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pangphanna/Downloads/"/>
    </mc:Choice>
  </mc:AlternateContent>
  <xr:revisionPtr revIDLastSave="0" documentId="13_ncr:1_{81332798-66D0-774D-900A-277E1C2D30F9}" xr6:coauthVersionLast="47" xr6:coauthVersionMax="47" xr10:uidLastSave="{00000000-0000-0000-0000-000000000000}"/>
  <bookViews>
    <workbookView xWindow="0" yWindow="500" windowWidth="29040" windowHeight="15840" activeTab="2" xr2:uid="{5D6386DF-7343-4DD0-812D-DBBE85089702}"/>
  </bookViews>
  <sheets>
    <sheet name="Cover" sheetId="2" r:id="rId1"/>
    <sheet name="Revision History" sheetId="3" r:id="rId2"/>
    <sheet name="Data" sheetId="1" r:id="rId3"/>
  </sheets>
  <externalReferences>
    <externalReference r:id="rId4"/>
    <externalReference r:id="rId5"/>
    <externalReference r:id="rId6"/>
    <externalReference r:id="rId7"/>
  </externalReferences>
  <definedNames>
    <definedName name="_xlnm._FilterDatabase" localSheetId="2" hidden="1">Data!$A$1:$O$1</definedName>
    <definedName name="ATTRB_NAME" localSheetId="0">[1]ATTRB_NAMING!$A:$C</definedName>
    <definedName name="ATTRB_NAME" localSheetId="1">[1]ATTRB_NAMING!$A:$C</definedName>
    <definedName name="ATTRB_NAME">[2]ATTRB_NAMING!$A:$C</definedName>
    <definedName name="COL_NAME" localSheetId="0">#REF!</definedName>
    <definedName name="COL_NAME" localSheetId="1">#REF!</definedName>
    <definedName name="COL_NAME">#REF!</definedName>
    <definedName name="DATA_DIC" localSheetId="0">#REF!</definedName>
    <definedName name="DATA_DIC" localSheetId="1">#REF!</definedName>
    <definedName name="DATA_DIC">#REF!</definedName>
    <definedName name="ENTITY_NAME" localSheetId="0">[1]ATTRB_NAMING!$B:$D</definedName>
    <definedName name="ENTITY_NAME" localSheetId="1">[1]ATTRB_NAMING!$B:$D</definedName>
    <definedName name="ENTITY_NAME">[2]ATTRB_NAMING!$B:$D</definedName>
    <definedName name="NEW_ENTITY_NAME">'[3]1. Entity_List'!$F$2:$I$45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8652" i="1" l="1"/>
  <c r="M8650" i="1"/>
  <c r="M8649" i="1"/>
  <c r="M8647" i="1"/>
  <c r="M8646" i="1"/>
  <c r="M8645" i="1"/>
  <c r="M8644" i="1"/>
  <c r="M8643" i="1"/>
  <c r="M8641" i="1"/>
  <c r="M8640" i="1"/>
  <c r="M8639" i="1"/>
  <c r="M8638" i="1"/>
  <c r="M8637" i="1"/>
  <c r="M8635" i="1"/>
  <c r="M8634" i="1"/>
  <c r="M8633" i="1"/>
  <c r="M8631" i="1"/>
  <c r="M8630" i="1"/>
  <c r="M8629" i="1"/>
  <c r="M8628" i="1"/>
  <c r="M8627" i="1"/>
  <c r="M8626" i="1"/>
  <c r="M8625" i="1"/>
  <c r="M8624" i="1"/>
  <c r="M8623" i="1"/>
  <c r="M8622" i="1"/>
  <c r="M8621" i="1"/>
  <c r="M8620" i="1"/>
  <c r="M8619" i="1"/>
  <c r="M8618" i="1"/>
  <c r="M8617" i="1"/>
  <c r="M8616" i="1"/>
  <c r="M8615" i="1"/>
  <c r="M8614" i="1"/>
  <c r="M8613" i="1"/>
  <c r="M8612" i="1"/>
  <c r="M8611" i="1"/>
  <c r="M8610" i="1"/>
  <c r="M8609" i="1"/>
  <c r="M8608" i="1"/>
  <c r="M8607" i="1"/>
  <c r="M8606" i="1"/>
  <c r="M8605" i="1"/>
  <c r="M8604" i="1"/>
  <c r="M8603" i="1"/>
  <c r="M8602" i="1"/>
  <c r="M8601" i="1"/>
  <c r="M8600" i="1"/>
  <c r="M8599" i="1"/>
  <c r="M8598" i="1"/>
  <c r="M8597" i="1"/>
  <c r="M8596" i="1"/>
  <c r="M8595" i="1"/>
  <c r="M8594" i="1"/>
  <c r="M8593" i="1"/>
  <c r="M8592" i="1"/>
  <c r="M8591" i="1"/>
  <c r="M8590" i="1"/>
  <c r="M8589" i="1"/>
  <c r="M8588" i="1"/>
  <c r="M8587" i="1"/>
  <c r="M8586" i="1"/>
  <c r="M8585" i="1"/>
  <c r="M8584" i="1"/>
  <c r="M8583" i="1"/>
  <c r="M8581" i="1"/>
  <c r="M8580" i="1"/>
  <c r="M8579" i="1"/>
  <c r="M8578" i="1"/>
  <c r="M8577" i="1"/>
  <c r="M8576" i="1"/>
  <c r="M8575" i="1"/>
  <c r="M8574" i="1"/>
  <c r="M8573" i="1"/>
  <c r="M8572" i="1"/>
  <c r="M8571" i="1"/>
  <c r="M8570" i="1"/>
  <c r="M8569" i="1"/>
  <c r="M8568" i="1"/>
  <c r="M8567" i="1"/>
  <c r="M8566" i="1"/>
  <c r="M8565" i="1"/>
  <c r="M8564" i="1"/>
  <c r="M8563" i="1"/>
  <c r="M8562" i="1"/>
  <c r="M8561" i="1"/>
  <c r="M8560" i="1"/>
  <c r="M8559" i="1"/>
  <c r="M8558" i="1"/>
  <c r="M8557" i="1"/>
  <c r="M8556" i="1"/>
  <c r="M8555" i="1"/>
  <c r="M8554" i="1"/>
  <c r="M8553" i="1"/>
  <c r="M8552" i="1"/>
  <c r="M8551" i="1"/>
  <c r="M8550" i="1"/>
  <c r="M8549" i="1"/>
  <c r="M8548" i="1"/>
  <c r="M8547" i="1"/>
  <c r="M8546" i="1"/>
  <c r="M8545" i="1"/>
  <c r="M8544" i="1"/>
  <c r="M8543" i="1"/>
  <c r="M8542" i="1"/>
  <c r="M8541" i="1"/>
  <c r="M8539" i="1"/>
  <c r="M8538" i="1"/>
  <c r="M8537" i="1"/>
  <c r="M8536" i="1"/>
  <c r="M8535" i="1"/>
  <c r="M8534" i="1"/>
  <c r="M8533" i="1"/>
  <c r="M8532" i="1"/>
  <c r="M8531" i="1"/>
  <c r="M8530" i="1"/>
  <c r="M8529" i="1"/>
  <c r="M8528" i="1"/>
  <c r="M8527" i="1"/>
  <c r="M8526" i="1"/>
  <c r="M8522" i="1"/>
  <c r="M8521" i="1"/>
  <c r="M8520" i="1"/>
  <c r="M8519" i="1"/>
  <c r="M8517" i="1"/>
  <c r="M8516" i="1"/>
  <c r="M8515" i="1"/>
  <c r="M8511" i="1"/>
  <c r="M8510" i="1"/>
  <c r="M8507" i="1"/>
  <c r="M8506" i="1"/>
  <c r="M8505" i="1"/>
  <c r="M8504" i="1"/>
  <c r="M8503" i="1"/>
  <c r="M8502" i="1"/>
  <c r="M8500" i="1"/>
  <c r="M8498" i="1"/>
  <c r="M8497" i="1"/>
  <c r="M8496" i="1"/>
  <c r="M8495" i="1"/>
  <c r="M8494" i="1"/>
  <c r="M8490" i="1"/>
  <c r="M8489" i="1"/>
  <c r="M8488" i="1"/>
  <c r="M8487" i="1"/>
  <c r="M8486" i="1"/>
  <c r="M8485" i="1"/>
  <c r="M8483" i="1"/>
  <c r="M8482" i="1"/>
  <c r="M8481" i="1"/>
  <c r="M8480" i="1"/>
  <c r="M8479" i="1"/>
  <c r="M8477" i="1"/>
  <c r="M8476" i="1"/>
  <c r="M8475" i="1"/>
  <c r="M8474" i="1"/>
  <c r="M8473" i="1"/>
  <c r="M8472" i="1"/>
  <c r="M8471" i="1"/>
  <c r="M8470" i="1"/>
  <c r="M8469" i="1"/>
  <c r="M8468" i="1"/>
  <c r="M8467" i="1"/>
  <c r="M8466" i="1"/>
  <c r="M8465" i="1"/>
  <c r="M8464" i="1"/>
  <c r="M8463" i="1"/>
  <c r="M8462" i="1"/>
  <c r="M8460" i="1"/>
  <c r="M8459" i="1"/>
  <c r="M8458" i="1"/>
  <c r="M8456" i="1"/>
  <c r="M8455" i="1"/>
  <c r="M8454" i="1"/>
  <c r="M8453" i="1"/>
  <c r="M8450" i="1"/>
  <c r="M8449" i="1"/>
  <c r="M8448" i="1"/>
  <c r="M8447" i="1"/>
  <c r="M8446" i="1"/>
  <c r="M8444" i="1"/>
  <c r="M8443" i="1"/>
  <c r="M8442" i="1"/>
  <c r="M8441" i="1"/>
  <c r="M8440" i="1"/>
  <c r="M8439" i="1"/>
  <c r="M8437" i="1"/>
  <c r="M8436" i="1"/>
  <c r="M8435" i="1"/>
  <c r="M8434" i="1"/>
  <c r="M8433" i="1"/>
  <c r="M8432" i="1"/>
  <c r="M8431" i="1"/>
  <c r="M8430" i="1"/>
  <c r="M8429" i="1"/>
  <c r="M8428" i="1"/>
  <c r="M8427" i="1"/>
  <c r="M8426" i="1"/>
  <c r="M8425" i="1"/>
  <c r="M8424" i="1"/>
  <c r="M8423" i="1"/>
  <c r="M8422" i="1"/>
  <c r="M8421" i="1"/>
  <c r="M8420" i="1"/>
  <c r="M8419" i="1"/>
  <c r="M8418" i="1"/>
  <c r="M8417" i="1"/>
  <c r="M8416" i="1"/>
  <c r="M8415" i="1"/>
  <c r="M8414" i="1"/>
  <c r="M8413" i="1"/>
  <c r="M8412" i="1"/>
  <c r="M8409" i="1"/>
  <c r="M8407" i="1"/>
  <c r="M8405" i="1"/>
  <c r="M8404" i="1"/>
  <c r="M8403" i="1"/>
  <c r="M8402" i="1"/>
  <c r="M8401" i="1"/>
  <c r="M8399" i="1"/>
  <c r="M8396" i="1"/>
  <c r="M8395" i="1"/>
  <c r="M8394" i="1"/>
  <c r="M8393" i="1"/>
  <c r="M8392" i="1"/>
  <c r="M8391" i="1"/>
  <c r="M8390" i="1"/>
  <c r="M8389" i="1"/>
  <c r="M8388" i="1"/>
  <c r="M8385" i="1"/>
  <c r="M8382" i="1"/>
  <c r="M8381" i="1"/>
  <c r="M8377" i="1"/>
  <c r="M8376" i="1"/>
  <c r="M8375" i="1"/>
  <c r="M8374" i="1"/>
  <c r="M8372" i="1"/>
  <c r="M8369" i="1"/>
  <c r="M8367" i="1"/>
  <c r="M8366" i="1"/>
  <c r="M8364" i="1"/>
  <c r="M8361" i="1"/>
  <c r="M8360" i="1"/>
  <c r="M8359" i="1"/>
  <c r="M8358" i="1"/>
  <c r="M8357" i="1"/>
  <c r="M8356" i="1"/>
  <c r="M8353" i="1"/>
  <c r="M8351" i="1"/>
  <c r="M8350" i="1"/>
  <c r="M8346" i="1"/>
  <c r="C8654" i="1"/>
  <c r="C8655" i="1"/>
  <c r="C8656" i="1"/>
  <c r="C8657" i="1"/>
  <c r="C8658" i="1"/>
  <c r="C8659" i="1"/>
  <c r="C8660" i="1"/>
  <c r="C8661" i="1"/>
  <c r="C8662" i="1"/>
  <c r="C8663" i="1"/>
  <c r="C8664" i="1"/>
  <c r="C8665" i="1"/>
  <c r="C8666" i="1"/>
  <c r="D8654" i="1"/>
  <c r="D8655" i="1"/>
  <c r="D8656" i="1"/>
  <c r="D8657" i="1"/>
  <c r="D8658" i="1"/>
  <c r="D8659" i="1"/>
  <c r="D8660" i="1"/>
  <c r="D8661" i="1"/>
  <c r="D8662" i="1"/>
  <c r="D8663" i="1"/>
  <c r="D8664" i="1"/>
  <c r="D8665" i="1"/>
  <c r="D8666" i="1"/>
  <c r="C8653" i="1"/>
  <c r="D8653"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C8569" i="1"/>
  <c r="C8570" i="1"/>
  <c r="C8571" i="1"/>
  <c r="C8572" i="1"/>
  <c r="C8573" i="1"/>
  <c r="C8574" i="1"/>
  <c r="C8575" i="1"/>
  <c r="C8576" i="1"/>
  <c r="C8577" i="1"/>
  <c r="C8578" i="1"/>
  <c r="C8579" i="1"/>
  <c r="C8580" i="1"/>
  <c r="C8581" i="1"/>
  <c r="C8582" i="1"/>
  <c r="C8583" i="1"/>
  <c r="C8584" i="1"/>
  <c r="C8585" i="1"/>
  <c r="C8586" i="1"/>
  <c r="C8587" i="1"/>
  <c r="D8569" i="1"/>
  <c r="D8570" i="1"/>
  <c r="D8571" i="1"/>
  <c r="D8572" i="1"/>
  <c r="D8573" i="1"/>
  <c r="D8574" i="1"/>
  <c r="D8575" i="1"/>
  <c r="D8576" i="1"/>
  <c r="D8577" i="1"/>
  <c r="D8578" i="1"/>
  <c r="D8579" i="1"/>
  <c r="D8580" i="1"/>
  <c r="D8581" i="1"/>
  <c r="D8582" i="1"/>
  <c r="D8583" i="1"/>
  <c r="D8584" i="1"/>
  <c r="D8585" i="1"/>
  <c r="D8586" i="1"/>
  <c r="D8587"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C8354" i="1"/>
  <c r="C8355" i="1"/>
  <c r="C8356" i="1"/>
  <c r="C8357" i="1"/>
  <c r="C8358" i="1"/>
  <c r="C8359" i="1"/>
  <c r="C8360" i="1"/>
  <c r="C8361" i="1"/>
  <c r="C8362" i="1"/>
  <c r="C8363" i="1"/>
  <c r="C8364" i="1"/>
  <c r="C8365" i="1"/>
  <c r="C8366" i="1"/>
  <c r="C8367" i="1"/>
  <c r="C8368" i="1"/>
  <c r="D8354" i="1"/>
  <c r="D8355" i="1"/>
  <c r="D8356" i="1"/>
  <c r="D8357" i="1"/>
  <c r="D8358" i="1"/>
  <c r="D8359" i="1"/>
  <c r="D8360" i="1"/>
  <c r="D8361" i="1"/>
  <c r="D8362" i="1"/>
  <c r="D8363" i="1"/>
  <c r="D8364" i="1"/>
  <c r="D8365" i="1"/>
  <c r="D8366" i="1"/>
  <c r="D8367" i="1"/>
  <c r="D8368" i="1"/>
  <c r="D8347" i="1"/>
  <c r="D8348" i="1"/>
  <c r="D8349" i="1"/>
  <c r="D8350" i="1"/>
  <c r="D8351" i="1"/>
  <c r="D8352" i="1"/>
  <c r="D8353" i="1"/>
  <c r="C8346" i="1"/>
  <c r="C8347" i="1"/>
  <c r="C8348" i="1"/>
  <c r="C8349" i="1"/>
  <c r="C8350" i="1"/>
  <c r="C8351" i="1"/>
  <c r="C8352" i="1"/>
  <c r="C8353" i="1"/>
  <c r="D8346"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230" i="1"/>
  <c r="C8231" i="1"/>
  <c r="C8232" i="1"/>
  <c r="C8233" i="1"/>
  <c r="C8234" i="1"/>
  <c r="C8235" i="1"/>
  <c r="C8236" i="1"/>
  <c r="C8237" i="1"/>
  <c r="C8238" i="1"/>
  <c r="C8239" i="1"/>
  <c r="C8240" i="1"/>
  <c r="C8241" i="1"/>
  <c r="C8242" i="1"/>
  <c r="C8243" i="1"/>
  <c r="C8244"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8245" i="1"/>
  <c r="C8246" i="1"/>
  <c r="C8247" i="1"/>
  <c r="C8248" i="1"/>
  <c r="C8249" i="1"/>
  <c r="C8250" i="1"/>
  <c r="C131" i="1"/>
  <c r="C132" i="1"/>
  <c r="C133" i="1"/>
  <c r="C134" i="1"/>
  <c r="C135" i="1"/>
  <c r="C136" i="1"/>
  <c r="C137" i="1"/>
  <c r="C8251"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8252"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8253" i="1"/>
  <c r="C8254" i="1"/>
  <c r="C8255" i="1"/>
  <c r="C8256" i="1"/>
  <c r="C8257" i="1"/>
  <c r="C534" i="1"/>
  <c r="C535" i="1"/>
  <c r="C536" i="1"/>
  <c r="C537" i="1"/>
  <c r="C538" i="1"/>
  <c r="C825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8259" i="1"/>
  <c r="C8260"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8261" i="1"/>
  <c r="C8262" i="1"/>
  <c r="C8263" i="1"/>
  <c r="C8264" i="1"/>
  <c r="C8265" i="1"/>
  <c r="C8266" i="1"/>
  <c r="C8267"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8309" i="1"/>
  <c r="C8310" i="1"/>
  <c r="C8311" i="1"/>
  <c r="C8312" i="1"/>
  <c r="C8313" i="1"/>
  <c r="C8314" i="1"/>
  <c r="C8315" i="1"/>
  <c r="C8316"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8317" i="1"/>
  <c r="C8318" i="1"/>
  <c r="C8319" i="1"/>
  <c r="C8320" i="1"/>
  <c r="C8321" i="1"/>
  <c r="C8322" i="1"/>
  <c r="C8323" i="1"/>
  <c r="C8324" i="1"/>
  <c r="C8325" i="1"/>
  <c r="C8326" i="1"/>
  <c r="C8327" i="1"/>
  <c r="C8328" i="1"/>
  <c r="C8329" i="1"/>
  <c r="C8330" i="1"/>
  <c r="C8331" i="1"/>
  <c r="C8332" i="1"/>
  <c r="C8333" i="1"/>
  <c r="C8334" i="1"/>
  <c r="C8335"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8336"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8337" i="1"/>
  <c r="C8338" i="1"/>
  <c r="C8339" i="1"/>
  <c r="C8340" i="1"/>
  <c r="C8341" i="1"/>
  <c r="C8342" i="1"/>
  <c r="C8343" i="1"/>
  <c r="C6924" i="1"/>
  <c r="C6925" i="1"/>
  <c r="C6926" i="1"/>
  <c r="C6927" i="1"/>
  <c r="C6928" i="1"/>
  <c r="C6929" i="1"/>
  <c r="C6930" i="1"/>
  <c r="C6931" i="1"/>
  <c r="C6932" i="1"/>
  <c r="C6933" i="1"/>
  <c r="C6934" i="1"/>
  <c r="C6935" i="1"/>
  <c r="C6936" i="1"/>
  <c r="C6937" i="1"/>
  <c r="C6938" i="1"/>
  <c r="C6939" i="1"/>
  <c r="C6940" i="1"/>
  <c r="C6941" i="1"/>
  <c r="C6942" i="1"/>
  <c r="C8344" i="1"/>
  <c r="C8345"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230" i="1"/>
  <c r="D8231" i="1"/>
  <c r="D8232" i="1"/>
  <c r="D8233" i="1"/>
  <c r="D8234" i="1"/>
  <c r="D8235" i="1"/>
  <c r="D8236" i="1"/>
  <c r="D8237" i="1"/>
  <c r="D8238" i="1"/>
  <c r="D8239" i="1"/>
  <c r="D8240" i="1"/>
  <c r="D8241" i="1"/>
  <c r="D8242" i="1"/>
  <c r="D8243" i="1"/>
  <c r="D8244"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8245" i="1"/>
  <c r="D8246" i="1"/>
  <c r="D8247" i="1"/>
  <c r="D8248" i="1"/>
  <c r="D8249" i="1"/>
  <c r="D8250" i="1"/>
  <c r="D131" i="1"/>
  <c r="D132" i="1"/>
  <c r="D133" i="1"/>
  <c r="D134" i="1"/>
  <c r="D135" i="1"/>
  <c r="D136" i="1"/>
  <c r="D137" i="1"/>
  <c r="D8251"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8252"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8253" i="1"/>
  <c r="D8254" i="1"/>
  <c r="D8255" i="1"/>
  <c r="D8256" i="1"/>
  <c r="D8257" i="1"/>
  <c r="D534" i="1"/>
  <c r="D535" i="1"/>
  <c r="D536" i="1"/>
  <c r="D537" i="1"/>
  <c r="D538" i="1"/>
  <c r="D825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8259" i="1"/>
  <c r="D8260"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8261" i="1"/>
  <c r="D8262" i="1"/>
  <c r="D8263" i="1"/>
  <c r="D8264" i="1"/>
  <c r="D8265" i="1"/>
  <c r="D8266" i="1"/>
  <c r="D8267"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8309" i="1"/>
  <c r="D8310" i="1"/>
  <c r="D8311" i="1"/>
  <c r="D8312" i="1"/>
  <c r="D8313" i="1"/>
  <c r="D8314" i="1"/>
  <c r="D8315" i="1"/>
  <c r="D8316"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8317" i="1"/>
  <c r="D8318" i="1"/>
  <c r="D8319" i="1"/>
  <c r="D8320" i="1"/>
  <c r="D8321" i="1"/>
  <c r="D8322" i="1"/>
  <c r="D8323" i="1"/>
  <c r="D8324" i="1"/>
  <c r="D8325" i="1"/>
  <c r="D8326" i="1"/>
  <c r="D8327" i="1"/>
  <c r="D8328" i="1"/>
  <c r="D8329" i="1"/>
  <c r="D8330" i="1"/>
  <c r="D8331" i="1"/>
  <c r="D8332" i="1"/>
  <c r="D8333" i="1"/>
  <c r="D8334" i="1"/>
  <c r="D8335"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8336"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8337" i="1"/>
  <c r="D8338" i="1"/>
  <c r="D8339" i="1"/>
  <c r="D8340" i="1"/>
  <c r="D8341" i="1"/>
  <c r="D8342" i="1"/>
  <c r="D8343" i="1"/>
  <c r="D6924" i="1"/>
  <c r="D6925" i="1"/>
  <c r="D6926" i="1"/>
  <c r="D6927" i="1"/>
  <c r="D6928" i="1"/>
  <c r="D6929" i="1"/>
  <c r="D6930" i="1"/>
  <c r="D6931" i="1"/>
  <c r="D6932" i="1"/>
  <c r="D6933" i="1"/>
  <c r="D6934" i="1"/>
  <c r="D6935" i="1"/>
  <c r="D6936" i="1"/>
  <c r="D6937" i="1"/>
  <c r="D6938" i="1"/>
  <c r="D6939" i="1"/>
  <c r="D6940" i="1"/>
  <c r="D6941" i="1"/>
  <c r="D6942" i="1"/>
  <c r="D8344" i="1"/>
  <c r="D8345"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2" i="1"/>
  <c r="K8336" i="1" l="1"/>
  <c r="M7482" i="1"/>
  <c r="M7483" i="1"/>
  <c r="M7484" i="1"/>
  <c r="M7485" i="1"/>
  <c r="M7487" i="1"/>
  <c r="M7481" i="1"/>
  <c r="M2826" i="1"/>
  <c r="M2827" i="1"/>
  <c r="M2828" i="1"/>
  <c r="M2829" i="1"/>
  <c r="M2809" i="1"/>
  <c r="M2812" i="1"/>
  <c r="M2813" i="1"/>
  <c r="M2814" i="1"/>
  <c r="M2816" i="1"/>
  <c r="M2817" i="1"/>
  <c r="M2819" i="1"/>
  <c r="M2820" i="1"/>
  <c r="M2821" i="1"/>
  <c r="M2822" i="1"/>
  <c r="M2823" i="1"/>
  <c r="M2824" i="1"/>
  <c r="M2825" i="1"/>
  <c r="M2792" i="1"/>
  <c r="M2793" i="1"/>
  <c r="M2794" i="1"/>
  <c r="M2795" i="1"/>
  <c r="M2796" i="1"/>
  <c r="M2797" i="1"/>
  <c r="M2801" i="1"/>
  <c r="M2803" i="1"/>
  <c r="M2804" i="1"/>
  <c r="M2805" i="1"/>
  <c r="M2806" i="1"/>
  <c r="M2807" i="1"/>
  <c r="M2808" i="1"/>
  <c r="M2789" i="1"/>
  <c r="K8258" i="1"/>
  <c r="K8252" i="1"/>
  <c r="M8337" i="1"/>
  <c r="M8339" i="1"/>
  <c r="M8340" i="1"/>
  <c r="M8341" i="1"/>
  <c r="M8342" i="1"/>
  <c r="M8343" i="1"/>
  <c r="K8260" i="1" l="1"/>
  <c r="K8259" i="1"/>
  <c r="K8316" i="1"/>
  <c r="K8315" i="1"/>
  <c r="K8314" i="1"/>
  <c r="K8313" i="1"/>
  <c r="K8312" i="1"/>
  <c r="K8311" i="1"/>
  <c r="K8310" i="1"/>
  <c r="K8309" i="1"/>
  <c r="M8335" i="1"/>
  <c r="M8334" i="1"/>
  <c r="M8333" i="1"/>
  <c r="M8319" i="1"/>
  <c r="M8318" i="1"/>
  <c r="M8320" i="1"/>
  <c r="M8321" i="1"/>
  <c r="M8322" i="1"/>
  <c r="M8323" i="1"/>
  <c r="M8324" i="1"/>
  <c r="M8325" i="1"/>
  <c r="M8326" i="1"/>
  <c r="M8327" i="1"/>
  <c r="M8328" i="1"/>
  <c r="M8329" i="1"/>
  <c r="M8317" i="1"/>
  <c r="K8266" i="1" l="1"/>
  <c r="K8265" i="1"/>
  <c r="K8263" i="1"/>
  <c r="K8262" i="1"/>
  <c r="M8265" i="1"/>
  <c r="M8266" i="1"/>
  <c r="M8267" i="1"/>
  <c r="K8264" i="1" l="1"/>
  <c r="K8267" i="1"/>
  <c r="M8308" i="1"/>
  <c r="M8306" i="1"/>
  <c r="M8303" i="1"/>
  <c r="M8302" i="1"/>
  <c r="M8301" i="1"/>
  <c r="M8299" i="1"/>
  <c r="M8297" i="1"/>
  <c r="M8296" i="1"/>
  <c r="M8294" i="1"/>
  <c r="M8291" i="1"/>
  <c r="M8289" i="1"/>
  <c r="M8287" i="1"/>
  <c r="M8286" i="1"/>
  <c r="M8284" i="1"/>
  <c r="M8283" i="1"/>
  <c r="K8308" i="1"/>
  <c r="K8307" i="1"/>
  <c r="K8306" i="1"/>
  <c r="K8305" i="1"/>
  <c r="K8304" i="1"/>
  <c r="K8303" i="1"/>
  <c r="K8302" i="1"/>
  <c r="K8301" i="1"/>
  <c r="K8300" i="1"/>
  <c r="K8299" i="1"/>
  <c r="K8298" i="1"/>
  <c r="K8297" i="1"/>
  <c r="K8296" i="1"/>
  <c r="K8295" i="1"/>
  <c r="K8294" i="1"/>
  <c r="K8293" i="1"/>
  <c r="K8292" i="1"/>
  <c r="K8291" i="1"/>
  <c r="K8290" i="1"/>
  <c r="K8289" i="1"/>
  <c r="K8288" i="1"/>
  <c r="K8287" i="1"/>
  <c r="K8286" i="1"/>
  <c r="K8285" i="1"/>
  <c r="K8284" i="1"/>
  <c r="K8283" i="1"/>
  <c r="K8282" i="1"/>
  <c r="M8269" i="1"/>
  <c r="M8270" i="1"/>
  <c r="M8273" i="1"/>
  <c r="M8274" i="1"/>
  <c r="M8275" i="1"/>
  <c r="M8277" i="1"/>
  <c r="M8279" i="1"/>
  <c r="M8280" i="1"/>
  <c r="K8281" i="1"/>
  <c r="K8280" i="1"/>
  <c r="K8279" i="1"/>
  <c r="K8278" i="1"/>
  <c r="K8277" i="1"/>
  <c r="K8276" i="1"/>
  <c r="K8275" i="1"/>
  <c r="K8274" i="1"/>
  <c r="K8273" i="1"/>
  <c r="K8272" i="1"/>
  <c r="K8271" i="1"/>
  <c r="K8270" i="1"/>
  <c r="K8269" i="1"/>
  <c r="K8268" i="1"/>
  <c r="K8261" i="1"/>
  <c r="M8256" i="1"/>
  <c r="K8257" i="1"/>
  <c r="K8256" i="1"/>
  <c r="K8255" i="1"/>
  <c r="K8254" i="1"/>
  <c r="K8253" i="1"/>
  <c r="K8345" i="1"/>
  <c r="K8344" i="1"/>
  <c r="K8343" i="1"/>
  <c r="K8342" i="1"/>
  <c r="K8341" i="1"/>
  <c r="K8340" i="1"/>
  <c r="K8339" i="1"/>
  <c r="K8338" i="1"/>
  <c r="K8337" i="1"/>
  <c r="M8247" i="1"/>
  <c r="K8250" i="1"/>
  <c r="M8249" i="1"/>
  <c r="K8249" i="1"/>
  <c r="M8248" i="1"/>
  <c r="K8248" i="1"/>
  <c r="K8247" i="1"/>
  <c r="K8246" i="1"/>
  <c r="K8245" i="1"/>
  <c r="K8243" i="1"/>
  <c r="K8242" i="1"/>
  <c r="K8241" i="1"/>
  <c r="K8240" i="1"/>
  <c r="K8239" i="1"/>
  <c r="K8238" i="1"/>
  <c r="K8237" i="1"/>
  <c r="K8244" i="1"/>
  <c r="M8235" i="1"/>
  <c r="M8234" i="1"/>
  <c r="M8233" i="1"/>
  <c r="K8236" i="1"/>
  <c r="K8235" i="1"/>
  <c r="K8234" i="1"/>
  <c r="K8233" i="1"/>
  <c r="K8232" i="1"/>
  <c r="K8231" i="1"/>
  <c r="K8230" i="1"/>
  <c r="K8251" i="1"/>
  <c r="K8229" i="1" l="1"/>
  <c r="K8228" i="1"/>
  <c r="K8227" i="1"/>
  <c r="K8226" i="1"/>
  <c r="K8225" i="1"/>
  <c r="K8224" i="1"/>
  <c r="K8223" i="1"/>
  <c r="K8222" i="1"/>
  <c r="K8221" i="1"/>
  <c r="K8220" i="1"/>
  <c r="K8219" i="1"/>
  <c r="K8218" i="1"/>
  <c r="K8217" i="1"/>
  <c r="K8216" i="1"/>
  <c r="K8215" i="1"/>
  <c r="K8214" i="1"/>
  <c r="K8213" i="1"/>
  <c r="K8212" i="1"/>
  <c r="K8211" i="1"/>
  <c r="K8210" i="1"/>
  <c r="K8209" i="1"/>
  <c r="K8208" i="1"/>
  <c r="K8207" i="1"/>
  <c r="K8206" i="1"/>
  <c r="K8205" i="1"/>
  <c r="K8204" i="1"/>
  <c r="K8203" i="1"/>
  <c r="K8202" i="1"/>
  <c r="K8201" i="1"/>
  <c r="K8200" i="1"/>
  <c r="K8199" i="1"/>
  <c r="K8198" i="1"/>
  <c r="K8197" i="1"/>
  <c r="K8196" i="1"/>
  <c r="K8195" i="1"/>
  <c r="K8194" i="1"/>
  <c r="K8193" i="1"/>
  <c r="K8192" i="1"/>
  <c r="K8191" i="1"/>
  <c r="K8190" i="1"/>
  <c r="K8189" i="1"/>
  <c r="K8188" i="1"/>
  <c r="K8187" i="1"/>
  <c r="K8186" i="1"/>
  <c r="K8185" i="1"/>
  <c r="K8184" i="1"/>
  <c r="K8183" i="1"/>
  <c r="K8182" i="1"/>
  <c r="K8181" i="1"/>
  <c r="K8180" i="1"/>
  <c r="K8179" i="1"/>
  <c r="K8178" i="1"/>
  <c r="K8177" i="1"/>
  <c r="K8176" i="1"/>
  <c r="K8175" i="1"/>
  <c r="K8174" i="1"/>
  <c r="K8173" i="1"/>
  <c r="K8172" i="1"/>
  <c r="K8171" i="1"/>
  <c r="K8170" i="1"/>
  <c r="K8169" i="1"/>
  <c r="K8168" i="1"/>
  <c r="K8167" i="1"/>
  <c r="K8166" i="1"/>
  <c r="K8165" i="1"/>
  <c r="K8164" i="1"/>
  <c r="K8163" i="1"/>
  <c r="K8162" i="1"/>
  <c r="K8161" i="1"/>
  <c r="K8160" i="1"/>
  <c r="K8159" i="1"/>
  <c r="K8158" i="1"/>
  <c r="K8157" i="1"/>
  <c r="K8156" i="1"/>
  <c r="K8155" i="1"/>
  <c r="K8154" i="1"/>
  <c r="K8153" i="1"/>
  <c r="K8152" i="1"/>
  <c r="K8151" i="1"/>
  <c r="K8150" i="1"/>
  <c r="K8149" i="1"/>
  <c r="K8148" i="1"/>
  <c r="K8147" i="1"/>
  <c r="K8146" i="1"/>
  <c r="K8145" i="1"/>
  <c r="K8144" i="1"/>
  <c r="K8143" i="1"/>
  <c r="K8142" i="1"/>
  <c r="K8141" i="1"/>
  <c r="K8140" i="1"/>
  <c r="K8139" i="1"/>
  <c r="K8138" i="1"/>
  <c r="K8137" i="1"/>
  <c r="K8136" i="1"/>
  <c r="K8135" i="1"/>
  <c r="K8134" i="1"/>
  <c r="K8133" i="1"/>
  <c r="K8132" i="1"/>
  <c r="K8131" i="1"/>
  <c r="K8130" i="1"/>
  <c r="K8129" i="1"/>
  <c r="K8128" i="1"/>
  <c r="K8127" i="1"/>
  <c r="K8126" i="1"/>
  <c r="K8125" i="1"/>
  <c r="K8124" i="1"/>
  <c r="K8123" i="1"/>
  <c r="K8122" i="1"/>
  <c r="K8121" i="1"/>
  <c r="K8120" i="1"/>
  <c r="K8119" i="1"/>
  <c r="K8118" i="1"/>
  <c r="K8117" i="1"/>
  <c r="K8116" i="1"/>
  <c r="K8115" i="1"/>
  <c r="K8114" i="1"/>
  <c r="K8113" i="1"/>
  <c r="K8112" i="1"/>
  <c r="K8111" i="1"/>
  <c r="K8110" i="1"/>
  <c r="K8109" i="1"/>
  <c r="K8108" i="1"/>
  <c r="K8107" i="1"/>
  <c r="K8106" i="1"/>
  <c r="K8105" i="1"/>
  <c r="K8104" i="1"/>
  <c r="K8103" i="1"/>
  <c r="K8102" i="1"/>
  <c r="K8101" i="1"/>
  <c r="K8100" i="1"/>
  <c r="K8099" i="1"/>
  <c r="K8098" i="1"/>
  <c r="K8097" i="1"/>
  <c r="K8096" i="1"/>
  <c r="K8095" i="1"/>
  <c r="K8094" i="1"/>
  <c r="K8093" i="1"/>
  <c r="K8092" i="1"/>
  <c r="K8091" i="1"/>
  <c r="K8090" i="1"/>
  <c r="K8089" i="1"/>
  <c r="K8088" i="1"/>
  <c r="K8087" i="1"/>
  <c r="K8086" i="1"/>
  <c r="K8085" i="1"/>
  <c r="K8084" i="1"/>
  <c r="K8083" i="1"/>
  <c r="K8082" i="1"/>
  <c r="K8081" i="1"/>
  <c r="K8080" i="1"/>
  <c r="K8079" i="1"/>
  <c r="K8078" i="1"/>
  <c r="K8077" i="1"/>
  <c r="K8076" i="1"/>
  <c r="K8075" i="1"/>
  <c r="K8074" i="1"/>
  <c r="K8073" i="1"/>
  <c r="K8072" i="1"/>
  <c r="K8071" i="1"/>
  <c r="K8070" i="1"/>
  <c r="K8069" i="1"/>
  <c r="K8068" i="1"/>
  <c r="K8067" i="1"/>
  <c r="K8066" i="1"/>
  <c r="K8065" i="1"/>
  <c r="K8064" i="1"/>
  <c r="K8063" i="1"/>
  <c r="K8062" i="1"/>
  <c r="K8061" i="1"/>
  <c r="K8060" i="1"/>
  <c r="K8059" i="1"/>
  <c r="K8058" i="1"/>
  <c r="K8057" i="1"/>
  <c r="K8056" i="1"/>
  <c r="K8055" i="1"/>
  <c r="K8054" i="1"/>
  <c r="K8053" i="1"/>
  <c r="K8052" i="1"/>
  <c r="K8051" i="1"/>
  <c r="K8050" i="1"/>
  <c r="K8049" i="1"/>
  <c r="K8048" i="1"/>
  <c r="K8047" i="1"/>
  <c r="K8046" i="1"/>
  <c r="K8045" i="1"/>
  <c r="K8044" i="1"/>
  <c r="K8043" i="1"/>
  <c r="K8042" i="1"/>
  <c r="K8041" i="1"/>
  <c r="K8040" i="1"/>
  <c r="K8039" i="1"/>
  <c r="K8038" i="1"/>
  <c r="K8037" i="1"/>
  <c r="K8036" i="1"/>
  <c r="K8035" i="1"/>
  <c r="K8034" i="1"/>
  <c r="K8033" i="1"/>
  <c r="K8032" i="1"/>
  <c r="K8031" i="1"/>
  <c r="K8030" i="1"/>
  <c r="K8029" i="1"/>
  <c r="K8028" i="1"/>
  <c r="K8027" i="1"/>
  <c r="K8026" i="1"/>
  <c r="K8025" i="1"/>
  <c r="K8024" i="1"/>
  <c r="K8023" i="1"/>
  <c r="K8022" i="1"/>
  <c r="K8021" i="1"/>
  <c r="K8020" i="1"/>
  <c r="K8019" i="1"/>
  <c r="K8018" i="1"/>
  <c r="K8017" i="1"/>
  <c r="K8016" i="1"/>
  <c r="K8015" i="1"/>
  <c r="K8014" i="1"/>
  <c r="K8013" i="1"/>
  <c r="K8012" i="1"/>
  <c r="K8011" i="1"/>
  <c r="K8010" i="1"/>
  <c r="K8009" i="1"/>
  <c r="K8008" i="1"/>
  <c r="K8007" i="1"/>
  <c r="K8006" i="1"/>
  <c r="K8005" i="1"/>
  <c r="K8004" i="1"/>
  <c r="K8003" i="1"/>
  <c r="K8002" i="1"/>
  <c r="K8001" i="1"/>
  <c r="K8000" i="1"/>
  <c r="K7999" i="1"/>
  <c r="K7998" i="1"/>
  <c r="K7997" i="1"/>
  <c r="K7996" i="1"/>
  <c r="K7995" i="1"/>
  <c r="K7994" i="1"/>
  <c r="K7993" i="1"/>
  <c r="K7992" i="1"/>
  <c r="K7991" i="1"/>
  <c r="K7990" i="1"/>
  <c r="K7989" i="1"/>
  <c r="K7988" i="1"/>
  <c r="K7987" i="1"/>
  <c r="K7986" i="1"/>
  <c r="K7985" i="1"/>
  <c r="K7984" i="1"/>
  <c r="K7983" i="1"/>
  <c r="K7982" i="1"/>
  <c r="K7981" i="1"/>
  <c r="K7980" i="1"/>
  <c r="K7979" i="1"/>
  <c r="K7978" i="1"/>
  <c r="K7977" i="1"/>
  <c r="K7976" i="1"/>
  <c r="K7975" i="1"/>
  <c r="K7974" i="1"/>
  <c r="K7973" i="1"/>
  <c r="K7972" i="1"/>
  <c r="K7971" i="1"/>
  <c r="K7970" i="1"/>
  <c r="K7969" i="1"/>
  <c r="K7968" i="1"/>
  <c r="K7967" i="1"/>
  <c r="K7966" i="1"/>
  <c r="K7965" i="1"/>
  <c r="K7964" i="1"/>
  <c r="K7963" i="1"/>
  <c r="K7962" i="1"/>
  <c r="K7961" i="1"/>
  <c r="K7960" i="1"/>
  <c r="K7959" i="1"/>
  <c r="K7958" i="1"/>
  <c r="K7957" i="1"/>
  <c r="K7956" i="1"/>
  <c r="K7955" i="1"/>
  <c r="K7954" i="1"/>
  <c r="K7953" i="1"/>
  <c r="K7952" i="1"/>
  <c r="K7951" i="1"/>
  <c r="K7950" i="1"/>
  <c r="K7949" i="1"/>
  <c r="K7948" i="1"/>
  <c r="K7947" i="1"/>
  <c r="K7946" i="1"/>
  <c r="K7945" i="1"/>
  <c r="K7944" i="1"/>
  <c r="K7943" i="1"/>
  <c r="K7942" i="1"/>
  <c r="K7941" i="1"/>
  <c r="K7940" i="1"/>
  <c r="K7939" i="1"/>
  <c r="K7938" i="1"/>
  <c r="K7937" i="1"/>
  <c r="K7936" i="1"/>
  <c r="K7935" i="1"/>
  <c r="K7934" i="1"/>
  <c r="K7933" i="1"/>
  <c r="K7932" i="1"/>
  <c r="K7931" i="1"/>
  <c r="K7930" i="1"/>
  <c r="K7929" i="1"/>
  <c r="K7928" i="1"/>
  <c r="K7927" i="1"/>
  <c r="K7926" i="1"/>
  <c r="K7925" i="1"/>
  <c r="K7924" i="1"/>
  <c r="K7923" i="1"/>
  <c r="K7922" i="1"/>
  <c r="K7921" i="1"/>
  <c r="K7920" i="1"/>
  <c r="K7919" i="1"/>
  <c r="K7918" i="1"/>
  <c r="K7917" i="1"/>
  <c r="K7916" i="1"/>
  <c r="K7915" i="1"/>
  <c r="K7914" i="1"/>
  <c r="K7913" i="1"/>
  <c r="K7912" i="1"/>
  <c r="K7911" i="1"/>
  <c r="K7910" i="1"/>
  <c r="K7909" i="1"/>
  <c r="K7908" i="1"/>
  <c r="K7907" i="1"/>
  <c r="K7906" i="1"/>
  <c r="K7905" i="1"/>
  <c r="K7904" i="1"/>
  <c r="K7903" i="1"/>
  <c r="K7902" i="1"/>
  <c r="K7901" i="1"/>
  <c r="K7900" i="1"/>
  <c r="K7899" i="1"/>
  <c r="K7898" i="1"/>
  <c r="K7897" i="1"/>
  <c r="K7896" i="1"/>
  <c r="K7895" i="1"/>
  <c r="K7894" i="1"/>
  <c r="K7893" i="1"/>
  <c r="K7892" i="1"/>
  <c r="K7891" i="1"/>
  <c r="K7890" i="1"/>
  <c r="K7889" i="1"/>
  <c r="K7888" i="1"/>
  <c r="K7887" i="1"/>
  <c r="K7886" i="1"/>
  <c r="K7885" i="1"/>
  <c r="K7884" i="1"/>
  <c r="K7883" i="1"/>
  <c r="K7882" i="1"/>
  <c r="K7881" i="1"/>
  <c r="K7880" i="1"/>
  <c r="K7879" i="1"/>
  <c r="K7878" i="1"/>
  <c r="K7877" i="1"/>
  <c r="K7876" i="1"/>
  <c r="K7875" i="1"/>
  <c r="K7874" i="1"/>
  <c r="K7873" i="1"/>
  <c r="K7872" i="1"/>
  <c r="K7871" i="1"/>
  <c r="K7870" i="1"/>
  <c r="K7869" i="1"/>
  <c r="K7868" i="1"/>
  <c r="K7867" i="1"/>
  <c r="K7866" i="1"/>
  <c r="K7865" i="1"/>
  <c r="K7864" i="1"/>
  <c r="K7863" i="1"/>
  <c r="K7862" i="1"/>
  <c r="K7861" i="1"/>
  <c r="K7860" i="1"/>
  <c r="K7859" i="1"/>
  <c r="K7858" i="1"/>
  <c r="K7857" i="1"/>
  <c r="K7856" i="1"/>
  <c r="K7855" i="1"/>
  <c r="K7854" i="1"/>
  <c r="K7853" i="1"/>
  <c r="K7852" i="1"/>
  <c r="K7851" i="1"/>
  <c r="K7850" i="1"/>
  <c r="K7849" i="1"/>
  <c r="K7848" i="1"/>
  <c r="K7847" i="1"/>
  <c r="K7846" i="1"/>
  <c r="K7845" i="1"/>
  <c r="K7844" i="1"/>
  <c r="K7843" i="1"/>
  <c r="K7842" i="1"/>
  <c r="K7841" i="1"/>
  <c r="K7840" i="1"/>
  <c r="K7839" i="1"/>
  <c r="K7838" i="1"/>
  <c r="K7837" i="1"/>
  <c r="K7836" i="1"/>
  <c r="K7835" i="1"/>
  <c r="K7834" i="1"/>
  <c r="K7833" i="1"/>
  <c r="K7832" i="1"/>
  <c r="K7831" i="1"/>
  <c r="K7830" i="1"/>
  <c r="K7829" i="1"/>
  <c r="K7828" i="1"/>
  <c r="K7827" i="1"/>
  <c r="K7826" i="1"/>
  <c r="K7825" i="1"/>
  <c r="K7824" i="1"/>
  <c r="K7823" i="1"/>
  <c r="K7822" i="1"/>
  <c r="K7821" i="1"/>
  <c r="K7820" i="1"/>
  <c r="K7819" i="1"/>
  <c r="K7818" i="1"/>
  <c r="K7817" i="1"/>
  <c r="K7816" i="1"/>
  <c r="K7815" i="1"/>
  <c r="K7814" i="1"/>
  <c r="K7813" i="1"/>
  <c r="K7812" i="1"/>
  <c r="K7811" i="1"/>
  <c r="K7810" i="1"/>
  <c r="K7809" i="1"/>
  <c r="K7808" i="1"/>
  <c r="K7807" i="1"/>
  <c r="K7806" i="1"/>
  <c r="K7805" i="1"/>
  <c r="K7804" i="1"/>
  <c r="K7803" i="1"/>
  <c r="K7802" i="1"/>
  <c r="K7801" i="1"/>
  <c r="K7800" i="1"/>
  <c r="K7799" i="1"/>
  <c r="K7798" i="1"/>
  <c r="K7797" i="1"/>
  <c r="K7796" i="1"/>
  <c r="K7795" i="1"/>
  <c r="K7794" i="1"/>
  <c r="K7793" i="1"/>
  <c r="K7792" i="1"/>
  <c r="K7791" i="1"/>
  <c r="K7790" i="1"/>
  <c r="K7789" i="1"/>
  <c r="K7788" i="1"/>
  <c r="K7787" i="1"/>
  <c r="K7786" i="1"/>
  <c r="K7785" i="1"/>
  <c r="K7784" i="1"/>
  <c r="K7783" i="1"/>
  <c r="K7782" i="1"/>
  <c r="K7781" i="1"/>
  <c r="K7780" i="1"/>
  <c r="K7779" i="1"/>
  <c r="K7778" i="1"/>
  <c r="K7777" i="1"/>
  <c r="K7776" i="1"/>
  <c r="K7775" i="1"/>
  <c r="K7774" i="1"/>
  <c r="K7773" i="1"/>
  <c r="K7772" i="1"/>
  <c r="K7771" i="1"/>
  <c r="K7770" i="1"/>
  <c r="K7769" i="1"/>
  <c r="K7768" i="1"/>
  <c r="K7767" i="1"/>
  <c r="K7766" i="1"/>
  <c r="K7765" i="1"/>
  <c r="K7764" i="1"/>
  <c r="K7763" i="1"/>
  <c r="K7762" i="1"/>
  <c r="K7761" i="1"/>
  <c r="K7760" i="1"/>
  <c r="K7759" i="1"/>
  <c r="K7758" i="1"/>
  <c r="K7757" i="1"/>
  <c r="K7756" i="1"/>
  <c r="K7755" i="1"/>
  <c r="K7754" i="1"/>
  <c r="K7753" i="1"/>
  <c r="K7752" i="1"/>
  <c r="K7751" i="1"/>
  <c r="K7750" i="1"/>
  <c r="K7749" i="1"/>
  <c r="K7748" i="1"/>
  <c r="K7747" i="1"/>
  <c r="K7746" i="1"/>
  <c r="K7745" i="1"/>
  <c r="K7744" i="1"/>
  <c r="K7743" i="1"/>
  <c r="K7742" i="1"/>
  <c r="K7741" i="1"/>
  <c r="K7740" i="1"/>
  <c r="K7739" i="1"/>
  <c r="K7738" i="1"/>
  <c r="K7737" i="1"/>
  <c r="K7736" i="1"/>
  <c r="K7735" i="1"/>
  <c r="K7734" i="1"/>
  <c r="K7733" i="1"/>
  <c r="K7732" i="1"/>
  <c r="K7731" i="1"/>
  <c r="K7730" i="1"/>
  <c r="K7729" i="1"/>
  <c r="K7728" i="1"/>
  <c r="K7727" i="1"/>
  <c r="K7726" i="1"/>
  <c r="K7725" i="1"/>
  <c r="K7724" i="1"/>
  <c r="K7723" i="1"/>
  <c r="K7722" i="1"/>
  <c r="K7721" i="1"/>
  <c r="K7720" i="1"/>
  <c r="K7719" i="1"/>
  <c r="K7718" i="1"/>
  <c r="K7717" i="1"/>
  <c r="K7716" i="1"/>
  <c r="K7715" i="1"/>
  <c r="K7714" i="1"/>
  <c r="K7713" i="1"/>
  <c r="K7712" i="1"/>
  <c r="K7711" i="1"/>
  <c r="K7710" i="1"/>
  <c r="K7709" i="1"/>
  <c r="K7708" i="1"/>
  <c r="K7707" i="1"/>
  <c r="K7706" i="1"/>
  <c r="K7705" i="1"/>
  <c r="K7704" i="1"/>
  <c r="K7703" i="1"/>
  <c r="K7702" i="1"/>
  <c r="K7701" i="1"/>
  <c r="K7700" i="1"/>
  <c r="K7699" i="1"/>
  <c r="K7698" i="1"/>
  <c r="K7697" i="1"/>
  <c r="K7696" i="1"/>
  <c r="K7695" i="1"/>
  <c r="K7694" i="1"/>
  <c r="K7693" i="1"/>
  <c r="K7692" i="1"/>
  <c r="K7691" i="1"/>
  <c r="K7690" i="1"/>
  <c r="K7689" i="1"/>
  <c r="K7688" i="1"/>
  <c r="K7687" i="1"/>
  <c r="K7686" i="1"/>
  <c r="K7685" i="1"/>
  <c r="K7684" i="1"/>
  <c r="K7683" i="1"/>
  <c r="K7682" i="1"/>
  <c r="K7681" i="1"/>
  <c r="K7680" i="1"/>
  <c r="K7679" i="1"/>
  <c r="K7678" i="1"/>
  <c r="K7677" i="1"/>
  <c r="K7676" i="1"/>
  <c r="K7675" i="1"/>
  <c r="K7674" i="1"/>
  <c r="K7673" i="1"/>
  <c r="K7672" i="1"/>
  <c r="K7671" i="1"/>
  <c r="K7670" i="1"/>
  <c r="K7669" i="1"/>
  <c r="K7668" i="1"/>
  <c r="K7667" i="1"/>
  <c r="K7666" i="1"/>
  <c r="K7665" i="1"/>
  <c r="K7664" i="1"/>
  <c r="K7663" i="1"/>
  <c r="K7662" i="1"/>
  <c r="K7661" i="1"/>
  <c r="K7660" i="1"/>
  <c r="K7659" i="1"/>
  <c r="K7658" i="1"/>
  <c r="K7657" i="1"/>
  <c r="K7656" i="1"/>
  <c r="K7655" i="1"/>
  <c r="K7654" i="1"/>
  <c r="K7653" i="1"/>
  <c r="K7652" i="1"/>
  <c r="K7651" i="1"/>
  <c r="K7650" i="1"/>
  <c r="K7649" i="1"/>
  <c r="K7648" i="1"/>
  <c r="K7647" i="1"/>
  <c r="K7646" i="1"/>
  <c r="K7645" i="1"/>
  <c r="K7644" i="1"/>
  <c r="K7643" i="1"/>
  <c r="K7642" i="1"/>
  <c r="K7641" i="1"/>
  <c r="K7640" i="1"/>
  <c r="K7639" i="1"/>
  <c r="K7638" i="1"/>
  <c r="K7637" i="1"/>
  <c r="K7636" i="1"/>
  <c r="K7635" i="1"/>
  <c r="K7634" i="1"/>
  <c r="K7633" i="1"/>
  <c r="K7632" i="1"/>
  <c r="K7631" i="1"/>
  <c r="K7630" i="1"/>
  <c r="K7629" i="1"/>
  <c r="K7628" i="1"/>
  <c r="K7627" i="1"/>
  <c r="K7626" i="1"/>
  <c r="K7625" i="1"/>
  <c r="K7624" i="1"/>
  <c r="K7623" i="1"/>
  <c r="K7622" i="1"/>
  <c r="K7621" i="1"/>
  <c r="K7620" i="1"/>
  <c r="K7619" i="1"/>
  <c r="K7618" i="1"/>
  <c r="K7617" i="1"/>
  <c r="K7616" i="1"/>
  <c r="K7615" i="1"/>
  <c r="K7614" i="1"/>
  <c r="K7613" i="1"/>
  <c r="K7612" i="1"/>
  <c r="K7611" i="1"/>
  <c r="K7610" i="1"/>
  <c r="K7609" i="1"/>
  <c r="K7608" i="1"/>
  <c r="K7607" i="1"/>
  <c r="K7606" i="1"/>
  <c r="K7605" i="1"/>
  <c r="K7604" i="1"/>
  <c r="K7603" i="1"/>
  <c r="K7602" i="1"/>
  <c r="K7601" i="1"/>
  <c r="K7600" i="1"/>
  <c r="K7599" i="1"/>
  <c r="K7598" i="1"/>
  <c r="K7597" i="1"/>
  <c r="K7596" i="1"/>
  <c r="K7595" i="1"/>
  <c r="K7594" i="1"/>
  <c r="K7593" i="1"/>
  <c r="K7592" i="1"/>
  <c r="K7591" i="1"/>
  <c r="K7590" i="1"/>
  <c r="K7589" i="1"/>
  <c r="K7588" i="1"/>
  <c r="K7587" i="1"/>
  <c r="K7586" i="1"/>
  <c r="K7585" i="1"/>
  <c r="K7584" i="1"/>
  <c r="K7583" i="1"/>
  <c r="K7582" i="1"/>
  <c r="K7581" i="1"/>
  <c r="K7580" i="1"/>
  <c r="K7579" i="1"/>
  <c r="K7578" i="1"/>
  <c r="K7577" i="1"/>
  <c r="K7576" i="1"/>
  <c r="K7575" i="1"/>
  <c r="K7574" i="1"/>
  <c r="K7573" i="1"/>
  <c r="K7572" i="1"/>
  <c r="K7571" i="1"/>
  <c r="K7570" i="1"/>
  <c r="K7569" i="1"/>
  <c r="K7568" i="1"/>
  <c r="K7567" i="1"/>
  <c r="K7566" i="1"/>
  <c r="K7565" i="1"/>
  <c r="K7564" i="1"/>
  <c r="K7563" i="1"/>
  <c r="K7562" i="1"/>
  <c r="K7561" i="1"/>
  <c r="K7560" i="1"/>
  <c r="K7559" i="1"/>
  <c r="K7558" i="1"/>
  <c r="K7557" i="1"/>
  <c r="K7556" i="1"/>
  <c r="K7555" i="1"/>
  <c r="K7554" i="1"/>
  <c r="K7553" i="1"/>
  <c r="K7552" i="1"/>
  <c r="K7551" i="1"/>
  <c r="K7550" i="1"/>
  <c r="K7549" i="1"/>
  <c r="K7548" i="1"/>
  <c r="K7547" i="1"/>
  <c r="K7546" i="1"/>
  <c r="K7545" i="1"/>
  <c r="K7544" i="1"/>
  <c r="K7543" i="1"/>
  <c r="K7542" i="1"/>
  <c r="K7541" i="1"/>
  <c r="K7540" i="1"/>
  <c r="K7539" i="1"/>
  <c r="K7538" i="1"/>
  <c r="K7537" i="1"/>
  <c r="K7536" i="1"/>
  <c r="K7535" i="1"/>
  <c r="K7534" i="1"/>
  <c r="K7533" i="1"/>
  <c r="K7532" i="1"/>
  <c r="K7531" i="1"/>
  <c r="K7530" i="1"/>
  <c r="K7529" i="1"/>
  <c r="K7528" i="1"/>
  <c r="K7527" i="1"/>
  <c r="K7526" i="1"/>
  <c r="K7525" i="1"/>
  <c r="K7524" i="1"/>
  <c r="K7523" i="1"/>
  <c r="K7522" i="1"/>
  <c r="K7521" i="1"/>
  <c r="K7520" i="1"/>
  <c r="K7519" i="1"/>
  <c r="K7518" i="1"/>
  <c r="K7517" i="1"/>
  <c r="K7516" i="1"/>
  <c r="K7515" i="1"/>
  <c r="K7514" i="1"/>
  <c r="K7513" i="1"/>
  <c r="K7512" i="1"/>
  <c r="K7511" i="1"/>
  <c r="K7510" i="1"/>
  <c r="K7509" i="1"/>
  <c r="K7508" i="1"/>
  <c r="K7507" i="1"/>
  <c r="K7506" i="1"/>
  <c r="K7505" i="1"/>
  <c r="K7504" i="1"/>
  <c r="K7503" i="1"/>
  <c r="K7502" i="1"/>
  <c r="K7501" i="1"/>
  <c r="K7500" i="1"/>
  <c r="K7499" i="1"/>
  <c r="K7498" i="1"/>
  <c r="K7497" i="1"/>
  <c r="K7496" i="1"/>
  <c r="K7495" i="1"/>
  <c r="K7494" i="1"/>
  <c r="K7493" i="1"/>
  <c r="K7492" i="1"/>
  <c r="K7491" i="1"/>
  <c r="K7490" i="1"/>
  <c r="K7489" i="1"/>
  <c r="K7488" i="1"/>
  <c r="K7487" i="1"/>
  <c r="K7486" i="1"/>
  <c r="K7485" i="1"/>
  <c r="K7484" i="1"/>
  <c r="K7483" i="1"/>
  <c r="K7482" i="1"/>
  <c r="K7481" i="1"/>
  <c r="K7480" i="1"/>
  <c r="K7479" i="1"/>
  <c r="K7478" i="1"/>
  <c r="K7477" i="1"/>
  <c r="K7476" i="1"/>
  <c r="K7475" i="1"/>
  <c r="K7474" i="1"/>
  <c r="K7473" i="1"/>
  <c r="K7472" i="1"/>
  <c r="K7471" i="1"/>
  <c r="K7470" i="1"/>
  <c r="K7469" i="1"/>
  <c r="K7468" i="1"/>
  <c r="K7467" i="1"/>
  <c r="K7466" i="1"/>
  <c r="K7465" i="1"/>
  <c r="K7464" i="1"/>
  <c r="K7463" i="1"/>
  <c r="K7462" i="1"/>
  <c r="K7461" i="1"/>
  <c r="K7460" i="1"/>
  <c r="K7459" i="1"/>
  <c r="K7458" i="1"/>
  <c r="K7457" i="1"/>
  <c r="K7456" i="1"/>
  <c r="K7455" i="1"/>
  <c r="K7454" i="1"/>
  <c r="K7453" i="1"/>
  <c r="K7452" i="1"/>
  <c r="K7451" i="1"/>
  <c r="K7450" i="1"/>
  <c r="K7449" i="1"/>
  <c r="K7448" i="1"/>
  <c r="K7447" i="1"/>
  <c r="K7446" i="1"/>
  <c r="K7445" i="1"/>
  <c r="K7444" i="1"/>
  <c r="K7443" i="1"/>
  <c r="K7442" i="1"/>
  <c r="K7441" i="1"/>
  <c r="K7440" i="1"/>
  <c r="K7439" i="1"/>
  <c r="K7438" i="1"/>
  <c r="K7437" i="1"/>
  <c r="K7436" i="1"/>
  <c r="K7435" i="1"/>
  <c r="K7434" i="1"/>
  <c r="K7433" i="1"/>
  <c r="K7432" i="1"/>
  <c r="K7431" i="1"/>
  <c r="K7430" i="1"/>
  <c r="K7429" i="1"/>
  <c r="K7428" i="1"/>
  <c r="K7427" i="1"/>
  <c r="K7426" i="1"/>
  <c r="K7425" i="1"/>
  <c r="K7424" i="1"/>
  <c r="K7423" i="1"/>
  <c r="K7422" i="1"/>
  <c r="K7421" i="1"/>
  <c r="K7420" i="1"/>
  <c r="K7419" i="1"/>
  <c r="K7418" i="1"/>
  <c r="K7417" i="1"/>
  <c r="K7416" i="1"/>
  <c r="K7415" i="1"/>
  <c r="K7414" i="1"/>
  <c r="K7413" i="1"/>
  <c r="K7412" i="1"/>
  <c r="K7411" i="1"/>
  <c r="K7410" i="1"/>
  <c r="K7409" i="1"/>
  <c r="K7408" i="1"/>
  <c r="K7407" i="1"/>
  <c r="K7406" i="1"/>
  <c r="K7405" i="1"/>
  <c r="K7404" i="1"/>
  <c r="K7403" i="1"/>
  <c r="K7402" i="1"/>
  <c r="K7401" i="1"/>
  <c r="K7400" i="1"/>
  <c r="K7399" i="1"/>
  <c r="K7398" i="1"/>
  <c r="K7397" i="1"/>
  <c r="K7396" i="1"/>
  <c r="K7395" i="1"/>
  <c r="K7394" i="1"/>
  <c r="K7393" i="1"/>
  <c r="K7392" i="1"/>
  <c r="K7391" i="1"/>
  <c r="K7390" i="1"/>
  <c r="K7389" i="1"/>
  <c r="K7388" i="1"/>
  <c r="K7387" i="1"/>
  <c r="K7386" i="1"/>
  <c r="K7385" i="1"/>
  <c r="K7384" i="1"/>
  <c r="K7383" i="1"/>
  <c r="K7382" i="1"/>
  <c r="K7381" i="1"/>
  <c r="K7380" i="1"/>
  <c r="K7379" i="1"/>
  <c r="K7378" i="1"/>
  <c r="K7377" i="1"/>
  <c r="K7376" i="1"/>
  <c r="K7375" i="1"/>
  <c r="K7374" i="1"/>
  <c r="K7373" i="1"/>
  <c r="K7372" i="1"/>
  <c r="K7371" i="1"/>
  <c r="K7370" i="1"/>
  <c r="K7369" i="1"/>
  <c r="K7368" i="1"/>
  <c r="K7367" i="1"/>
  <c r="K7366" i="1"/>
  <c r="K7365" i="1"/>
  <c r="K7364" i="1"/>
  <c r="K7363" i="1"/>
  <c r="K7362" i="1"/>
  <c r="K7361" i="1"/>
  <c r="K7360" i="1"/>
  <c r="K7359" i="1"/>
  <c r="K7358" i="1"/>
  <c r="K7357" i="1"/>
  <c r="K7356" i="1"/>
  <c r="K7355" i="1"/>
  <c r="K7354" i="1"/>
  <c r="K7353" i="1"/>
  <c r="K7352" i="1"/>
  <c r="K7351" i="1"/>
  <c r="K7350" i="1"/>
  <c r="K7349" i="1"/>
  <c r="K7348" i="1"/>
  <c r="K7347" i="1"/>
  <c r="K7346" i="1"/>
  <c r="K7345" i="1"/>
  <c r="K7344" i="1"/>
  <c r="K7343" i="1"/>
  <c r="K7342" i="1"/>
  <c r="K7341" i="1"/>
  <c r="K7340" i="1"/>
  <c r="K7339" i="1"/>
  <c r="K7338" i="1"/>
  <c r="K7337" i="1"/>
  <c r="K7336" i="1"/>
  <c r="K7335" i="1"/>
  <c r="K7334" i="1"/>
  <c r="K7333" i="1"/>
  <c r="K7332" i="1"/>
  <c r="K7331" i="1"/>
  <c r="K7330" i="1"/>
  <c r="K7329" i="1"/>
  <c r="K7328" i="1"/>
  <c r="K7327" i="1"/>
  <c r="K7326" i="1"/>
  <c r="K7325" i="1"/>
  <c r="K7324" i="1"/>
  <c r="K7323" i="1"/>
  <c r="K7322" i="1"/>
  <c r="K7321" i="1"/>
  <c r="K7320" i="1"/>
  <c r="K7319" i="1"/>
  <c r="K7318" i="1"/>
  <c r="K7317" i="1"/>
  <c r="K7316" i="1"/>
  <c r="K7315" i="1"/>
  <c r="K7314" i="1"/>
  <c r="K7313" i="1"/>
  <c r="K7312" i="1"/>
  <c r="K7311" i="1"/>
  <c r="K7310" i="1"/>
  <c r="K7309" i="1"/>
  <c r="K7308" i="1"/>
  <c r="K7307" i="1"/>
  <c r="K7306" i="1"/>
  <c r="K7305" i="1"/>
  <c r="K7304" i="1"/>
  <c r="K7303" i="1"/>
  <c r="K7302" i="1"/>
  <c r="K7301" i="1"/>
  <c r="K7300" i="1"/>
  <c r="K7299" i="1"/>
  <c r="K7298" i="1"/>
  <c r="K7297" i="1"/>
  <c r="K7296" i="1"/>
  <c r="K7295" i="1"/>
  <c r="K7294" i="1"/>
  <c r="K7293" i="1"/>
  <c r="K7292" i="1"/>
  <c r="K7291" i="1"/>
  <c r="K7290" i="1"/>
  <c r="K7289" i="1"/>
  <c r="K7288" i="1"/>
  <c r="K7287" i="1"/>
  <c r="K7286" i="1"/>
  <c r="K7285" i="1"/>
  <c r="K7284" i="1"/>
  <c r="K7283" i="1"/>
  <c r="K7282" i="1"/>
  <c r="K7281" i="1"/>
  <c r="K7280" i="1"/>
  <c r="K7279" i="1"/>
  <c r="K7278" i="1"/>
  <c r="K7277" i="1"/>
  <c r="K7276" i="1"/>
  <c r="K7275" i="1"/>
  <c r="K7274" i="1"/>
  <c r="K7273" i="1"/>
  <c r="K7272" i="1"/>
  <c r="K7271" i="1"/>
  <c r="K7270" i="1"/>
  <c r="K7269" i="1"/>
  <c r="K7268" i="1"/>
  <c r="K7267" i="1"/>
  <c r="K7266" i="1"/>
  <c r="K7265" i="1"/>
  <c r="K7264" i="1"/>
  <c r="K7263" i="1"/>
  <c r="K7262" i="1"/>
  <c r="K7261" i="1"/>
  <c r="K7260" i="1"/>
  <c r="K7259" i="1"/>
  <c r="K7258" i="1"/>
  <c r="K7257" i="1"/>
  <c r="K7256" i="1"/>
  <c r="K7255" i="1"/>
  <c r="K7254" i="1"/>
  <c r="K7253" i="1"/>
  <c r="K7252" i="1"/>
  <c r="K7251" i="1"/>
  <c r="K7250" i="1"/>
  <c r="K7249" i="1"/>
  <c r="K7248" i="1"/>
  <c r="K7247" i="1"/>
  <c r="K7246" i="1"/>
  <c r="K7245" i="1"/>
  <c r="K7244" i="1"/>
  <c r="K7243" i="1"/>
  <c r="K7242" i="1"/>
  <c r="K7241" i="1"/>
  <c r="K7240" i="1"/>
  <c r="K7239" i="1"/>
  <c r="K7238" i="1"/>
  <c r="K7237" i="1"/>
  <c r="K7236" i="1"/>
  <c r="K7235" i="1"/>
  <c r="K7234" i="1"/>
  <c r="K7233" i="1"/>
  <c r="K7232" i="1"/>
  <c r="K7231" i="1"/>
  <c r="K7230" i="1"/>
  <c r="K7229" i="1"/>
  <c r="K7228" i="1"/>
  <c r="K7227" i="1"/>
  <c r="K7226" i="1"/>
  <c r="K7225" i="1"/>
  <c r="K7224" i="1"/>
  <c r="K7223" i="1"/>
  <c r="K7222" i="1"/>
  <c r="K7221" i="1"/>
  <c r="K7220" i="1"/>
  <c r="K7219" i="1"/>
  <c r="K7218" i="1"/>
  <c r="K7217" i="1"/>
  <c r="K7216" i="1"/>
  <c r="K7215" i="1"/>
  <c r="K7214" i="1"/>
  <c r="K7213" i="1"/>
  <c r="K7212" i="1"/>
  <c r="K7211" i="1"/>
  <c r="K7210" i="1"/>
  <c r="K7209" i="1"/>
  <c r="K7208" i="1"/>
  <c r="K7207" i="1"/>
  <c r="K7206" i="1"/>
  <c r="K7205" i="1"/>
  <c r="K7204" i="1"/>
  <c r="K7203" i="1"/>
  <c r="K7202" i="1"/>
  <c r="K7201" i="1"/>
  <c r="K7200" i="1"/>
  <c r="K7199" i="1"/>
  <c r="K7198" i="1"/>
  <c r="K7197" i="1"/>
  <c r="K7196" i="1"/>
  <c r="K7195" i="1"/>
  <c r="K7194" i="1"/>
  <c r="K7193" i="1"/>
  <c r="K7192" i="1"/>
  <c r="K7191" i="1"/>
  <c r="K7190" i="1"/>
  <c r="K7189" i="1"/>
  <c r="K7188" i="1"/>
  <c r="K7187" i="1"/>
  <c r="K7186" i="1"/>
  <c r="K7185" i="1"/>
  <c r="K7184" i="1"/>
  <c r="K7183" i="1"/>
  <c r="K7182" i="1"/>
  <c r="K7181" i="1"/>
  <c r="K7180" i="1"/>
  <c r="K7179" i="1"/>
  <c r="K7178" i="1"/>
  <c r="K7177" i="1"/>
  <c r="K7176" i="1"/>
  <c r="K7175" i="1"/>
  <c r="K7174" i="1"/>
  <c r="K7173" i="1"/>
  <c r="K7172" i="1"/>
  <c r="K7171" i="1"/>
  <c r="K7170" i="1"/>
  <c r="K7169" i="1"/>
  <c r="K7168" i="1"/>
  <c r="K7167" i="1"/>
  <c r="K7166" i="1"/>
  <c r="K7165" i="1"/>
  <c r="K7164" i="1"/>
  <c r="K7163" i="1"/>
  <c r="K7162" i="1"/>
  <c r="K7161" i="1"/>
  <c r="K7160" i="1"/>
  <c r="K7159" i="1"/>
  <c r="K7158" i="1"/>
  <c r="K7157" i="1"/>
  <c r="K7156" i="1"/>
  <c r="K7155" i="1"/>
  <c r="K7154" i="1"/>
  <c r="K7153" i="1"/>
  <c r="K7152" i="1"/>
  <c r="K7151" i="1"/>
  <c r="K7150" i="1"/>
  <c r="K7149" i="1"/>
  <c r="K7148" i="1"/>
  <c r="K7147" i="1"/>
  <c r="K7146" i="1"/>
  <c r="K7145" i="1"/>
  <c r="K7144" i="1"/>
  <c r="K7143" i="1"/>
  <c r="K7142" i="1"/>
  <c r="K7141" i="1"/>
  <c r="K7140" i="1"/>
  <c r="K7139" i="1"/>
  <c r="K7138" i="1"/>
  <c r="K7137" i="1"/>
  <c r="K7136" i="1"/>
  <c r="K7135" i="1"/>
  <c r="K7134" i="1"/>
  <c r="K7133" i="1"/>
  <c r="K7132" i="1"/>
  <c r="K7131" i="1"/>
  <c r="K7130" i="1"/>
  <c r="K7129" i="1"/>
  <c r="K7128" i="1"/>
  <c r="K7127" i="1"/>
  <c r="K7126" i="1"/>
  <c r="K7125" i="1"/>
  <c r="K7124" i="1"/>
  <c r="K7123" i="1"/>
  <c r="K7122" i="1"/>
  <c r="K7121" i="1"/>
  <c r="K7120" i="1"/>
  <c r="K7119" i="1"/>
  <c r="K7118" i="1"/>
  <c r="K7117" i="1"/>
  <c r="K7116" i="1"/>
  <c r="K7115" i="1"/>
  <c r="K7114" i="1"/>
  <c r="K7113" i="1"/>
  <c r="K7112" i="1"/>
  <c r="K7111" i="1"/>
  <c r="K7110" i="1"/>
  <c r="K7109" i="1"/>
  <c r="K7108" i="1"/>
  <c r="K7107" i="1"/>
  <c r="K7106" i="1"/>
  <c r="K7105" i="1"/>
  <c r="K7104" i="1"/>
  <c r="K7103" i="1"/>
  <c r="K7102" i="1"/>
  <c r="K7101" i="1"/>
  <c r="K7100" i="1"/>
  <c r="K7099" i="1"/>
  <c r="K7098" i="1"/>
  <c r="K7097" i="1"/>
  <c r="K7096" i="1"/>
  <c r="K7095" i="1"/>
  <c r="K7094" i="1"/>
  <c r="K7093" i="1"/>
  <c r="K7092" i="1"/>
  <c r="K7091" i="1"/>
  <c r="K7090" i="1"/>
  <c r="K7089" i="1"/>
  <c r="K7088" i="1"/>
  <c r="K7087" i="1"/>
  <c r="K7086" i="1"/>
  <c r="K7085" i="1"/>
  <c r="K7084" i="1"/>
  <c r="K7083" i="1"/>
  <c r="K7082" i="1"/>
  <c r="K7081" i="1"/>
  <c r="K7080" i="1"/>
  <c r="K7079" i="1"/>
  <c r="K7078" i="1"/>
  <c r="K7077" i="1"/>
  <c r="K7076" i="1"/>
  <c r="K7075" i="1"/>
  <c r="K7074" i="1"/>
  <c r="K7073" i="1"/>
  <c r="K7072" i="1"/>
  <c r="K7071" i="1"/>
  <c r="K7070" i="1"/>
  <c r="K7069" i="1"/>
  <c r="K7068" i="1"/>
  <c r="K7067" i="1"/>
  <c r="K7066" i="1"/>
  <c r="K7065" i="1"/>
  <c r="K7064" i="1"/>
  <c r="K7063" i="1"/>
  <c r="K7062" i="1"/>
  <c r="K7061" i="1"/>
  <c r="K7060" i="1"/>
  <c r="K7059" i="1"/>
  <c r="K7058" i="1"/>
  <c r="K7057" i="1"/>
  <c r="K7056" i="1"/>
  <c r="K7055" i="1"/>
  <c r="K7054" i="1"/>
  <c r="K7053" i="1"/>
  <c r="K7052" i="1"/>
  <c r="K7051" i="1"/>
  <c r="K7050" i="1"/>
  <c r="K7049" i="1"/>
  <c r="K7048" i="1"/>
  <c r="K7047" i="1"/>
  <c r="K7046" i="1"/>
  <c r="K7045" i="1"/>
  <c r="K7044" i="1"/>
  <c r="K7043" i="1"/>
  <c r="K7042" i="1"/>
  <c r="K7041" i="1"/>
  <c r="K7040" i="1"/>
  <c r="K7039" i="1"/>
  <c r="K7038" i="1"/>
  <c r="K7037" i="1"/>
  <c r="K7036" i="1"/>
  <c r="K7035" i="1"/>
  <c r="K7034" i="1"/>
  <c r="K7033" i="1"/>
  <c r="K7032" i="1"/>
  <c r="K7031" i="1"/>
  <c r="K7030" i="1"/>
  <c r="K7029" i="1"/>
  <c r="K7028" i="1"/>
  <c r="K7027" i="1"/>
  <c r="K7026" i="1"/>
  <c r="K7025" i="1"/>
  <c r="K7024" i="1"/>
  <c r="K7023" i="1"/>
  <c r="K7022" i="1"/>
  <c r="K7021" i="1"/>
  <c r="K7020" i="1"/>
  <c r="K7019" i="1"/>
  <c r="K7018" i="1"/>
  <c r="K7017" i="1"/>
  <c r="K7016" i="1"/>
  <c r="K7015" i="1"/>
  <c r="K7014" i="1"/>
  <c r="K7013" i="1"/>
  <c r="K7012" i="1"/>
  <c r="K7011" i="1"/>
  <c r="K7010" i="1"/>
  <c r="K7009" i="1"/>
  <c r="K7008" i="1"/>
  <c r="K7007" i="1"/>
  <c r="K7006" i="1"/>
  <c r="K7005" i="1"/>
  <c r="K7004" i="1"/>
  <c r="K7003" i="1"/>
  <c r="K7002" i="1"/>
  <c r="K7001" i="1"/>
  <c r="K7000" i="1"/>
  <c r="K6999" i="1"/>
  <c r="K6998" i="1"/>
  <c r="K6997" i="1"/>
  <c r="K6996" i="1"/>
  <c r="K6995" i="1"/>
  <c r="K6994" i="1"/>
  <c r="K6993" i="1"/>
  <c r="K6992" i="1"/>
  <c r="K6991" i="1"/>
  <c r="K6990" i="1"/>
  <c r="K6989" i="1"/>
  <c r="K6988" i="1"/>
  <c r="K6987" i="1"/>
  <c r="K6986" i="1"/>
  <c r="K6985" i="1"/>
  <c r="K6984" i="1"/>
  <c r="K6983" i="1"/>
  <c r="K6982" i="1"/>
  <c r="K6981" i="1"/>
  <c r="K6980" i="1"/>
  <c r="K6979" i="1"/>
  <c r="K6978" i="1"/>
  <c r="K6977" i="1"/>
  <c r="K6976" i="1"/>
  <c r="K6975" i="1"/>
  <c r="K6974" i="1"/>
  <c r="K6973" i="1"/>
  <c r="K6972" i="1"/>
  <c r="K6971" i="1"/>
  <c r="K6970" i="1"/>
  <c r="K6969" i="1"/>
  <c r="K6968" i="1"/>
  <c r="K6967" i="1"/>
  <c r="K6966" i="1"/>
  <c r="K6965" i="1"/>
  <c r="K6964" i="1"/>
  <c r="K6963" i="1"/>
  <c r="K6962" i="1"/>
  <c r="K6961" i="1"/>
  <c r="K6960" i="1"/>
  <c r="K6959" i="1"/>
  <c r="K6958" i="1"/>
  <c r="K6957" i="1"/>
  <c r="K6956" i="1"/>
  <c r="K6955" i="1"/>
  <c r="K6954" i="1"/>
  <c r="K6953" i="1"/>
  <c r="K6952" i="1"/>
  <c r="K6951" i="1"/>
  <c r="K6950" i="1"/>
  <c r="K6949" i="1"/>
  <c r="K6948" i="1"/>
  <c r="K6947" i="1"/>
  <c r="K6946" i="1"/>
  <c r="K6945" i="1"/>
  <c r="K6944" i="1"/>
  <c r="K6943" i="1"/>
  <c r="K6942" i="1"/>
  <c r="K6941" i="1"/>
  <c r="K6940" i="1"/>
  <c r="K6939" i="1"/>
  <c r="K6938" i="1"/>
  <c r="K6937" i="1"/>
  <c r="K6936" i="1"/>
  <c r="K6935" i="1"/>
  <c r="K6934" i="1"/>
  <c r="K6933" i="1"/>
  <c r="K6932" i="1"/>
  <c r="K6931" i="1"/>
  <c r="K6930" i="1"/>
  <c r="K6929" i="1"/>
  <c r="K6928" i="1"/>
  <c r="K6927" i="1"/>
  <c r="K6926" i="1"/>
  <c r="K6925" i="1"/>
  <c r="K6924" i="1"/>
  <c r="K6923" i="1"/>
  <c r="K6922" i="1"/>
  <c r="K6921" i="1"/>
  <c r="K6920" i="1"/>
  <c r="K6919" i="1"/>
  <c r="K6918" i="1"/>
  <c r="K6917" i="1"/>
  <c r="K6916" i="1"/>
  <c r="K6915" i="1"/>
  <c r="K6914" i="1"/>
  <c r="K6913" i="1"/>
  <c r="K6912" i="1"/>
  <c r="K6911" i="1"/>
  <c r="K6910" i="1"/>
  <c r="K6909" i="1"/>
  <c r="K6908" i="1"/>
  <c r="K6907" i="1"/>
  <c r="K6906" i="1"/>
  <c r="K6905" i="1"/>
  <c r="K6904" i="1"/>
  <c r="K6903" i="1"/>
  <c r="K6902" i="1"/>
  <c r="K6901" i="1"/>
  <c r="K6900" i="1"/>
  <c r="K6899" i="1"/>
  <c r="K6898" i="1"/>
  <c r="K6897" i="1"/>
  <c r="K6896" i="1"/>
  <c r="K6895" i="1"/>
  <c r="K6894" i="1"/>
  <c r="K6893" i="1"/>
  <c r="K6892" i="1"/>
  <c r="K6891" i="1"/>
  <c r="K6890" i="1"/>
  <c r="K6889" i="1"/>
  <c r="K6888" i="1"/>
  <c r="K6887" i="1"/>
  <c r="K6886" i="1"/>
  <c r="K6885" i="1"/>
  <c r="K6884" i="1"/>
  <c r="K6883" i="1"/>
  <c r="K6882" i="1"/>
  <c r="K6881" i="1"/>
  <c r="K6880" i="1"/>
  <c r="K6879" i="1"/>
  <c r="K6878" i="1"/>
  <c r="K6877" i="1"/>
  <c r="K6876" i="1"/>
  <c r="K6875" i="1"/>
  <c r="K6874" i="1"/>
  <c r="K6873" i="1"/>
  <c r="K6872" i="1"/>
  <c r="K6871" i="1"/>
  <c r="K6870" i="1"/>
  <c r="K6869" i="1"/>
  <c r="K6868" i="1"/>
  <c r="K6867" i="1"/>
  <c r="K6866" i="1"/>
  <c r="K6865" i="1"/>
  <c r="K6864" i="1"/>
  <c r="K6863" i="1"/>
  <c r="K6862" i="1"/>
  <c r="K6861" i="1"/>
  <c r="K6860" i="1"/>
  <c r="K6859" i="1"/>
  <c r="K6858" i="1"/>
  <c r="K6857" i="1"/>
  <c r="K6856" i="1"/>
  <c r="K6855" i="1"/>
  <c r="K6854" i="1"/>
  <c r="K6853" i="1"/>
  <c r="K6852" i="1"/>
  <c r="K6851" i="1"/>
  <c r="K6850" i="1"/>
  <c r="K6849" i="1"/>
  <c r="K6848" i="1"/>
  <c r="K6847" i="1"/>
  <c r="K6846" i="1"/>
  <c r="K6845" i="1"/>
  <c r="K6844" i="1"/>
  <c r="K6843" i="1"/>
  <c r="K6842" i="1"/>
  <c r="K6841" i="1"/>
  <c r="K6840" i="1"/>
  <c r="K6839" i="1"/>
  <c r="K6838" i="1"/>
  <c r="K6837" i="1"/>
  <c r="K6836" i="1"/>
  <c r="K6835" i="1"/>
  <c r="K6834" i="1"/>
  <c r="K6833" i="1"/>
  <c r="K6832" i="1"/>
  <c r="K6831" i="1"/>
  <c r="K6830" i="1"/>
  <c r="K6829" i="1"/>
  <c r="K6828" i="1"/>
  <c r="K6827" i="1"/>
  <c r="K6826" i="1"/>
  <c r="K6825" i="1"/>
  <c r="K6824" i="1"/>
  <c r="K6823" i="1"/>
  <c r="K6822" i="1"/>
  <c r="K6821" i="1"/>
  <c r="K6820" i="1"/>
  <c r="K6819" i="1"/>
  <c r="K6818" i="1"/>
  <c r="K6817" i="1"/>
  <c r="K6816" i="1"/>
  <c r="K6815" i="1"/>
  <c r="K6814" i="1"/>
  <c r="K6813" i="1"/>
  <c r="K6812" i="1"/>
  <c r="K6811" i="1"/>
  <c r="K6810" i="1"/>
  <c r="K6809" i="1"/>
  <c r="K6808" i="1"/>
  <c r="K6807" i="1"/>
  <c r="K6806" i="1"/>
  <c r="K6805" i="1"/>
  <c r="K6804" i="1"/>
  <c r="K6803" i="1"/>
  <c r="K6802" i="1"/>
  <c r="K6801" i="1"/>
  <c r="K6800" i="1"/>
  <c r="K6799" i="1"/>
  <c r="K6798" i="1"/>
  <c r="K6797" i="1"/>
  <c r="K6796" i="1"/>
  <c r="K6795" i="1"/>
  <c r="K6794" i="1"/>
  <c r="K6793" i="1"/>
  <c r="K6792" i="1"/>
  <c r="K6791" i="1"/>
  <c r="K6790" i="1"/>
  <c r="K6789" i="1"/>
  <c r="K6788" i="1"/>
  <c r="K6787" i="1"/>
  <c r="K6786" i="1"/>
  <c r="K6785" i="1"/>
  <c r="K6784" i="1"/>
  <c r="K6783" i="1"/>
  <c r="K6782" i="1"/>
  <c r="K6781" i="1"/>
  <c r="K6780" i="1"/>
  <c r="K6779" i="1"/>
  <c r="K6778" i="1"/>
  <c r="K6777" i="1"/>
  <c r="K6776" i="1"/>
  <c r="K6775" i="1"/>
  <c r="K6774" i="1"/>
  <c r="K6773" i="1"/>
  <c r="K6772" i="1"/>
  <c r="K6771" i="1"/>
  <c r="K6770" i="1"/>
  <c r="K6769" i="1"/>
  <c r="K6768" i="1"/>
  <c r="K6767" i="1"/>
  <c r="K6766" i="1"/>
  <c r="K6765" i="1"/>
  <c r="K6764" i="1"/>
  <c r="K6763" i="1"/>
  <c r="K6762" i="1"/>
  <c r="K6761" i="1"/>
  <c r="K6760" i="1"/>
  <c r="K6759" i="1"/>
  <c r="K6758" i="1"/>
  <c r="K6757" i="1"/>
  <c r="K6756" i="1"/>
  <c r="K6755" i="1"/>
  <c r="K6754" i="1"/>
  <c r="K6753" i="1"/>
  <c r="K6752" i="1"/>
  <c r="K6751" i="1"/>
  <c r="K6750" i="1"/>
  <c r="K6749" i="1"/>
  <c r="K6748" i="1"/>
  <c r="K6747" i="1"/>
  <c r="K6746" i="1"/>
  <c r="K6745" i="1"/>
  <c r="K6744" i="1"/>
  <c r="K6743" i="1"/>
  <c r="K6742" i="1"/>
  <c r="K6741" i="1"/>
  <c r="K6740" i="1"/>
  <c r="K6739" i="1"/>
  <c r="K6738" i="1"/>
  <c r="K6737" i="1"/>
  <c r="K6736" i="1"/>
  <c r="K6735" i="1"/>
  <c r="K6734" i="1"/>
  <c r="K6733" i="1"/>
  <c r="K6732" i="1"/>
  <c r="K6731" i="1"/>
  <c r="K6730" i="1"/>
  <c r="K6729" i="1"/>
  <c r="K6728" i="1"/>
  <c r="K6727" i="1"/>
  <c r="K6726" i="1"/>
  <c r="K6725" i="1"/>
  <c r="K6724" i="1"/>
  <c r="K6723" i="1"/>
  <c r="K6722" i="1"/>
  <c r="K6721" i="1"/>
  <c r="K6720" i="1"/>
  <c r="K6719" i="1"/>
  <c r="K6718" i="1"/>
  <c r="K6717" i="1"/>
  <c r="K6716" i="1"/>
  <c r="K6715" i="1"/>
  <c r="K6714" i="1"/>
  <c r="K6713" i="1"/>
  <c r="K6712" i="1"/>
  <c r="K6711" i="1"/>
  <c r="K6710" i="1"/>
  <c r="K6709" i="1"/>
  <c r="K6708" i="1"/>
  <c r="K6707" i="1"/>
  <c r="K6706" i="1"/>
  <c r="K6705" i="1"/>
  <c r="K6704" i="1"/>
  <c r="K6703" i="1"/>
  <c r="K6702" i="1"/>
  <c r="K6701" i="1"/>
  <c r="K6700" i="1"/>
  <c r="K6699" i="1"/>
  <c r="K6698" i="1"/>
  <c r="K6697" i="1"/>
  <c r="K6696" i="1"/>
  <c r="K6695" i="1"/>
  <c r="K6694" i="1"/>
  <c r="K6693" i="1"/>
  <c r="K6692" i="1"/>
  <c r="K6691" i="1"/>
  <c r="K6690" i="1"/>
  <c r="K6689" i="1"/>
  <c r="K6688" i="1"/>
  <c r="K6687" i="1"/>
  <c r="K6686" i="1"/>
  <c r="K6685" i="1"/>
  <c r="K6684" i="1"/>
  <c r="K6683" i="1"/>
  <c r="K6682" i="1"/>
  <c r="K6681" i="1"/>
  <c r="K6680" i="1"/>
  <c r="K6679" i="1"/>
  <c r="K6678" i="1"/>
  <c r="K6677" i="1"/>
  <c r="K6676" i="1"/>
  <c r="K6675" i="1"/>
  <c r="K6674" i="1"/>
  <c r="K6673" i="1"/>
  <c r="K6672" i="1"/>
  <c r="K6671" i="1"/>
  <c r="K6670" i="1"/>
  <c r="K6669" i="1"/>
  <c r="K6668" i="1"/>
  <c r="K6667" i="1"/>
  <c r="K6666" i="1"/>
  <c r="K6665" i="1"/>
  <c r="K6664" i="1"/>
  <c r="K6663" i="1"/>
  <c r="K6662" i="1"/>
  <c r="K6661" i="1"/>
  <c r="K6660" i="1"/>
  <c r="K6659" i="1"/>
  <c r="K6658" i="1"/>
  <c r="K6657" i="1"/>
  <c r="K6656" i="1"/>
  <c r="K6655" i="1"/>
  <c r="K6654" i="1"/>
  <c r="K6653" i="1"/>
  <c r="K6652" i="1"/>
  <c r="K6651" i="1"/>
  <c r="K6650" i="1"/>
  <c r="K6649" i="1"/>
  <c r="K6648" i="1"/>
  <c r="K6647" i="1"/>
  <c r="K6646" i="1"/>
  <c r="K6645" i="1"/>
  <c r="K6644" i="1"/>
  <c r="K6643" i="1"/>
  <c r="K6642" i="1"/>
  <c r="K6641" i="1"/>
  <c r="K6640" i="1"/>
  <c r="K6639" i="1"/>
  <c r="K6638" i="1"/>
  <c r="K6637" i="1"/>
  <c r="K6636" i="1"/>
  <c r="K6635" i="1"/>
  <c r="K6634" i="1"/>
  <c r="K6633" i="1"/>
  <c r="K6632" i="1"/>
  <c r="K6631" i="1"/>
  <c r="K6630" i="1"/>
  <c r="K6629" i="1"/>
  <c r="K6628" i="1"/>
  <c r="K6627" i="1"/>
  <c r="K6626" i="1"/>
  <c r="K6625" i="1"/>
  <c r="K6624" i="1"/>
  <c r="K6623" i="1"/>
  <c r="K6622" i="1"/>
  <c r="K6621" i="1"/>
  <c r="K6620" i="1"/>
  <c r="K6619" i="1"/>
  <c r="K6618" i="1"/>
  <c r="K6617" i="1"/>
  <c r="K6616" i="1"/>
  <c r="K6615" i="1"/>
  <c r="K6614" i="1"/>
  <c r="K6613" i="1"/>
  <c r="K6612" i="1"/>
  <c r="K6611" i="1"/>
  <c r="K6610" i="1"/>
  <c r="K6609" i="1"/>
  <c r="K6608" i="1"/>
  <c r="K6607" i="1"/>
  <c r="K6606" i="1"/>
  <c r="K6605" i="1"/>
  <c r="K6604" i="1"/>
  <c r="K6603" i="1"/>
  <c r="K6602" i="1"/>
  <c r="K6601" i="1"/>
  <c r="K6600" i="1"/>
  <c r="K6599" i="1"/>
  <c r="K6598" i="1"/>
  <c r="K6597" i="1"/>
  <c r="K6596" i="1"/>
  <c r="K6595" i="1"/>
  <c r="K6594" i="1"/>
  <c r="K6593" i="1"/>
  <c r="K6592" i="1"/>
  <c r="K6591" i="1"/>
  <c r="K6590" i="1"/>
  <c r="K6589" i="1"/>
  <c r="K6588" i="1"/>
  <c r="K6587" i="1"/>
  <c r="K6586" i="1"/>
  <c r="K6585" i="1"/>
  <c r="K6584" i="1"/>
  <c r="K6583" i="1"/>
  <c r="K6582" i="1"/>
  <c r="K6581" i="1"/>
  <c r="K6580" i="1"/>
  <c r="K6579" i="1"/>
  <c r="K6578" i="1"/>
  <c r="K6577" i="1"/>
  <c r="K6576" i="1"/>
  <c r="K6575" i="1"/>
  <c r="K6574" i="1"/>
  <c r="K6573" i="1"/>
  <c r="K6572" i="1"/>
  <c r="K6571" i="1"/>
  <c r="K6570" i="1"/>
  <c r="K6569" i="1"/>
  <c r="K6568" i="1"/>
  <c r="K6567" i="1"/>
  <c r="K6566" i="1"/>
  <c r="K6565" i="1"/>
  <c r="K6564" i="1"/>
  <c r="K6563" i="1"/>
  <c r="K6562" i="1"/>
  <c r="K6561" i="1"/>
  <c r="K6560" i="1"/>
  <c r="K6559" i="1"/>
  <c r="K6558" i="1"/>
  <c r="K6557" i="1"/>
  <c r="K6556" i="1"/>
  <c r="K6555" i="1"/>
  <c r="K6554" i="1"/>
  <c r="K6553" i="1"/>
  <c r="K6552" i="1"/>
  <c r="K6551" i="1"/>
  <c r="K6550" i="1"/>
  <c r="K6549" i="1"/>
  <c r="K6548" i="1"/>
  <c r="K6547" i="1"/>
  <c r="K6546" i="1"/>
  <c r="K6545" i="1"/>
  <c r="K6544" i="1"/>
  <c r="K6543" i="1"/>
  <c r="K6542" i="1"/>
  <c r="K6541" i="1"/>
  <c r="K6540" i="1"/>
  <c r="K6539" i="1"/>
  <c r="K6538" i="1"/>
  <c r="K6537" i="1"/>
  <c r="K6536" i="1"/>
  <c r="K6535" i="1"/>
  <c r="K6534" i="1"/>
  <c r="K6533" i="1"/>
  <c r="K6532" i="1"/>
  <c r="K6531" i="1"/>
  <c r="K6530" i="1"/>
  <c r="K6529" i="1"/>
  <c r="K6528" i="1"/>
  <c r="K6527" i="1"/>
  <c r="K6526" i="1"/>
  <c r="K6525" i="1"/>
  <c r="K6524" i="1"/>
  <c r="K6523" i="1"/>
  <c r="K6522" i="1"/>
  <c r="K6521" i="1"/>
  <c r="K6520" i="1"/>
  <c r="K6519" i="1"/>
  <c r="K6518" i="1"/>
  <c r="K6517" i="1"/>
  <c r="K6516" i="1"/>
  <c r="K6515" i="1"/>
  <c r="K6514" i="1"/>
  <c r="K6513" i="1"/>
  <c r="K6512" i="1"/>
  <c r="K6511" i="1"/>
  <c r="K6510" i="1"/>
  <c r="K6509" i="1"/>
  <c r="K6508" i="1"/>
  <c r="K6507" i="1"/>
  <c r="K6506" i="1"/>
  <c r="K6505" i="1"/>
  <c r="K6504" i="1"/>
  <c r="K6503" i="1"/>
  <c r="K6502" i="1"/>
  <c r="K6501" i="1"/>
  <c r="K6500" i="1"/>
  <c r="K6499" i="1"/>
  <c r="K6498" i="1"/>
  <c r="K6497" i="1"/>
  <c r="K6496" i="1"/>
  <c r="K6495" i="1"/>
  <c r="K6494" i="1"/>
  <c r="K6493" i="1"/>
  <c r="K6492" i="1"/>
  <c r="K6491" i="1"/>
  <c r="K6490" i="1"/>
  <c r="K6489" i="1"/>
  <c r="K6488" i="1"/>
  <c r="K6487" i="1"/>
  <c r="K6486" i="1"/>
  <c r="K6485" i="1"/>
  <c r="K6484" i="1"/>
  <c r="K6483" i="1"/>
  <c r="K6482" i="1"/>
  <c r="K6481" i="1"/>
  <c r="K6480" i="1"/>
  <c r="K6479" i="1"/>
  <c r="K6478" i="1"/>
  <c r="K6477" i="1"/>
  <c r="K6476" i="1"/>
  <c r="K6475" i="1"/>
  <c r="K6474" i="1"/>
  <c r="K6473" i="1"/>
  <c r="K6472" i="1"/>
  <c r="K6471" i="1"/>
  <c r="K6470" i="1"/>
  <c r="K6469" i="1"/>
  <c r="K6468" i="1"/>
  <c r="K6467" i="1"/>
  <c r="K6466" i="1"/>
  <c r="K6465" i="1"/>
  <c r="K6464" i="1"/>
  <c r="K6463" i="1"/>
  <c r="K6462" i="1"/>
  <c r="K6461" i="1"/>
  <c r="K6460" i="1"/>
  <c r="K6459" i="1"/>
  <c r="K6458" i="1"/>
  <c r="K6457" i="1"/>
  <c r="K6456" i="1"/>
  <c r="K6455" i="1"/>
  <c r="K6454" i="1"/>
  <c r="K6453" i="1"/>
  <c r="K6452" i="1"/>
  <c r="K6451" i="1"/>
  <c r="K6450" i="1"/>
  <c r="K6449" i="1"/>
  <c r="K6448" i="1"/>
  <c r="K6447" i="1"/>
  <c r="K6446" i="1"/>
  <c r="K6445" i="1"/>
  <c r="K6444" i="1"/>
  <c r="K6443" i="1"/>
  <c r="K6442" i="1"/>
  <c r="K6441" i="1"/>
  <c r="K6440" i="1"/>
  <c r="K6439" i="1"/>
  <c r="K6438" i="1"/>
  <c r="K6437" i="1"/>
  <c r="K6436" i="1"/>
  <c r="K6435" i="1"/>
  <c r="K6434" i="1"/>
  <c r="K6433" i="1"/>
  <c r="K6432" i="1"/>
  <c r="K6431" i="1"/>
  <c r="K6430" i="1"/>
  <c r="K6429" i="1"/>
  <c r="K6428" i="1"/>
  <c r="K6427" i="1"/>
  <c r="K6426" i="1"/>
  <c r="K6425" i="1"/>
  <c r="K6424" i="1"/>
  <c r="K6423" i="1"/>
  <c r="K6422" i="1"/>
  <c r="K6421" i="1"/>
  <c r="K6420" i="1"/>
  <c r="K6419" i="1"/>
  <c r="K6418" i="1"/>
  <c r="K6417" i="1"/>
  <c r="K6416" i="1"/>
  <c r="K6415" i="1"/>
  <c r="K6414" i="1"/>
  <c r="K6413" i="1"/>
  <c r="K6412" i="1"/>
  <c r="K6411" i="1"/>
  <c r="K6410" i="1"/>
  <c r="K6409" i="1"/>
  <c r="K6408" i="1"/>
  <c r="K6407" i="1"/>
  <c r="K6406" i="1"/>
  <c r="K6405" i="1"/>
  <c r="K6404" i="1"/>
  <c r="K6403" i="1"/>
  <c r="K6402" i="1"/>
  <c r="K6401" i="1"/>
  <c r="K6400" i="1"/>
  <c r="K6399" i="1"/>
  <c r="K6398" i="1"/>
  <c r="K6397" i="1"/>
  <c r="K6396" i="1"/>
  <c r="K6395" i="1"/>
  <c r="K6394" i="1"/>
  <c r="K6393" i="1"/>
  <c r="K6392" i="1"/>
  <c r="K6391" i="1"/>
  <c r="K6390" i="1"/>
  <c r="K6389" i="1"/>
  <c r="K6388" i="1"/>
  <c r="K6387" i="1"/>
  <c r="K6386" i="1"/>
  <c r="K6385" i="1"/>
  <c r="K6384" i="1"/>
  <c r="K6383" i="1"/>
  <c r="K6382" i="1"/>
  <c r="K6381" i="1"/>
  <c r="K6380" i="1"/>
  <c r="K6379" i="1"/>
  <c r="K6378" i="1"/>
  <c r="K6377" i="1"/>
  <c r="K6376" i="1"/>
  <c r="K6375" i="1"/>
  <c r="K6374" i="1"/>
  <c r="K6373" i="1"/>
  <c r="K6372" i="1"/>
  <c r="K6371" i="1"/>
  <c r="K6370" i="1"/>
  <c r="K6369" i="1"/>
  <c r="K6368" i="1"/>
  <c r="K6367" i="1"/>
  <c r="K6366" i="1"/>
  <c r="K6365" i="1"/>
  <c r="K6364" i="1"/>
  <c r="K6363" i="1"/>
  <c r="K6362" i="1"/>
  <c r="K6361" i="1"/>
  <c r="K6360" i="1"/>
  <c r="K6359" i="1"/>
  <c r="K6358" i="1"/>
  <c r="K6357" i="1"/>
  <c r="K6356" i="1"/>
  <c r="K6355" i="1"/>
  <c r="K6354" i="1"/>
  <c r="K6353" i="1"/>
  <c r="K6352" i="1"/>
  <c r="K6351" i="1"/>
  <c r="K6350" i="1"/>
  <c r="K6349" i="1"/>
  <c r="K6348" i="1"/>
  <c r="K6347" i="1"/>
  <c r="K6346" i="1"/>
  <c r="K6345" i="1"/>
  <c r="K6344" i="1"/>
  <c r="K6343" i="1"/>
  <c r="K6342" i="1"/>
  <c r="K6341" i="1"/>
  <c r="K6340" i="1"/>
  <c r="K6339" i="1"/>
  <c r="K6338" i="1"/>
  <c r="K6337" i="1"/>
  <c r="K6336" i="1"/>
  <c r="K6335" i="1"/>
  <c r="K6334" i="1"/>
  <c r="K6333" i="1"/>
  <c r="K6332" i="1"/>
  <c r="K6331" i="1"/>
  <c r="K6330" i="1"/>
  <c r="K6329" i="1"/>
  <c r="K6328" i="1"/>
  <c r="K6327" i="1"/>
  <c r="K6326" i="1"/>
  <c r="K6325" i="1"/>
  <c r="K6324" i="1"/>
  <c r="K6323" i="1"/>
  <c r="K6322" i="1"/>
  <c r="K6321" i="1"/>
  <c r="K6320" i="1"/>
  <c r="K6319" i="1"/>
  <c r="K6318" i="1"/>
  <c r="K6317" i="1"/>
  <c r="K6316" i="1"/>
  <c r="K6315" i="1"/>
  <c r="K6314" i="1"/>
  <c r="K6313" i="1"/>
  <c r="K6312" i="1"/>
  <c r="K6311" i="1"/>
  <c r="K6310" i="1"/>
  <c r="K6309" i="1"/>
  <c r="K6308" i="1"/>
  <c r="K6307" i="1"/>
  <c r="K6306" i="1"/>
  <c r="K6305" i="1"/>
  <c r="K6304" i="1"/>
  <c r="K6303" i="1"/>
  <c r="K6302" i="1"/>
  <c r="K6301" i="1"/>
  <c r="K6300" i="1"/>
  <c r="K6299" i="1"/>
  <c r="K6298" i="1"/>
  <c r="K6297" i="1"/>
  <c r="K6296" i="1"/>
  <c r="K6295" i="1"/>
  <c r="K6294" i="1"/>
  <c r="K6293" i="1"/>
  <c r="K6292" i="1"/>
  <c r="K6291" i="1"/>
  <c r="K6290" i="1"/>
  <c r="K6289" i="1"/>
  <c r="K6288" i="1"/>
  <c r="K6287" i="1"/>
  <c r="K6286" i="1"/>
  <c r="K6285" i="1"/>
  <c r="K6284" i="1"/>
  <c r="K6283" i="1"/>
  <c r="K6282" i="1"/>
  <c r="K6281" i="1"/>
  <c r="K6280" i="1"/>
  <c r="K6279" i="1"/>
  <c r="K6278" i="1"/>
  <c r="K6277" i="1"/>
  <c r="K6276" i="1"/>
  <c r="K6275" i="1"/>
  <c r="K6274" i="1"/>
  <c r="K6273" i="1"/>
  <c r="K6272" i="1"/>
  <c r="K6271" i="1"/>
  <c r="K6270" i="1"/>
  <c r="K6269" i="1"/>
  <c r="K6268" i="1"/>
  <c r="K6267" i="1"/>
  <c r="K6266" i="1"/>
  <c r="K6265" i="1"/>
  <c r="K6264" i="1"/>
  <c r="K6263" i="1"/>
  <c r="K6262" i="1"/>
  <c r="K6261" i="1"/>
  <c r="K6260" i="1"/>
  <c r="K6259" i="1"/>
  <c r="K6258" i="1"/>
  <c r="K6257" i="1"/>
  <c r="K6256" i="1"/>
  <c r="K6255" i="1"/>
  <c r="K6254" i="1"/>
  <c r="K6253" i="1"/>
  <c r="K6252" i="1"/>
  <c r="K6251" i="1"/>
  <c r="K6250" i="1"/>
  <c r="K6249" i="1"/>
  <c r="K6248" i="1"/>
  <c r="K6247" i="1"/>
  <c r="K6246" i="1"/>
  <c r="K6245" i="1"/>
  <c r="K6244" i="1"/>
  <c r="K6243" i="1"/>
  <c r="K6242" i="1"/>
  <c r="K6241" i="1"/>
  <c r="K6240" i="1"/>
  <c r="K6239" i="1"/>
  <c r="K6238" i="1"/>
  <c r="K6237" i="1"/>
  <c r="K6236" i="1"/>
  <c r="K6235" i="1"/>
  <c r="K6234" i="1"/>
  <c r="K6233" i="1"/>
  <c r="K6232" i="1"/>
  <c r="K6231" i="1"/>
  <c r="K6230" i="1"/>
  <c r="K6229" i="1"/>
  <c r="K6228" i="1"/>
  <c r="K6227" i="1"/>
  <c r="K6226" i="1"/>
  <c r="K6225" i="1"/>
  <c r="K6224" i="1"/>
  <c r="K6223" i="1"/>
  <c r="K6222" i="1"/>
  <c r="K6221" i="1"/>
  <c r="K6220" i="1"/>
  <c r="K6219" i="1"/>
  <c r="K6218" i="1"/>
  <c r="K6217" i="1"/>
  <c r="K6216" i="1"/>
  <c r="K6215" i="1"/>
  <c r="K6214" i="1"/>
  <c r="K6213" i="1"/>
  <c r="K6212" i="1"/>
  <c r="K6211" i="1"/>
  <c r="K6210" i="1"/>
  <c r="K6209" i="1"/>
  <c r="K6208" i="1"/>
  <c r="K6207" i="1"/>
  <c r="K6206" i="1"/>
  <c r="K6205" i="1"/>
  <c r="K6204" i="1"/>
  <c r="K6203" i="1"/>
  <c r="K6202" i="1"/>
  <c r="K6201" i="1"/>
  <c r="K6200" i="1"/>
  <c r="K6199" i="1"/>
  <c r="K6198" i="1"/>
  <c r="K6197" i="1"/>
  <c r="K6196" i="1"/>
  <c r="K6195" i="1"/>
  <c r="K6194" i="1"/>
  <c r="K6193" i="1"/>
  <c r="K6192" i="1"/>
  <c r="K6191" i="1"/>
  <c r="K6190" i="1"/>
  <c r="K6189" i="1"/>
  <c r="K6188" i="1"/>
  <c r="K6187" i="1"/>
  <c r="K6186" i="1"/>
  <c r="K6185" i="1"/>
  <c r="K6184" i="1"/>
  <c r="K6183" i="1"/>
  <c r="K6182" i="1"/>
  <c r="K6181" i="1"/>
  <c r="K6180" i="1"/>
  <c r="K6179" i="1"/>
  <c r="K6178" i="1"/>
  <c r="K6177" i="1"/>
  <c r="K6176" i="1"/>
  <c r="K6175" i="1"/>
  <c r="K6174" i="1"/>
  <c r="K6173" i="1"/>
  <c r="K6172" i="1"/>
  <c r="K6171" i="1"/>
  <c r="K6170" i="1"/>
  <c r="K6169" i="1"/>
  <c r="K6168" i="1"/>
  <c r="K6167" i="1"/>
  <c r="K6166" i="1"/>
  <c r="K6165" i="1"/>
  <c r="K6164" i="1"/>
  <c r="K6163" i="1"/>
  <c r="K6162" i="1"/>
  <c r="K6161" i="1"/>
  <c r="K6160" i="1"/>
  <c r="K6159" i="1"/>
  <c r="K6158" i="1"/>
  <c r="K6157" i="1"/>
  <c r="K6156" i="1"/>
  <c r="K6155" i="1"/>
  <c r="K6154" i="1"/>
  <c r="K6153" i="1"/>
  <c r="K6152" i="1"/>
  <c r="K6151" i="1"/>
  <c r="K6150" i="1"/>
  <c r="K6149" i="1"/>
  <c r="K6148" i="1"/>
  <c r="K6147" i="1"/>
  <c r="K6146" i="1"/>
  <c r="K6145" i="1"/>
  <c r="K6144" i="1"/>
  <c r="K6143" i="1"/>
  <c r="K6142" i="1"/>
  <c r="K6141" i="1"/>
  <c r="K6140" i="1"/>
  <c r="K6139" i="1"/>
  <c r="K6138" i="1"/>
  <c r="K6137" i="1"/>
  <c r="K6136" i="1"/>
  <c r="K6135" i="1"/>
  <c r="K6134" i="1"/>
  <c r="K6133" i="1"/>
  <c r="K6132" i="1"/>
  <c r="K6131" i="1"/>
  <c r="K6130" i="1"/>
  <c r="K6129" i="1"/>
  <c r="K6128" i="1"/>
  <c r="K6127" i="1"/>
  <c r="K6126" i="1"/>
  <c r="K6125" i="1"/>
  <c r="K6124" i="1"/>
  <c r="K6123" i="1"/>
  <c r="K6122" i="1"/>
  <c r="K6121" i="1"/>
  <c r="K6120" i="1"/>
  <c r="K6119" i="1"/>
  <c r="K6118" i="1"/>
  <c r="K6117" i="1"/>
  <c r="K6116" i="1"/>
  <c r="K6115" i="1"/>
  <c r="K6114" i="1"/>
  <c r="K6113" i="1"/>
  <c r="K6112" i="1"/>
  <c r="K6111" i="1"/>
  <c r="K6110" i="1"/>
  <c r="K6109" i="1"/>
  <c r="K6108" i="1"/>
  <c r="K6107" i="1"/>
  <c r="K6106" i="1"/>
  <c r="K6105" i="1"/>
  <c r="K6104" i="1"/>
  <c r="K6103" i="1"/>
  <c r="K6102" i="1"/>
  <c r="K6101" i="1"/>
  <c r="K6100" i="1"/>
  <c r="K6099" i="1"/>
  <c r="K6098" i="1"/>
  <c r="K6097" i="1"/>
  <c r="K6096" i="1"/>
  <c r="K6095" i="1"/>
  <c r="K6094" i="1"/>
  <c r="K6093" i="1"/>
  <c r="K6092" i="1"/>
  <c r="K6091" i="1"/>
  <c r="K6090" i="1"/>
  <c r="K6089" i="1"/>
  <c r="K6088" i="1"/>
  <c r="K6087" i="1"/>
  <c r="K6086" i="1"/>
  <c r="K6085" i="1"/>
  <c r="K6084" i="1"/>
  <c r="K6083" i="1"/>
  <c r="K6082" i="1"/>
  <c r="K6081" i="1"/>
  <c r="K6080" i="1"/>
  <c r="K6079" i="1"/>
  <c r="K6078" i="1"/>
  <c r="K6077" i="1"/>
  <c r="K6076" i="1"/>
  <c r="K6075" i="1"/>
  <c r="K6074" i="1"/>
  <c r="K6073" i="1"/>
  <c r="K6072" i="1"/>
  <c r="K6071" i="1"/>
  <c r="K6070" i="1"/>
  <c r="K6069" i="1"/>
  <c r="K6068" i="1"/>
  <c r="K6067" i="1"/>
  <c r="K6066" i="1"/>
  <c r="K6065" i="1"/>
  <c r="K6064" i="1"/>
  <c r="K6063" i="1"/>
  <c r="K6062" i="1"/>
  <c r="K6061" i="1"/>
  <c r="K6060" i="1"/>
  <c r="K6059" i="1"/>
  <c r="K6058" i="1"/>
  <c r="K6057" i="1"/>
  <c r="K6056" i="1"/>
  <c r="K6055" i="1"/>
  <c r="K6054" i="1"/>
  <c r="K6053" i="1"/>
  <c r="K6052" i="1"/>
  <c r="K6051" i="1"/>
  <c r="K6050" i="1"/>
  <c r="K6049" i="1"/>
  <c r="K6048" i="1"/>
  <c r="K6047" i="1"/>
  <c r="K6046" i="1"/>
  <c r="K6045" i="1"/>
  <c r="K6044" i="1"/>
  <c r="K6043" i="1"/>
  <c r="K6042" i="1"/>
  <c r="K6041" i="1"/>
  <c r="K6040" i="1"/>
  <c r="K6039" i="1"/>
  <c r="K6038" i="1"/>
  <c r="K6037" i="1"/>
  <c r="K6036" i="1"/>
  <c r="K6035" i="1"/>
  <c r="K6034" i="1"/>
  <c r="K6033" i="1"/>
  <c r="K6032" i="1"/>
  <c r="K6031" i="1"/>
  <c r="K6030" i="1"/>
  <c r="K6029" i="1"/>
  <c r="K6028" i="1"/>
  <c r="K6027" i="1"/>
  <c r="K6026" i="1"/>
  <c r="K6025" i="1"/>
  <c r="K6024" i="1"/>
  <c r="K6023" i="1"/>
  <c r="K6022" i="1"/>
  <c r="K6021" i="1"/>
  <c r="K6020" i="1"/>
  <c r="K6019" i="1"/>
  <c r="K6018" i="1"/>
  <c r="K6017" i="1"/>
  <c r="K6016" i="1"/>
  <c r="K6015" i="1"/>
  <c r="K6014" i="1"/>
  <c r="K6013" i="1"/>
  <c r="K6012" i="1"/>
  <c r="K6011" i="1"/>
  <c r="K6010" i="1"/>
  <c r="K6009" i="1"/>
  <c r="K6008" i="1"/>
  <c r="K6007" i="1"/>
  <c r="K6006" i="1"/>
  <c r="K6005" i="1"/>
  <c r="K6004" i="1"/>
  <c r="K6003" i="1"/>
  <c r="K6002" i="1"/>
  <c r="K6001" i="1"/>
  <c r="K6000" i="1"/>
  <c r="K5999" i="1"/>
  <c r="K5998" i="1"/>
  <c r="K5997" i="1"/>
  <c r="K5996" i="1"/>
  <c r="K5995" i="1"/>
  <c r="K5994" i="1"/>
  <c r="K5993" i="1"/>
  <c r="K5992" i="1"/>
  <c r="K5991" i="1"/>
  <c r="K5990" i="1"/>
  <c r="K5989" i="1"/>
  <c r="K5988" i="1"/>
  <c r="K5987" i="1"/>
  <c r="K5986" i="1"/>
  <c r="K5985" i="1"/>
  <c r="K5984" i="1"/>
  <c r="K5983" i="1"/>
  <c r="K5982" i="1"/>
  <c r="K5981" i="1"/>
  <c r="K5980" i="1"/>
  <c r="K5979" i="1"/>
  <c r="K5978" i="1"/>
  <c r="K5977" i="1"/>
  <c r="K5976" i="1"/>
  <c r="K5975" i="1"/>
  <c r="K5974" i="1"/>
  <c r="K5973" i="1"/>
  <c r="K5972" i="1"/>
  <c r="K5971" i="1"/>
  <c r="K5970" i="1"/>
  <c r="K5969" i="1"/>
  <c r="K5968" i="1"/>
  <c r="K5967" i="1"/>
  <c r="K5966" i="1"/>
  <c r="K5965" i="1"/>
  <c r="K5964" i="1"/>
  <c r="K5963" i="1"/>
  <c r="K5962" i="1"/>
  <c r="K5961" i="1"/>
  <c r="K5960" i="1"/>
  <c r="K5959" i="1"/>
  <c r="K5958" i="1"/>
  <c r="K5957" i="1"/>
  <c r="K5956" i="1"/>
  <c r="K5955" i="1"/>
  <c r="K5954" i="1"/>
  <c r="K5953" i="1"/>
  <c r="K5952" i="1"/>
  <c r="K5951" i="1"/>
  <c r="K5950" i="1"/>
  <c r="K5949" i="1"/>
  <c r="K5948" i="1"/>
  <c r="K5947" i="1"/>
  <c r="K5946" i="1"/>
  <c r="K5945" i="1"/>
  <c r="K5944" i="1"/>
  <c r="K5943" i="1"/>
  <c r="K5942" i="1"/>
  <c r="K5941" i="1"/>
  <c r="K5940" i="1"/>
  <c r="K5939" i="1"/>
  <c r="K5938" i="1"/>
  <c r="K5937" i="1"/>
  <c r="K5936" i="1"/>
  <c r="K5935" i="1"/>
  <c r="K5934" i="1"/>
  <c r="K5933" i="1"/>
  <c r="K5932" i="1"/>
  <c r="K5931" i="1"/>
  <c r="K5930" i="1"/>
  <c r="K5929" i="1"/>
  <c r="K5928" i="1"/>
  <c r="K5927" i="1"/>
  <c r="K5926" i="1"/>
  <c r="K5925" i="1"/>
  <c r="K5924" i="1"/>
  <c r="K5923" i="1"/>
  <c r="K5922" i="1"/>
  <c r="K5921" i="1"/>
  <c r="K5920" i="1"/>
  <c r="K5919" i="1"/>
  <c r="K5918" i="1"/>
  <c r="K5917" i="1"/>
  <c r="K5916" i="1"/>
  <c r="K5915" i="1"/>
  <c r="K5914" i="1"/>
  <c r="K5913" i="1"/>
  <c r="K5912" i="1"/>
  <c r="K5911" i="1"/>
  <c r="K5910" i="1"/>
  <c r="K5909" i="1"/>
  <c r="K5908" i="1"/>
  <c r="K5907" i="1"/>
  <c r="K5906" i="1"/>
  <c r="K5905" i="1"/>
  <c r="K5904" i="1"/>
  <c r="K5903" i="1"/>
  <c r="K5902" i="1"/>
  <c r="K5901" i="1"/>
  <c r="K5900" i="1"/>
  <c r="K5899" i="1"/>
  <c r="K5898" i="1"/>
  <c r="K5897" i="1"/>
  <c r="K5896" i="1"/>
  <c r="K5895" i="1"/>
  <c r="K5894" i="1"/>
  <c r="K5893" i="1"/>
  <c r="K5892" i="1"/>
  <c r="K5891" i="1"/>
  <c r="K5890" i="1"/>
  <c r="K5889" i="1"/>
  <c r="K5888" i="1"/>
  <c r="K5887" i="1"/>
  <c r="K5886" i="1"/>
  <c r="K5885" i="1"/>
  <c r="K5884" i="1"/>
  <c r="K5883" i="1"/>
  <c r="K5882" i="1"/>
  <c r="K5881" i="1"/>
  <c r="K5880" i="1"/>
  <c r="K5879" i="1"/>
  <c r="K5878" i="1"/>
  <c r="K5877" i="1"/>
  <c r="K5876" i="1"/>
  <c r="K5875" i="1"/>
  <c r="K5874" i="1"/>
  <c r="K5873" i="1"/>
  <c r="K5872" i="1"/>
  <c r="K5871" i="1"/>
  <c r="K5870" i="1"/>
  <c r="K5869" i="1"/>
  <c r="K5868" i="1"/>
  <c r="K5867" i="1"/>
  <c r="K5866" i="1"/>
  <c r="K5865" i="1"/>
  <c r="K5864" i="1"/>
  <c r="K5863" i="1"/>
  <c r="K5862" i="1"/>
  <c r="K5861" i="1"/>
  <c r="K5860" i="1"/>
  <c r="K5859" i="1"/>
  <c r="K5858" i="1"/>
  <c r="K5857" i="1"/>
  <c r="K5856" i="1"/>
  <c r="K5855" i="1"/>
  <c r="K5854" i="1"/>
  <c r="K5853" i="1"/>
  <c r="K5852" i="1"/>
  <c r="K5851" i="1"/>
  <c r="K5850" i="1"/>
  <c r="K5849" i="1"/>
  <c r="K5848" i="1"/>
  <c r="K5847" i="1"/>
  <c r="K5846" i="1"/>
  <c r="K5845" i="1"/>
  <c r="K5844" i="1"/>
  <c r="K5843" i="1"/>
  <c r="K5842" i="1"/>
  <c r="K5841" i="1"/>
  <c r="K5840" i="1"/>
  <c r="K5839" i="1"/>
  <c r="K5838" i="1"/>
  <c r="K5837" i="1"/>
  <c r="K5836" i="1"/>
  <c r="K5835" i="1"/>
  <c r="K5834" i="1"/>
  <c r="K5833" i="1"/>
  <c r="K5832" i="1"/>
  <c r="K5831" i="1"/>
  <c r="K5830" i="1"/>
  <c r="K5829" i="1"/>
  <c r="K5828" i="1"/>
  <c r="K5827" i="1"/>
  <c r="K5826" i="1"/>
  <c r="K5825" i="1"/>
  <c r="K5824" i="1"/>
  <c r="K5823" i="1"/>
  <c r="K5822" i="1"/>
  <c r="K5821" i="1"/>
  <c r="K5820" i="1"/>
  <c r="K5819" i="1"/>
  <c r="K5818" i="1"/>
  <c r="K5817" i="1"/>
  <c r="K5816" i="1"/>
  <c r="K5815" i="1"/>
  <c r="K5814" i="1"/>
  <c r="K5813" i="1"/>
  <c r="K5812" i="1"/>
  <c r="K5811" i="1"/>
  <c r="K5810" i="1"/>
  <c r="K5809" i="1"/>
  <c r="K5808" i="1"/>
  <c r="K5807" i="1"/>
  <c r="K5806" i="1"/>
  <c r="K5805" i="1"/>
  <c r="K5804" i="1"/>
  <c r="K5803" i="1"/>
  <c r="K5802" i="1"/>
  <c r="K5801" i="1"/>
  <c r="K5800" i="1"/>
  <c r="K5799" i="1"/>
  <c r="K5798" i="1"/>
  <c r="K5797" i="1"/>
  <c r="K5796" i="1"/>
  <c r="K5795" i="1"/>
  <c r="K5794" i="1"/>
  <c r="K5793" i="1"/>
  <c r="K5792" i="1"/>
  <c r="K5791" i="1"/>
  <c r="K5790" i="1"/>
  <c r="K5789" i="1"/>
  <c r="K5788" i="1"/>
  <c r="K5787" i="1"/>
  <c r="K5786" i="1"/>
  <c r="K5785" i="1"/>
  <c r="K5784" i="1"/>
  <c r="K5783" i="1"/>
  <c r="K5782" i="1"/>
  <c r="K5781" i="1"/>
  <c r="K5780" i="1"/>
  <c r="K5779" i="1"/>
  <c r="K5778" i="1"/>
  <c r="K5777" i="1"/>
  <c r="K5776" i="1"/>
  <c r="K5775" i="1"/>
  <c r="K5774" i="1"/>
  <c r="K5773" i="1"/>
  <c r="K5772" i="1"/>
  <c r="K5771" i="1"/>
  <c r="K5770" i="1"/>
  <c r="K5769" i="1"/>
  <c r="K5768" i="1"/>
  <c r="K5767" i="1"/>
  <c r="K5766" i="1"/>
  <c r="K5765" i="1"/>
  <c r="K5764" i="1"/>
  <c r="K5763" i="1"/>
  <c r="K5762" i="1"/>
  <c r="K5761" i="1"/>
  <c r="K5760" i="1"/>
  <c r="K5759" i="1"/>
  <c r="K5758" i="1"/>
  <c r="K5757" i="1"/>
  <c r="K5756" i="1"/>
  <c r="K5755" i="1"/>
  <c r="K5754" i="1"/>
  <c r="K5753" i="1"/>
  <c r="K5752" i="1"/>
  <c r="K5751" i="1"/>
  <c r="K5750" i="1"/>
  <c r="K5749" i="1"/>
  <c r="K5748" i="1"/>
  <c r="K5747" i="1"/>
  <c r="K5746" i="1"/>
  <c r="K5745" i="1"/>
  <c r="K5744" i="1"/>
  <c r="K5743" i="1"/>
  <c r="K5742" i="1"/>
  <c r="K5741" i="1"/>
  <c r="K5740" i="1"/>
  <c r="K5739" i="1"/>
  <c r="K5738" i="1"/>
  <c r="K5737" i="1"/>
  <c r="K5736" i="1"/>
  <c r="K5735" i="1"/>
  <c r="K5734" i="1"/>
  <c r="K5733" i="1"/>
  <c r="K5732" i="1"/>
  <c r="K5731" i="1"/>
  <c r="K5730" i="1"/>
  <c r="K5729" i="1"/>
  <c r="K5728" i="1"/>
  <c r="K5727" i="1"/>
  <c r="K5726" i="1"/>
  <c r="K5725" i="1"/>
  <c r="K5724" i="1"/>
  <c r="K5723" i="1"/>
  <c r="K5722" i="1"/>
  <c r="K5721" i="1"/>
  <c r="K5720" i="1"/>
  <c r="K5719" i="1"/>
  <c r="K5718" i="1"/>
  <c r="K5717" i="1"/>
  <c r="K5716" i="1"/>
  <c r="K5715" i="1"/>
  <c r="K5714" i="1"/>
  <c r="K5713" i="1"/>
  <c r="K5712" i="1"/>
  <c r="K5711" i="1"/>
  <c r="K5710" i="1"/>
  <c r="K5709" i="1"/>
  <c r="K5708" i="1"/>
  <c r="K5707" i="1"/>
  <c r="K5706" i="1"/>
  <c r="K5705" i="1"/>
  <c r="K5704" i="1"/>
  <c r="K5703" i="1"/>
  <c r="K5702" i="1"/>
  <c r="K5701" i="1"/>
  <c r="K5700" i="1"/>
  <c r="K5699" i="1"/>
  <c r="K5698" i="1"/>
  <c r="K5697" i="1"/>
  <c r="K5696" i="1"/>
  <c r="K5695" i="1"/>
  <c r="K5694" i="1"/>
  <c r="K5693" i="1"/>
  <c r="K5692" i="1"/>
  <c r="K5691" i="1"/>
  <c r="K5690" i="1"/>
  <c r="K5689" i="1"/>
  <c r="K5688" i="1"/>
  <c r="K5687" i="1"/>
  <c r="K5686" i="1"/>
  <c r="K5685" i="1"/>
  <c r="K5684" i="1"/>
  <c r="K5683" i="1"/>
  <c r="K5682" i="1"/>
  <c r="K5681" i="1"/>
  <c r="K5680" i="1"/>
  <c r="K5679" i="1"/>
  <c r="K5678" i="1"/>
  <c r="K5677" i="1"/>
  <c r="K5676" i="1"/>
  <c r="K5675" i="1"/>
  <c r="K5674" i="1"/>
  <c r="K5673" i="1"/>
  <c r="K5672" i="1"/>
  <c r="K5671" i="1"/>
  <c r="K5670" i="1"/>
  <c r="K5669" i="1"/>
  <c r="K5668" i="1"/>
  <c r="K5667" i="1"/>
  <c r="K5666" i="1"/>
  <c r="K5665" i="1"/>
  <c r="K5664" i="1"/>
  <c r="K5663" i="1"/>
  <c r="K5662" i="1"/>
  <c r="K5661" i="1"/>
  <c r="K5660" i="1"/>
  <c r="K5659" i="1"/>
  <c r="K5658" i="1"/>
  <c r="K5657" i="1"/>
  <c r="K5656" i="1"/>
  <c r="K5655" i="1"/>
  <c r="K5654" i="1"/>
  <c r="K5653" i="1"/>
  <c r="K5652" i="1"/>
  <c r="K5651" i="1"/>
  <c r="K5650" i="1"/>
  <c r="K5649" i="1"/>
  <c r="K5648" i="1"/>
  <c r="K5647" i="1"/>
  <c r="K5646" i="1"/>
  <c r="K5645" i="1"/>
  <c r="K5644" i="1"/>
  <c r="K5643" i="1"/>
  <c r="K5642" i="1"/>
  <c r="K5641" i="1"/>
  <c r="K5640" i="1"/>
  <c r="K5639" i="1"/>
  <c r="K5638" i="1"/>
  <c r="K5637" i="1"/>
  <c r="K5636" i="1"/>
  <c r="K5635" i="1"/>
  <c r="K5634" i="1"/>
  <c r="K5633" i="1"/>
  <c r="K5632" i="1"/>
  <c r="K5631" i="1"/>
  <c r="K5630" i="1"/>
  <c r="K5629" i="1"/>
  <c r="K5628" i="1"/>
  <c r="K5627" i="1"/>
  <c r="K5626" i="1"/>
  <c r="K5625" i="1"/>
  <c r="K5624" i="1"/>
  <c r="K5623" i="1"/>
  <c r="K5622" i="1"/>
  <c r="K5621" i="1"/>
  <c r="K5620" i="1"/>
  <c r="K5619" i="1"/>
  <c r="K5618" i="1"/>
  <c r="K5617" i="1"/>
  <c r="K5616" i="1"/>
  <c r="K5615" i="1"/>
  <c r="K5614" i="1"/>
  <c r="K5613" i="1"/>
  <c r="K5612" i="1"/>
  <c r="K5611" i="1"/>
  <c r="K5610" i="1"/>
  <c r="K5609" i="1"/>
  <c r="K5608" i="1"/>
  <c r="K5607" i="1"/>
  <c r="K5606" i="1"/>
  <c r="K5605" i="1"/>
  <c r="K5604" i="1"/>
  <c r="K5603" i="1"/>
  <c r="K5602" i="1"/>
  <c r="K5601" i="1"/>
  <c r="K5600" i="1"/>
  <c r="K5599" i="1"/>
  <c r="K5598" i="1"/>
  <c r="K5597" i="1"/>
  <c r="K5596" i="1"/>
  <c r="K5595" i="1"/>
  <c r="K5594" i="1"/>
  <c r="K5593" i="1"/>
  <c r="K5592" i="1"/>
  <c r="K5591" i="1"/>
  <c r="K5590" i="1"/>
  <c r="K5589" i="1"/>
  <c r="K5588" i="1"/>
  <c r="K5587" i="1"/>
  <c r="K5586" i="1"/>
  <c r="K5585" i="1"/>
  <c r="K5584" i="1"/>
  <c r="K5583" i="1"/>
  <c r="K5582" i="1"/>
  <c r="K5581" i="1"/>
  <c r="K5580" i="1"/>
  <c r="K5579" i="1"/>
  <c r="K5578" i="1"/>
  <c r="K5577" i="1"/>
  <c r="K5576" i="1"/>
  <c r="K5575" i="1"/>
  <c r="K5574" i="1"/>
  <c r="K5573" i="1"/>
  <c r="K5572" i="1"/>
  <c r="K5571" i="1"/>
  <c r="K5570" i="1"/>
  <c r="K5569" i="1"/>
  <c r="K5568" i="1"/>
  <c r="K5567" i="1"/>
  <c r="K5566" i="1"/>
  <c r="K5565" i="1"/>
  <c r="K5564" i="1"/>
  <c r="K5563" i="1"/>
  <c r="K5562" i="1"/>
  <c r="K5561" i="1"/>
  <c r="K5560" i="1"/>
  <c r="K5559" i="1"/>
  <c r="K5558" i="1"/>
  <c r="K5557" i="1"/>
  <c r="K5556" i="1"/>
  <c r="K5555" i="1"/>
  <c r="K5554" i="1"/>
  <c r="K5553" i="1"/>
  <c r="K5552" i="1"/>
  <c r="K5551" i="1"/>
  <c r="K5550" i="1"/>
  <c r="K5549" i="1"/>
  <c r="K5548" i="1"/>
  <c r="K5547" i="1"/>
  <c r="K5546" i="1"/>
  <c r="K5545" i="1"/>
  <c r="K5544" i="1"/>
  <c r="K5543" i="1"/>
  <c r="K5542" i="1"/>
  <c r="K5541" i="1"/>
  <c r="K5540" i="1"/>
  <c r="K5539" i="1"/>
  <c r="K5538" i="1"/>
  <c r="K5537" i="1"/>
  <c r="K5536" i="1"/>
  <c r="K5535" i="1"/>
  <c r="K5534" i="1"/>
  <c r="K5533" i="1"/>
  <c r="K5532" i="1"/>
  <c r="K5531" i="1"/>
  <c r="K5530" i="1"/>
  <c r="K5529" i="1"/>
  <c r="K5528" i="1"/>
  <c r="K5527" i="1"/>
  <c r="K5526" i="1"/>
  <c r="K5525" i="1"/>
  <c r="K5524" i="1"/>
  <c r="K5523" i="1"/>
  <c r="K5522" i="1"/>
  <c r="K5521" i="1"/>
  <c r="K5520" i="1"/>
  <c r="K5519" i="1"/>
  <c r="K5518" i="1"/>
  <c r="K5517" i="1"/>
  <c r="K5516" i="1"/>
  <c r="K5515" i="1"/>
  <c r="K5514" i="1"/>
  <c r="K5513" i="1"/>
  <c r="K5512" i="1"/>
  <c r="K5511" i="1"/>
  <c r="K5510" i="1"/>
  <c r="K5509" i="1"/>
  <c r="K5508" i="1"/>
  <c r="K5507" i="1"/>
  <c r="K5506" i="1"/>
  <c r="K5505" i="1"/>
  <c r="K5504" i="1"/>
  <c r="K5503" i="1"/>
  <c r="K5502" i="1"/>
  <c r="K5501" i="1"/>
  <c r="K5500" i="1"/>
  <c r="K5499" i="1"/>
  <c r="K5498" i="1"/>
  <c r="K5497" i="1"/>
  <c r="K5496" i="1"/>
  <c r="K5495" i="1"/>
  <c r="K5494" i="1"/>
  <c r="K5493" i="1"/>
  <c r="K5492" i="1"/>
  <c r="K5491" i="1"/>
  <c r="K5490" i="1"/>
  <c r="K5489" i="1"/>
  <c r="K5488" i="1"/>
  <c r="K5487" i="1"/>
  <c r="K5486" i="1"/>
  <c r="K5485" i="1"/>
  <c r="K5484" i="1"/>
  <c r="K5483" i="1"/>
  <c r="K5482" i="1"/>
  <c r="K5481" i="1"/>
  <c r="K5480" i="1"/>
  <c r="K5479" i="1"/>
  <c r="K5478" i="1"/>
  <c r="K5477" i="1"/>
  <c r="K5476" i="1"/>
  <c r="K5475" i="1"/>
  <c r="K5474" i="1"/>
  <c r="K5473" i="1"/>
  <c r="K5472" i="1"/>
  <c r="K5471" i="1"/>
  <c r="K5470" i="1"/>
  <c r="K5469" i="1"/>
  <c r="K5468" i="1"/>
  <c r="K5467" i="1"/>
  <c r="K5466" i="1"/>
  <c r="K5465" i="1"/>
  <c r="K5464" i="1"/>
  <c r="K5463" i="1"/>
  <c r="K5462" i="1"/>
  <c r="K5461" i="1"/>
  <c r="K5460" i="1"/>
  <c r="K5459" i="1"/>
  <c r="K5458" i="1"/>
  <c r="K5457" i="1"/>
  <c r="K5456" i="1"/>
  <c r="K5455" i="1"/>
  <c r="K5454" i="1"/>
  <c r="K5453" i="1"/>
  <c r="K5452" i="1"/>
  <c r="K5451" i="1"/>
  <c r="K5450" i="1"/>
  <c r="K5449" i="1"/>
  <c r="K5448" i="1"/>
  <c r="K5447" i="1"/>
  <c r="K5446" i="1"/>
  <c r="K5445" i="1"/>
  <c r="K5444" i="1"/>
  <c r="K5443" i="1"/>
  <c r="K5442" i="1"/>
  <c r="K5441" i="1"/>
  <c r="K5440" i="1"/>
  <c r="K5439" i="1"/>
  <c r="K5438" i="1"/>
  <c r="K5437" i="1"/>
  <c r="K5436" i="1"/>
  <c r="K5435" i="1"/>
  <c r="K5434" i="1"/>
  <c r="K5433" i="1"/>
  <c r="K5432" i="1"/>
  <c r="K5431" i="1"/>
  <c r="K5430" i="1"/>
  <c r="K5429" i="1"/>
  <c r="K5428" i="1"/>
  <c r="K5427" i="1"/>
  <c r="K5426" i="1"/>
  <c r="K5425" i="1"/>
  <c r="K5424" i="1"/>
  <c r="K5423" i="1"/>
  <c r="K5422" i="1"/>
  <c r="K5421" i="1"/>
  <c r="K5420" i="1"/>
  <c r="K5419" i="1"/>
  <c r="K5418" i="1"/>
  <c r="K5417" i="1"/>
  <c r="K5416" i="1"/>
  <c r="K5415" i="1"/>
  <c r="K5414" i="1"/>
  <c r="K5413" i="1"/>
  <c r="K5412" i="1"/>
  <c r="K5411" i="1"/>
  <c r="K5410" i="1"/>
  <c r="K5409" i="1"/>
  <c r="K5408" i="1"/>
  <c r="K5407" i="1"/>
  <c r="K5406" i="1"/>
  <c r="K5405" i="1"/>
  <c r="K5404" i="1"/>
  <c r="K5403" i="1"/>
  <c r="K5402" i="1"/>
  <c r="K5401" i="1"/>
  <c r="K5400" i="1"/>
  <c r="K5399" i="1"/>
  <c r="K5398" i="1"/>
  <c r="K5397" i="1"/>
  <c r="K5396" i="1"/>
  <c r="K5395" i="1"/>
  <c r="K5394" i="1"/>
  <c r="K5393" i="1"/>
  <c r="K5392" i="1"/>
  <c r="K5391" i="1"/>
  <c r="K5390" i="1"/>
  <c r="K5389" i="1"/>
  <c r="K5388" i="1"/>
  <c r="K5387" i="1"/>
  <c r="K5386" i="1"/>
  <c r="K5385" i="1"/>
  <c r="K5384" i="1"/>
  <c r="K5383" i="1"/>
  <c r="K5382" i="1"/>
  <c r="K5381" i="1"/>
  <c r="K5380" i="1"/>
  <c r="K5379" i="1"/>
  <c r="K5378" i="1"/>
  <c r="K5377" i="1"/>
  <c r="K5376" i="1"/>
  <c r="K5375" i="1"/>
  <c r="K5374" i="1"/>
  <c r="K5373" i="1"/>
  <c r="K5372" i="1"/>
  <c r="K5371" i="1"/>
  <c r="K5370" i="1"/>
  <c r="K5369" i="1"/>
  <c r="K5368" i="1"/>
  <c r="K5367" i="1"/>
  <c r="K5366" i="1"/>
  <c r="K5365" i="1"/>
  <c r="K5364" i="1"/>
  <c r="K5363" i="1"/>
  <c r="K5362" i="1"/>
  <c r="K5361" i="1"/>
  <c r="K5360" i="1"/>
  <c r="K5359" i="1"/>
  <c r="K5358" i="1"/>
  <c r="K5357" i="1"/>
  <c r="K5356" i="1"/>
  <c r="K5355" i="1"/>
  <c r="K5354" i="1"/>
  <c r="K5353" i="1"/>
  <c r="K5352" i="1"/>
  <c r="K5351" i="1"/>
  <c r="K5350" i="1"/>
  <c r="K5349" i="1"/>
  <c r="K5348" i="1"/>
  <c r="K5347" i="1"/>
  <c r="K5346" i="1"/>
  <c r="K5345" i="1"/>
  <c r="K5344" i="1"/>
  <c r="K5343" i="1"/>
  <c r="K5342" i="1"/>
  <c r="K5341" i="1"/>
  <c r="K5340" i="1"/>
  <c r="K5339" i="1"/>
  <c r="K5338" i="1"/>
  <c r="K5337" i="1"/>
  <c r="K5336" i="1"/>
  <c r="K5335" i="1"/>
  <c r="K5334" i="1"/>
  <c r="K5333" i="1"/>
  <c r="K5332" i="1"/>
  <c r="K5331" i="1"/>
  <c r="K5330" i="1"/>
  <c r="K5329" i="1"/>
  <c r="K5328" i="1"/>
  <c r="K5327" i="1"/>
  <c r="K5326" i="1"/>
  <c r="K5325" i="1"/>
  <c r="K5324" i="1"/>
  <c r="K5323" i="1"/>
  <c r="K5322" i="1"/>
  <c r="K5321" i="1"/>
  <c r="K5320" i="1"/>
  <c r="K5319" i="1"/>
  <c r="K5318" i="1"/>
  <c r="K5317" i="1"/>
  <c r="K5316" i="1"/>
  <c r="K5315" i="1"/>
  <c r="K5314" i="1"/>
  <c r="K5313" i="1"/>
  <c r="K5312" i="1"/>
  <c r="K5311" i="1"/>
  <c r="K5310" i="1"/>
  <c r="K5309" i="1"/>
  <c r="K5308" i="1"/>
  <c r="K5307" i="1"/>
  <c r="K5306" i="1"/>
  <c r="K5305" i="1"/>
  <c r="K5304" i="1"/>
  <c r="K5303" i="1"/>
  <c r="K5302" i="1"/>
  <c r="K5301" i="1"/>
  <c r="K5300" i="1"/>
  <c r="K5299" i="1"/>
  <c r="K5298" i="1"/>
  <c r="K5297" i="1"/>
  <c r="K5296" i="1"/>
  <c r="K5295" i="1"/>
  <c r="K5294" i="1"/>
  <c r="K5293" i="1"/>
  <c r="K5292" i="1"/>
  <c r="K5291" i="1"/>
  <c r="K5290" i="1"/>
  <c r="K5289" i="1"/>
  <c r="K5288" i="1"/>
  <c r="K5287" i="1"/>
  <c r="K5286" i="1"/>
  <c r="K5285" i="1"/>
  <c r="K5284" i="1"/>
  <c r="K5283" i="1"/>
  <c r="K5282" i="1"/>
  <c r="K5281" i="1"/>
  <c r="K5280" i="1"/>
  <c r="K5279" i="1"/>
  <c r="K5278" i="1"/>
  <c r="K5277" i="1"/>
  <c r="K5276" i="1"/>
  <c r="K5275" i="1"/>
  <c r="K5274" i="1"/>
  <c r="K5273" i="1"/>
  <c r="K5272" i="1"/>
  <c r="K5271" i="1"/>
  <c r="K5270" i="1"/>
  <c r="K5269" i="1"/>
  <c r="K5268" i="1"/>
  <c r="K5267" i="1"/>
  <c r="K5266" i="1"/>
  <c r="K5265" i="1"/>
  <c r="K5264" i="1"/>
  <c r="K5263" i="1"/>
  <c r="K5262" i="1"/>
  <c r="K5261" i="1"/>
  <c r="K5260" i="1"/>
  <c r="K5259" i="1"/>
  <c r="K5258" i="1"/>
  <c r="K5257" i="1"/>
  <c r="K5256" i="1"/>
  <c r="K5255" i="1"/>
  <c r="K5254" i="1"/>
  <c r="K5253" i="1"/>
  <c r="K5252" i="1"/>
  <c r="K5251" i="1"/>
  <c r="K5250" i="1"/>
  <c r="K5249" i="1"/>
  <c r="K5248" i="1"/>
  <c r="K5247" i="1"/>
  <c r="K5246" i="1"/>
  <c r="K5245" i="1"/>
  <c r="K5244" i="1"/>
  <c r="K5243" i="1"/>
  <c r="K5242" i="1"/>
  <c r="K5241" i="1"/>
  <c r="K5240" i="1"/>
  <c r="K5239" i="1"/>
  <c r="K5238" i="1"/>
  <c r="K5237" i="1"/>
  <c r="K5236" i="1"/>
  <c r="K5235" i="1"/>
  <c r="K5234" i="1"/>
  <c r="K5233" i="1"/>
  <c r="K5232" i="1"/>
  <c r="K5231" i="1"/>
  <c r="K5230" i="1"/>
  <c r="K5229" i="1"/>
  <c r="K5228" i="1"/>
  <c r="K5227" i="1"/>
  <c r="K5226" i="1"/>
  <c r="K5225" i="1"/>
  <c r="K5224" i="1"/>
  <c r="K5223" i="1"/>
  <c r="K5222" i="1"/>
  <c r="K5221" i="1"/>
  <c r="K5220" i="1"/>
  <c r="K5219" i="1"/>
  <c r="K5218" i="1"/>
  <c r="K5217" i="1"/>
  <c r="K5216" i="1"/>
  <c r="K5215" i="1"/>
  <c r="K5214" i="1"/>
  <c r="K5213" i="1"/>
  <c r="K5212" i="1"/>
  <c r="K5211" i="1"/>
  <c r="K5210" i="1"/>
  <c r="K5209" i="1"/>
  <c r="K5208" i="1"/>
  <c r="K5207" i="1"/>
  <c r="K5206" i="1"/>
  <c r="K5205" i="1"/>
  <c r="K5204" i="1"/>
  <c r="K5203" i="1"/>
  <c r="K5202" i="1"/>
  <c r="K5201" i="1"/>
  <c r="K5200" i="1"/>
  <c r="K5199" i="1"/>
  <c r="K5198" i="1"/>
  <c r="K5197" i="1"/>
  <c r="K5196" i="1"/>
  <c r="K5195" i="1"/>
  <c r="K5194" i="1"/>
  <c r="K5193" i="1"/>
  <c r="K5192" i="1"/>
  <c r="K5191" i="1"/>
  <c r="K5190" i="1"/>
  <c r="K5189" i="1"/>
  <c r="K5188" i="1"/>
  <c r="K5187" i="1"/>
  <c r="K5186" i="1"/>
  <c r="K5185" i="1"/>
  <c r="K5184" i="1"/>
  <c r="K5183" i="1"/>
  <c r="K5182" i="1"/>
  <c r="K5181" i="1"/>
  <c r="K5180" i="1"/>
  <c r="K5179" i="1"/>
  <c r="K5178" i="1"/>
  <c r="K5177" i="1"/>
  <c r="K5176" i="1"/>
  <c r="K5175" i="1"/>
  <c r="K5174" i="1"/>
  <c r="K5173" i="1"/>
  <c r="K5172" i="1"/>
  <c r="K5171" i="1"/>
  <c r="K5170" i="1"/>
  <c r="K5169" i="1"/>
  <c r="K5168" i="1"/>
  <c r="K5167" i="1"/>
  <c r="K5166" i="1"/>
  <c r="K5165" i="1"/>
  <c r="K5164" i="1"/>
  <c r="K5163" i="1"/>
  <c r="K5162" i="1"/>
  <c r="K5161" i="1"/>
  <c r="K5160" i="1"/>
  <c r="K5159" i="1"/>
  <c r="K5158" i="1"/>
  <c r="K5157" i="1"/>
  <c r="K5156" i="1"/>
  <c r="K5155" i="1"/>
  <c r="K5154" i="1"/>
  <c r="K5153" i="1"/>
  <c r="K5152" i="1"/>
  <c r="K5151" i="1"/>
  <c r="K5150" i="1"/>
  <c r="K5149" i="1"/>
  <c r="K5148" i="1"/>
  <c r="K5147" i="1"/>
  <c r="K5146" i="1"/>
  <c r="K5145" i="1"/>
  <c r="K5144" i="1"/>
  <c r="K5143" i="1"/>
  <c r="K5142" i="1"/>
  <c r="K5141" i="1"/>
  <c r="K5140" i="1"/>
  <c r="K5139" i="1"/>
  <c r="K5138" i="1"/>
  <c r="K5137" i="1"/>
  <c r="K5136" i="1"/>
  <c r="K5135" i="1"/>
  <c r="K5134" i="1"/>
  <c r="K5133" i="1"/>
  <c r="K5132" i="1"/>
  <c r="K5131" i="1"/>
  <c r="K5130" i="1"/>
  <c r="K5129" i="1"/>
  <c r="K5128" i="1"/>
  <c r="K5127" i="1"/>
  <c r="K5126" i="1"/>
  <c r="K5125" i="1"/>
  <c r="K5124" i="1"/>
  <c r="K5123" i="1"/>
  <c r="K5122" i="1"/>
  <c r="K5121" i="1"/>
  <c r="K5120" i="1"/>
  <c r="K5119" i="1"/>
  <c r="K5118" i="1"/>
  <c r="K5117" i="1"/>
  <c r="K5116" i="1"/>
  <c r="K5115" i="1"/>
  <c r="K5114" i="1"/>
  <c r="K5113" i="1"/>
  <c r="K5112" i="1"/>
  <c r="K5111" i="1"/>
  <c r="K5110" i="1"/>
  <c r="K5109" i="1"/>
  <c r="K5108" i="1"/>
  <c r="K5107" i="1"/>
  <c r="K5106" i="1"/>
  <c r="K5105" i="1"/>
  <c r="K5104" i="1"/>
  <c r="K5103" i="1"/>
  <c r="K5102" i="1"/>
  <c r="K5101" i="1"/>
  <c r="K5100" i="1"/>
  <c r="K5099" i="1"/>
  <c r="K5098" i="1"/>
  <c r="K5097" i="1"/>
  <c r="K5096" i="1"/>
  <c r="K5095" i="1"/>
  <c r="K5094" i="1"/>
  <c r="K5093" i="1"/>
  <c r="K5092" i="1"/>
  <c r="K5091" i="1"/>
  <c r="K5090" i="1"/>
  <c r="K5089" i="1"/>
  <c r="K5088" i="1"/>
  <c r="K5087" i="1"/>
  <c r="K5086" i="1"/>
  <c r="K5085" i="1"/>
  <c r="K5084" i="1"/>
  <c r="K5083" i="1"/>
  <c r="K5082" i="1"/>
  <c r="K5081" i="1"/>
  <c r="K5080" i="1"/>
  <c r="K5079" i="1"/>
  <c r="K5078" i="1"/>
  <c r="K5077" i="1"/>
  <c r="K5076" i="1"/>
  <c r="K5075" i="1"/>
  <c r="K5074" i="1"/>
  <c r="K5073" i="1"/>
  <c r="K5072" i="1"/>
  <c r="K5071" i="1"/>
  <c r="K5070" i="1"/>
  <c r="K5069" i="1"/>
  <c r="K5068" i="1"/>
  <c r="K5067" i="1"/>
  <c r="K5066" i="1"/>
  <c r="K5065" i="1"/>
  <c r="K5064" i="1"/>
  <c r="K5063" i="1"/>
  <c r="K5062" i="1"/>
  <c r="K5061" i="1"/>
  <c r="K5060" i="1"/>
  <c r="K5059" i="1"/>
  <c r="K5058" i="1"/>
  <c r="K5057" i="1"/>
  <c r="K5056" i="1"/>
  <c r="K5055" i="1"/>
  <c r="K5054" i="1"/>
  <c r="K5053" i="1"/>
  <c r="K5052" i="1"/>
  <c r="K5051" i="1"/>
  <c r="K5050" i="1"/>
  <c r="K5049" i="1"/>
  <c r="K5048" i="1"/>
  <c r="K5047" i="1"/>
  <c r="K5046" i="1"/>
  <c r="K5045" i="1"/>
  <c r="K5044" i="1"/>
  <c r="K5043" i="1"/>
  <c r="K5042" i="1"/>
  <c r="K5041" i="1"/>
  <c r="K5040" i="1"/>
  <c r="K5039" i="1"/>
  <c r="K5038" i="1"/>
  <c r="K5037" i="1"/>
  <c r="K5036" i="1"/>
  <c r="K5035" i="1"/>
  <c r="K5034" i="1"/>
  <c r="K5033" i="1"/>
  <c r="K5032" i="1"/>
  <c r="K5031" i="1"/>
  <c r="K5030" i="1"/>
  <c r="K5029" i="1"/>
  <c r="K5028" i="1"/>
  <c r="K5027" i="1"/>
  <c r="K5026" i="1"/>
  <c r="K5025" i="1"/>
  <c r="K5024" i="1"/>
  <c r="K5023" i="1"/>
  <c r="K5022" i="1"/>
  <c r="K5021" i="1"/>
  <c r="K5020" i="1"/>
  <c r="K5019" i="1"/>
  <c r="K5018" i="1"/>
  <c r="K5017" i="1"/>
  <c r="K5016" i="1"/>
  <c r="K5015" i="1"/>
  <c r="K5014" i="1"/>
  <c r="K5013" i="1"/>
  <c r="K5012" i="1"/>
  <c r="K5011" i="1"/>
  <c r="K5010" i="1"/>
  <c r="K5009" i="1"/>
  <c r="K5008" i="1"/>
  <c r="K5007" i="1"/>
  <c r="K5006" i="1"/>
  <c r="K5005" i="1"/>
  <c r="K5004" i="1"/>
  <c r="K5003" i="1"/>
  <c r="K5002" i="1"/>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D1" i="3"/>
  <c r="A1" i="3"/>
  <c r="M1409" i="1"/>
  <c r="M8281" i="1"/>
  <c r="M2810" i="1"/>
  <c r="M8244" i="1"/>
  <c r="M8461" i="1"/>
  <c r="M8452" i="1"/>
  <c r="M8451" i="1"/>
  <c r="M8642" i="1"/>
  <c r="M8371" i="1" l="1"/>
  <c r="M8338" i="1"/>
  <c r="M7486" i="1"/>
</calcChain>
</file>

<file path=xl/sharedStrings.xml><?xml version="1.0" encoding="utf-8"?>
<sst xmlns="http://schemas.openxmlformats.org/spreadsheetml/2006/main" count="68082" uniqueCount="20455">
  <si>
    <t>No</t>
  </si>
  <si>
    <t>Message Code</t>
  </si>
  <si>
    <t>Screen ID</t>
  </si>
  <si>
    <t>LABEL Type</t>
  </si>
  <si>
    <t>Key Value</t>
  </si>
  <si>
    <t>Value</t>
  </si>
  <si>
    <t>Value Revise</t>
  </si>
  <si>
    <t>English</t>
  </si>
  <si>
    <t>Khmer</t>
  </si>
  <si>
    <t>Korean (한국어)</t>
  </si>
  <si>
    <t>Japanese</t>
  </si>
  <si>
    <t>Chinese</t>
  </si>
  <si>
    <t>COMMON</t>
  </si>
  <si>
    <t>BUTTON</t>
  </si>
  <si>
    <t>OK</t>
  </si>
  <si>
    <t>យល់ព្រម</t>
  </si>
  <si>
    <t>확인</t>
  </si>
  <si>
    <t>好</t>
  </si>
  <si>
    <t>NEXT</t>
  </si>
  <si>
    <t>Next</t>
  </si>
  <si>
    <t>បន្ទាប់</t>
  </si>
  <si>
    <t>다음 단계로</t>
  </si>
  <si>
    <t>次へ</t>
  </si>
  <si>
    <t>下一步</t>
  </si>
  <si>
    <t>CANCEL</t>
  </si>
  <si>
    <t>Cancel</t>
  </si>
  <si>
    <t>បោះបង់</t>
  </si>
  <si>
    <t>취소</t>
  </si>
  <si>
    <t>取消</t>
  </si>
  <si>
    <t>CONFIRM</t>
  </si>
  <si>
    <t>Confirm</t>
  </si>
  <si>
    <t>확인했어요</t>
  </si>
  <si>
    <t>確認</t>
  </si>
  <si>
    <t>确认</t>
  </si>
  <si>
    <t>OKAY</t>
  </si>
  <si>
    <t>Okay</t>
  </si>
  <si>
    <t>わかりました</t>
  </si>
  <si>
    <t>好的</t>
  </si>
  <si>
    <t>JOIN_PPCBANK</t>
  </si>
  <si>
    <t>Join PPCBank</t>
  </si>
  <si>
    <t>ចូលរួមជាមួយធនាគារ PPCBank</t>
  </si>
  <si>
    <t>PPCBank 가입하기</t>
  </si>
  <si>
    <t>新規ユーザー登録</t>
  </si>
  <si>
    <t>加入PPCBank</t>
  </si>
  <si>
    <t>CONTINUE</t>
  </si>
  <si>
    <t>Continue</t>
  </si>
  <si>
    <t>បន្ដ</t>
  </si>
  <si>
    <t>続ける</t>
  </si>
  <si>
    <t>继续</t>
  </si>
  <si>
    <t>APPLY</t>
  </si>
  <si>
    <t>Apply</t>
  </si>
  <si>
    <t>កំណត់</t>
  </si>
  <si>
    <t>적용하기</t>
  </si>
  <si>
    <t>应用</t>
  </si>
  <si>
    <t>CHANGE</t>
  </si>
  <si>
    <t>Change</t>
  </si>
  <si>
    <t>ផ្លាស់ប្តូរ</t>
  </si>
  <si>
    <t>바꾸기</t>
  </si>
  <si>
    <t>変更</t>
  </si>
  <si>
    <t>更改</t>
  </si>
  <si>
    <t>REISSUE</t>
  </si>
  <si>
    <t>Re-issue</t>
  </si>
  <si>
    <t>ចេញផ្សាយឡើងវិញ</t>
  </si>
  <si>
    <t>재발급</t>
  </si>
  <si>
    <t>再発行する</t>
  </si>
  <si>
    <t>重新发行</t>
  </si>
  <si>
    <t>PREPAY</t>
  </si>
  <si>
    <t>Pre-pay</t>
  </si>
  <si>
    <t>បង់ប្រាក់ទុកមុន</t>
  </si>
  <si>
    <t>선결제</t>
  </si>
  <si>
    <t>支払う</t>
  </si>
  <si>
    <t>预付</t>
  </si>
  <si>
    <t>CLOSE</t>
  </si>
  <si>
    <t>Close</t>
  </si>
  <si>
    <t>បិទ</t>
  </si>
  <si>
    <t>닫기</t>
  </si>
  <si>
    <t>閉じる</t>
  </si>
  <si>
    <t>关闭</t>
  </si>
  <si>
    <t>RESET</t>
  </si>
  <si>
    <t>Reset</t>
  </si>
  <si>
    <t>កំណត់ឡើងវិញ</t>
  </si>
  <si>
    <t>초기화</t>
  </si>
  <si>
    <t>重置</t>
  </si>
  <si>
    <t>SHARE</t>
  </si>
  <si>
    <t>Share</t>
  </si>
  <si>
    <t>ចែករំលែក</t>
  </si>
  <si>
    <t>공유</t>
  </si>
  <si>
    <t>分享</t>
  </si>
  <si>
    <t>SEND</t>
  </si>
  <si>
    <t>Send</t>
  </si>
  <si>
    <t>ផ្ញើប្រាក់</t>
  </si>
  <si>
    <t>보내기</t>
  </si>
  <si>
    <t>汇出</t>
  </si>
  <si>
    <t>TRY_AGAIN</t>
  </si>
  <si>
    <t>Try Again</t>
  </si>
  <si>
    <t>ព្យាយាមម្តងទៀត</t>
  </si>
  <si>
    <t>다시 해보기</t>
  </si>
  <si>
    <t>再试一次</t>
  </si>
  <si>
    <t>VIEW_MORE</t>
  </si>
  <si>
    <t>View More</t>
  </si>
  <si>
    <t>មើលបន្ថែម</t>
  </si>
  <si>
    <t>더 보기</t>
  </si>
  <si>
    <t>查看更多</t>
  </si>
  <si>
    <t>DOWNLOAD</t>
  </si>
  <si>
    <t>Download</t>
  </si>
  <si>
    <t>ទាញយក</t>
  </si>
  <si>
    <t>다운로드</t>
  </si>
  <si>
    <t>下载</t>
  </si>
  <si>
    <t>ADD_TO_FAVORITE</t>
  </si>
  <si>
    <t>Add to Favorite</t>
  </si>
  <si>
    <t>បន្ថែមគំរូទូទាត់ជាប្រចាំ</t>
  </si>
  <si>
    <t>즐겨찾기로 등록하기</t>
  </si>
  <si>
    <t>添加到收藏</t>
  </si>
  <si>
    <t>FIND_BRANCH</t>
  </si>
  <si>
    <t>Find Branch</t>
  </si>
  <si>
    <t>ស្វែងរកសាខា</t>
  </si>
  <si>
    <t>지점 찾기</t>
  </si>
  <si>
    <t>查找分行</t>
  </si>
  <si>
    <t>BACK</t>
  </si>
  <si>
    <t>Back</t>
  </si>
  <si>
    <t>ត្រឡប់មកវិញ</t>
  </si>
  <si>
    <t>뒤로</t>
  </si>
  <si>
    <t>返回</t>
  </si>
  <si>
    <t>INQUIRY</t>
  </si>
  <si>
    <t>Inquiry</t>
  </si>
  <si>
    <t>ពិនិត្យមើល</t>
  </si>
  <si>
    <t>조회하기</t>
  </si>
  <si>
    <t>咨询</t>
  </si>
  <si>
    <t>FEED</t>
  </si>
  <si>
    <t>Feed</t>
  </si>
  <si>
    <t>ដាក់ចំណី</t>
  </si>
  <si>
    <t>저금하기</t>
  </si>
  <si>
    <t>饲料</t>
  </si>
  <si>
    <t>SET_AUTO_FEEDING</t>
  </si>
  <si>
    <t>Set Auto Feeding</t>
  </si>
  <si>
    <t>កំណត់ការដាក់ចំណីដោយស្វ័យប្រវត្តិ</t>
  </si>
  <si>
    <t>자동 저금 설정</t>
  </si>
  <si>
    <t>设置自动喂食</t>
  </si>
  <si>
    <t>GO_NEXT_ADVENTURE</t>
  </si>
  <si>
    <t>Go Next Adventure</t>
  </si>
  <si>
    <t>ដំណើរបន្ទាប់</t>
  </si>
  <si>
    <t>进入下一次冒险</t>
  </si>
  <si>
    <t>MORE</t>
  </si>
  <si>
    <t>More</t>
  </si>
  <si>
    <t>ច្រើនទៀត</t>
  </si>
  <si>
    <t>자세히</t>
  </si>
  <si>
    <t>更多</t>
  </si>
  <si>
    <t>REQUESTBRMONEY</t>
  </si>
  <si>
    <t>Request&lt;br&gt;Money</t>
  </si>
  <si>
    <t>ស្នើសុំ&lt;br&gt;ប្រាក់</t>
  </si>
  <si>
    <t>용돈 요청</t>
  </si>
  <si>
    <t>请求&lt;br&gt;资金</t>
  </si>
  <si>
    <t>TRANSACTION</t>
  </si>
  <si>
    <t>Transaction</t>
  </si>
  <si>
    <t>ប្រតិបត្តិការ</t>
  </si>
  <si>
    <t>거래내역</t>
  </si>
  <si>
    <t>交易</t>
  </si>
  <si>
    <t>DEPOSIT</t>
  </si>
  <si>
    <t>Deposit</t>
  </si>
  <si>
    <t>ដាក់ប្រាក់</t>
  </si>
  <si>
    <t>입금하기</t>
  </si>
  <si>
    <t>存款</t>
  </si>
  <si>
    <t>RE_INVEST</t>
  </si>
  <si>
    <t>Re Invest</t>
  </si>
  <si>
    <t>វិនិយោគឡើងវិញ</t>
  </si>
  <si>
    <t>재투자하기</t>
  </si>
  <si>
    <t>重新投资</t>
  </si>
  <si>
    <t>REQUIREDBRDOCUMENTS</t>
  </si>
  <si>
    <t>Required&lt;br&gt;Documents</t>
  </si>
  <si>
    <t>ទាមទារ&lt;br&gt;ឯកសារ</t>
  </si>
  <si>
    <t>필요 서류</t>
  </si>
  <si>
    <t>所需&lt;br&gt;文件</t>
  </si>
  <si>
    <t>UPDATEBRDOCUMENTS</t>
  </si>
  <si>
    <t>Update&lt;br&gt;Documents</t>
  </si>
  <si>
    <t>ធ្វើបច្ចុប្បន្នភាព&lt;br&gt;ឯកសារ</t>
  </si>
  <si>
    <t>서류 업데이트</t>
  </si>
  <si>
    <t>更新文档</t>
  </si>
  <si>
    <t>CASHBRADVANCE</t>
  </si>
  <si>
    <t>Cash&lt;br&gt;Advance</t>
  </si>
  <si>
    <t>ដកសាច់ប្រាក់&lt;br&gt;ជាមុន</t>
  </si>
  <si>
    <t>현금 서비스</t>
  </si>
  <si>
    <t>预付款</t>
  </si>
  <si>
    <t>BILLING</t>
  </si>
  <si>
    <t>Billing</t>
  </si>
  <si>
    <t>វិក័យប័ត្រ</t>
  </si>
  <si>
    <t>공과금</t>
  </si>
  <si>
    <t>账单</t>
  </si>
  <si>
    <t>ACTIVATE</t>
  </si>
  <si>
    <t>Activate</t>
  </si>
  <si>
    <t>បើកដំណើរការ</t>
  </si>
  <si>
    <t>활성화</t>
  </si>
  <si>
    <t>激活</t>
  </si>
  <si>
    <t>RENEWAL</t>
  </si>
  <si>
    <t>Renewal</t>
  </si>
  <si>
    <t>ដូរថ្មី</t>
  </si>
  <si>
    <t>续订</t>
  </si>
  <si>
    <t>UNBLOCK</t>
  </si>
  <si>
    <t>Unblock</t>
  </si>
  <si>
    <t>បើកដំណើរការឡើងវិញ</t>
  </si>
  <si>
    <t>사용중지 해제</t>
  </si>
  <si>
    <t>解封</t>
  </si>
  <si>
    <t>CHECKBRBALANCE</t>
  </si>
  <si>
    <t>Check&lt;br&gt;Balance</t>
  </si>
  <si>
    <t>ពិនិត្យ&lt;br&gt;សមតុល្យ</t>
  </si>
  <si>
    <t>잔액 보기</t>
  </si>
  <si>
    <t>检查余额</t>
  </si>
  <si>
    <t>CHECKBRLIMIT</t>
  </si>
  <si>
    <t>Check&lt;br&gt;Limit</t>
  </si>
  <si>
    <t>ពិនិត្យ&lt;br&gt;កម្រិត</t>
  </si>
  <si>
    <t>한도 보기</t>
  </si>
  <si>
    <t>检查限额</t>
  </si>
  <si>
    <t>EDIT</t>
  </si>
  <si>
    <t>Edit</t>
  </si>
  <si>
    <t>កែសម្រួល</t>
  </si>
  <si>
    <t>编辑</t>
  </si>
  <si>
    <t>DELETE</t>
  </si>
  <si>
    <t>Delete</t>
  </si>
  <si>
    <t>លុប</t>
  </si>
  <si>
    <t>지우기</t>
  </si>
  <si>
    <t>删除</t>
  </si>
  <si>
    <t>PAUSE</t>
  </si>
  <si>
    <t>Pause</t>
  </si>
  <si>
    <t>ផ្អាក</t>
  </si>
  <si>
    <t>중지하기</t>
  </si>
  <si>
    <t>暂停</t>
  </si>
  <si>
    <t>RECURRING_SCHEDULE</t>
  </si>
  <si>
    <t>Add Recurring Schedule</t>
  </si>
  <si>
    <t>បន្ថែមកាលវិភាគផ្ញើប្រាក់ជាប្រចាំ</t>
  </si>
  <si>
    <t>자동 이체 등록</t>
  </si>
  <si>
    <t>添加定期计划</t>
  </si>
  <si>
    <t>EDC_AUTO_DIRECT_DEBIT</t>
  </si>
  <si>
    <t>EDC Auto Monthly Payment</t>
  </si>
  <si>
    <t>ការទូទាត់ទៅ EDC ដោយស្វ័យប្រវត្តិប្រចាំខែ</t>
  </si>
  <si>
    <t>EDC 자동 결제</t>
  </si>
  <si>
    <t>EDC自动月度付款</t>
  </si>
  <si>
    <t>IM_DONE</t>
  </si>
  <si>
    <t>I'm Done</t>
  </si>
  <si>
    <t>រួចរាល់ហើយ</t>
  </si>
  <si>
    <t>괜찮아요</t>
  </si>
  <si>
    <t>已完成</t>
  </si>
  <si>
    <t>GO_NOW</t>
  </si>
  <si>
    <t>Go Now</t>
  </si>
  <si>
    <t>ទៅឥឡូវនេះ</t>
  </si>
  <si>
    <t>진행할게요</t>
  </si>
  <si>
    <t>立即前往</t>
  </si>
  <si>
    <t>YES</t>
  </si>
  <si>
    <t>Yes</t>
  </si>
  <si>
    <t>បាទ/ចាស</t>
  </si>
  <si>
    <t>네</t>
  </si>
  <si>
    <t>是</t>
  </si>
  <si>
    <t>NO</t>
  </si>
  <si>
    <t>ទេ</t>
  </si>
  <si>
    <t>아니오</t>
  </si>
  <si>
    <t>不</t>
  </si>
  <si>
    <t>EDIT_AUTO_FEEDING</t>
  </si>
  <si>
    <t>Edit Auto Feeding</t>
  </si>
  <si>
    <t>កែសម្រួលការដាក់ចំណីដោយស្វ័យប្រវត្តិ</t>
  </si>
  <si>
    <t>자동 저금 설정 고치기</t>
  </si>
  <si>
    <t>编辑自动进纸</t>
  </si>
  <si>
    <t>LABEL</t>
  </si>
  <si>
    <t>キャンセル</t>
  </si>
  <si>
    <t>MONDAY</t>
  </si>
  <si>
    <t>Monday</t>
  </si>
  <si>
    <t>ថ្ងៃច័ន្ទ</t>
  </si>
  <si>
    <t>월요일</t>
  </si>
  <si>
    <t>月曜</t>
  </si>
  <si>
    <t>星期一</t>
  </si>
  <si>
    <t>TUESDAY</t>
  </si>
  <si>
    <t>Tuesday</t>
  </si>
  <si>
    <t>ថ្ងៃអង្គារ</t>
  </si>
  <si>
    <t>화요일</t>
  </si>
  <si>
    <t>火曜</t>
  </si>
  <si>
    <t>星期二</t>
  </si>
  <si>
    <t>WEDNESDAY</t>
  </si>
  <si>
    <t>Wednesday</t>
  </si>
  <si>
    <t>ថ្ងៃពុធ</t>
  </si>
  <si>
    <t>수요일</t>
  </si>
  <si>
    <t>水曜</t>
  </si>
  <si>
    <t>星期三</t>
  </si>
  <si>
    <t>THURSDAY</t>
  </si>
  <si>
    <t>Thursday</t>
  </si>
  <si>
    <t>ថ្ងៃព្រហស្បតិ៍</t>
  </si>
  <si>
    <t>목요일</t>
  </si>
  <si>
    <t>木曜</t>
  </si>
  <si>
    <t>星期四</t>
  </si>
  <si>
    <t>FRIDAY</t>
  </si>
  <si>
    <t>Friday</t>
  </si>
  <si>
    <t>ថ្ងៃសុក្រ</t>
  </si>
  <si>
    <t>금요일</t>
  </si>
  <si>
    <t>金曜</t>
  </si>
  <si>
    <t>星期五</t>
  </si>
  <si>
    <t>SATURDAY</t>
  </si>
  <si>
    <t>Saturday</t>
  </si>
  <si>
    <t>ថ្ងៃសៅរ៍</t>
  </si>
  <si>
    <t>토요일</t>
  </si>
  <si>
    <t>土曜</t>
  </si>
  <si>
    <t>星期六</t>
  </si>
  <si>
    <t>SUNDAY</t>
  </si>
  <si>
    <t>Sunday</t>
  </si>
  <si>
    <t>ថ្ងៃអាទិត្យ</t>
  </si>
  <si>
    <t>일요일</t>
  </si>
  <si>
    <t>日曜</t>
  </si>
  <si>
    <t>星期日</t>
  </si>
  <si>
    <t>NO_DATA</t>
  </si>
  <si>
    <t>No data</t>
  </si>
  <si>
    <t>មិនមានទិន្នន័យ</t>
  </si>
  <si>
    <t>데이터가 없습니다.</t>
  </si>
  <si>
    <t>无数据</t>
  </si>
  <si>
    <t>WAITING</t>
  </si>
  <si>
    <t>Waiting</t>
  </si>
  <si>
    <t>កំពុងរង់ចាំ</t>
  </si>
  <si>
    <t>대기중</t>
  </si>
  <si>
    <t>等待中</t>
  </si>
  <si>
    <t>ACTIVE</t>
  </si>
  <si>
    <t>Active</t>
  </si>
  <si>
    <t>សកម្ម</t>
  </si>
  <si>
    <t>이용중</t>
  </si>
  <si>
    <t>INACTIVE</t>
  </si>
  <si>
    <t>Inactive</t>
  </si>
  <si>
    <t>អសកម្ម</t>
  </si>
  <si>
    <t>비활성중</t>
  </si>
  <si>
    <t>非活动</t>
  </si>
  <si>
    <t>THIS_STORE_DOES_NOT_SUPPORT_RE</t>
  </si>
  <si>
    <t>This store does not support Receive Money By QR</t>
  </si>
  <si>
    <t>ហាងនេះមិនមានការទទួលប្រាក់តាម QR ទេ។</t>
  </si>
  <si>
    <t>이 상점은 QR 결제를 받을 수 없어요.</t>
  </si>
  <si>
    <t>此商店不支持通过二维码接收款项</t>
  </si>
  <si>
    <t>BIO_AUTHENTICATION_FAILED_CANN</t>
  </si>
  <si>
    <t>Bio verification cannot be recognized. Please try again to register.</t>
  </si>
  <si>
    <t>ការផ្ទៀងផ្ទាត់ភាពត្រឹមត្រូវជីវមាត្របានបរាជ័យ។ សូមព្យាយាមម្ដងទៀត។</t>
  </si>
  <si>
    <t>생체인증을 등록할 수 없습니다.</t>
  </si>
  <si>
    <t>生物识别验证无法识别。请重试以注册。</t>
  </si>
  <si>
    <t>FAILED_TO_PROCESS_SCAN_FACE_PL</t>
  </si>
  <si>
    <t>Sorry, we couldn’t process your face scan. Please try again.</t>
  </si>
  <si>
    <t>សូមអភ័យទោស យើងមិនអាចដំណើរការស្កេនផ្ទៃមុខរបស់អ្នកបានទេ។ សូមព្យាយាមម្តងទៀត។</t>
  </si>
  <si>
    <t>얼굴 인식을 하지 못했습니다. 다시 시도해 주세요.</t>
  </si>
  <si>
    <t>抱歉，我们无法处理您的面部扫描。请重试。</t>
  </si>
  <si>
    <t>YOUR_ID_CARDS_IS_OUT_OF_FOCUS_</t>
  </si>
  <si>
    <t>Your ID card's is out of focus. Please retake with clear brightness.</t>
  </si>
  <si>
    <t>អត្តសញ្ញាណប័ណ្ណរបស់អ្នកមិនច្បាស់ទេ សូមថតឡើងវិញដោយពន្លឺភ្លឺច្បាស់។</t>
  </si>
  <si>
    <t>신분증의 초점이 맞지 않습니다. 선명한 밝기로 다시 촬영해 주세요.</t>
  </si>
  <si>
    <t>您的身份证件不清晰。请在清晰的亮度下重新拍摄。</t>
  </si>
  <si>
    <t>WE_ARE_UNABLE_TO_DETECT_YOUR_N</t>
  </si>
  <si>
    <t>We are unable to detect your NationalID/Passport. Please make sure it is clearly capture and try again.</t>
  </si>
  <si>
    <t>រកមិនឃើញអត្តសញ្ញាណជាតិ/លិខិតឆ្លងដែនរបស់អ្នកទេ។ សូមប្រាកដថាវាច្បាស់ ហើយព្យាយាមម្តងទៀត។</t>
  </si>
  <si>
    <t>신분증 ID 또는 여권번호를 인식할 수 없습니다. 선명하게 촬영되었는지 확인한 후 다시 시도해 주세요.</t>
  </si>
  <si>
    <t>我们无法检测到您的国家身份证/护照。请确保清晰捕捉并重试。</t>
  </si>
  <si>
    <t>VIRTUAL_CARD_CANT_BE_REISSUED_</t>
  </si>
  <si>
    <t>Virtual Card can't be reissued or renewed.</t>
  </si>
  <si>
    <t>ប័ណ្ណនិម្មិតមិនអាចចេញ ឬបើកសារជាថ្មីបានទេ។</t>
  </si>
  <si>
    <t>가상 카드는 재발급 또는 갱신할 수 없습니다.</t>
  </si>
  <si>
    <t>虚拟卡无法重新发行或续期。</t>
  </si>
  <si>
    <t>THIS_CARD_IS_NOT_AVAILABLE_TO_</t>
  </si>
  <si>
    <t>This card is not available to be unblocked on Mobile App. To unblock, please call us at 023 909 909 or 0963 909 909.</t>
  </si>
  <si>
    <t>ប័ណ្ណនេះមិនអាចបើកដំណើរការឡើងវិញ នៅលើកម្មវិធីទូរស័ព្ទទេ។ ដើម្បីបើកដំណើរការឡើងវិញ  សូមទូរស័ព្ទមកយើងខ្ញុំតាមលេខ 023 909 909 ឬ 0963 909 909។</t>
  </si>
  <si>
    <t>이 카드는 모바일 앱에서 차단을 해제할 수 없습니다. 차단을 해제하려면 023 909 909 또는 0963 909 909로 전화해 주세요.</t>
  </si>
  <si>
    <t>此卡无法在移动应用上解封。要解封，请拨打023 909 909或0963 909 909。</t>
  </si>
  <si>
    <t>THERE_WAS_AN_ERROR_RETRIEVING_</t>
  </si>
  <si>
    <t>Sorry, we encountered an issue while retrieving the list of countries. Please try again.</t>
  </si>
  <si>
    <t>សូមអភ័យទោស ដោយសារប្រព៏ន្ធមានបញ្ហា ខណៈពេលដែលកំពុងទាញយកបញ្ជីប្រទេស។ សូមព្យាយាមម្តងទៀត។</t>
  </si>
  <si>
    <t>국가를 검색하는 동안 오류가 발생했습니다.</t>
  </si>
  <si>
    <t>抱歉，在检索国家列表时遇到了问题。请重试。</t>
  </si>
  <si>
    <t>YOU_HAVE_EXCEED_TRANSFER_LIMIT</t>
  </si>
  <si>
    <t>You have exceeded send limit amount.</t>
  </si>
  <si>
    <t>លើសពីកម្រិតនៃការផ្ញើរបស់អ្នក។</t>
  </si>
  <si>
    <t>송금 한도 금액을 초과했습니다.</t>
  </si>
  <si>
    <t>您已经超过了可用的转账限额金额。</t>
  </si>
  <si>
    <t>YOU_HAVE_INSUFFICIENT_BALANCE</t>
  </si>
  <si>
    <t>You have insufficient balance.</t>
  </si>
  <si>
    <t>សមតុល្យរបស់អ្នកមិនគ្រប់គ្រាន់ទេ។</t>
  </si>
  <si>
    <t>잔액이 부족합니다.</t>
  </si>
  <si>
    <t>您的余额不足。</t>
  </si>
  <si>
    <t>YOUR_TRANSFER_AMOUNT_EXCEEDS_Y</t>
  </si>
  <si>
    <t>Your send amount exceeds your available balance. Please check your balance and try again with a lower amount.</t>
  </si>
  <si>
    <t>ចំនួនទឹកប្រាក់ផ្ទេររបស់អ្នកលើសពីសមតុល្យដែលអ្នកមាន។ សូមពិនិត្យមើលសមតុល្យរបស់អ្នក ហើយព្យាយាមម្តងទៀតជាមួយនឹងចំនួនទឹកប្រាក់ទាបជាងនេះ។</t>
  </si>
  <si>
    <t>송금 금액이 계좌의 사용 가능 잔액보다 큽니다. 계좌 잔액을 확인하셔서 더 낮은 금액으로 다시 시도해 보세요.</t>
  </si>
  <si>
    <t>您的转账金额超过了可用余额。请检查余额并尝试减少金额重试。</t>
  </si>
  <si>
    <t>YOU_CANNOT_MAKE_TRANSACTION_DU</t>
  </si>
  <si>
    <t>You've exceeded your transaction limit. Please visit our branch to increase it. We're here to help</t>
  </si>
  <si>
    <t>អ្នកមិនអាចធ្វើប្រតិបត្តិការបានទេ ដោយសារលើសកម្រិតកំណត់។ សូមមកកាន់សាខារបស់យើងដើម្បីបង្កើនដែនកំណត់នៃការផ្ទេ។</t>
  </si>
  <si>
    <t>한도 초과로 인해 송금할 수 없습니다. 지점을 방문하셔서 한도를 늘려주세요.</t>
  </si>
  <si>
    <t>您已超过交易限额。请访问我们的分行以增加限额。我们在这里提供帮助。</t>
  </si>
  <si>
    <t>PLEASE_ENTER_A_VALID_WALLET_NU</t>
  </si>
  <si>
    <t>Please enter a valid wallet number</t>
  </si>
  <si>
    <t>សូមបញ្ចូលលេខទូរស័ព្ទដែលត្រឹមត្រូវ</t>
  </si>
  <si>
    <t>유효한 Wallet 번호를 입력하세요.</t>
  </si>
  <si>
    <t>请输入有效的钱包号码</t>
  </si>
  <si>
    <t>PLEASE_ENTER_A_VALID_WALLET_ID</t>
  </si>
  <si>
    <t>Please enter a valid wallet id</t>
  </si>
  <si>
    <t>សូមបញ្ចូលលេខសម្គាល់គណនីដែលត្រឹមត្រូវ</t>
  </si>
  <si>
    <t>유효한 Wallet ID를 입력하세요.</t>
  </si>
  <si>
    <t>请输入有效的钱包ID</t>
  </si>
  <si>
    <t>YOUR_PHONE_NUMBER_IS_INVALID</t>
  </si>
  <si>
    <t>Your phone number is invalid.</t>
  </si>
  <si>
    <t>លេខទូរស័ព្ទរបស់អ្នកមិនត្រឹមត្រូវទេ។</t>
  </si>
  <si>
    <t>휴대폰 번호가 맞지 않습니다.</t>
  </si>
  <si>
    <t>您的电话号码无效。</t>
  </si>
  <si>
    <t>INVALID_BARCODE_PLEASE_CHECK_A</t>
  </si>
  <si>
    <t>Invalid barcode. Please check and try again.</t>
  </si>
  <si>
    <t>បាកូដមិនត្រឹមត្រូវ។ សូមពិនិត្យមើល ហើយព្យាយាមម្តងទៀត។</t>
  </si>
  <si>
    <t>바코드가 잘못되었습니다. 확인 후 다시 시도해 주세요.</t>
  </si>
  <si>
    <t>无效的条形码，请检查并重试。</t>
  </si>
  <si>
    <t>PLEASE_SELECT_A_PLATE_TYPE</t>
  </si>
  <si>
    <t>Please select a plate type.</t>
  </si>
  <si>
    <t>សូមជ្រើសរើសប្រភេទស្លាកលេខ។</t>
  </si>
  <si>
    <t>번호판 유형을 선택하세요.</t>
  </si>
  <si>
    <t>请选择一个车牌类型。</t>
  </si>
  <si>
    <t>YOUR_PLATE_TYPE_PATTERN_IS_INV</t>
  </si>
  <si>
    <t>Your plate type pattern is invalid.</t>
  </si>
  <si>
    <t>ប្រភេទស្លាកលេខរបស់អ្នកមិនត្រឹមត្រូវទេ។</t>
  </si>
  <si>
    <t>번호판 유형 패턴이 잘못되었습니다.</t>
  </si>
  <si>
    <t>您的车牌类型图案无效。</t>
  </si>
  <si>
    <t>PHONE_NUMBER_CANT_BE_EMPTY_PLE</t>
  </si>
  <si>
    <t>Phone number can't be empty! please enter phone number.</t>
  </si>
  <si>
    <t>លេខទូរស័ព្ទមិនអាចទទេបានទេ! សូមបញ្ចូលលេខទូរស័ព្ទ។</t>
  </si>
  <si>
    <t>휴대폰 번호를 입력해 주세요.</t>
  </si>
  <si>
    <t>电话号码不能为空！请填写电话号码。</t>
  </si>
  <si>
    <t>ARE_YOU_SURE_YOU_WANT_TO_CHANG</t>
  </si>
  <si>
    <t>Are you sure you want to change phone number?</t>
  </si>
  <si>
    <t>តើអ្នកប្រាកដទេថាចង់ប្តូរលេខទូរស័ព្ទ?</t>
  </si>
  <si>
    <t>휴대폰 번호를 변경하시겠습니까?</t>
  </si>
  <si>
    <t>您确定要更改电话号码吗？</t>
  </si>
  <si>
    <t>PLEASE_CHOOSE_DIFFERENT_WITHDR</t>
  </si>
  <si>
    <t>Please choose different withdrawal account</t>
  </si>
  <si>
    <t>សូមជ្រើសរើសគណនីដកប្រាក់ផ្សេងទៀត</t>
  </si>
  <si>
    <t>다른 출금 계좌를 선택해 주세요.</t>
  </si>
  <si>
    <t>请选择不同的取款账户</t>
  </si>
  <si>
    <t>PLEASE_ENTER_A_VALUE_BETWEEN__</t>
  </si>
  <si>
    <t>Please enter a value between 12 and 60</t>
  </si>
  <si>
    <t>សូមបញ្ចូលតម្លៃរវាង 12 និង 60</t>
  </si>
  <si>
    <t>12에서 60 사이의 개월을 입력해 주세요.</t>
  </si>
  <si>
    <t>请输入12到60之间的值</t>
  </si>
  <si>
    <t>THE_MAXIMUM_LOAN_AMOUNT_IS__US</t>
  </si>
  <si>
    <t>The maximum loan amount is 1,000.00 USD</t>
  </si>
  <si>
    <t>ចំនួនប្រាក់កម្ចីអតិបរមាគឺ 1,000.00 ដុល្លារ</t>
  </si>
  <si>
    <t>최대 대출 금액은 미화 1,000.00달러입니다.</t>
  </si>
  <si>
    <t>最高贷款金额为1,000.00美元</t>
  </si>
  <si>
    <t>LOAN_AMOUNT_IS_GREATER_THAN_YO</t>
  </si>
  <si>
    <t>Loan amount is greater than your selected collateral account.</t>
  </si>
  <si>
    <t>ចំនួនប្រាក់កម្ចីគឺធំជាងគណនីបញ្ចាំដែលបានជ្រើសរើស។</t>
  </si>
  <si>
    <t>대출 금액이 선택한 담보 계좌보다 큽니다.</t>
  </si>
  <si>
    <t>贷款金额超过了您选择的抵押账户的限额</t>
  </si>
  <si>
    <t>LOAN_AMOUNT_IS_GREATER_THAN_MA</t>
  </si>
  <si>
    <t>Loan amount is greater than our offering limit.</t>
  </si>
  <si>
    <t>ចំនួនប្រាក់កម្ចីគឺធំជាងចំនួនប្រាក់កម្ចីអតិបរមា។</t>
  </si>
  <si>
    <t>대출 금액이 최대 대출 금액보다 큽니다.</t>
  </si>
  <si>
    <t>贷款金额超过了我们提供的限额</t>
  </si>
  <si>
    <t>LOAN_AMOUNT_IS_LESS_THAN_MINIM</t>
  </si>
  <si>
    <t>Loan amount is less than our minimum offering limit.</t>
  </si>
  <si>
    <t>ចំនួនប្រាក់កម្ចីតិចជាងចំនួនប្រាក់កម្ចីអប្បបរមា។</t>
  </si>
  <si>
    <t>대출 금액이 최소 대출 금액보다 작습니다.</t>
  </si>
  <si>
    <t>贷款金额低于我们设定的最低限额</t>
  </si>
  <si>
    <t>MONTHLY_INCOME_SHOULD_BE_EQUAL</t>
  </si>
  <si>
    <t>Your monthly Income must be equal or more than 100.00 USD.</t>
  </si>
  <si>
    <t>ប្រាក់ចំណូលប្រចាំខែគួរតែស្មើ ឬច្រើនជាង 100.00 ដុល្លារ។</t>
  </si>
  <si>
    <t>월 소득은 100.00 USD 이상 이어야 합니다.</t>
  </si>
  <si>
    <t>您的月收入必须等于或超过100.00美元</t>
  </si>
  <si>
    <t>YOUR_CARD_IS_EXPIRED_PLEASE_RE</t>
  </si>
  <si>
    <t>Your card is expired. Please renew your card.</t>
  </si>
  <si>
    <t>ប័ណ្ណរបស់អ្នកផុតកំណត់ហើយ។ សូមធ្វើការបើកប័ណ្ណរបស់អ្នកឡើងវិញ។</t>
  </si>
  <si>
    <t>카드 유효기간이 만료되었습니다. 카드를 갱신해 주세요.</t>
  </si>
  <si>
    <t>您的卡已过期，请更新您的卡</t>
  </si>
  <si>
    <t>YOUR_CARD_IS_ALMOST_EXPIRED_PL</t>
  </si>
  <si>
    <t>Your card is almost expired. Please renew your card.</t>
  </si>
  <si>
    <t>ប័ណ្ណរបស់អ្នកជិតអស់សុពលភាពហើយ។ សូមធ្វើការបើកប័ណ្ណរបស់អ្នកឡើងវិញ។</t>
  </si>
  <si>
    <t>카드 유효기간이 거의 만료되었습니다.카드를 갱신해 주세요.</t>
  </si>
  <si>
    <t>您的卡即将到期，请更新您的卡。</t>
  </si>
  <si>
    <t>PLEASE_CREATE_QR_AGAIN</t>
  </si>
  <si>
    <t>Please create QR again.</t>
  </si>
  <si>
    <t>សូមបង្កើត QR ម្តងទៀត។</t>
  </si>
  <si>
    <t>QR을 다시 생성해 주세요.</t>
  </si>
  <si>
    <t>请再次创建QR码。</t>
  </si>
  <si>
    <t>FAILED_TO_PROCESS_SCAN_DOCS_PL</t>
  </si>
  <si>
    <t>We couldn’t process your document scan. Please try again.</t>
  </si>
  <si>
    <t>ការស្កេនឯកសារបានបរាជ័យ។ សូមព្យាយាមម្តងទៀត</t>
  </si>
  <si>
    <t>문서를 스캔하지 못했습니다. 다시 시도해 주세요.</t>
  </si>
  <si>
    <t>我们无法处理您的文件扫描。请再试一次。</t>
  </si>
  <si>
    <t>COMPLETED_DOWNLOADING_THE_QR_I</t>
  </si>
  <si>
    <t>Completed downloading the QR image to your gallery.</t>
  </si>
  <si>
    <t>បានបញ្ចប់ការទាញយករូបភាព QR ទៅសំណុំរូបភាពរបស់អ្នក។</t>
  </si>
  <si>
    <t>QR 이미지를 갤러리(사진)에 저장했어요.</t>
  </si>
  <si>
    <t>已将QR图像下载到您的相册。</t>
  </si>
  <si>
    <t>CANNOT_GENERATE_QR_TO_DOWNLOAD</t>
  </si>
  <si>
    <t>Sorry, we’re unable to generate the QR code for download right now. Please try again later!</t>
  </si>
  <si>
    <t>សូមអភ័យទោស យើងមិនអាចបង្កើតកូដ QR សម្រាប់ទាញយកឥឡូវនេះបានទេ។ សូមព្យាយាមម្តងទៀតនៅពេលក្រោយ!</t>
  </si>
  <si>
    <t>다운로드할 QR을 생성할 수 없습니다.</t>
  </si>
  <si>
    <t>很抱歉，我们现在无法生成用于下载的QR码。请稍后再试！</t>
  </si>
  <si>
    <t>TRANSFER_AMOUNT_EXCEEDS_THE_LI</t>
  </si>
  <si>
    <t>Send amount exceeds the limit, please increase the limit</t>
  </si>
  <si>
    <t>ចំនួនទឹកប្រាក់នៃការផ្ទេរប្រាក់លើសកម្រិតកំណត់ សូមបង្កើនចំនួនកម្រិតនៃការផ្ញើ</t>
  </si>
  <si>
    <t>송금 금액이 한도를 초과했습니다. 한도를 늘려주세요.</t>
  </si>
  <si>
    <t>转账金额超过了限制，请提高限额。</t>
  </si>
  <si>
    <t>THE_DEEPLINK_INFORMATION_DOES_</t>
  </si>
  <si>
    <t>It seems the DeepLink information doesn’t match your current PPCBank Mobile Banking login. Please verify your details and try again</t>
  </si>
  <si>
    <t>ព័ត៌មាន DeepLink មិនត្រូវនឹងអ្នកប្រើប្រាស់ដែលបានចូលក្នុងកម្មវិធី PPCBank Mobile Banking នៅពេលបច្ចុប្បន្នទេ។</t>
  </si>
  <si>
    <t>링크 정보가 현재 PPCBank 모바일 뱅킹에 로그인한 사용자와 일치하지 않습니다.</t>
  </si>
  <si>
    <t>DeepLink信息似乎与您当前的PPCBank移动银行登录信息不匹配。请核实您的详情并重试。</t>
  </si>
  <si>
    <t>THIRD_PARTY_DOWNTIME</t>
  </si>
  <si>
    <t>There is ongoing downtime with a third-party provider. Thank you for your patience.</t>
  </si>
  <si>
    <t>ប្រព័ន្ធដែគូសហការកំពុងស្ថិតនៅក្នុងការថែទាំ។ សូមអរគុណចំពោះការរងចាំរបស់អ្នក។</t>
  </si>
  <si>
    <t>타사 공급업체와 관련된 다운타임이 진행 중입니다. 기다려 주셔서 감사합니다.</t>
  </si>
  <si>
    <t>第三方提供商正在维护中。感谢您的耐心等待。</t>
  </si>
  <si>
    <t>TO_ORDER_TO_CREATE_CARD_YOU_MU</t>
  </si>
  <si>
    <t>To order to create card, you must have at least one active transaction account.</t>
  </si>
  <si>
    <t>ដើម្បីបង្កើតប័ណ្ណ អ្នកត្រូវតែមានគណនីប្រតិបត្តិការដែលសកម្មយ៉ាងហោចណាស់មួយ។</t>
  </si>
  <si>
    <t>카드를 만드시려면 활성된 계좌가 필요합니다.</t>
  </si>
  <si>
    <t>要创建卡片，您至少需要一个活跃的交易账户。</t>
  </si>
  <si>
    <t>ACCOUNT_NUMBER_COPIED</t>
  </si>
  <si>
    <t>Account number copied</t>
  </si>
  <si>
    <t>លេខគណនីត្រូវបានចម្លង</t>
  </si>
  <si>
    <t>계좌 번호를 복사했어요.</t>
  </si>
  <si>
    <t>账户号码已复制。</t>
  </si>
  <si>
    <t>CARD_NUMBER_COPIED</t>
  </si>
  <si>
    <t>Card number copied</t>
  </si>
  <si>
    <t>លេខប័ណ្ណត្រូវបានចម្លង</t>
  </si>
  <si>
    <t>카드 번호를 복사했어요.</t>
  </si>
  <si>
    <t>卡号已复制。</t>
  </si>
  <si>
    <t>TEXT_COPIED</t>
  </si>
  <si>
    <t>Text copied</t>
  </si>
  <si>
    <t>អត្ថបទត្រូវបានចម្លង</t>
  </si>
  <si>
    <t>텍스트를 복사했어요.</t>
  </si>
  <si>
    <t>文本已复制</t>
  </si>
  <si>
    <t>SUCCESSFULLY_PIN_CHANGED</t>
  </si>
  <si>
    <t>Successfully PIN changed</t>
  </si>
  <si>
    <t>លេខសម្ងាត់ត្រូវបានប្ដូរដោយជោគជ័យ</t>
  </si>
  <si>
    <t>PIN을 변경했어요.</t>
  </si>
  <si>
    <t>PIN码已成功更改</t>
  </si>
  <si>
    <t>UPDATED_SUCCESSFULLY</t>
  </si>
  <si>
    <t>Updated successfully</t>
  </si>
  <si>
    <t>បានធ្វើបច្ចុប្បន្នភាពដោយជោគជ័យ</t>
  </si>
  <si>
    <t>업데이트를 완료했어요!</t>
  </si>
  <si>
    <t>更新成功</t>
  </si>
  <si>
    <t>DOWNLOAD_ACCOUNT_SETTLEMENT_SU</t>
  </si>
  <si>
    <t>Download Account Statement Successfully.</t>
  </si>
  <si>
    <t>ទាញយករបាយការណ័គណនីបានជោគជ័យ</t>
  </si>
  <si>
    <t>계좌 증명서를 다운로드했어요.</t>
  </si>
  <si>
    <t>下载账户对账单成功。</t>
  </si>
  <si>
    <t>THE_MINIMUM_TRANSFER_AMOUNT_FO</t>
  </si>
  <si>
    <t>The minimum amount for SWIFT sending is 100.00 USD.</t>
  </si>
  <si>
    <t>ចំនួនទឹកប្រាក់ផ្ញើអប្បបរមាសម្រាប់ការផ្ញើប្រាក់ទៅក្រៅប្រទេសតាម SWIFT ត្រូវតែ 100.00 ដុល្លារឡើងទៅ។</t>
  </si>
  <si>
    <t>SWIFT 송금은 최소 100.00 USD 부터 입니다.</t>
  </si>
  <si>
    <t>SWIFT汇出的最低金额为100.00美元。</t>
  </si>
  <si>
    <t>YOUR_PIN_CODE_IS_INVALID</t>
  </si>
  <si>
    <t>Your pin code is invalid.</t>
  </si>
  <si>
    <t>លេខសម្ងាត់របស់អ្នកមិនត្រឹមត្រូវទេ។</t>
  </si>
  <si>
    <t>PIN 코드가 유효하지 않습니다.</t>
  </si>
  <si>
    <t>您的密码无效。</t>
  </si>
  <si>
    <t>RECURRING_TRANSFER_HAS_BEEN_DE</t>
  </si>
  <si>
    <t>Recurring Send has been deleted!</t>
  </si>
  <si>
    <t>ការផ្ញើប្រាក់ជាប្រចាំត្រូវបានលុប!</t>
  </si>
  <si>
    <t>자동 이체를 삭제했어요.</t>
  </si>
  <si>
    <t>定期转账已被删除！</t>
  </si>
  <si>
    <t>YOURE_UPDATED_RECURRING_DEPOSI</t>
  </si>
  <si>
    <t>You're updated recurring deposit.</t>
  </si>
  <si>
    <t>អ្នកបានធ្វើបច្ចុប្បន្នភាពការដាក់ប្រាក់ជាប្រចាំ។</t>
  </si>
  <si>
    <t>자동 이체를 업데이트했어요.</t>
  </si>
  <si>
    <t>您的定期存款已更新。</t>
  </si>
  <si>
    <t>DOCUMENTS_HAVE_BEEN_UPDATED_SU</t>
  </si>
  <si>
    <t>Documents have been updated successfully.</t>
  </si>
  <si>
    <t>ឯកសារត្រូវបានធ្វើបច្ចុប្បន្នភាពដោយជោគជ័យ។</t>
  </si>
  <si>
    <t>문서를 업데이트 했어요.</t>
  </si>
  <si>
    <t>文档已成功更新。</t>
  </si>
  <si>
    <t>SUCCESSFULLY_SAVED_TO_YOUR_PHO</t>
  </si>
  <si>
    <t>Successfully saved to your photo library.</t>
  </si>
  <si>
    <t>បានរក្សាទុកដោយជោគជ័យទៅក្នុងបណ្ណាល័យរូបថតរបស់អ្នក។</t>
  </si>
  <si>
    <t>갤러리(사진)에 저장했어요.</t>
  </si>
  <si>
    <t>已成功保存到您的照片库。</t>
  </si>
  <si>
    <t>THIS_EMPLOYEE_IS_NOW_HIDDEN_FR</t>
  </si>
  <si>
    <t>This Employee is now hidden from the list.</t>
  </si>
  <si>
    <t>បុគ្គលិកនេះត្រូវបានលាក់ពីបញ្ជីរួចហើយ។</t>
  </si>
  <si>
    <t>직원이 목록에서 사라집니다.</t>
  </si>
  <si>
    <t>此员工现在从列表中隐藏。</t>
  </si>
  <si>
    <t>TO_CREATE_NEW_CARD_PLEASE_VISI</t>
  </si>
  <si>
    <t>To Create new card, please visit the nearest branch to upgrade your account first.</t>
  </si>
  <si>
    <t>ដើម្បីបង្កើតប័ណ្ណថ្មី សូមចូលទៅកាន់សាខាដែលនៅជិតបំផុត ដើម្បីធ្វើបច្ចុប្បន្នភាពគណនីរបស់អ្នកជាមុនសិន។</t>
  </si>
  <si>
    <t>새 카드를 만드시려면 먼저 가까운 PPCBank 지점을 방문해 주세요.</t>
  </si>
  <si>
    <t>要创建新卡，请先访问最近的分行升级您的账户。</t>
  </si>
  <si>
    <t>YOU_ALREADY_OWN__ACTIVE_VISA_V</t>
  </si>
  <si>
    <t>You already own 5 active VISA Virtual Debit Card. To get new one, Please visit nearest branch.</t>
  </si>
  <si>
    <t>ប័ណ្ណឥណពន្ធនិម្មិតរបស់អ្នក​ បានបើកដំណើរការចំនួន 5 រួចហើយ។ ដើម្បីទទួលបានប័ណ្ណថ្មី សូមអញ្ជើញមកកាន់សាខាដែលនៅជិតលោកអ្នកបំផុត។</t>
  </si>
  <si>
    <t>이미 5개의 VISA 가상카드가 있으세요. 카드가 더 필요하시면 가까운 지점을 방문해 주세요.</t>
  </si>
  <si>
    <t>您已经拥有5张活跃的VISA虚拟借记卡。如需获取新的，请前往最近的分行。</t>
  </si>
  <si>
    <t>REMARKS_EMOPTIONALEM</t>
  </si>
  <si>
    <t>REMARKS &lt;em&gt;(Optional)&lt;/em&gt;</t>
  </si>
  <si>
    <t>កំណត់សម្គាល់ &lt;em&gt;(ជាជម្រើស)&lt;/em&gt;</t>
  </si>
  <si>
    <t>메모 &lt;em&gt;(선택사항)&lt;/em&gt;</t>
  </si>
  <si>
    <t>备注 &lt;em&gt;(可选)&lt;/em&gt;</t>
  </si>
  <si>
    <t>EXCHANGE_RATE__USD___KHR</t>
  </si>
  <si>
    <t>Exchange rate 1 USD = 4,105 KHR</t>
  </si>
  <si>
    <t>អត្រាប្តូរប្រាក់ 1 ដុល្លារ = 4,105 រៀល</t>
  </si>
  <si>
    <t>기준 환율 1 USD = 4,105 KHR</t>
  </si>
  <si>
    <t>汇率 1 美元 = 4,105 瑞尔</t>
  </si>
  <si>
    <t>FREE</t>
  </si>
  <si>
    <t>Free</t>
  </si>
  <si>
    <t>ឥតគិតថ្លៃ</t>
  </si>
  <si>
    <t>무료</t>
  </si>
  <si>
    <t>免费</t>
  </si>
  <si>
    <t>REMARK</t>
  </si>
  <si>
    <t>កំណត់សម្គាល់</t>
  </si>
  <si>
    <t>메모</t>
  </si>
  <si>
    <t>备注</t>
  </si>
  <si>
    <t>OPTIONAL</t>
  </si>
  <si>
    <t>(Optional)</t>
  </si>
  <si>
    <t>(ជាជម្រើស)</t>
  </si>
  <si>
    <t>(선택사항)</t>
  </si>
  <si>
    <t>（可选）</t>
  </si>
  <si>
    <t>YOURE_DELETED_RECURRING_DEPOSI</t>
  </si>
  <si>
    <t>You're deleted recurring deposit.</t>
  </si>
  <si>
    <t>អ្នក​បាន​លុប​ការ​ដាក់​ប្រាក់ជាប្រចាំ។</t>
  </si>
  <si>
    <t>您已删除定期存款。</t>
  </si>
  <si>
    <t>PERMISSION_WARNING</t>
  </si>
  <si>
    <t>Permission Warning</t>
  </si>
  <si>
    <t>ការព្រមាន</t>
  </si>
  <si>
    <t>권한 위험</t>
  </si>
  <si>
    <t>权限警告</t>
  </si>
  <si>
    <t>PPCBANK_MOBILE_WOULD_LIKE_TO_A</t>
  </si>
  <si>
    <t>PPCBank Mobile Would Like to Access the Storage. Allowing storage access can be used to upload document</t>
  </si>
  <si>
    <t>ដើម្បីអាចផ្ទុកឯកសារបាន កម្មវិធី PPCBank Mobile សូមអនុញ្ញាតចូលប្រើទំហំផ្ទុករបស់អ្នក។</t>
  </si>
  <si>
    <t>PPCBank 모바일 앱에서 저장소에 접근하려고 합니다. 저장소 접근을 허용하시면 문서를 제출하실 수 있습니다.</t>
  </si>
  <si>
    <t>PPCBank Mobile希望访问存储。允许存储访问可用于上传文档。</t>
  </si>
  <si>
    <t>ADD_ACCOUNT_NICKNAME</t>
  </si>
  <si>
    <t>Add Account Nickname</t>
  </si>
  <si>
    <t>បន្ថែមឈ្មោះហៅក្រៅគណនី</t>
  </si>
  <si>
    <t>계좌 별명 등록하기</t>
  </si>
  <si>
    <t>添加账户昵称</t>
  </si>
  <si>
    <t>ACCOUNT_NICKNAME</t>
  </si>
  <si>
    <t>ACCOUNT NICKNAME</t>
  </si>
  <si>
    <t>ឈ្មោះហៅក្រៅគណនី</t>
  </si>
  <si>
    <t>계좌 별명</t>
  </si>
  <si>
    <t>账户昵称</t>
  </si>
  <si>
    <t>ENTER_YOU_ACCOUNT_NICKNAME</t>
  </si>
  <si>
    <t>Enter you account nickname</t>
  </si>
  <si>
    <t>បញ្ចូលឈ្មោះហៅក្រៅគណនីរបស់អ្នក</t>
  </si>
  <si>
    <t>계좌 별명 입력</t>
  </si>
  <si>
    <t>输入你的账户昵称</t>
  </si>
  <si>
    <t>SELECT_WITHDRAWAL_ACCOUNT</t>
  </si>
  <si>
    <t>Select Withdrawal Account</t>
  </si>
  <si>
    <t>ជ្រើសរើសគណនីដកប្រាក់</t>
  </si>
  <si>
    <t>출금 계좌 선택</t>
  </si>
  <si>
    <t>选择取款账户</t>
  </si>
  <si>
    <t>SELECT_COLOR</t>
  </si>
  <si>
    <t>Select Color</t>
  </si>
  <si>
    <t>ជ្រើសរើសពណ៌</t>
  </si>
  <si>
    <t>계좌 색상 선택</t>
  </si>
  <si>
    <t>选择颜色</t>
  </si>
  <si>
    <t>SELECT_ACCOUNT</t>
  </si>
  <si>
    <t>Select Account</t>
  </si>
  <si>
    <t>ជ្រើសរើសគណនី</t>
  </si>
  <si>
    <t>계좌 선택</t>
  </si>
  <si>
    <t>选择账户</t>
  </si>
  <si>
    <t>SELECT_MATURITY_OPTION</t>
  </si>
  <si>
    <t>Select End Day Option</t>
  </si>
  <si>
    <t>ជ្រើសរើសជម្រើសថ្ងៃបញ្ចប់</t>
  </si>
  <si>
    <t>만기 옵션 선택</t>
  </si>
  <si>
    <t>选择结束日选项</t>
  </si>
  <si>
    <t>PPCBANK_MOBILE_WOULD_LIKE_TO_ACCESS_YOUR_LOCATION_</t>
  </si>
  <si>
    <t>PPCBank Mobile Would Like to Access your location. Go to App Setting -&gt; Location -&gt; Allow while using app</t>
  </si>
  <si>
    <t>ដើម្បីឱ្យ PPCBank Mobile អាចចូលប្រើទីតាំងរបស់លោកអ្នកបាន សូមអនុញ្ញាតនៅក្នុង ការកំណត់កម្មវិធី (App Setting) -&gt; ទីតាំង -&gt; អនុញ្ញាតពេលប្រើកម្មវិធី</t>
  </si>
  <si>
    <t>PPCBank 모바일 뱅킹이 고객님의 위치에 접근하려 합니다. 앱 설정 -&gt; 위치 -&gt; 앱 사용 중 허용으로 이동합니다.</t>
  </si>
  <si>
    <t>PPCBank Mobile希望访问您的位置。请前往应用设置 -&gt; 位置 -&gt; 允许使用应用时访问</t>
  </si>
  <si>
    <t>EXCHANGE_RATE__USD__SPANRATESP</t>
  </si>
  <si>
    <t>Exchange rate: 1 USD = &lt;span&gt;{rate}&lt;/span&gt; KHR</t>
  </si>
  <si>
    <t>អត្រាប្តូរប្រាក់៖ 1 ដុល្លារ = &lt;span&gt;{rate}&lt;/span&gt; ប្រាក់រៀល</t>
  </si>
  <si>
    <t>기준 환율 : 1 USD = &lt;span&gt;{rate}&lt;/span&gt; KHR</t>
  </si>
  <si>
    <t>汇率：1美元 = &lt;span&gt;{rate}&lt;/span&gt; 柬埔寨瑞尔</t>
  </si>
  <si>
    <t>PPCBANK_MOBILE_CANNOT_ACCESS_T</t>
  </si>
  <si>
    <t>PPCBank Mobile cannot access the address from your current location.</t>
  </si>
  <si>
    <t>PPCBank Mobile មិនអាចចាប់យកទីតាំងបច្ចុប្បន្នរបស់អ្នកបានទេ។</t>
  </si>
  <si>
    <t>현재 고객님의 위치 정보에 접근할 수 없습니다.</t>
  </si>
  <si>
    <t>PPCBank Mobile无法从您当前的位置访问该地址。</t>
  </si>
  <si>
    <t>EVERY_MONTHLY</t>
  </si>
  <si>
    <t>Every Monthly</t>
  </si>
  <si>
    <t>រៀងរាល់ខែ</t>
  </si>
  <si>
    <t>매달</t>
  </si>
  <si>
    <t>每月一次</t>
  </si>
  <si>
    <t>SENDING_HAS_FAILED</t>
  </si>
  <si>
    <t>Sending has failed</t>
  </si>
  <si>
    <t>ការផ្ញើបានបរាជ័យ</t>
  </si>
  <si>
    <t>송금하지 못했습니다.</t>
  </si>
  <si>
    <t>汇出失败</t>
  </si>
  <si>
    <t>THE_SENDING_HAS_FAILED</t>
  </si>
  <si>
    <t>The sending has failed</t>
  </si>
  <si>
    <t>ការផ្ញើប្រាក់បានបរាជ័យ</t>
  </si>
  <si>
    <t>PAYMENT_IS_UNCOMPLETED</t>
  </si>
  <si>
    <t>Payment is not completed!</t>
  </si>
  <si>
    <t>ការទូទាត់បានបរាជ័យ!</t>
  </si>
  <si>
    <t>결제하지 못했습니다.</t>
  </si>
  <si>
    <t>支付未完成！</t>
  </si>
  <si>
    <t>LAST_DAY</t>
  </si>
  <si>
    <t>Last day</t>
  </si>
  <si>
    <t>ថ្ងៃចុងក្រោយ</t>
  </si>
  <si>
    <t>마지막 날짜</t>
  </si>
  <si>
    <t>最后一天</t>
  </si>
  <si>
    <t>MONTHLY</t>
  </si>
  <si>
    <t>Monthly</t>
  </si>
  <si>
    <t>ប្រចាំខែ</t>
  </si>
  <si>
    <t>每月</t>
  </si>
  <si>
    <t>WEEKLY</t>
  </si>
  <si>
    <t>Weekly</t>
  </si>
  <si>
    <t>ប្រចាំសប្តាហ៍</t>
  </si>
  <si>
    <t>매주</t>
  </si>
  <si>
    <t>每周</t>
  </si>
  <si>
    <t>DAILY</t>
  </si>
  <si>
    <t>Daily</t>
  </si>
  <si>
    <t>ប្រចាំថ្ងៃ</t>
  </si>
  <si>
    <t>매일</t>
  </si>
  <si>
    <t>每日</t>
  </si>
  <si>
    <t>EVERY_MONTHLY_DATE_DAY</t>
  </si>
  <si>
    <t>Every Monthly {date} day</t>
  </si>
  <si>
    <t>រៀងរាល់ខែ {date} ថ្ងៃ</t>
  </si>
  <si>
    <t>매달 {date}일</t>
  </si>
  <si>
    <t>每月 {date} 日</t>
  </si>
  <si>
    <t>EVERY_DAILY</t>
  </si>
  <si>
    <t>Every Daily</t>
  </si>
  <si>
    <t>រៀងរាល់ថ្ងៃ</t>
  </si>
  <si>
    <t>EVERY_WEEKLY_DATE</t>
  </si>
  <si>
    <t>Every Weekly {date}</t>
  </si>
  <si>
    <t>រៀងរាល់សប្តាហ៍ {date}</t>
  </si>
  <si>
    <t>매주 {date}</t>
  </si>
  <si>
    <t>每周 {date}</t>
  </si>
  <si>
    <t>EVERYDAY</t>
  </si>
  <si>
    <t>Everyday</t>
  </si>
  <si>
    <t>ជារៀងរាល់ថ្ងៃ</t>
  </si>
  <si>
    <t>每天</t>
  </si>
  <si>
    <t>SELECT_FROM_PHOTO_LIBRARY</t>
  </si>
  <si>
    <t>Select from Photo Library</t>
  </si>
  <si>
    <t>ជ្រើសរើសពីបណ្ណាល័យរូបថត</t>
  </si>
  <si>
    <t>갤러리(사진)에서 하기</t>
  </si>
  <si>
    <t>从照片库中选择</t>
  </si>
  <si>
    <t>TAKE_A_PHOTO</t>
  </si>
  <si>
    <t>Take a Photo</t>
  </si>
  <si>
    <t>ថតរូប</t>
  </si>
  <si>
    <t>사진찍기</t>
  </si>
  <si>
    <t>拍摄照片</t>
  </si>
  <si>
    <t>BROWSE_FILE</t>
  </si>
  <si>
    <t>Browse File</t>
  </si>
  <si>
    <t>រកមើលឯកសារ</t>
  </si>
  <si>
    <t>파일 선택하기</t>
  </si>
  <si>
    <t>浏览文件</t>
  </si>
  <si>
    <t>OWN_ACCOUNT_TRANSFER</t>
  </si>
  <si>
    <t>Send to Own Account</t>
  </si>
  <si>
    <t>ផ្ញើទៅកាន់គណនីផ្ទាល់ខ្លួន</t>
  </si>
  <si>
    <t>내 계좌로 송금</t>
  </si>
  <si>
    <t>账户转账</t>
  </si>
  <si>
    <t>SELECT_DATE</t>
  </si>
  <si>
    <t>Select Date</t>
  </si>
  <si>
    <t>ជ្រើសរើសកាលបរិច្ឆេទ</t>
  </si>
  <si>
    <t>날짜 선택</t>
  </si>
  <si>
    <t>选择日期</t>
  </si>
  <si>
    <t>SET_AUTO_FEEDING_SCHEDULE</t>
  </si>
  <si>
    <t>Set Auto Feeding Schedule</t>
  </si>
  <si>
    <t>កំណត់កាលវិភាគដាក់ចំណីដោយស្វ័យប្រវត្តិ</t>
  </si>
  <si>
    <t>设置自动喂食计划</t>
  </si>
  <si>
    <t>BREAK_YOUR_PIGGY</t>
  </si>
  <si>
    <t>Break Your Piggy</t>
  </si>
  <si>
    <t>បំបែកកូនជ្រូករបស់អ្នក</t>
  </si>
  <si>
    <t>저금통 깨기</t>
  </si>
  <si>
    <t>打破你的储蓄罐</t>
  </si>
  <si>
    <t>DAY</t>
  </si>
  <si>
    <t>Day</t>
  </si>
  <si>
    <t>ថ្ងៃ</t>
  </si>
  <si>
    <t>일</t>
  </si>
  <si>
    <t>日</t>
  </si>
  <si>
    <t>CHOOSE_DEPOSIT_ACCOUNT</t>
  </si>
  <si>
    <t>Choose Deposit Account</t>
  </si>
  <si>
    <t>ជ្រើសរើសគណនីដាក់ប្រាក់</t>
  </si>
  <si>
    <t>입금 계좌 선택</t>
  </si>
  <si>
    <t>选择存款账户</t>
  </si>
  <si>
    <t>MANAGE_REGULAR_SCHEDULES</t>
  </si>
  <si>
    <t>Manage Regular Schedules</t>
  </si>
  <si>
    <t>គ្រប់គ្រង​កាលវិភាគ​ផ្ញើជាប្រចាំ</t>
  </si>
  <si>
    <t>자동 이체 설정</t>
  </si>
  <si>
    <t>管理定期计划</t>
  </si>
  <si>
    <t>MONTHLY_DATE</t>
  </si>
  <si>
    <t>Monthly {date}</t>
  </si>
  <si>
    <t>ប្រចាំខែ {date}</t>
  </si>
  <si>
    <t>每月{date}</t>
  </si>
  <si>
    <t>WEEKLY_DATE</t>
  </si>
  <si>
    <t>Weekly {date}</t>
  </si>
  <si>
    <t>ប្រចាំសប្តាហ៍ {date}</t>
  </si>
  <si>
    <t>WITHDRAWAL_CODE_COPIED</t>
  </si>
  <si>
    <t>Withdrawal code copied</t>
  </si>
  <si>
    <t>លេខកូដដកប្រាក់ត្រូវបានចម្លង</t>
  </si>
  <si>
    <t>출금 코드를 복사했어요.</t>
  </si>
  <si>
    <t>提现码已复制</t>
  </si>
  <si>
    <t>PIN_CODE_COPIED</t>
  </si>
  <si>
    <t>PIN code copied</t>
  </si>
  <si>
    <t>លេខកូដសម្ងាត់ត្រូវបានចម្លង</t>
  </si>
  <si>
    <t>PIN 코드를 복사했어요.</t>
  </si>
  <si>
    <t>PIN码已复制</t>
  </si>
  <si>
    <t>UPDATE_FAILED</t>
  </si>
  <si>
    <t>Update failed</t>
  </si>
  <si>
    <t>ការធ្វើបច្ចុប្បន្នភាពបានបរាជ័យ</t>
  </si>
  <si>
    <t>업데이트를 하지 못했어요.</t>
  </si>
  <si>
    <t>更新失败</t>
  </si>
  <si>
    <t>NEW_APP_VERSION_AVAILABLE</t>
  </si>
  <si>
    <t>New App Version Available</t>
  </si>
  <si>
    <t>កំណែកម្មវិធីថ្មីអាចប្រើបានឥឡូវនេះ</t>
  </si>
  <si>
    <t>새로운 모바일 뱅킹 버전이 나왔어요.</t>
  </si>
  <si>
    <t>新版本应用已可用</t>
  </si>
  <si>
    <t>APP_VERSION</t>
  </si>
  <si>
    <t>App Version</t>
  </si>
  <si>
    <t>កំណែកម្មវិធី</t>
  </si>
  <si>
    <t>모바일 뱅킹 버전</t>
  </si>
  <si>
    <t>应用版本</t>
  </si>
  <si>
    <t>PLEASE_POSITION_YOUR_BIOMETRIC</t>
  </si>
  <si>
    <t>Please position your biometric for authentication.</t>
  </si>
  <si>
    <t>សូមដាក់ទីតាំងជីវមាត្ររបស់អ្នកសម្រាប់ការផ្ទៀងផ្ទាត់ភាពត្រឹមត្រូវ។</t>
  </si>
  <si>
    <t>생체 인증을 위해 얼굴 또는 지문을 정확히 위치해 주세요.</t>
  </si>
  <si>
    <t>请定位您的生物特征以进行认证</t>
  </si>
  <si>
    <t>POINT</t>
  </si>
  <si>
    <t>point</t>
  </si>
  <si>
    <t>ពិន្ទុ</t>
  </si>
  <si>
    <t>포인트</t>
  </si>
  <si>
    <t>点</t>
  </si>
  <si>
    <t>ADD_AMOUNT</t>
  </si>
  <si>
    <t>Add Amount</t>
  </si>
  <si>
    <t>ដាក់ចំនួនទឹកប្រាក់</t>
  </si>
  <si>
    <t>금액 입력하기</t>
  </si>
  <si>
    <t>增加金额</t>
  </si>
  <si>
    <t>EDIT_AMOUNT</t>
  </si>
  <si>
    <t>Edit Amount</t>
  </si>
  <si>
    <t>កែសម្រួលចំនួនទឹកប្រាក់</t>
  </si>
  <si>
    <t>금액 수정하기</t>
  </si>
  <si>
    <t>编辑金额</t>
  </si>
  <si>
    <t>UNTITLED_DEPOSIT</t>
  </si>
  <si>
    <t>Untitled Deposit</t>
  </si>
  <si>
    <t>알 수 없는 입금</t>
  </si>
  <si>
    <t>未命名存款</t>
  </si>
  <si>
    <t>CARD_DAMAGED</t>
  </si>
  <si>
    <t>Card Damaged</t>
  </si>
  <si>
    <t>ប័ណ្ណខូច</t>
  </si>
  <si>
    <t>카드가 손상되었습니다.</t>
  </si>
  <si>
    <t>卡片损坏</t>
  </si>
  <si>
    <t>CARD_LOST</t>
  </si>
  <si>
    <t>Card Lost</t>
  </si>
  <si>
    <t>បាត់ប័ណ្ណ</t>
  </si>
  <si>
    <t>카드를 잃어버렸습니다.</t>
  </si>
  <si>
    <t>卡丢失</t>
  </si>
  <si>
    <t>CARD_STOLEN</t>
  </si>
  <si>
    <t>Card Stolen</t>
  </si>
  <si>
    <t>ប័ណ្ណត្រូវបានលួច</t>
  </si>
  <si>
    <t>카드를 도둑 맞았습니다.</t>
  </si>
  <si>
    <t>卡片被盗</t>
  </si>
  <si>
    <t>재발급하기</t>
  </si>
  <si>
    <t>DEBIT</t>
  </si>
  <si>
    <t>Debit</t>
  </si>
  <si>
    <t>借记</t>
  </si>
  <si>
    <t>CREDIT</t>
  </si>
  <si>
    <t>Credit</t>
  </si>
  <si>
    <t>ប័ណ្ណឥណទាន</t>
  </si>
  <si>
    <t>信用卡</t>
  </si>
  <si>
    <t>EDIT_AUTO_FEEDING_SCHEDULE</t>
  </si>
  <si>
    <t>Edit Auto Feeding Schedule</t>
  </si>
  <si>
    <t>កែសម្រួលកាលវិភាគការដាក់ចំណីដោយស្វ័យប្រវត្តិ</t>
  </si>
  <si>
    <t>자동 저금 일정 조정</t>
  </si>
  <si>
    <t>编辑自动喂食计划</t>
  </si>
  <si>
    <t>CURRENT</t>
  </si>
  <si>
    <t>Current</t>
  </si>
  <si>
    <t>គណនីចរន្ត</t>
  </si>
  <si>
    <t>당좌예금</t>
  </si>
  <si>
    <t>当前</t>
  </si>
  <si>
    <t>SAVINGS</t>
  </si>
  <si>
    <t>Savings</t>
  </si>
  <si>
    <t>គណនីសន្សំ</t>
  </si>
  <si>
    <t>보통예금</t>
  </si>
  <si>
    <t>储蓄</t>
  </si>
  <si>
    <t>FIXED_DEPOSIT</t>
  </si>
  <si>
    <t>Fixed Deposit</t>
  </si>
  <si>
    <t>ប្រាក់បញ្ញើមានកាលកំណត់</t>
  </si>
  <si>
    <t>정기예금</t>
  </si>
  <si>
    <t>定期存款</t>
  </si>
  <si>
    <t>INSTALLMENT_DEPOSIT</t>
  </si>
  <si>
    <t>Installment Deposit</t>
  </si>
  <si>
    <t>គណនីសន្សំថេរ</t>
  </si>
  <si>
    <t>정기적금</t>
  </si>
  <si>
    <t>分期存款</t>
  </si>
  <si>
    <t>LOAN_ACCOUNT</t>
  </si>
  <si>
    <t>Loan Account</t>
  </si>
  <si>
    <t>គណនីកម្ចី</t>
  </si>
  <si>
    <t>대출계좌</t>
  </si>
  <si>
    <t>贷款账户</t>
  </si>
  <si>
    <t>ROLLOVER</t>
  </si>
  <si>
    <t>Rollover</t>
  </si>
  <si>
    <t>자동 연장</t>
  </si>
  <si>
    <t>转期</t>
  </si>
  <si>
    <t>MONTHLY_PAYMENT_BUT_ROLLOVER</t>
  </si>
  <si>
    <t>Monthly Payment but Rollover</t>
  </si>
  <si>
    <t>ការទូទាត់ប្រចាំខែប៉ុន្តែបន្ដ</t>
  </si>
  <si>
    <t>月度支付但可结转</t>
  </si>
  <si>
    <t>TRANSFER_TO_NOMINATED_ACCOUNT</t>
  </si>
  <si>
    <t>Transfer to Nominated Account</t>
  </si>
  <si>
    <t>ផ្ញើប្រាក់ទៅគណនីដែលបានជ្រើសរើស</t>
  </si>
  <si>
    <t>지정 계좌로 송금</t>
  </si>
  <si>
    <t>转账至指定账户</t>
  </si>
  <si>
    <t>NO_ROLLOVER</t>
  </si>
  <si>
    <t>No Rollover</t>
  </si>
  <si>
    <t>មិនបន្ដ</t>
  </si>
  <si>
    <t>자동 연장하지 않음</t>
  </si>
  <si>
    <t>不续存</t>
  </si>
  <si>
    <t>LOAN_AGAINST_DEPOSIT</t>
  </si>
  <si>
    <t>Loan Against Deposit</t>
  </si>
  <si>
    <t>ស្នើសុំកម្ចីធៀបនិងប្រាក់បញ្ញើ</t>
  </si>
  <si>
    <t>예적금 담보 대출</t>
  </si>
  <si>
    <t>存款抵押贷款</t>
  </si>
  <si>
    <t>LOAN_OVERDRAFT</t>
  </si>
  <si>
    <t>Loan Overdraft</t>
  </si>
  <si>
    <t>ឥណទានវិបារូ​បន៍</t>
  </si>
  <si>
    <t>마이너스 대출</t>
  </si>
  <si>
    <t>贷款透支</t>
  </si>
  <si>
    <t>LOAN_TERM</t>
  </si>
  <si>
    <t>Loan Term</t>
  </si>
  <si>
    <t>រយៈពេលកម្ចី</t>
  </si>
  <si>
    <t>일반 대출</t>
  </si>
  <si>
    <t>贷款期限</t>
  </si>
  <si>
    <t>SONGKHEOM_LOAN</t>
  </si>
  <si>
    <t>Songkheom Loan</t>
  </si>
  <si>
    <t>ឥណទាននៃក្ដីសង្ឃឹម</t>
  </si>
  <si>
    <t>Songkheom(희망) 대출</t>
  </si>
  <si>
    <t>宋肯贷款</t>
  </si>
  <si>
    <t>ANNATEAN_ROHAS</t>
  </si>
  <si>
    <t>Annatean Rohas</t>
  </si>
  <si>
    <t>ឥណទានរហ័ស</t>
  </si>
  <si>
    <t>安纳特·罗哈斯</t>
  </si>
  <si>
    <t>JUNIOR_SAVINGS</t>
  </si>
  <si>
    <t>Junior Savings</t>
  </si>
  <si>
    <t>សន្សំកុមារ</t>
  </si>
  <si>
    <t>미성년자 보통예금</t>
  </si>
  <si>
    <t>初级储蓄</t>
  </si>
  <si>
    <t>INSTALLMENT</t>
  </si>
  <si>
    <t>Installment</t>
  </si>
  <si>
    <t>分期付款</t>
  </si>
  <si>
    <t>FUTURE_HOME</t>
  </si>
  <si>
    <t>Future Home</t>
  </si>
  <si>
    <t>ផ្ទះនាពេលអនាគត</t>
  </si>
  <si>
    <t>未来家居</t>
  </si>
  <si>
    <t>SCHOOLING_PLAN</t>
  </si>
  <si>
    <t>Schooling Plan</t>
  </si>
  <si>
    <t>ផែនការសិក្សា</t>
  </si>
  <si>
    <t>学业计划</t>
  </si>
  <si>
    <t>SONGKHEOM_INSTALLMENT</t>
  </si>
  <si>
    <t>Songkheom Installment</t>
  </si>
  <si>
    <t>គណនីសន្សំនៃក្តីសង្ឃឹម</t>
  </si>
  <si>
    <t>Songkheom(희망) 적금</t>
  </si>
  <si>
    <t>Songkheom分期付款</t>
  </si>
  <si>
    <t>PIGGY</t>
  </si>
  <si>
    <t>Piggy</t>
  </si>
  <si>
    <t>កូនជ្រូក</t>
  </si>
  <si>
    <t>저금통</t>
  </si>
  <si>
    <t>小猪</t>
  </si>
  <si>
    <t>FEMALE</t>
  </si>
  <si>
    <t>Female</t>
  </si>
  <si>
    <t>ស្រី</t>
  </si>
  <si>
    <t>여성</t>
  </si>
  <si>
    <t>女性</t>
  </si>
  <si>
    <t>MALE</t>
  </si>
  <si>
    <t>Male</t>
  </si>
  <si>
    <t>បុរស</t>
  </si>
  <si>
    <t>남성</t>
  </si>
  <si>
    <t>男性</t>
  </si>
  <si>
    <t>THAI</t>
  </si>
  <si>
    <t>Thai</t>
  </si>
  <si>
    <t>ប្រទេសថៃ</t>
  </si>
  <si>
    <t>태국</t>
  </si>
  <si>
    <t>泰语</t>
  </si>
  <si>
    <t>VIETNAM</t>
  </si>
  <si>
    <t>Vietnam</t>
  </si>
  <si>
    <t>ប្រទេសវៀតណាម</t>
  </si>
  <si>
    <t>베트남</t>
  </si>
  <si>
    <t>越南</t>
  </si>
  <si>
    <t>LAOS</t>
  </si>
  <si>
    <t>Laos</t>
  </si>
  <si>
    <t>ប្រទេសឡាវ</t>
  </si>
  <si>
    <t>라오스</t>
  </si>
  <si>
    <t>老挝</t>
  </si>
  <si>
    <t>EVERY_MONTHLY_DATE</t>
  </si>
  <si>
    <t>Every Monthly {date}</t>
  </si>
  <si>
    <t>រៀងរាល់ខែ {date}</t>
  </si>
  <si>
    <t>매달 {date}</t>
  </si>
  <si>
    <t>每月 {date}</t>
  </si>
  <si>
    <t>MY_REMARKS</t>
  </si>
  <si>
    <t>MY REMARKS</t>
  </si>
  <si>
    <t>កំណត់សម្គាល់របស់ខ្ញុំ</t>
  </si>
  <si>
    <t>내 메모</t>
  </si>
  <si>
    <t>我的备注</t>
  </si>
  <si>
    <t>SPANCURRENCYAMOUNTSPAN_EMTO_RE</t>
  </si>
  <si>
    <t>&lt;span&gt;{currency}{amount}&lt;/span&gt; &lt;em&gt;to {recipient}?&lt;/em&gt;</t>
  </si>
  <si>
    <t>&lt;span&gt;{currency}{amount}&lt;/span&gt; &lt;em&gt;ទៅ {recipient}?&lt;/em&gt;</t>
  </si>
  <si>
    <t>&lt;span&gt;{currency}{amount}&lt;/span&gt;를(을) &lt;em&gt;{recipient}?&lt;/em&gt;님께 보내시겠어요?</t>
  </si>
  <si>
    <t>&lt;span&gt;{货币}{金额}&lt;/span&gt; &lt;em&gt;给 {收款人}?&lt;/em&gt;</t>
  </si>
  <si>
    <t>MONFRI</t>
  </si>
  <si>
    <t>(Mon~Fri)</t>
  </si>
  <si>
    <t>(ច័ន្ទ~សុក្រ)</t>
  </si>
  <si>
    <t>(월~금)</t>
  </si>
  <si>
    <t>(周一至周五)</t>
  </si>
  <si>
    <t>SAT</t>
  </si>
  <si>
    <t>(Sat)</t>
  </si>
  <si>
    <t>(សៅរ៍)</t>
  </si>
  <si>
    <t>(토)</t>
  </si>
  <si>
    <t>(周六)</t>
  </si>
  <si>
    <t>COPIED</t>
  </si>
  <si>
    <t>Copied</t>
  </si>
  <si>
    <t>បានចម្លង</t>
  </si>
  <si>
    <t>복사했어요.</t>
  </si>
  <si>
    <t>已复制</t>
  </si>
  <si>
    <t>PLEASE_ACTIVATE_YOUR_CARD</t>
  </si>
  <si>
    <t>Please activate your card</t>
  </si>
  <si>
    <t>សូមបើកដំណើរការប័ណ្ណរបស់អ្នក</t>
  </si>
  <si>
    <t>카드를 활성화 해주세요.</t>
  </si>
  <si>
    <t>请激活您的卡片</t>
  </si>
  <si>
    <t>SEGMENT</t>
  </si>
  <si>
    <t>USD</t>
  </si>
  <si>
    <t>ដុល្លារ</t>
  </si>
  <si>
    <t>USD(달러)</t>
  </si>
  <si>
    <t>美元</t>
  </si>
  <si>
    <t>KHR</t>
  </si>
  <si>
    <t>រៀល</t>
  </si>
  <si>
    <t>KHR(리엘)</t>
  </si>
  <si>
    <t>柬埔寨瑞尔</t>
  </si>
  <si>
    <t>MESSAGE</t>
  </si>
  <si>
    <t>AUTO_FEEDING_SCHEDULE_IS_PAUSE</t>
  </si>
  <si>
    <t>Auto feeding is currently paused. Resume now to continue growing your savings!</t>
  </si>
  <si>
    <t>ការផ្តល់ចំណីដោយស្វ័យប្រវត្តិត្រូវបានផ្អាក។ បើកដំណើរការឡើងវិញឥឡូវនេះ ដើម្បីបន្ដបង្កើនការសន្សំប្រាក់របស់អ្នក!</t>
  </si>
  <si>
    <t>현재 자동 저금이 일시 중지되었습니다. 지금 다시 시작하여 저축을 계속 늘려 보세요!</t>
  </si>
  <si>
    <t>自动喂养目前暂停。现在恢复以继续增长您的储蓄！</t>
  </si>
  <si>
    <t>AUTO_FEEDING_SCHEDULE_IS_SET</t>
  </si>
  <si>
    <t>Auto feeding schedule is set.</t>
  </si>
  <si>
    <t>កាលវិភាគនៃការផ្តល់ចំណីដោយស្វ័យប្រវត្តិត្រូវបានកំណត់។</t>
  </si>
  <si>
    <t>자동 저금 일정을 등록했어요.</t>
  </si>
  <si>
    <t>已设置自动喂食计划。</t>
  </si>
  <si>
    <t>THIS_STORE_QR_IS_NO_LONGER_AVA</t>
  </si>
  <si>
    <t>This store QR is no longer available to receive payment.</t>
  </si>
  <si>
    <t>QR ហាងនេះមិនអាចធ្វើការទូទាត់បានទៀតទេ។</t>
  </si>
  <si>
    <t>此商店的二维码不再可用以接收付款。</t>
  </si>
  <si>
    <t>您的身份证照片模糊不清。请在清晰的亮度下重新拍摄。</t>
  </si>
  <si>
    <t>We are unable to detect your NationalID/Passport. Please make sure it is clearly captured and try again.</t>
  </si>
  <si>
    <t>此卡无法在移动应用上解封。要解封，请致电023 909 909或0963 909 909。</t>
  </si>
  <si>
    <t>There was an error retrieving countries from system. Please retry again.</t>
  </si>
  <si>
    <t>បញ្ហា​ក្នុង​ការ​ទាញ​យក​ប្រទេស​ពី​ប្រព័ន្ធ។ សូមព្យាយាមម្តងទៀត។</t>
  </si>
  <si>
    <t>국가를 검색하는 동안 오류가 발생했습니다 다시 시도해 주세요.</t>
  </si>
  <si>
    <t>系统检索国家时出现错误。请重试。</t>
  </si>
  <si>
    <t>YOU_HAVE_EXCEEDED_TRANSFER_LIM</t>
  </si>
  <si>
    <t>您已超过汇出限额。</t>
  </si>
  <si>
    <t xml:space="preserve">Your send amount exceeds your available balance. </t>
  </si>
  <si>
    <t>ចំនួនទឹកប្រាក់ផ្ញើរបស់អ្នកលើសពីសមតុល្យដែលមានរបស់អ្នក។</t>
  </si>
  <si>
    <t>您的汇出金额超过了您的可用余额。</t>
  </si>
  <si>
    <t>YOU_CANNOT_MAKE_TRANSACTION_AS</t>
  </si>
  <si>
    <t>You cannot make transaction as you've exceededed your maximum available transaction limit. Please visit our branch to increase it. We're here to help</t>
  </si>
  <si>
    <t>អ្នក​មិន​អាច​ធ្វើ​ប្រតិបត្តិការ​បាន​ទេ ដោយ​សារ​លើស​ចំនួន​កម្រិតនៃ​ប្រតិបត្តិការ​អតិបរមា​របស់​អ្នក។ សូមមកកាន់សាខារបស់យើងដើម្បីតម្លើងកម្រិតប្រតិបត្ដការ។ យើងនៅទីនេះដើម្បីជួយអ្នក</t>
  </si>
  <si>
    <t>您无法进行交易，因为您已超过最大可用交易限额。请访问我们的分行以增加限额。我们在这里帮助您。</t>
  </si>
  <si>
    <t>请输入有效的钱包号码。</t>
  </si>
  <si>
    <t>请输入有效的钱包ID。</t>
  </si>
  <si>
    <t>无效的条形码。请检查后重试。</t>
  </si>
  <si>
    <t>请选一个车牌类型。</t>
  </si>
  <si>
    <t>Please enter a phone number; it cannot be left blank!</t>
  </si>
  <si>
    <t>សូមបញ្ចូលលេខទូរស័ព្ទ; មិន​អាច​​ទុក​ឱ្យ​នៅ​ទទេបានទេ​!</t>
  </si>
  <si>
    <t>휴대폰 번호를 공백없이 정확히 입력해 주세요.</t>
  </si>
  <si>
    <t>请填写电话号码；不能为空！</t>
  </si>
  <si>
    <t>请选择不同的取款账户。</t>
  </si>
  <si>
    <t>最大贷款金额为1,000.00美元。</t>
  </si>
  <si>
    <t>贷款金额大于您选择的抵押账户。</t>
  </si>
  <si>
    <t>贷款金额超过了我们的提供限额。</t>
  </si>
  <si>
    <t>贷款金额低于我们的最低提供限额。</t>
  </si>
  <si>
    <t>您的月收入必须等于或高于100.00美元。</t>
  </si>
  <si>
    <t>您的卡已过期。请更新您的卡。</t>
  </si>
  <si>
    <t>카드 유효기간이 거의 만료되었습니다. 카드를 갱신해 주세요.</t>
  </si>
  <si>
    <t>您的卡即将过期。请更新您的卡。</t>
  </si>
  <si>
    <t>请重新创建二维码。</t>
  </si>
  <si>
    <t>二维码图片已下载到您的相册。</t>
  </si>
  <si>
    <t>SORRY_WERE_UNABLE_TO_GENERATE_</t>
  </si>
  <si>
    <t>죄송합니다. 지금 다운로드할 수 있는 QR 코드를 생성할 수 없습니다. 나중에 다시 시도해 주세요!</t>
  </si>
  <si>
    <t>很抱歉，我们现在无法生成可供下载的二维码。请稍后再试！</t>
  </si>
  <si>
    <t>THERE_IS_ONGOING_DOWNTIME_WITH</t>
  </si>
  <si>
    <t>第三方提供商正在进行维护。感谢您的耐心等待。</t>
  </si>
  <si>
    <t>要创建卡，您至少需要一个活跃的交易账户。</t>
  </si>
  <si>
    <t>账号已复制。</t>
  </si>
  <si>
    <t>PIN码已成功更改。</t>
  </si>
  <si>
    <t>Updated Successfully!</t>
  </si>
  <si>
    <t>បានធ្វើបច្ចុប្បន្នភាពដោយជោគជ័យ!</t>
  </si>
  <si>
    <t>업데</t>
  </si>
  <si>
    <t>更新成功！</t>
  </si>
  <si>
    <t>DOWNLOAD_ACCOUNT_STATEMENT_SUC</t>
  </si>
  <si>
    <t>Download Account Statement Successfully</t>
  </si>
  <si>
    <t>ទាញយករបាយការណ៍គណនីដោយជោគជ័យ</t>
  </si>
  <si>
    <t>成功下载账户对账单。</t>
  </si>
  <si>
    <t>您的密码卡无效。</t>
  </si>
  <si>
    <t>已删除定期转账！</t>
  </si>
  <si>
    <t>서류를 업데이트했어요.</t>
  </si>
  <si>
    <t>此员工现在在列表中隐藏。</t>
  </si>
  <si>
    <t>PLEASE_REACTIVATE_YOUR_ACCOUNT</t>
  </si>
  <si>
    <t>Please sign in to use the app.</t>
  </si>
  <si>
    <t>សូមចូលដើម្បីប្រើប្រាស់កម្មវិធី។</t>
  </si>
  <si>
    <t>로그인해 주세요.</t>
  </si>
  <si>
    <t>请登录以使用应用。</t>
  </si>
  <si>
    <t>WRONG_QR_CODE_FORMAT_DO_YOU_WA</t>
  </si>
  <si>
    <t>Wrong QR code format. Do you want to scan again</t>
  </si>
  <si>
    <t>ទម្រង់ QR កូដមិនត្រឹមត្រូវទេ។ តើអ្នកចង់ស្កេនម្តងទៀតទេ?</t>
  </si>
  <si>
    <t>QR 형식이 잘못되었어요. 다시 스캔해 주세요.</t>
  </si>
  <si>
    <t>错误的二维码格式。您想要重新扫描吗？</t>
  </si>
  <si>
    <t>AVAILABLE_LIMIT</t>
  </si>
  <si>
    <t>Available Limit:</t>
  </si>
  <si>
    <t>កម្រិតដែលអាចប្រើបាន៖</t>
  </si>
  <si>
    <t>송금 한도</t>
  </si>
  <si>
    <t>可用限额：</t>
  </si>
  <si>
    <t>_TIME</t>
  </si>
  <si>
    <t>1 time</t>
  </si>
  <si>
    <t>1 ដង</t>
  </si>
  <si>
    <t>한 번</t>
  </si>
  <si>
    <t>1次</t>
  </si>
  <si>
    <t>TODAY</t>
  </si>
  <si>
    <t>Today</t>
  </si>
  <si>
    <t>ថ្ងៃនេះ</t>
  </si>
  <si>
    <t>오늘</t>
  </si>
  <si>
    <t>今天</t>
  </si>
  <si>
    <t>PPCBank Mobile requests access to your photo library. This will allow you to save QR image after download. Please grant permission.</t>
  </si>
  <si>
    <t>ដើម្បីអាចរក្សាទុករូបភាព QR ដែលបានទាញយក សូមអនុញ្ញាតឱ្យកម្មវិធី PPCBank Mobile ចូលប្រើបណ្ណាល័យរូបភាពរបស់លោកអ្នក។</t>
  </si>
  <si>
    <t>QR 이미지를 다운로드하기 위해 고객님의 갤러리(사진)에 접근하려 합니다. 접근 권한을 허락해 주세요.</t>
  </si>
  <si>
    <t>PPCBank Mobile请求访问您的照片库。这将允许您在下载后保存二维码图像。请授权。</t>
  </si>
  <si>
    <t>Cannot generate QR to download</t>
  </si>
  <si>
    <t>មិនអាចបង្កើត QR ដើម្បីទាញយកបានទេ។</t>
  </si>
  <si>
    <t>无法生成二维码以下载</t>
  </si>
  <si>
    <t>PPCBANK_MOBILE_WOULD_LIKE_TO_ACCESS_CAMARA</t>
  </si>
  <si>
    <t>PPCBank Mobile requests access to your camera to read QR codes for payment. Please grant permission.</t>
  </si>
  <si>
    <t>ដើម្បីអាចស្កេន QR កូដសម្រាប់ទូទាត់ប្រាក់បាន សូមអនុញ្ញាតឱ្យកម្មវិធី PPCBank Mobile ចូលប្រើកាមេរ៉ារបស់លោកអ្នក។</t>
  </si>
  <si>
    <t>결제 QR을 인식하기 위해 카메라에 대한 접근 권한을 허락해 주세요.</t>
  </si>
  <si>
    <t>PPCBank Mobile请求访问您的相机以读取二维码进行支付。请授权。</t>
  </si>
  <si>
    <t>ACCESS_CAMERA_UPLOAD_DOCUMENT</t>
  </si>
  <si>
    <t>PPCBank Mobile requests access to your camera to upload image or document. Please grant permission.</t>
  </si>
  <si>
    <t>ដើម្បីអាចផ្ទុករូបភាព ឬឯកសារបាន សូមអនុញ្ញាតឱ្យកម្មវិធី PPCBank Mobile ចូលប្រើកាមេរ៉ារបស់លោកអ្នក។</t>
  </si>
  <si>
    <t>이미지 또는 문서를 제출하기 위한 권한을 허락해 주세요.</t>
  </si>
  <si>
    <t>PPCBank Mobile请求访问您的相机以上传图片或文档。请授予权限。</t>
  </si>
  <si>
    <t>SET_ACCOUNT_NICKNAME_SUCCESSFU</t>
  </si>
  <si>
    <t>Set Account Nickname Successfully</t>
  </si>
  <si>
    <t>កំណត់ឈ្មោះហៅក្រៅគណនីដោយជោគជ័យ</t>
  </si>
  <si>
    <t>계좌 별명을 등록했어요.</t>
  </si>
  <si>
    <t>设置账户昵称成功</t>
  </si>
  <si>
    <t>THIS_PRODUCT_IS_ONLY_ELIGIBLE_</t>
  </si>
  <si>
    <t>This product is available exclusively for our Cambodian customers. Thank you for choosing PPCBank!</t>
  </si>
  <si>
    <t>ផលិតផល​នេះ​មាន​សម្រាប់​តែ​អតិថិជន​ខ្មែរ​យើង​តែ​ប៉ុណ្ណោះ។ សូមអរគុណសម្រាប់ការជ្រើសរើស PPCBank !</t>
  </si>
  <si>
    <t>아쉽게도 이 상품은 캄보디아 고객에게만 제공됩니다. PPCBank를 선택해 주셔서 고맙습니다!</t>
  </si>
  <si>
    <t>此产品仅限我们的柬埔寨客户使用。感谢您选择PPCBank！</t>
  </si>
  <si>
    <t>YOUR_AGE_IS_OVER__YEARS_OLD_YO</t>
  </si>
  <si>
    <t>Unfortunately, Annatean Rohas is not available for customers over 50. We appreciate your understanding and thank you for choosing PPCBank!</t>
  </si>
  <si>
    <t>សូមអភ័យទោស! ឥណទានរហ័សមិនមានសម្រាប់អតិថិជនដែលមានអាយុលើសពី 50 ឆ្នាំទេ។ យើងសូមថ្លែងអំណរគុណចំពោះការយល់យោគយល់របស់អ្នក និងសូមអរគុណសម្រាប់ការជ្រើសរើស PPCBank!</t>
  </si>
  <si>
    <t>아쉽게도 Annatean Rohas는 50세 이하의 고객에게만 제공됩니다. PPCBank를 선택해 주셔서 고맙습니다!</t>
  </si>
  <si>
    <t>很遗憾，Annatean Rohas 不对50岁以上的客户开放。我们感谢您的理解并感谢您选择PPCBank！</t>
  </si>
  <si>
    <t>THE_CORPORATE_CUSTOMER_IS_NOT_</t>
  </si>
  <si>
    <t>Unfortunately, Annatean Rohas is not available for corporate customer. We appreciate your understanding and thank you for choosing PPCBank!</t>
  </si>
  <si>
    <t>សូមអភ័យទោស! ឥណទានរហ័សមិនមានសម្រាប់អតិថិជនសាជីវកម្មទេ។ យើងខ្ញុំសូមថ្លែងអំណរគុណចំពោះការយោគយល់របស់អ្នក និងសូមអរគុណចំពោះការជ្រើសរើស PPCBank!</t>
  </si>
  <si>
    <t>아쉽게도 Annatean Rohas는 개인 고객에게만 제공됩니다. PPCBank를 선택해 주셔서 고맙습니다!</t>
  </si>
  <si>
    <t>很遗憾，Annatean Rohas 不对公司客户开放。我们感谢您的理解并感谢您选择PPCBank！</t>
  </si>
  <si>
    <t>YOUR_PREVIOUS_LOAN_APPLICATION</t>
  </si>
  <si>
    <t>Your previous Loan Application is being processed.  We will contact you shortly. For more detail 023 909 909/ 096 3 909 909 or chat us.</t>
  </si>
  <si>
    <t>ពាក្យស្នើសុំប្រាក់កម្ចីពីមុនរបស់អ្នកកំពុងត្រូវបានដំណើរការ។ យើងនឹងទាក់ទងអ្នកក្នុងពេលឆាប់ៗនេះ។ សម្រាប់ព័ត៌មានលម្អិត 023 909 909/ 096 3 909 909 ឬ ធ្វើការផ្ញើសារមកយើងខ្ញុំ។</t>
  </si>
  <si>
    <t>신청해주신 대출을 검토하고 있습니다. 곧 연락드리겠습니다. 자세한 내용이 궁금하시면 023 909 909 또는 096 3 909 909로 문의해주시거나 채팅을 이용해 주세요.</t>
  </si>
  <si>
    <t>您的之前的贷款申请正在处理中。我们很快会与您联系。如有更多详情，请拨打023 909 909/ 096 3 909 909或与我们聊天。</t>
  </si>
  <si>
    <t>WE_SHOULD_RECEIVE_YOUR_APPLICA</t>
  </si>
  <si>
    <t>We should receive your application soon if you have completed the survey. If you haven't completed the survey, please complete it.</t>
  </si>
  <si>
    <t>យើងនឹងទទួលបានពាក្យសុំរបស់អ្នកក្នុងពេលឆាប់ៗនេះ ប្រសិនបើអ្នកបានបញ្ចប់ការស្ទង់មតិនេះ។ ប្រសិនបើអ្នកមិនទាន់បានបញ្ចប់ការស្ទង់មតិទេ សូមធ្វើការបំពេញឥឡូវនេះ។</t>
  </si>
  <si>
    <t>설문조사를 완료하신 경우 곧 신청서가 접수될 것입니다. 설문조사를 완료하지 않으셨다면 지금 바로 완료해 주세요.</t>
  </si>
  <si>
    <t>如果您已经完成了调查，我们应该很快就会收到您的申请。如果您还没有完成调查，请完成它。</t>
  </si>
  <si>
    <t>UNFORTUNATELY_YOU_LOAN_APPLICA</t>
  </si>
  <si>
    <t>Unfortunately, you loan application was recently rejected. Please try again on</t>
  </si>
  <si>
    <t>សូមអភ័យទោស‌! ពាក្យស្នើសុំប្រាក់កម្ចីរបស់អ្នកត្រូវបានបដិសេធនាពេលថ្មីៗនេះ។ សូមព្យាយាមម្តងទៀតនៅ</t>
  </si>
  <si>
    <t>아쉽게도 신청해 주신 대출을 승인해드리지 못했습니다. 다음에 다시 한번 신청 부탁드립니다.</t>
  </si>
  <si>
    <t>很遗憾，您的贷款申请最近被拒绝了。请在重新尝试。</t>
  </si>
  <si>
    <t>YOU_ALREADY_HAVE_AN_EXISTING_D</t>
  </si>
  <si>
    <t>You already have an existing Annatean Rohas with us. You cannot apply again. Thank you for choosing PPCBank.</t>
  </si>
  <si>
    <t>អ្នកមានឥណទានរហ័សជាមួយយើងរួចហើយ។ អ្នកមិនអាចដាក់ពាក្យម្តងទៀតបានទេ។ សូមអរគុណចំពោះការជ្រើសរើស PPCBank ។</t>
  </si>
  <si>
    <t>아쉽게도 이미 Annatean Rohas 대출을 받으셔서 추가로 대출을 받으실 수 없습니다. PPCBank를 선택해 주셔서 고맙습니다!</t>
  </si>
  <si>
    <t>您已经有了一项现有的Annatean Rohas。您不能再申请了。感谢您选择PPCBank。</t>
  </si>
  <si>
    <t>YOUR_DRIVER_PERSONAL_LOAN_APPL</t>
  </si>
  <si>
    <t>Your Annatean Rohas application failed.</t>
  </si>
  <si>
    <t>ពាក្យស្នើសុំឥណទានរហ័សរបស់អ្នកបានបរាជ័យ។</t>
  </si>
  <si>
    <t>Annatean Rohas를 신청하지 못했습니다.</t>
  </si>
  <si>
    <t>您的Annatean Rohas申请失败了。</t>
  </si>
  <si>
    <t>YOU_CAN_NOT_TRANSFER_TO_THE_SA</t>
  </si>
  <si>
    <t>You can not transfer to the same account</t>
  </si>
  <si>
    <t>អ្នកមិនអាចផ្ញើទៅគណនីដូចគ្នាបានទេ</t>
  </si>
  <si>
    <t>같은 계좌로 송금할 수 없어요.</t>
  </si>
  <si>
    <t>不能转账到同一账户</t>
  </si>
  <si>
    <t>EXCEEDS_SEND_LIMIT</t>
  </si>
  <si>
    <t>exceeds send limit</t>
  </si>
  <si>
    <t>លើស​ពីកម្រិត​ផ្ញើ</t>
  </si>
  <si>
    <t>超出发送限制</t>
  </si>
  <si>
    <t>QR_CODE_ACTIVATION_TIME_IS_OVE</t>
  </si>
  <si>
    <t>QR Code activation time is over</t>
  </si>
  <si>
    <t>ពេលវេលាដំណើរការនៃ QR កូដ បានបញ្ចប់</t>
  </si>
  <si>
    <t>QR 코드의 유효시간이 끝났습니다.</t>
  </si>
  <si>
    <t>二维码激活时间已过</t>
  </si>
  <si>
    <t>ARE_YOU_SURE_TO_PAUSE_THIS_REC</t>
  </si>
  <si>
    <t>Are you sure to pause this recurring deposit?</t>
  </si>
  <si>
    <t>តើ​អ្នក​ប្រាកដទេ​ក្នុង​ការ​ផ្អាក​ការ​ដាក់​ប្រាក់​ជាប្រចាំនេះ?</t>
  </si>
  <si>
    <t>자동 이체를 중지하시겠어요?</t>
  </si>
  <si>
    <t>您确定要暂停这个定期存款吗？</t>
  </si>
  <si>
    <t>ARE_YOU_SURE_TO_RESUME_THIS_RE</t>
  </si>
  <si>
    <t>Are you sure to resume this recurring deposit?</t>
  </si>
  <si>
    <t>តើ​អ្នក​ប្រាកដ​ទេក្នុង​ការ​បន្ត​ការ​ដាក់​ប្រាក់​ជាប្រចាំ​នេះ​ឡើង​វិញ​?</t>
  </si>
  <si>
    <t>자동 이체를 다시 진행하시겠어요?</t>
  </si>
  <si>
    <t>您确定要恢复这个定期存款吗？</t>
  </si>
  <si>
    <t>IF_YOU_WANT_TO_GET_THE_LOAN_AG</t>
  </si>
  <si>
    <t>If you want to get the loan against deposit, you should have a Fixed or Installment account with a minimum deposit of {minAmount}</t>
  </si>
  <si>
    <t>ប្រសិនបើអ្នកចង់ទទួលបានប្រាក់កម្ចីធៀបនឹងប្រាក់បញ្ញើ អ្នកគួរតែមានគណនីសន្សំមានកាលកំណត់ ឬគណនីសន្សំថេរជាមួយនឹងប្រាក់បញ្ញើអប្បបរមាចំនួន {minAmount}</t>
  </si>
  <si>
    <t>예적금 담보 대출을 받으시려면 최소 예치금이 {minAmount}인 정기 예/적금 계좌가 있어야 합니다.</t>
  </si>
  <si>
    <t>如果您想获得存款抵押贷款，您应该拥有一个最低存款额为{minAmount}的定期或分期账户。</t>
  </si>
  <si>
    <t>HENG_LY_MARKET_BRANCH</t>
  </si>
  <si>
    <t>Heng Ly Market Branch</t>
  </si>
  <si>
    <t>សាខាផ្សារហេងលី</t>
  </si>
  <si>
    <t>Heng Ly Market 지점</t>
  </si>
  <si>
    <t>恒利市场分行</t>
  </si>
  <si>
    <t>HOME_STYLES_HAS_BEEN_UPDATED_SUCCESSFULLY</t>
  </si>
  <si>
    <t>Home Styles has been updated successfully.</t>
  </si>
  <si>
    <t>រចនាប័ទទំព័រត្រូវបានធ្វើបច្ចុប្បន្នភាពដោយជោគជ័យ។</t>
  </si>
  <si>
    <t>홈 화면 스타일을 바꿨어요.</t>
  </si>
  <si>
    <t>家居风格已成功更新。</t>
  </si>
  <si>
    <t>DO_YOU_REALLY_WANT_TO_EXIT_APP</t>
  </si>
  <si>
    <t>Do you really want to exit app?</t>
  </si>
  <si>
    <t>តើ​អ្នក​ពិត​ជា​ចង់​ចេញ​ពី​កម្មវិធី​ឬ?</t>
  </si>
  <si>
    <t>앱을 종료하시겠어요?</t>
  </si>
  <si>
    <t>你真的想要退出应用吗？</t>
  </si>
  <si>
    <t>PPCBANK_MOBILE_WOULD_LIKE_TO_ACCESS_CONTACTS</t>
  </si>
  <si>
    <t>PPCBank Mobile Would Like to Access the Contacts. Please allow contact access in your phone settings.</t>
  </si>
  <si>
    <t>ដើម្បីភាពងាយស្រួលក្នុងការប្រើប្រាស់ កម្មវិធី PPCBank Mobile ស្នើសុំចូលប្រើទំនាក់ទំនងរបស់អ្នក។ សូមអនុញ្ញាតការចូលប្រើនេះនៅក្នុងការកំណត់ទូរស័ព្ទ។</t>
  </si>
  <si>
    <t>PPCBank 모바일 뱅킹 앱이 고객님의 연락처 정보에 접근하려고 합니다. 휴대폰 설정에서 연락처 접근을 허용해 주세요.</t>
  </si>
  <si>
    <t>PPCBank Mobile希望访问您的联系人。请在您的手机设置中允许联系人访问。</t>
  </si>
  <si>
    <t>PPCBANK_MOBILE_WOULD_LIKE_TO_ACCESS_YOUR_CONTACTS</t>
  </si>
  <si>
    <t>PPCBank Mobile Would Like to Access your Contacts. Go to App Setting -&gt; Contacts -&gt; Full Access</t>
  </si>
  <si>
    <t>ដើម្បីឱ្យ PPCBank Mobile អាចចូលប្រើទំនាក់ទំនងរបស់លោកអ្នកបាន សូមអនុញ្ញាតនៅក្នុង ការកំណត់កម្មវិធី (App Setting) -&gt; ទំនាក់ទំនង -&gt; ចូលប្រើពេញលេញ</t>
  </si>
  <si>
    <t>PPCBank Mobile想要访问您的联系人。请前往应用设置 -&gt; 联系人 -&gt; 完全访问</t>
  </si>
  <si>
    <t>DEPOSIT_ACCOUNT_NOT_FOUND</t>
  </si>
  <si>
    <t>Deposit account not found!</t>
  </si>
  <si>
    <t>រកមិនឃើញគណនីដាក់ប្រាក់ទេ!</t>
  </si>
  <si>
    <t>입금 계좌를 찾을 수 없습니다.</t>
  </si>
  <si>
    <t>找不到存款账户！</t>
  </si>
  <si>
    <t>LOAN_ACCOUNT_NOT_FOUND</t>
  </si>
  <si>
    <t>Loan account not found!</t>
  </si>
  <si>
    <t>រកមិនឃើញគណនីប្រាក់កម្ចីទេ!</t>
  </si>
  <si>
    <t>대출 계좌를 찾을 수 없습니다.</t>
  </si>
  <si>
    <t>找不到贷款账户！</t>
  </si>
  <si>
    <t>RECURRING_PERIOD_IS_OVER_PIGGY</t>
  </si>
  <si>
    <t>Recurring period is over piggy maturity date.</t>
  </si>
  <si>
    <t>រយៈពេលនៃការផ្ញើជាប្រចាំលើសពីកាលកំណត់របស់កូនជ្រូក។</t>
  </si>
  <si>
    <t>자동 저금 기간이 저금통의 만기일 보다 늦습니다.</t>
  </si>
  <si>
    <t>定期周期已过，小猪存钱到期。</t>
  </si>
  <si>
    <t>ERROR</t>
  </si>
  <si>
    <t>Registration Unsuccessful: Bio Verification Did Not Pass.</t>
  </si>
  <si>
    <t>ការស្នើសុំបរាជ័យ៖ ការផ្ទៀងផ្ទាត់ជីវមាត្រមិនបានជោគជ័យទេ។</t>
  </si>
  <si>
    <t>생체 인증을 통과하지 못했습니다.</t>
  </si>
  <si>
    <t>注册未成功：生物识别验证未通过。</t>
  </si>
  <si>
    <t>BIO_AUTHENTICATION_UNSUCCESSFU</t>
  </si>
  <si>
    <t>Registration Failed: Bio Verification Unsuccessful.</t>
  </si>
  <si>
    <t>생체 인증을 등록하지 못했습니다.</t>
  </si>
  <si>
    <t>注册失败：生物识别验证不成功。</t>
  </si>
  <si>
    <t>WE_COULDNT_PROCESS_YOUR_DOCUME</t>
  </si>
  <si>
    <t>Please Re-Activate Your Account Again</t>
  </si>
  <si>
    <t>សូមបើកដំណើរការគណនីរបស់អ្នកម្តងទៀត</t>
  </si>
  <si>
    <t>로그인 계정을 다시 인증해 주세요.</t>
  </si>
  <si>
    <t>请再次激活您的账户</t>
  </si>
  <si>
    <t>PLACEHOLDER</t>
  </si>
  <si>
    <t>ADD_REMARKS</t>
  </si>
  <si>
    <t>Add Remarks</t>
  </si>
  <si>
    <t>បន្ថែមកំណត់សម្គាល់</t>
  </si>
  <si>
    <t>메모를 입력해주세요.</t>
  </si>
  <si>
    <t>添加备注</t>
  </si>
  <si>
    <t>LAU30000000</t>
  </si>
  <si>
    <t>PLEASESELECT_YOUR_LANGUAGE</t>
  </si>
  <si>
    <t>Please select your language</t>
  </si>
  <si>
    <t>សូមជ្រើសរើសភាសារបស់អ្នក</t>
  </si>
  <si>
    <t>언어를 선택해 주세요.</t>
  </si>
  <si>
    <t>请选择您的语言</t>
  </si>
  <si>
    <t>선택하기</t>
  </si>
  <si>
    <t>TITLE</t>
  </si>
  <si>
    <t>CHANGELANGUAGE</t>
  </si>
  <si>
    <t>Change Language</t>
  </si>
  <si>
    <t>ផ្លាស់ប្តូរភាសា</t>
  </si>
  <si>
    <t>언어 선택</t>
  </si>
  <si>
    <t>更改语言</t>
  </si>
  <si>
    <t>NOTICE</t>
  </si>
  <si>
    <t>表示言語を選択してください</t>
  </si>
  <si>
    <t>선택할게요</t>
  </si>
  <si>
    <t>AUT11100000</t>
  </si>
  <si>
    <t>AUTHENTICATION</t>
  </si>
  <si>
    <t>Verification</t>
  </si>
  <si>
    <t xml:space="preserve">ការផ្ទៀងផ្ទាត់ភាពត្រឹមត្រូវ </t>
  </si>
  <si>
    <t>휴대폰 인증</t>
  </si>
  <si>
    <t>SMS認証</t>
  </si>
  <si>
    <t>认证</t>
  </si>
  <si>
    <t>VERIFYING_YOUR_NUMBER</t>
  </si>
  <si>
    <t>Verifying Your Number</t>
  </si>
  <si>
    <t>ផ្ទៀងផ្ទាត់លេខទូរស័ព្ទរបស់អ្នក</t>
  </si>
  <si>
    <t>验证您的号码</t>
  </si>
  <si>
    <t>PHONE_NUMBER</t>
  </si>
  <si>
    <t>PHONE NUMBER</t>
  </si>
  <si>
    <t>លេខទូរស័ព្ទ</t>
  </si>
  <si>
    <t>휴대폰 번호</t>
  </si>
  <si>
    <t>携帯電話番号</t>
  </si>
  <si>
    <t>电话号码</t>
  </si>
  <si>
    <t>CANT_GET_SMS</t>
  </si>
  <si>
    <t>Can't get SMS?</t>
  </si>
  <si>
    <t>មិនអាចទទួលសារ SMS បានទេ?</t>
  </si>
  <si>
    <t>문자 메시지를 못 받으세요?</t>
  </si>
  <si>
    <t>收不到短信吗？</t>
  </si>
  <si>
    <t>AUT11110000</t>
  </si>
  <si>
    <t>SELECT_COUNTRY</t>
  </si>
  <si>
    <t>Select Country</t>
  </si>
  <si>
    <t>ជ្រើសរើសប្រទេស</t>
  </si>
  <si>
    <t>국가를 선택해 주세요.</t>
  </si>
  <si>
    <t>国を選択</t>
  </si>
  <si>
    <t>选择国家</t>
  </si>
  <si>
    <t>CAMBODIA_</t>
  </si>
  <si>
    <t>Cambodia (+855)</t>
  </si>
  <si>
    <t>កម្ពុជា (+855)</t>
  </si>
  <si>
    <t>캄보디아 (+855)</t>
  </si>
  <si>
    <t>カンボジア (+855)</t>
  </si>
  <si>
    <t>柬埔寨（+855）</t>
  </si>
  <si>
    <t>REPUBLIC_OF_KOREA_</t>
  </si>
  <si>
    <t>Republic of Korea (+82)</t>
  </si>
  <si>
    <t>សាធារណរដ្ឋកូរ៉េ (+82)</t>
  </si>
  <si>
    <t>대한민국 (+82)</t>
  </si>
  <si>
    <t>韓国 (+82)</t>
  </si>
  <si>
    <t>韩国（+82）</t>
  </si>
  <si>
    <t>AUT11120000</t>
  </si>
  <si>
    <t>AUTHENTICATION_CODE</t>
  </si>
  <si>
    <t xml:space="preserve">លេខកូដផ្ទៀងផ្ទាត់ភាពត្រឹមត្រូវ </t>
  </si>
  <si>
    <t>인증코드</t>
  </si>
  <si>
    <t>認証コード</t>
  </si>
  <si>
    <t>认证码</t>
  </si>
  <si>
    <t>ENTER_AUTHENTICATION_CODE_WITH</t>
  </si>
  <si>
    <t>Enter verification code within</t>
  </si>
  <si>
    <t>បញ្ចូលលេខកូដផ្ទៀងផ្ទាត់ភាពត្រឹមត្រូវក្នុងរយៈពេល</t>
  </si>
  <si>
    <t>시간 내에 입력해 주세요.</t>
  </si>
  <si>
    <t>認証コードを時間内に入力してください。残り</t>
  </si>
  <si>
    <t>输入认证码</t>
  </si>
  <si>
    <t>A_VERIFICATION_CODE_WILL_BE_SE</t>
  </si>
  <si>
    <t>A verification code will be sent to this phone number.</t>
  </si>
  <si>
    <t>លេខកូដផ្ទៀងផ្ទាត់នឹងត្រូវបានផ្ញើទៅកាន់លេខទូរស័ព្ទនេះ។</t>
  </si>
  <si>
    <t>이 휴대폰 번호로 인증코드를 보내드립니다.</t>
  </si>
  <si>
    <t>验证码将汇出到这个手机号码。</t>
  </si>
  <si>
    <t>SEND_AGAIN</t>
  </si>
  <si>
    <t>Send again</t>
  </si>
  <si>
    <t>ផ្ញើម្ដងទៀត</t>
  </si>
  <si>
    <t>인증코드 다시 받기</t>
  </si>
  <si>
    <t>認証コード再発行</t>
  </si>
  <si>
    <t>再次汇出</t>
  </si>
  <si>
    <t>Enter verification code within 01:59</t>
  </si>
  <si>
    <t>បញ្ចូលលេខកូដផ្ទៀងផ្ទាត់ក្នុងរយៈពេល 01:59</t>
  </si>
  <si>
    <t>01:59 내에 인증코드를 입력해 주세요.</t>
  </si>
  <si>
    <t>認証コードを時間内に入力してください。残り 01:59</t>
  </si>
  <si>
    <t>在01:59内输入认证码</t>
  </si>
  <si>
    <t>AUT11130000</t>
  </si>
  <si>
    <t>VERIFICATIONFAILED</t>
  </si>
  <si>
    <t>Verification failed!</t>
  </si>
  <si>
    <t>ការផ្ទៀងផ្ទាត់បានបរាជ័យ!</t>
  </si>
  <si>
    <t>휴대폰 인증을 하지 못했습니다!</t>
  </si>
  <si>
    <t>認証できません</t>
  </si>
  <si>
    <t>验证失败！</t>
  </si>
  <si>
    <t>WERESORRY_IT_LOOKS_LIKE_YOUVE_</t>
  </si>
  <si>
    <t>We’re sorry! It looks like you've exceeded the maximum number of verification attempts. Please contact our customer service center or use online chat for assistance.</t>
  </si>
  <si>
    <t>សូមអភ័យទោស! អ្នកបានព្យាយាមធ្វើការផ្ទៀងផ្ទាត់លើសពីចំនួនកំណត់។ សូមទាក់ទងផ្នែកសេវាកម្មអតិថិជនរបស់យើង ឬធ្វើការជជែកតាមអ៊ីនធឺណិតដើម្បីទទួលបានជំនួយ។</t>
  </si>
  <si>
    <t>죄송합니다! 최대 인증 시도 횟수를 초과했습니다. PPCBank 고객센터를 통해 도움을 받으세요.</t>
  </si>
  <si>
    <t>認証試行回数の上限を超過しました。電話またはオンラインチャットにてお問い合わせください。</t>
  </si>
  <si>
    <t>很抱歉！看起来您已经超过了验证尝试的最大次数。请联系我们客户服务中心或使用在线聊天寻求帮助。</t>
  </si>
  <si>
    <t>CALL_CUSTOMER_SUPPORT</t>
  </si>
  <si>
    <t>Call Customer Support</t>
  </si>
  <si>
    <t>ហៅទូរស័ព្ទទៅផ្នែកជំនួយអតិថិជន</t>
  </si>
  <si>
    <t>고객센터로 전화걸기</t>
  </si>
  <si>
    <t>電話でのお問い合わせ</t>
  </si>
  <si>
    <t>致电客服支持</t>
  </si>
  <si>
    <t>CHAT_CUSTOMER_SUPPORT</t>
  </si>
  <si>
    <t>Chat Customer Support</t>
  </si>
  <si>
    <t>ផ្ញើសារទៅផ្នែកជំនួយអតិថិជន</t>
  </si>
  <si>
    <t>고객센터와 채팅하기</t>
  </si>
  <si>
    <t>チャットでのお問い合わせ</t>
  </si>
  <si>
    <t>聊天客服支持</t>
  </si>
  <si>
    <t>FIND_NEAREST_BRANCH</t>
  </si>
  <si>
    <t>Find Nearest Branch</t>
  </si>
  <si>
    <t>ស្វែងរកសាខាជិតបំផុត</t>
  </si>
  <si>
    <t>근처 지점 찾기</t>
  </si>
  <si>
    <t>最寄りのPPCBank窓口を検索</t>
  </si>
  <si>
    <t>查找最近分行</t>
  </si>
  <si>
    <t>AUT11140000</t>
  </si>
  <si>
    <t>PHONENUMBER_NOT_FOUND</t>
  </si>
  <si>
    <t>Phone number not found!</t>
  </si>
  <si>
    <t>លេខទូរស័ព្ទរកមិនឃើញ!</t>
  </si>
  <si>
    <t>등록되지 않은 휴대폰 번호입니다!</t>
  </si>
  <si>
    <t>未登録の電話番号です</t>
  </si>
  <si>
    <t>未找到电话号码！</t>
  </si>
  <si>
    <t>WECOULDNT_FIND_ANY_CUSTOMER_IN</t>
  </si>
  <si>
    <t>We couldn’t find any customer information matching your phone number. If you have changed your number, please contact our customer service center or use online chat to update your information.</t>
  </si>
  <si>
    <t>យើង​រកមិនឃើញព័ត៌មានណាមួយដែលត្រូវនឹងលេខទូរស័ព្ទរបស់អ្នកទេ។ ប្រសិនបើអ្នកបានផ្លាស់ប្តូរលេខទូរស័ព្ទ សូមទាក់ទងផ្នែកសេវាកម្មអតិថិជនរបស់យើង​ ឬធ្វើការជជែកតាមអ៊ីនធឺណិតដើម្បីធ្វើបច្ចុប្បន្នភាពព័ត៌មានរបស់អ្នក។</t>
  </si>
  <si>
    <t>저희 고객 정보에 입력하신 휴대폰 번호가 없습니다. 만약 고객님의 휴대폰 번호가 바뀌었다면, PPCBank 고객센터를 통해 도움을 받으세요.</t>
  </si>
  <si>
    <t>ご指定の電話番号に一致するお客様情報が見つかりませんでした。電話番号を変更した場合は、電話またはオンラインチャットにてお問い合わせいただき情報を更新してください。</t>
  </si>
  <si>
    <t>我们未能找到与您电话号码匹配的任何客户信息。如果您已更改号码，请联系我们的客户服务中心或使用在线聊天更新您的信息。</t>
  </si>
  <si>
    <t>查找最近的分行</t>
  </si>
  <si>
    <t>AUT11211000</t>
  </si>
  <si>
    <t>SET_PIN</t>
  </si>
  <si>
    <t>Set PIN (6 Digits)</t>
  </si>
  <si>
    <t>កំណត់លេខសម្ងាត់​ (6 ខ្ទង់)</t>
  </si>
  <si>
    <t>PIN 설정하기</t>
  </si>
  <si>
    <t>暗証番号 (PIN) 設定</t>
  </si>
  <si>
    <t>设置PIN码</t>
  </si>
  <si>
    <t>PLEASE_SET_YOUR_PIN</t>
  </si>
  <si>
    <t>Please set your PIN (6 Digits)</t>
  </si>
  <si>
    <t>សូមកំណត់លេខសម្ងាត់របស់អ្នក​ (6 ខ្ទង់)</t>
  </si>
  <si>
    <t>사용할 PIN 설정</t>
  </si>
  <si>
    <t>暗証番号 (PIN) を設定してください</t>
  </si>
  <si>
    <t>请设置您的PIN码</t>
  </si>
  <si>
    <t>YOU_CAN_LOG_INTO_THE_APP_USING</t>
  </si>
  <si>
    <t>You can log into the app using this passcode.</t>
  </si>
  <si>
    <t>អ្នកអាចចូលទៅក្នុងកម្មវិធីដោយប្រើលេខកូដសម្ងាត់នេះ។</t>
  </si>
  <si>
    <t>로그인할 때 사용할 PIN을 입력해 주세요.</t>
  </si>
  <si>
    <t>数字6桁の暗証番号でログインできます。</t>
  </si>
  <si>
    <t>您可以使用此密码登录应用。</t>
  </si>
  <si>
    <t>YOU_CAN_UNLOCK_THE_APP_WITH_TH</t>
  </si>
  <si>
    <t>You can unlock the app with this passcode.</t>
  </si>
  <si>
    <t>អ្នកអាចបើកដំណើរការកម្មវិធីដោយប្រើលេខកូដសម្ងាត់នេះ។</t>
  </si>
  <si>
    <t>이 PIN으로 모바일 뱅킹 앱을 다시 사용하실 수 있습니다.</t>
  </si>
  <si>
    <t>設定した暗証番号はアプリのセキュリティロック解除に使用できます。</t>
  </si>
  <si>
    <t>您可以使用此密码解锁应用</t>
  </si>
  <si>
    <t>PLEASE_SET_YOUR_NEW_PIN</t>
  </si>
  <si>
    <t>Please set your new PIN</t>
  </si>
  <si>
    <t>សូមកំណត់លេខសម្ងាត់ថ្មីរបស់អ្នក</t>
  </si>
  <si>
    <t>새로운 PIN을 입력해 주세요.</t>
  </si>
  <si>
    <t>新しい暗証番号 (PIN) を入力してください</t>
  </si>
  <si>
    <t>请设置您的新PIN码</t>
  </si>
  <si>
    <t>PLEASE_ENTER_YOUR_NEW_PIN_AGAI</t>
  </si>
  <si>
    <t>Please enter your new PIN again</t>
  </si>
  <si>
    <t>សូមបញ្ចូលលេខសម្ងាត់ថ្មីរបស់អ្នកម្តងទៀត</t>
  </si>
  <si>
    <t>PIN을 한번 더 입력해 주세요.</t>
  </si>
  <si>
    <t>新しい暗証番号 (PIN) を再入力してください</t>
  </si>
  <si>
    <t>请再次输入您的新PIN码</t>
  </si>
  <si>
    <t>AUT11221000</t>
  </si>
  <si>
    <t>PLEASE_ENTER_YOUR_PIN_AGAIN</t>
  </si>
  <si>
    <t>Please enter your PIN again</t>
  </si>
  <si>
    <t>សូមបញ្ចូលលេខសម្ងាត់ម្តងទៀត</t>
  </si>
  <si>
    <t>한 번 더 PIN을 입력해 주세요.</t>
  </si>
  <si>
    <t>暗証番号 (PIN) を再入力してください</t>
  </si>
  <si>
    <t>请再次输入您的PIN码</t>
  </si>
  <si>
    <t>LINK_YOUR_FACE_ID_FOR_QUICK_AC</t>
  </si>
  <si>
    <t>Link your Face ID for quick access to your PPCBank Mobile!</t>
  </si>
  <si>
    <t>ភ្ជាប់ការស្កេនផ្ទៃមុខដើម្បីចូលទៅគណនី PPCBank របស់អ្នកបានរហ័ស!</t>
  </si>
  <si>
    <t>Face ID를 연결하여 쉽게 로그인 해 보세요!</t>
  </si>
  <si>
    <t>ログインも取引も、顔認証でクイックアクセス！</t>
  </si>
  <si>
    <t>链接你的面部识别，快速访问你的PPCBank移动应用！</t>
  </si>
  <si>
    <t>TERMS_AND_CONDITIONS</t>
  </si>
  <si>
    <t>Terms and Conditions</t>
  </si>
  <si>
    <t>ខចែង និងលក្ខខណ្ឌ</t>
  </si>
  <si>
    <t>이용 약관 동의하기</t>
  </si>
  <si>
    <t>利用規約の確認</t>
  </si>
  <si>
    <t>条款与条件</t>
  </si>
  <si>
    <t>USE_FACE_ID</t>
  </si>
  <si>
    <t>Use Face ID</t>
  </si>
  <si>
    <t>ប្រើការស្កេនផ្ទៃមុខ</t>
  </si>
  <si>
    <t>Face ID 연결하기</t>
  </si>
  <si>
    <t>顔認証を使用</t>
  </si>
  <si>
    <t>使用面部识别</t>
  </si>
  <si>
    <t>NOT_NOW</t>
  </si>
  <si>
    <t>Not Now</t>
  </si>
  <si>
    <t>ពេលក្រោយ</t>
  </si>
  <si>
    <t>나중에</t>
  </si>
  <si>
    <t>いまはしない</t>
  </si>
  <si>
    <t>现在不要</t>
  </si>
  <si>
    <t>PIN_DOES_NOT_MATCH_PLEASE_TRY_</t>
  </si>
  <si>
    <t>PIN does not match. please try again.</t>
  </si>
  <si>
    <t>លេខសម្ងាត់មិនត្រូវគ្នាទេ។ សូមព្យាយាមម្តងទៀត។</t>
  </si>
  <si>
    <t>입력하신 PIN이 같지 않습니다. 다시 한 번 입력해 주세요.</t>
  </si>
  <si>
    <t>暗証番号が一致しません。再度お試しください。</t>
  </si>
  <si>
    <t>PIN码不匹配。请再试一次。</t>
  </si>
  <si>
    <t>USE_YOUR_FACE_ID_FOR_FASTER_EA</t>
  </si>
  <si>
    <t>ប្រើការស្កេនផ្ទៃមុខរបស់អ្នកដើម្បីចូលគណនី PPCBank របស់អ្នកកាន់តែលឿន និងងាយស្រួលជាងមុន។ ធ្វើការភ្ជាប់ឥឡូវនេះសម្រាប់ការចូលគណនី និងការផ្ញើប្រាក់បានងាយស្រួល។</t>
  </si>
  <si>
    <t>Face ID로 PPCBank 모바일뱅킹을 쉽고 빠르게 이용하실 수 있습니다.</t>
  </si>
  <si>
    <t>顔認証を使用するとPPCBankモバイル各機能にすばやく簡単にアクセスできます。顔認証を設定してスムーズなアプリ操作を実現しましょう。</t>
  </si>
  <si>
    <t>使用你的面部识别，更快捷、更轻松地访问你的PPCBank移动应用。现在链接，享受无缝登录和便捷支付。</t>
  </si>
  <si>
    <t>SET_FACE_ID</t>
  </si>
  <si>
    <t>Set Face ID</t>
  </si>
  <si>
    <t>កំណត់ការសម្គាល់ផ្ទៃមុខ</t>
  </si>
  <si>
    <t>Face ID 설정하기</t>
  </si>
  <si>
    <t>顔認証の設定</t>
  </si>
  <si>
    <t>设置面部识别</t>
  </si>
  <si>
    <t>AUT11231000</t>
  </si>
  <si>
    <t>SET_FINGERPRINT_ID</t>
  </si>
  <si>
    <t>Set Fingerprint ID</t>
  </si>
  <si>
    <t>កំណត់ការសម្គាល់ស្នាមម្រាមដៃ</t>
  </si>
  <si>
    <t>지문 설정하기</t>
  </si>
  <si>
    <t>指紋認証の設定</t>
  </si>
  <si>
    <t>设置指纹识别</t>
  </si>
  <si>
    <t>LINK_YOUR_FINGERPRINT_ID_FOR_Q</t>
  </si>
  <si>
    <t>Link your Fingerprint ID for quick access to your PPCBank Mobile!</t>
  </si>
  <si>
    <t>ភ្ជាប់ការស្កេនម្រាមដៃ ដើម្បីចូលទៅគណនី PPCBank របស់អ្នកបានរហ័ស!</t>
  </si>
  <si>
    <t>지문을 연결하여 쉽게 로그인 해 보세요!</t>
  </si>
  <si>
    <t>ログインも取引も、指紋認証でクイックアクセス！</t>
  </si>
  <si>
    <t>链接你的指纹ID，快速访问你的PPCBank移动应用！</t>
  </si>
  <si>
    <t>条款和条件</t>
  </si>
  <si>
    <t>USE_YOUR_FINGERPRINT_ID_FOR_FA</t>
  </si>
  <si>
    <t>ប្រើការស្កេនម្រាមដៃរបស់អ្នកដើម្បីចូលគណនីរបស់អ្នកកាន់តែលឿន និងងាយស្រួលជាងមុន។ ធ្វើការភ្ជាប់ការស្កេនម្រាមដៃឥឡូវនេះសម្រាប់ការចូលគណនី និងការផ្ញើប្រាក់បានងាយស្រួល។</t>
  </si>
  <si>
    <t>지문으로 PPCBank 모바일뱅킹을 쉽고 빠르게 이용할 수 있습니다.</t>
  </si>
  <si>
    <t>指紋認証を使用するとPPCBankモバイル各機能にすばやく簡単にアクセスできます。指紋認証を設定してスムーズなアプリ操作を実現しましょう。</t>
  </si>
  <si>
    <t>使用您的指纹 ID 快速、轻松地访问您的 PPCBank Mobile。现在链接它，实现无缝登录和便捷支付。</t>
  </si>
  <si>
    <t>USE_FINGERPRINT_ID</t>
  </si>
  <si>
    <t>Use Fingerprint ID</t>
  </si>
  <si>
    <t>ប្រើការសម្គាល់ស្នាមម្រាមដៃ</t>
  </si>
  <si>
    <t>지문 연결하기</t>
  </si>
  <si>
    <t>指紋認証を使用</t>
  </si>
  <si>
    <t>使用指纹ID</t>
  </si>
  <si>
    <t>现在不用</t>
  </si>
  <si>
    <t>AUT11241000</t>
  </si>
  <si>
    <t>SET_BIOMETRICS_ID</t>
  </si>
  <si>
    <t>Set Biometrics ID</t>
  </si>
  <si>
    <t>កំណត់ការសម្គាល់ជីវមាត្រ</t>
  </si>
  <si>
    <t>생체 인증 연결하기</t>
  </si>
  <si>
    <t>生体認証の設定</t>
  </si>
  <si>
    <t>设置生物识别ID</t>
  </si>
  <si>
    <t>LINK_YOUR_BIOMETRICS_ID_FOR_QU</t>
  </si>
  <si>
    <t>Link your Biometrics ID for quick access to your PPCBank Mobile!</t>
  </si>
  <si>
    <t>ភ្ជាប់ការស្កេនជីវមាត្ររបស់អ្នក ដើម្នីចូលទៅគណនី PPCBank របស់អ្នកបានរហ័ស!</t>
  </si>
  <si>
    <t>생체 인증(지문 또는 얼굴)을 연결하여 쉽게 로그인 해 보세요!</t>
  </si>
  <si>
    <t>ログインも取引も、生体認証でクイックアクセス！</t>
  </si>
  <si>
    <t>链接您的生物识别ID，快速访问您的PPCBank移动应用！</t>
  </si>
  <si>
    <t>USE_YOUR_FACEFINGERPRINT_ID_FO</t>
  </si>
  <si>
    <t>ប្រើការស្កេនផ្ទៃមុខ/ម្រាមដៃរបស់អ្នកដើម្បីចូលគណនីរបស់អ្នកកាន់តែលឿន និងងាយស្រួលជាងមុន។ ភ្ជាប់ការស្កេនផ្ទៃមុខ/ម្រាមដៃឥឡូវនេះសម្រាប់ការចូលគណនី និងការផ្ញើប្រាក់បានងាយស្រួល។</t>
  </si>
  <si>
    <t>생체인증으로 PPCBank 모바일뱅킹을 쉽고 빠르게 이용할 수 있습니다.</t>
  </si>
  <si>
    <t>生体認証 (顔認証 / 指紋認証) を使用するとPPCBankモバイル各機能にすばやく簡単にアクセスできます。生体認証を設定してスムーズなアプリ操作を実現しましょう。</t>
  </si>
  <si>
    <t>使用您的面部/指纹识别ID更快捷、更方便地访问您的账户。现在就链接面部/指纹识别ID，实现无缝登录和便捷支付。</t>
  </si>
  <si>
    <t>USE_BIOMETRICS_ID</t>
  </si>
  <si>
    <t>Use Biometrics ID</t>
  </si>
  <si>
    <t>ប្រើការស្កេនជីវមាត្រ</t>
  </si>
  <si>
    <t>生体認証を使用</t>
  </si>
  <si>
    <t>使用生物识别ID</t>
  </si>
  <si>
    <t>AUT11222000</t>
  </si>
  <si>
    <t>이용 약관</t>
  </si>
  <si>
    <t>SCROLL_DOWN</t>
  </si>
  <si>
    <t>Scroll Down</t>
  </si>
  <si>
    <t>រំកិលចុះក្រោម</t>
  </si>
  <si>
    <t>스크롤 내리기</t>
  </si>
  <si>
    <t>下方向にスクロール</t>
  </si>
  <si>
    <t>向下滚动</t>
  </si>
  <si>
    <t>AUT11300000</t>
  </si>
  <si>
    <t>LOG_IN_</t>
  </si>
  <si>
    <t xml:space="preserve">Log in </t>
  </si>
  <si>
    <t xml:space="preserve"> ចូលគណនី</t>
  </si>
  <si>
    <t>로그인</t>
  </si>
  <si>
    <t>ログイン</t>
  </si>
  <si>
    <t>登录</t>
  </si>
  <si>
    <t>THANK_YOU_FOR_JOINING_PPCBANK</t>
  </si>
  <si>
    <t>Thank you for joining PPCBank!</t>
  </si>
  <si>
    <t>សូមអរគុណសម្រាប់ការចូលរួមជាមួយ PPCBank!</t>
  </si>
  <si>
    <t>PPCBank의 고객이 되어 주셔서 고맙습니다!</t>
  </si>
  <si>
    <t>PPCBankにようこそ！</t>
  </si>
  <si>
    <t>感谢加入PPCBank！</t>
  </si>
  <si>
    <t>CUSTOMER_NAME</t>
  </si>
  <si>
    <t>Customer Name</t>
  </si>
  <si>
    <t>ឈ្មោះអតិថិជន</t>
  </si>
  <si>
    <t>고객님 성함</t>
  </si>
  <si>
    <t>お客様名</t>
  </si>
  <si>
    <t>客户姓名</t>
  </si>
  <si>
    <t>PHONE_NO</t>
  </si>
  <si>
    <t>Phone No</t>
  </si>
  <si>
    <t>YOU_CAN_NOW_ENJOY_OUR_EASY_BAN</t>
  </si>
  <si>
    <t>You can now enjoy our easy banking services.</t>
  </si>
  <si>
    <t>រីករាយជាមួយសេវាកម្មធនាគារដ៏ងាយស្រួលរបស់យើងឥឡូវនេះ។</t>
  </si>
  <si>
    <t>지금부터 PPCBank의 쉽고 편리한 모바일 뱅킹 서비스를 이용하실 수 있습니다.</t>
  </si>
  <si>
    <t>便利で簡単なPPCBank銀行サービスをいますぐ体験しましょう。</t>
  </si>
  <si>
    <t>现在您可以享受我们便捷的银行服务。</t>
  </si>
  <si>
    <t>START_BANKING</t>
  </si>
  <si>
    <t>Start Banking</t>
  </si>
  <si>
    <t>ចាប់ផ្តើមប្រើសេវាធនាគារ</t>
  </si>
  <si>
    <t>모바일 뱅킹 시작하기</t>
  </si>
  <si>
    <t>スタート</t>
  </si>
  <si>
    <t>开始银行业务</t>
  </si>
  <si>
    <t>AUT12100000</t>
  </si>
  <si>
    <t>ACCOUNT_LOCKED</t>
  </si>
  <si>
    <t>Account Locked!</t>
  </si>
  <si>
    <t>គណនីត្រូវបានផ្អាកដំណើរការ!</t>
  </si>
  <si>
    <t>임시로 이용이 정지된 상태입니다.</t>
  </si>
  <si>
    <t>セキュリティロック中です</t>
  </si>
  <si>
    <t>账户已锁定！</t>
  </si>
  <si>
    <t>YOUR_ACCOUNT_HAS_BEEN_LOCKED_D</t>
  </si>
  <si>
    <t>គណនីរបស់អ្នកត្រូវបានផ្អាកដំណើរការដោយសាមិនមានការប្រើប្រាស់ជាង 6 ខែ។ សូមអនុវត្តតាមជំហានណែនាំដើម្បីអាចចូលប្រើប្រាស់បានឡើងវិញជាមួយនិងមុខងារថ្មីៗ។</t>
  </si>
  <si>
    <t>고객님은 지난 6개월 동안 모바일 뱅킹을 사용하시지 않아 임시로 이용이 정지되셨습니다. 아래 '다음 단계로' 버튼을 누르시면 간단한 절차를 통해 다시 이용하실 수 있습니다.</t>
  </si>
  <si>
    <t>長期間にわたりログイン履歴がないためセキュリティロックで保護されました。最新の銀行サービスへのアクセスを再開するには次の手順を実行してください。</t>
  </si>
  <si>
    <t>您的账户由于超过6个月未活跃已被锁定。请遵循步骤重新获得对新功能的访问权限。</t>
  </si>
  <si>
    <t>YOUR_ACCOUNT_HAS_BEEN_LOCKED_P</t>
  </si>
  <si>
    <t>Your account has been locked. Please follow the steps to regain access.</t>
  </si>
  <si>
    <t>គណនីរបស់អ្នកត្រូវបានផ្អាកដំណើរការ។ សូមអនុវត្តតាមជំហានទាំងនេះ ដើម្បីអាចចូលប្រើប្រាស់ឡើងវិញ។</t>
  </si>
  <si>
    <t>계정이 잠겼습니다. 다시 접속하시려면 다음 단계를 진행해 주세요.</t>
  </si>
  <si>
    <t>您的账户已被锁定。请按照步骤操作以重新获得访问权限。</t>
  </si>
  <si>
    <t>AUT12200000</t>
  </si>
  <si>
    <t>UNLOCK_ACCOUNT</t>
  </si>
  <si>
    <t>Unlock Account</t>
  </si>
  <si>
    <t>បើកដំណើរការគណនីឡើងវិញ</t>
  </si>
  <si>
    <t>이용 정지 풀기</t>
  </si>
  <si>
    <t>セキュリティロック解除</t>
  </si>
  <si>
    <t>解锁账户</t>
  </si>
  <si>
    <t>PLEASE_PREPARE_TO_VERIFY_YOURS</t>
  </si>
  <si>
    <t>Please prepare to verify yourself</t>
  </si>
  <si>
    <t>សូមរៀបចំដើម្បីផ្ទៀងផ្ទាត់ខ្លួនឯង</t>
  </si>
  <si>
    <t>아래 내용을 먼저 확인해 주세요.</t>
  </si>
  <si>
    <t>请准备验证自己</t>
  </si>
  <si>
    <t>NO_GLASSES_MASK_AND_HEAD_ACCES</t>
  </si>
  <si>
    <t>No glasses, mask and head accessories.</t>
  </si>
  <si>
    <t>គ្មានវ៉ែនតា ម៉ាស និងគ្រឿងលំអរសក់</t>
  </si>
  <si>
    <t>안경, 마스크, 머리 엑세서리를 벗어 주세요.</t>
  </si>
  <si>
    <t>没有眼镜、口罩和头部配饰。</t>
  </si>
  <si>
    <t>PLEASE_PREPARE_CAMBODIAN_NATIO</t>
  </si>
  <si>
    <t>Please prepare Cambodian National ID(new version) or Passport.</t>
  </si>
  <si>
    <t>សូមរៀបចំអត្តសញ្ញាណប័ណ្ណសញ្ជាតិខ្មែរ (កំណែថ្មី) ឬលិខិតឆ្លងដែន។</t>
  </si>
  <si>
    <t>캄보디아 신분증 또는 여권을 준비해 주세요.</t>
  </si>
  <si>
    <t>请准备柬埔寨新版国民身份证或护照。</t>
  </si>
  <si>
    <t>AUT12200001</t>
  </si>
  <si>
    <t>សូមរៀបចំដើម្បីផ្ទៀងផ្ទាត់ខ្លួនអ្នក</t>
  </si>
  <si>
    <t>本人確認手続きが必要です</t>
  </si>
  <si>
    <t>请准备好进行身份验证</t>
  </si>
  <si>
    <t>AUT12200002</t>
  </si>
  <si>
    <t>カンボジア国民IDカードまたはパスポート (最新の原本) をご準備ください。</t>
  </si>
  <si>
    <t>请准备好柬埔寨新版国民身份证或护照。</t>
  </si>
  <si>
    <t>AUT12200003</t>
  </si>
  <si>
    <t>眼鏡、マスク、帽子、アクセサリー類は外してください。</t>
  </si>
  <si>
    <t>无需佩戴眼镜、口罩和头部配饰。</t>
  </si>
  <si>
    <t>AUT12200004</t>
  </si>
  <si>
    <t>TERMS AND CONDITIONS</t>
  </si>
  <si>
    <t>利用規約</t>
  </si>
  <si>
    <t>AUT12200005</t>
  </si>
  <si>
    <t>AUT12300000</t>
  </si>
  <si>
    <t>VERIFY_ID</t>
  </si>
  <si>
    <t>Verify ID</t>
  </si>
  <si>
    <t>ផ្ទៀងផ្ទាត់លេខសម្គាល់</t>
  </si>
  <si>
    <t>신분증/여권 인증하기</t>
  </si>
  <si>
    <t>本人確認資料の検証</t>
  </si>
  <si>
    <t>验证身份</t>
  </si>
  <si>
    <t>PLEASE_ADJUST_THE_CAMERA_AREA_</t>
  </si>
  <si>
    <t>Please adjust the camera area to the center</t>
  </si>
  <si>
    <t>សូមកែសម្រួលកាមេរ៉ាទៅតំបន់កណ្តាល</t>
  </si>
  <si>
    <t>신분증 또는 여권을 아래 카메라 영역의 가운데로 자리해 주세요.</t>
  </si>
  <si>
    <t>読み取りエリア中央に合わせてください</t>
  </si>
  <si>
    <t>请将摄像头区域调整至中心</t>
  </si>
  <si>
    <t>PLEASE_SLOWLY_TURN_YOUR_HEAD_L</t>
  </si>
  <si>
    <t>“Please slowly turn your head left and right”</t>
  </si>
  <si>
    <t>“សូម​បង្វែរ​ក្បាលរបស់អ្នក​ទៅ​ឆ្វេង​និង​ស្តាំ​យឺតៗ”</t>
  </si>
  <si>
    <t>머리를 왼쪽, 오른쪽으로 천천히 저어주세요.</t>
  </si>
  <si>
    <t>顔をゆっくりと左右に向けてください</t>
  </si>
  <si>
    <t>“请缓慢地将头左右转动”</t>
  </si>
  <si>
    <t>AVOID_DARKNESS_AND_LIGHT_REFLE</t>
  </si>
  <si>
    <t>Avoid darkness and light reflections</t>
  </si>
  <si>
    <t>ចៀសវាងកន្លែងងងឹតនិងគ្មានការចាំងពន្លឺ</t>
  </si>
  <si>
    <t>너무 어둡거나 빛 반사가 없도록 해주세요.</t>
  </si>
  <si>
    <t>十分な明るさを確保し、光が反射しないようにご注意ください</t>
  </si>
  <si>
    <t>避免黑暗和光线反射</t>
  </si>
  <si>
    <t>FLASH</t>
  </si>
  <si>
    <t>Flash</t>
  </si>
  <si>
    <t>ពិល</t>
  </si>
  <si>
    <t>플래시</t>
  </si>
  <si>
    <t>ライト</t>
  </si>
  <si>
    <t>闪光灯</t>
  </si>
  <si>
    <t>AUT12410000</t>
  </si>
  <si>
    <t>FACEVERIFICATION_FAILED</t>
  </si>
  <si>
    <t>Face Verification Failed</t>
  </si>
  <si>
    <t>ការផ្ទៀងផ្ទាត់ផ្ទៃមុខបានបរាជ័យ!</t>
  </si>
  <si>
    <t>얼굴 인증을 못했습니다.</t>
  </si>
  <si>
    <t>検証できません</t>
  </si>
  <si>
    <t>面部验证失败</t>
  </si>
  <si>
    <t>WERE_SORRY_WE_COULDNT_VERIFY_Y</t>
  </si>
  <si>
    <t>We’re sorry! We couldn’t verify your face. Please try again in a well-lit area with a simple background, like a plain wall or curtain.</t>
  </si>
  <si>
    <t>សូមអភ័យទោស! យើង​មិនអាចផ្ទៀងផ្ទាត់ផ្ទៃមុខរបស់អ្នកបានទេ។ សូមព្យាយាមម្តងទៀតនៅក្នុងតំបន់ដែលមានពន្លឺល្អជាមួយនឹងផ្ទៃខាងក្រោយសាមញ្ញ ដូចជាជញ្ជាំងធម្មតា ឬវាំងនន។</t>
  </si>
  <si>
    <t>죄송합니다. 얼굴을 확인할 수 없습니다. 벽이나 커튼과 같이 배경이 단순하고, 조명이 밝은 곳에서 다시 시도해 주세요.</t>
  </si>
  <si>
    <t>生体情報が検証できませんでした。背景が無地で明るい場所で再度お試しください。</t>
  </si>
  <si>
    <t>很抱歉！我们无法验证您的面部。请在光线充足且背景简单的区域重试，比如一个简单的墙壁或窗帘。</t>
  </si>
  <si>
    <t>SCAN_AGAIN</t>
  </si>
  <si>
    <t>Scan Again</t>
  </si>
  <si>
    <t>ស្កេនម្តងទៀត</t>
  </si>
  <si>
    <t>다시 하기</t>
  </si>
  <si>
    <t>やり直す</t>
  </si>
  <si>
    <t>重新扫描</t>
  </si>
  <si>
    <t>AUT12500000</t>
  </si>
  <si>
    <t>PLEASE_CONFIRM_YOUR_INFORMATIO</t>
  </si>
  <si>
    <t>Please confirm your information</t>
  </si>
  <si>
    <t>សូមបញ្ជាក់ព័ត៌មានរបស់អ្នក</t>
  </si>
  <si>
    <t>고객님의 정보를 확인해 주세요.</t>
  </si>
  <si>
    <t>情報が正しいことをご確認ください</t>
  </si>
  <si>
    <t>请确认您的信息</t>
  </si>
  <si>
    <t>FIRST_NAME</t>
  </si>
  <si>
    <t>First Name</t>
  </si>
  <si>
    <t>នាមខ្លួន</t>
  </si>
  <si>
    <t>이름</t>
  </si>
  <si>
    <t>名 (First Name)</t>
  </si>
  <si>
    <t>名</t>
  </si>
  <si>
    <t>LAST_NAME</t>
  </si>
  <si>
    <t>Last Name</t>
  </si>
  <si>
    <t>នាមត្រកូល</t>
  </si>
  <si>
    <t>성</t>
  </si>
  <si>
    <t>姓 (Last Name)</t>
  </si>
  <si>
    <t>姓</t>
  </si>
  <si>
    <t>GENDER</t>
  </si>
  <si>
    <t>Gender</t>
  </si>
  <si>
    <t>ភេទ</t>
  </si>
  <si>
    <t>성별</t>
  </si>
  <si>
    <t>性別</t>
  </si>
  <si>
    <t>性别</t>
  </si>
  <si>
    <t>DATE_OF_BIRTH</t>
  </si>
  <si>
    <t>Date of Birth</t>
  </si>
  <si>
    <t>ថ្ងៃខែឆ្នាំកំណើត</t>
  </si>
  <si>
    <t>생년월일</t>
  </si>
  <si>
    <t>生年月日</t>
  </si>
  <si>
    <t>出生日期</t>
  </si>
  <si>
    <t>NID__PASSPORT_NO</t>
  </si>
  <si>
    <t>NID / Passport No.</t>
  </si>
  <si>
    <t>លេខអត្តសញ្ញាណប័ណ្ណ/លិខិតឆ្លងដែន</t>
  </si>
  <si>
    <t>ID 또는 여권번호</t>
  </si>
  <si>
    <t>ID / パスポート番号</t>
  </si>
  <si>
    <t>身份证号/护照号</t>
  </si>
  <si>
    <t>EXPIRY_DATE</t>
  </si>
  <si>
    <t>Expiry Date</t>
  </si>
  <si>
    <t>ថ្ងៃផុតកំណត់</t>
  </si>
  <si>
    <t>유효기간</t>
  </si>
  <si>
    <t>有効期限</t>
  </si>
  <si>
    <t>过期日期</t>
  </si>
  <si>
    <t>AUT12910000</t>
  </si>
  <si>
    <t>SUCCESSFULLY_ACCESS_TOYOUR_ACC</t>
  </si>
  <si>
    <t>Successfully access to your account</t>
  </si>
  <si>
    <t>ចូលប្រើគណនីរបស់អ្នកដោយជោគជ័យ</t>
  </si>
  <si>
    <t>이제부터 이용하실 수 있습니다!</t>
  </si>
  <si>
    <t>アクセスを再開しました</t>
  </si>
  <si>
    <t>成功访问您的账户</t>
  </si>
  <si>
    <t>WHILE_YOU_WERE_AWAY_WE_ADDED_M</t>
  </si>
  <si>
    <t>While you were away, we added many new services. Enjoy exploring them now!</t>
  </si>
  <si>
    <t>PPCBank បានបន្ថែមសេវាកម្មថ្មីៗនិងងាយស្រួលជាច្រើនសម្រាប់អតិថិជន។ ចាប់ផ្តើមប្រើឥឡូវនេះ!</t>
  </si>
  <si>
    <t>PPCBank는 고객님을 위해 편리한 서비스를 많이 준비했습니다. 지금부터 쉽고 편리하게 이용해 보세요!</t>
  </si>
  <si>
    <t>PPCBankモバイルは新しいサービスを随時更新しています。ぜひお試しください！</t>
  </si>
  <si>
    <t>在您离开期间，我们添加了许多新服务。现在享受探索它们吧！</t>
  </si>
  <si>
    <t>ចាប់ផ្តើមប្រើសេវាកម្មធនាគារ</t>
  </si>
  <si>
    <t>开始银行服务</t>
  </si>
  <si>
    <t>AUT13100000</t>
  </si>
  <si>
    <t>PLEASE_ENTER_YOUR_PIN_TO_LOG_I</t>
  </si>
  <si>
    <t>Please enter your PIN to log in</t>
  </si>
  <si>
    <t>សូមបញ្ចូលលេខសម្ងាត់របស់អ្នកដើម្បីចូលគណនី</t>
  </si>
  <si>
    <t>PIN을 입력해 주세요.</t>
  </si>
  <si>
    <t>暗証番号 (PIN) を入力してログイン</t>
  </si>
  <si>
    <t>请输入您的 PIN 码登录</t>
  </si>
  <si>
    <t>HAVE_YOU_LOST_YOUR_PIN</t>
  </si>
  <si>
    <t>Have you lost your PIN?</t>
  </si>
  <si>
    <t>តើអ្នកភ្លេចលេខសម្ងាត់របស់អ្នកមែនទេ?</t>
  </si>
  <si>
    <t>혹시 PIN이 기억나지 않으세요?</t>
  </si>
  <si>
    <t>暗証番号 (PIN) をお忘れの場合</t>
  </si>
  <si>
    <t>你丢失了PIN码吗？</t>
  </si>
  <si>
    <t>RESET_PIN</t>
  </si>
  <si>
    <t>Reset PIN</t>
  </si>
  <si>
    <t>កំណត់លេខសម្ងាត់ឡើងវិញ</t>
  </si>
  <si>
    <t>PIN 재설정</t>
  </si>
  <si>
    <t>暗証番号を再設定</t>
  </si>
  <si>
    <t>重置PIN码</t>
  </si>
  <si>
    <t>ENTER_PIN</t>
  </si>
  <si>
    <t>Enter PIN</t>
  </si>
  <si>
    <t>បញ្ចូលលេខសម្ងាត់</t>
  </si>
  <si>
    <t>PIN 입력하기</t>
  </si>
  <si>
    <t>暗証番号 (PIN) 入力</t>
  </si>
  <si>
    <t>输入PIN码</t>
  </si>
  <si>
    <t>INCORRECT_PIN_PLEASE_TRY_AGAIN</t>
  </si>
  <si>
    <t>លេខសម្ងាត់មិនត្រឹមត្រូវទេ។ សូមព្យយាមម្ដងទៀត។</t>
  </si>
  <si>
    <t>입력하신 PIN이 맞지 않습니다. 다시 입력해 주세요.</t>
  </si>
  <si>
    <t>入力した暗証番号 (PIN) が正しくないようです。再度お試しください。</t>
  </si>
  <si>
    <t>PIN码错误，请重试。</t>
  </si>
  <si>
    <t>请输入您的PIN码登录</t>
  </si>
  <si>
    <t>Incorrect PIN. Please try again in { availableTimeToProceedAgain } min later.</t>
  </si>
  <si>
    <t>លេខសម្ងាត់មិនត្រឹមត្រូវទេ។ សូមព្យាយាមម្តងទៀតក្នុង { availableTimeToProceedAgain } នាទីក្រោយ។</t>
  </si>
  <si>
    <t>입력하신 PIN이 맞지 않습니다. { availableTimeToProceedAgain }분 후에 다시 입력해 주세요.</t>
  </si>
  <si>
    <t>PIN码错误，请在{可用时间后}分钟后再试。</t>
  </si>
  <si>
    <t>KYC10000000</t>
  </si>
  <si>
    <t>SIGN_UP</t>
  </si>
  <si>
    <t>Sign Up</t>
  </si>
  <si>
    <t>ចុះឈ្មោះ</t>
  </si>
  <si>
    <t>PPCBank 가입</t>
  </si>
  <si>
    <t>注册</t>
  </si>
  <si>
    <t>PPCBank에 오신 것을 환영합니다!</t>
  </si>
  <si>
    <t>PLEASE_LET_US_KNOW_ABOUT_YOURS</t>
  </si>
  <si>
    <t xml:space="preserve">Please let us know about yourself </t>
  </si>
  <si>
    <t xml:space="preserve"> សូមប្រាប់យើងអំពីអ្នក</t>
  </si>
  <si>
    <t>個人情報のご提示をお願いします</t>
  </si>
  <si>
    <t>请告诉我们您的信息</t>
  </si>
  <si>
    <t>THIS_NUMBER_IS_ALREADY_REGISTE</t>
  </si>
  <si>
    <t>This number is already registered!</t>
  </si>
  <si>
    <t>លេខ​ទូរស័ព្ទនេះ​បាន​ចុះ​ឈ្មោះ​រួចហើយ!</t>
  </si>
  <si>
    <t>이미 등록된 휴대폰 번호입니다.</t>
  </si>
  <si>
    <t>登録済みの電話番号です</t>
  </si>
  <si>
    <t>此号码已注册！</t>
  </si>
  <si>
    <t>请准备柬埔寨新版国家身份证或护照。</t>
  </si>
  <si>
    <t>请勿佩戴眼镜、口罩和头饰。</t>
  </si>
  <si>
    <t>THE_PHONE_NUMBER_YOU_ENTERED_I</t>
  </si>
  <si>
    <t>It looks like you have already subscribed to PPCBank Mobile. To continue using the app, just select the account(s) you’d like to use.</t>
  </si>
  <si>
    <t>អ្នកបានចុះឈ្មោះប្រើ PPCBank រួចហើយ។ សូមជ្រើសរើសគណនីណាមួយ ដើម្បីចូលប្រើ PPCBank។</t>
  </si>
  <si>
    <t>입력하신 휴대폰 번호는 이미 PPCBank에 등록되어 있습니다. 모바일 뱅킹에서 사용하실 계좌를 선택해 주세요.</t>
  </si>
  <si>
    <t>PPCBankモバイル登録済みの電話番号です。PPCBankモバイルに使用する口座を選択してください。</t>
  </si>
  <si>
    <t>您输入的电话号码已订阅。请选择PPCBank手机银行账户。</t>
  </si>
  <si>
    <t>계좌 선택하기</t>
  </si>
  <si>
    <t>口座を選択</t>
  </si>
  <si>
    <t>KYC40000000</t>
  </si>
  <si>
    <t>名字</t>
  </si>
  <si>
    <t>姓氏</t>
  </si>
  <si>
    <t>NID/护照号码</t>
  </si>
  <si>
    <t>VERIFY_AGAIN</t>
  </si>
  <si>
    <t>Verify again</t>
  </si>
  <si>
    <t>ផ្ទៀងផ្ទាត់ម្តងទៀត</t>
  </si>
  <si>
    <t>请再次验证</t>
  </si>
  <si>
    <t>KYCD0000000</t>
  </si>
  <si>
    <t>THEPHONE_NUMBER_YOU_ENTERED_IS</t>
  </si>
  <si>
    <t>The phone number you entered is already subscribed to PPCBank Mobile Banking. Please log in.</t>
  </si>
  <si>
    <t>លេខទូរស័ព្ទដែលអ្នកបានបញ្ចូលនេះ​ បានចុះឈ្មោះប្រើប្រាស់ជាមួយ PPCBank Mobile Banking រួចហើយ។ សូមចូលប្រើប្រាស់។</t>
  </si>
  <si>
    <t>입력하신 휴대폰 번호는 이미 PPCBank 모바일 뱅킹에 등록되어 있습니다. 바로 로그인 해주세요.</t>
  </si>
  <si>
    <t>PPCBankモバイル登録済みの電話番号です。既存のユーザーIDを使用してログインしてください。</t>
  </si>
  <si>
    <t>您输入的电话号码已订阅PPCBank手机银行。请登录。</t>
  </si>
  <si>
    <t>LOGIN</t>
  </si>
  <si>
    <t>Log In</t>
  </si>
  <si>
    <t xml:space="preserve"> ចូលប្រើប្រាស់</t>
  </si>
  <si>
    <t>로그인 하기</t>
  </si>
  <si>
    <t>KYC60000000</t>
  </si>
  <si>
    <t>SET_ACCOUNT</t>
  </si>
  <si>
    <t>Set Account</t>
  </si>
  <si>
    <t>កំណត់គណនី</t>
  </si>
  <si>
    <t>계좌 만들기</t>
  </si>
  <si>
    <t>口座の登録</t>
  </si>
  <si>
    <t>设置账户</t>
  </si>
  <si>
    <t>WOULD_YOU_LIKE_TO_SUBSCRIBE_TO</t>
  </si>
  <si>
    <t>WOULD YOU LIKE TO SUBSCRIBE TO SMS ACCOUNT NOTIFICATION?</t>
  </si>
  <si>
    <t>តើអ្នកចង់ប្រើប្រាស់ការជូនដំណឹងអំពីគណនីតាម SMS ទេ?</t>
  </si>
  <si>
    <t>SMS 알림 서비스를 가입하시겠습니까?</t>
  </si>
  <si>
    <t>SMS通知サービスを登録しますか？</t>
  </si>
  <si>
    <t>您想要订阅短信账户通知吗？</t>
  </si>
  <si>
    <t>NO_I_DONT_WANT_TO_USE</t>
  </si>
  <si>
    <t>No. I don’t want to use.</t>
  </si>
  <si>
    <t>ទេ ខ្ញុំមិនចង់ប្រើទេ។</t>
  </si>
  <si>
    <t>아니오. 가입하지 않겠습니다.</t>
  </si>
  <si>
    <t>いいえ、SMS通知サービスは不要です</t>
  </si>
  <si>
    <t>不，我不想使用。</t>
  </si>
  <si>
    <t>_USD__MONTH_UNLIMITED</t>
  </si>
  <si>
    <t>1 USD / Month (Unlimited)</t>
  </si>
  <si>
    <t>1 ដុល្លារ/ខែ (គ្មានកំណត់)</t>
  </si>
  <si>
    <t>1 USD / 월 (개수 무제한)</t>
  </si>
  <si>
    <t>月額 1.00 USD (通知無制限の定額課金)</t>
  </si>
  <si>
    <t>1美元/月（无限量）</t>
  </si>
  <si>
    <t>_USD__SMS</t>
  </si>
  <si>
    <t>0.05 USD / SMS</t>
  </si>
  <si>
    <t>0.05 ដុល្លារ/SMS</t>
  </si>
  <si>
    <t>0.05 USD / 개당</t>
  </si>
  <si>
    <t>0.05 USD / SMS (通知回数による従量課金）</t>
  </si>
  <si>
    <t>0.05美元/条短信</t>
  </si>
  <si>
    <t>PLEASE_NOTE_THIS_IS_AN_ADDITIO</t>
  </si>
  <si>
    <t>Please note this is an additional paid service.</t>
  </si>
  <si>
    <t>សូមបញ្ជាក់ថា សេវាកម្មនេះត្រូវការបង់ប្រាក់បន្ថែម។</t>
  </si>
  <si>
    <t>SMS 알림 서비스는 유료 서비스입니다.</t>
  </si>
  <si>
    <t>※有料オプションです。ご登録の場合のみ課金されます。</t>
  </si>
  <si>
    <t>请注意这是一个额外的付费服务。</t>
  </si>
  <si>
    <t>KYC61100000</t>
  </si>
  <si>
    <t>SET_ACCOUNT_PASSWORD</t>
  </si>
  <si>
    <t>Set Account Password</t>
  </si>
  <si>
    <t>កំណត់ពាក្យសម្ងាត់គណនី</t>
  </si>
  <si>
    <t>계좌 비밀번호 등록</t>
  </si>
  <si>
    <t>口座パスワードの登録</t>
  </si>
  <si>
    <t>设置账户密码</t>
  </si>
  <si>
    <t>PLEASE_ENTER_ACCOUNT_PASSWORD</t>
  </si>
  <si>
    <t>Please enter account password</t>
  </si>
  <si>
    <t>សូមបញ្ចូលពាក្យសម្ងាត់គណនី</t>
  </si>
  <si>
    <t>계좌 비밀번호를 입력해 주세요.</t>
  </si>
  <si>
    <t>口座パスワード (数字4桁) を入力してください</t>
  </si>
  <si>
    <t>请输入账户密码</t>
  </si>
  <si>
    <t>YOUR_ACCOUNT_PASSWORD_IS_REQUI</t>
  </si>
  <si>
    <t>Your account password is required for Sending and cash withdrawals at our branch for security!</t>
  </si>
  <si>
    <t>ដើម្បីសុវត្ថិភាព ពាក្យសម្ងាត់គណនីរបស់អ្នកត្រូវបានទាមទារសម្រាប់ការផ្ញើ និងដកប្រាក់នៅសាខារបស់យើង!</t>
  </si>
  <si>
    <t>계좌 비밀번호는 지점에서 송금 및 현금 인출 시 꼭 필요합니다.</t>
  </si>
  <si>
    <t>セキュリティ保護のため、PPCBank窓口での口座出金を伴う諸手続きには数字4桁の口座パスワード入力が必要です。</t>
  </si>
  <si>
    <t>为了安全，转账和取款时需要输入账户密码！</t>
  </si>
  <si>
    <t>PASSWORDS_DO_NOT_MATCH_PLEASE_</t>
  </si>
  <si>
    <t>Passwords do not match. please try again.</t>
  </si>
  <si>
    <t>ពាក្យសម្ងាត់មិនត្រឹមត្រូវទេ។ សូមព្យាយាមម្តងទៀត។</t>
  </si>
  <si>
    <t>입력하신 계좌 비밀번호가 같지 않습니다. 다시 한 번 입력해 주세요.</t>
  </si>
  <si>
    <t>パスワードが一致しません。再度お試しください。</t>
  </si>
  <si>
    <t>密码不匹配，请再试一次。</t>
  </si>
  <si>
    <t>KYC61200000</t>
  </si>
  <si>
    <t>PLEASE_ENTER_ACCOUNT_PASSWORD_</t>
  </si>
  <si>
    <t>Please enter account password again</t>
  </si>
  <si>
    <t>សូមបញ្ចូលពាក្យសម្ងាត់គណនីម្តងទៀត</t>
  </si>
  <si>
    <t>계좌 비밀번호를 한 번 더 입력해 주세요.</t>
  </si>
  <si>
    <t>口座パスワード (数字4桁) を再入力してください</t>
  </si>
  <si>
    <t>请再次输入账户密码</t>
  </si>
  <si>
    <t>高度なセキュリティ保護のため、PPCBank窓口での口座出金を伴う諸手続きには数字4桁の口座パスワード入力が必須です。</t>
  </si>
  <si>
    <t>为了安全，汇款和取款时需要输入账户密码！</t>
  </si>
  <si>
    <t>KYCB0000000</t>
  </si>
  <si>
    <t>ACCOUNT_SUCCESSFULLY_CREATED</t>
  </si>
  <si>
    <t>Account successfully created</t>
  </si>
  <si>
    <t>គណនីត្រូវបានបង្កើតដោយជោគជ័យ</t>
  </si>
  <si>
    <t>PPCBank 모바일 뱅킹을 이용할 수 있습니다!</t>
  </si>
  <si>
    <t>新規ユーザー登録が完了しました</t>
  </si>
  <si>
    <t>账户成功创建</t>
  </si>
  <si>
    <t>ACCOUNT_NO</t>
  </si>
  <si>
    <t>Account No.</t>
  </si>
  <si>
    <t>លេខគណនី</t>
  </si>
  <si>
    <t>계좌번호</t>
  </si>
  <si>
    <t>口座番号</t>
  </si>
  <si>
    <t>账户号码</t>
  </si>
  <si>
    <t>RECOMMEND_FOR_YOU</t>
  </si>
  <si>
    <t>Recommend For You</t>
  </si>
  <si>
    <t>ណែនាំសម្រាប់អ្នក</t>
  </si>
  <si>
    <t>고객님을 위한 추천!</t>
  </si>
  <si>
    <t>おすすめの銀行サービス</t>
  </si>
  <si>
    <t>为您推荐</t>
  </si>
  <si>
    <t>HIGH_INTEREST</t>
  </si>
  <si>
    <t>HIGH INTEREST</t>
  </si>
  <si>
    <t>អត្រាការប្រាក់ខ្ពស់</t>
  </si>
  <si>
    <t>높은 이자 상품</t>
  </si>
  <si>
    <t>高金利</t>
  </si>
  <si>
    <t>高利率</t>
  </si>
  <si>
    <t>INTEREST_RATE_UP_TO</t>
  </si>
  <si>
    <t>Interest rate up to</t>
  </si>
  <si>
    <t>អត្រាការប្រាក់រហូតដល់</t>
  </si>
  <si>
    <t>최대 이자</t>
  </si>
  <si>
    <t>預金金利・最大</t>
  </si>
  <si>
    <t>利率高达</t>
  </si>
  <si>
    <t>_PA</t>
  </si>
  <si>
    <t>% p.a</t>
  </si>
  <si>
    <t>% ក្នុងមួយឆ្នាំ</t>
  </si>
  <si>
    <t>% (연)</t>
  </si>
  <si>
    <t>年利率</t>
  </si>
  <si>
    <t>FIXED_DEPOSIT_BR_ACCOUNT</t>
  </si>
  <si>
    <t>Fixed Deposit &lt;br&gt; Account</t>
  </si>
  <si>
    <t>គណនី &lt;br&gt; ប្រាក់បញ្ញើមានកាលកំណត់</t>
  </si>
  <si>
    <t>정기 예금</t>
  </si>
  <si>
    <t>定期存款账户</t>
  </si>
  <si>
    <t>SONGKHOEM_BR_INSTALLMENT</t>
  </si>
  <si>
    <t>Songkhoem &lt;br&gt; Installment</t>
  </si>
  <si>
    <t xml:space="preserve">គណនីសន្សំ​ &lt;br&gt; នៃក្តីសង្ឃឹម </t>
  </si>
  <si>
    <t>Songkhoem(희망) 적금</t>
  </si>
  <si>
    <t>宋克姆分期付款</t>
  </si>
  <si>
    <t>JOIN_PPCBANK_BR_MERCHANT</t>
  </si>
  <si>
    <t>Join PPCBank &lt;br&gt; Merchant</t>
  </si>
  <si>
    <t>ចូលរួមជាមួយ PPCBank &lt;br&gt; ពាណិជ្ជករ</t>
  </si>
  <si>
    <t>PPCBank 가맹점 가입</t>
  </si>
  <si>
    <t>加入PPCBank商户</t>
  </si>
  <si>
    <t>RECOMMEND</t>
  </si>
  <si>
    <t>ណែនាំ</t>
  </si>
  <si>
    <t>추천</t>
  </si>
  <si>
    <t>推荐</t>
  </si>
  <si>
    <t>NEW</t>
  </si>
  <si>
    <t>ថ្មី</t>
  </si>
  <si>
    <t>新</t>
  </si>
  <si>
    <t>CONGRATULATIONS_YOU_CAN_NOW_EN</t>
  </si>
  <si>
    <t>Congratulations! You can now enjoy our easy banking services.</t>
  </si>
  <si>
    <t>អបអរសាទរ! ឥឡូវនេះអ្នកអាចរីករាយជាមួយសេវាកម្មធនាគារដ៏ងាយស្រួលរបស់យើង។</t>
  </si>
  <si>
    <t>축하드립니다! 이제부터 쉽고 편리한 PPCBank 모바일 뱅킹 서비스를 이용할 수 있습니다.</t>
  </si>
  <si>
    <t>ようこそ！ 便利で簡単な銀行サービスのご利用をいますぐ開始できます。</t>
  </si>
  <si>
    <t>恭喜！您现在可以享受我们便捷的银行服务。</t>
  </si>
  <si>
    <t>NOW_RECOMMEND_YOU_MAKING_FIRST</t>
  </si>
  <si>
    <t>Now recommend you making first deposit to enjoy many free services.</t>
  </si>
  <si>
    <t>សូមដាក់ប្រាក់ដំបូងទៅក្នុងគណនីរបស់អ្នក ដើម្បីទទួលបានសេវាកម្មឥតគិតថ្លៃជាច្រើនឥឡូវនេះ។</t>
  </si>
  <si>
    <t>이제 다양한 무료 서비스를 이용하기 위해 계좌에 첫 입금을 추천 드려요!</t>
  </si>
  <si>
    <t>数ある無料サービスを体験するため、まずは口座入金から始めましょう。</t>
  </si>
  <si>
    <t>现在推荐您进行首次存款以享受许多免费服务。</t>
  </si>
  <si>
    <t>CHECK_MORE_HIGHINTEREST_ACCOUN</t>
  </si>
  <si>
    <t>Check more high-interest accounts and services.</t>
  </si>
  <si>
    <t>ពិនិត្យមើលគណនី និងសេវាកម្មដែលមានការប្រាក់ខ្ពស់បន្ថែមទៀត។</t>
  </si>
  <si>
    <t>높은 이자 상품과 서비스를 추천 드려요.</t>
  </si>
  <si>
    <t>大好評の高金利預金口座やその他の銀行サービスをご活用ください。</t>
  </si>
  <si>
    <t>查看更多高利率账户和服务。</t>
  </si>
  <si>
    <t>MAKE_DEPOSIT_BY_QR</t>
  </si>
  <si>
    <t>Make deposit by QR</t>
  </si>
  <si>
    <t>ដាក់ប្រាក់តាម QR</t>
  </si>
  <si>
    <t>입금을 위한 계좌 QR 보기</t>
  </si>
  <si>
    <t>口座入金用のKHQRを表示</t>
  </si>
  <si>
    <t>通过二维码存款</t>
  </si>
  <si>
    <t>ចាប់ផ្តើមប្រើប្រាស់</t>
  </si>
  <si>
    <t>PPCBank 모바일 뱅킹 시작하기</t>
  </si>
  <si>
    <t>SELECT_REFERRER_OR_BRANCH</t>
  </si>
  <si>
    <t>Select Referrer or Branch</t>
  </si>
  <si>
    <t>ជ្រើសរើសអ្នកណែនាំ ឬសាខា</t>
  </si>
  <si>
    <t>추천 직원 또는 지점 선택</t>
  </si>
  <si>
    <t>选择推荐人或分行</t>
  </si>
  <si>
    <t>NOT10000000</t>
  </si>
  <si>
    <t>NOTIFICATIONS</t>
  </si>
  <si>
    <t>Notifications</t>
  </si>
  <si>
    <t>ការជូនដំណឹង</t>
  </si>
  <si>
    <t>알림</t>
  </si>
  <si>
    <t>通知</t>
  </si>
  <si>
    <t>FOR_ME</t>
  </si>
  <si>
    <t>FOR ME</t>
  </si>
  <si>
    <t>សម្រាប់ខ្ញុំ</t>
  </si>
  <si>
    <t>나만의</t>
  </si>
  <si>
    <t>特別通知</t>
  </si>
  <si>
    <t>为我</t>
  </si>
  <si>
    <t>取引履歴</t>
  </si>
  <si>
    <t>ANNOUNCEMENT</t>
  </si>
  <si>
    <t>សេចក្តីប្រកាស</t>
  </si>
  <si>
    <t>공지사항</t>
  </si>
  <si>
    <t>お知らせ</t>
  </si>
  <si>
    <t>公告</t>
  </si>
  <si>
    <t>NO_MESSAGE_YET</t>
  </si>
  <si>
    <t>No Message Yet!</t>
  </si>
  <si>
    <t>មិនទាន់មានសារទេ!</t>
  </si>
  <si>
    <t>아직 알림이 없어요!</t>
  </si>
  <si>
    <t>通知履歴はありません</t>
  </si>
  <si>
    <t>还没有消息！</t>
  </si>
  <si>
    <t>MARK_ALL_AS_READ</t>
  </si>
  <si>
    <t>Mark All as Read</t>
  </si>
  <si>
    <t>សម្គាល់ថាបានអានទាំងអស់</t>
  </si>
  <si>
    <t>전부 읽음 처리</t>
  </si>
  <si>
    <t>标记所有为已读</t>
  </si>
  <si>
    <t>SEE_MORE</t>
  </si>
  <si>
    <t>See more</t>
  </si>
  <si>
    <t>COMPLETE_YOUR_TRANSACTION_OR_T</t>
  </si>
  <si>
    <t>Complete your transaction or turn on notifications to stay updated with us!</t>
  </si>
  <si>
    <t>បញ្ចប់ប្រតិបត្តិការរបស់អ្នក ឬបើកការជូនដំណឹង ដើម្បីបន្តធ្វើបច្ចុប្បន្នភាពជាមួយយើង!</t>
  </si>
  <si>
    <t>첫 거래가 생기면 알림을 보내드려요!</t>
  </si>
  <si>
    <t>完成你的交易或开启通知以保持与我们的更新！</t>
  </si>
  <si>
    <t>ALL</t>
  </si>
  <si>
    <t>ទាំងអស់</t>
  </si>
  <si>
    <t>전체</t>
  </si>
  <si>
    <t>全部</t>
  </si>
  <si>
    <t>입출금</t>
  </si>
  <si>
    <t>LOAN</t>
  </si>
  <si>
    <t>កម្ចី</t>
  </si>
  <si>
    <t>대출</t>
  </si>
  <si>
    <t>贷款</t>
  </si>
  <si>
    <t>NOT20000000</t>
  </si>
  <si>
    <t>NOT30000000</t>
  </si>
  <si>
    <t>HIDE_TODAY</t>
  </si>
  <si>
    <t>Hide Today</t>
  </si>
  <si>
    <t>លាក់នៅថ្ងៃនេះ</t>
  </si>
  <si>
    <t>오늘 안 보기</t>
  </si>
  <si>
    <t>今日は再表示しない</t>
  </si>
  <si>
    <t>隐藏今天</t>
  </si>
  <si>
    <t>CUS11000000</t>
  </si>
  <si>
    <t>HAPPY_KHMER_NEW_YEAR</t>
  </si>
  <si>
    <t>Happy Khmer New Year!</t>
  </si>
  <si>
    <t>រីករាយបុណ្យចូលឆ្នាំខ្មែរ!</t>
  </si>
  <si>
    <t>새해 복 많이 받으세요!</t>
  </si>
  <si>
    <t>カンボジア正月おめでとうございます</t>
  </si>
  <si>
    <t>柬埔寨新年快乐！</t>
  </si>
  <si>
    <t>普通預金</t>
  </si>
  <si>
    <t>RECENTLY_PAID_</t>
  </si>
  <si>
    <t xml:space="preserve">Recently paid </t>
  </si>
  <si>
    <t>បានបង់ថ្មីៗនេះ</t>
  </si>
  <si>
    <t>최근 결제</t>
  </si>
  <si>
    <t>最新の決済</t>
  </si>
  <si>
    <t>最近已支付</t>
  </si>
  <si>
    <t>定期預金</t>
  </si>
  <si>
    <t>PRODUCTS</t>
  </si>
  <si>
    <t>Products</t>
  </si>
  <si>
    <t>ផលិតផល</t>
  </si>
  <si>
    <t>상품</t>
  </si>
  <si>
    <t>产品</t>
  </si>
  <si>
    <t>GOOD_MORNING</t>
  </si>
  <si>
    <t>Good Morning</t>
  </si>
  <si>
    <t>អរុណសួស្តី</t>
  </si>
  <si>
    <t>좋은 아침이예요!</t>
  </si>
  <si>
    <t>早上好</t>
  </si>
  <si>
    <t>GOOD_AFTERNOON</t>
  </si>
  <si>
    <t>Good Afternoon</t>
  </si>
  <si>
    <t>ទិវាសួស្ដី</t>
  </si>
  <si>
    <t>좋은 오후 보내세요!</t>
  </si>
  <si>
    <t>下午好</t>
  </si>
  <si>
    <t>GOOD_EVENING</t>
  </si>
  <si>
    <t>Good Evening</t>
  </si>
  <si>
    <t>សាយ័ន្ដសួស្ដី</t>
  </si>
  <si>
    <t>편안한 저녁 보내세요!</t>
  </si>
  <si>
    <t>晚上好</t>
  </si>
  <si>
    <t>OPEN_YOUR_PIGGY_BANK_NOW</t>
  </si>
  <si>
    <t>Open Your Piggy Bank Now!</t>
  </si>
  <si>
    <t>បើកគណនីកូនជ្រូកសន្សំរបស់អ្នកឥឡូវនេះ!</t>
  </si>
  <si>
    <t>새 저금통을 만들어 보세요!</t>
  </si>
  <si>
    <t>现在打开你的储蓄罐！</t>
  </si>
  <si>
    <t>PIGGY_BANK</t>
  </si>
  <si>
    <t>Piggy Bank</t>
  </si>
  <si>
    <t>កូនជ្រូកសន្សំប្រាក់</t>
  </si>
  <si>
    <t>储蓄罐</t>
  </si>
  <si>
    <t>ENDED</t>
  </si>
  <si>
    <t>បានបញ្ចប់</t>
  </si>
  <si>
    <t>기간만료</t>
  </si>
  <si>
    <t>已结束</t>
  </si>
  <si>
    <t>FULL</t>
  </si>
  <si>
    <t>ពេញ</t>
  </si>
  <si>
    <t>꽉참</t>
  </si>
  <si>
    <t>满额</t>
  </si>
  <si>
    <t>PIGGY_IS_FULL</t>
  </si>
  <si>
    <t>PIGGY IS FULL</t>
  </si>
  <si>
    <t>កូនជ្រូកបានពេញហើយ</t>
  </si>
  <si>
    <t>저금통이 꽉찼어요</t>
  </si>
  <si>
    <t>小猪存钱罐已满</t>
  </si>
  <si>
    <t>FEED_NOW</t>
  </si>
  <si>
    <t>Feed Now</t>
  </si>
  <si>
    <t>ដាក់ចំណីឥឡូវនេះ</t>
  </si>
  <si>
    <t>现在就喂食</t>
  </si>
  <si>
    <t>DORMANT</t>
  </si>
  <si>
    <t>Dormant</t>
  </si>
  <si>
    <t>គណនីអសកម្ម</t>
  </si>
  <si>
    <t>휴면중</t>
  </si>
  <si>
    <t>休眠</t>
  </si>
  <si>
    <t>MATURITY</t>
  </si>
  <si>
    <t>END</t>
  </si>
  <si>
    <t>ចប់</t>
  </si>
  <si>
    <t>만기됨</t>
  </si>
  <si>
    <t>结束</t>
  </si>
  <si>
    <t>PLEASE_VISIT_BRANCH_ON_CONTACT_WITH_APPROVAL</t>
  </si>
  <si>
    <t>Please Visit Branch On Contact with Approval</t>
  </si>
  <si>
    <t>សូមអញ្ជើញមកកាន់សាខា តាមការទំនាក់ទំនងដោយមានការយល់ព្រម</t>
  </si>
  <si>
    <t>대출 승인을 받으실 지점에 방문해 주세요.</t>
  </si>
  <si>
    <t>请在联系批准后访问分行</t>
  </si>
  <si>
    <t>DELAYED</t>
  </si>
  <si>
    <t>ហួសកាលកំណត់</t>
  </si>
  <si>
    <t>연체중</t>
  </si>
  <si>
    <t>延迟</t>
  </si>
  <si>
    <t>MATURITY_DATE</t>
  </si>
  <si>
    <t>End Date&lt;span&gt;&lt;strong&gt;{ maturityDate }&lt;/strong&gt;&lt;br&gt;&lt;/span&gt;Day(s) to End</t>
  </si>
  <si>
    <t>កាលបរិច្ឆេទបញ្ចប់&lt;/span&gt;&lt;strong&gt;{ maturityDate &lt;/strong&gt;&lt;br&gt;&lt;span&gt;ថ្ងៃដល់បញ្ចប់</t>
  </si>
  <si>
    <t>만기일&lt;span&gt;&lt;strong&gt;{ maturityDate }&lt;/strong&gt;&lt;br&gt;&lt;/span&gt;남은기간</t>
  </si>
  <si>
    <t>结束日期&lt;span&gt;&lt;strong&gt; { maturityDate } &lt;/strong&gt;&lt;br&gt;&lt;/span&gt;距离结束还有天数</t>
  </si>
  <si>
    <t>NEED_TO_ACTIVATE</t>
  </si>
  <si>
    <t>NEED TO ACTIVATE</t>
  </si>
  <si>
    <t>ត្រូវការធ្វើឱ្យសកម្ម</t>
  </si>
  <si>
    <t>카드 활성화 필요</t>
  </si>
  <si>
    <t>需要激活</t>
  </si>
  <si>
    <t>WILL_EXPIRE_IN_DAYS</t>
  </si>
  <si>
    <t>WILL EXPIRE IN 20 DAYS</t>
  </si>
  <si>
    <t>នឹងផុតកំណត់ក្នុងរយៈពេល 20ថ្ងៃ</t>
  </si>
  <si>
    <t>{day}일 후 만기</t>
  </si>
  <si>
    <t>将在20天内到期</t>
  </si>
  <si>
    <t>EXPIRED</t>
  </si>
  <si>
    <t>ផុតកំណត់</t>
  </si>
  <si>
    <t>已过期</t>
  </si>
  <si>
    <t>BLOCKED</t>
  </si>
  <si>
    <t>បិទដំណើរការ</t>
  </si>
  <si>
    <t>중지됨</t>
  </si>
  <si>
    <t>被封锁</t>
  </si>
  <si>
    <t>VIRTUAL</t>
  </si>
  <si>
    <t>Virtual</t>
  </si>
  <si>
    <t>ប័ណ្ណនិម្មិត</t>
  </si>
  <si>
    <t>가상</t>
  </si>
  <si>
    <t>虚拟</t>
  </si>
  <si>
    <t>NOT_YET_COMPLETE</t>
  </si>
  <si>
    <t>Not Yet Completed</t>
  </si>
  <si>
    <t>មិន​ទាន់​បាន​បញ្ចប់</t>
  </si>
  <si>
    <t>완료되지 않음</t>
  </si>
  <si>
    <t>尚未完成</t>
  </si>
  <si>
    <t>PROCESSING</t>
  </si>
  <si>
    <t>Processing</t>
  </si>
  <si>
    <t>កំពុងដំណើរការ</t>
  </si>
  <si>
    <t>진행중</t>
  </si>
  <si>
    <t>处理中</t>
  </si>
  <si>
    <t>APPROVED</t>
  </si>
  <si>
    <t>Approved</t>
  </si>
  <si>
    <t>បានអនុម័ត</t>
  </si>
  <si>
    <t>승인됨</t>
  </si>
  <si>
    <t>已批准</t>
  </si>
  <si>
    <t>管理常规时间表</t>
  </si>
  <si>
    <t>RECENTLY_RECEIVED</t>
  </si>
  <si>
    <t>Recently received</t>
  </si>
  <si>
    <t>បានទទួលថ្មីៗ</t>
  </si>
  <si>
    <t>최근에 받음</t>
  </si>
  <si>
    <t>最近收到</t>
  </si>
  <si>
    <t>WILL_EXPIRE_IN_DAY_DAYS</t>
  </si>
  <si>
    <t>WILL EXPIRE IN {day} DAYS</t>
  </si>
  <si>
    <t>នឹងផុតកំណត់ក្នុងរយៈពេល {day} ថ្ងៃ</t>
  </si>
  <si>
    <t>将在 {day} 天内过期</t>
  </si>
  <si>
    <t>YOU_PAID</t>
  </si>
  <si>
    <t>You paid</t>
  </si>
  <si>
    <t>អ្នកបានបង់ប្រាក់</t>
  </si>
  <si>
    <t xml:space="preserve"> </t>
  </si>
  <si>
    <t>支払金額</t>
  </si>
  <si>
    <t>您已支付</t>
  </si>
  <si>
    <t>AT_THE_SIGN_WITH_KHQR</t>
  </si>
  <si>
    <t>at “The Sign” with KHQR.</t>
  </si>
  <si>
    <t>នៅ "The Sign" តាមរយៈ QR</t>
  </si>
  <si>
    <t>"The Sign" でのKHQR決済</t>
  </si>
  <si>
    <t>在“标志”处与KHQR。</t>
  </si>
  <si>
    <t>ACCOUNT</t>
  </si>
  <si>
    <t>Account</t>
  </si>
  <si>
    <t>គណនី</t>
  </si>
  <si>
    <t>내 계좌</t>
  </si>
  <si>
    <t>預金口座</t>
  </si>
  <si>
    <t>账户</t>
  </si>
  <si>
    <t>Loan</t>
  </si>
  <si>
    <t>내 대출</t>
  </si>
  <si>
    <t>ローン</t>
  </si>
  <si>
    <t>CARD</t>
  </si>
  <si>
    <t>Card</t>
  </si>
  <si>
    <t>ប័ណ្ណ</t>
  </si>
  <si>
    <t>내 카드</t>
  </si>
  <si>
    <t>カード</t>
  </si>
  <si>
    <t>卡</t>
  </si>
  <si>
    <t>TOPUP</t>
  </si>
  <si>
    <t>Top-up</t>
  </si>
  <si>
    <t>បញ្ចូលលុយទូរស័ព្ទ</t>
  </si>
  <si>
    <t>휴대폰 탑업</t>
  </si>
  <si>
    <t>チャージ</t>
  </si>
  <si>
    <t>充值</t>
  </si>
  <si>
    <t>PAY_BILL</t>
  </si>
  <si>
    <t>Pay Bill</t>
  </si>
  <si>
    <t>បង់វិក្កយបត្រ</t>
  </si>
  <si>
    <t>공과금 납부</t>
  </si>
  <si>
    <t>支付账单</t>
  </si>
  <si>
    <t>송금하기</t>
  </si>
  <si>
    <t>送金</t>
  </si>
  <si>
    <t>RECEIVE</t>
  </si>
  <si>
    <t>Receive</t>
  </si>
  <si>
    <t>ទទួលប្រាក់</t>
  </si>
  <si>
    <t>송금받기</t>
  </si>
  <si>
    <t>受け取り</t>
  </si>
  <si>
    <t>接收</t>
  </si>
  <si>
    <t>TOP</t>
  </si>
  <si>
    <t>ទៅលើ</t>
  </si>
  <si>
    <t>新账户</t>
  </si>
  <si>
    <t>NEW_ACCOUNT</t>
  </si>
  <si>
    <t>New Account</t>
  </si>
  <si>
    <t>គណនីថ្មី</t>
  </si>
  <si>
    <t>新規口座開設</t>
  </si>
  <si>
    <t>MAX</t>
  </si>
  <si>
    <t>Max</t>
  </si>
  <si>
    <t>អតិបរមា</t>
  </si>
  <si>
    <t>최대</t>
  </si>
  <si>
    <t>最大</t>
  </si>
  <si>
    <t>最大值</t>
  </si>
  <si>
    <t>VIEW_ALL</t>
  </si>
  <si>
    <t>View All</t>
  </si>
  <si>
    <t>មើលទាំងអស់</t>
  </si>
  <si>
    <t>すべて表示</t>
  </si>
  <si>
    <t>查看全部</t>
  </si>
  <si>
    <t>ACCOUNTS</t>
  </si>
  <si>
    <t>Accounts</t>
  </si>
  <si>
    <t>CARDS</t>
  </si>
  <si>
    <t>Cards</t>
  </si>
  <si>
    <t>PHONE_TOPUP</t>
  </si>
  <si>
    <t>Phone Top-up</t>
  </si>
  <si>
    <t>手机充值</t>
  </si>
  <si>
    <t>CARDLESS_CASH</t>
  </si>
  <si>
    <t>Cardless Cash</t>
  </si>
  <si>
    <t>ដកប្រាក់ដោយគ្មានប័ណ្ណ</t>
  </si>
  <si>
    <t>모바일 ATM</t>
  </si>
  <si>
    <t>无卡取现</t>
  </si>
  <si>
    <t>FAVORITE</t>
  </si>
  <si>
    <t>Favorite</t>
  </si>
  <si>
    <t>គំរូទូទាត់ជាប្រចាំ</t>
  </si>
  <si>
    <t>즐겨찾기</t>
  </si>
  <si>
    <t>收藏</t>
  </si>
  <si>
    <t>QR_SCAN</t>
  </si>
  <si>
    <t>QR Scan</t>
  </si>
  <si>
    <t>ស្កេន QR</t>
  </si>
  <si>
    <t>QR 스캔</t>
  </si>
  <si>
    <t>扫描二维码</t>
  </si>
  <si>
    <t>MAKE_QR</t>
  </si>
  <si>
    <t>Make QR</t>
  </si>
  <si>
    <t>QR 만들기</t>
  </si>
  <si>
    <t>生成二维码</t>
  </si>
  <si>
    <t>CUS11100000</t>
  </si>
  <si>
    <t>你付款</t>
  </si>
  <si>
    <t>在‘The Sign’与KHQR一起。</t>
  </si>
  <si>
    <t>料金支払</t>
  </si>
  <si>
    <t>電話番号チャージ</t>
  </si>
  <si>
    <t>カードレスキャッシュ</t>
  </si>
  <si>
    <t>その他のサービス</t>
  </si>
  <si>
    <t>お気に入り</t>
  </si>
  <si>
    <t>最喜爱</t>
  </si>
  <si>
    <t>QR読取 (支払)</t>
  </si>
  <si>
    <t>二维码扫描</t>
  </si>
  <si>
    <t>បង្កើតកូដ QR</t>
  </si>
  <si>
    <t>QR生成 (受取)</t>
  </si>
  <si>
    <t>创建二维码</t>
  </si>
  <si>
    <t>CUS57520000</t>
  </si>
  <si>
    <t>Select Home Style</t>
  </si>
  <si>
    <t>ជ្រើសរើសរចនាប័ទទំព័រដើម</t>
  </si>
  <si>
    <t>홈 화면 스타일 선택</t>
  </si>
  <si>
    <t>ホーム画面スタイルの選択</t>
  </si>
  <si>
    <t>选择家居风格</t>
  </si>
  <si>
    <t>HOMERECOMMEND</t>
  </si>
  <si>
    <t>Home(Recommend)</t>
  </si>
  <si>
    <t>ទំព័រដើម (ណែនាំ)</t>
  </si>
  <si>
    <t>기본 홈 (추천)</t>
  </si>
  <si>
    <t>スタンダード (推奨)</t>
  </si>
  <si>
    <t>首页（推荐）</t>
  </si>
  <si>
    <t>EASY_HOME</t>
  </si>
  <si>
    <t>Easy Home</t>
  </si>
  <si>
    <t>ទម្រង់ងាយស្រួល</t>
  </si>
  <si>
    <t>이지 홈</t>
  </si>
  <si>
    <t>シンプル</t>
  </si>
  <si>
    <t>简易家居</t>
  </si>
  <si>
    <t>ACCESS_ALL_FEATURES_AND_SERVIC</t>
  </si>
  <si>
    <t>អាចចូលប្រើមុខងារ និងសេវាកម្មទាំងអស់ជាមួយនឹងផ្ទាំងគ្រប់គ្រងដ៏សម្បូរបែប</t>
  </si>
  <si>
    <t>최대 3개의 계좌 잔액 보기, 주요 서비스에 빠른 접근, 프로모션 정보를 볼 수 있어요.</t>
  </si>
  <si>
    <t>主要な機能とサービスにフルアクセスするための総合ダッシュボード</t>
  </si>
  <si>
    <t>使用完整仪表盘访问所有功能和服务</t>
  </si>
  <si>
    <t>SIMPLIFIED_INTERFACE_WITH_ESSE</t>
  </si>
  <si>
    <t>Simplified interface with essential features for quick and easy access</t>
  </si>
  <si>
    <t>រចនាបទសាមញ្ញ ភ្ជាប់ជាមួយមុខងារសំខាន់ៗ ដើម្បីឱ្យលោកអ្នកចូលប្រើបានលឿន និងងាយស្រួល។</t>
  </si>
  <si>
    <t>대표 계좌 1개의 잔액 보기, 주요 서비스에 빠른 접근을 할 수 있어요.</t>
  </si>
  <si>
    <t>基本機能を備えたシンプルなインターフェイスですばやく簡単にアクセス</t>
  </si>
  <si>
    <t>简化界面，包含基本功能以便快速便捷访问</t>
  </si>
  <si>
    <t>HOME_STYLE_CAN_BE_RESET_IN_THE</t>
  </si>
  <si>
    <t>Home style can be reset in the&lt;br&gt;&lt;strong&gt;‘Settings’&lt;/strong&gt; menu.</t>
  </si>
  <si>
    <t>រចនាប័ទទំព័រដើមអាចត្រូវបានកំណត់ឡើងវិញនៅក្នុងម៉ឺនុយ &lt;br&gt;&lt;strong&gt; 'ការកំណត់'&lt;/strong&gt;</t>
  </si>
  <si>
    <t>홈 화면 스타일은 &lt;strong&gt;설정&lt;/storong&gt;화면에서&lt;br&gt;바꾸실 수 있어요.</t>
  </si>
  <si>
    <t>家庭风格可以在&lt;br&gt;&lt;strong&gt;‘设置’&lt;/strong&gt;菜单中重置。</t>
  </si>
  <si>
    <t>HOME_STYLE_UPDATED_SUCCESSFULLY</t>
  </si>
  <si>
    <t>홈 화면 스타일을 변경했어요.</t>
  </si>
  <si>
    <t>Home style can be reset in the ‘Settings’ menu.</t>
  </si>
  <si>
    <t>ទម្រង់ទំព័រដើមអាចត្រូវបានកំណត់ឡើងវិញនៅក្នុងម៉ឺនុយ 'ការកំណត់' ។</t>
  </si>
  <si>
    <t>설정 기능에서 언제든지 바꿀 수 있어요.</t>
  </si>
  <si>
    <t>ホーム画面スタイルは「設定」メニューからいつでも変更できます。</t>
  </si>
  <si>
    <t>可在‘设置’菜单中重置家庭风格。</t>
  </si>
  <si>
    <t>선택했어요</t>
  </si>
  <si>
    <t>MCT11000000</t>
  </si>
  <si>
    <t>MY_BANK</t>
  </si>
  <si>
    <t>MY BANK</t>
  </si>
  <si>
    <t>ធនាគាររបស់ខ្ញុំ</t>
  </si>
  <si>
    <t>Myバンキング</t>
  </si>
  <si>
    <t>我的银行</t>
  </si>
  <si>
    <t>MY_STORES</t>
  </si>
  <si>
    <t>MY STORE(S)</t>
  </si>
  <si>
    <t>ហាងរបស់ខ្ញុំ</t>
  </si>
  <si>
    <t>Myストア</t>
  </si>
  <si>
    <t>最近的</t>
  </si>
  <si>
    <t>ONGOING_PROMOTION</t>
  </si>
  <si>
    <t>Ongoing Promotion</t>
  </si>
  <si>
    <t>ប្រម៉ូសិនកំពុងបន្ត</t>
  </si>
  <si>
    <t>진행 중인 프로모션</t>
  </si>
  <si>
    <t>実施中のプロモーション</t>
  </si>
  <si>
    <t>持续促销</t>
  </si>
  <si>
    <t>PLEASE_INFORM_CUSTOMERS_BEFORE</t>
  </si>
  <si>
    <t>Please inform customers before they make a payment!</t>
  </si>
  <si>
    <t>សូមជូនដំណឹងដល់អតិថិជនមុនពេលពួកគេធ្វើការទូទាត់ប្រាក់!</t>
  </si>
  <si>
    <t>고객이 결제하기 전에 미리 프로모션을 알려 주세요!</t>
  </si>
  <si>
    <t>お客様ご精算前にプロモーション情報をご案内ください。</t>
  </si>
  <si>
    <t>请在客户付款前通知他们！</t>
  </si>
  <si>
    <t>DISCOUNT</t>
  </si>
  <si>
    <t>Discount</t>
  </si>
  <si>
    <t>បញ្ចុះតម្លៃ</t>
  </si>
  <si>
    <t>할인</t>
  </si>
  <si>
    <t>割引</t>
  </si>
  <si>
    <t>折扣</t>
  </si>
  <si>
    <t>CASHBACK</t>
  </si>
  <si>
    <t>Cashback</t>
  </si>
  <si>
    <t>ប្រាក់ត្រឡប់មកវិញ</t>
  </si>
  <si>
    <t>캐시백</t>
  </si>
  <si>
    <t>キャッシュバック</t>
  </si>
  <si>
    <t>现金回赠</t>
  </si>
  <si>
    <t>UNTIL</t>
  </si>
  <si>
    <t>Until</t>
  </si>
  <si>
    <t>រហូតដល់</t>
  </si>
  <si>
    <t>기간</t>
  </si>
  <si>
    <t>期間</t>
  </si>
  <si>
    <t>直到</t>
  </si>
  <si>
    <t>PENDING_REQUESTS</t>
  </si>
  <si>
    <t>Pending Requests</t>
  </si>
  <si>
    <t>សំណើដែលរង់ចាំការអនុម័ត</t>
  </si>
  <si>
    <t>대기 중인 환불 요청</t>
  </si>
  <si>
    <t>承認待ちの返金申請</t>
  </si>
  <si>
    <t>待处理请求</t>
  </si>
  <si>
    <t>PAID_BY_KHQR</t>
  </si>
  <si>
    <t>Paid by KHQR</t>
  </si>
  <si>
    <t>បង់ដោយ KHQR</t>
  </si>
  <si>
    <t>KHQR 결제</t>
  </si>
  <si>
    <t>KHQR決済</t>
  </si>
  <si>
    <t>由KHQR支付</t>
  </si>
  <si>
    <t>RECENT_SALES_HISTORY</t>
  </si>
  <si>
    <t>Recent Sales History</t>
  </si>
  <si>
    <t>ប្រវត្តិនៃការលក់ថ្មីៗ</t>
  </si>
  <si>
    <t>최근 결제 내역</t>
  </si>
  <si>
    <t>最近の販売履歴</t>
  </si>
  <si>
    <t>最近销售历史</t>
  </si>
  <si>
    <t>MY_SALES_STATUS</t>
  </si>
  <si>
    <t>My Sales Status</t>
  </si>
  <si>
    <t>ស្ថានភាពនៃការលក់របស់ខ្ញុំ</t>
  </si>
  <si>
    <t>매출 현황</t>
  </si>
  <si>
    <t>Myストア売上実績</t>
  </si>
  <si>
    <t>我的销售状态</t>
  </si>
  <si>
    <t>TODAYS_REVENUE</t>
  </si>
  <si>
    <t>Today's Revenue</t>
  </si>
  <si>
    <t>ប្រាក់ចំណូលថ្ងៃនេះ</t>
  </si>
  <si>
    <t>오늘 매출</t>
  </si>
  <si>
    <t>本日の売上</t>
  </si>
  <si>
    <t>今日收入</t>
  </si>
  <si>
    <t>WEEKLY_AVERAGE</t>
  </si>
  <si>
    <t>Weekly average</t>
  </si>
  <si>
    <t>មធ្យមភាគប្រចាំសប្តាហ៍</t>
  </si>
  <si>
    <t>이번 주 평균</t>
  </si>
  <si>
    <t>週間平均</t>
  </si>
  <si>
    <t>周平均</t>
  </si>
  <si>
    <t>STORE_EMPLOYEES</t>
  </si>
  <si>
    <t>Store Employees</t>
  </si>
  <si>
    <t>បុគ្គលិកហាង</t>
  </si>
  <si>
    <t>상점 직원들</t>
  </si>
  <si>
    <t>Myストア従業員</t>
  </si>
  <si>
    <t>商店员工</t>
  </si>
  <si>
    <t>WOULD_YOU_LIKE_TO_EXTEND_THE_P</t>
  </si>
  <si>
    <t>Would you like to extend the Promotion?</t>
  </si>
  <si>
    <t>តើ​អ្នក​ចង់​បន្ត​​ប្រម៉ូសិនដែរឬ​ទេ?</t>
  </si>
  <si>
    <t>프로모션을 연장하고 싶으세요?</t>
  </si>
  <si>
    <t>より効果的な販促のために、プロモーション期間を延長しませんか？</t>
  </si>
  <si>
    <t>您想要延长促销吗？</t>
  </si>
  <si>
    <t>CONTACT_FOR_ASSISTANCE</t>
  </si>
  <si>
    <t>Contact for assistance</t>
  </si>
  <si>
    <t>ទាក់ទងសម្រាប់ជំនួយ</t>
  </si>
  <si>
    <t>PPCBank 담당자와 상의하기</t>
  </si>
  <si>
    <t>PPCBank担当者へのお問い合わせ</t>
  </si>
  <si>
    <t>请联系寻求帮助</t>
  </si>
  <si>
    <t>WAITING_TO_BE_REFUNDED</t>
  </si>
  <si>
    <t>Waiting to be refunded</t>
  </si>
  <si>
    <t>កំពុងរង់ចាំការសងប្រាក់វិញ</t>
  </si>
  <si>
    <t>직원들이 환불 승인을 기다립니다.</t>
  </si>
  <si>
    <t>返金は承認後に実行されます</t>
  </si>
  <si>
    <t>等待退款</t>
  </si>
  <si>
    <t>LOAN_APPLY</t>
  </si>
  <si>
    <t>Loan Apply</t>
  </si>
  <si>
    <t>ស្នើសុំប្រាក់កម្ចី</t>
  </si>
  <si>
    <t>대출 신청</t>
  </si>
  <si>
    <t>ローン申請</t>
  </si>
  <si>
    <t>贷款申请</t>
  </si>
  <si>
    <t>QUICK_AND_EASY_WORKING_CAPITAL</t>
  </si>
  <si>
    <t>Quick and easy working capital loans!</t>
  </si>
  <si>
    <t>កម្ចីដើមទុនងាយស្រួល និងឆាប់រហ័ស!</t>
  </si>
  <si>
    <t>빠르고 쉬운 사업자 대출</t>
  </si>
  <si>
    <t>迅速な資金調達をビジネスに活用しませんか？</t>
  </si>
  <si>
    <t>快捷简易的工作资本贷款！</t>
  </si>
  <si>
    <t>REQUEST_MERCHANT_SUPPLIES</t>
  </si>
  <si>
    <t>Request Merchant Supplies</t>
  </si>
  <si>
    <t>ស្នើសុំការផ្គត់ផ្គង់ដល់ពាណិជ្ជករ</t>
  </si>
  <si>
    <t>상점 물품 신청</t>
  </si>
  <si>
    <t>備品の追加申請</t>
  </si>
  <si>
    <t>请求商户用品</t>
  </si>
  <si>
    <t>MY_PENDING_REQUESTS</t>
  </si>
  <si>
    <t>My Pending Requests</t>
  </si>
  <si>
    <t>សំណើរបស់ខ្ញុំដែលរង់ចាំការអនុម័ត</t>
  </si>
  <si>
    <t>我的待处理请求</t>
  </si>
  <si>
    <t>PROMOTION_ON_GOOD_DEALS</t>
  </si>
  <si>
    <t>Promotion on "Good Deals"</t>
  </si>
  <si>
    <t>ប្រម៉ូសិននៅក្នុង "ការផ្ដល់ជូនពិសេស"</t>
  </si>
  <si>
    <t>PPCBank의 Good Deals 프로모션에</t>
  </si>
  <si>
    <t>在“好交易”上的促销</t>
  </si>
  <si>
    <t>WANT_TO_RUN_A_PROMOTION_WITH_P</t>
  </si>
  <si>
    <t>Want to boost your sale by promoting to PPCBank customers?</t>
  </si>
  <si>
    <t>តើអ្នកចង់ជំរុញការលក់របស់អ្នកដោយធ្វើការប្រម៉ូសិនដល់អតិថិជនរបស់ PPCBank ដែរឬទេ?</t>
  </si>
  <si>
    <t>참여해 보시겠습니까?</t>
  </si>
  <si>
    <t>想要通过向PPCBank的客户推广来提高您的销售额吗？</t>
  </si>
  <si>
    <t>DO_YOU_HAVE_ANY_EMPLOYEES_WHO_</t>
  </si>
  <si>
    <t>Do you have any employees who work at this store?</t>
  </si>
  <si>
    <t>តើមានបុគ្គលិកធ្វើការនៅហាងនេះទេ?</t>
  </si>
  <si>
    <t>이 상점에서 근무하는 직원이 있으세요?</t>
  </si>
  <si>
    <t>你们店里有员工吗？</t>
  </si>
  <si>
    <t>ITS_THE_ANNIVERSARYAGE_ANNIVER</t>
  </si>
  <si>
    <t>It's the {anniversaryAge} anniversary of our store opening!</t>
  </si>
  <si>
    <t>ខួប {anniversaryAge} នៃការបើកហាងរបស់យើង!</t>
  </si>
  <si>
    <t>상점 오픈 {anniversaryAge}주년을 축하드립니다!</t>
  </si>
  <si>
    <t>这是我们店铺开业的 {anniversaryAge} 周年纪念！</t>
  </si>
  <si>
    <t>RECEIVE_MONEY_BY_QR</t>
  </si>
  <si>
    <t>Receive Money by QR</t>
  </si>
  <si>
    <t>ទទួលប្រាក់តាម QR</t>
  </si>
  <si>
    <t>QR로 결제 받기</t>
  </si>
  <si>
    <t>QR決済を受け取る</t>
  </si>
  <si>
    <t>通过二维码收款</t>
  </si>
  <si>
    <t>View more</t>
  </si>
  <si>
    <t>さらに表示</t>
  </si>
  <si>
    <t>顶部</t>
  </si>
  <si>
    <t>APPLY_FOR_THIS_LOAN</t>
  </si>
  <si>
    <t>Apply for This Loan</t>
  </si>
  <si>
    <t>ស្នើសុំកម្ចីនេះ</t>
  </si>
  <si>
    <t>대출 신청하기</t>
  </si>
  <si>
    <t>申请这项贷款</t>
  </si>
  <si>
    <t>SHOW_MORE</t>
  </si>
  <si>
    <t>Show More</t>
  </si>
  <si>
    <t>បង្ហាញច្រើនទៀត</t>
  </si>
  <si>
    <t>THE_APPLICATION_PROCESS_IS_SIM</t>
  </si>
  <si>
    <t>The application process is simple! Request a branch visit through the mobile app now!</t>
  </si>
  <si>
    <t>ដំណើរការស្នើសុំដោយមានភាពសាមញ្ញបំផុត! ដាក់ពាក្យស្នើសុំកម្ចីទៅកាន់សាខាតាមរយៈកម្មវិធីទូរស័ព្ទឥឡូវនេះ!</t>
  </si>
  <si>
    <t>간단한 신청 먼저! 지점에 방문하지 마시고 모바일로 신청해보세요!</t>
  </si>
  <si>
    <t>PPCBankモバイル上の簡単な手続きでご希望内容をお申し込みいただけます。</t>
  </si>
  <si>
    <t>应用程序流程简单！现在通过移动应用申请分行访问！申请此贷款</t>
  </si>
  <si>
    <t>NEED_MORE_SUPPLIES_FROM_PPCBAN</t>
  </si>
  <si>
    <t>Need more supplies from PPCBank? Just a few taps, and we’ll deliver them right away!</t>
  </si>
  <si>
    <t>ត្រូវការការផ្គត់ផ្គង់សំភារៈបន្ថែម PPCBank? គ្រាន់តែចុចពីរបីដង នោះពួកយើង​នឹងដឹកជញ្ជូនវាភ្លាមៗ!</t>
  </si>
  <si>
    <t>PPCBank에서 제공해 드리는 물품이 더 필요하세요? 바로 신청하세요! 신속하게 배송해 드려요!</t>
  </si>
  <si>
    <t>PPCBank加盟店サービスご利用に必要な備品が足りない場合には、数タップのシンプルな操作ですぐにお届けします。</t>
  </si>
  <si>
    <t>需要更多物资从PPCBank吗？只需几次点击，我们立刻为您送达！</t>
  </si>
  <si>
    <t>YOU_DO_NOT_HAVE_PERMISSION_TO_</t>
  </si>
  <si>
    <t>You do not have permission to view pending requests. Please contact store owner.</t>
  </si>
  <si>
    <t>អ្នកមិនមានសិទ្ធិមើលសំណើដែលមិនទាន់សម្រេចទេ។ សូមទំនាក់ទំនងម្ចាស់ហាង។</t>
  </si>
  <si>
    <t>환불 대기 현황을 볼 수 있는 권한이 없습니다. 상점 소유주 님께 요청해 주세요.</t>
  </si>
  <si>
    <t>您没有权限查看待处理的请求。请联系店主。</t>
  </si>
  <si>
    <t>YOU_ARE_NOT_A_MERCHANT_USER_PL</t>
  </si>
  <si>
    <t>You are not a merchant user. Please contact the bank for more information.</t>
  </si>
  <si>
    <t>អ្នកមិនមែនជាអ្នកប្រើប្រាស់ពាណិជ្ជករទេ។ សូមទាក់ទងធនាគារសម្រាប់ព័ត៌មានបន្ថែម។</t>
  </si>
  <si>
    <t>PPCBank 가맹점 고객님이 아닙니다. PPCBank 고객 센터로 연락 주세요.</t>
  </si>
  <si>
    <t>您不是商户用户。请咨询银行以获取更多信息。</t>
  </si>
  <si>
    <t>The DeepLink information does not match the user currently logged in to PPCBank Mobile Banking.</t>
  </si>
  <si>
    <t>ព័ត៌មាន DeepLink នេះមិនត្រូវគ្នានឹងអ្នកប្រើប្រាស់ដែលកំពុងចូលកម្មវិធី PPCBank Mobile Banking ទេ។ សូមពិនិត្យមើលគណនីរបស់អ្នក។</t>
  </si>
  <si>
    <t>DeepLink信息与当前登录PPCBank手机银行的用户不匹配。</t>
  </si>
  <si>
    <t>FAILED_TO_GENERATE_DEEP_LINK_P</t>
  </si>
  <si>
    <t>Failed to generate deep link. Please try again later.</t>
  </si>
  <si>
    <t>បរាជ័យក្នុងការបង្កើតតំណភ្ជាប់។ សូមព្យាយាមម្តងទៀតនៅពេលក្រោយ។</t>
  </si>
  <si>
    <t>링크를 생성할 수 없습니다. 나중에 다시 시도해 주세요.</t>
  </si>
  <si>
    <t>生成深度链接失败，请稍后重试。</t>
  </si>
  <si>
    <t>CUS11210000</t>
  </si>
  <si>
    <t>すべて</t>
  </si>
  <si>
    <t>当座預金</t>
  </si>
  <si>
    <t>FIXED</t>
  </si>
  <si>
    <t>កាលកំណត់</t>
  </si>
  <si>
    <t>積立預金</t>
  </si>
  <si>
    <t>PIGGY BANK</t>
  </si>
  <si>
    <t>存钱罐</t>
  </si>
  <si>
    <t>SCHEDULED_SEND_OVERVIEW</t>
  </si>
  <si>
    <t>SCHEDULED SEND OVERVIEW</t>
  </si>
  <si>
    <t>ទិដ្ឋភាពទូទៅនៃការផ្ញើប្រាក់តាមកាលវិភាគ</t>
  </si>
  <si>
    <t>예약 송금 현황</t>
  </si>
  <si>
    <t>現在の送金予約状況</t>
  </si>
  <si>
    <t>计划汇出概览</t>
  </si>
  <si>
    <t>SCHEDULED_SEND</t>
  </si>
  <si>
    <t>Scheduled Send</t>
  </si>
  <si>
    <t>ផ្ញើប្រាក់តាមកាលវិភាគ</t>
  </si>
  <si>
    <t>예약 송금</t>
  </si>
  <si>
    <t>単回送金予約</t>
  </si>
  <si>
    <t>RECURRING_SENDS</t>
  </si>
  <si>
    <t>Recurring Sends</t>
  </si>
  <si>
    <t>ការផ្ញើប្រាក់ជាប្រចាំ</t>
  </si>
  <si>
    <t>자동 이체</t>
  </si>
  <si>
    <t>定期送金予約</t>
  </si>
  <si>
    <t>定期汇出</t>
  </si>
  <si>
    <t>RECENTLY_PAID</t>
  </si>
  <si>
    <t>Recently paid</t>
  </si>
  <si>
    <t>最近已付款</t>
  </si>
  <si>
    <t>INTEREST</t>
  </si>
  <si>
    <t>Interest</t>
  </si>
  <si>
    <t>អត្រាការប្រាក់</t>
  </si>
  <si>
    <t>쌓인 이자</t>
  </si>
  <si>
    <t>兴趣</t>
  </si>
  <si>
    <t>被阻止</t>
  </si>
  <si>
    <t>PRIMARY</t>
  </si>
  <si>
    <t>គណនីគោល</t>
  </si>
  <si>
    <t>대표 계좌</t>
  </si>
  <si>
    <t>主要</t>
  </si>
  <si>
    <t>RECENTLY_DEPOSIT</t>
  </si>
  <si>
    <t>Recently deposit</t>
  </si>
  <si>
    <t>ដាក់ប្រាក់នាពេលថ្មីៗនេះ</t>
  </si>
  <si>
    <t>최근 입금</t>
  </si>
  <si>
    <t>最近存款</t>
  </si>
  <si>
    <t>Full</t>
  </si>
  <si>
    <t>ACCOUNT_NOTIFICATION</t>
  </si>
  <si>
    <t>Account Notification</t>
  </si>
  <si>
    <t>ការជូនដំណឹងអំពីគណនី</t>
  </si>
  <si>
    <t>계좌 알림</t>
  </si>
  <si>
    <t>账户通知</t>
  </si>
  <si>
    <t>口座明細</t>
  </si>
  <si>
    <t>查询</t>
  </si>
  <si>
    <t>SEARCH</t>
  </si>
  <si>
    <t>Search</t>
  </si>
  <si>
    <t xml:space="preserve"> ស្វែងរក</t>
  </si>
  <si>
    <t>검색어를 입력해 주세요.</t>
  </si>
  <si>
    <t>搜索</t>
  </si>
  <si>
    <t>CUS11211000</t>
  </si>
  <si>
    <t>SELECT_CATEGORY</t>
  </si>
  <si>
    <t>Select Category</t>
  </si>
  <si>
    <t>ជ្រើសរើសប្រភេទ</t>
  </si>
  <si>
    <t>카테고리 선택</t>
  </si>
  <si>
    <t>カテゴリを選択</t>
  </si>
  <si>
    <t>选择类别</t>
  </si>
  <si>
    <t>계좌</t>
  </si>
  <si>
    <t>LOANS</t>
  </si>
  <si>
    <t>Loans</t>
  </si>
  <si>
    <t>카드</t>
  </si>
  <si>
    <t>CUS11220000</t>
  </si>
  <si>
    <t>SORT_BY</t>
  </si>
  <si>
    <t>Sort by</t>
  </si>
  <si>
    <t>តម្រៀបតាម</t>
  </si>
  <si>
    <t>정렬 기준</t>
  </si>
  <si>
    <t>並び替え</t>
  </si>
  <si>
    <t>排序</t>
  </si>
  <si>
    <t>リセット</t>
  </si>
  <si>
    <t>按此排序</t>
  </si>
  <si>
    <t>適用</t>
  </si>
  <si>
    <t>申请</t>
  </si>
  <si>
    <t>BALANCE</t>
  </si>
  <si>
    <t>Balance</t>
  </si>
  <si>
    <t>សមតុល្យគណនី</t>
  </si>
  <si>
    <t>잔액 순</t>
  </si>
  <si>
    <t>残高</t>
  </si>
  <si>
    <t>余额</t>
  </si>
  <si>
    <t>メイン口座</t>
  </si>
  <si>
    <t>CATEGORY</t>
  </si>
  <si>
    <t>ប្រភេទ</t>
  </si>
  <si>
    <t>정렬 유형</t>
  </si>
  <si>
    <t>カテゴリ</t>
  </si>
  <si>
    <t>分类</t>
  </si>
  <si>
    <t>NONE</t>
  </si>
  <si>
    <t>None</t>
  </si>
  <si>
    <t xml:space="preserve">គ្មាន </t>
  </si>
  <si>
    <t>최근 거래 순으로</t>
  </si>
  <si>
    <t>なし</t>
  </si>
  <si>
    <t>无</t>
  </si>
  <si>
    <t>잔액 순으로</t>
  </si>
  <si>
    <t>ISSUED_DATE</t>
  </si>
  <si>
    <t>Issued Date</t>
  </si>
  <si>
    <t>កាលបរិច្ឆេទចេញ</t>
  </si>
  <si>
    <t>계좌 개설 날짜 순으로</t>
  </si>
  <si>
    <t>口座開設日</t>
  </si>
  <si>
    <t>发行日期</t>
  </si>
  <si>
    <t>ACCOUNT_TYPE</t>
  </si>
  <si>
    <t>Account Type</t>
  </si>
  <si>
    <t>ប្រភេទគណនី</t>
  </si>
  <si>
    <t>계좌 유형 별로</t>
  </si>
  <si>
    <t>口座の種類</t>
  </si>
  <si>
    <t>账户类型</t>
  </si>
  <si>
    <t>정렬 순서</t>
  </si>
  <si>
    <t>排序方式</t>
  </si>
  <si>
    <t>ASCENDING</t>
  </si>
  <si>
    <t>តាមលំដាប់ឡើង</t>
  </si>
  <si>
    <t>오름차순으로</t>
  </si>
  <si>
    <t>昇順</t>
  </si>
  <si>
    <t>升序</t>
  </si>
  <si>
    <t>DESCENDING</t>
  </si>
  <si>
    <t>តាមលំដាប់ចុះ</t>
  </si>
  <si>
    <t>내림차순으로</t>
  </si>
  <si>
    <t>降順</t>
  </si>
  <si>
    <t>降序</t>
  </si>
  <si>
    <t>CUS11221000</t>
  </si>
  <si>
    <t>OPENED_DATE</t>
  </si>
  <si>
    <t>Opened Date</t>
  </si>
  <si>
    <t>កាលបរិច្ឆេទបើក</t>
  </si>
  <si>
    <t>开户日期</t>
  </si>
  <si>
    <t>按排序</t>
  </si>
  <si>
    <t>CUS11230000</t>
  </si>
  <si>
    <t>គណនីសន្សំមានកាលកំណត់</t>
  </si>
  <si>
    <t>SCHEDULED_SENDS</t>
  </si>
  <si>
    <t>Scheduled Send(s)</t>
  </si>
  <si>
    <t>ការផ្ញើតាមកាលវិភាគ</t>
  </si>
  <si>
    <t>计划汇出</t>
  </si>
  <si>
    <t>Recurring Send(s)</t>
  </si>
  <si>
    <t>主要的</t>
  </si>
  <si>
    <t>All</t>
  </si>
  <si>
    <t>Fixed</t>
  </si>
  <si>
    <t>조회</t>
  </si>
  <si>
    <t>検索</t>
  </si>
  <si>
    <t>CUS11340000</t>
  </si>
  <si>
    <t>分期</t>
  </si>
  <si>
    <t>TRANSACTIONS</t>
  </si>
  <si>
    <t>Transactions</t>
  </si>
  <si>
    <t>거래 내역</t>
  </si>
  <si>
    <t>本日</t>
  </si>
  <si>
    <t>YESTERDAY</t>
  </si>
  <si>
    <t>ម្សិលមិញ</t>
  </si>
  <si>
    <t>어제</t>
  </si>
  <si>
    <t>昨日</t>
  </si>
  <si>
    <t>昨天</t>
  </si>
  <si>
    <t>잔액</t>
  </si>
  <si>
    <t>វិក្កយប័ត្រ</t>
  </si>
  <si>
    <t>计费</t>
  </si>
  <si>
    <t>KHQR</t>
  </si>
  <si>
    <t>MONTH</t>
  </si>
  <si>
    <t>1Month</t>
  </si>
  <si>
    <t>1 ខែ</t>
  </si>
  <si>
    <t>1개월</t>
  </si>
  <si>
    <t>1か月</t>
  </si>
  <si>
    <t>1个月</t>
  </si>
  <si>
    <t>이자</t>
  </si>
  <si>
    <t>利息</t>
  </si>
  <si>
    <t>FEED_YOUR_PIGGY</t>
  </si>
  <si>
    <t>FEED YOUR PIGGY</t>
  </si>
  <si>
    <t>ដាក់ចំណីកូនជ្រូករបស់អ្នក</t>
  </si>
  <si>
    <t>저금하실 금액</t>
  </si>
  <si>
    <t>喂养你的小猪存钱罐</t>
  </si>
  <si>
    <t>FEED_FROM</t>
  </si>
  <si>
    <t>FEED FROM</t>
  </si>
  <si>
    <t>ដាក់ចំណីពី</t>
  </si>
  <si>
    <t>저금을 위한 출금 계좌 선택</t>
  </si>
  <si>
    <t>从...喂食</t>
  </si>
  <si>
    <t>AUTO_FEEDING</t>
  </si>
  <si>
    <t>AUTO FEEDING</t>
  </si>
  <si>
    <t>ដាក់ចំណីដោយស្វ័យប្រវត្តិ</t>
  </si>
  <si>
    <t>자동 저금 상태</t>
  </si>
  <si>
    <t>自动喂食</t>
  </si>
  <si>
    <t>RECURRING_PERIOD</t>
  </si>
  <si>
    <t>RECURRING PERIOD</t>
  </si>
  <si>
    <t>រយៈពេលផ្ញើជាប្រចាំ</t>
  </si>
  <si>
    <t>자동 저금 기간</t>
  </si>
  <si>
    <t>重复周期</t>
  </si>
  <si>
    <t>EVERY_DAY</t>
  </si>
  <si>
    <t>Every Day</t>
  </si>
  <si>
    <t>SET_GOAL</t>
  </si>
  <si>
    <t>Set Goal</t>
  </si>
  <si>
    <t>កំណត់គោលដៅ</t>
  </si>
  <si>
    <t>设定目标</t>
  </si>
  <si>
    <t>设置自动喂养</t>
  </si>
  <si>
    <t>입금</t>
  </si>
  <si>
    <t>入金</t>
  </si>
  <si>
    <t>WITHDRAWAL</t>
  </si>
  <si>
    <t>ដកប្រាក់</t>
  </si>
  <si>
    <t>출금</t>
  </si>
  <si>
    <t>出金</t>
  </si>
  <si>
    <t>提款</t>
  </si>
  <si>
    <t>PAYMENT</t>
  </si>
  <si>
    <t>ទូទាត់ប្រាក់</t>
  </si>
  <si>
    <t>결제</t>
  </si>
  <si>
    <t>決済</t>
  </si>
  <si>
    <t>支付</t>
  </si>
  <si>
    <t>PIGGY_NOW</t>
  </si>
  <si>
    <t>PIGGY NOW</t>
  </si>
  <si>
    <t>저금통 상태</t>
  </si>
  <si>
    <t>现在就喂养你的储蓄罐</t>
  </si>
  <si>
    <t>FEED_TO_PIGGY</t>
  </si>
  <si>
    <t>FEED TO PIGGY</t>
  </si>
  <si>
    <t>ដាក់ចំណីកូនជ្រូក</t>
  </si>
  <si>
    <t>喂养你的储蓄罐</t>
  </si>
  <si>
    <t>SET_UP_GOAL_AMOUNT_TO_TRACK_PR</t>
  </si>
  <si>
    <t>Set up goal amount to track progress!</t>
  </si>
  <si>
    <t>កំណត់ចំនួនគោលដៅដើម្បីតាមដានដំណើរការសន្សំរបស់អ្នក!</t>
  </si>
  <si>
    <t>저금 목표를 먼저 세워보세요!</t>
  </si>
  <si>
    <t>设定目标金额以跟踪进度！</t>
  </si>
  <si>
    <t>GOAL_AMOUNT</t>
  </si>
  <si>
    <t>Goal Amount</t>
  </si>
  <si>
    <t>ចំនួនទឹកប្រាក់គោលដៅ</t>
  </si>
  <si>
    <t>저금 목표액</t>
  </si>
  <si>
    <t>目标金额</t>
  </si>
  <si>
    <t>FEEDING_HISTORY_FOR_GROWTH</t>
  </si>
  <si>
    <t>Feeding history for growth</t>
  </si>
  <si>
    <t>ប្រវត្តិនៃការដាក់ចំណីសម្រាប់ការលូតលាស់របស់កូនជ្រូក</t>
  </si>
  <si>
    <t>저금한 횟수</t>
  </si>
  <si>
    <t>成长喂养历史</t>
  </si>
  <si>
    <t>DAYS_TO_END_DATE_STRONGDAYSBEF</t>
  </si>
  <si>
    <t>Day(s) to End Date &lt;strong&gt;{daysBeforeMaturity}&lt;/strong&gt;</t>
  </si>
  <si>
    <t>ថ្ងៃដល់កាលបរិច្ឆេទបញ្ចប់ &lt;strong&gt;{daysBeforeMaturity}&lt;/strong&gt;</t>
  </si>
  <si>
    <t>&lt;strong&gt;{daysBeforeMaturity}&lt;/strong&gt;일 후에 만기입니다.</t>
  </si>
  <si>
    <t>距离到期日还有 &lt;strong&gt;{daysBeforeMaturity}&lt;/strong&gt; 天</t>
  </si>
  <si>
    <t>FEEDING_HISTORY</t>
  </si>
  <si>
    <t>Feeding History</t>
  </si>
  <si>
    <t>ប្រវត្តិនៃការដាក់ចំណី</t>
  </si>
  <si>
    <t>저금 내역</t>
  </si>
  <si>
    <t>喂食历史</t>
  </si>
  <si>
    <t>OH_NO_YOUR_PIGGY_BANK_IS_FEEDI</t>
  </si>
  <si>
    <t>Oh no, your account is abig light to feed piggy. Please check you balance and try again!</t>
  </si>
  <si>
    <t>អូ ទេ កូនជ្រូករបស់អ្នកកំពុងមានអារម្មណ៍ថាស្រាលបន្ដិចហើយ។ សូមពិនិត្យមើលសមតុល្យរបស់អ្នក ហើយព្យាយាមម្តងទៀត!</t>
  </si>
  <si>
    <t>이런! 저금을 위한 출금 계좌의 잔액이 부족해요. 출금 계좌 잔액을 확인하셔서 다시 저금 부탁드려요!</t>
  </si>
  <si>
    <t>哦不，您的账户余额不足，无法喂养小猪。请检查余额后重试！</t>
  </si>
  <si>
    <t>YOU_HAVE_ALREADY_SET_SCHEDULE</t>
  </si>
  <si>
    <t>You have already set schedule</t>
  </si>
  <si>
    <t>អ្នកបានកំណត់កាលវិភាគរួចហើយ</t>
  </si>
  <si>
    <t>이미 자동 저금을 설정하셨어요.</t>
  </si>
  <si>
    <t>您已经设置了计划</t>
  </si>
  <si>
    <t>자동 저금 설정 바꾸기</t>
  </si>
  <si>
    <t>SET_RECURRING_PERIOD</t>
  </si>
  <si>
    <t>Set Recurring Period</t>
  </si>
  <si>
    <t>កំណត់រយៈពេលផ្ញើជាប្រចាំ</t>
  </si>
  <si>
    <t>设置重复周期</t>
  </si>
  <si>
    <t>SET_UP_AUTO_FEEDING_SCHEDULE</t>
  </si>
  <si>
    <t>Set up Auto Feeding Schedule</t>
  </si>
  <si>
    <t>រៀបចំកាលវិភាគដាក់ចំណីដោយស្វ័យប្រវត្តិ</t>
  </si>
  <si>
    <t>자동 저금 기간을 선택해주세요.</t>
  </si>
  <si>
    <t>WHOA_THERE_YOUR_PIGGY_CAN_ONLY</t>
  </si>
  <si>
    <t>Whoa there! Your piggy can only handle so much at once. You can't deposit more than {currencySymbol}{amount} at a time. Please adjust your amount!</t>
  </si>
  <si>
    <t>លោកអ្នកមិនអាចដាក់ប្រាក់លើសពី {currencySymbol}{amount} ក្នុងពេលតែមួយបានទេ។ សូមកែតម្រូវចំនួនទឹកប្រាក់របស់លោកអ្នក។</t>
  </si>
  <si>
    <t>우와! 큰 금액을 저금해 주셔서 감사합니다만, 아쉽게도 저금통에는 한 번에 {currencySymbol}{amount}을(를) 초과하여 입금할 수 없어요. 저금 금액을 조정해 주세요!</t>
  </si>
  <si>
    <t>哇！你的猪猪银行一次只能处理这么多。你不能一次存入超过{currencySymbol}{amount}。请调整你的存款金额！</t>
  </si>
  <si>
    <t>CUS11310000</t>
  </si>
  <si>
    <t>CREATED_DATE</t>
  </si>
  <si>
    <t>Created Date</t>
  </si>
  <si>
    <t>កាលបរិច្ឆេទដែលបានបង្កើត</t>
  </si>
  <si>
    <t>개설 날짜</t>
  </si>
  <si>
    <t>创建日期</t>
  </si>
  <si>
    <t>WAITING_TO_SUBMIT_DOCUMENT</t>
  </si>
  <si>
    <t>Support Document Needed For Release</t>
  </si>
  <si>
    <t>ឯកសារជំនួយ</t>
  </si>
  <si>
    <t>지급 보류 내역 보기</t>
  </si>
  <si>
    <t>释放所需支持文件</t>
  </si>
  <si>
    <t>검색</t>
  </si>
  <si>
    <t>YOU</t>
  </si>
  <si>
    <t>You</t>
  </si>
  <si>
    <t>អ្នក</t>
  </si>
  <si>
    <t>고객님</t>
  </si>
  <si>
    <t>您</t>
  </si>
  <si>
    <t>저금</t>
  </si>
  <si>
    <t>BY</t>
  </si>
  <si>
    <t>By</t>
  </si>
  <si>
    <t>តាមរយៈ</t>
  </si>
  <si>
    <t>(으)로 부터</t>
  </si>
  <si>
    <t>通过</t>
  </si>
  <si>
    <t>定金</t>
  </si>
  <si>
    <t>CUS11320000</t>
  </si>
  <si>
    <t>定期存款的</t>
  </si>
  <si>
    <t>이자율</t>
  </si>
  <si>
    <t>金利</t>
  </si>
  <si>
    <t>END_DATE</t>
  </si>
  <si>
    <t>End Date</t>
  </si>
  <si>
    <t>កាលបរិច្ឆេទបញ្ចប់</t>
  </si>
  <si>
    <t>만기일</t>
  </si>
  <si>
    <t>満期日</t>
  </si>
  <si>
    <t>结束日期</t>
  </si>
  <si>
    <t>END_DAY_COUNTDOWN</t>
  </si>
  <si>
    <t>End Day Countdown</t>
  </si>
  <si>
    <t>កាលបរិច្ឆេទបញ្ចប់រាប់ថយ</t>
  </si>
  <si>
    <t>만기까지 남은 날짜</t>
  </si>
  <si>
    <t>満期までの日数</t>
  </si>
  <si>
    <t>结束倒计时</t>
  </si>
  <si>
    <t>PAYMENT_ACCOUNT_AT_END_DATE</t>
  </si>
  <si>
    <t>Payment Account at End Date</t>
  </si>
  <si>
    <t>គណនីទូទាត់ប្រាក់នាកាលបញ្ចប់</t>
  </si>
  <si>
    <t>만기 후 이체 계좌</t>
  </si>
  <si>
    <t>満期解約時の振替先</t>
  </si>
  <si>
    <t>期末支付账户</t>
  </si>
  <si>
    <t>Yesterday</t>
  </si>
  <si>
    <t>SCHEDULE</t>
  </si>
  <si>
    <t>Schedule</t>
  </si>
  <si>
    <t>កាលវិភាគ</t>
  </si>
  <si>
    <t>납입 회차</t>
  </si>
  <si>
    <t>日程</t>
  </si>
  <si>
    <t>MONTHS</t>
  </si>
  <si>
    <t>month(s)</t>
  </si>
  <si>
    <t>ខែ</t>
  </si>
  <si>
    <t>월</t>
  </si>
  <si>
    <t>月（份）</t>
  </si>
  <si>
    <t>TOTAL_INTEREST_AT_END_DATE</t>
  </si>
  <si>
    <t>Total Interest at End Date</t>
  </si>
  <si>
    <t>ការប្រាក់សរុបនៅកាលបរិច្ឆេទបញ្ចប់</t>
  </si>
  <si>
    <t>만기 때 받으실 전체 이자</t>
  </si>
  <si>
    <t>截止日期的总利息</t>
  </si>
  <si>
    <t>GET_LOAN_AGAINST_DEPOSIT</t>
  </si>
  <si>
    <t>Get Loan Against Deposit</t>
  </si>
  <si>
    <t>정기 예/적금 담보대출 받기</t>
  </si>
  <si>
    <t>預金担保ローン申請</t>
  </si>
  <si>
    <t>抵押存款获取贷款</t>
  </si>
  <si>
    <t>YOUR_CURRENT_LOAN_AGAINST_DEPO</t>
  </si>
  <si>
    <t>Your current ‘Loan Against Deposit’</t>
  </si>
  <si>
    <t>ស្ថានភាព​កម្ចីធៀបនិងប្រាក់បញ្ញើរបស់អ្នក</t>
  </si>
  <si>
    <t>현재 예/적금 담보대출 현황</t>
  </si>
  <si>
    <t>ご利用中の預金担保ローン</t>
  </si>
  <si>
    <t>您当前的‘存款贷款’</t>
  </si>
  <si>
    <t>CUS11321000</t>
  </si>
  <si>
    <t>정기 예/적금 담보대출</t>
  </si>
  <si>
    <t>預金担保ローン</t>
  </si>
  <si>
    <t>贷款抵押存款</t>
  </si>
  <si>
    <t>TOTAL_LOAN_BALANCE</t>
  </si>
  <si>
    <t>Total Loan Balance</t>
  </si>
  <si>
    <t>សមតុល្យប្រាក់កម្ចីសរុប</t>
  </si>
  <si>
    <t>총 대출 잔액</t>
  </si>
  <si>
    <t>合計ローン残高</t>
  </si>
  <si>
    <t>贷款余额</t>
  </si>
  <si>
    <t>质押贷款</t>
  </si>
  <si>
    <t>CUS11330000</t>
  </si>
  <si>
    <t>节省</t>
  </si>
  <si>
    <t>積立スケジュール</t>
  </si>
  <si>
    <t>计划</t>
  </si>
  <si>
    <t>截止日期</t>
  </si>
  <si>
    <t>倒计时结束日</t>
  </si>
  <si>
    <t>个月</t>
  </si>
  <si>
    <t>TOTAL_INTEREST</t>
  </si>
  <si>
    <t>Total Interest</t>
  </si>
  <si>
    <t>ការប្រាក់សរុប</t>
  </si>
  <si>
    <t>전체 이자</t>
  </si>
  <si>
    <t>总利息</t>
  </si>
  <si>
    <t>用存款抵押贷款</t>
  </si>
  <si>
    <t>CUS11311000</t>
  </si>
  <si>
    <t>SEND_TO_LOCAL_BANK</t>
  </si>
  <si>
    <t>Send to Local Bank</t>
  </si>
  <si>
    <t>ផ្ញើប្រាក់ក្នុងស្រុក</t>
  </si>
  <si>
    <t>국내 송금</t>
  </si>
  <si>
    <t>国内送金</t>
  </si>
  <si>
    <t>汇出至本地银行</t>
  </si>
  <si>
    <t>SEND_TO_OVERSEAS_BANK</t>
  </si>
  <si>
    <t>ផ្ញើប្រាក់ទៅធនាគារក្រៅប្រទេស</t>
  </si>
  <si>
    <t>해외 송금</t>
  </si>
  <si>
    <t>外国送金</t>
  </si>
  <si>
    <t>汇出至海外银行</t>
  </si>
  <si>
    <t>SEND_TO_WING</t>
  </si>
  <si>
    <t>Send to Wing</t>
  </si>
  <si>
    <t>ផ្ញើប្រាក់ទៅវីង</t>
  </si>
  <si>
    <t>Wing 휴대폰 송금</t>
  </si>
  <si>
    <t>Wingモバイル送金</t>
  </si>
  <si>
    <t>汇出给Wing</t>
  </si>
  <si>
    <t>SEND_TO_AMK</t>
  </si>
  <si>
    <t>Send to AMK</t>
  </si>
  <si>
    <t>ផ្ញើប្រាក់ទៅអេអឹមខេ</t>
  </si>
  <si>
    <t>AMK 휴대폰 송금</t>
  </si>
  <si>
    <t>AMKモバイル送金</t>
  </si>
  <si>
    <t>汇出至AMK</t>
  </si>
  <si>
    <t>SEND_TO_BAKONG_WALLET</t>
  </si>
  <si>
    <t>Send to Bakong Wallet</t>
  </si>
  <si>
    <t>ផ្ញើទៅកាបូបបាគង</t>
  </si>
  <si>
    <t>Bakong Wallet 송금</t>
  </si>
  <si>
    <t>バコン口座宛送金</t>
  </si>
  <si>
    <t>汇出至Bakong钱包</t>
  </si>
  <si>
    <t>WING_TRANSFER</t>
  </si>
  <si>
    <t>Wing 송금</t>
  </si>
  <si>
    <t>汇出至Wing</t>
  </si>
  <si>
    <t>CUS11350000</t>
  </si>
  <si>
    <t>FILTER</t>
  </si>
  <si>
    <t>Filter</t>
  </si>
  <si>
    <t>필터</t>
  </si>
  <si>
    <t>絞り込み</t>
  </si>
  <si>
    <t>过滤</t>
  </si>
  <si>
    <t>적용할게요</t>
  </si>
  <si>
    <t>WITHDRAWAL_TYPE</t>
  </si>
  <si>
    <t>WITHDRAWAL TYPE</t>
  </si>
  <si>
    <t>ប្រភេទនៃការដកប្រាក់</t>
  </si>
  <si>
    <t>출금 유형</t>
  </si>
  <si>
    <t>出金取引の種類</t>
  </si>
  <si>
    <t>提款类型</t>
  </si>
  <si>
    <t>송금</t>
  </si>
  <si>
    <t>OTHER</t>
  </si>
  <si>
    <t>Other</t>
  </si>
  <si>
    <t>ផ្សេងទៀត</t>
  </si>
  <si>
    <t>그 외</t>
  </si>
  <si>
    <t>その他</t>
  </si>
  <si>
    <t>其他</t>
  </si>
  <si>
    <t>PAYMENT_TYPE</t>
  </si>
  <si>
    <t>PAYMENT TYPE</t>
  </si>
  <si>
    <t>ប្រភេទនៃការទូទាត់</t>
  </si>
  <si>
    <t>결제 유형</t>
  </si>
  <si>
    <t>決済取引の種類</t>
  </si>
  <si>
    <t>支付类型</t>
  </si>
  <si>
    <t>TRANSACTIONS_BY</t>
  </si>
  <si>
    <t>TRANSACTIONS BY</t>
  </si>
  <si>
    <t>ប្រតិបត្តិការដោយ</t>
  </si>
  <si>
    <t>거래 주체</t>
  </si>
  <si>
    <t>取引実行ユーザー</t>
  </si>
  <si>
    <t>交易明细</t>
  </si>
  <si>
    <t>PARENT</t>
  </si>
  <si>
    <t>Parent</t>
  </si>
  <si>
    <t>ឪពុកម្តាយ</t>
  </si>
  <si>
    <t>부모님</t>
  </si>
  <si>
    <t>親ユーザー</t>
  </si>
  <si>
    <t>父级</t>
  </si>
  <si>
    <t>JUNIOR</t>
  </si>
  <si>
    <t>Junior</t>
  </si>
  <si>
    <t>កុមារ</t>
  </si>
  <si>
    <t>자녀</t>
  </si>
  <si>
    <t>ジュニアユーザー</t>
  </si>
  <si>
    <t>初级</t>
  </si>
  <si>
    <t>TRANSFER</t>
  </si>
  <si>
    <t>CUS11360000</t>
  </si>
  <si>
    <t>기간 선택</t>
  </si>
  <si>
    <t>日付を選択</t>
  </si>
  <si>
    <t>_WEEK</t>
  </si>
  <si>
    <t>1 Week</t>
  </si>
  <si>
    <t>1 សប្តាហ៍</t>
  </si>
  <si>
    <t>1주</t>
  </si>
  <si>
    <t>1週間</t>
  </si>
  <si>
    <t>1周</t>
  </si>
  <si>
    <t>_MONTH</t>
  </si>
  <si>
    <t>6 Month</t>
  </si>
  <si>
    <t>6 ខែ</t>
  </si>
  <si>
    <t>6개월</t>
  </si>
  <si>
    <t>6か月</t>
  </si>
  <si>
    <t>6个月</t>
  </si>
  <si>
    <t>CUSTOM</t>
  </si>
  <si>
    <t>ផ្ទាល់ខ្លួន</t>
  </si>
  <si>
    <t>직접 선택</t>
  </si>
  <si>
    <t>直接入力</t>
  </si>
  <si>
    <t>自定义</t>
  </si>
  <si>
    <t>1 Month</t>
  </si>
  <si>
    <t>_MONTHS</t>
  </si>
  <si>
    <t>6 Months</t>
  </si>
  <si>
    <t>Custom</t>
  </si>
  <si>
    <t>定制</t>
  </si>
  <si>
    <t>FROM_DATE</t>
  </si>
  <si>
    <t>FROM DATE</t>
  </si>
  <si>
    <t>ចាប់ពីថ្ងៃ</t>
  </si>
  <si>
    <t>시작 날짜</t>
  </si>
  <si>
    <t>開始日</t>
  </si>
  <si>
    <t>起始日期</t>
  </si>
  <si>
    <t>TO_DATE</t>
  </si>
  <si>
    <t>TO DATE</t>
  </si>
  <si>
    <t>ដល់ថ្ងៃ</t>
  </si>
  <si>
    <t>終了日</t>
  </si>
  <si>
    <t>到目前为止</t>
  </si>
  <si>
    <t>3_MONTHS</t>
  </si>
  <si>
    <t>3 Months</t>
  </si>
  <si>
    <t>3 ខែ</t>
  </si>
  <si>
    <t>3개월</t>
  </si>
  <si>
    <t>3个月</t>
  </si>
  <si>
    <t>SELECT_FROM_DATE</t>
  </si>
  <si>
    <t>Select From Date</t>
  </si>
  <si>
    <t>ជ្រើសរើសពីកាលបរិច្ឆេទ</t>
  </si>
  <si>
    <t>시작 날짜를 선택해 주세요.</t>
  </si>
  <si>
    <t>选择开始日期</t>
  </si>
  <si>
    <t>SELECT_TO_DATE</t>
  </si>
  <si>
    <t>Select To Date</t>
  </si>
  <si>
    <t>ជ្រើសរើសទៅកាលបរិច្ឆេទ</t>
  </si>
  <si>
    <t>마지막 날짜를 선택해 주세요.</t>
  </si>
  <si>
    <t>选择结束日期</t>
  </si>
  <si>
    <t>CUS11361000</t>
  </si>
  <si>
    <t>SUBMIT</t>
  </si>
  <si>
    <t>Submit</t>
  </si>
  <si>
    <t>ដាក់ស្នើ</t>
  </si>
  <si>
    <t>登録</t>
  </si>
  <si>
    <t>提交</t>
  </si>
  <si>
    <t>CUS11361100</t>
  </si>
  <si>
    <t>SELECT_MONTH__YEAR</t>
  </si>
  <si>
    <t>Select Month &amp; Year</t>
  </si>
  <si>
    <t>ជ្រើសរើសខែ និងឆ្នាំ</t>
  </si>
  <si>
    <t>연월 선택</t>
  </si>
  <si>
    <t>年月を選択</t>
  </si>
  <si>
    <t>选择月份和年份</t>
  </si>
  <si>
    <t>Month</t>
  </si>
  <si>
    <t>月</t>
  </si>
  <si>
    <t>月份</t>
  </si>
  <si>
    <t>YEAR</t>
  </si>
  <si>
    <t>Year</t>
  </si>
  <si>
    <t>ឆ្នាំ</t>
  </si>
  <si>
    <t>년</t>
  </si>
  <si>
    <t>年</t>
  </si>
  <si>
    <t>JAN</t>
  </si>
  <si>
    <t>ខែមករា</t>
  </si>
  <si>
    <t>1월</t>
  </si>
  <si>
    <t>1月</t>
  </si>
  <si>
    <t>一月</t>
  </si>
  <si>
    <t>FEB</t>
  </si>
  <si>
    <t>ខែកុម្ភៈ</t>
  </si>
  <si>
    <t>2월</t>
  </si>
  <si>
    <t>2月</t>
  </si>
  <si>
    <t>二月</t>
  </si>
  <si>
    <t>MAR</t>
  </si>
  <si>
    <t>ខែមីនា</t>
  </si>
  <si>
    <t>3월</t>
  </si>
  <si>
    <t>3月</t>
  </si>
  <si>
    <t>三月</t>
  </si>
  <si>
    <t>APR</t>
  </si>
  <si>
    <t>ខែមេសា</t>
  </si>
  <si>
    <t>4월</t>
  </si>
  <si>
    <t>4月</t>
  </si>
  <si>
    <t>四月</t>
  </si>
  <si>
    <t>MAY</t>
  </si>
  <si>
    <t>ខែឧសភា</t>
  </si>
  <si>
    <t>5월</t>
  </si>
  <si>
    <t>5月</t>
  </si>
  <si>
    <t>五月</t>
  </si>
  <si>
    <t>JUN</t>
  </si>
  <si>
    <t>ខែមិថុនា</t>
  </si>
  <si>
    <t>6월</t>
  </si>
  <si>
    <t>6月</t>
  </si>
  <si>
    <t>六月</t>
  </si>
  <si>
    <t>JUL</t>
  </si>
  <si>
    <t>ខែកក្កដា</t>
  </si>
  <si>
    <t>7월</t>
  </si>
  <si>
    <t>7月</t>
  </si>
  <si>
    <t>七月</t>
  </si>
  <si>
    <t>AUG</t>
  </si>
  <si>
    <t>ខែសីហា</t>
  </si>
  <si>
    <t>8월</t>
  </si>
  <si>
    <t>8月</t>
  </si>
  <si>
    <t>八月</t>
  </si>
  <si>
    <t>SEP</t>
  </si>
  <si>
    <t>ខែកញ្ញា</t>
  </si>
  <si>
    <t>9월</t>
  </si>
  <si>
    <t>9月</t>
  </si>
  <si>
    <t>东南亚</t>
  </si>
  <si>
    <t>OCT</t>
  </si>
  <si>
    <t>ខែតុលា</t>
  </si>
  <si>
    <t>10월</t>
  </si>
  <si>
    <t>10月</t>
  </si>
  <si>
    <t>十月</t>
  </si>
  <si>
    <t>NOV</t>
  </si>
  <si>
    <t>ខែវិច្ឆិកា</t>
  </si>
  <si>
    <t>11월</t>
  </si>
  <si>
    <t>11月</t>
  </si>
  <si>
    <t>十一月</t>
  </si>
  <si>
    <t>DEC</t>
  </si>
  <si>
    <t>ខែធ្នូ</t>
  </si>
  <si>
    <t>12월</t>
  </si>
  <si>
    <t>12月</t>
  </si>
  <si>
    <t>十二月</t>
  </si>
  <si>
    <t>CUS11370000</t>
  </si>
  <si>
    <t>FREQUENT_SEARCHES</t>
  </si>
  <si>
    <t>FREQUENT SEARCHES</t>
  </si>
  <si>
    <t>ការស្វែងរកញឹកញាប់</t>
  </si>
  <si>
    <t>자주 찾는 검색어</t>
  </si>
  <si>
    <t>よく使用する検索履歴</t>
  </si>
  <si>
    <t>常用搜索</t>
  </si>
  <si>
    <t>CUS11380000</t>
  </si>
  <si>
    <t>NO_HISTORY</t>
  </si>
  <si>
    <t>No history</t>
  </si>
  <si>
    <t>គ្មានប្រវត្តិ</t>
  </si>
  <si>
    <t>내역이 없습니다.</t>
  </si>
  <si>
    <t>履歴なし</t>
  </si>
  <si>
    <t>无历史记录</t>
  </si>
  <si>
    <t>NO_RECENT_SEARCH</t>
  </si>
  <si>
    <t>No Recent Search</t>
  </si>
  <si>
    <t>មិនមានការស្វែងរកថ្មីៗទេ</t>
  </si>
  <si>
    <t>최근 검색 내역 없음</t>
  </si>
  <si>
    <t>无最近搜索</t>
  </si>
  <si>
    <t>CUS11461000</t>
  </si>
  <si>
    <t>祝您柬埔寨新年快乐！</t>
  </si>
  <si>
    <t>CURRENTS</t>
  </si>
  <si>
    <t>Currents</t>
  </si>
  <si>
    <t>最新の取引</t>
  </si>
  <si>
    <t>WOULD_LIKE_TO_SEND_MONEY_TO</t>
  </si>
  <si>
    <t>Would like to send money to</t>
  </si>
  <si>
    <t>ចង់ផ្ញើប្រាក់ទៅ</t>
  </si>
  <si>
    <t>この口座に送金しますか？</t>
  </si>
  <si>
    <t>想要汇出资金至</t>
  </si>
  <si>
    <t>COPIED_</t>
  </si>
  <si>
    <t>(Copied) ?</t>
  </si>
  <si>
    <t>(ថតចម្លង)?</t>
  </si>
  <si>
    <t>(コピーしました)</t>
  </si>
  <si>
    <t>(已复制)？</t>
  </si>
  <si>
    <t>VIEW</t>
  </si>
  <si>
    <t>View</t>
  </si>
  <si>
    <t>មើល</t>
  </si>
  <si>
    <t>查看</t>
  </si>
  <si>
    <t>表示</t>
  </si>
  <si>
    <t>CUS14620000</t>
  </si>
  <si>
    <t>SEND_MONEY</t>
  </si>
  <si>
    <t>Send money</t>
  </si>
  <si>
    <t>汇出资金</t>
  </si>
  <si>
    <t>CASH_ADVANCE</t>
  </si>
  <si>
    <t>Cash Advance</t>
  </si>
  <si>
    <t>ដកសាច់ប្រាក់មុន</t>
  </si>
  <si>
    <t>キャッシング</t>
  </si>
  <si>
    <t>现金预支</t>
  </si>
  <si>
    <t>想要汇款给</t>
  </si>
  <si>
    <t>（复制）？</t>
  </si>
  <si>
    <t>SEND_FROM</t>
  </si>
  <si>
    <t>SEND FROM</t>
  </si>
  <si>
    <t>ផ្ញើប្រាក់ពី</t>
  </si>
  <si>
    <t>보내는 계좌 선택</t>
  </si>
  <si>
    <t>出金口座の選択</t>
  </si>
  <si>
    <t>汇出自</t>
  </si>
  <si>
    <t>AMOUNT</t>
  </si>
  <si>
    <t>ចំនួនទឹកប្រាក់</t>
  </si>
  <si>
    <t>보내실 금액</t>
  </si>
  <si>
    <t>金額</t>
  </si>
  <si>
    <t>金额</t>
  </si>
  <si>
    <t>RECIPIENT</t>
  </si>
  <si>
    <t>អ្នកទទួល</t>
  </si>
  <si>
    <t>받는 분</t>
  </si>
  <si>
    <t>受取口座</t>
  </si>
  <si>
    <t>接收者</t>
  </si>
  <si>
    <t>예약걸기</t>
  </si>
  <si>
    <t>送金予約</t>
  </si>
  <si>
    <t>備考</t>
  </si>
  <si>
    <t>Optional</t>
  </si>
  <si>
    <t>ជម្រើស</t>
  </si>
  <si>
    <t>省略可</t>
  </si>
  <si>
    <t>可选</t>
  </si>
  <si>
    <t>REQUEST_AMOUNT</t>
  </si>
  <si>
    <t>REQUEST AMOUNT</t>
  </si>
  <si>
    <t>신청 금액</t>
  </si>
  <si>
    <t>申請金額</t>
  </si>
  <si>
    <t>请求金额</t>
  </si>
  <si>
    <t>FEE</t>
  </si>
  <si>
    <t>Fee</t>
  </si>
  <si>
    <t>ថ្លៃសេវា</t>
  </si>
  <si>
    <t>수수료</t>
  </si>
  <si>
    <t>手数料</t>
  </si>
  <si>
    <t>费用</t>
  </si>
  <si>
    <t>MIN__USD_OR__OF_AMOUNT</t>
  </si>
  <si>
    <t>Min 5.00 USD or 2% of amount</t>
  </si>
  <si>
    <t>អប្បបរមា 5.00 ដុល្លារ ឬ 2% នៃចំនួនទឹកប្រាក់</t>
  </si>
  <si>
    <t>최소 5 USD 또는 인출액의 2%</t>
  </si>
  <si>
    <t>最小 5 USD または 出金額の 2%</t>
  </si>
  <si>
    <t>最低5.00美元或金额的2%</t>
  </si>
  <si>
    <t>Available limit:</t>
  </si>
  <si>
    <t>최대 서비스 가능 금액</t>
  </si>
  <si>
    <t>キャッシング上限:</t>
  </si>
  <si>
    <t>_USD</t>
  </si>
  <si>
    <t>300 USD</t>
  </si>
  <si>
    <t>300 ដុល្លារ</t>
  </si>
  <si>
    <t>300 USD まで</t>
  </si>
  <si>
    <t>300美元</t>
  </si>
  <si>
    <t>EXCEEDED_AVAILABLE_AMOUNT_LIMI</t>
  </si>
  <si>
    <t>Exceeded Available amount limit.</t>
  </si>
  <si>
    <t>លើសចំនួនកំណត់ដែលមាន។</t>
  </si>
  <si>
    <t>사용 가능 한도를 초과했습니다.</t>
  </si>
  <si>
    <t>超出可用额度限制。</t>
  </si>
  <si>
    <t>MIN_MINFEEAMOUNT_CURRENCY_OR_M</t>
  </si>
  <si>
    <t>Min {minFeeAmount} {currency} or {maxFeeRate}% of amount</t>
  </si>
  <si>
    <t>អប្បបរមា {minFeeAmount} {currency} ឬ {maxFeeRate}% នៃចំនួនទឹកប្រាក់</t>
  </si>
  <si>
    <t>최소 {minFeeAmount} {currency} 또는 이용 금액의 {maxFeeRate}%</t>
  </si>
  <si>
    <t>最低 {minFeeAmount} {currency} 或 {maxFeeRate}% 的金额</t>
  </si>
  <si>
    <t>ENTER_RECIPIENT_INFORMATION</t>
  </si>
  <si>
    <t>Enter Recipient Information</t>
  </si>
  <si>
    <t>បញ្ចូលព័ត៌មានអ្នកទទួល</t>
  </si>
  <si>
    <t>받는 분 정보를 입력해 주세요.</t>
  </si>
  <si>
    <t>送金先の情報を入力</t>
  </si>
  <si>
    <t>输入接收者信息</t>
  </si>
  <si>
    <t>메모 적기</t>
  </si>
  <si>
    <t>備考を追加</t>
  </si>
  <si>
    <t>PLEASE_VERIFY_YOUR_INFORMATION</t>
  </si>
  <si>
    <t>Please verify your information input.</t>
  </si>
  <si>
    <t>សូមផ្ទៀងផ្ទាត់ការបញ្ចូលព័ត៌មានរបស់អ្នក។</t>
  </si>
  <si>
    <t>받는 분 정보를 다시 확인해주세요.</t>
  </si>
  <si>
    <t>送金先の情報が正しいことをご確認ください</t>
  </si>
  <si>
    <t>请验证您的信息输入。</t>
  </si>
  <si>
    <t>CUS11391000</t>
  </si>
  <si>
    <t>TRANSACTION_DETAIL</t>
  </si>
  <si>
    <t>Transaction Detail</t>
  </si>
  <si>
    <t>ព័ត៌មានលម្អិតអំពីប្រតិបត្តិការ</t>
  </si>
  <si>
    <t>입출금 상세 정보</t>
  </si>
  <si>
    <t>取引詳細</t>
  </si>
  <si>
    <t>交易详情</t>
  </si>
  <si>
    <t>ダウンロード</t>
  </si>
  <si>
    <t>共有</t>
  </si>
  <si>
    <t>SHOW_ALL_HISTORY</t>
  </si>
  <si>
    <t>Show all history</t>
  </si>
  <si>
    <t>បង្ហាញប្រវត្តិទាំងអស់</t>
  </si>
  <si>
    <t>이 분과의 거래 내역 보기</t>
  </si>
  <si>
    <t>取引履歴を表示</t>
  </si>
  <si>
    <t>显示所有历史记录</t>
  </si>
  <si>
    <t>더 송금하기</t>
  </si>
  <si>
    <t>再度送金</t>
  </si>
  <si>
    <t>お気に入りに追加</t>
  </si>
  <si>
    <t>REMOVE_FROM_FAVORITE</t>
  </si>
  <si>
    <t>Remove from favorite</t>
  </si>
  <si>
    <t>ដកចេញពីគំរូទូទាត់ជាប្រចាំ</t>
  </si>
  <si>
    <t>즐겨찾기 제거하기</t>
  </si>
  <si>
    <t>从收藏中移除</t>
  </si>
  <si>
    <t>SEND_TO</t>
  </si>
  <si>
    <t>Send to</t>
  </si>
  <si>
    <t>ផ្ញើប្រាក់ទៅ</t>
  </si>
  <si>
    <t>送金先</t>
  </si>
  <si>
    <t>汇出至</t>
  </si>
  <si>
    <t>TRX_ID</t>
  </si>
  <si>
    <t>Trx. ID</t>
  </si>
  <si>
    <t>លេខសម្គាល់ប្រតិបត្តិការ</t>
  </si>
  <si>
    <t>거래 ID</t>
  </si>
  <si>
    <t>取引ID</t>
  </si>
  <si>
    <t>交易ID</t>
  </si>
  <si>
    <t>TRANSACTION_DATE</t>
  </si>
  <si>
    <t>Transaction date</t>
  </si>
  <si>
    <t>កាលបរិច្ឆេទប្រតិបត្តិការ</t>
  </si>
  <si>
    <t>거래 일시</t>
  </si>
  <si>
    <t>取引日時</t>
  </si>
  <si>
    <t>交易日期</t>
  </si>
  <si>
    <t>Amount</t>
  </si>
  <si>
    <t>보낸 금액</t>
  </si>
  <si>
    <t>TOTAL</t>
  </si>
  <si>
    <t>Total</t>
  </si>
  <si>
    <t>សរុប</t>
  </si>
  <si>
    <t>전체 금액</t>
  </si>
  <si>
    <t>合計金額</t>
  </si>
  <si>
    <t>总计</t>
  </si>
  <si>
    <t>Recipient</t>
  </si>
  <si>
    <t>收件人</t>
  </si>
  <si>
    <t>FROM_ACCOUNT</t>
  </si>
  <si>
    <t>From account</t>
  </si>
  <si>
    <t>ចេញពីគណនី</t>
  </si>
  <si>
    <t>보낸 계좌</t>
  </si>
  <si>
    <t>出金口座</t>
  </si>
  <si>
    <t>来自账户</t>
  </si>
  <si>
    <t>Remark</t>
  </si>
  <si>
    <t>EXCHANGE_RATE</t>
  </si>
  <si>
    <t>Exchange Rate</t>
  </si>
  <si>
    <t>អត្រាប្តូរប្រាក់</t>
  </si>
  <si>
    <t>기준 환율</t>
  </si>
  <si>
    <t>為替レート</t>
  </si>
  <si>
    <t>汇率</t>
  </si>
  <si>
    <t>無料</t>
  </si>
  <si>
    <t>TRANSACTION_HASH</t>
  </si>
  <si>
    <t>Transaction Hash</t>
  </si>
  <si>
    <t>លេខយោង</t>
  </si>
  <si>
    <t>거래 해시 코드</t>
  </si>
  <si>
    <t>交易哈希</t>
  </si>
  <si>
    <t>STATUS</t>
  </si>
  <si>
    <t>Status</t>
  </si>
  <si>
    <t>ស្ថានភាព</t>
  </si>
  <si>
    <t>상태</t>
  </si>
  <si>
    <t>状态</t>
  </si>
  <si>
    <t>ACCOUNT_FROM</t>
  </si>
  <si>
    <t>Account From</t>
  </si>
  <si>
    <t>ពីគណនី</t>
  </si>
  <si>
    <t>출금 계좌</t>
  </si>
  <si>
    <t>账户来源</t>
  </si>
  <si>
    <t>WOULD_YOU_LIKE_TO_SET_UP_RECUR</t>
  </si>
  <si>
    <t>តើ​អ្នក​ចង់​បង្កើត​ការ​ផ្ញើប្រាក់ជាប្រចាំដែរ​ឬ​ទេ?</t>
  </si>
  <si>
    <t>이 분께 자동 이체를 등록하시겠어요?</t>
  </si>
  <si>
    <t>定期送金予約を登録しますか？</t>
  </si>
  <si>
    <t>您想要设置定期转账吗？</t>
  </si>
  <si>
    <t>CUS11392000</t>
  </si>
  <si>
    <t>显示所有历史</t>
  </si>
  <si>
    <t>RECURRING_SEND</t>
  </si>
  <si>
    <t>Recurring Send</t>
  </si>
  <si>
    <t>자동 이체로 보냄</t>
  </si>
  <si>
    <t>定期送金</t>
  </si>
  <si>
    <t>Recurring Schedule</t>
  </si>
  <si>
    <t>កាលវិភាគជាប្រចាំ</t>
  </si>
  <si>
    <t>자동 이체 일정</t>
  </si>
  <si>
    <t>定期送金予約スケジュール</t>
  </si>
  <si>
    <t>定期计划</t>
  </si>
  <si>
    <t>EVERY_MONTH</t>
  </si>
  <si>
    <t>Every Month</t>
  </si>
  <si>
    <t>ជារៀងរាល់ខែ</t>
  </si>
  <si>
    <t>毎月</t>
  </si>
  <si>
    <t>每个月</t>
  </si>
  <si>
    <t>From Account</t>
  </si>
  <si>
    <t>FED_FROM</t>
  </si>
  <si>
    <t>Fed from</t>
  </si>
  <si>
    <t>来自</t>
  </si>
  <si>
    <t>FED_TO</t>
  </si>
  <si>
    <t>Fed to</t>
  </si>
  <si>
    <t>ដាក់ចំណីទៅ</t>
  </si>
  <si>
    <t>저금통 계좌</t>
  </si>
  <si>
    <t>已喂养至</t>
  </si>
  <si>
    <t>CUS11393000</t>
  </si>
  <si>
    <t>ប្រតិបត្តិការលម្អិត</t>
  </si>
  <si>
    <t>CLOSE_</t>
  </si>
  <si>
    <t xml:space="preserve">Close </t>
  </si>
  <si>
    <t>RECEIVED_FROM</t>
  </si>
  <si>
    <t>Received from</t>
  </si>
  <si>
    <t>ទទួលបានពី</t>
  </si>
  <si>
    <t>보내신 분</t>
  </si>
  <si>
    <t>送金元</t>
  </si>
  <si>
    <t>交易编号</t>
  </si>
  <si>
    <t>从账户</t>
  </si>
  <si>
    <t>CUS11394000</t>
  </si>
  <si>
    <t>현금 출금 거래 내역 보기</t>
  </si>
  <si>
    <t>CASH_WITHDRAWAL</t>
  </si>
  <si>
    <t>Cash Withdrawal</t>
  </si>
  <si>
    <t>현금 출금</t>
  </si>
  <si>
    <t>現金出金</t>
  </si>
  <si>
    <t>현금 출금 금액</t>
  </si>
  <si>
    <t>account</t>
  </si>
  <si>
    <t>CUS11395000</t>
  </si>
  <si>
    <t>현금 입금 거래 내역 보기</t>
  </si>
  <si>
    <t>CASH_DEPOSIT</t>
  </si>
  <si>
    <t>Cash Deposit</t>
  </si>
  <si>
    <t>ប្រាក់បញ្ញើ</t>
  </si>
  <si>
    <t>현금 입금</t>
  </si>
  <si>
    <t>現金入金</t>
  </si>
  <si>
    <t>现金存款</t>
  </si>
  <si>
    <t>현금 입금 금액</t>
  </si>
  <si>
    <t>입금 계좌</t>
  </si>
  <si>
    <t>入金口座</t>
  </si>
  <si>
    <t>CUS11396000</t>
  </si>
  <si>
    <t>加入收藏</t>
  </si>
  <si>
    <t>더 탑업하기</t>
  </si>
  <si>
    <t>TOPUP_AGAIN</t>
  </si>
  <si>
    <t>Top-up again</t>
  </si>
  <si>
    <t>បញ្ចូលលុយម្តងទៀត</t>
  </si>
  <si>
    <t>再次充值</t>
  </si>
  <si>
    <t>TOPUP_WITH</t>
  </si>
  <si>
    <t>Top-up with</t>
  </si>
  <si>
    <t>បញ្ចូលទឹកប្រាក់ជាមួយ</t>
  </si>
  <si>
    <t>탑업한 번호</t>
  </si>
  <si>
    <t>チャージ入金</t>
  </si>
  <si>
    <t>탑업 금액</t>
  </si>
  <si>
    <t>チャージ金額</t>
  </si>
  <si>
    <t>总金额</t>
  </si>
  <si>
    <t>RECIPIENT_PHONE</t>
  </si>
  <si>
    <t>Recipient Phone</t>
  </si>
  <si>
    <t>លេខទូរស័ព្ទអ្នកទទួល</t>
  </si>
  <si>
    <t>受取電話番号</t>
  </si>
  <si>
    <t>收款人电话</t>
  </si>
  <si>
    <t>PINCODE</t>
  </si>
  <si>
    <t>PIN-Code</t>
  </si>
  <si>
    <t>លេខកូដសម្ងាត់</t>
  </si>
  <si>
    <t>PIN 코드</t>
  </si>
  <si>
    <t>携帯電話番号チャージ入金コード</t>
  </si>
  <si>
    <t>个人识别码</t>
  </si>
  <si>
    <t>TOPUP_PINCODE</t>
  </si>
  <si>
    <t>Top-up PIN-code</t>
  </si>
  <si>
    <t>បញ្ចូលលុយទូរស័ព្ទតាម PIN-Code</t>
  </si>
  <si>
    <t>チャージ入金コード</t>
  </si>
  <si>
    <t>充值PIN码</t>
  </si>
  <si>
    <t>탑업 내역 보기</t>
  </si>
  <si>
    <t>チャージ履歴を表示</t>
  </si>
  <si>
    <t>CUS11397000</t>
  </si>
  <si>
    <t>더 출금하기</t>
  </si>
  <si>
    <t>CARDLESS_CASH_WITHDRAWAL</t>
  </si>
  <si>
    <t>Cardless Cash Withdrawal</t>
  </si>
  <si>
    <t>ការដកប្រាក់ដោយគ្មានប័ណ្ណ</t>
  </si>
  <si>
    <t>모바일 ATM 출금</t>
  </si>
  <si>
    <t>カードレスキャッシュ出金</t>
  </si>
  <si>
    <t>无卡取款</t>
  </si>
  <si>
    <t>WITHDRAWAL_CODE</t>
  </si>
  <si>
    <t>Withdrawal Code</t>
  </si>
  <si>
    <t>លេខកូដដកប្រាក់</t>
  </si>
  <si>
    <t>출금 코드</t>
  </si>
  <si>
    <t>出金コード</t>
  </si>
  <si>
    <t>提现码</t>
  </si>
  <si>
    <t>現在の状態</t>
  </si>
  <si>
    <t>WITHDRAWN</t>
  </si>
  <si>
    <t>Withdrawn</t>
  </si>
  <si>
    <t>បានដកប្រាក់</t>
  </si>
  <si>
    <t>출금 완료</t>
  </si>
  <si>
    <t>出金済み</t>
  </si>
  <si>
    <t>已提取</t>
  </si>
  <si>
    <t>收件人电话</t>
  </si>
  <si>
    <t>NOT_YET_WITHDRAWN</t>
  </si>
  <si>
    <t>Not Yet Withdrawn</t>
  </si>
  <si>
    <t>មិនទាន់បានដកប្រាក់</t>
  </si>
  <si>
    <t>아직 출금전</t>
  </si>
  <si>
    <t>尚未提现</t>
  </si>
  <si>
    <t>AUTO_REFUNDED</t>
  </si>
  <si>
    <t>Auto Refunded</t>
  </si>
  <si>
    <t>បង្វិលសងប្រាក់វិញដោយស្វ័យប្រវត្តិ</t>
  </si>
  <si>
    <t>자동 회수됨</t>
  </si>
  <si>
    <t>自动退款</t>
  </si>
  <si>
    <t>已提现</t>
  </si>
  <si>
    <t>REVERSE</t>
  </si>
  <si>
    <t>Reverse</t>
  </si>
  <si>
    <t>ផ្ញើត្រឡប់វិញ</t>
  </si>
  <si>
    <t>회수됨</t>
  </si>
  <si>
    <t>撤销</t>
  </si>
  <si>
    <t>CUS11397100</t>
  </si>
  <si>
    <t>ARE_YOU_SURE_YOU_WANT_TO_REVER</t>
  </si>
  <si>
    <t>Are you sure you want to reverse?</t>
  </si>
  <si>
    <t>តើអ្នកប្រាកដទេថាចង់ផ្ញើត្រឡប់វិញ?</t>
  </si>
  <si>
    <t>신청하신 출금 금액을 회수하시겠어요?</t>
  </si>
  <si>
    <t>出金額の払い戻しをします。よろしいですか？</t>
  </si>
  <si>
    <t>你确定要撤销吗？</t>
  </si>
  <si>
    <t>REVERSED</t>
  </si>
  <si>
    <t>បានផ្ញើត្រឡប់វិញ</t>
  </si>
  <si>
    <t>払い戻し済み</t>
  </si>
  <si>
    <t>反转</t>
  </si>
  <si>
    <t>회수해 주세요</t>
  </si>
  <si>
    <t>払い戻す</t>
  </si>
  <si>
    <t>SUCCESSFULLY_RESERVED</t>
  </si>
  <si>
    <t>Successfully reserved</t>
  </si>
  <si>
    <t>បានកក់ទុកដោយជោគជ័យ</t>
  </si>
  <si>
    <t>계좌로 다시 회수했습니다.</t>
  </si>
  <si>
    <t>出金口座への払い戻しを完了しました。</t>
  </si>
  <si>
    <t>成功预留</t>
  </si>
  <si>
    <t>CUS11398100</t>
  </si>
  <si>
    <t>RECEIPT</t>
  </si>
  <si>
    <t>Receipt</t>
  </si>
  <si>
    <t>បង្កាន់ដៃ</t>
  </si>
  <si>
    <t>영수증</t>
  </si>
  <si>
    <t>レシート</t>
  </si>
  <si>
    <t>收据</t>
  </si>
  <si>
    <t>添加至收藏</t>
  </si>
  <si>
    <t>PAY_AGAIN</t>
  </si>
  <si>
    <t>Pay Again</t>
  </si>
  <si>
    <t>បង់ម្តងទៀត</t>
  </si>
  <si>
    <t>더 결제하기</t>
  </si>
  <si>
    <t>再次支付</t>
  </si>
  <si>
    <t>결제 금액</t>
  </si>
  <si>
    <t>결제 계좌</t>
  </si>
  <si>
    <t>MERCHANT</t>
  </si>
  <si>
    <t>Merchant</t>
  </si>
  <si>
    <t>ពាណិជ្ជករ</t>
  </si>
  <si>
    <t>결제 상점</t>
  </si>
  <si>
    <t>支払先</t>
  </si>
  <si>
    <t>商户</t>
  </si>
  <si>
    <t>CUSTOMER_INFORMATION</t>
  </si>
  <si>
    <t>Customer Information</t>
  </si>
  <si>
    <t>ព័ត៌មានអតិថិជន</t>
  </si>
  <si>
    <t>고객 정보</t>
  </si>
  <si>
    <t>客户信息</t>
  </si>
  <si>
    <t>I_ACKNOWLEDGE_AND_AGREE_TO_PAY</t>
  </si>
  <si>
    <t>I acknowledge and Agree to pay the above total amount according to PPCBank Terms and Service Agreement.</t>
  </si>
  <si>
    <t>ខ្ញុំ​ទទួល​ស្គាល់ និង​យល់​ព្រម​ក្នុង​ការ​បង់​ប្រាក់​សរុប​ខាង​លើ​ដោយ​យោង​តាម​លក្ខខណ្ឌ និង​កិច្ច​ព្រម​ព្រៀង​សេវាកម្ម PPCBank។</t>
  </si>
  <si>
    <t>I acknowledge and Agree to pay the above total amount according to PPCBank Terms and Service Agreement. Please note that this transaction is non-refundable. Thank you for using PPCBank service.</t>
  </si>
  <si>
    <t>我承认并同意根据PPCBank的服务条款和协议支付上述总金额。</t>
  </si>
  <si>
    <t>NO_REFUND_THIS_IS_CUSTOMER_COP</t>
  </si>
  <si>
    <t>No Refund. This is Customer Copy.</t>
  </si>
  <si>
    <t>គ្មានការសងប្រាក់ត្រឡប់វិញទេ។ នេះគឺជាច្បាប់ចម្លងរបស់អតិថិជន។</t>
  </si>
  <si>
    <t>不退款。这是客户副本。</t>
  </si>
  <si>
    <t>THANK_YOU_FOR_USING_PPCBANK_SE</t>
  </si>
  <si>
    <t>Thank you for using PPCBank service.</t>
  </si>
  <si>
    <t>សូមអរគុណចំពោះការប្រើប្រាស់សេវាកម្ម PPCBank ។</t>
  </si>
  <si>
    <t>感谢您使用PPCBank服务。</t>
  </si>
  <si>
    <t>PLEASE_NOTE_THAT_THIS_TRANSACT</t>
  </si>
  <si>
    <t>Please note that this transaction is non-refundable.</t>
  </si>
  <si>
    <t>សូមចំណាំថា ប្រតិបត្តិការនេះមិនអាចដកវិញបានទេ។</t>
  </si>
  <si>
    <t>请注意，此交易不可退款。</t>
  </si>
  <si>
    <t>CUS11398200</t>
  </si>
  <si>
    <t>더 납부하기</t>
  </si>
  <si>
    <t>再度支払</t>
  </si>
  <si>
    <t>Pay again</t>
  </si>
  <si>
    <t>请再次支付</t>
  </si>
  <si>
    <t>ELECTRICITY</t>
  </si>
  <si>
    <t>Electricity</t>
  </si>
  <si>
    <t>អគ្គិសនី</t>
  </si>
  <si>
    <t>電力料金</t>
  </si>
  <si>
    <t>电力</t>
  </si>
  <si>
    <t>이 공과금 납부 내역 보기</t>
  </si>
  <si>
    <t>支払履歴を表示</t>
  </si>
  <si>
    <t>납부 금액</t>
  </si>
  <si>
    <t>BILLER</t>
  </si>
  <si>
    <t>Biller</t>
  </si>
  <si>
    <t>វិក្កយិក</t>
  </si>
  <si>
    <t>공과금 대상</t>
  </si>
  <si>
    <t>账单支付方</t>
  </si>
  <si>
    <t>고객명</t>
  </si>
  <si>
    <t>TIP_TO</t>
  </si>
  <si>
    <t>Tip to</t>
  </si>
  <si>
    <t>លុយធីប</t>
  </si>
  <si>
    <t>팁 지급</t>
  </si>
  <si>
    <t>给……的提示</t>
  </si>
  <si>
    <t>I_AGREE_TO_PAY_THE_ABOVE_TOTAL</t>
  </si>
  <si>
    <t>I agree to pay the above total amount according to KHQR issue agreement.</t>
  </si>
  <si>
    <t>ខ្ញុំយល់ព្រមបង់ចំនួនសរុបខាងលើដោយគោរពតាមលក្ខខណ្ឌប្រើប្រាស់ KHQR របស់ PPCBank ។</t>
  </si>
  <si>
    <t>上記合計金額の決済はPPCBank利用規約への同意およびKHQR利用条件に基づき実行されました (返金不可) 。PPCBankご利用ありがとうございます。</t>
  </si>
  <si>
    <t>我同意根据KHQR发行协议支付上述总金额。</t>
  </si>
  <si>
    <t>请注意此交易是不可退款的。</t>
  </si>
  <si>
    <t>CUS11399000</t>
  </si>
  <si>
    <t>SENT_TO_WING_ACCOUNT</t>
  </si>
  <si>
    <t>Sent to Wing Account</t>
  </si>
  <si>
    <t>ផ្ញើទៅគណនីវីង</t>
  </si>
  <si>
    <t>받는 Wing 계좌</t>
  </si>
  <si>
    <t>送金先 Wing口座</t>
  </si>
  <si>
    <t>汇出至Wing账户</t>
  </si>
  <si>
    <t>受取口座 / 電話番号</t>
  </si>
  <si>
    <t>PURPOSE_OF_SENDING</t>
  </si>
  <si>
    <t>Purpose of Sending</t>
  </si>
  <si>
    <t>គោលបំណងនៃការផ្ញើ</t>
  </si>
  <si>
    <t>송금 목적</t>
  </si>
  <si>
    <t>送金目的</t>
  </si>
  <si>
    <t>汇出目的</t>
  </si>
  <si>
    <t>SENT_TO_WING_PHONE</t>
  </si>
  <si>
    <t>Sent to Wing Phone</t>
  </si>
  <si>
    <t>ផ្ញើទៅវីងតាមលេខទូរស័ព្ទ</t>
  </si>
  <si>
    <t>받는 Wing 휴대폰 번호</t>
  </si>
  <si>
    <t>送金先 Wing電話番号</t>
  </si>
  <si>
    <t>汇出至翼手机</t>
  </si>
  <si>
    <t>PURPOSE_OF_TRANSFER</t>
  </si>
  <si>
    <t>Purpose Of Transfer</t>
  </si>
  <si>
    <t>CUS1139A000</t>
  </si>
  <si>
    <t>重新汇出</t>
  </si>
  <si>
    <t>SENT_TO</t>
  </si>
  <si>
    <t>Sent to</t>
  </si>
  <si>
    <t>បានផ្ញើទៅ</t>
  </si>
  <si>
    <t>SWIFT_CODE</t>
  </si>
  <si>
    <t>SWIFT Code</t>
  </si>
  <si>
    <t>លេខកូដ SWIFT</t>
  </si>
  <si>
    <t>SWIFT 코드</t>
  </si>
  <si>
    <t>SWIFTコード</t>
  </si>
  <si>
    <t>SWIFT 码</t>
  </si>
  <si>
    <t>Transaction Date</t>
  </si>
  <si>
    <t>SWIFT_FEE</t>
  </si>
  <si>
    <t>SWIFT Fee</t>
  </si>
  <si>
    <t>ថ្លៃសេវា SWIFT</t>
  </si>
  <si>
    <t>SWIFT 수수료</t>
  </si>
  <si>
    <t>SWIFT手数料</t>
  </si>
  <si>
    <t>SWIFT 费用</t>
  </si>
  <si>
    <t>CABLE_CHARGE</t>
  </si>
  <si>
    <t>Cable Charge</t>
  </si>
  <si>
    <t>ថ្លៃសេវាបណ្ដាញ</t>
  </si>
  <si>
    <t>전신료</t>
  </si>
  <si>
    <t>電信料</t>
  </si>
  <si>
    <t>电缆费用</t>
  </si>
  <si>
    <t>RECIPIENT_ADDRESS</t>
  </si>
  <si>
    <t>Recipient Address</t>
  </si>
  <si>
    <t>អាសយដ្ឋានអ្នកទទួល</t>
  </si>
  <si>
    <t>받는 분 주소</t>
  </si>
  <si>
    <t>受取人住所</t>
  </si>
  <si>
    <t>收件人地址</t>
  </si>
  <si>
    <t>SENDER_ADDRESS</t>
  </si>
  <si>
    <t>Sender Address</t>
  </si>
  <si>
    <t>អាសយដ្ឋានអ្នកផ្ញើ</t>
  </si>
  <si>
    <t>보내는 분 주소</t>
  </si>
  <si>
    <t>送金人住所</t>
  </si>
  <si>
    <t>汇出人地址</t>
  </si>
  <si>
    <t>진행 중</t>
  </si>
  <si>
    <t>処理中</t>
  </si>
  <si>
    <t>SEND_AMOUNT</t>
  </si>
  <si>
    <t>Send Amount</t>
  </si>
  <si>
    <t>ចំនួនទឹកប្រាក់ផ្ញើ</t>
  </si>
  <si>
    <t>송금 금액</t>
  </si>
  <si>
    <t>送金額</t>
  </si>
  <si>
    <t>汇出金额</t>
  </si>
  <si>
    <t>CUS1139B000</t>
  </si>
  <si>
    <t>SENDING_FEE</t>
  </si>
  <si>
    <t>Sending Fee</t>
  </si>
  <si>
    <t>ថ្លៃសេវា​ផ្ញើប្រាក់</t>
  </si>
  <si>
    <t>汇出费用</t>
  </si>
  <si>
    <t>DELIVERY_CHARGE</t>
  </si>
  <si>
    <t>Delivery Charge</t>
  </si>
  <si>
    <t>ថ្លៃដឹកជញ្ជូន</t>
  </si>
  <si>
    <t>수취 수수료</t>
  </si>
  <si>
    <t>配送料</t>
  </si>
  <si>
    <t>递送费</t>
  </si>
  <si>
    <t>할인 금액</t>
  </si>
  <si>
    <t>受取人</t>
  </si>
  <si>
    <t>RECIPIENT_COUNTRY</t>
  </si>
  <si>
    <t>Recipient Country</t>
  </si>
  <si>
    <t>ប្រទេសអ្នកទទួល</t>
  </si>
  <si>
    <t>받는 분 국가</t>
  </si>
  <si>
    <t>受取人の国・地域</t>
  </si>
  <si>
    <t>接收国</t>
  </si>
  <si>
    <t>MTCN_CODE</t>
  </si>
  <si>
    <t>MTCN Code</t>
  </si>
  <si>
    <t>លេខកូដ MTCN</t>
  </si>
  <si>
    <t>MTCN 코드</t>
  </si>
  <si>
    <t>送金管理番号 (MTCN)</t>
  </si>
  <si>
    <t>MTCN代码</t>
  </si>
  <si>
    <t>받는 분 휴대폰 번호</t>
  </si>
  <si>
    <t>接收方电话</t>
  </si>
  <si>
    <t>OCCUPATION</t>
  </si>
  <si>
    <t>Occupation</t>
  </si>
  <si>
    <t>មុខរបរ</t>
  </si>
  <si>
    <t>직업</t>
  </si>
  <si>
    <t>職業</t>
  </si>
  <si>
    <t>职业</t>
  </si>
  <si>
    <t>PURPOSE_OF_TRX</t>
  </si>
  <si>
    <t>Purpose of Trx.</t>
  </si>
  <si>
    <t>គោលបំណងនៃប្រតិបត្តិការ</t>
  </si>
  <si>
    <t>交易目的</t>
  </si>
  <si>
    <t>SOURCE_OF_FUND</t>
  </si>
  <si>
    <t>Source of Fund</t>
  </si>
  <si>
    <t>ប្រភពនៃប្រាក់</t>
  </si>
  <si>
    <t>자금 원천</t>
  </si>
  <si>
    <t>送金原資</t>
  </si>
  <si>
    <t>资金来源</t>
  </si>
  <si>
    <t>SENDER_ACCOUNT</t>
  </si>
  <si>
    <t>Sender Account</t>
  </si>
  <si>
    <t>គណនីអ្នកផ្ញើ</t>
  </si>
  <si>
    <t>汇出者账户</t>
  </si>
  <si>
    <t>SENDER_NAME</t>
  </si>
  <si>
    <t>Sender Name</t>
  </si>
  <si>
    <t>ឈ្មោះអ្នកផ្ញើ</t>
  </si>
  <si>
    <t>보내는 분</t>
  </si>
  <si>
    <t>送金人</t>
  </si>
  <si>
    <t>汇出者姓名</t>
  </si>
  <si>
    <t>汇出方地址</t>
  </si>
  <si>
    <t>MTCN</t>
  </si>
  <si>
    <t>会员编号</t>
  </si>
  <si>
    <t>TRANSFER_FEE</t>
  </si>
  <si>
    <t>ថ្លៃសេវាផ្ញើប្រាក់</t>
  </si>
  <si>
    <t>CUS1139C000</t>
  </si>
  <si>
    <t>제출</t>
  </si>
  <si>
    <t>提出</t>
  </si>
  <si>
    <t>收到自</t>
  </si>
  <si>
    <t>SWIFT_REFERENCE_NO</t>
  </si>
  <si>
    <t>SWIFT Reference No.</t>
  </si>
  <si>
    <t>លេខយោង SWIFT</t>
  </si>
  <si>
    <t>SWIFT 참조 번호</t>
  </si>
  <si>
    <t>SWIFT参照番号</t>
  </si>
  <si>
    <t>SWIFT参考号</t>
  </si>
  <si>
    <t>입금 금액</t>
  </si>
  <si>
    <t>汇出人姓名</t>
  </si>
  <si>
    <t>SENDER_COUNTRY</t>
  </si>
  <si>
    <t>Sender Country</t>
  </si>
  <si>
    <t>ប្រទេសអ្នកផ្ញើ</t>
  </si>
  <si>
    <t>보내신 분 국가</t>
  </si>
  <si>
    <t>送金人の国・地域</t>
  </si>
  <si>
    <t>汇出者国家</t>
  </si>
  <si>
    <t>SENDER_BANK</t>
  </si>
  <si>
    <t>Sender Bank</t>
  </si>
  <si>
    <t>ធនាគារអ្នកផ្ញើ</t>
  </si>
  <si>
    <t>보내신 분 은행</t>
  </si>
  <si>
    <t>送金元銀行</t>
  </si>
  <si>
    <t>发卡银行</t>
  </si>
  <si>
    <t>RECIPIENT_NAME</t>
  </si>
  <si>
    <t>Recipient Name</t>
  </si>
  <si>
    <t>ឈ្មោះអ្នកទទួល</t>
  </si>
  <si>
    <t>收款人姓名</t>
  </si>
  <si>
    <t>REFERENCE_NO</t>
  </si>
  <si>
    <t>Reference No.</t>
  </si>
  <si>
    <t>참조 번호</t>
  </si>
  <si>
    <t>参照番号</t>
  </si>
  <si>
    <t>参考号</t>
  </si>
  <si>
    <t>FEE_CHARGE_TYPE</t>
  </si>
  <si>
    <t>Fee Charge Type</t>
  </si>
  <si>
    <t>ប្រភេទនៃថ្លៃសេវា</t>
  </si>
  <si>
    <t>수수료 유형</t>
  </si>
  <si>
    <t>手数料負担区分</t>
  </si>
  <si>
    <t>费用收取类型</t>
  </si>
  <si>
    <t>RELATED_DOCUMENTS</t>
  </si>
  <si>
    <t>Related Documents</t>
  </si>
  <si>
    <t>ឯកសារពាក់ព័ន្ធ</t>
  </si>
  <si>
    <t>제출 서류</t>
  </si>
  <si>
    <t>補足資料</t>
  </si>
  <si>
    <t>相关文件</t>
  </si>
  <si>
    <t>SUBMITTED</t>
  </si>
  <si>
    <t>Submitted</t>
  </si>
  <si>
    <t>បានដាក់ស្នើ</t>
  </si>
  <si>
    <t>승인 완료</t>
  </si>
  <si>
    <t>提出済み</t>
  </si>
  <si>
    <t>已提交</t>
  </si>
  <si>
    <t>WANT_TO_RECEIVE_FREEZE_BALANCE</t>
  </si>
  <si>
    <t>Want to receive freeze balance?</t>
  </si>
  <si>
    <t>តើអ្នកចង់ទទួលយកសមតុល្យបង្កកទេ?</t>
  </si>
  <si>
    <t>지급 보류된 금액을 받으시겠어요?</t>
  </si>
  <si>
    <t>想要接收冻结余额吗？</t>
  </si>
  <si>
    <t>SUBMIT_RELATED_DOCUMENT</t>
  </si>
  <si>
    <t>Submit Related Document</t>
  </si>
  <si>
    <t>ដាក់ស្នើឯកសារដែលពាក់ព័ន្ធ</t>
  </si>
  <si>
    <t>서류 제출하기</t>
  </si>
  <si>
    <t>提交相关文件</t>
  </si>
  <si>
    <t>RELATED_DOCUMENT_SUBMITTED</t>
  </si>
  <si>
    <t>Related Document Submitted</t>
  </si>
  <si>
    <t>ឯកសារពាក់ព័ន្ធបានដាក់ស្នើរួចរាល់</t>
  </si>
  <si>
    <t>서류를 제출하셨습니다.</t>
  </si>
  <si>
    <t>已提交相关文件</t>
  </si>
  <si>
    <t>FROM</t>
  </si>
  <si>
    <t>From</t>
  </si>
  <si>
    <t>ពី</t>
  </si>
  <si>
    <t>从</t>
  </si>
  <si>
    <t>发送到</t>
  </si>
  <si>
    <t>CUS1139D000</t>
  </si>
  <si>
    <t>거래 내역 보기</t>
  </si>
  <si>
    <t>MONTHLY_REPAYMENT</t>
  </si>
  <si>
    <t>Monthly Repayment</t>
  </si>
  <si>
    <t>ការទូទាត់សងប្រចាំខែ</t>
  </si>
  <si>
    <t>대출 상환금 월 납입</t>
  </si>
  <si>
    <t>ローン返済 (月次)</t>
  </si>
  <si>
    <t>月还款额</t>
  </si>
  <si>
    <t>PRINCIPLE_AMOUNT</t>
  </si>
  <si>
    <t>Principle Amount</t>
  </si>
  <si>
    <t>ប្រាក់ដើម</t>
  </si>
  <si>
    <t>대출 원금</t>
  </si>
  <si>
    <t>元本金額</t>
  </si>
  <si>
    <t>本金</t>
  </si>
  <si>
    <t>INTEREST_AMOUNT</t>
  </si>
  <si>
    <t>Interest Amount</t>
  </si>
  <si>
    <t>ចំនួន​ការ​ប្រាក់</t>
  </si>
  <si>
    <t>利息金額</t>
  </si>
  <si>
    <t>利息金额</t>
  </si>
  <si>
    <t>TOTAL_AMOUNT</t>
  </si>
  <si>
    <t>Total Amount</t>
  </si>
  <si>
    <t>ចំនួនទឹកប្រាក់សរុប</t>
  </si>
  <si>
    <t>OTHER_AMOUNT_INCLUDE_FEE</t>
  </si>
  <si>
    <t>Other Amount (Include fee)</t>
  </si>
  <si>
    <t>ចំនួនទឹកប្រាក់ផ្សេងទៀត (រួមបញ្ចូលថ្លៃសេវា)</t>
  </si>
  <si>
    <t>기타 금액 (수수료 등)</t>
  </si>
  <si>
    <t>その他の金額 (手数料等)</t>
  </si>
  <si>
    <t>其他金额（包括费用）</t>
  </si>
  <si>
    <t>CUS1139E000</t>
  </si>
  <si>
    <t>SENT_TO_AMK_PHONE</t>
  </si>
  <si>
    <t>Sent to AMK Phone</t>
  </si>
  <si>
    <t>ផ្ញើទៅ អេ អឹម ខេ តាមលេខទូរស័ព្ទ</t>
  </si>
  <si>
    <t>送金先 AMK電話番号</t>
  </si>
  <si>
    <t>汇出至AMK手机</t>
  </si>
  <si>
    <t>츨금 계좌</t>
  </si>
  <si>
    <t>Exchange rate</t>
  </si>
  <si>
    <t>CUS1139F000</t>
  </si>
  <si>
    <t>SENT_TO_BAKONG_WALLET</t>
  </si>
  <si>
    <t>Sent to Bakong Wallet</t>
  </si>
  <si>
    <t>送金先 バコン口座</t>
  </si>
  <si>
    <t>汇出至巴孔钱包</t>
  </si>
  <si>
    <t>CUS1139G000</t>
  </si>
  <si>
    <t>SENT_TO_MARIA</t>
  </si>
  <si>
    <t>Sent to Maria</t>
  </si>
  <si>
    <t>បានផ្ញើប្រាក់ទៅម៉ារីយ៉ា</t>
  </si>
  <si>
    <t>送金先: Maria</t>
  </si>
  <si>
    <t>汇出给Maria</t>
  </si>
  <si>
    <t>SEND_COMPLETED</t>
  </si>
  <si>
    <t>Send Completed</t>
  </si>
  <si>
    <t>ការផ្ញើប្រាក់បានរួចរាល់</t>
  </si>
  <si>
    <t>송금 완료</t>
  </si>
  <si>
    <t>送金処理済み</t>
  </si>
  <si>
    <t>汇出完成</t>
  </si>
  <si>
    <t>汇出费</t>
  </si>
  <si>
    <t>已汇出给</t>
  </si>
  <si>
    <t>TRANSFER_COMPLETED</t>
  </si>
  <si>
    <t>Sending Completed</t>
  </si>
  <si>
    <t>ការផ្ញើបានរួចរាល់</t>
  </si>
  <si>
    <t>CUS11422100</t>
  </si>
  <si>
    <t>送金限度額:</t>
  </si>
  <si>
    <t>可用额度：</t>
  </si>
  <si>
    <t>安排</t>
  </si>
  <si>
    <t>ជាជម្រើស</t>
  </si>
  <si>
    <t>선택사항</t>
  </si>
  <si>
    <t>TIME</t>
  </si>
  <si>
    <t>time</t>
  </si>
  <si>
    <t>ពេលវេលា</t>
  </si>
  <si>
    <t>시간</t>
  </si>
  <si>
    <t>取引あたり</t>
  </si>
  <si>
    <t>时间</t>
  </si>
  <si>
    <t>SENDERS</t>
  </si>
  <si>
    <t>Sender's:</t>
  </si>
  <si>
    <t>អ្នកផ្ញើ៖</t>
  </si>
  <si>
    <t>받는 분:</t>
  </si>
  <si>
    <t>发件人的:</t>
  </si>
  <si>
    <t>RECIPIENTS</t>
  </si>
  <si>
    <t>Recipient's:</t>
  </si>
  <si>
    <t>អ្នកទទួល៖</t>
  </si>
  <si>
    <t>보내는 분:</t>
  </si>
  <si>
    <t>收款人：</t>
  </si>
  <si>
    <t>MY</t>
  </si>
  <si>
    <t>My:</t>
  </si>
  <si>
    <t>របស់ខ្ញុំ៖</t>
  </si>
  <si>
    <t>我的：</t>
  </si>
  <si>
    <t>FAVORITE_RECIPIENT</t>
  </si>
  <si>
    <t>Favorite Recipient</t>
  </si>
  <si>
    <t>អ្នកទទួលជាប្រចាំ</t>
  </si>
  <si>
    <t>즐겨찾기 계좌</t>
  </si>
  <si>
    <t>最喜欢的接收者</t>
  </si>
  <si>
    <t>ABOUT_NATIONAL_CLEARING_SYSTEM</t>
  </si>
  <si>
    <t>About National Clearing System (NCS)</t>
  </si>
  <si>
    <t>អំពីប្រព័ន្ធទូទាត់ជាតិ (NCS)</t>
  </si>
  <si>
    <t>National Clearing System(NCS) 안내</t>
  </si>
  <si>
    <t>《国内決済システム (NCS) 経由の送金》</t>
  </si>
  <si>
    <t>关于国家清算系统（NCS）</t>
  </si>
  <si>
    <t>SENDING_THROUGH_NATIONAL_CLEAR</t>
  </si>
  <si>
    <t>ការផ្ញើប្រាក់តាម NCS អាចមានថ្លៃសេវា និងអាចចំណាយពេលលើសពីមួយថ្ងៃនៃថ្ងៃធ្វើការដើម្បីទៅដល់គណនីអ្នកទទួល ប្រសិនបើចំនួនទឹកប្រាក់ផ្ញើប្រចាំថ្ងៃលើសពី 50,000 ដុល្លារ ឬ 200,000,000 រៀល។</t>
  </si>
  <si>
    <t>하루 송금 금액이 미화 50,000 USD 또는 200,000,000 KHR을 초과하는 경우 NCS 송금 방식을 사용하며, 받는 분 계좌에 도착하는 데 영업일 기준 하루 이상 걸릴 수 있습니다.</t>
  </si>
  <si>
    <t>同一の受取口座への1日の送金額が 50,000 USD または 200,000,000 KHR を超過する場合、国内決済システム (NCS) 経由の送金となります。所定の送金手数料が適用になる他、着金までに通常1営業日以上の時間がかかります。</t>
  </si>
  <si>
    <t>通过国家清算系统汇出可能会有费用，并且如果日汇出金额超过50,000美元或200,000,000柬埔寨瑞尔，则可能需要超过一个工作日才能到达收款人账户。</t>
  </si>
  <si>
    <t>EXCCED__TIME_TRANSFER_LIMIT</t>
  </si>
  <si>
    <t>Excced 1 time Transfer Limit</t>
  </si>
  <si>
    <t>លើសពីកម្រិតផ្ញើ 1 ដង</t>
  </si>
  <si>
    <t>1회 송금 한도 금액을 초과했습니다.</t>
  </si>
  <si>
    <t>超过1次转账限额</t>
  </si>
  <si>
    <t>EXCCED_DAILY_TRANSFER_LIMIT</t>
  </si>
  <si>
    <t>Excced Daily Transfer Limit</t>
  </si>
  <si>
    <t>លើសពីកម្រិតផ្ញើប្រចាំថ្ងៃ</t>
  </si>
  <si>
    <t>1일 송금 한도 금액을 초과했습니다.</t>
  </si>
  <si>
    <t>超出每日转账限额</t>
  </si>
  <si>
    <t>EXCCED_BANK_TRANSFER_LIMIT</t>
  </si>
  <si>
    <t>Excced Bank Transfer Limit</t>
  </si>
  <si>
    <t>លើសពីកម្រិតនៃការផ្ញើប្រាក់តាមធនាគារ</t>
  </si>
  <si>
    <t>超出银行转账限额</t>
  </si>
  <si>
    <t>Transfer amount exceeds the limit, please increase the limit</t>
  </si>
  <si>
    <t>ចំនួនទឹកប្រាក់នៃការផ្ញើលើសពីកម្រិតនៃការផ្ញើ សូមតម្លើងកម្រិតនៃការផ្ញើ</t>
  </si>
  <si>
    <t>转账金额超出限制，请增加限额</t>
  </si>
  <si>
    <t>SET_SCHEDULE</t>
  </si>
  <si>
    <t>Set Schedule</t>
  </si>
  <si>
    <t>កំណត់កាលវិភាគ</t>
  </si>
  <si>
    <t>예약일시 선택</t>
  </si>
  <si>
    <t>设置计划</t>
  </si>
  <si>
    <t>CHANGE_LIMIT</t>
  </si>
  <si>
    <t>Change Limit</t>
  </si>
  <si>
    <t>ផ្លាស់ប្តូរកម្រិតនៃការផ្ញើ</t>
  </si>
  <si>
    <t>한도 변경하기</t>
  </si>
  <si>
    <t>更改限额</t>
  </si>
  <si>
    <t>SELECTION_FAILED_THE_SENDER_AN</t>
  </si>
  <si>
    <t>Selection failed: The sender and recipient accounts must be different.</t>
  </si>
  <si>
    <t>ការជ្រើសរើសបានបរាជ័យ៖ គណនីអ្នកផ្ញើ និងអ្នកទទួលត្រូវតែខុសគ្នា។</t>
  </si>
  <si>
    <t>계좌 선택에 문제가 발생했어요. 보내는 계좌와 받는 계좌는 서로 달라야 해요.</t>
  </si>
  <si>
    <t>选择失败：汇出方和接收方账户必须不同。</t>
  </si>
  <si>
    <t>COPIED_TO_THE_CLIPBOARD_SUCCES</t>
  </si>
  <si>
    <t>Copied to the clipboard successfully.</t>
  </si>
  <si>
    <t>ចម្លងដោយជោគជ័យ។</t>
  </si>
  <si>
    <t>클립보드에 복사했어요.</t>
  </si>
  <si>
    <t>已成功复制到剪贴板。</t>
  </si>
  <si>
    <t>Your send amount exceeds your available balance.</t>
  </si>
  <si>
    <t>ចំនួនទឹកប្រាក់ផ្ញើរបស់អ្នកលើសពីសមតុល្យដែលអ្នកមាន។</t>
  </si>
  <si>
    <t>보내실 금액이 계좌 잔액보다 커요.</t>
  </si>
  <si>
    <t>您的转账金额超过了可用余额。</t>
  </si>
  <si>
    <t>SET_SCHEDULE_TRANSFER_IS_MISSING</t>
  </si>
  <si>
    <t>There is not enough information to set sending schedule! Please check again.</t>
  </si>
  <si>
    <t>មិនមានព័ត៌មានគ្រប់គ្រាន់ដើម្បីកំណត់កាលវិភាគផ្ញើទេ! សូមពិនិត្យម្តងទៀត។</t>
  </si>
  <si>
    <t>예약을 설정할 정보가 충분하지 않습니다! 다시 확인해 주세요.</t>
  </si>
  <si>
    <t>没有足够的信息来设置汇出计划！请再次检查。</t>
  </si>
  <si>
    <t>EXCCED_LIMIT_TRANSFER_AMOUNT</t>
  </si>
  <si>
    <t>Excced Limit Transfer Amount.</t>
  </si>
  <si>
    <t>លើសពីកម្រិតនៃការផ្ញើប្រាក់</t>
  </si>
  <si>
    <t>超出限额转账金额。</t>
  </si>
  <si>
    <t>CUS11422200</t>
  </si>
  <si>
    <t>CHOOSE_WITHDRAWAL_ACCOUNT</t>
  </si>
  <si>
    <t>Choose Withdrawal Account</t>
  </si>
  <si>
    <t>出金口座を選択</t>
  </si>
  <si>
    <t>选择提现账户</t>
  </si>
  <si>
    <t>INTEREST_RATE</t>
  </si>
  <si>
    <t>Interest Rate</t>
  </si>
  <si>
    <t>利率</t>
  </si>
  <si>
    <t>MAXIMUM_AVAILABLE_LOAN_AMOUNT</t>
  </si>
  <si>
    <t>Maximum Available Loan Amount</t>
  </si>
  <si>
    <t>ចំនួនប្រាក់កម្ចីអតិបរមាដែលមាន</t>
  </si>
  <si>
    <t>최대 대출 가능 금액</t>
  </si>
  <si>
    <t>ローン限度額</t>
  </si>
  <si>
    <t>最大可用贷款金额</t>
  </si>
  <si>
    <t>电流</t>
  </si>
  <si>
    <t>CUS11422350</t>
  </si>
  <si>
    <t>SELECT_BANK</t>
  </si>
  <si>
    <t>Select Bank</t>
  </si>
  <si>
    <t>ជ្រើសរើសធនាគារ</t>
  </si>
  <si>
    <t>은행 선택</t>
  </si>
  <si>
    <t>受取銀行を選択</t>
  </si>
  <si>
    <t>选择银行</t>
  </si>
  <si>
    <t>RECENT</t>
  </si>
  <si>
    <t>ថ្មីៗនេះ</t>
  </si>
  <si>
    <t>최근 선택</t>
  </si>
  <si>
    <t>最近の検索履歴</t>
  </si>
  <si>
    <t>最近</t>
  </si>
  <si>
    <t>CUS11422300</t>
  </si>
  <si>
    <t>RECIPIENT_INFORMATION</t>
  </si>
  <si>
    <t>Recipient Information</t>
  </si>
  <si>
    <t>ព័ត៌មានអ្នកទទួល</t>
  </si>
  <si>
    <t>받는 분 정보</t>
  </si>
  <si>
    <t>送金先の情報</t>
  </si>
  <si>
    <t>收款人信息</t>
  </si>
  <si>
    <t>收款人</t>
  </si>
  <si>
    <t>最高可贷款金额</t>
  </si>
  <si>
    <t>潮流</t>
  </si>
  <si>
    <t>RECIPIENT_CAN_SELECT</t>
  </si>
  <si>
    <t>Recipient Can Select</t>
  </si>
  <si>
    <t>អ្នក​ទទួល​អាច​ជ្រើស​រើស</t>
  </si>
  <si>
    <t>받는 분이 계좌 선택하기</t>
  </si>
  <si>
    <t>接收方可以选</t>
  </si>
  <si>
    <t>口座</t>
  </si>
  <si>
    <t>PHONE</t>
  </si>
  <si>
    <t>电话</t>
  </si>
  <si>
    <t>최근</t>
  </si>
  <si>
    <t>最近の履歴</t>
  </si>
  <si>
    <t>FREQUENT</t>
  </si>
  <si>
    <t>ញឹកញាប់</t>
  </si>
  <si>
    <t>자주</t>
  </si>
  <si>
    <t>よく使う</t>
  </si>
  <si>
    <t>频繁</t>
  </si>
  <si>
    <t>즐겨찾는</t>
  </si>
  <si>
    <t>របស់ខ្ញុំ</t>
  </si>
  <si>
    <t>My口座</t>
  </si>
  <si>
    <t>我的</t>
  </si>
  <si>
    <t>ENTER_ACCOUNT_NUMBER</t>
  </si>
  <si>
    <t>Enter Account Number</t>
  </si>
  <si>
    <t>បញ្ចូលលេខគណនី</t>
  </si>
  <si>
    <t>계좌 번호를 입력해 주세요.</t>
  </si>
  <si>
    <t>受取口座番号を入力</t>
  </si>
  <si>
    <t>输入账号</t>
  </si>
  <si>
    <t>ENTER_PHONE_NUMBER</t>
  </si>
  <si>
    <t>Enter Phone Number</t>
  </si>
  <si>
    <t>បញ្ចូលលេខទូរស័ព្ទ</t>
  </si>
  <si>
    <t>携帯電話番号を入力</t>
  </si>
  <si>
    <t>输入电话号码</t>
  </si>
  <si>
    <t>SELECT_RECIPIENT_BANK</t>
  </si>
  <si>
    <t>Select Recipient Bank</t>
  </si>
  <si>
    <t>ជ្រើសរើស ធនាគារអ្នកទទួល</t>
  </si>
  <si>
    <t>받는 분 은행을 선택해 주세요.</t>
  </si>
  <si>
    <t>选择接收银行</t>
  </si>
  <si>
    <t>CONTACTS</t>
  </si>
  <si>
    <t>Contacts</t>
  </si>
  <si>
    <t>លេខទំនាក់ទំនង</t>
  </si>
  <si>
    <t>연락처</t>
  </si>
  <si>
    <t>連絡先</t>
  </si>
  <si>
    <t>联系人</t>
  </si>
  <si>
    <t>CANNOT_TRANSFER_TO_THE_SAME_AC</t>
  </si>
  <si>
    <t>You can't send to the same account number as your sending account.</t>
  </si>
  <si>
    <t>អ្នកមិនអាចផ្ញើទៅកាន់លេខគណនីដូចគ្នានឹងគណនីផ្ញើរបស់អ្នកបានទេ។</t>
  </si>
  <si>
    <t>출금 계좌와 받는 분 계좌가 같을 수 없습니다.</t>
  </si>
  <si>
    <t>您不能将资金转至与汇出账户相同的账户号码。</t>
  </si>
  <si>
    <t>CUS11422410</t>
  </si>
  <si>
    <t>다음으로</t>
  </si>
  <si>
    <t>CUS11422420</t>
  </si>
  <si>
    <t>SELECT_TIME</t>
  </si>
  <si>
    <t>Select Time</t>
  </si>
  <si>
    <t>ជ្រើសរើសពេលវេលា</t>
  </si>
  <si>
    <t>시간 선택</t>
  </si>
  <si>
    <t>時刻を選択</t>
  </si>
  <si>
    <t>选择时间</t>
  </si>
  <si>
    <t>HOUR</t>
  </si>
  <si>
    <t>Hour</t>
  </si>
  <si>
    <t>ម៉ោង</t>
  </si>
  <si>
    <t>시</t>
  </si>
  <si>
    <t>時</t>
  </si>
  <si>
    <t>小时</t>
  </si>
  <si>
    <t>MINUTE</t>
  </si>
  <si>
    <t>Minute</t>
  </si>
  <si>
    <t>នាទី</t>
  </si>
  <si>
    <t>분</t>
  </si>
  <si>
    <t>分</t>
  </si>
  <si>
    <t>分钟</t>
  </si>
  <si>
    <t>AM</t>
  </si>
  <si>
    <t>ព្រឹក</t>
  </si>
  <si>
    <t>오전</t>
  </si>
  <si>
    <t>午前</t>
  </si>
  <si>
    <t>上午</t>
  </si>
  <si>
    <t>PM</t>
  </si>
  <si>
    <t>오후</t>
  </si>
  <si>
    <t>午後</t>
  </si>
  <si>
    <t>下午</t>
  </si>
  <si>
    <t>戻る</t>
  </si>
  <si>
    <t>PREVIOUS</t>
  </si>
  <si>
    <t>Previous</t>
  </si>
  <si>
    <t>មុន</t>
  </si>
  <si>
    <t>上一个</t>
  </si>
  <si>
    <t>CUS11422500</t>
  </si>
  <si>
    <t>APPLY_SAME_REMARKS</t>
  </si>
  <si>
    <t>Apply Same Remarks</t>
  </si>
  <si>
    <t>ដាក់កំណត់សម្គាល់ដូចគ្នា</t>
  </si>
  <si>
    <t>같은 메모 넣기</t>
  </si>
  <si>
    <t>送金人備考を追加</t>
  </si>
  <si>
    <t>应用相同的备注</t>
  </si>
  <si>
    <t>RECIPIENTS_REMARKS</t>
  </si>
  <si>
    <t>RECIPIENT’S REMARKS</t>
  </si>
  <si>
    <t>កំណត់សម្គាល់សម្រាប់អ្នកទទួល</t>
  </si>
  <si>
    <t>받는 분 계좌 메모</t>
  </si>
  <si>
    <t>受取人備考</t>
  </si>
  <si>
    <t>收件人的备注</t>
  </si>
  <si>
    <t>SENDERS_REMARKS</t>
  </si>
  <si>
    <t>SENDER’S REMARKS</t>
  </si>
  <si>
    <t>កំណត់សម្គាល់សម្រាប់អ្នកផ្ញើ</t>
  </si>
  <si>
    <t>내 계좌 메모</t>
  </si>
  <si>
    <t>送金人備考</t>
  </si>
  <si>
    <t>汇款人备注</t>
  </si>
  <si>
    <t>JUNIORS_REMARKS</t>
  </si>
  <si>
    <t>JUNIOR’S REMARKS</t>
  </si>
  <si>
    <t>កំណត់សម្គាល់របស់កុមារ</t>
  </si>
  <si>
    <t>자녀 계좌 메모</t>
  </si>
  <si>
    <t>ジュニアユーザー備考</t>
  </si>
  <si>
    <t>孩子的备注</t>
  </si>
  <si>
    <t>PARENTS_REMARKS</t>
  </si>
  <si>
    <t>PARENTS REMARKS</t>
  </si>
  <si>
    <t>កំណត់សម្គាល់របស់ឪពុកម្តាយ</t>
  </si>
  <si>
    <t>부모님 계좌 메모</t>
  </si>
  <si>
    <t>親ユーザー備考</t>
  </si>
  <si>
    <t>父母备注</t>
  </si>
  <si>
    <t>My REMARKS</t>
  </si>
  <si>
    <t>ADD_SENDERS_REMARK</t>
  </si>
  <si>
    <t>Add Sender’s Remark</t>
  </si>
  <si>
    <t>បន្ថែមកំណត់សម្គាល់សម្រាប់អ្នកផ្ញើ</t>
  </si>
  <si>
    <t>내 계좌 메모 적기</t>
  </si>
  <si>
    <t>受取人備考を追加</t>
  </si>
  <si>
    <t>添加发件人的备注</t>
  </si>
  <si>
    <t>ADD_JUNIORS_REMARKS</t>
  </si>
  <si>
    <t>Add Junior's Remarks</t>
  </si>
  <si>
    <t>បន្ថែមកំណត់សម្គាល់របស់កុមារ</t>
  </si>
  <si>
    <t>자녀 계좌의 메모를 입력해주세요.</t>
  </si>
  <si>
    <t>ジュニアユーザー備考を入力</t>
  </si>
  <si>
    <t>ADD_RECIPIENTS_REMARKS</t>
  </si>
  <si>
    <t>Add Recipient's Remarks</t>
  </si>
  <si>
    <t>បន្ថែមការកត់សម្គាល់របស់អ្នកទទួល</t>
  </si>
  <si>
    <t>받는 분 계좌 메모 적기</t>
  </si>
  <si>
    <t>添加收件人备注</t>
  </si>
  <si>
    <t>ADD_PARENTS_REMARKS</t>
  </si>
  <si>
    <t>Add Parent's Remarks</t>
  </si>
  <si>
    <t>បន្ថែមកំណត់សម្គាល់របស់ឪពុកម្តាយ</t>
  </si>
  <si>
    <t>부모님 계좌 메모 적기</t>
  </si>
  <si>
    <t>添加家长备注</t>
  </si>
  <si>
    <t>CUS11423000</t>
  </si>
  <si>
    <t>汇出钱款</t>
  </si>
  <si>
    <t>이 금액을 보냅니다.</t>
  </si>
  <si>
    <t>送金情報をご確認ください</t>
  </si>
  <si>
    <t>TO</t>
  </si>
  <si>
    <t>to</t>
  </si>
  <si>
    <t>ទៅ</t>
  </si>
  <si>
    <t>到</t>
  </si>
  <si>
    <t>예약일시</t>
  </si>
  <si>
    <t>送金予約スケジュール</t>
  </si>
  <si>
    <t>口座パスワードの設定</t>
  </si>
  <si>
    <t>REMARK_SENDER</t>
  </si>
  <si>
    <t>Remark (Sender)</t>
  </si>
  <si>
    <t>កំណត់សម្គាល់ (អ្នកផ្ញើ)</t>
  </si>
  <si>
    <t>메모 (보내는 분)</t>
  </si>
  <si>
    <t>发件人备注</t>
  </si>
  <si>
    <t>REMARK_RECIPIENT</t>
  </si>
  <si>
    <t>Remark (Recipient)</t>
  </si>
  <si>
    <t>ការកត់សម្គាល់ (អ្នកទទួល)</t>
  </si>
  <si>
    <t>메모 (받는 분)</t>
  </si>
  <si>
    <t>收件人备注</t>
  </si>
  <si>
    <t>EXCHANGE_RATE__USD__</t>
  </si>
  <si>
    <t xml:space="preserve">Exchange rate  1 USD = </t>
  </si>
  <si>
    <t xml:space="preserve"> អត្រាប្តូរប្រាក់ 1 ដុល្លារ =</t>
  </si>
  <si>
    <t>환율 안내 : 1 USD =</t>
  </si>
  <si>
    <t>為替レート: 1 USD =</t>
  </si>
  <si>
    <t xml:space="preserve">汇率 1 USD = </t>
  </si>
  <si>
    <t>口座パスワードを設定</t>
  </si>
  <si>
    <t>TO_PROCEED_WITH_SENDING_PLEASE</t>
  </si>
  <si>
    <t>To proceed with sending, please set an account password first. Money sending cannot be completed without this step.</t>
  </si>
  <si>
    <t>សូមកំណត់ពាក្យសម្ងាត់គណនីជាមុនសិន ដើម្បីបន្តការផ្ញើប្រាក់។ ការផ្ញើប្រាក់មិនអាចបញ្ចប់បានទេ​ បើមិនបានបំពេញតាមជំហាននេះទេ។</t>
  </si>
  <si>
    <t>送金取引を続行するには、口座パスワードを設定してください。この手順を実行しないと送金取引は完了しません。</t>
  </si>
  <si>
    <t>要继续汇出，请首先设置账户密码。没有这一步无法完成汇款。</t>
  </si>
  <si>
    <t>CUS13610000</t>
  </si>
  <si>
    <t>계좌 비밀번호 설정</t>
  </si>
  <si>
    <t>GET_SONGKHOEM_LOAN</t>
  </si>
  <si>
    <t>Get Songkhoem Loan</t>
  </si>
  <si>
    <t>ស្នើសុំឥណទាននៃក្ដីសង្ឃឹម</t>
  </si>
  <si>
    <t>Songkhoem(희망) 대출</t>
  </si>
  <si>
    <t>韓国就労ローンのお申し込み</t>
  </si>
  <si>
    <t>获取Songkhoem贷款</t>
  </si>
  <si>
    <t>VIEW_REQUIRED_DOCUMENTS</t>
  </si>
  <si>
    <t>View Required Documents</t>
  </si>
  <si>
    <t>មើលឯកសារដែលត្រូវការ</t>
  </si>
  <si>
    <t>준비하실 서류 보기</t>
  </si>
  <si>
    <t>必要書類を表示</t>
  </si>
  <si>
    <t>查看所需文件</t>
  </si>
  <si>
    <t>DO_YOU_NEED_A_PPCBANK_SAVINGS_</t>
  </si>
  <si>
    <t>Do you need a PPCBank Savings Account?</t>
  </si>
  <si>
    <t>តើអ្នកត្រូវការគណនីសន្សំរបស់ PPCBank ដែរឬទេ?</t>
  </si>
  <si>
    <t>PPCBank 보통예금 계좌가 필요하세요?</t>
  </si>
  <si>
    <t>您需要PPCBank储蓄账户吗？</t>
  </si>
  <si>
    <t>SHARE_DOCUMENTS</t>
  </si>
  <si>
    <t>Share Documents</t>
  </si>
  <si>
    <t>ចែករំលែកឯកសារ</t>
  </si>
  <si>
    <t>문서 공유하기</t>
  </si>
  <si>
    <t>必要書類情報を共有</t>
  </si>
  <si>
    <t>共享文件</t>
  </si>
  <si>
    <t>口座パスワードを入力してください</t>
  </si>
  <si>
    <t>SONGKHOEM_LOAN</t>
  </si>
  <si>
    <t>Songkhoem Loan</t>
  </si>
  <si>
    <t>Songkhome(희망) 대출</t>
  </si>
  <si>
    <t>韓国就労ローン</t>
  </si>
  <si>
    <t>Songkhoem贷款</t>
  </si>
  <si>
    <t>DO_YOU_NEED_A_LOAN_TO_PREPARE_</t>
  </si>
  <si>
    <t>Do you need a loan to prepare for your upcoming job in Korea?</t>
  </si>
  <si>
    <t>តើអ្នកត្រូវការឥណទាន ដើម្បីទៅធ្វើការនៅប្រទេសកូរ៉េនៅថ្ងៃខាងមុខមែនទេ?</t>
  </si>
  <si>
    <t>한국 취업 준비를 위해 대출이 필요하세요?</t>
  </si>
  <si>
    <t>韓国での就労に備えたカンボジア人の皆様をサポート！</t>
  </si>
  <si>
    <t>您需要贷款来准备即将到来的韩国工作吗？</t>
  </si>
  <si>
    <t>WHO_CAN_APPLY</t>
  </si>
  <si>
    <t>Who can apply</t>
  </si>
  <si>
    <t>តើនរណាអាចដាក់ស្នើបាន?</t>
  </si>
  <si>
    <t>대출 가능 대상</t>
  </si>
  <si>
    <t>ご融資の対象</t>
  </si>
  <si>
    <t>谁可以申请</t>
  </si>
  <si>
    <t>EVERYONE_WHO_HAS_PASSED_EPSTOP</t>
  </si>
  <si>
    <t>Everyone who has passed EPS-TOPIK</t>
  </si>
  <si>
    <t>បេក្ខជនដែលបានប្រលងជាប់ ប្រព័ន្ធអនុញ្ញាតការងារ-តេស្តលើជំនាញភាសាកូរ៉េ (EPS-TOPIK)</t>
  </si>
  <si>
    <t>EPS-TOPIK 시험에 합격하신 고객님</t>
  </si>
  <si>
    <t>雇用許可制・韓国語能力試験
 (EPS-TOPIK) を合格した
カンボジア国籍のお客様</t>
  </si>
  <si>
    <t>所有通过EPS-TOPIK的人</t>
  </si>
  <si>
    <t>HOW_MUCH_I_CAN_GET</t>
  </si>
  <si>
    <t>How much I can get</t>
  </si>
  <si>
    <t>តើខ្ញុំអាចទទួលបានប៉ុន្មាន?</t>
  </si>
  <si>
    <t>대출 가능 금액</t>
  </si>
  <si>
    <t>ご融資の範囲</t>
  </si>
  <si>
    <t>我能得到多少</t>
  </si>
  <si>
    <t>APPLY_ONLINE_NOW</t>
  </si>
  <si>
    <t>Apply online NOW.</t>
  </si>
  <si>
    <t>ធ្វើការស្នើសុំតាមអនឡាញឥឡូវនេះ</t>
  </si>
  <si>
    <t>모바일 앱으로 대출을 받아 보세요.</t>
  </si>
  <si>
    <t>オンライン申請でいますぐ解決！</t>
  </si>
  <si>
    <t>NO_COLLATERAL_NEEDED__ALL_YOU_</t>
  </si>
  <si>
    <t>No collateral needed – all you need is a successful “EPS- TOPIK” examination</t>
  </si>
  <si>
    <t xml:space="preserve">មិនត្រូវការទ្រព្យបញ្ចាំ - អ្វីដែលយើងការគឺ "លទ្ធផលនៃប្រព័ន្ធអនុញ្ញាតការងារ-តេស្ដលើជំនាញភាសាកូរ៉េ" (EPS- TOPIK) </t>
  </si>
  <si>
    <t>담보는 필요 없습니다! EPS-TOPIK 시험에 합격하셨으면 그걸로 충분해요!</t>
  </si>
  <si>
    <t>担保は不要です。雇用許可制・韓国語能力試験 (EPS-TOPIK) 合格証書をご用意ください。</t>
  </si>
  <si>
    <t>无需抵押品 - 你只需要一个成功的“EPS-TOPIK”考试</t>
  </si>
  <si>
    <t>PPCBANK_WILL_PROVIDE_YOU_WITH_</t>
  </si>
  <si>
    <t>PPCBank will provide you with your funds within 1 business day.</t>
  </si>
  <si>
    <t>PPCBank នឹងផ្តល់ជូនទឹកប្រាក់ដែលអ្នកត្រូវការត្រឹមរយៈពេល 1 ថ្ងនៃថ្ងៃធ្វើការ។</t>
  </si>
  <si>
    <t>PPCBank는 단 하루의 영업일만에 대출을 지원해 드립니다.</t>
  </si>
  <si>
    <t>お急ぎのお借り入れにも1営業日以内にご融資します。</t>
  </si>
  <si>
    <t>PPCBank将在1个工作日内为您提供资金。</t>
  </si>
  <si>
    <t>FROM__USD</t>
  </si>
  <si>
    <t>From 1,000 USD</t>
  </si>
  <si>
    <t>ចាប់ពី 1,000 ដុល្លារ</t>
  </si>
  <si>
    <t>1,000 USD 부터</t>
  </si>
  <si>
    <t>1,000 USD から</t>
  </si>
  <si>
    <t>起始1000美元</t>
  </si>
  <si>
    <t>TO__USD</t>
  </si>
  <si>
    <t>To 10,000 USD</t>
  </si>
  <si>
    <t>ទៅ 10,000 ដុល្លារ</t>
  </si>
  <si>
    <t>10,000 USD 까지</t>
  </si>
  <si>
    <t>10,000 USD まで</t>
  </si>
  <si>
    <t>最高至10,000美元</t>
  </si>
  <si>
    <t>ONLY__DAY</t>
  </si>
  <si>
    <t>Only 1 day</t>
  </si>
  <si>
    <t>ត្រឹមតែ 1 ថ្ងៃប៉ុណ្ណោះ</t>
  </si>
  <si>
    <t>단 하루만에 대출</t>
  </si>
  <si>
    <t>たったの1営業日以内</t>
  </si>
  <si>
    <t>仅需1天</t>
  </si>
  <si>
    <t>REPAY_AT_YOUR_OWN</t>
  </si>
  <si>
    <t>Repay at your own</t>
  </si>
  <si>
    <t>រយៈពេលនៃការសងត្រឡប់នៅពេលដ៏សមស្រប</t>
  </si>
  <si>
    <t>편리하게 상환하세요.</t>
  </si>
  <si>
    <t>無理のない柔軟なご返済</t>
  </si>
  <si>
    <t>按你自己的方式偿还</t>
  </si>
  <si>
    <t>CONVENIENCE</t>
  </si>
  <si>
    <t>convenience.</t>
  </si>
  <si>
    <t>ភាពងាយស្រួល។</t>
  </si>
  <si>
    <t>便利。</t>
  </si>
  <si>
    <t>MAX__MONTHS</t>
  </si>
  <si>
    <t>MAX 24 months</t>
  </si>
  <si>
    <t>អតិបរមា 24 ខែ</t>
  </si>
  <si>
    <t>최대 24개월</t>
  </si>
  <si>
    <t>最長 24 か月</t>
  </si>
  <si>
    <t>最多24个月</t>
  </si>
  <si>
    <t>FOR_THE_FIRST__MONTHS_ENJOY_TH</t>
  </si>
  <si>
    <t>For the first 3 Months, enjoy the ease of paying interest only!</t>
  </si>
  <si>
    <t>សម្រាប់រយៈពេល 3 ខែដំបូង អ្នកនឹងរីករាយជាមួយភាពងាយស្រួលដោយគ្រាន់តែបង់ការប្រាក់តែប៉ុណ្ណោះ!</t>
  </si>
  <si>
    <t>처음 3개월은 부담없이 이자만 내셔도 좋습니다.</t>
  </si>
  <si>
    <t>最初の3か月間のご返済は利息だけ！</t>
  </si>
  <si>
    <t>前3个月只需支付利息，享受轻松付款！</t>
  </si>
  <si>
    <t>EFFICIENT_FUND_MANAGEMENT_THRO</t>
  </si>
  <si>
    <t>Efficient fund management through JB Bravo and PPCBank, and remittance to other banks in Cambodia. You can enjoy all of this in real time.</t>
  </si>
  <si>
    <t>ការគ្រប់គ្រងសាច់ប្រាក់ប្រកបដោយប្រសិទ្ធភាពតាមរយៈ JB Bravo និង PPCBank និងការផ្ទេរប្រាក់ទៅកាន់ធនាគារផ្សេងទៀតក្នុងប្រទេសកម្ពុជា។ អ្នកអាចរីករាយនឹងការផ្ទេប្រាក់ភ្លាមៗ។</t>
  </si>
  <si>
    <t>PPCBank 모바일 뱅킹 앱 또는 JB Bravo Korea 모바일 앱을 이용해 효율적인 자금 관리와 함께 캄보디아 내 다른 은행으로 실시간 송금을 하실 수 있어요.</t>
  </si>
  <si>
    <t>効率的な資金管理とカンボジア国内銀行口座への即時送金を JB Bravo とPPCBank がサポートします。</t>
  </si>
  <si>
    <t>通过JB Bravo和PPCBank实现高效的基金管理，并实时汇款至柬埔寨其他银行。</t>
  </si>
  <si>
    <t>ADVANTAGES</t>
  </si>
  <si>
    <t>Advantages</t>
  </si>
  <si>
    <t>អត្ថប្រយោជន៍</t>
  </si>
  <si>
    <t>이 상품이 좋은 점</t>
  </si>
  <si>
    <t>特長</t>
  </si>
  <si>
    <t>优势</t>
  </si>
  <si>
    <t>WHAT_YOU_MUST_HAVE</t>
  </si>
  <si>
    <t>What you must have</t>
  </si>
  <si>
    <t>អ្វីដែលអ្នកត្រូវមាន</t>
  </si>
  <si>
    <t>신청 전에 준비하실 것은</t>
  </si>
  <si>
    <t>必要なもの</t>
  </si>
  <si>
    <t>您必须拥有的</t>
  </si>
  <si>
    <t>REQUIRED_DOCUMENTS</t>
  </si>
  <si>
    <t>Required Documents</t>
  </si>
  <si>
    <t>ឯកសារដែលត្រូវការ</t>
  </si>
  <si>
    <t>준비 서류</t>
  </si>
  <si>
    <t>必要書類</t>
  </si>
  <si>
    <t>所需文件</t>
  </si>
  <si>
    <t>SPANSPAN_USD_TO_SPANSPAN_USD</t>
  </si>
  <si>
    <t>&lt;span&gt;1,000.00&lt;/span&gt; USD to &lt;span&gt;10,000.00&lt;/span&gt; USD</t>
  </si>
  <si>
    <t>&lt;span&gt;1,000.00&lt;/span&gt; ដុល្លារ ទៅ &lt;span&gt;10,000.00&lt;/span&gt; ដុល្លារ</t>
  </si>
  <si>
    <t xml:space="preserve">&lt;span&gt;1,000.00&lt;/span&gt;USD 부터 &lt;span&gt;10,000.00&lt;/span&gt;USD 까지 </t>
  </si>
  <si>
    <t>1,000.00美元至10,000.00美元</t>
  </si>
  <si>
    <t>FROM__USD_BRTO__USD</t>
  </si>
  <si>
    <t>From 1,000 USD &lt;br&gt;To 10,000 USD</t>
  </si>
  <si>
    <t>ចាប់ពី 1,000 ដុល្លារ &lt;br&gt; ទៅ 10,000 ដុល្លារ</t>
  </si>
  <si>
    <t>1,000 USD 부터&lt;br&gt;10,000 USD 까지</t>
  </si>
  <si>
    <t>从1,000美元到10,000美元</t>
  </si>
  <si>
    <t>FROM__KHR_TO_BR_KHR</t>
  </si>
  <si>
    <t>(From 4,000,000 KHR To &lt;br&gt;40,000,000 KHR)</t>
  </si>
  <si>
    <t>(ចាប់ពី 4,000,000 រៀល ទៅ &lt;br&gt;40,000,000 រៀល)</t>
  </si>
  <si>
    <t>(4,000,000 KHR 부터&lt;br&gt;40,000,000 KHR 까지</t>
  </si>
  <si>
    <t>（从4,000,000 KHR到40,000,000 KHR）</t>
  </si>
  <si>
    <t>입력하신 비밀번호가 같지 않습니다. 다시 한 번 입력해 주세요.</t>
  </si>
  <si>
    <t>密码不匹配，请重试。</t>
  </si>
  <si>
    <t>YOU_STILL_CAN_APPLY_EVEN_IF_YO</t>
  </si>
  <si>
    <t>(You still can apply even if you don’t have an employment contract at Korea yet)</t>
  </si>
  <si>
    <t>(អ្នកនៅតែអាចស្នើសុំបាន ទោះបីជាអ្នកមិនទាន់មានកិច្ចសន្យាការងារនៅកូរ៉េក៏ដោយ)</t>
  </si>
  <si>
    <t>아직 한국 고용 계약이 없으시더라도 신청하실 수 있어요.</t>
  </si>
  <si>
    <t>(韓国での雇用契約前でもローン申請できます)</t>
  </si>
  <si>
    <t>（即使你还没有在韩国的就业合同，你仍然可以申请）</t>
  </si>
  <si>
    <t>FROM__KHR_TO__KHR</t>
  </si>
  <si>
    <t>(From 4,000,000 KHR To 40,000,000 KHR)</t>
  </si>
  <si>
    <t>(ចាប់ពី 4,000,000 រៀល ទៅ 40,000,000 រៀល)</t>
  </si>
  <si>
    <t>(4,000,000 KHR 부터 40,000,000 KHR 까지)</t>
  </si>
  <si>
    <t>(4,000,000 KHR ～ 40,000,000 KHR 相当)</t>
  </si>
  <si>
    <t>(从4,000,000 KHR到40,000,000 KHR)</t>
  </si>
  <si>
    <t>APPROVE_IN</t>
  </si>
  <si>
    <t>Approve in</t>
  </si>
  <si>
    <t>អនុម័តនៅ</t>
  </si>
  <si>
    <t>대출 승인</t>
  </si>
  <si>
    <t>ローン申請の承認まで</t>
  </si>
  <si>
    <t>批准于</t>
  </si>
  <si>
    <t>VERY_COMPETITIVE_INTEREST_RATE</t>
  </si>
  <si>
    <t>Very competitive interest rate offered.</t>
  </si>
  <si>
    <t>ផ្តល់ជូនអត្រាការប្រាក់ដែលសមរម្យបំផុតនៅក្នុងទីផ្សារ</t>
  </si>
  <si>
    <t>매우 경쟁력 있는 이자로 이용하세요.</t>
  </si>
  <si>
    <t>競争力ある低金利ローン</t>
  </si>
  <si>
    <t>提供非常有竞争力的利率。</t>
  </si>
  <si>
    <t>SAVINGS_ACCOUNT_WITH_PPCBANK</t>
  </si>
  <si>
    <t>Savings Account with PPCBank</t>
  </si>
  <si>
    <t>គណនីសន្សំជាមួយធនាគារ PPCBank</t>
  </si>
  <si>
    <t>PPCBank 보통예금 계좌</t>
  </si>
  <si>
    <t>PPCBank 普通預金口座</t>
  </si>
  <si>
    <t>PPCBank储蓄账户</t>
  </si>
  <si>
    <t>KHMER_ID_CARD_OR_PASSPORT</t>
  </si>
  <si>
    <t>Khmer ID card or passport</t>
  </si>
  <si>
    <t>អត្តសញ្ញាណប័ណ្ណសញ្ជាតិខ្មែរ ឬលិខិតឆ្លងដែន</t>
  </si>
  <si>
    <t>캄보디아 신분증 또는 여권</t>
  </si>
  <si>
    <t>カンボジア国民IDカードまたはパスポート (最新の原本)</t>
  </si>
  <si>
    <t>柬埔寨身份证或护照</t>
  </si>
  <si>
    <t>FAMILY_BOOK</t>
  </si>
  <si>
    <t>Family book</t>
  </si>
  <si>
    <t>សៀវភៅគ្រួសារ</t>
  </si>
  <si>
    <t>Family Book</t>
  </si>
  <si>
    <t>家族登録書 (Family Book)</t>
  </si>
  <si>
    <t>家庭书籍</t>
  </si>
  <si>
    <t>BIRTH_CERTIFICATE</t>
  </si>
  <si>
    <t>Birth certificate</t>
  </si>
  <si>
    <t>សំបុត្រកំណើត</t>
  </si>
  <si>
    <t>Birth Certificate</t>
  </si>
  <si>
    <t>出生証明書</t>
  </si>
  <si>
    <t>出生证明</t>
  </si>
  <si>
    <t>EPS_TOPIK_CERTIFICATE</t>
  </si>
  <si>
    <t>EPS TOPIK certificate</t>
  </si>
  <si>
    <t>វិញ្ញាបនបត្រប្រព័ន្ធអនុញ្ញាតការងារ-តេស្ដលើជំនាញភាសាកូរ៉េ (EPS TOPIK)</t>
  </si>
  <si>
    <t>EPS-TOPIK Certificate</t>
  </si>
  <si>
    <t>雇用許可制・韓国語能力試験 (EPS-TOPIK) 合格証書</t>
  </si>
  <si>
    <t>EPS TOPIK证书</t>
  </si>
  <si>
    <t>EMPLOYMENT_CONTRACT</t>
  </si>
  <si>
    <t>Employment contract</t>
  </si>
  <si>
    <t>កិច្ចសន្យាការងារ</t>
  </si>
  <si>
    <t>Employment Contract</t>
  </si>
  <si>
    <t>雇用契約書</t>
  </si>
  <si>
    <t>雇佣合同</t>
  </si>
  <si>
    <t>Your account password is required for sending and cash withdrawals at our branch for security!</t>
  </si>
  <si>
    <t>您的账户密码需要用于我们分行的汇出和取款以确保安全！</t>
  </si>
  <si>
    <t>CUS11425000</t>
  </si>
  <si>
    <t>Send Money</t>
  </si>
  <si>
    <t>SEND_MONEY_COMPLETED</t>
  </si>
  <si>
    <t>Send money completed!</t>
  </si>
  <si>
    <t>ការផ្ញើប្រាក់បានរួចរាល់!</t>
  </si>
  <si>
    <t>송금했습니다!</t>
  </si>
  <si>
    <t>送金を実行しました！</t>
  </si>
  <si>
    <t>转账完成！</t>
  </si>
  <si>
    <t>TOTAL_SEND_AMOUNT</t>
  </si>
  <si>
    <t>Total Send Amount</t>
  </si>
  <si>
    <t>ចំនួនទឹកប្រាក់ផ្ញើសរុប</t>
  </si>
  <si>
    <t>전체 송금 금액</t>
  </si>
  <si>
    <t>合計送金額</t>
  </si>
  <si>
    <t>总汇出金额</t>
  </si>
  <si>
    <t>ENJOY_EASY_BANKING_WITH_YOUR_F</t>
  </si>
  <si>
    <t>Enjoy Easy Banking with your friends!</t>
  </si>
  <si>
    <t>រីករាយជាមួយសេវាធនាគារដែលមានលក្ខណៈងាយស្រូល ជាមួយមិត្តរបស់អ្នក!</t>
  </si>
  <si>
    <t>PPCBank 모바일 뱅킹을 친구에게 추천해보세요!</t>
  </si>
  <si>
    <t>便利で簡単なPPCBank銀行サービスをご友人にもご紹介ください！</t>
  </si>
  <si>
    <t>和朋友们轻松享受银行服务！</t>
  </si>
  <si>
    <t>备注（汇出者）</t>
  </si>
  <si>
    <t>S_ACCOUNT</t>
  </si>
  <si>
    <t>s Account</t>
  </si>
  <si>
    <t>គណនីរបស់</t>
  </si>
  <si>
    <t>의 계좌</t>
  </si>
  <si>
    <t>的账户</t>
  </si>
  <si>
    <t>TRANSFER_AMOUNT</t>
  </si>
  <si>
    <t>ផ្ញើចំនួនទឹកប្រាក់</t>
  </si>
  <si>
    <t>TOTAL_TRANSFER_AMOUNT</t>
  </si>
  <si>
    <t>TRANSFER_AMOUN</t>
  </si>
  <si>
    <t>SHARE_SENDING_RESULTS</t>
  </si>
  <si>
    <t>Share Sending Results</t>
  </si>
  <si>
    <t>ចែករំលែកលទ្ធផលផ្ញើប្រាក់</t>
  </si>
  <si>
    <t>송금 결과 공유하기</t>
  </si>
  <si>
    <t>送金詳細を共有</t>
  </si>
  <si>
    <t>分享汇出结果</t>
  </si>
  <si>
    <t>ADD_FAVORITE</t>
  </si>
  <si>
    <t>Add Favorite</t>
  </si>
  <si>
    <t>받는 분 계좌 즐겨찾기 등록하기</t>
  </si>
  <si>
    <t>’s Account</t>
  </si>
  <si>
    <t>の口座</t>
  </si>
  <si>
    <t>ISSUE_A_CERTIFICATE</t>
  </si>
  <si>
    <t>Issue a Certificate</t>
  </si>
  <si>
    <t>ចេញវិញ្ញាបនប័ត្រផ្ទេរប្រាក់</t>
  </si>
  <si>
    <t>송금(이체) 증명서 발급하기</t>
  </si>
  <si>
    <t>送金取引証明を発行</t>
  </si>
  <si>
    <t>颁发证书</t>
  </si>
  <si>
    <t>确定</t>
  </si>
  <si>
    <t>SHARE_TRANSFER_RESULTS</t>
  </si>
  <si>
    <t>Share Results</t>
  </si>
  <si>
    <t>ចែករំលែកលទ្ធផល</t>
  </si>
  <si>
    <t>分享结果</t>
  </si>
  <si>
    <t>ISSUE_A_TRANSFER_CERTIFICATE</t>
  </si>
  <si>
    <t>Issue Send Certificate</t>
  </si>
  <si>
    <t>ចេញ​វិញ្ញាបនបត្រ​ផ្ញើ</t>
  </si>
  <si>
    <t>汇出证书问题</t>
  </si>
  <si>
    <t>INVITE_A_FRIEND_AND_GET_AN_EXT</t>
  </si>
  <si>
    <t>ណែនាំមិត្តភ័ក្តិ និងទទួលបានការប្រាក់បន្ថែម 0.1%</t>
  </si>
  <si>
    <t>友だちを招待してボーナス金利 +0.10%</t>
  </si>
  <si>
    <t>邀请朋友，额外获得0.1%</t>
  </si>
  <si>
    <t>EXCHANGE_RATE__USD_</t>
  </si>
  <si>
    <t>Exchange rate 1 USD =</t>
  </si>
  <si>
    <t>អត្រាប្តូរប្រាក់ 1 ដុល្លារ =</t>
  </si>
  <si>
    <t>기준 환율 안내 : 1 USD =</t>
  </si>
  <si>
    <t>1美元兑换汇率</t>
  </si>
  <si>
    <t>INTEREST_RATE_ON_YOUR_SAVINGS_</t>
  </si>
  <si>
    <t>interest rate on your Savings Account.</t>
  </si>
  <si>
    <t>អត្រាការប្រាក់លើគណនីសន្សំរបស់អ្នក។</t>
  </si>
  <si>
    <t>(普通預金口座対象) を獲得しましょう。</t>
  </si>
  <si>
    <t>您储蓄账户的利率。</t>
  </si>
  <si>
    <t>ISSUE_TRANSFER_CERTIFICATE_SUC</t>
  </si>
  <si>
    <t>Issue Send Certificate Sucecessfully</t>
  </si>
  <si>
    <t>ចេញ​វិញ្ញាបនបត្រ​ផ្ញើ​ដោយ​ជោគជ័យ</t>
  </si>
  <si>
    <t>송금(이체) 증명서를 발급했어요.</t>
  </si>
  <si>
    <t>成功发放汇出证书</t>
  </si>
  <si>
    <t>You have exceeded the available send limit amount.</t>
  </si>
  <si>
    <t>លើសពីកម្រិតនៃការផ្ញើប្រាក់ដែលមាន។</t>
  </si>
  <si>
    <t>您已超出可用汇出限额金额。</t>
  </si>
  <si>
    <t>출금 계좌의 잔액이 부족합니다.</t>
  </si>
  <si>
    <t>INVITE_A_FRIEND</t>
  </si>
  <si>
    <t>Invite a Friend</t>
  </si>
  <si>
    <t>ណែនាំមិត្ត</t>
  </si>
  <si>
    <t>邀请朋友</t>
  </si>
  <si>
    <t>CUS11415000</t>
  </si>
  <si>
    <t>송금을 하지 못했습니다.</t>
  </si>
  <si>
    <t>送金を実行できませんでした</t>
  </si>
  <si>
    <t>PLEASE_CHECK_ALL_REQUESTED_INF</t>
  </si>
  <si>
    <t>Please check all requested information and try again.</t>
  </si>
  <si>
    <t>សូមពិនិត្យព័ត៌មានដែលបានស្នើសុំទាំងអស់ ហើយព្យាយាមម្តងទៀត។</t>
  </si>
  <si>
    <t>송금에 필요한 정보를 다시 확인해서 시도해주세요.</t>
  </si>
  <si>
    <t>必要情報をご確認の上、再度お試しください。</t>
  </si>
  <si>
    <t>请检查所有请求的信息后重试。</t>
  </si>
  <si>
    <t>SELECT_FAVORITE_RECIPIENT_INFO</t>
  </si>
  <si>
    <t>Select Favorite Recipient</t>
  </si>
  <si>
    <t>ជ្រើសរើសអ្នកទទួលប្រាក់ជាប្រចាំ</t>
  </si>
  <si>
    <t>즐겨찾는 계좌 선택</t>
  </si>
  <si>
    <t>选择最喜欢的接收者</t>
  </si>
  <si>
    <t>CUS11411000</t>
  </si>
  <si>
    <t>SELECT_FAVORITE_RECIPIENT</t>
  </si>
  <si>
    <t>お気に入り登録から選択</t>
  </si>
  <si>
    <t>続行</t>
  </si>
  <si>
    <t>CUS11412100</t>
  </si>
  <si>
    <t>送金予約を設定</t>
  </si>
  <si>
    <t>CUS11441200</t>
  </si>
  <si>
    <t>从...汇出</t>
  </si>
  <si>
    <t>NOTE</t>
  </si>
  <si>
    <t>Note:</t>
  </si>
  <si>
    <t>ចំណាំ៖</t>
  </si>
  <si>
    <t>안내 :</t>
  </si>
  <si>
    <t>注意：</t>
  </si>
  <si>
    <t>ENTER_RECIPIENT_PHONE_NUMBER</t>
  </si>
  <si>
    <t>Enter Recipient Phone Number</t>
  </si>
  <si>
    <t>បញ្ចូលលេខទូរស័ព្ទអ្នកទទួល</t>
  </si>
  <si>
    <t>받는 분 휴대폰 번호를 입력해 주세요.</t>
  </si>
  <si>
    <t>受取人の携帯電話番号を入力</t>
  </si>
  <si>
    <t>输入收款人电话号码</t>
  </si>
  <si>
    <t>ADD_REMARK</t>
  </si>
  <si>
    <t>Add Remark</t>
  </si>
  <si>
    <t>PLEASE_NOTE_THAT_ATM_WILL_ONLY</t>
  </si>
  <si>
    <t>Please note that ATM will only dispense 50 USD and 100 USD Notes.</t>
  </si>
  <si>
    <t>សូមចំណាំថា អេធីអឹម នឹងចែកចាយតែក្រដាសប្រាក់ ៥០ ដុល្លារ និង ១០០ ដុល្លារប៉ុណ្ណោះ។</t>
  </si>
  <si>
    <t>ATM에서는 50 USD 및 100 USD 지폐만 출금할 수 있습니다.</t>
  </si>
  <si>
    <t>请注意，ATM仅会发放50美元和100美元的纸币。</t>
  </si>
  <si>
    <t>PLEASE_NOTE_THAT_ATM_ONLY_DISP</t>
  </si>
  <si>
    <t>Please note that ATM will only dispense 20,000 KHR and 50,000 KHR Notes.</t>
  </si>
  <si>
    <t>សូមចំណាំថា អេធីអឹម នឹងចែកចាយក្រដាស់ប្រាក់ ២០,០០០រៀល និង៥០,០០០រៀលតែប៉ុណ្ណោះ។</t>
  </si>
  <si>
    <t>ATM에서는 20,000 KHR 및 50,000 KHR USD 지폐만 출금할 수 있습니다.</t>
  </si>
  <si>
    <t>请注意，ATM仅会发放20,000 KHR和50,000 KHR的纸币。</t>
  </si>
  <si>
    <t>MAXIMUM_TRANSFER_AMOUNT_CANNOT</t>
  </si>
  <si>
    <t>Maximum transfer amount cannot exceed {amount} {currency}.</t>
  </si>
  <si>
    <t>ចំនួនទឹកប្រាក់ផ្ញើអតិបរមាមិនអាចលើសពី {amount} {currency} បានទេ។</t>
  </si>
  <si>
    <t>최대 송금 금액은 {amount} {currency}을(를) 초과할 수 없습니다.</t>
  </si>
  <si>
    <t>最大转账金额不能超过{amount} {currency}。</t>
  </si>
  <si>
    <t>PLEASE_NOTE_THAT_RECEIVERS_MUS_USD</t>
  </si>
  <si>
    <t>Please note that receivers must withdraw at PPCBank branch for any amount that are not multiple of {amount} USD.</t>
  </si>
  <si>
    <t>សូមចំណាំថា អ្នកទទួលត្រូវតែដកប្រាក់នៅសាខា PPCBank សម្រាប់ចំនួនទឹកប្រាក់ដែលមិនលើសពី {amount} USD។</t>
  </si>
  <si>
    <t>请注意，收款人必须到PPCBank分行提取任何非{amount}美元整数倍的金额。</t>
  </si>
  <si>
    <t>PLEASE_NOTE_THAT_RECEIVERS_MUS_KHR</t>
  </si>
  <si>
    <t>Please note that receivers must withdraw at PPCBank branch for any amounts that is either below {amount} KHR or not multiple of {anotheramount} KHR.</t>
  </si>
  <si>
    <t>សូមចំណាំថា អ្នកទទួលត្រូវតែដកប្រាក់នៅសាខាធនាគារ PPCBank សម្រាប់ចំនួនទឹកប្រាក់ដែលតិចជាង {amount} រៀល ឬមិនលើសពី {anotheramount} រៀល។</t>
  </si>
  <si>
    <t>请注意，接收方必须在PPCBank分行提取低于{amount} KHR或不是{anotheramount} KHR的倍数的任何金额。</t>
  </si>
  <si>
    <t>CUS11441210</t>
  </si>
  <si>
    <t>SET_AMOUNT</t>
  </si>
  <si>
    <t>Set Amount</t>
  </si>
  <si>
    <t>កំណត់ចំនួនទឹកប្រាក់</t>
  </si>
  <si>
    <t>금액 선택</t>
  </si>
  <si>
    <t>金額を選択</t>
  </si>
  <si>
    <t>设定金额</t>
  </si>
  <si>
    <t>CONFILM</t>
  </si>
  <si>
    <t>Confilm</t>
  </si>
  <si>
    <t>CUS11441700</t>
  </si>
  <si>
    <t>接收者信息</t>
  </si>
  <si>
    <t>常用</t>
  </si>
  <si>
    <t>CUS11441400</t>
  </si>
  <si>
    <t>(Need to revise sentense structure)</t>
  </si>
  <si>
    <t>接收者电话</t>
  </si>
  <si>
    <t>IN_CASE_OF_NO_WITHDRAWAL_YOUR_</t>
  </si>
  <si>
    <t>In case of no withdrawal, your fund will be automatically refunded on</t>
  </si>
  <si>
    <t>ក្នុងករណីមិនបានដក ប្រាក់របស់អ្នកនឹងត្រូវបង្វិលត្រឡប់វិញដោយស្វ័យប្រវត្តិនៅថ្ងៃ</t>
  </si>
  <si>
    <t>다음 기간까지 출금을 하지 않으시면 다시 계좌로 입금됩니다.</t>
  </si>
  <si>
    <t>期限前までに出金されない場合、送金額は出金口座に自動返金となります。期限:</t>
  </si>
  <si>
    <t>如果未进行提款，您的资金将在</t>
  </si>
  <si>
    <t>CUS11441600</t>
  </si>
  <si>
    <t>SENDING_CARDLESS_CASH_IS_COMPL</t>
  </si>
  <si>
    <t>ការដកប្រាក់ដោយគ្មានប័ណ្ណបានរួចរាល់!</t>
  </si>
  <si>
    <t>カードレスキャッシュ送金を実行しました！</t>
  </si>
  <si>
    <t>汇出无卡现金已完成！</t>
  </si>
  <si>
    <t>Phone</t>
  </si>
  <si>
    <t>受取携帯電話番号</t>
  </si>
  <si>
    <t>取款码</t>
  </si>
  <si>
    <t>WITHDRAW_AT</t>
  </si>
  <si>
    <t>Withdraw at</t>
  </si>
  <si>
    <t>ដកប្រាក់នៅ</t>
  </si>
  <si>
    <t>여기서 출금하실 수 있어요.</t>
  </si>
  <si>
    <t>出金ATM / 窓口</t>
  </si>
  <si>
    <t>在取款</t>
  </si>
  <si>
    <t>SEND_TO_CARDLESS_CASH_IS_COMPL</t>
  </si>
  <si>
    <t>Send to Cardless Cash is completed!</t>
  </si>
  <si>
    <t>汇出至无卡取款已完成！</t>
  </si>
  <si>
    <t>汇率 1 USD =</t>
  </si>
  <si>
    <t>PPCBANK_ATM_OR_BRANCH</t>
  </si>
  <si>
    <t>PPCBank ATM or Branch</t>
  </si>
  <si>
    <t>អេធីអឹម ឬ សាខារបស់ PPCBank</t>
  </si>
  <si>
    <t>PPCBank ATM 또는 지점</t>
  </si>
  <si>
    <t>PPCBank ATM或分行</t>
  </si>
  <si>
    <t>exchange rate</t>
  </si>
  <si>
    <t>THE_TRANSFER_HAS_FAILED</t>
  </si>
  <si>
    <t>The transfer has failed.</t>
  </si>
  <si>
    <t>ការផ្ញើប្រាក់បានបរាជ័យ។</t>
  </si>
  <si>
    <t>转账失败。</t>
  </si>
  <si>
    <t>ក្នុងករណីគ្មានការដកប្រាក់ ប្រាក់របស់អ្នកនឹងត្រូវបង្វិលសងវិញដោយស្វ័យប្រវត្តិនៅថ្ងៃ</t>
  </si>
  <si>
    <t>如果没有提现，您的资金将自动在</t>
  </si>
  <si>
    <t>DOWNLOAD_COMPLETED</t>
  </si>
  <si>
    <t>Download Completed.</t>
  </si>
  <si>
    <t>ការទាញយកបានបញ្ចប់។</t>
  </si>
  <si>
    <t>다운로드 했습니다.</t>
  </si>
  <si>
    <t>下载完成。</t>
  </si>
  <si>
    <t>DOWNLOAD_RECEIPT</t>
  </si>
  <si>
    <t xml:space="preserve">Download receipt </t>
  </si>
  <si>
    <t>ទាញយកបង្កាន់ដៃ</t>
  </si>
  <si>
    <t>영수증 다운로드</t>
  </si>
  <si>
    <t>レシートをダウンロード</t>
  </si>
  <si>
    <t>下载收据</t>
  </si>
  <si>
    <t>FIND_NEAREST_ATM</t>
  </si>
  <si>
    <t>Find Nearest ATM</t>
  </si>
  <si>
    <t>ស្វែងរកអេធីអឹមដែលនៅជិតបំផុត</t>
  </si>
  <si>
    <t>근처 ATM 찾기</t>
  </si>
  <si>
    <t>查找最近的自动取款机</t>
  </si>
  <si>
    <t>CUS11415100</t>
  </si>
  <si>
    <t>转账</t>
  </si>
  <si>
    <t>AMK_TRANSFER</t>
  </si>
  <si>
    <t>AMK 송금</t>
  </si>
  <si>
    <t>转账给AMK</t>
  </si>
  <si>
    <t>BAKONG_TRANSFER</t>
  </si>
  <si>
    <t>Send to Bakong</t>
  </si>
  <si>
    <t>ផ្ទេរប្រាក់ទៅបាគង</t>
  </si>
  <si>
    <t>汇出至Bakong</t>
  </si>
  <si>
    <t>INSTALLMENT_MATUITY</t>
  </si>
  <si>
    <t>Installment End Date</t>
  </si>
  <si>
    <t>កាលបរិច្ឆេទបញ្ចប់នៃសន្សំថេរ</t>
  </si>
  <si>
    <t>정기 적금 만기</t>
  </si>
  <si>
    <t>分期结束日期</t>
  </si>
  <si>
    <t>ការទូទាត់មិនទាន់រួចរាល់ទេ!</t>
  </si>
  <si>
    <t>납부하지 못했습니다.</t>
  </si>
  <si>
    <t>料金支払を実行できませんでした</t>
  </si>
  <si>
    <t>납부에 필요한 정보를 다시 확인해서 시도해 주세요.</t>
  </si>
  <si>
    <t>请检查所有请求的信息并再次尝试。</t>
  </si>
  <si>
    <t>CUS11442200</t>
  </si>
  <si>
    <t>금액</t>
  </si>
  <si>
    <t>RECIPIENT NAME</t>
  </si>
  <si>
    <t>받는 분 이름</t>
  </si>
  <si>
    <t>受取人氏名</t>
  </si>
  <si>
    <t>接收者姓名</t>
  </si>
  <si>
    <t>PURPOSE OF SENDING</t>
  </si>
  <si>
    <t>汇出的目的</t>
  </si>
  <si>
    <t>(省略可)</t>
  </si>
  <si>
    <t>AVALIABLE_LIMIT</t>
  </si>
  <si>
    <t>Avaliable Limit</t>
  </si>
  <si>
    <t>កម្រិតដែលអាចប្រើបាន</t>
  </si>
  <si>
    <t>송금 한도 안내</t>
  </si>
  <si>
    <t>可用限额</t>
  </si>
  <si>
    <t>Time</t>
  </si>
  <si>
    <t>ដង</t>
  </si>
  <si>
    <t>회</t>
  </si>
  <si>
    <t>输入接收电话号码</t>
  </si>
  <si>
    <t>ENTER_RECIPIENT_NAME</t>
  </si>
  <si>
    <t>Enter Recipient Name</t>
  </si>
  <si>
    <t>បញ្ចូលឈ្មោះអ្នកទទួល</t>
  </si>
  <si>
    <t>받는 분 이름을 입력해 주세요.</t>
  </si>
  <si>
    <t>受取人の氏名を入力</t>
  </si>
  <si>
    <t>请输入收款人姓名</t>
  </si>
  <si>
    <t>CHOOSE_THE_PURPOSE</t>
  </si>
  <si>
    <t>Choose the Purpose</t>
  </si>
  <si>
    <t>ជ្រើសរើសគោលបំណង</t>
  </si>
  <si>
    <t>송금 목적 선택</t>
  </si>
  <si>
    <t>送金目的の選択</t>
  </si>
  <si>
    <t>选择用途</t>
  </si>
  <si>
    <t>PLEASE_MAKE_SURE_THAT_THE_NAME</t>
  </si>
  <si>
    <t>Please make sure that the name of receiver that you enter is correctly specified in the receiver's National ID/Passport for withdrawal verification.</t>
  </si>
  <si>
    <t>សូមប្រាកដថាឈ្មោះអ្នកទទួលដែលបានបញ្ចូលត្រូវគ្នាជាមួយនឹងអត្តសញ្ញាណប័ណ្ណ/លិខិតឆ្លងដែនរបស់អ្នកទទួល សម្រាប់ការផ្ទៀងផ្ទាត់ដកប្រាក់។</t>
  </si>
  <si>
    <t>정확한 송금을 위해 받는 분 이름이 받는 분의 신분증/여권과 같은지 꼭 확인해주세요.</t>
  </si>
  <si>
    <t>送金を間違いなくお受け取りいただくために、受取人氏名がID / パスポートの表記と相違ないことを必ずご確認ください。</t>
  </si>
  <si>
    <t>请确保您输入的收款人名称在收款人的国家身份证/护照上正确指定，以便用于提款验证。</t>
  </si>
  <si>
    <t>SEND_TO_WING_FOR_CASH_OUT_ONLY</t>
  </si>
  <si>
    <t>Send to Wing for cash out only supports {amount} {currencyCode}. Please enter lower amount.</t>
  </si>
  <si>
    <t>ការផ្ញើទៅ Wing ដើម្បីដកសាច់ប្រាក់ គាំទ្រត្រឹមតែ {amount} {currencyCode} ប៉ុណ្ណោះ។ សូមបញ្ចូលចំនួនទឹកប្រាក់តិចជាងនេះ។</t>
  </si>
  <si>
    <t>현금 인출을 위한 Wing 송금은 {amount} {currencyCode}만 지원합니다. 더 낮은 금액을 입력해 주세요.</t>
  </si>
  <si>
    <t>仅支持发送给Wing提现的金额为{amount} {currencyCode}。请输入较低金额。</t>
  </si>
  <si>
    <t>CUS11442500</t>
  </si>
  <si>
    <t>CHOOSE_PURPOSE_OF_SENDING</t>
  </si>
  <si>
    <t>Choose Purpose of Sending</t>
  </si>
  <si>
    <t>ជ្រើសរើសគោលបំណងនៃការផ្ញើប្រាក់</t>
  </si>
  <si>
    <t>选择汇出目的</t>
  </si>
  <si>
    <t>SEND_TO_RELATIVES</t>
  </si>
  <si>
    <t>Send to relatives</t>
  </si>
  <si>
    <t>ផ្ញើប្រាក់ទៅសាច់ញាតិ</t>
  </si>
  <si>
    <t>Send to ralatives</t>
  </si>
  <si>
    <t>家族 / 親族への送金</t>
  </si>
  <si>
    <t>汇出给亲属</t>
  </si>
  <si>
    <t>SETTLEMENT</t>
  </si>
  <si>
    <t>Settlement</t>
  </si>
  <si>
    <t>结算</t>
  </si>
  <si>
    <t>PERSONAL_SAVING</t>
  </si>
  <si>
    <t>Personal Saving</t>
  </si>
  <si>
    <t>ការសន្សំផ្ទាល់ខ្លួន</t>
  </si>
  <si>
    <t>個人貯蓄</t>
  </si>
  <si>
    <t>个人储蓄</t>
  </si>
  <si>
    <t>OTHERS</t>
  </si>
  <si>
    <t>Others</t>
  </si>
  <si>
    <t>ផ្សេងៗ</t>
  </si>
  <si>
    <t>CUS11442700</t>
  </si>
  <si>
    <t>REMARKS</t>
  </si>
  <si>
    <t>Remarks</t>
  </si>
  <si>
    <t>To</t>
  </si>
  <si>
    <t>给</t>
  </si>
  <si>
    <t>CUS11442900</t>
  </si>
  <si>
    <t>SEND_TO_WING_IS_COMPLETED</t>
  </si>
  <si>
    <t>Send to Wing is completed!</t>
  </si>
  <si>
    <t>ការផ្ញើប្រាក់ទៅវីងបានរួចរាល់!</t>
  </si>
  <si>
    <t>Wingモバイル送金を実行しました！</t>
  </si>
  <si>
    <t>汇出至Wing已完成！</t>
  </si>
  <si>
    <t>取款时间</t>
  </si>
  <si>
    <t>WING_AGENT</t>
  </si>
  <si>
    <t>Wing Agent</t>
  </si>
  <si>
    <t>ភ្នាក់ងារ វីង</t>
  </si>
  <si>
    <t>Wing 에이전트</t>
  </si>
  <si>
    <t>翼代理人</t>
  </si>
  <si>
    <t>Send Again</t>
  </si>
  <si>
    <t>ផ្ញើម្តងទៀត</t>
  </si>
  <si>
    <t>VIEW_SENDING_HISTORY</t>
  </si>
  <si>
    <t>View Sending History</t>
  </si>
  <si>
    <t>មើលប្រវត្តិផ្ញើប្រាក់</t>
  </si>
  <si>
    <t>송금 내역 보기</t>
  </si>
  <si>
    <t>送金履歴を表示</t>
  </si>
  <si>
    <t>查看汇出历史</t>
  </si>
  <si>
    <t>CUS11443200</t>
  </si>
  <si>
    <t>보내는</t>
  </si>
  <si>
    <t>接收人姓名</t>
  </si>
  <si>
    <t>REMARKOPTIONAL</t>
  </si>
  <si>
    <t>REMARK(Optional)</t>
  </si>
  <si>
    <t>កំណត់សម្គាល់(ជាជម្រើស)</t>
  </si>
  <si>
    <t>메모(선택사항)</t>
  </si>
  <si>
    <t>備考 (省略可)</t>
  </si>
  <si>
    <t>备注(可选)</t>
  </si>
  <si>
    <t>1 Time</t>
  </si>
  <si>
    <t>1회</t>
  </si>
  <si>
    <t>(可选)</t>
  </si>
  <si>
    <t>输入接收者电话号码</t>
  </si>
  <si>
    <t>输入接收者姓名</t>
  </si>
  <si>
    <t>송금 목적을 선택해주세요.</t>
  </si>
  <si>
    <t>送金目的を選択</t>
  </si>
  <si>
    <t>请确保您输入的接收者姓名在接收者的国家身份证/护照上正确无误，以便提款验证。</t>
  </si>
  <si>
    <t>You can't change your app limit. Please reach out to your parent for assistance.</t>
  </si>
  <si>
    <t>គណនីសន្សំកុមារមិនត្រូវបានអនុញ្ញាតឱ្យផ្លាស់ប្តូរកម្រិតនៃការផ្ញើនោះទេ។</t>
  </si>
  <si>
    <t>한도를 조정할 수 없어요. 부모님께 요청해 주세요.</t>
  </si>
  <si>
    <t>您不能更改您的应用限额。请联系您的家长寻求帮助。</t>
  </si>
  <si>
    <t>余额不足。</t>
  </si>
  <si>
    <t>MAXIMUM_TRANSFER_AMOUNT_CANNOT_EXCEED</t>
  </si>
  <si>
    <t>Send to AMK for cash out only supports {amount} {currencyCode}. Please enter lower amount.</t>
  </si>
  <si>
    <t>ការផ្ញើទៅអេអឹមខេបានត្រឹមតែ {amount} {currencyCode} ប៉ុណ្ណោះ។ សូម​បញ្ចូល​ចំនួន​ប្រាក់ទាបជាងនេះ។</t>
  </si>
  <si>
    <t>AMK 현금 출금은 {금액} {통화코드}만 지원합니다. 더 낮은 금액을 입력하세요.</t>
  </si>
  <si>
    <t>仅支持向AMK提现{amount} {currencyCode}。请输入较小的金额。</t>
  </si>
  <si>
    <t>THE_AMK_SERVICE_RESTRICTS_TRAN</t>
  </si>
  <si>
    <t>仅支持汇出至AMK进行提现，支持的金额为 {amount} {currencyCode}。请输入更低的金额。</t>
  </si>
  <si>
    <t>SEND MONEY</t>
  </si>
  <si>
    <t>정산</t>
  </si>
  <si>
    <t>SAVING</t>
  </si>
  <si>
    <t>សន្សំ</t>
  </si>
  <si>
    <t>보통 예금</t>
  </si>
  <si>
    <t>LOAN_PAYMENT</t>
  </si>
  <si>
    <t>LOAN PAYMENT</t>
  </si>
  <si>
    <t>ការទូទាត់ប្រាក់កម្ចី</t>
  </si>
  <si>
    <t>대출금 상환하기</t>
  </si>
  <si>
    <t>贷款支付</t>
  </si>
  <si>
    <t>결제하기</t>
  </si>
  <si>
    <t>CUS11443500</t>
  </si>
  <si>
    <t>汇出给亲戚</t>
  </si>
  <si>
    <t>THE_RECEIVING_ACCOUNT_IS_KHR__</t>
  </si>
  <si>
    <t>The receiving account is KHR. 259,335.09 KHR will be deposited to the recipient.</t>
  </si>
  <si>
    <t>គណនីអ្នកទទួលជាប្រាក់រៀល។ 259,335.09 រៀលនឹងត្រូវដាក់ទៅគណនីអ្នកទទួល។</t>
  </si>
  <si>
    <t>받는 분은 KHR 계좌를 사용하십니다. 실시간 환율을 적용하여 259,225.09 KHR을 송금해드립니다.</t>
  </si>
  <si>
    <t>受取口座の通貨は KHR です。為替レート適用後の金額 259,225.09 KHR が受取口座に送金されます。</t>
  </si>
  <si>
    <t>收款账户为KHR. 259,335.09，将存入接收者账户。</t>
  </si>
  <si>
    <t>CUS11443900</t>
  </si>
  <si>
    <t>汇出到AMK</t>
  </si>
  <si>
    <t>SEND_TO_AMK_IS_COMPLETED</t>
  </si>
  <si>
    <t>Send to AMK is completed!</t>
  </si>
  <si>
    <t>ការផ្ញើប្រាក់ទៅអេអឹមខេបានរួចរាល់!</t>
  </si>
  <si>
    <t>AMKモバイル送金を実行しました！</t>
  </si>
  <si>
    <t>汇出到AMK已完成！</t>
  </si>
  <si>
    <t>AMK_AGENT</t>
  </si>
  <si>
    <t>AMK Agent</t>
  </si>
  <si>
    <t>ភ្នាក់ងារ អេ អឹម ខេ</t>
  </si>
  <si>
    <t>AMK 에이전트</t>
  </si>
  <si>
    <t>AMK 代理</t>
  </si>
  <si>
    <t>取款于</t>
  </si>
  <si>
    <t>请检查所有请求的信息并重试。</t>
  </si>
  <si>
    <t>YOU_HAVE_EXCEEDED_THE_AVALABLE</t>
  </si>
  <si>
    <t>You have exceeded the avalable send limit amount.</t>
  </si>
  <si>
    <t>您已超过可用的发送限额金额。</t>
  </si>
  <si>
    <t>1美元等于</t>
  </si>
  <si>
    <t>CUS11452000</t>
  </si>
  <si>
    <t>SEND_TO_BAKONG</t>
  </si>
  <si>
    <t>ផ្ញើប្រាក់ទៅបាគង</t>
  </si>
  <si>
    <t>REMARK_EMOPTIONALEM</t>
  </si>
  <si>
    <t>REMARK &lt;em&gt;(Optional)&lt;/em&gt;</t>
  </si>
  <si>
    <t>备注（可选）</t>
  </si>
  <si>
    <t>RECEIVER</t>
  </si>
  <si>
    <t>Receiver</t>
  </si>
  <si>
    <t>可用限制：</t>
  </si>
  <si>
    <t>输入收款人信息</t>
  </si>
  <si>
    <t>THE_BAKONG_SERVICE_RESTRICTS_T</t>
  </si>
  <si>
    <t>Send to Bakong Wallet only supports {amount} {currencyCode}. Please enter lower amount.</t>
  </si>
  <si>
    <t>ផ្ញើទៅកាន់កាបូបបាគងគាំទ្រតែ {amount} {currencyCode} ប៉ុណ្ណោះ។ សូមបញ្ចូលចំនួនតិចជាងនេះ។</t>
  </si>
  <si>
    <t>Bakong Wallet 송금은 {amount} {currencyCode}만 지원합니다. 더 낮은 금액을 입력해 주세요.</t>
  </si>
  <si>
    <t>仅支持汇出至Bakong钱包{amount} {currencyCode}。请输入较低金额。</t>
  </si>
  <si>
    <t>정확한 Bakong Wallet 휴대폰 번호를 입력해 주세요.</t>
  </si>
  <si>
    <t>Baking Wallet 아이디 입력</t>
  </si>
  <si>
    <t>EXCEEDS_TRANSFER_LIMIT</t>
  </si>
  <si>
    <t>超出汇出限额</t>
  </si>
  <si>
    <t>DO_YOU_WANT_TO_PROCEED_PAY</t>
  </si>
  <si>
    <t>Do you want to proceed pay?</t>
  </si>
  <si>
    <t>តើអ្នកចង់បន្តការបង់ប្រាក់ទេ?</t>
  </si>
  <si>
    <t>결제를 하시겠어요?</t>
  </si>
  <si>
    <t>你想要继续支付吗？</t>
  </si>
  <si>
    <t>INSUFFICIENT_BALANCE</t>
  </si>
  <si>
    <t>Insufficient Balance</t>
  </si>
  <si>
    <t>សមតុល្យមិនគ្រប់គ្រាន់</t>
  </si>
  <si>
    <t>余额不足</t>
  </si>
  <si>
    <t>INVALID_WALLET_NUMBER</t>
  </si>
  <si>
    <t>Invalid wallet number</t>
  </si>
  <si>
    <t>លេខទូរស័ព្ទមិនត្រឹមត្រូវ</t>
  </si>
  <si>
    <t>Bakong Wallet 휴대폰 번호 오류</t>
  </si>
  <si>
    <t>无效的钱包号码</t>
  </si>
  <si>
    <t>INVALID_WALLET_ID</t>
  </si>
  <si>
    <t>Invalid wallet id</t>
  </si>
  <si>
    <t>លេខសម្គាល់គណនីមិនត្រឹមត្រូវ</t>
  </si>
  <si>
    <t>Bakong Wallet 아이디 오류</t>
  </si>
  <si>
    <t>无效的钱包ID</t>
  </si>
  <si>
    <t>RECEIVER_NOT_VERIFIED</t>
  </si>
  <si>
    <t>Receiver Not Verified!</t>
  </si>
  <si>
    <t>អ្នកទទួលមិនត្រឹមត្រូវទេ!</t>
  </si>
  <si>
    <t>받는 분을 확인할 수 없습니다.</t>
  </si>
  <si>
    <t>收件人未验证！</t>
  </si>
  <si>
    <t>CUS11456000</t>
  </si>
  <si>
    <t>TO_RECIPIENTNAME</t>
  </si>
  <si>
    <t>to {recipientName}?</t>
  </si>
  <si>
    <t>ទៅ {recipientName}?</t>
  </si>
  <si>
    <t>{recipientName}님께 보내시겠어요?</t>
  </si>
  <si>
    <t>发给{recipientName}？</t>
  </si>
  <si>
    <t>CUS11510000</t>
  </si>
  <si>
    <t>END_DATE_PAYOUT</t>
  </si>
  <si>
    <t>End Date Payout</t>
  </si>
  <si>
    <t>កាលបរិច្ឆេទបញ្ចប់ការទូទាត់</t>
  </si>
  <si>
    <t>만기 금액 입금</t>
  </si>
  <si>
    <t>満期金額の払い戻し</t>
  </si>
  <si>
    <t>到期支付</t>
  </si>
  <si>
    <t>PLEASE_SELECT_ACCOUNT_YOU_WOUL</t>
  </si>
  <si>
    <t>Please select account you would like to deposit fund to.</t>
  </si>
  <si>
    <t>សូមជ្រើសរើសគណនីដែលអ្នកចង់ដាក់ប្រាក់។</t>
  </si>
  <si>
    <t>만기 금액을 입금하실 계좌를 선택해주세요.</t>
  </si>
  <si>
    <t>振替先口座を選択してください。</t>
  </si>
  <si>
    <t>请选择您希望存款的账户。</t>
  </si>
  <si>
    <t>전체 입금 금액</t>
  </si>
  <si>
    <t>合計振替額</t>
  </si>
  <si>
    <t>PAYOUT_AMOUNT</t>
  </si>
  <si>
    <t>Payout Amount</t>
  </si>
  <si>
    <t>ចំនួនទឹកប្រាក់ត្រូវទូទាត់</t>
  </si>
  <si>
    <t>만기 금액</t>
  </si>
  <si>
    <t>満期金額</t>
  </si>
  <si>
    <t>支付金额</t>
  </si>
  <si>
    <t>TAX</t>
  </si>
  <si>
    <t>Tax</t>
  </si>
  <si>
    <t>ពន្ធ</t>
  </si>
  <si>
    <t>세금</t>
  </si>
  <si>
    <t>税</t>
  </si>
  <si>
    <t>CUS11530000</t>
  </si>
  <si>
    <t>截止日期支付</t>
  </si>
  <si>
    <t>INSTALLMENT_DEPOSIT_END_DATE_P</t>
  </si>
  <si>
    <t>Installment deposit end date payout completed!</t>
  </si>
  <si>
    <t>ការដាក់ប្រាក់សម្រាប់គណនីសន្សំថេរ នៅកាលបរិច្ចេទបញ្ចប់ បានរួចរាល់!</t>
  </si>
  <si>
    <t>정기적금 만기 금액을 입금했습니다.</t>
  </si>
  <si>
    <t>積立預金満期金額の払い戻しを実行しました！</t>
  </si>
  <si>
    <t>分期存款结束日期已支付完成！</t>
  </si>
  <si>
    <t>HAS_BEEN_WITHDRAWN_AND_REDEEME</t>
  </si>
  <si>
    <t>has been withdrawn and redeemed.</t>
  </si>
  <si>
    <t>ត្រូវបានដកប្រាក់ចេញនិងប្រើប្រាស់។</t>
  </si>
  <si>
    <t>을(를) 입금했습니다.</t>
  </si>
  <si>
    <t>が振替先口座に入金されました。</t>
  </si>
  <si>
    <t>已被提取并赎回。</t>
  </si>
  <si>
    <t>payout Amount</t>
  </si>
  <si>
    <t>THE_END_DATE_PAYOUT_HAS_FAILED</t>
  </si>
  <si>
    <t>The end date payout has failed</t>
  </si>
  <si>
    <t>ការទូទាត់នៅកាលបរិច្ឆេទបញ្ចប់បានបរាជ័យ</t>
  </si>
  <si>
    <t>만기 금액을 드리지 못했습니다.</t>
  </si>
  <si>
    <t>支付截止日期失败</t>
  </si>
  <si>
    <t>FIXED_DEPOSIT_END_DATE_PAYOUT_</t>
  </si>
  <si>
    <t>Fixed deposit end date payout completed!</t>
  </si>
  <si>
    <t>ការទូទាត់កាលបរិច្ឆេទបញ្ចប់ការដាក់ប្រាក់មានកាលកំណត់បានបញ្ចប់!</t>
  </si>
  <si>
    <t>정기예금 만기금액을 입금해 드렸어요!</t>
  </si>
  <si>
    <t>定期存款到期支付已完成！</t>
  </si>
  <si>
    <t>CUS11800000</t>
  </si>
  <si>
    <t>COPY_ACCOUNT_NO</t>
  </si>
  <si>
    <t>Copy Account No.</t>
  </si>
  <si>
    <t>ចម្លងលេខគណនី</t>
  </si>
  <si>
    <t>계좌 번호 복사하기</t>
  </si>
  <si>
    <t>口座番号をコピー</t>
  </si>
  <si>
    <t>复制账户号码</t>
  </si>
  <si>
    <t>SHARE_ACCOUNT_NO</t>
  </si>
  <si>
    <t>Share Account No.</t>
  </si>
  <si>
    <t>ចែករំលែកលេខគណនី</t>
  </si>
  <si>
    <t>계좌 번호 공유하기</t>
  </si>
  <si>
    <t>口座番号を共有</t>
  </si>
  <si>
    <t>分享账号号码</t>
  </si>
  <si>
    <t>获取存款抵押贷款</t>
  </si>
  <si>
    <t>ACCOUNT_REORDER</t>
  </si>
  <si>
    <t>Account Re-order</t>
  </si>
  <si>
    <t>ផ្លាស់ប្ដូរលំដាប់គណនី</t>
  </si>
  <si>
    <t>계좌 순서 바꾸기</t>
  </si>
  <si>
    <t>口座表示順の変更</t>
  </si>
  <si>
    <t>账户重新订购</t>
  </si>
  <si>
    <t>ACCOUNT_SETTING</t>
  </si>
  <si>
    <t>Account Setting</t>
  </si>
  <si>
    <t>ការកំណត់គណនី</t>
  </si>
  <si>
    <t>계좌 설정하기</t>
  </si>
  <si>
    <t>口座詳細設定</t>
  </si>
  <si>
    <t>账户设置</t>
  </si>
  <si>
    <t>DOWNLOAD_ACCOUNT_STATEMENT</t>
  </si>
  <si>
    <t>Download Account Statement</t>
  </si>
  <si>
    <t>ទាញយករបាយការណ៍គណនី</t>
  </si>
  <si>
    <t>계좌 명세서 다운로드하기</t>
  </si>
  <si>
    <t>口座取引明細をダウンロード</t>
  </si>
  <si>
    <t>下载账户对账单</t>
  </si>
  <si>
    <t>CUS11810000</t>
  </si>
  <si>
    <t>ACCOUNT_NUMBER_HAS_BEEN_COPIED</t>
  </si>
  <si>
    <t>Account number has been copied</t>
  </si>
  <si>
    <t>口座番号をクリップボードにコピーしました。</t>
  </si>
  <si>
    <t>账户号码已复制</t>
  </si>
  <si>
    <t>CUS11831000</t>
  </si>
  <si>
    <t>계좌 순서</t>
  </si>
  <si>
    <t>Ascending</t>
  </si>
  <si>
    <t>Descending</t>
  </si>
  <si>
    <t>계좌 유형</t>
  </si>
  <si>
    <t>가입 날짜</t>
  </si>
  <si>
    <t>대표계좌</t>
  </si>
  <si>
    <t>主键</t>
  </si>
  <si>
    <t>New</t>
  </si>
  <si>
    <t>ONLY_SAVINGS_AND_CURRENT_ACCOU</t>
  </si>
  <si>
    <t>Only Active Savings and Current accounts can be placed at the top of the account list.</t>
  </si>
  <si>
    <t>មានតែគណនីសន្សំសកម្ម និងគណនីចរន្តប៉ុណ្ណោះដែលអាចដាក់នៅផ្នែកខាងលើនៃបញ្ជីគណនី។</t>
  </si>
  <si>
    <t>只有活跃的储蓄和当前账户可以放置在账户列表的顶部。</t>
  </si>
  <si>
    <t>CUS11840000</t>
  </si>
  <si>
    <t>PIGGY_SETTING</t>
  </si>
  <si>
    <t>Piggy Setting</t>
  </si>
  <si>
    <t>ការកំណត់កូនជ្រូក</t>
  </si>
  <si>
    <t>저금통 설정</t>
  </si>
  <si>
    <t>储蓄罐设置</t>
  </si>
  <si>
    <t>CHANGE_COLOR</t>
  </si>
  <si>
    <t>CHANGE COLOR</t>
  </si>
  <si>
    <t>ផ្លាស់ប្តូរពណ៌</t>
  </si>
  <si>
    <t>컬러 바꾸기</t>
  </si>
  <si>
    <t>表示色変更</t>
  </si>
  <si>
    <t>更改颜色</t>
  </si>
  <si>
    <t>FORGOT_YOUR_PASSWORD</t>
  </si>
  <si>
    <t>Forgot Your Password?</t>
  </si>
  <si>
    <t>ភ្លេចពាក្យសម្ងាត់របស់អ្នកមែនទេ?</t>
  </si>
  <si>
    <t>계좌 비밀번호가 기억나지 않으세요?</t>
  </si>
  <si>
    <t>口座パスワードをお忘れの場合</t>
  </si>
  <si>
    <t>忘记密码？</t>
  </si>
  <si>
    <t>編集</t>
  </si>
  <si>
    <t>BASIC_INFO</t>
  </si>
  <si>
    <t>BASIC INFO</t>
  </si>
  <si>
    <t>ព័ត៌មានមូលដ្ឋាន</t>
  </si>
  <si>
    <t>기본 정보</t>
  </si>
  <si>
    <t>基本情報</t>
  </si>
  <si>
    <t>基本信息</t>
  </si>
  <si>
    <t>ACCOUNT_NAME</t>
  </si>
  <si>
    <t>Account Name</t>
  </si>
  <si>
    <t>ឈ្មោះគណនី</t>
  </si>
  <si>
    <t>계좌 이름</t>
  </si>
  <si>
    <t>口座名義</t>
  </si>
  <si>
    <t>账户名称</t>
  </si>
  <si>
    <t>BRANCH</t>
  </si>
  <si>
    <t>Branch</t>
  </si>
  <si>
    <t>សាខា</t>
  </si>
  <si>
    <t>담당 지점</t>
  </si>
  <si>
    <t>担当窓口</t>
  </si>
  <si>
    <t>分行</t>
  </si>
  <si>
    <t>CURRENCY</t>
  </si>
  <si>
    <t>Currency</t>
  </si>
  <si>
    <t>រូបិយប័ណ្ណ</t>
  </si>
  <si>
    <t>통화</t>
  </si>
  <si>
    <t>通貨</t>
  </si>
  <si>
    <t>货币</t>
  </si>
  <si>
    <t>OPEN_DATE</t>
  </si>
  <si>
    <t>Open Date</t>
  </si>
  <si>
    <t>開設日</t>
  </si>
  <si>
    <t>SWIFT代码</t>
  </si>
  <si>
    <t>WITHHOLDING_TAX_RATE</t>
  </si>
  <si>
    <t>Withholding Tax Rate</t>
  </si>
  <si>
    <t>អត្រាពន្ធកាត់ទុក</t>
  </si>
  <si>
    <t>원천징수세율</t>
  </si>
  <si>
    <t>源泉徴収税率</t>
  </si>
  <si>
    <t>预扣税率</t>
  </si>
  <si>
    <t>UNCLEARED_AMOUNT</t>
  </si>
  <si>
    <t>Uncleared Amount</t>
  </si>
  <si>
    <t>ចំនួនប្រាក់មិនទាន់ទូទាត់</t>
  </si>
  <si>
    <t>미정산 금액</t>
  </si>
  <si>
    <t>未決済金額</t>
  </si>
  <si>
    <t>未清算金额</t>
  </si>
  <si>
    <t>口座ニックネーム</t>
  </si>
  <si>
    <t>SCHEDULED SEND</t>
  </si>
  <si>
    <t>등록된 예약/자동 이체</t>
  </si>
  <si>
    <t>ACCOUNT_PASSWORD</t>
  </si>
  <si>
    <t>ACCOUNT PASSWORD</t>
  </si>
  <si>
    <t>ពាក្យសម្ងាត់គណនី</t>
  </si>
  <si>
    <t>계좌 비밀번호</t>
  </si>
  <si>
    <t>口座パスワード</t>
  </si>
  <si>
    <t>账户密码</t>
  </si>
  <si>
    <t>CHANGE_ACCOUNT_PASSWORD</t>
  </si>
  <si>
    <t>Change Account Password</t>
  </si>
  <si>
    <t>ផ្លាស់ប្តូរពាក្យសម្ងាត់គណនី</t>
  </si>
  <si>
    <t>계좌 비밀번호 바꾸기</t>
  </si>
  <si>
    <t>口座パスワードを変更</t>
  </si>
  <si>
    <t>更改账户密码</t>
  </si>
  <si>
    <t>PERIOD</t>
  </si>
  <si>
    <t>Period</t>
  </si>
  <si>
    <t>រយៈពេល</t>
  </si>
  <si>
    <t>契約期間</t>
  </si>
  <si>
    <t>周期</t>
  </si>
  <si>
    <t>만기 날짜</t>
  </si>
  <si>
    <t>DAYS_TO_END_DATE</t>
  </si>
  <si>
    <t>Day(s) to End Date</t>
  </si>
  <si>
    <t>ថ្ងៃដល់កាលបរិច្ឆេទបញ្ចប់</t>
  </si>
  <si>
    <t>남은 만기 날짜</t>
  </si>
  <si>
    <t>距离结束日期还有几天</t>
  </si>
  <si>
    <t>PRINCIPAL_AMOUNT</t>
  </si>
  <si>
    <t>Principal Amount</t>
  </si>
  <si>
    <t>ចំនួនទឹកប្រាក់ដើម</t>
  </si>
  <si>
    <t>원금</t>
  </si>
  <si>
    <t>END_DATE_PAYOUT_AMOUNT</t>
  </si>
  <si>
    <t>End Date Payout Amount</t>
  </si>
  <si>
    <t>ចំនួនទឹកប្រាក់ទូទាត់នៃចុងកាលបរិច្ឆេទ</t>
  </si>
  <si>
    <t>结束日期支付金额</t>
  </si>
  <si>
    <t>MONTHLY_SEND</t>
  </si>
  <si>
    <t>Monthly Send</t>
  </si>
  <si>
    <t>ការផ្ញើប្រាក់ប្រចាំខែ</t>
  </si>
  <si>
    <t>매달 납입 금액</t>
  </si>
  <si>
    <t>毎月の入金額</t>
  </si>
  <si>
    <t>每月汇出</t>
  </si>
  <si>
    <t>AUTO_SEND</t>
  </si>
  <si>
    <t>AUTO SEND</t>
  </si>
  <si>
    <t>ផ្ញើប្រាក់ដោយស្វ័យប្រវត្តិ</t>
  </si>
  <si>
    <t>口座自動振替の設定</t>
  </si>
  <si>
    <t>自动汇出</t>
  </si>
  <si>
    <t>DEPOSIT_DATE_OF_THE_MONTH</t>
  </si>
  <si>
    <t>DEPOSIT DATE OF THE MONTH</t>
  </si>
  <si>
    <t>កាលបរិច្ឆេទដាក់ប្រាក់នៃខែ</t>
  </si>
  <si>
    <t>매달 납입 날짜</t>
  </si>
  <si>
    <t>毎月の口座振替日</t>
  </si>
  <si>
    <t>本月存款日期</t>
  </si>
  <si>
    <t>WITHDRAWAL_ACCOUNT</t>
  </si>
  <si>
    <t>WITHDRAWAL ACCOUNT</t>
  </si>
  <si>
    <t>គណនីដកប្រាក់</t>
  </si>
  <si>
    <t>提款账户</t>
  </si>
  <si>
    <t>PREMATURE_AMOUNT</t>
  </si>
  <si>
    <t>Premature Amount</t>
  </si>
  <si>
    <t>ចំនួនទឹកប្រាក់មុនកាលកំណត់</t>
  </si>
  <si>
    <t>조기 해지 금액</t>
  </si>
  <si>
    <t>途中解約金額</t>
  </si>
  <si>
    <t>提前还款金额</t>
  </si>
  <si>
    <t>ROLLOVER_OPTION</t>
  </si>
  <si>
    <t>Rollover Option</t>
  </si>
  <si>
    <t>ជម្រើសនៃការបន្ដ</t>
  </si>
  <si>
    <t>연장 옵션</t>
  </si>
  <si>
    <t>満期時の更新有無</t>
  </si>
  <si>
    <t>翻转选项</t>
  </si>
  <si>
    <t>ジュニア普通預金</t>
  </si>
  <si>
    <t>Junior储蓄</t>
  </si>
  <si>
    <t>APP_PIN</t>
  </si>
  <si>
    <t>APP PIN</t>
  </si>
  <si>
    <t>លេខសម្ងាត់​កម្មវិធី</t>
  </si>
  <si>
    <t>PPCBankモバイル暗証番号 (PIN)</t>
  </si>
  <si>
    <t>应用PIN码</t>
  </si>
  <si>
    <t>NOMINATE_ACCOUNT</t>
  </si>
  <si>
    <t>NOMINATE ACCOUNT</t>
  </si>
  <si>
    <t>គណនីដាក់ប្រាក់</t>
  </si>
  <si>
    <t>지정 계좌</t>
  </si>
  <si>
    <t>提名为账户</t>
  </si>
  <si>
    <t>SCHEDULES</t>
  </si>
  <si>
    <t>Schedules</t>
  </si>
  <si>
    <t>개의 예약 송금</t>
  </si>
  <si>
    <t>计划表</t>
  </si>
  <si>
    <t>DAYS</t>
  </si>
  <si>
    <t>Days</t>
  </si>
  <si>
    <t>天</t>
  </si>
  <si>
    <t>OPENING_BALANCE</t>
  </si>
  <si>
    <t>Opening Balance</t>
  </si>
  <si>
    <t>ទឹកប្រាក់បើកគណនី</t>
  </si>
  <si>
    <t>계좌 개설 금액</t>
  </si>
  <si>
    <t>期初余额</t>
  </si>
  <si>
    <t>FREEZE_AMOUNT</t>
  </si>
  <si>
    <t>Freeze Amount</t>
  </si>
  <si>
    <t>ចំនួនប្រាក់បង្កក</t>
  </si>
  <si>
    <t>보류 금액</t>
  </si>
  <si>
    <t>冻结金额</t>
  </si>
  <si>
    <t>MONTHLY_INTEREST_TRANSFER_ACCO</t>
  </si>
  <si>
    <t>MONTHLY INTEREST DEPOSIT ACCOUNT</t>
  </si>
  <si>
    <t>គណនីសន្សំទទួលបានការប្រាក់ប្រចាំខែ</t>
  </si>
  <si>
    <t>매월 이자 지급 계좌</t>
  </si>
  <si>
    <t>月度利息存款账户</t>
  </si>
  <si>
    <t>자동 저금</t>
  </si>
  <si>
    <t>RECURRING_FEEDING</t>
  </si>
  <si>
    <t>RECURRING FEEDING</t>
  </si>
  <si>
    <t>ដាក់ចំណីជាប្រចាំ</t>
  </si>
  <si>
    <t>定期喂食</t>
  </si>
  <si>
    <t>WITHDRAW_FROM</t>
  </si>
  <si>
    <t>Withdraw From</t>
  </si>
  <si>
    <t>ដកប្រាក់ពី</t>
  </si>
  <si>
    <t>从...中提取</t>
  </si>
  <si>
    <t>EVERY_WEEK</t>
  </si>
  <si>
    <t>Every Week</t>
  </si>
  <si>
    <t>រៀងរាល់សប្តាហ៍</t>
  </si>
  <si>
    <t>매월</t>
  </si>
  <si>
    <t>PIGGY_NAME</t>
  </si>
  <si>
    <t>Piggy Name</t>
  </si>
  <si>
    <t>ឈ្មោះកូនជ្រូក</t>
  </si>
  <si>
    <t>저금통 이름</t>
  </si>
  <si>
    <t>储蓄罐名称</t>
  </si>
  <si>
    <t>자동 저금 날짜</t>
  </si>
  <si>
    <t>ENDED_ON</t>
  </si>
  <si>
    <t>Ended on</t>
  </si>
  <si>
    <t>បានបញ្ចប់នៅថ្ងៃ</t>
  </si>
  <si>
    <t>종료 날짜</t>
  </si>
  <si>
    <t>已结束于</t>
  </si>
  <si>
    <t>CHANGE_APP_PIN</t>
  </si>
  <si>
    <t>Change App PIN</t>
  </si>
  <si>
    <t>ប្ដូរលេខសម្ងាត់កម្មវិធី</t>
  </si>
  <si>
    <t>PIN 바꾸기</t>
  </si>
  <si>
    <t>暗証番号 (PIN) を変更</t>
  </si>
  <si>
    <t>更改应用PIN码</t>
  </si>
  <si>
    <t>ENTER_ACCOUNT_NICKNAME</t>
  </si>
  <si>
    <t>Enter Account Nickname</t>
  </si>
  <si>
    <t>បញ្ចូលឈ្មោះហៅក្រៅគណនី</t>
  </si>
  <si>
    <t>계좌 별명을 입력해 주세요.</t>
  </si>
  <si>
    <t>输入账户昵称</t>
  </si>
  <si>
    <t>Growth Piggy with Auto Feeding Schedule</t>
  </si>
  <si>
    <t>ធ្វើអោយកូនជ្រូករបស់អ្នកលូតលាស់ជាមួយនឹងកាលវិភាគផ្តល់ចំណីដោយស្វ័យប្រវត្តិ</t>
  </si>
  <si>
    <t>자동 저금 기간을 선택해 주세요.</t>
  </si>
  <si>
    <t>带有自动喂食计划的成长猪储蓄罐</t>
  </si>
  <si>
    <t>CUS11845100</t>
  </si>
  <si>
    <t>SELECT_DEPOSIT_DATE_OF_THE_MON</t>
  </si>
  <si>
    <t>Select Deposit Date of the Month</t>
  </si>
  <si>
    <t>ជ្រើសរើសកាលបរិច្ឆេទដាក់ប្រាក់ប្រចាំខែ</t>
  </si>
  <si>
    <t>매달 납입 날짜 선택</t>
  </si>
  <si>
    <t>毎月の振替予定日を選択</t>
  </si>
  <si>
    <t>选择每月存款日期</t>
  </si>
  <si>
    <t>Last Day</t>
  </si>
  <si>
    <t>月末日</t>
  </si>
  <si>
    <t>CUS11842000</t>
  </si>
  <si>
    <t>EDIT_ACCOUNT_NICKNAME</t>
  </si>
  <si>
    <t>Edit Account Nickname</t>
  </si>
  <si>
    <t>កែសម្រួលឈ្មោះហៅក្រៅគណនី</t>
  </si>
  <si>
    <t>계좌 별명 바꾸기</t>
  </si>
  <si>
    <t>口座ニックネームの編集</t>
  </si>
  <si>
    <t>编辑账户昵称</t>
  </si>
  <si>
    <t>CUS11844400</t>
  </si>
  <si>
    <t>RESET_ACCOUNT_PASSWORD</t>
  </si>
  <si>
    <t>Reset Account Password</t>
  </si>
  <si>
    <t>កំណត់ពាក្យសម្ងាត់គណនីឡើងវិញ</t>
  </si>
  <si>
    <t>重置账户密码</t>
  </si>
  <si>
    <t>RESET_ACCOUNT_PASSWORD_COMPLET</t>
  </si>
  <si>
    <t>Reset account password completed!</t>
  </si>
  <si>
    <t>ការកំណត់ពាក្យសម្ងាត់គណនីឡើងវិញបានរួចរាល់!</t>
  </si>
  <si>
    <t>계좌 비밀번호를 바꾸었습니다!</t>
  </si>
  <si>
    <t>口座パスワードを再設定しました！</t>
  </si>
  <si>
    <t>重置账户密码完成！</t>
  </si>
  <si>
    <t>កំណត់ពាក្យសម្ងាត់គណនីឡើងវិញបានបញ្ចប់!</t>
  </si>
  <si>
    <t>CUS11846620</t>
  </si>
  <si>
    <t>ADD_RECURRING_TOPUP</t>
  </si>
  <si>
    <t>Add Recurring Top-up</t>
  </si>
  <si>
    <t>បន្ថែមការបញ្ចូលលុយទូរស័ព្ទជាប្រចាំ</t>
  </si>
  <si>
    <t>定期チャージ予約の追加</t>
  </si>
  <si>
    <t>添加定期充值</t>
  </si>
  <si>
    <t>SELECT_TOPUP_DATE</t>
  </si>
  <si>
    <t>Select Top-up Date</t>
  </si>
  <si>
    <t>ជ្រើសរើសកាលបរិច្ឆេទបញ្ចូលលុយទូរស័ព្ទ</t>
  </si>
  <si>
    <t>탑업 날짜 선택</t>
  </si>
  <si>
    <t>选择充值日期</t>
  </si>
  <si>
    <t>SELECT_RECURRING_PERIOD</t>
  </si>
  <si>
    <t>Select Recurring Period</t>
  </si>
  <si>
    <t>ជ្រើសរើសរយៈពេលផ្ញើជាប្រចាំ</t>
  </si>
  <si>
    <t>자동 탑업 기간 선택</t>
  </si>
  <si>
    <t>选择重复周期</t>
  </si>
  <si>
    <t>RECURRING_TOPUP_TITLE</t>
  </si>
  <si>
    <t>Recurring Top-up Title</t>
  </si>
  <si>
    <t>ចំណងជើងការបញ្ចូលលុយទូរស័ព្ទជាប្រចាំ</t>
  </si>
  <si>
    <t>자동 탑업 이름</t>
  </si>
  <si>
    <t>重复充值标题</t>
  </si>
  <si>
    <t>TOPUP_TITLE</t>
  </si>
  <si>
    <t>TOP-UP TITLE</t>
  </si>
  <si>
    <t>ចំណងជើងបញ្ចូលលុយទូរស័ព្ទ</t>
  </si>
  <si>
    <t>자동 이체 이름</t>
  </si>
  <si>
    <t>定期チャージ予約の件名</t>
  </si>
  <si>
    <t>充值标题</t>
  </si>
  <si>
    <t>WITHDRAWAL_FROM</t>
  </si>
  <si>
    <t>WITHDRAWAL FROM</t>
  </si>
  <si>
    <t>ដកប្រាក់ពីគណនី</t>
  </si>
  <si>
    <t>RECURRING SCHEDULE</t>
  </si>
  <si>
    <t>定期チャージ予約スケジュール</t>
  </si>
  <si>
    <t>SET_UP_REPEAT_SCHEDULE</t>
  </si>
  <si>
    <t>Set up Repeat Schedule</t>
  </si>
  <si>
    <t>កំណត់កាលវិភាគផ្ញើម្ដងទៀត</t>
  </si>
  <si>
    <t>자동 이체 일정 선택</t>
  </si>
  <si>
    <t>定期チャージ予定日時を設定</t>
  </si>
  <si>
    <t>设置重复计划</t>
  </si>
  <si>
    <t>자동 이체 기간</t>
  </si>
  <si>
    <t>定期予約の適用期間</t>
  </si>
  <si>
    <t>메모&lt;em&gt;(선택사항)&lt;/em&gt;</t>
  </si>
  <si>
    <t>ចំណងជើង</t>
  </si>
  <si>
    <t>标题</t>
  </si>
  <si>
    <t>ENTER_TOPUP_TITLE</t>
  </si>
  <si>
    <t>Enter Top-up Title</t>
  </si>
  <si>
    <t>បញ្ចូលចំណងជើងបញ្ចូលលុយទូរស័ព្ទ</t>
  </si>
  <si>
    <t>자동 이체 이름을 입력해 주세요.</t>
  </si>
  <si>
    <t>定期チャージ予約の件名を入力</t>
  </si>
  <si>
    <t>输入充值标题</t>
  </si>
  <si>
    <t>定期チャージ予約を追加</t>
  </si>
  <si>
    <t>CUS11846621</t>
  </si>
  <si>
    <t>定期充值标题</t>
  </si>
  <si>
    <t>件名</t>
  </si>
  <si>
    <t>CUS11846624</t>
  </si>
  <si>
    <t>휴대폰 탑업 날짜 선택</t>
  </si>
  <si>
    <t>チャージ予定日を選択</t>
  </si>
  <si>
    <t>充值日期</t>
  </si>
  <si>
    <t>매달 탑업</t>
  </si>
  <si>
    <t>月度</t>
  </si>
  <si>
    <t>매주 탑업</t>
  </si>
  <si>
    <t>毎週</t>
  </si>
  <si>
    <t>月曜日</t>
  </si>
  <si>
    <t>毎日</t>
  </si>
  <si>
    <t>火曜日</t>
  </si>
  <si>
    <t>水曜日</t>
  </si>
  <si>
    <t>木曜日</t>
  </si>
  <si>
    <t>金曜日</t>
  </si>
  <si>
    <t>土曜日</t>
  </si>
  <si>
    <t>日曜日</t>
  </si>
  <si>
    <t>다음</t>
  </si>
  <si>
    <t>CUS11846516</t>
  </si>
  <si>
    <t>ជ្រើសរើសរយៈពេលដាក់ប្រាក់ជាប្រចាំ</t>
  </si>
  <si>
    <t>口座自動振替の適用期間を選択</t>
  </si>
  <si>
    <t>选择周期性期限</t>
  </si>
  <si>
    <t>至日期</t>
  </si>
  <si>
    <t>CUS11846630</t>
  </si>
  <si>
    <t>자동 휴대폰 탑업 등록</t>
  </si>
  <si>
    <t>WOULD_YOU_LIKE_TO_ADD_RECURRIN</t>
  </si>
  <si>
    <t>Would you like to add recurring top-up?</t>
  </si>
  <si>
    <t>តើ​អ្នក​ចង់​បន្ថែម​ការ​បញ្ចូល​លុយទូរស័ព្ទ​ជា​ប្រចាំ​ដែរ​ឬ​ទេ?</t>
  </si>
  <si>
    <t>자동 휴대폰 탑업을 등록하시겠어요?</t>
  </si>
  <si>
    <t>定期チャージ予約を追加します。よろしいですか？</t>
  </si>
  <si>
    <t>您想要添加定期充值吗？</t>
  </si>
  <si>
    <t>TOPUP_AMOUNT</t>
  </si>
  <si>
    <t>Top-up Amount</t>
  </si>
  <si>
    <t>ចំនួនទឹកប្រាក់បញ្ចូល</t>
  </si>
  <si>
    <t>充值金额</t>
  </si>
  <si>
    <t>자동 탑업 일정</t>
  </si>
  <si>
    <t>SEND_TITLE</t>
  </si>
  <si>
    <t>Send Title</t>
  </si>
  <si>
    <t>ចំណងជើងនៃការផ្ញើ</t>
  </si>
  <si>
    <t>汇出标题</t>
  </si>
  <si>
    <t>ADD</t>
  </si>
  <si>
    <t>Add</t>
  </si>
  <si>
    <t>បន្ថែម</t>
  </si>
  <si>
    <t>등록할래요</t>
  </si>
  <si>
    <t>追加</t>
  </si>
  <si>
    <t>添加</t>
  </si>
  <si>
    <t>CUS11846650</t>
  </si>
  <si>
    <t>ADD_RECURRING_TOPUP_COMPLETED</t>
  </si>
  <si>
    <t>Add recurring top-up completed!</t>
  </si>
  <si>
    <t>ការបន្ថែមការបញ្ចូលលុយទូរស័ព្ទជាប្រចាំបានរួចរាល់!</t>
  </si>
  <si>
    <t>자동 휴대폰 탑업 일정을 등록했습니다!</t>
  </si>
  <si>
    <t>定期チャージ予約を追加しました！</t>
  </si>
  <si>
    <t>添加定期充值完成！</t>
  </si>
  <si>
    <t>TOTAL_TOPUP_AMOUNT</t>
  </si>
  <si>
    <t>Total Top-up Amount</t>
  </si>
  <si>
    <t>ចំនួនទឹកប្រាក់បញ្ចូលសរុប</t>
  </si>
  <si>
    <t>자동 휴대폰 탑업 금액</t>
  </si>
  <si>
    <t>合計チャージ金額</t>
  </si>
  <si>
    <t>总充值金额</t>
  </si>
  <si>
    <t>자동 휴대폰 탑업 일정</t>
  </si>
  <si>
    <t>ADD_MORE_RECURRING_TOPUP</t>
  </si>
  <si>
    <t>Add more Recurring Top-up</t>
  </si>
  <si>
    <t>자동 휴대폰 탑업 더 만들기</t>
  </si>
  <si>
    <t>定期チャージ予約をさらに追加</t>
  </si>
  <si>
    <t>添加更多定期充值</t>
  </si>
  <si>
    <t>CUS11846310</t>
  </si>
  <si>
    <t>SCHEDULED_ACTIVITY</t>
  </si>
  <si>
    <t>Scheduled Activity</t>
  </si>
  <si>
    <t>កាលវិភាគផ្ញើ</t>
  </si>
  <si>
    <t>예약/자동 이체 등록 내역</t>
  </si>
  <si>
    <t>予約スケジュール一覧</t>
  </si>
  <si>
    <t>计划活动</t>
  </si>
  <si>
    <t>ONE_TIME_SCHEDULE</t>
  </si>
  <si>
    <t>ONE TIME SCHEDULE</t>
  </si>
  <si>
    <t>កាលវិភាគផ្ញើមួយដង</t>
  </si>
  <si>
    <t>単回予約</t>
  </si>
  <si>
    <t>一次性计划</t>
  </si>
  <si>
    <t>REGULAR_SCHEDULE</t>
  </si>
  <si>
    <t>REGULAR SCHEDULE</t>
  </si>
  <si>
    <t>កាលវិភាគផ្ញើជាប្រចាំ</t>
  </si>
  <si>
    <t>定期予約</t>
  </si>
  <si>
    <t>常规时间表</t>
  </si>
  <si>
    <t>SELECT</t>
  </si>
  <si>
    <t>Select</t>
  </si>
  <si>
    <t>ជ្រើសរើស</t>
  </si>
  <si>
    <t>선택</t>
  </si>
  <si>
    <t>選択</t>
  </si>
  <si>
    <t>选择</t>
  </si>
  <si>
    <t>削除</t>
  </si>
  <si>
    <t>DELETE_SCHEDULE</t>
  </si>
  <si>
    <t>Delete Schedule</t>
  </si>
  <si>
    <t>កាលវិភាគលុប</t>
  </si>
  <si>
    <t>선택한 일정 삭제하기</t>
  </si>
  <si>
    <t>删除计划</t>
  </si>
  <si>
    <t>Phone No.</t>
  </si>
  <si>
    <t>REGISTERED</t>
  </si>
  <si>
    <t>Registered</t>
  </si>
  <si>
    <t>បានចុះឈ្មោះ</t>
  </si>
  <si>
    <t>예약 등록 완료</t>
  </si>
  <si>
    <t>予約登録済み</t>
  </si>
  <si>
    <t>已注册</t>
  </si>
  <si>
    <t>SUCCESS</t>
  </si>
  <si>
    <t>Success</t>
  </si>
  <si>
    <t>ជោគជ័យ</t>
  </si>
  <si>
    <t>実行完了</t>
  </si>
  <si>
    <t>成功</t>
  </si>
  <si>
    <t>FAIL_INSUFFICIENT_BALANCE</t>
  </si>
  <si>
    <t>Fail (Insufficient balance)</t>
  </si>
  <si>
    <t>បរាជ័យ (សមតុល្យមិនគ្រប់គ្រាន់)</t>
  </si>
  <si>
    <t>예약 송금 실패 (계좌 잔액 부족)</t>
  </si>
  <si>
    <t>実行不可 (口座残高不足)</t>
  </si>
  <si>
    <t>失败（余额不足）</t>
  </si>
  <si>
    <t>电话充值</t>
  </si>
  <si>
    <t>STOPPED</t>
  </si>
  <si>
    <t>Stopped</t>
  </si>
  <si>
    <t>ឈប់</t>
  </si>
  <si>
    <t>已停止</t>
  </si>
  <si>
    <t>CANCELED</t>
  </si>
  <si>
    <t>Canceled</t>
  </si>
  <si>
    <t>បានបោះបង់</t>
  </si>
  <si>
    <t>취소됨</t>
  </si>
  <si>
    <t>已取消</t>
  </si>
  <si>
    <t>CUS11846320</t>
  </si>
  <si>
    <t>選択した予約を削除</t>
  </si>
  <si>
    <t>CUS11846443</t>
  </si>
  <si>
    <t>ARE_YOU_SURE_YOU_WANT_TO_DELET</t>
  </si>
  <si>
    <t>Are you sure you want to delete scheduled sending?</t>
  </si>
  <si>
    <t>តើអ្នកពិតជាចង់លុបកាលវិភាគផ្ទេរមែនទេ?</t>
  </si>
  <si>
    <t>선택하신 예약 송금 일정을 삭제하시겠습니까?</t>
  </si>
  <si>
    <t>選択した予約スケジュールを削除します。よろしいですか？</t>
  </si>
  <si>
    <t>您确定要删除定时汇出吗？</t>
  </si>
  <si>
    <t>ARE_YOU_SURE_TO_DELETE_SCHEDUL</t>
  </si>
  <si>
    <t>Are you sure to delete scheduled activity?</t>
  </si>
  <si>
    <t>តើអ្នកពិតជាចង់លុបកាលវិភាគមែនទេ?</t>
  </si>
  <si>
    <t>선택하신 자동 이체 일정을 삭제하시겠습니까?</t>
  </si>
  <si>
    <t>您确定要删除计划的活动吗？</t>
  </si>
  <si>
    <t>삭제할래요</t>
  </si>
  <si>
    <t>CUS11846411</t>
  </si>
  <si>
    <t>NEW_SCHEDULE</t>
  </si>
  <si>
    <t>New Schedule</t>
  </si>
  <si>
    <t>កាលវិភាគថ្មី</t>
  </si>
  <si>
    <t>만들기</t>
  </si>
  <si>
    <t>新規予約</t>
  </si>
  <si>
    <t>新计划</t>
  </si>
  <si>
    <t>一次性安排</t>
  </si>
  <si>
    <t>常规计划</t>
  </si>
  <si>
    <t>周</t>
  </si>
  <si>
    <t>자동 예약 일시</t>
  </si>
  <si>
    <t>予約スケジュール</t>
  </si>
  <si>
    <t>停止中</t>
  </si>
  <si>
    <t>EVERY_WEEKLY</t>
  </si>
  <si>
    <t>_DAY</t>
  </si>
  <si>
    <t>1일</t>
  </si>
  <si>
    <t>DAY_DAY</t>
  </si>
  <si>
    <t>{day} Day</t>
  </si>
  <si>
    <t>{day} ថ្ងៃ</t>
  </si>
  <si>
    <t>{day}일</t>
  </si>
  <si>
    <t>{day} 天</t>
  </si>
  <si>
    <t>CUS11846421</t>
  </si>
  <si>
    <t>周报</t>
  </si>
  <si>
    <t>CUS11846412</t>
  </si>
  <si>
    <t>新建计划</t>
  </si>
  <si>
    <t>总额</t>
  </si>
  <si>
    <t>CUS11846430</t>
  </si>
  <si>
    <t>ADD_RECURRING_SCHEDULE</t>
  </si>
  <si>
    <t>자동 이체 일정 등록</t>
  </si>
  <si>
    <t>定期繰り返し予約を追加</t>
  </si>
  <si>
    <t>RECURRING_TOPUP</t>
  </si>
  <si>
    <t>Recurring Top-up</t>
  </si>
  <si>
    <t>ការបញ្ចូលលុយទូរស័ព្ទជាប្រចាំ</t>
  </si>
  <si>
    <t>자동 휴대폰 탑업</t>
  </si>
  <si>
    <t>定期チャージ予約</t>
  </si>
  <si>
    <t>周期性充值</t>
  </si>
  <si>
    <t>CUS11846441</t>
  </si>
  <si>
    <t>STOP</t>
  </si>
  <si>
    <t>Stop</t>
  </si>
  <si>
    <t>予約スケジュールを停止</t>
  </si>
  <si>
    <t>停止</t>
  </si>
  <si>
    <t>삭제하기</t>
  </si>
  <si>
    <t>予約スケジュールを削除</t>
  </si>
  <si>
    <t>CUS11846442</t>
  </si>
  <si>
    <t>RESTART</t>
  </si>
  <si>
    <t>Re-start</t>
  </si>
  <si>
    <t>ចាប់ផ្តើមឡើងវិញ</t>
  </si>
  <si>
    <t>다시 시작하기</t>
  </si>
  <si>
    <t>予約スケジュールを再開</t>
  </si>
  <si>
    <t>重新启动</t>
  </si>
  <si>
    <t>CUS11846510</t>
  </si>
  <si>
    <t>ADD_RECURRING_SEND</t>
  </si>
  <si>
    <t>Add Recurring Send</t>
  </si>
  <si>
    <t>បន្ថែមការផ្ញើប្រាក់ជាប្រចាំ</t>
  </si>
  <si>
    <t>定期送金予約の追加</t>
  </si>
  <si>
    <t>添加定期汇出</t>
  </si>
  <si>
    <t>RECURRING_SEND_TITLE</t>
  </si>
  <si>
    <t>Recurring Send Title</t>
  </si>
  <si>
    <t>ចំណងជើងផ្ញើប្រាក់ជាប្រចាំ</t>
  </si>
  <si>
    <t>重复汇出标题</t>
  </si>
  <si>
    <t>자동 이체 기간 선택</t>
  </si>
  <si>
    <t>选择定期周期</t>
  </si>
  <si>
    <t>SELECT_RECURRING_DATE</t>
  </si>
  <si>
    <t>Select Recurring Date</t>
  </si>
  <si>
    <t>ជ្រើសរើសកាលបរិច្ឆេទផ្ញើជាប្រចាំ</t>
  </si>
  <si>
    <t>자동 이체 날짜 선택</t>
  </si>
  <si>
    <t>选择定期日期</t>
  </si>
  <si>
    <t>SEND TITLE</t>
  </si>
  <si>
    <t>定期送金予約の件名</t>
  </si>
  <si>
    <t>周期性计划</t>
  </si>
  <si>
    <t>周期性时间段</t>
  </si>
  <si>
    <t>REMARKSOPTIONAL</t>
  </si>
  <si>
    <t>REMARKS(Optional)</t>
  </si>
  <si>
    <t>កំណត់សម្គាល់ (ជាជម្រើស)</t>
  </si>
  <si>
    <t>汇出者：</t>
  </si>
  <si>
    <t>收件人的:</t>
  </si>
  <si>
    <t>ENTER_SEND_TITLE</t>
  </si>
  <si>
    <t>Enter Send Title</t>
  </si>
  <si>
    <t>បញ្ចូលចំណងជើងផ្ញើ</t>
  </si>
  <si>
    <t>定期送金予約の件名を入力</t>
  </si>
  <si>
    <t>输入汇出标题</t>
  </si>
  <si>
    <t>SET_UP_RECURRING_SCHEDULE</t>
  </si>
  <si>
    <t>Set up Recurring Schedule</t>
  </si>
  <si>
    <t>បង្កើតកាលវិភាគផ្ញើជាប្រចាំ</t>
  </si>
  <si>
    <t>자동 이체 일정을 선택해주세요.</t>
  </si>
  <si>
    <t>定期送金予定日時を設定</t>
  </si>
  <si>
    <t>设置周期性计划</t>
  </si>
  <si>
    <t>定期送金予約を追加</t>
  </si>
  <si>
    <t>添加周期性汇出</t>
  </si>
  <si>
    <t>CUS11846511</t>
  </si>
  <si>
    <t>定期汇出标题</t>
  </si>
  <si>
    <t>CUS11846514</t>
  </si>
  <si>
    <t>SELECT_SEND_DATE</t>
  </si>
  <si>
    <t>Select Send Date</t>
  </si>
  <si>
    <t>ជ្រើសរើសកាលបរិច្ឆេទផ្ញើ</t>
  </si>
  <si>
    <t>送金予定日を選択</t>
  </si>
  <si>
    <t>选择汇出日期</t>
  </si>
  <si>
    <t>CUS11846520</t>
  </si>
  <si>
    <t>Would you like to add recurring send?</t>
  </si>
  <si>
    <t>តើ​អ្នក​ចង់​បន្ថែម​ការផ្ញើប្រាក់ជាប្រចាំដែរឬ​ទេ?</t>
  </si>
  <si>
    <t>자동 이체를 등록하시겠습니까?</t>
  </si>
  <si>
    <t>定期送金予約を追加します。よろしいですか？</t>
  </si>
  <si>
    <t>您想要添加定期汇出吗？</t>
  </si>
  <si>
    <t>RECIPIENT_ACCOUNT</t>
  </si>
  <si>
    <t>Recipient Account</t>
  </si>
  <si>
    <t>គណនីអ្នកទទួល</t>
  </si>
  <si>
    <t>收款账户</t>
  </si>
  <si>
    <t>CUS11846550</t>
  </si>
  <si>
    <t>ADD_RECURRING_SEND_IS_COMPLETE</t>
  </si>
  <si>
    <t>Add Recurring Send is completed!</t>
  </si>
  <si>
    <t>ការបញ្ចូលការផ្ញើប្រាក់ជាប្រចាំដោយស្វ័យប្រវត្តិបានបញ្ចប់!</t>
  </si>
  <si>
    <t>자동 이체를 등록했습니다!</t>
  </si>
  <si>
    <t>定期送金予約を追加しました！</t>
  </si>
  <si>
    <t>添加定期汇出已完成！</t>
  </si>
  <si>
    <t>定期安排</t>
  </si>
  <si>
    <t>ADD_MORE_RECURRING_SEND</t>
  </si>
  <si>
    <t>Add More Recurring Send</t>
  </si>
  <si>
    <t>បន្ថែមការផ្ញើប្រាក់ជាប្រចាំដោយស្វ័យប្រវត្តិ</t>
  </si>
  <si>
    <t>자동 이체 더 등록하기</t>
  </si>
  <si>
    <t>定期送金予約をさらに追加</t>
  </si>
  <si>
    <t>添加更多定期汇出</t>
  </si>
  <si>
    <t>CUS12555100</t>
  </si>
  <si>
    <t>CLOSE_ACCOUNT</t>
  </si>
  <si>
    <t>Close Account</t>
  </si>
  <si>
    <t>បិទគណនី</t>
  </si>
  <si>
    <t>계좌 해지</t>
  </si>
  <si>
    <t>口座解約</t>
  </si>
  <si>
    <t>关闭账户</t>
  </si>
  <si>
    <t>PAY_OFF</t>
  </si>
  <si>
    <t>Pay off</t>
  </si>
  <si>
    <t>បង់ផ្តាច់</t>
  </si>
  <si>
    <t>전부 상환하기</t>
  </si>
  <si>
    <t>偿还</t>
  </si>
  <si>
    <t>WOULD_YOU_LIKE_TO_CLOSE_YOUR</t>
  </si>
  <si>
    <t>Would you like to close your</t>
  </si>
  <si>
    <t>តើអ្នកចង់បិទ</t>
  </si>
  <si>
    <t>이 계좌를 해지하겠습니까?</t>
  </si>
  <si>
    <t>口座解約します。よろしいですか？</t>
  </si>
  <si>
    <t>您想要关闭您的</t>
  </si>
  <si>
    <t>Loan against deposit?</t>
  </si>
  <si>
    <t>កម្ចីធៀបនិងប្រាក់បញ្ញើមែនទេ?</t>
  </si>
  <si>
    <t>口座の種類: 預金担保ローン</t>
  </si>
  <si>
    <t>是否抵押贷款？</t>
  </si>
  <si>
    <t>TOTAL_REPAY_AMOUNT</t>
  </si>
  <si>
    <t>Total Repay Amount</t>
  </si>
  <si>
    <t>ចំនួនទឹកប្រាក់សងសរុប</t>
  </si>
  <si>
    <t>전체 상환 금액</t>
  </si>
  <si>
    <t>合計返済金額</t>
  </si>
  <si>
    <t>总还款金额</t>
  </si>
  <si>
    <t>LOAN_AMOUNT</t>
  </si>
  <si>
    <t>Loan Amount</t>
  </si>
  <si>
    <t>ចំនួនប្រាក់កម្ចី</t>
  </si>
  <si>
    <t>대출 금액</t>
  </si>
  <si>
    <t>ローン金額</t>
  </si>
  <si>
    <t>贷款金额</t>
  </si>
  <si>
    <t>本金金额</t>
  </si>
  <si>
    <t>税务</t>
  </si>
  <si>
    <t>WOULD_YOU_LIKE_TO_PAY_OFF_YOUR</t>
  </si>
  <si>
    <t>Would you like to pay off your Loan against deposit?</t>
  </si>
  <si>
    <t>តើ​អ្នក​ចង់​ទូទាត់​ផ្តាច់កម្ចីធៀបនិងប្រាក់បញ្ញើមែនទេ?</t>
  </si>
  <si>
    <t>정기 예/적금 담보대출을 해지하시겠어요?</t>
  </si>
  <si>
    <t>你想偿还你的存款抵押贷款吗？</t>
  </si>
  <si>
    <t>CUS12555200</t>
  </si>
  <si>
    <t>PLEASE_SELECT_A_WITHDRAWAL</t>
  </si>
  <si>
    <t>Please select a withdrawal</t>
  </si>
  <si>
    <t>សូមជ្រើសរើសការដកប្រាក់</t>
  </si>
  <si>
    <t>상환 계좌를 선택해주세요.</t>
  </si>
  <si>
    <t>ローン返済に使用する</t>
  </si>
  <si>
    <t>请选择取款方式</t>
  </si>
  <si>
    <t>ACCOUNT_TO_REPAY</t>
  </si>
  <si>
    <t>account to repay.</t>
  </si>
  <si>
    <t>គណនីដែលត្រូវសង។</t>
  </si>
  <si>
    <t>出金口座を選択してください。</t>
  </si>
  <si>
    <t>需还款账户。</t>
  </si>
  <si>
    <t>PLEASE_SELECT_A_WITHDRAWAL_ACC</t>
  </si>
  <si>
    <t>Please select a withdrawal account to repay.</t>
  </si>
  <si>
    <t>សូមជ្រើសរើសគណនីដកប្រាក់ដើម្បីបង់ប្រាក់ម្ដងទៀត។</t>
  </si>
  <si>
    <t>상환하실 출금 계좌를 선택해 주세요.</t>
  </si>
  <si>
    <t>请选择一个提现账户来偿还。</t>
  </si>
  <si>
    <t>CUS12555400</t>
  </si>
  <si>
    <t>ARE_YOU_SURE_YOU_WANT_TO_CLOSE</t>
  </si>
  <si>
    <t>Are you sure you want to closeLoan against deposit?</t>
  </si>
  <si>
    <t>តើ​អ្នក​ចង់​បិទកម្ចីនិងធៀបប្រាក់បញ្ញើមែនទេ?</t>
  </si>
  <si>
    <t>預金担保ローンを解約します。よろしいですか？</t>
  </si>
  <si>
    <t>您确定要关闭以存款为抵押的贷款吗？</t>
  </si>
  <si>
    <t>ARE_YOU_SURE_YOU_WANT_TO_PAY_O</t>
  </si>
  <si>
    <t>Are you sure you want to pay off Loan against deposit?</t>
  </si>
  <si>
    <t>តើ​អ្នក​ប្រាកដ​ទេថានឹង​​បង់ផ្ដាច់​ប្រាក់​កម្ចី​ធៀប​នឹង​ប្រាក់​បញ្ញើ​?</t>
  </si>
  <si>
    <t>你确定要偿还存款抵押贷款吗？</t>
  </si>
  <si>
    <t>해지할래요</t>
  </si>
  <si>
    <t>解約</t>
  </si>
  <si>
    <t>해지하기</t>
  </si>
  <si>
    <t>CUS12555500</t>
  </si>
  <si>
    <t>LOAN_AGAINST_DEPOSIT_CLOSURE_C</t>
  </si>
  <si>
    <t>Loan Against Deposit closure completed!</t>
  </si>
  <si>
    <t>ការ​ចង់​បិទកម្ចីធៀបនិងប្រាក់បញ្ញើបានរួចរាល់?</t>
  </si>
  <si>
    <t>정기 예/적금 담보대출을 해지했습니다!</t>
  </si>
  <si>
    <t>預金担保ローンを解約しました！</t>
  </si>
  <si>
    <t>存款结清贷款已完成！</t>
  </si>
  <si>
    <t>을(를) 상환했습니다.</t>
  </si>
  <si>
    <t>が返済のため出金されました。</t>
  </si>
  <si>
    <t>已被取款并赎回。</t>
  </si>
  <si>
    <t>LOAN_AGAINST_DEPOSIT_PAY_OFF_C</t>
  </si>
  <si>
    <t>Loan against deposit pay off completed!</t>
  </si>
  <si>
    <t>កម្ចី​ធៀបនឹង​ប្រាក់​បញ្ញើ​ត្រូវ​បាន​បង់ផ្ដាច់រួចរាល់​!</t>
  </si>
  <si>
    <t>정기 예/적금 담보대출을 상환했습니다.</t>
  </si>
  <si>
    <t>存款抵押贷款偿还完成！</t>
  </si>
  <si>
    <t>CUS11431000</t>
  </si>
  <si>
    <t>SEND_TO_OVERSEAS</t>
  </si>
  <si>
    <t>Send to Overseas</t>
  </si>
  <si>
    <t>ផ្ញើប្រាក់ទៅក្រៅប្រទេស</t>
  </si>
  <si>
    <t>汇出至海外</t>
  </si>
  <si>
    <t>DO_YOU_HAVE_THE_RECIPIENT_BANK</t>
  </si>
  <si>
    <t>Do you have the recipient bank account number?</t>
  </si>
  <si>
    <t>តើអ្នកមានលេខគណនីរបស់អ្នកទទួលដែរឬទេ?</t>
  </si>
  <si>
    <t>받는 분의 계좌 번호를 알고 계신가요?</t>
  </si>
  <si>
    <t>受取口座情報の詳細は確認済みですか？</t>
  </si>
  <si>
    <t>您有接收方银行账户号码吗？</t>
  </si>
  <si>
    <t>YES_I_HAVE</t>
  </si>
  <si>
    <t>Yes. I have.</t>
  </si>
  <si>
    <t>បាទ/ចាស! ខ្ញុំមាន</t>
  </si>
  <si>
    <t>네. 받는 분 계좌를 알아요.</t>
  </si>
  <si>
    <t>はい、受取口座情報を確認済みです。</t>
  </si>
  <si>
    <t>是的，我有。</t>
  </si>
  <si>
    <t>SEND_VIA_SWIFT</t>
  </si>
  <si>
    <t>Send via SWIFT</t>
  </si>
  <si>
    <t>ផ្ញើប្រាក់តាម SWIFT</t>
  </si>
  <si>
    <t>SWIFT 송금</t>
  </si>
  <si>
    <t>SWIFT送金</t>
  </si>
  <si>
    <t>通过SWIFT汇出</t>
  </si>
  <si>
    <t>SEND_USING_SWIFT_CODE</t>
  </si>
  <si>
    <t>Send using SWIFT Code.</t>
  </si>
  <si>
    <t>ផ្ញើប្រាក់ដោយប្រើលេខកូដ SWIFT ។</t>
  </si>
  <si>
    <t>SWIFT 코드를 통해 보내요.</t>
  </si>
  <si>
    <t>SWIFTネットワーク経由による安全な外国送金の方法です。</t>
  </si>
  <si>
    <t>使用SWIFT代码汇出。</t>
  </si>
  <si>
    <t>TO_COUNTRIES_WORLDWIDE</t>
  </si>
  <si>
    <t>(To Countries Worldwide)</t>
  </si>
  <si>
    <t>(ទៅកាន់ប្រទេសជុំវិញពិភពលោក)</t>
  </si>
  <si>
    <t>(전 세계로 보낼 수 있어요.)</t>
  </si>
  <si>
    <t>(日本および諸外国の金融機関口座宛)</t>
  </si>
  <si>
    <t>（至全球各国）</t>
  </si>
  <si>
    <t>SEND_IN_REAL_TIME</t>
  </si>
  <si>
    <t>Send in Real Time</t>
  </si>
  <si>
    <t>ផ្ញើប្រាក់ភ្លាមៗ</t>
  </si>
  <si>
    <t>실시간 송금</t>
  </si>
  <si>
    <t>即時外国送金 (韓国)</t>
  </si>
  <si>
    <t>实时汇出</t>
  </si>
  <si>
    <t>SEND_TO_JEONBUK_BANK_ACCOUNT_O</t>
  </si>
  <si>
    <t>Send to JEONBUK Bank account ONLY</t>
  </si>
  <si>
    <t>ផ្ញើប្រាក់ទៅគណនីធនាគារ Jeonbuk តែប៉ុណ្ណោះ</t>
  </si>
  <si>
    <t>한국의 전북은행 계좌로 보내요.</t>
  </si>
  <si>
    <t>韓国 JEONBUK Bank (全北銀行) 口座宛</t>
  </si>
  <si>
    <t>仅汇出至全罗北道银行账户</t>
  </si>
  <si>
    <t>WITH_LOWEST_FEE</t>
  </si>
  <si>
    <t>with LOWEST FEE</t>
  </si>
  <si>
    <t>ជាមួយនឹងថ្លៃសេវាទាបបំផុត</t>
  </si>
  <si>
    <t>저렴한 수수료 보장!</t>
  </si>
  <si>
    <t>カンボジア→韓国 即時送金</t>
  </si>
  <si>
    <t>费用最低</t>
  </si>
  <si>
    <t>EXCLUSIVE_SERVICES_FOR_KOREA__</t>
  </si>
  <si>
    <t>(Exclusive Services for Korea {divider} Jeonbuk Bank)</t>
  </si>
  <si>
    <t>(សេវាកម្មផ្តាច់មុខនៅប្រទេសកូរ៉េ | ធនាគារ Jeonbuk)</t>
  </si>
  <si>
    <t>(전북은행 - {divider} 전용 서비스)</t>
  </si>
  <si>
    <t>(PPCBank⇔JEONBUK Bank 限定サービス)</t>
  </si>
  <si>
    <t>（韩国全北银行专属服务）</t>
  </si>
  <si>
    <t>NO_I_DONT_HAVE</t>
  </si>
  <si>
    <t>No. I don’t have</t>
  </si>
  <si>
    <t>ទេ, ខ្ញុំមិនមានទេ!</t>
  </si>
  <si>
    <t>아니오. 받는 분 계좌를 몰라요.</t>
  </si>
  <si>
    <t>いいえ、受取口座情報はありません。</t>
  </si>
  <si>
    <t>不，我没有</t>
  </si>
  <si>
    <t>SEND_TO_WESTERN_UNION</t>
  </si>
  <si>
    <t>Send to Western Union</t>
  </si>
  <si>
    <t>ផ្ញើតាម Western Union</t>
  </si>
  <si>
    <t>Western Union 송금</t>
  </si>
  <si>
    <t>Western Union送金</t>
  </si>
  <si>
    <t>汇出至西联汇款</t>
  </si>
  <si>
    <t>SEND_TO_RECEIVERS_PHONE_NUMBER</t>
  </si>
  <si>
    <t>Send to Receiver’s Phone Number</t>
  </si>
  <si>
    <t>ផ្ញើទៅកាន់លេខទូរស័ព្ទរបស់អ្នកទទួល</t>
  </si>
  <si>
    <t>받는 분의 휴대폰 번호로 보내요.</t>
  </si>
  <si>
    <t>個人の携帯電話番号宛 外国送金</t>
  </si>
  <si>
    <t>汇出至接收者手机号</t>
  </si>
  <si>
    <t>CUS11432100</t>
  </si>
  <si>
    <t>WOULD_YOU_LIKE_TO_RELOAD_YOUR_</t>
  </si>
  <si>
    <t>Would you like to reload your recent sending again?</t>
  </si>
  <si>
    <t>តើអ្នកចង់ជ្រើសរើសការផ្ញើដែលអ្នកបានផ្ញើថ្មីៗនេះទេ?</t>
  </si>
  <si>
    <t>최근 보내신 SWIFT 송금을 바로 선택하시겠어요?</t>
  </si>
  <si>
    <t>送金履歴から登録情報を読み込みますか？</t>
  </si>
  <si>
    <t>您想要重新加载最近汇出的交易吗？</t>
  </si>
  <si>
    <t>NEW_SEND_VIA_SWIFT</t>
  </si>
  <si>
    <t>New Send via SWIFT</t>
  </si>
  <si>
    <t>ផ្ញើប្រាក់តាម SWIFT ថ្មី</t>
  </si>
  <si>
    <t>새로 보내기</t>
  </si>
  <si>
    <t>送金情報を新規登録</t>
  </si>
  <si>
    <t>通过SWIFT新汇出</t>
  </si>
  <si>
    <t>CUS11432200</t>
  </si>
  <si>
    <t>从……汇出</t>
  </si>
  <si>
    <t>SENDER_INFORMATION</t>
  </si>
  <si>
    <t>Sender Information</t>
  </si>
  <si>
    <t>ព័ត៌មានអ្នកផ្ញើ</t>
  </si>
  <si>
    <t>보내는 분 정보</t>
  </si>
  <si>
    <t>送金人情報</t>
  </si>
  <si>
    <t>汇出者信息</t>
  </si>
  <si>
    <t>電話番号</t>
  </si>
  <si>
    <t>NATIONAL_ID_CARD_NO_OR_PASSPOR</t>
  </si>
  <si>
    <t>NATIONAL ID CARD NO or PASSPORT NO</t>
  </si>
  <si>
    <t>លេខអត្តសញ្ញាណប័ណ្ណ ឬលេខលិខិតឆ្លងដែន</t>
  </si>
  <si>
    <t>신분증 ID 번호 또는 여권 번호</t>
  </si>
  <si>
    <t>国家身份证号码或护照号码</t>
  </si>
  <si>
    <t>COUNTRY</t>
  </si>
  <si>
    <t>ប្រទេស</t>
  </si>
  <si>
    <t>국가 선택</t>
  </si>
  <si>
    <t>国</t>
  </si>
  <si>
    <t>国家</t>
  </si>
  <si>
    <t>CITY</t>
  </si>
  <si>
    <t>ទីក្រុង</t>
  </si>
  <si>
    <t>도시/지방 선택 또는 입력</t>
  </si>
  <si>
    <t>州 / 都</t>
  </si>
  <si>
    <t>城市</t>
  </si>
  <si>
    <t>DISTRICT</t>
  </si>
  <si>
    <t>ស្រុក</t>
  </si>
  <si>
    <t>구/군 선택 또는 입력</t>
  </si>
  <si>
    <t>区 / 郡</t>
  </si>
  <si>
    <t>区域</t>
  </si>
  <si>
    <t>HOUSE__STREET_NUMBER</t>
  </si>
  <si>
    <t>HOUSE &amp; STREET NUMBER</t>
  </si>
  <si>
    <t>លេខផ្ទះ &amp; លេខផ្លូវ</t>
  </si>
  <si>
    <t>상세 주소</t>
  </si>
  <si>
    <t>番地 / 通り</t>
  </si>
  <si>
    <t>房屋与街道号码</t>
  </si>
  <si>
    <t>POSTAL_CODE</t>
  </si>
  <si>
    <t>POSTAL CODE</t>
  </si>
  <si>
    <t>លេខកូដប្រៃសណីយ៍</t>
  </si>
  <si>
    <t>우편번호</t>
  </si>
  <si>
    <t>郵便番号</t>
  </si>
  <si>
    <t>邮政编码</t>
  </si>
  <si>
    <t>HOUSE_NUMBER</t>
  </si>
  <si>
    <t>HOUSE NUMBER</t>
  </si>
  <si>
    <t>ផ្ទះលេខ</t>
  </si>
  <si>
    <t>门牌号</t>
  </si>
  <si>
    <t>HOUSE</t>
  </si>
  <si>
    <t>ផ្ទះ</t>
  </si>
  <si>
    <t>房屋</t>
  </si>
  <si>
    <t>STREET_NUMBER</t>
  </si>
  <si>
    <t>STREET NUMBER</t>
  </si>
  <si>
    <t>ផ្លូវលេខ</t>
  </si>
  <si>
    <t>街道号码</t>
  </si>
  <si>
    <t>ENTER_POSTAL_CODE</t>
  </si>
  <si>
    <t>Enter Postal Code</t>
  </si>
  <si>
    <t>បញ្ចូលលេខកូដប្រៃសណីយ៍</t>
  </si>
  <si>
    <t>우편번호 입력</t>
  </si>
  <si>
    <t>输入邮政编码</t>
  </si>
  <si>
    <t>Enter phone number</t>
  </si>
  <si>
    <t>请输入电话号码。</t>
  </si>
  <si>
    <t>ENTER_NATIONAL_ID_CARD_NO_OR_P</t>
  </si>
  <si>
    <t>Enter National ID Card No. or Passport No.</t>
  </si>
  <si>
    <t>បញ្ចូលលេខអត្តសញ្ញាណប័ណ្ណ ឬលិខិតឆ្លងដែន</t>
  </si>
  <si>
    <t>신분증 ID 번호 또는 여권 번호를 입력해 주세요.</t>
  </si>
  <si>
    <t>请输入国民身份证号码或护照号码。</t>
  </si>
  <si>
    <t>ENTER_COUNTRY</t>
  </si>
  <si>
    <t>Enter country</t>
  </si>
  <si>
    <t>បញ្ចូលប្រទេស</t>
  </si>
  <si>
    <t>请输入国家名称。</t>
  </si>
  <si>
    <t>ENTER_CITY</t>
  </si>
  <si>
    <t>Enter City</t>
  </si>
  <si>
    <t>បញ្ចូលទីក្រុង</t>
  </si>
  <si>
    <t>도시/지방을 선택해 주세요.</t>
  </si>
  <si>
    <t>请输入城市名称。</t>
  </si>
  <si>
    <t>ENTER_DISTRICT</t>
  </si>
  <si>
    <t>Enter District</t>
  </si>
  <si>
    <t>បញ្ចូលស្រុក</t>
  </si>
  <si>
    <t>구/군을 선택해 주세요.</t>
  </si>
  <si>
    <t>请输入区域名称。</t>
  </si>
  <si>
    <t>ENTER_HOUSE_NO_AND_STREET_NO</t>
  </si>
  <si>
    <t>Etner House No. and Street No.</t>
  </si>
  <si>
    <t>បញ្ចូលលេខផ្ទះ និងលេខផ្លូវ</t>
  </si>
  <si>
    <t>House No, Street No를 입력해 주세요.</t>
  </si>
  <si>
    <t>请输入房屋号码和街道号码。</t>
  </si>
  <si>
    <t>Enter postal code</t>
  </si>
  <si>
    <t>우편번호를 입력해 주세요.</t>
  </si>
  <si>
    <t>请输入邮政编码。</t>
  </si>
  <si>
    <t>ENTER_HOUSE_NO</t>
  </si>
  <si>
    <t>Enter House No.</t>
  </si>
  <si>
    <t>បញ្ចូលលេខផ្ទះ</t>
  </si>
  <si>
    <t>House No를 입력해 주세요.</t>
  </si>
  <si>
    <t>请输入房屋号码。</t>
  </si>
  <si>
    <t>ENTER_STREET_NO</t>
  </si>
  <si>
    <t>Enter Street No.</t>
  </si>
  <si>
    <t>បញ្ចូលលេខផ្លូវ</t>
  </si>
  <si>
    <t>Street No를 입력해 주세요.</t>
  </si>
  <si>
    <t>请输入街道号码。</t>
  </si>
  <si>
    <t>There was an error retrieving countries.</t>
  </si>
  <si>
    <t>បញ្ហាក្នុងការទាញយកប្រទេស។</t>
  </si>
  <si>
    <t>检索国家时发生错误。</t>
  </si>
  <si>
    <t>CUS11432210</t>
  </si>
  <si>
    <t>SELECT_SENDER_COUNTRY</t>
  </si>
  <si>
    <t>Select Sender Country</t>
  </si>
  <si>
    <t>ជ្រើសរើសប្រទេសអ្នកផ្ញើ</t>
  </si>
  <si>
    <t>보내는 분 국가 선택</t>
  </si>
  <si>
    <t>送金先の国を選択</t>
  </si>
  <si>
    <t>选择汇出人国家</t>
  </si>
  <si>
    <t>SELECT_ADDRESS</t>
  </si>
  <si>
    <t>Select Address</t>
  </si>
  <si>
    <t>ជ្រើសរើសអាសយដ្ឋាន</t>
  </si>
  <si>
    <t>주소 선택</t>
  </si>
  <si>
    <t>住所の選択</t>
  </si>
  <si>
    <t>选择地址</t>
  </si>
  <si>
    <t>最近の選択履歴</t>
  </si>
  <si>
    <t>POPULAR</t>
  </si>
  <si>
    <t>ពេញនិយម</t>
  </si>
  <si>
    <t>자주 사용하는 국가</t>
  </si>
  <si>
    <t>よく使用される国</t>
  </si>
  <si>
    <t>流行</t>
  </si>
  <si>
    <t>ALL_COUNTRIES</t>
  </si>
  <si>
    <t>ALL COUNTRIES</t>
  </si>
  <si>
    <t>គ្រប់ប្រទេសទាំងអស់</t>
  </si>
  <si>
    <t>모든 국가</t>
  </si>
  <si>
    <t>すべての国・地域</t>
  </si>
  <si>
    <t>所有国家</t>
  </si>
  <si>
    <t>PROVINCE</t>
  </si>
  <si>
    <t>ខេត្ត</t>
  </si>
  <si>
    <t>도시/지방</t>
  </si>
  <si>
    <t>省份</t>
  </si>
  <si>
    <t>구/군</t>
  </si>
  <si>
    <t>COMMUNE</t>
  </si>
  <si>
    <t>ឃុំ</t>
  </si>
  <si>
    <t>읍/면/동</t>
  </si>
  <si>
    <t>町</t>
  </si>
  <si>
    <t>公社</t>
  </si>
  <si>
    <t>VILLAGE</t>
  </si>
  <si>
    <t>ភូមិ</t>
  </si>
  <si>
    <t>마을</t>
  </si>
  <si>
    <t>村</t>
  </si>
  <si>
    <t>村庄</t>
  </si>
  <si>
    <t>검색어 입력</t>
  </si>
  <si>
    <t>検索語句を入力</t>
  </si>
  <si>
    <t>CUS11432300</t>
  </si>
  <si>
    <t>보내는 계좌</t>
  </si>
  <si>
    <t>RECEIVER_INFORMATION</t>
  </si>
  <si>
    <t>Receiver Information</t>
  </si>
  <si>
    <t>RECIPIENT_BANK</t>
  </si>
  <si>
    <t>RECIPIENT BANK</t>
  </si>
  <si>
    <t>ធនាគារអ្នកទទួល</t>
  </si>
  <si>
    <t>받는 분 은행/기관</t>
  </si>
  <si>
    <t>受取銀行</t>
  </si>
  <si>
    <t>收件人银行</t>
  </si>
  <si>
    <t>SWIFT CODE</t>
  </si>
  <si>
    <t>RECIPIENTS_ADDRESS</t>
  </si>
  <si>
    <t>RECIPIENT’S ADDRESS</t>
  </si>
  <si>
    <t>អាសយដ្ឋានរបស់អ្នកទទួល</t>
  </si>
  <si>
    <t>接收方地址</t>
  </si>
  <si>
    <t>SELECT_SENDING_TYPE</t>
  </si>
  <si>
    <t>ជ្រើសរើសប្រភេទផ្ញើប្រាក់</t>
  </si>
  <si>
    <t>받는 분 계좌 종류</t>
  </si>
  <si>
    <t>送金先情報の種類を選択</t>
  </si>
  <si>
    <t>选择汇出类型</t>
  </si>
  <si>
    <t>TO_ACCOUNT</t>
  </si>
  <si>
    <t>To Account</t>
  </si>
  <si>
    <t>ទៅគណនី</t>
  </si>
  <si>
    <t>계좌 번호로</t>
  </si>
  <si>
    <t>口座番号宛に送金</t>
  </si>
  <si>
    <t>TO_IBAN</t>
  </si>
  <si>
    <t>To IBAN</t>
  </si>
  <si>
    <t>ទៅ IBAN</t>
  </si>
  <si>
    <t>IBAN 으로</t>
  </si>
  <si>
    <t>IBAN宛に送金</t>
  </si>
  <si>
    <t>至国际银行账号</t>
  </si>
  <si>
    <t>IBAN_MUST_HAVE_CHARNUM</t>
  </si>
  <si>
    <t>IBAN must have char/num</t>
  </si>
  <si>
    <t>IBAN ត្រូវតែមានតួអក្សរ/លេខ</t>
  </si>
  <si>
    <t>IBAN은 문자와 숫자로 입력해 주세요.</t>
  </si>
  <si>
    <t>IBANはアルファベットと数字の組み合わせによる文字列です</t>
  </si>
  <si>
    <t>IBAN 必须包含字符/数字</t>
  </si>
  <si>
    <t>RECIPIENT_NAME_ENGLISH_ONLY</t>
  </si>
  <si>
    <t>RECIPIENT NAME (English Only)</t>
  </si>
  <si>
    <t>ឈ្មោះអ្នកទទួល (ជាភាសាអង់គ្លេស)</t>
  </si>
  <si>
    <t>받는 분 이름(영문)</t>
  </si>
  <si>
    <t>受取口座名義 (英字表記)</t>
  </si>
  <si>
    <t>收件人姓名（仅限英文）</t>
  </si>
  <si>
    <t>RECIPIENT_ACCOUNT_NUMBER</t>
  </si>
  <si>
    <t>RECIPIENT ACCOUNT NUMBER</t>
  </si>
  <si>
    <t>លេខគណនីអ្នកទទួល</t>
  </si>
  <si>
    <t>받는 분 계좌 번호</t>
  </si>
  <si>
    <t>受取口座番号</t>
  </si>
  <si>
    <t>接收者账户号码</t>
  </si>
  <si>
    <t>RECIPIENT_CITY</t>
  </si>
  <si>
    <t>RECIPIENT CITY</t>
  </si>
  <si>
    <t>ទីក្រុងអ្នកទទួល</t>
  </si>
  <si>
    <t>받는 분 도시/지방</t>
  </si>
  <si>
    <t>受取人住所: 都道府県 (州)</t>
  </si>
  <si>
    <t>接收方城市</t>
  </si>
  <si>
    <t>RECIPIENT_DISTRICT</t>
  </si>
  <si>
    <t>RECIPIENT DISTRICT</t>
  </si>
  <si>
    <t>ស្រុកអ្នកទទួល</t>
  </si>
  <si>
    <t>받는 분 구/군</t>
  </si>
  <si>
    <t>受取人住所: 区 / 郡</t>
  </si>
  <si>
    <t>收款人区域</t>
  </si>
  <si>
    <t>收件人姓名</t>
  </si>
  <si>
    <t>ENGLISH_ONLY</t>
  </si>
  <si>
    <t>(English Only)</t>
  </si>
  <si>
    <t>(ជាភាសាអង់គ្លេស)</t>
  </si>
  <si>
    <t>(영문만 가능)</t>
  </si>
  <si>
    <t>仅限英文</t>
  </si>
  <si>
    <t>RECIPIENT_REMARK</t>
  </si>
  <si>
    <t>RECIPIENT REMARK</t>
  </si>
  <si>
    <t>កំណត់សម្គាល់របស់អ្នកទទួល</t>
  </si>
  <si>
    <t>받는 분 메모</t>
  </si>
  <si>
    <t>RECIPIENT_IBAN_NUMBER</t>
  </si>
  <si>
    <t>RECIPIENT IBAN NUMBER</t>
  </si>
  <si>
    <t xml:space="preserve">លេខ IBAN របស់អ្នកទទួល </t>
  </si>
  <si>
    <t>받는 분 IBAN 번호</t>
  </si>
  <si>
    <t>收款人IBAN号码</t>
  </si>
  <si>
    <t>INPUT_RECIPIENT_NAME</t>
  </si>
  <si>
    <t>Input Recipient Name</t>
  </si>
  <si>
    <t>受取口座名義を入力</t>
  </si>
  <si>
    <t>输入收款人姓名</t>
  </si>
  <si>
    <t>INPUT_ACCOUNT_NUMBER</t>
  </si>
  <si>
    <t>Input Account Number</t>
  </si>
  <si>
    <t>받는 분 계좌 번호를 입력해 주세요.</t>
  </si>
  <si>
    <t>输入账户号码</t>
  </si>
  <si>
    <t>INPUT_RECIPIENT_CITY</t>
  </si>
  <si>
    <t>Input Recipient City</t>
  </si>
  <si>
    <t>បញ្ចូលទីក្រុងអ្នកទទួល</t>
  </si>
  <si>
    <t>받는 분 도시/지방 이름을 입력해 주세요.</t>
  </si>
  <si>
    <t>都道府県 (州) を入力</t>
  </si>
  <si>
    <t>输入接收城市</t>
  </si>
  <si>
    <t>INPUT_RECIPIENT_DISTRICT</t>
  </si>
  <si>
    <t>Input Recipient District</t>
  </si>
  <si>
    <t>បញ្ចូលស្រុកអ្នកទទួល</t>
  </si>
  <si>
    <t>받는 분 구/군 이름을 입력해 주세요.</t>
  </si>
  <si>
    <t>区 / 郡 を入力</t>
  </si>
  <si>
    <t>输入收款人地区</t>
  </si>
  <si>
    <t>INPUT_RECIPIENT_IBAN_NUMBER</t>
  </si>
  <si>
    <t>Input Recipient IBAN Number</t>
  </si>
  <si>
    <t>បញ្ចូលលេខ IBAN របស់អ្នកទទួល</t>
  </si>
  <si>
    <t>받는 분의 IBAN 번호를 입력해 주세요.</t>
  </si>
  <si>
    <t>输入收款人IBAN号码</t>
  </si>
  <si>
    <t>INPUT_RECIPIENT_REMARK</t>
  </si>
  <si>
    <t>Input Recipient Remark</t>
  </si>
  <si>
    <t>បញ្ចូលកំណត់សម្គាល់របស់អ្នកទទួល</t>
  </si>
  <si>
    <t>받는 분께 남기실 메모를 입력해 주세요.</t>
  </si>
  <si>
    <t>输入收款人备注</t>
  </si>
  <si>
    <t>INPUT_RECIPIENT_ADDRESS</t>
  </si>
  <si>
    <t>Input Recipient Address</t>
  </si>
  <si>
    <t>បញ្ចូលអាសយដ្ឋានអ្នកទទួល</t>
  </si>
  <si>
    <t>받는 분의 주소를 입력해 주세요.</t>
  </si>
  <si>
    <t>输入收款人地址</t>
  </si>
  <si>
    <t>CUS11432310</t>
  </si>
  <si>
    <t>收件人信息</t>
  </si>
  <si>
    <t>SEARCH_</t>
  </si>
  <si>
    <t xml:space="preserve">Search </t>
  </si>
  <si>
    <t>ស្វែងរក</t>
  </si>
  <si>
    <t>SEARCH_BY_BANK_OR_SWIFT</t>
  </si>
  <si>
    <t>Search by bank or SWIFT</t>
  </si>
  <si>
    <t>ស្វែងរកតាមរយៈធនាគារ ឬ SWIFT</t>
  </si>
  <si>
    <t>은행명 또는 SWIFT 코드로 검색해 주세요.</t>
  </si>
  <si>
    <t>按银行或SWIFT搜索</t>
  </si>
  <si>
    <t>CUS11432400</t>
  </si>
  <si>
    <t>ADD_DOCUMENTS</t>
  </si>
  <si>
    <t>Add Documents</t>
  </si>
  <si>
    <t>បន្ថែមឯកសារ</t>
  </si>
  <si>
    <t>업로드 하기</t>
  </si>
  <si>
    <t>補足資料を追加</t>
  </si>
  <si>
    <t>添加文件</t>
  </si>
  <si>
    <t>VIEW_DOCUMENT</t>
  </si>
  <si>
    <t>View Document</t>
  </si>
  <si>
    <t>មើលឯកសារ</t>
  </si>
  <si>
    <t>서류 보기</t>
  </si>
  <si>
    <t>書類内容を表示</t>
  </si>
  <si>
    <t>查看文档</t>
  </si>
  <si>
    <t>MODIFY</t>
  </si>
  <si>
    <t>Modify</t>
  </si>
  <si>
    <t>수정하기</t>
  </si>
  <si>
    <t>修正</t>
  </si>
  <si>
    <t>修改</t>
  </si>
  <si>
    <t>SEND_INFORMATION</t>
  </si>
  <si>
    <t>Send Information</t>
  </si>
  <si>
    <t>ព័ត៌មាននៃការផ្ញើ</t>
  </si>
  <si>
    <t>송금 신청 정보</t>
  </si>
  <si>
    <t>送金情報</t>
  </si>
  <si>
    <t>汇出信息</t>
  </si>
  <si>
    <t>FEE_INFORMATION</t>
  </si>
  <si>
    <t>Fee Information</t>
  </si>
  <si>
    <t>ព័ត៌មានអំពីថ្លៃសេវា</t>
  </si>
  <si>
    <t>手数料情報</t>
  </si>
  <si>
    <t>费用信息</t>
  </si>
  <si>
    <t>FEE_PAYMENT_OPTION</t>
  </si>
  <si>
    <t>FEE PAYMENT OPTION</t>
  </si>
  <si>
    <t>ជម្រើសនៃការបង់ថ្លៃសេវា</t>
  </si>
  <si>
    <t>송금 수수료 방식 선택</t>
  </si>
  <si>
    <t>费用支付选项</t>
  </si>
  <si>
    <t>SHAR</t>
  </si>
  <si>
    <t>SHAR - 받는 분과 50%씩 내기</t>
  </si>
  <si>
    <t>Popular</t>
  </si>
  <si>
    <t>자주 사용</t>
  </si>
  <si>
    <t>Sending FEE</t>
  </si>
  <si>
    <t>송금 수수료</t>
  </si>
  <si>
    <t>送金手数料</t>
  </si>
  <si>
    <t>CABLE_FEE</t>
  </si>
  <si>
    <t>Cable FEE</t>
  </si>
  <si>
    <t>TOTAL_FEE</t>
  </si>
  <si>
    <t>Total FEE</t>
  </si>
  <si>
    <t>ថ្លៃសេវាសរុប</t>
  </si>
  <si>
    <t>전체 수수료</t>
  </si>
  <si>
    <t>手数料総額</t>
  </si>
  <si>
    <t>总费用</t>
  </si>
  <si>
    <t>TOTAL_WITHDRAWAL_AMOUNT</t>
  </si>
  <si>
    <t>Total Withdrawal Amount</t>
  </si>
  <si>
    <t>ចំនួនទឹកប្រាក់ដកសរុប</t>
  </si>
  <si>
    <t>출금 금액 합계</t>
  </si>
  <si>
    <t>合計出金額</t>
  </si>
  <si>
    <t>总提现金额</t>
  </si>
  <si>
    <t>OUR</t>
  </si>
  <si>
    <t>OUR - 내가 모두 내기</t>
  </si>
  <si>
    <t>我们的</t>
  </si>
  <si>
    <t>DOCUMENT_INFORMATION</t>
  </si>
  <si>
    <t>Document Information</t>
  </si>
  <si>
    <t>ព័ត៌មានឯកសារ</t>
  </si>
  <si>
    <t>補足資料情報</t>
  </si>
  <si>
    <t>文件信息</t>
  </si>
  <si>
    <t>RELATED DOCUMENTS</t>
  </si>
  <si>
    <t>증빙 서류 안내</t>
  </si>
  <si>
    <t>送金内容に関する補足資料をご用意ください</t>
  </si>
  <si>
    <t>ADD_RELATED_DOCUMENTS</t>
  </si>
  <si>
    <t>ADD RELATED DOCUMENTS</t>
  </si>
  <si>
    <t>បន្ថែមឯកសារដែលពាក់ព័ន្ធ</t>
  </si>
  <si>
    <t>증빙 서류 업로드</t>
  </si>
  <si>
    <t>補足資料アップロード</t>
  </si>
  <si>
    <t>添加相关文件</t>
  </si>
  <si>
    <t>PLEASE_ADD_DOCUMENTS_BELOW</t>
  </si>
  <si>
    <t>Please add documents below.</t>
  </si>
  <si>
    <t>សូមបន្ថែមឯកសារខាងក្រោម។</t>
  </si>
  <si>
    <t>증빙 서류를 업로드해 주세요.</t>
  </si>
  <si>
    <t>補足資料をアップロードしてご提出ください。</t>
  </si>
  <si>
    <t>请在此处添加文件。</t>
  </si>
  <si>
    <t>_SALE_PURCHASE_AGREEMENT</t>
  </si>
  <si>
    <t>1. Sale Purchase Agreement</t>
  </si>
  <si>
    <t>1. កិច្ចព្រមព្រៀងទិញលក់</t>
  </si>
  <si>
    <t>1. 売買契約書</t>
  </si>
  <si>
    <t>1. 销售购买协议</t>
  </si>
  <si>
    <t>UPLOADING</t>
  </si>
  <si>
    <t>Uploading…</t>
  </si>
  <si>
    <t>កំពុងបញ្ចូល...</t>
  </si>
  <si>
    <t>업로드 중..</t>
  </si>
  <si>
    <t>上传中…</t>
  </si>
  <si>
    <t>COVER_FEE</t>
  </si>
  <si>
    <t>Cover FEE</t>
  </si>
  <si>
    <t>ចេញថ្លៃសេវាទាំងអស់</t>
  </si>
  <si>
    <t>Cover 수수료</t>
  </si>
  <si>
    <t>中介费</t>
  </si>
  <si>
    <t>SEND PURPOSE</t>
  </si>
  <si>
    <t>SELECT_PURPOSE_OF_TRANSFER</t>
  </si>
  <si>
    <t>Select Send Purpose</t>
  </si>
  <si>
    <t>ជ្រើសរើសគោលបំណងផ្ទេរ</t>
  </si>
  <si>
    <t>THE_RECIPIENT_WILL_HAVE__TRANS</t>
  </si>
  <si>
    <t>The recipient will have { transferAmount } USD deposited into their account.</t>
  </si>
  <si>
    <t>អ្នកទទួលនឹងទទួលបាន {transferAmount } USD ចូលទៅក្នុងគណនីរបស់ពួកគេ។</t>
  </si>
  <si>
    <t>받는 분은 { transferAmount } USD를 받으실 것입니다.</t>
  </si>
  <si>
    <t>收款人将有 { transferAmount } 美元存入他们的账户。</t>
  </si>
  <si>
    <t>SHA</t>
  </si>
  <si>
    <t>SHA - 받는 분과 50%씩 내기</t>
  </si>
  <si>
    <t>SPLIT_THE_FEES_WITH_THE_RECIPI</t>
  </si>
  <si>
    <t>Split the fees with the recipient</t>
  </si>
  <si>
    <t>បែងចែកថ្លៃសេវាជាមួយអ្នកទទួល</t>
  </si>
  <si>
    <t>나 50%, 받는 분 50% 수수료 나누기</t>
  </si>
  <si>
    <t>着金までに発生する手数料は送金人と受取人で相互負担</t>
  </si>
  <si>
    <t>与收款人分摊费用</t>
  </si>
  <si>
    <t>THE_RECIPIENT_WILL_PAY_ONLY_TH</t>
  </si>
  <si>
    <t>The recipient will pay only the recipient's bank's fees.</t>
  </si>
  <si>
    <t>អ្នកទទួលនឹងបង់ថ្លៃសេវាធនាគាររបស់អ្នកទទួលប៉ុណ្ណោះ។</t>
  </si>
  <si>
    <t>받는 분은 받는 분 계좌의 은행에서 수수료를 냅니다.</t>
  </si>
  <si>
    <t>受取銀行で発生する着金手数料は受取人負担</t>
  </si>
  <si>
    <t>收款人只需支付收款人银行的费用。</t>
  </si>
  <si>
    <t>I_WILL_PAY_ALL_FEES</t>
  </si>
  <si>
    <t>I will pay all fees</t>
  </si>
  <si>
    <t>ខ្ញុំនឹងចេញថ្លៃសេវាទាំងអស់</t>
  </si>
  <si>
    <t>내가 모든 수수료를 냅니다.</t>
  </si>
  <si>
    <t>着金までに発生する手数料は送金人負担</t>
  </si>
  <si>
    <t>我将支付所有费用</t>
  </si>
  <si>
    <t>THE_RECIPIENT_WILL_RECEIVE__US</t>
  </si>
  <si>
    <t>The recipient will receive 1,000 USD deposited into their account.</t>
  </si>
  <si>
    <t>អ្នកទទួលនឹងទទួលបានប្រាក់ 1,000 ដុល្លារ ដាក់ចូលទៅក្នុងគណនីរបស់ពួកគេ។</t>
  </si>
  <si>
    <t>받는 분 계좌에 1,000 USD을(를) 입금 합니다.</t>
  </si>
  <si>
    <t>受取銀行着金額 (予定) : 1,000 USD</t>
  </si>
  <si>
    <t>收款人将收到1000美元的账户存款。</t>
  </si>
  <si>
    <t>The minimum transfer amount for SWIFT transfer must be 100.00 USD.</t>
  </si>
  <si>
    <t>ចំនួនទឹកប្រាក់ផ្ទេរអប្បបរមាសម្រាប់ការផ្ទេរ SWIFT ត្រូវតែ 100.00 ដុល្លារ។</t>
  </si>
  <si>
    <t>SWIFT 송금은 최소 100.00 USD 이상이어야 합니다.</t>
  </si>
  <si>
    <t>PLEASE_UPLOAD_ONLY_ONE_OF_THE_</t>
  </si>
  <si>
    <t>You may choose to upload one of the above documents that is available for your to submit.</t>
  </si>
  <si>
    <t>សូមបញ្ចូលឯកសារមួយក្នុងចំណោមឯកសារខាងលើ ដែលអ្នកអាចប្រើដើម្បីដាក់ស្នើបាន។</t>
  </si>
  <si>
    <t>아래 증빙 서류들 중 제출 하실 수 있는 서류를 업로드 해주세요.</t>
  </si>
  <si>
    <t>下記の中から送金内容に関する補足資料として提出可能な書類を一種類だけアップロードしてください。</t>
  </si>
  <si>
    <t>请仅上传您能够提交的上述文件中的一个。</t>
  </si>
  <si>
    <t>SALARY_PAYMENT_SLIP</t>
  </si>
  <si>
    <t>Salary Payment Slip</t>
  </si>
  <si>
    <t>បង្កាន់ដៃបើកប្រាក់ខែ</t>
  </si>
  <si>
    <t>給与支払明細書</t>
  </si>
  <si>
    <t>工资支付单</t>
  </si>
  <si>
    <t>CONFIRM_LETTER_FROM_COMPANY</t>
  </si>
  <si>
    <t>Confirm letter from company</t>
  </si>
  <si>
    <t>លិខិតបញ្ជាក់ពីក្រុមហ៊ុន</t>
  </si>
  <si>
    <t>勤務先が発行した証明書類</t>
  </si>
  <si>
    <t>确认公司来信</t>
  </si>
  <si>
    <t>SALARY_INCENTIVE_COMMISSION_ET</t>
  </si>
  <si>
    <t>(Salary, Incentive, Commission, etc.)</t>
  </si>
  <si>
    <t>(ប្រាក់ខែ ប្រាក់លើកទឹកចិត្ត កម្រៃជើងសារ ។ល។)</t>
  </si>
  <si>
    <t>(給与 / 報酬 / 賞与等の所得証明)</t>
  </si>
  <si>
    <t>(薪水，奖金，佣金等)</t>
  </si>
  <si>
    <t>CERTIFICATE_OF_FIXED_DEPOSIT</t>
  </si>
  <si>
    <t>Certificate of Fixed Deposit</t>
  </si>
  <si>
    <t>វិញ្ញាបនបត្រនៃប្រាក់សន្សំមានកាលកំណត់</t>
  </si>
  <si>
    <t>定期預金証書</t>
  </si>
  <si>
    <t>定期存款证明</t>
  </si>
  <si>
    <t>IN_CASE_FUND_FROM_SAVING</t>
  </si>
  <si>
    <t>(In case fund from saving)</t>
  </si>
  <si>
    <t>(ក្នុងករណីប្រាក់បានពីការសន្សំ)</t>
  </si>
  <si>
    <t>(貯蓄が送金原資である場合)</t>
  </si>
  <si>
    <t>（即使你在韩国还没有就业合同）</t>
  </si>
  <si>
    <t>SALE_AND_PURCHASE_AGREEMENT_FO</t>
  </si>
  <si>
    <t>Sale and Purchase Agreement for House</t>
  </si>
  <si>
    <t>កិច្ចសន្យាលក់ និងទិញផ្ទះ</t>
  </si>
  <si>
    <t>不動産売買契約書</t>
  </si>
  <si>
    <t>房屋买卖协议</t>
  </si>
  <si>
    <t>EX_FUND_RECEIVED_FROM_SELLING_</t>
  </si>
  <si>
    <t>(ex. Fund received from selling house or land)</t>
  </si>
  <si>
    <t>(ឧ. ប្រាក់ដែលទទួលបានពីការលក់ផ្ទះ ឬដី)</t>
  </si>
  <si>
    <t>(売却益が送金原資である場合)</t>
  </si>
  <si>
    <t>（例如：从出售房屋或土地中收到的资金）</t>
  </si>
  <si>
    <t>RENTAL_CONTRACT</t>
  </si>
  <si>
    <t>Rental Contract</t>
  </si>
  <si>
    <t>កិច្ចសន្យាជួល</t>
  </si>
  <si>
    <t>賃貸借契約書</t>
  </si>
  <si>
    <t>租赁合同</t>
  </si>
  <si>
    <t>EX_FUND_RECEIVED_FROM_RENTAL_F</t>
  </si>
  <si>
    <t>(ex. Fund received from rental fee)</t>
  </si>
  <si>
    <t>(ឧ. ប្រាក់ដែលទទួលបានពីថ្លៃជួល)</t>
  </si>
  <si>
    <t>(賃料が送金原資である場合)</t>
  </si>
  <si>
    <t>（例如：租金收入）</t>
  </si>
  <si>
    <t>បន្ថែមការកំណត់សម្គាល់</t>
  </si>
  <si>
    <t>CUS11432A00</t>
  </si>
  <si>
    <t>SWIFT_TRANSFER</t>
  </si>
  <si>
    <t>Send to SWIFT</t>
  </si>
  <si>
    <t>ផ្ញើប្រាក់ទៅក្រៅប្រទេសតាម SWIFT</t>
  </si>
  <si>
    <t>SWIFT转账</t>
  </si>
  <si>
    <t>SHOW_SAMPLE</t>
  </si>
  <si>
    <t>Show Sample</t>
  </si>
  <si>
    <t>បង្ហាញគំរូ</t>
  </si>
  <si>
    <t>샘플 보기</t>
  </si>
  <si>
    <t>見本を表示</t>
  </si>
  <si>
    <t>显示样本</t>
  </si>
  <si>
    <t>添加文档</t>
  </si>
  <si>
    <t>PLEASE_UPLOAD_THE_REQUIRED_DOC</t>
  </si>
  <si>
    <t>Please upload the required documents below.</t>
  </si>
  <si>
    <t>សូមបញ្ចូលឯកសារដែលចាំបាច់នៅខាងក្រោម។</t>
  </si>
  <si>
    <t>적용했어요</t>
  </si>
  <si>
    <t>请在下方上传所需文档。</t>
  </si>
  <si>
    <t>请上传上述文档中您能够提交的任意一个。</t>
  </si>
  <si>
    <t>SALARY PAYMENT SLIP</t>
  </si>
  <si>
    <t>工资条</t>
  </si>
  <si>
    <t>CONFIRM LETTER FROM COMPANY</t>
  </si>
  <si>
    <t>公司确认信</t>
  </si>
  <si>
    <t>SALARY_INCENTIVECOMMISION_ETC</t>
  </si>
  <si>
    <t>(Salary, Incentive,Commision etc.)</t>
  </si>
  <si>
    <t>(薪水、奖金、佣金等)</t>
  </si>
  <si>
    <t>アップロード中…</t>
  </si>
  <si>
    <t>上传中...</t>
  </si>
  <si>
    <t>CERTIFICATE OF FIXED DEPOSIT</t>
  </si>
  <si>
    <t>SALES_PURCHASE_AGREEVENT_FOR</t>
  </si>
  <si>
    <t>SALES PURCHASE AGREEVENT FOR</t>
  </si>
  <si>
    <t>កិច្ចព្រមព្រៀងទិញលក់សម្រាប់</t>
  </si>
  <si>
    <t>销售购买协议</t>
  </si>
  <si>
    <t>HOUSE_OR_LAND</t>
  </si>
  <si>
    <t>HOUSE OR LAND</t>
  </si>
  <si>
    <t>ផ្ទះឬដី</t>
  </si>
  <si>
    <t>房屋或土地</t>
  </si>
  <si>
    <t>RENTAL CONTRACT</t>
  </si>
  <si>
    <t>FUND_RECEIVED_FROM_RENTAL_FEE</t>
  </si>
  <si>
    <t>(Fund received from rental fee)</t>
  </si>
  <si>
    <t>(ប្រាក់ដែលទទួលបានពីថ្លៃជួល)</t>
  </si>
  <si>
    <t>(不動産賃料が送金原資である場合)</t>
  </si>
  <si>
    <t>租金收入</t>
  </si>
  <si>
    <t>CUS11432420</t>
  </si>
  <si>
    <t>SELECT_YOUR_PURPOSE</t>
  </si>
  <si>
    <t>Select Your Purpose</t>
  </si>
  <si>
    <t>ជ្រើសរើសគោលបំណងរបស់អ្នក</t>
  </si>
  <si>
    <t>选择您的目的</t>
  </si>
  <si>
    <t>SEND_TO_OWNACCOUNT</t>
  </si>
  <si>
    <t>Send to Own-Account</t>
  </si>
  <si>
    <t>ផ្ញើទៅគណនីផ្ទាល់ខ្លួន</t>
  </si>
  <si>
    <t>Own-Account Transfer</t>
  </si>
  <si>
    <t>本人口座宛</t>
  </si>
  <si>
    <t>汇出至自己的账户</t>
  </si>
  <si>
    <t>WHEN_SENDING_MONEY_TO_MY_ACCOU</t>
  </si>
  <si>
    <t>When sending money to my account in other country</t>
  </si>
  <si>
    <t>ពេលផ្ញើលុយទៅគណនីរបស់ខ្ញុំនៅប្រទេសផ្សេង</t>
  </si>
  <si>
    <t>カンボジア国外にある自分の口座に送金 (出金口座と受取口座は同一の口座名義)</t>
  </si>
  <si>
    <t>当向我在其他国家的账户汇款时</t>
  </si>
  <si>
    <t>PERSONALNONRELATED_BUSINESS</t>
  </si>
  <si>
    <t>Personal/Non-related Business</t>
  </si>
  <si>
    <t>ផ្ទាល់ខ្លួន/មិនទាក់ទងនឹងអាជីវកម្ម</t>
  </si>
  <si>
    <t>非営利な理由による</t>
  </si>
  <si>
    <t>个人/非商业用途</t>
  </si>
  <si>
    <t>SUPPORT</t>
  </si>
  <si>
    <t>Support</t>
  </si>
  <si>
    <t>គាំទ្រ</t>
  </si>
  <si>
    <t>親族等への個人送金</t>
  </si>
  <si>
    <t>支持</t>
  </si>
  <si>
    <t>WHEN_RECEIVER_IS_PERSONAL_AND_</t>
  </si>
  <si>
    <t>When receiver is personal and not for business purposes</t>
  </si>
  <si>
    <t>នៅពេលដែលអ្នកទទួលគឺជាបុគ្គល និងមិនមែនសម្រាប់គោលបំណងអាជីវកម្ម</t>
  </si>
  <si>
    <t>生活費や学費の援助、仕送り等、ビジネスとは無関係な個人送金</t>
  </si>
  <si>
    <t>当接收者为个人且非商业用途</t>
  </si>
  <si>
    <t>FAMILY_SPOUSE_RELATIVES_ETC</t>
  </si>
  <si>
    <t>(Family, Spouse, Relatives, etc.)</t>
  </si>
  <si>
    <t>(គ្រួសារ ប្តីប្រពន្ធ សាច់ញាតិ ។ល។)</t>
  </si>
  <si>
    <t>(送金先は家族 / 親族 / 配偶者 等）</t>
  </si>
  <si>
    <t>（家庭，配偶，亲戚等）</t>
  </si>
  <si>
    <t>OWNED</t>
  </si>
  <si>
    <t>Owned</t>
  </si>
  <si>
    <t>使用中</t>
  </si>
  <si>
    <t>拥有</t>
  </si>
  <si>
    <t>PAYMENT_OF_ALL_KINDS_OF</t>
  </si>
  <si>
    <t>Payment of All Kinds of</t>
  </si>
  <si>
    <t>ទូទាត់គ្រប់ប្រភេទ</t>
  </si>
  <si>
    <t>代金決済</t>
  </si>
  <si>
    <t>支付各种</t>
  </si>
  <si>
    <t>GOODSSERVICES</t>
  </si>
  <si>
    <t>Goods/Services</t>
  </si>
  <si>
    <t>ទំនិញ/សេវាកម្ម</t>
  </si>
  <si>
    <t>商品代 / 費用支払 等</t>
  </si>
  <si>
    <t>商品/服务</t>
  </si>
  <si>
    <t>PURCHASE_OR_RENT_REAL_ESTATEBU</t>
  </si>
  <si>
    <t>Purchase or Rent Real Estate/Business</t>
  </si>
  <si>
    <t>ទិញ ឬជួល អចលនទ្រព្យ/អាជីវកម្ម</t>
  </si>
  <si>
    <t>不動産購入 / 賃料 / 事業買収</t>
  </si>
  <si>
    <t>购买或租赁房产/生意</t>
  </si>
  <si>
    <t>HOUSE_CONDO_RESTAURANT_ETC</t>
  </si>
  <si>
    <t>(House, Condo, Restaurant, etc.)</t>
  </si>
  <si>
    <t>(ផ្ទះ ខុនដូ ភោជនីយដ្ឋាន ។ល។)</t>
  </si>
  <si>
    <t>(建物 / 分譲住宅 / 飲食店 等)</t>
  </si>
  <si>
    <t>(房屋、公寓、餐厅等)</t>
  </si>
  <si>
    <t>LOAN_REPAYMENT</t>
  </si>
  <si>
    <t>Loan Repayment</t>
  </si>
  <si>
    <t>ការសងប្រាក់កម្ចី</t>
  </si>
  <si>
    <t>ローン返済</t>
  </si>
  <si>
    <t>贷款偿还</t>
  </si>
  <si>
    <t>WHEN_SENDING_A_PAYMENT_TO_REPA</t>
  </si>
  <si>
    <t>When sending a payment to repay a loan or pay off a debt</t>
  </si>
  <si>
    <t>នៅពេលការផ្ញើដើម្បីទូទាត់សងប្រាក់កម្ចីឬសងផ្តាច់បំណុល</t>
  </si>
  <si>
    <t>(借入金や利息の返済 / 負債の清算 等)</t>
  </si>
  <si>
    <t>在汇出付款以偿还贷款或支付债务时</t>
  </si>
  <si>
    <t>RETURN_INVESTMENTFOR</t>
  </si>
  <si>
    <t>Return Investment/For</t>
  </si>
  <si>
    <t>ការវិនិយោគត្រឡប់មកវិញ / សម្រាប់</t>
  </si>
  <si>
    <t>投資回収 / 投資目的</t>
  </si>
  <si>
    <t>返回投资/为了</t>
  </si>
  <si>
    <t>INVESTMENT</t>
  </si>
  <si>
    <t>Investment</t>
  </si>
  <si>
    <t>ការវិនិយោគ</t>
  </si>
  <si>
    <t>投资</t>
  </si>
  <si>
    <t>CUS11432410</t>
  </si>
  <si>
    <t>SELECT_PURPOSE_OF_SENDING</t>
  </si>
  <si>
    <t>Select Purpose of Sending</t>
  </si>
  <si>
    <t>SEND_FOR</t>
  </si>
  <si>
    <t>SEND FOR</t>
  </si>
  <si>
    <t>ផ្ញើសម្រាប់</t>
  </si>
  <si>
    <t>汇出给</t>
  </si>
  <si>
    <t>RECENTLY_SELECTED</t>
  </si>
  <si>
    <t>RECENTLY SELECTED</t>
  </si>
  <si>
    <t>បានជ្រើសរើសថ្មីៗនេះ</t>
  </si>
  <si>
    <t>最近选择的</t>
  </si>
  <si>
    <t>SALARIED_PERSON</t>
  </si>
  <si>
    <t>Salaried Person</t>
  </si>
  <si>
    <t>បុគ្គលទទួលប្រាក់ខែ</t>
  </si>
  <si>
    <t>給与所得者</t>
  </si>
  <si>
    <t>上班族</t>
  </si>
  <si>
    <t>BUSINESS_PERSON</t>
  </si>
  <si>
    <t>Business Person</t>
  </si>
  <si>
    <t>អ្នកជំនួញ</t>
  </si>
  <si>
    <t>経営者</t>
  </si>
  <si>
    <t>商务人士</t>
  </si>
  <si>
    <t>TRANSFER_FOR</t>
  </si>
  <si>
    <t>Send For</t>
  </si>
  <si>
    <t>ផ្ទេរសម្រាប់</t>
  </si>
  <si>
    <t>목적 선택</t>
  </si>
  <si>
    <t>转账用于</t>
  </si>
  <si>
    <t>송금 목적으로 선택해주세요.</t>
  </si>
  <si>
    <t>CUS11432500</t>
  </si>
  <si>
    <t>SEND_</t>
  </si>
  <si>
    <t xml:space="preserve">Send </t>
  </si>
  <si>
    <t>SWIFT费</t>
  </si>
  <si>
    <t>账户余额</t>
  </si>
  <si>
    <t>SPANAMOUNTSPAN_EMTO_RECIPIENTE</t>
  </si>
  <si>
    <t>&lt;span&gt;${amount}&lt;/span&gt; &lt;em&gt;to {recipient}?&lt;/em&gt;</t>
  </si>
  <si>
    <t>&lt;span&gt;${amount}&lt;/span&gt; &lt;em&gt;ទៅ {recipient}?&lt;/em&gt;</t>
  </si>
  <si>
    <t>&lt;span&gt;${amount}&lt;/span&gt;을(를) &lt;em&gt;{recipient}&lt;/em&gt;님께 보내시겠어요?</t>
  </si>
  <si>
    <t>&lt;span&gt;${金额}&lt;/span&gt; &lt;em&gt;给 {收款人}?&lt;/em&gt;</t>
  </si>
  <si>
    <t>CUS11432700</t>
  </si>
  <si>
    <t>SEND_VIA_SWIFT_IS_REGISTERED</t>
  </si>
  <si>
    <t>Send via SWIFT is registered!</t>
  </si>
  <si>
    <t>ការស្នើសុំផ្ញើប្រាក់ទៅក្រៅប្រទេសតាម SWIFT បានចុះបញ្ជីរួចរាល់ទេ!</t>
  </si>
  <si>
    <t>송금을 신청했습니다!</t>
  </si>
  <si>
    <t>SWIFT送金 (外国送金) を登録しました！</t>
  </si>
  <si>
    <t>通过SWIFT汇出已注册！</t>
  </si>
  <si>
    <t>SWIFT费用</t>
  </si>
  <si>
    <t>SEND_VIA_SWIFT_IS_NOT_COMPLETE</t>
  </si>
  <si>
    <t>Send via SWIFT is not completed!</t>
  </si>
  <si>
    <t>ការផ្ញើប្រាក់ទៅក្រៅប្រទេសតាម SWIFT មិនទាន់រួចរាល់!</t>
  </si>
  <si>
    <t>송금을 신청하지 못했습니다.</t>
  </si>
  <si>
    <t>SWIFT送金 (外国送金) の登録を実行できませんでした</t>
  </si>
  <si>
    <t>通过SWIFT汇出尚未完成！</t>
  </si>
  <si>
    <t>SWIFT_TRANSFER_IS_UNCOMPLETED</t>
  </si>
  <si>
    <t>Send to SWIFT is not completed!</t>
  </si>
  <si>
    <t>ការផ្ញើប្រាក់ទៅក្រៅប្រទេសតាម SWIFT បានបរាជ័យ!</t>
  </si>
  <si>
    <t>SWIFT 송금을 하지 못했습니다.</t>
  </si>
  <si>
    <t>SWIFT转账未完成！</t>
  </si>
  <si>
    <t>SWIFT_TRANSFER_REGISTRATION_CO</t>
  </si>
  <si>
    <t>Send to SWIFT is completed!</t>
  </si>
  <si>
    <t>ការស្នើសុំផ្ញើប្រាក់តាម SWIFT បានរួចរាល់!</t>
  </si>
  <si>
    <t>SWIFT 송금을 등록했어요!</t>
  </si>
  <si>
    <t>SWIFT转账注册完成！</t>
  </si>
  <si>
    <t>SWIFT_TRANSFER_BR_REGISTRATION</t>
  </si>
  <si>
    <t>Send to SWIFT &lt;br&gt; is completed!</t>
  </si>
  <si>
    <t>ការស្នើសុំផ្ញើប្រាក់តាម SWIFT &lt;br&gt; បានរួចរាល់!</t>
  </si>
  <si>
    <t>SWIFT转账&lt;br&gt;注册已完成！</t>
  </si>
  <si>
    <t>SHARE_SEND_RESULTS</t>
  </si>
  <si>
    <t>Share Send Results</t>
  </si>
  <si>
    <t>添加收藏</t>
  </si>
  <si>
    <t>您已超出可用转账限额金额。</t>
  </si>
  <si>
    <t>CUS11433100</t>
  </si>
  <si>
    <t>WOULD_YOU_LIKE_TO_RELOAD</t>
  </si>
  <si>
    <t>Would you like to reload</t>
  </si>
  <si>
    <t>តើអ្នកចង់ជ្រើសរើស</t>
  </si>
  <si>
    <t>您想要重新充值吗？</t>
  </si>
  <si>
    <t>YOUR_RECENT_SENDING_AGAIN</t>
  </si>
  <si>
    <t>your recent sending again?</t>
  </si>
  <si>
    <t>ការផ្ញើថ្មីៗនេះរបស់អ្នកម្តងទៀតទេ?</t>
  </si>
  <si>
    <t>您最近的汇出再次？</t>
  </si>
  <si>
    <t>NEW_SEND_IN_REAL_TIME</t>
  </si>
  <si>
    <t>New Send in Real Time</t>
  </si>
  <si>
    <t>ធ្វើការផ្ញើប្រាក់ភ្លាមៗថ្មី</t>
  </si>
  <si>
    <t>实时汇出新消息</t>
  </si>
  <si>
    <t>CUS11433200</t>
  </si>
  <si>
    <t>下一个</t>
  </si>
  <si>
    <t>RECIPIENT_ACCOUNT_NUMBER_</t>
  </si>
  <si>
    <t xml:space="preserve">RECIPIENT ACCOUNT NUMBER </t>
  </si>
  <si>
    <t xml:space="preserve"> លេខគណនីអ្នកទទួល</t>
  </si>
  <si>
    <t>받는 분 계좌번호</t>
  </si>
  <si>
    <t>收款账户号码</t>
  </si>
  <si>
    <t>JEONBUK_BANK</t>
  </si>
  <si>
    <t>(JEONBUK BANK)</t>
  </si>
  <si>
    <t>(ធនាគារ JEONBUK)</t>
  </si>
  <si>
    <t>(전북은행 계좌)</t>
  </si>
  <si>
    <t>(JEONBUK Bank口座番号)</t>
  </si>
  <si>
    <t>（全州银行）</t>
  </si>
  <si>
    <t>受取口座名義</t>
  </si>
  <si>
    <t>I_WILL_PAY_ALL_FEE</t>
  </si>
  <si>
    <t>I Will Pay All Fee</t>
  </si>
  <si>
    <t>SENDERS_BANK_FEE</t>
  </si>
  <si>
    <t>Sender's Bank FEE</t>
  </si>
  <si>
    <t>ថ្លៃសេវាធនាគាររបស់អ្នកផ្ញើ</t>
  </si>
  <si>
    <t>送金銀行手数料</t>
  </si>
  <si>
    <t>汇出方银行费用</t>
  </si>
  <si>
    <t>RECEIVERS_BANK_FEE</t>
  </si>
  <si>
    <t>Receiver's Bank FEE</t>
  </si>
  <si>
    <t>ថ្លៃសេវាធនាគាររបស់អ្នកទទួល</t>
  </si>
  <si>
    <t>受取銀行手数料</t>
  </si>
  <si>
    <t>接收方银行费用</t>
  </si>
  <si>
    <t>THE_RECIPIENT_WILL_PAY_ALL_FEE</t>
  </si>
  <si>
    <t>The Recipient Will Pay All Fee</t>
  </si>
  <si>
    <t>អ្នកទទួលនឹងចេញថ្លៃសេវាទាំងអស់</t>
  </si>
  <si>
    <t>받는 분께서 수수료를 내십니다.</t>
  </si>
  <si>
    <t>着金までに発生する手数料は受取人負担</t>
  </si>
  <si>
    <t>收款人将支付所有费用</t>
  </si>
  <si>
    <t>FEE_DETAILS</t>
  </si>
  <si>
    <t>FEE DETAILS</t>
  </si>
  <si>
    <t>ព័ត៌មានលម្អិតអំពីថ្លៃសេវា</t>
  </si>
  <si>
    <t>수수료 상세</t>
  </si>
  <si>
    <t>费用详情</t>
  </si>
  <si>
    <t>ENTER_RECIPIENT_ACCOUNT_NO</t>
  </si>
  <si>
    <t>Enter Recipient Account No.</t>
  </si>
  <si>
    <t>បញ្ចូលគណនីអ្នកទទួលលេខ</t>
  </si>
  <si>
    <t>输入收款人账号。</t>
  </si>
  <si>
    <t>បន្ថែមកំណត់សម្គាល់​</t>
  </si>
  <si>
    <t>THE_RECIPIENT_WILL_HAVE__USD_D</t>
  </si>
  <si>
    <t>The recipient will have 63.00 USD deposited into their account.</t>
  </si>
  <si>
    <t>អ្នកទទួលនឹងទទួលបានប្រាក់ 63.00 ដុល្លារ ដាក់ចូលទៅក្នុងគណនីរបស់ពួកគេ។</t>
  </si>
  <si>
    <t>받는 분은 63.00 USD를 받으실 것입니다.</t>
  </si>
  <si>
    <t>受取銀行着金額 (予定) : 63.00 USD</t>
  </si>
  <si>
    <t>收款人账户将被存入63.00美元。</t>
  </si>
  <si>
    <t>THE_RECIPIENT_WILL_HAVE_AMOUNT</t>
  </si>
  <si>
    <t>The recipient will have {amount} USD deposited into their account.</t>
  </si>
  <si>
    <t>អ្នកទទួលនឹងទទួលបានប្រាក់ចំនួន {amount} ដុល្លារចូលទៅក្នុងគណនីរបស់ពួកគេ។</t>
  </si>
  <si>
    <t>收件人将会收到 {amount} 美元的账户存款。</t>
  </si>
  <si>
    <t>PLEASE_ENTER_THE_AMOUNT_FIRST</t>
  </si>
  <si>
    <t>Please enter the amount first.</t>
  </si>
  <si>
    <t>សូមបញ្ចូលចំនួនទឹកប្រាក់ជាមុនសិន។</t>
  </si>
  <si>
    <t>금액을 먼저 입력해 주세요.</t>
  </si>
  <si>
    <t>请先输入金额。</t>
  </si>
  <si>
    <t>CUS11433300</t>
  </si>
  <si>
    <t>Total Fee</t>
  </si>
  <si>
    <t>SPANSYMBOL_AMOUNTSPAN_EMTO_NAM</t>
  </si>
  <si>
    <t>&lt;span&gt;{symbol} {amount}&lt;/span&gt; &lt;em&gt;to {name}?&lt;/em&gt;</t>
  </si>
  <si>
    <t>&lt;span&gt;{symbol} {amount}&lt;/span&gt; &lt;em&gt;ទៅ {name}?&lt;/em&gt;</t>
  </si>
  <si>
    <t>&lt;span&gt;{symbol} {amount}&lt;/span&gt;을(를) &lt;em&gt;{name}&lt;/em&gt;님께 보내시겠어요?</t>
  </si>
  <si>
    <t>&lt;span&gt;{symbol} {amount}&lt;/span&gt; &lt;em&gt;转给 {name}?&lt;/em&gt;</t>
  </si>
  <si>
    <t>CUS11433500</t>
  </si>
  <si>
    <t>SEND_IN_REAL_TIME_REGISTRATION</t>
  </si>
  <si>
    <t>ការស្នើសុំផ្ញើប្រាក់ភ្លាមៗបានរួចរាល់!</t>
  </si>
  <si>
    <t>即時外国送金 (韓国) を登録しました！</t>
  </si>
  <si>
    <t>实时汇出注册完成！</t>
  </si>
  <si>
    <t>SEND_IN_REAL_TIME_IS</t>
  </si>
  <si>
    <t>Send in Real Time is</t>
  </si>
  <si>
    <t>ការផ្ញើប្រាក់ភ្លាមៗគឺ</t>
  </si>
  <si>
    <t>실시간 송금은</t>
  </si>
  <si>
    <t>即時外国送金 (韓国) の登録を実行できませんでした</t>
  </si>
  <si>
    <t>添加为最爱</t>
  </si>
  <si>
    <t>REAL_TIME_TRANSFER_IS_UNCOMPLETED</t>
  </si>
  <si>
    <t>Real-Time Transfer is uncompleted!</t>
  </si>
  <si>
    <t>ការផ្ញើប្រាក់ភ្លាមៗបានជោគជ័យទេ!</t>
  </si>
  <si>
    <t>실시간 송금을 하지 못했습니다.</t>
  </si>
  <si>
    <t>实时转账未完成！</t>
  </si>
  <si>
    <t>ACCOUNT_IS_NOT_ENOUGH_BALANCE_TO_PROCEED</t>
  </si>
  <si>
    <t>Account is not enough balance to proceed.</t>
  </si>
  <si>
    <t>គណនីមិនមានសមតុល្យគ្រប់គ្រាន់ដើម្បីដំណើរការទេ។</t>
  </si>
  <si>
    <t>账户余额不足以继续。</t>
  </si>
  <si>
    <t>CUS11434100</t>
  </si>
  <si>
    <t>តើអ្នកចង់ជ្រើសរើសការផ្ញើ ដែលអ្នកបានផ្ញើថ្មីៗនេះទេ?</t>
  </si>
  <si>
    <t>최근 보내신 Western Union 송금을 바로 선택하시겠어요?</t>
  </si>
  <si>
    <t>您想要重新加载最近的汇出信息吗？</t>
  </si>
  <si>
    <t>NEW_SEND_TO_WESTERN_UNION_</t>
  </si>
  <si>
    <t xml:space="preserve">New send to Western Union </t>
  </si>
  <si>
    <t>ធ្វើការផ្ញើប្រាក់តាម Western Union ថ្មី</t>
  </si>
  <si>
    <t>新汇出至西联汇款</t>
  </si>
  <si>
    <t>CUS11434200</t>
  </si>
  <si>
    <t>发件人信息</t>
  </si>
  <si>
    <t>NATIONAL ID CARD NO or PASSPORT ISSUANCE DATE</t>
  </si>
  <si>
    <t>កាលបរិច្ឆេទចេញអត្តសញ្ញាណប័ណ្ណ/លិខិតឆ្លងដែន</t>
  </si>
  <si>
    <t>신분증 ID 또는 여권의 등록 날짜</t>
  </si>
  <si>
    <t>ID / パスポート発行日</t>
  </si>
  <si>
    <t>身份证号码或护照签发日期</t>
  </si>
  <si>
    <t>COUNTRY_OF_BIRTH</t>
  </si>
  <si>
    <t>COUNTRY OF BIRTH</t>
  </si>
  <si>
    <t>ប្រទេសកំណើត</t>
  </si>
  <si>
    <t>국적 선택</t>
  </si>
  <si>
    <t>出生国</t>
  </si>
  <si>
    <t>出生国家</t>
  </si>
  <si>
    <t>NATIONAL_ID_CARD_NO_OR_PASSPORT_ISS</t>
  </si>
  <si>
    <t>国民身份证号码或护照发放日期</t>
  </si>
  <si>
    <t>YOUR_REGISTERED_IDPASSPORT_WIT</t>
  </si>
  <si>
    <t>Your registered ID/passport with us has already expired. Please visit your nearest branch to update your ID/passport information in order to use this service.</t>
  </si>
  <si>
    <t>អត្តសញ្ញាណប័ណ្ណ/លិខិតឆ្លងដែនដែលអ្នកបានបានចុះឈ្មោះជាមួយយើងបានផុតកំណត់ហើយ។ សូមទៅកាន់សាខាដែលនៅជិតបំផុតរបស់អ្នកដើម្បីធ្វើបច្ចុប្បន្នភាពព័ត៌មានអត្តសញ្ញាណ/លិខិតឆ្លងដែនរបស់អ្នក ដើម្បីប្រើប្រាស់សេវាកម្មនេះ។</t>
  </si>
  <si>
    <t>등록하신 신분증 ID 또는 여권의 유효기간이 만료되었습니다. 가까운 PPCBank 지점으로 방문 부탁드립니다.</t>
  </si>
  <si>
    <t>您在我们这里注册的身份证/护照已经过期。请前往最近的分行更新您的身份证/护照信息，以便使用此服务。</t>
  </si>
  <si>
    <t>NATIONAL_CARD_ID_OR_PASSPORT_NO</t>
  </si>
  <si>
    <t>NATIONAL CARD ID OR PASSPORT NO</t>
  </si>
  <si>
    <t>លេខអត្តសញ្ញាណប័ណ្ណជាតិ ឬ លេខលិខិតឆ្លងដែន</t>
  </si>
  <si>
    <t>国家卡ID或护照号码</t>
  </si>
  <si>
    <t>NATIONAL_CARD_ID_OR_PASSPORT_EXPIRY</t>
  </si>
  <si>
    <t>NATIONAL CARD ID OR PASSPORT EXPIRY DATE</t>
  </si>
  <si>
    <t>កាលបរិច្ឆេទផុតកំណត់នៃអត្តសញ្ញាណប័ណ្ណជាតិ ឬលិខិតឆ្លងដែន</t>
  </si>
  <si>
    <t>신분증 ID 또는 여권의 유효기간</t>
  </si>
  <si>
    <t>国家卡ID或护照过期日期</t>
  </si>
  <si>
    <t>SET_DATE</t>
  </si>
  <si>
    <t>Set Date</t>
  </si>
  <si>
    <t>កំណត់កាលបរិច្ឆេទ</t>
  </si>
  <si>
    <t>设定日期</t>
  </si>
  <si>
    <t>Enter National ID Card No or Passport No</t>
  </si>
  <si>
    <t>បញ្ចូលលេខអត្តសញ្ញាណប័ណ្ណ ឬលិខិតឆ្លងដែនលេខ</t>
  </si>
  <si>
    <t>신분증 ID 또는 여권 번호를 입력하기</t>
  </si>
  <si>
    <t>输入国民身份证号码或护照号码</t>
  </si>
  <si>
    <t>Country of Birth</t>
  </si>
  <si>
    <t>Province</t>
  </si>
  <si>
    <t>Commune</t>
  </si>
  <si>
    <t>District</t>
  </si>
  <si>
    <t>您在我们这里注册的身份证/护照已经过期。请前往最近的分支机构更新您的身份证/护照信息以使用此服务。</t>
  </si>
  <si>
    <t>CUS11434300</t>
  </si>
  <si>
    <t>RECIPIENTS_COUNTRY</t>
  </si>
  <si>
    <t>RECIPIENT’S COUNTRY</t>
  </si>
  <si>
    <t>ប្រទេសរបស់អ្នកទទួល</t>
  </si>
  <si>
    <t>收件人国家</t>
  </si>
  <si>
    <t>受取人氏名 (英字表記)</t>
  </si>
  <si>
    <t>收款人姓名（仅限英文）</t>
  </si>
  <si>
    <t>FIRST NAME</t>
  </si>
  <si>
    <t>LAST NAME</t>
  </si>
  <si>
    <t>RECIPIENTS_PHONE_NUMBER</t>
  </si>
  <si>
    <t>RECIPIENT’S PHONE NUMBER</t>
  </si>
  <si>
    <t>លេខទូរស័ព្ទរបស់អ្នកទទួល</t>
  </si>
  <si>
    <t>受取人の携帯電話番号</t>
  </si>
  <si>
    <t>收件人电话号码</t>
  </si>
  <si>
    <t>RECIPIENT_REMARK_OPTIONAL</t>
  </si>
  <si>
    <t>RECIPIENT REMARK (Optional)</t>
  </si>
  <si>
    <t>កំណត់សម្គាល់អ្នកទទួល (ជាជម្រើស)</t>
  </si>
  <si>
    <t>받는 분께 보내실 메모 (선택사항)</t>
  </si>
  <si>
    <t>受取人備考 (省略可)</t>
  </si>
  <si>
    <t>收件人备注（可选）</t>
  </si>
  <si>
    <t>RECIPIENTS_OCCUPATION</t>
  </si>
  <si>
    <t>RECIPIENT’S OCCUPATION</t>
  </si>
  <si>
    <t>មុខរបររបស់អ្នកទទួល</t>
  </si>
  <si>
    <t>받는 분 직업</t>
  </si>
  <si>
    <t>受取人の職業</t>
  </si>
  <si>
    <t>收件人职业</t>
  </si>
  <si>
    <t>SOURCE_OF_TRANSFER</t>
  </si>
  <si>
    <t>SEND SOURCE</t>
  </si>
  <si>
    <t>ប្រភពនៃការផ្ញើប្រាក់</t>
  </si>
  <si>
    <t>휴대폰 번호를 입력해주세요.</t>
  </si>
  <si>
    <t>汇出来源</t>
  </si>
  <si>
    <t>REMARKEMOPTIONALEM</t>
  </si>
  <si>
    <t>REMARK&lt;em&gt;(Optional)&lt;/em&gt;</t>
  </si>
  <si>
    <t>កំណត់សម្គាល់&lt;em&gt;(ជាជម្រើស)&lt;/em&gt;</t>
  </si>
  <si>
    <t>ENTER_FIRST_NAME</t>
  </si>
  <si>
    <t>Enter First Name</t>
  </si>
  <si>
    <t>បញ្ចូលនាមខ្លួន</t>
  </si>
  <si>
    <t>이름을 입력해 주세요.</t>
  </si>
  <si>
    <t>名 (First Name) を入力</t>
  </si>
  <si>
    <t>请输入名字</t>
  </si>
  <si>
    <t>ENTER_LAST_NAME</t>
  </si>
  <si>
    <t>Enter Last Name</t>
  </si>
  <si>
    <t>បញ្ចូលនាមត្រកូល</t>
  </si>
  <si>
    <t>성을 입력해 주세요.</t>
  </si>
  <si>
    <t>姓 (Last Name) を入力</t>
  </si>
  <si>
    <t>请输入姓氏</t>
  </si>
  <si>
    <t>ENTER_RECIPIENT_COUNTRY</t>
  </si>
  <si>
    <t>Enter Recipient Country</t>
  </si>
  <si>
    <t>បញ្ចូលប្រទេសរបស់អ្នកទទួល</t>
  </si>
  <si>
    <t>받는 분 국가 입력하기</t>
  </si>
  <si>
    <t>输入接收国</t>
  </si>
  <si>
    <t>ENTER_RECIPIENT_ADDRESS</t>
  </si>
  <si>
    <t>Enter Recipient Address</t>
  </si>
  <si>
    <t>បញ្ចូលអាសយដ្ឋានរបស់អ្នកទទួល</t>
  </si>
  <si>
    <t>받는 분 주소 입력하기</t>
  </si>
  <si>
    <t>输入接收方地址</t>
  </si>
  <si>
    <t>ENTER_RECIPIENT_REMARK_OPTIONA</t>
  </si>
  <si>
    <t>Enter Recipient Remark (Optional)</t>
  </si>
  <si>
    <t>បញ្ចូលការកត់សម្គាល់របស់អ្នកទទួល (ជាជម្រើស)</t>
  </si>
  <si>
    <t>받는 분 메모 입력하기(선택)</t>
  </si>
  <si>
    <t>输入收款人备注（可选）</t>
  </si>
  <si>
    <t>ENTER_RECIPIENT_OCCUPATION</t>
  </si>
  <si>
    <t>Enter Recipient Occupation</t>
  </si>
  <si>
    <t>បញ្ចូលមុខរបរអ្នកទទួល</t>
  </si>
  <si>
    <t>받는 분 직업 입력하기</t>
  </si>
  <si>
    <t>输入收款人职业</t>
  </si>
  <si>
    <t>ENTER_PURPOSE_OF_TRANSFER</t>
  </si>
  <si>
    <t>Enter Send Purpose</t>
  </si>
  <si>
    <t>បញ្ចូលគោលបំណងនៃការផ្លាស់ប្តូរ</t>
  </si>
  <si>
    <t>송금 목적 선택하기</t>
  </si>
  <si>
    <t>输入转账目的</t>
  </si>
  <si>
    <t>ENTER_SOURCE_OF_TRANSFER</t>
  </si>
  <si>
    <t>Enter Source of Income</t>
  </si>
  <si>
    <t>បញ្ចូលប្រភពនៃការផ្ទេរ</t>
  </si>
  <si>
    <t>자금 원천 선택하기</t>
  </si>
  <si>
    <t>输入收入来源</t>
  </si>
  <si>
    <t>받는 분께 보내실 메모 적기</t>
  </si>
  <si>
    <t>输入收件人备注</t>
  </si>
  <si>
    <t>联系方式</t>
  </si>
  <si>
    <t>WESTERN_UNION_TRANSFER</t>
  </si>
  <si>
    <t>ការផ្ញើប្រាក់តាម Western Union</t>
  </si>
  <si>
    <t>西联汇款</t>
  </si>
  <si>
    <t>WESTERN_UNION_TRANSFER_PROVIDE</t>
  </si>
  <si>
    <t>Western Union Transfer provided by your branch only supports at maximum of {amount} {currencyCode}. Please enter a lower amount.</t>
  </si>
  <si>
    <t>ការផ្ញើប្រាក់តាម Western Union ពីគណនីនេះបានត្រឹមតែ{amount} {currencyCode} ប៉ុណ្ណោះ។ សូមបញ្ចូលចំនួនទឹកប្រាក់តិចជាងនេះ។</t>
  </si>
  <si>
    <t>Western Union 송금은 최대 {amount} {currencyCode}까지 가능합니다.더 낮은 금액을 입력해 주세요.</t>
  </si>
  <si>
    <t>您所在分行的西联汇款转账仅支持最多{amount}{currencyCode}。请输入较低的金额。</t>
  </si>
  <si>
    <t>CUS11434320</t>
  </si>
  <si>
    <t>SELECT_RECIPIENT_COUNTRY</t>
  </si>
  <si>
    <t>Select Recipient Country</t>
  </si>
  <si>
    <t>ជ្រើសរើសប្រទេសអ្នកទទួល</t>
  </si>
  <si>
    <t>받는 분 국가 선택</t>
  </si>
  <si>
    <t>受取人の国・地域を選択</t>
  </si>
  <si>
    <t>选择收件人国家</t>
  </si>
  <si>
    <t>CAMBODIA</t>
  </si>
  <si>
    <t>ប្រទេសកម្ពុជា</t>
  </si>
  <si>
    <t>カンボジア</t>
  </si>
  <si>
    <t>柬埔寨</t>
  </si>
  <si>
    <t>SOUTH_KOREA</t>
  </si>
  <si>
    <t>SOUTH KOREA</t>
  </si>
  <si>
    <t>កូរ៉េខាងត្បូង</t>
  </si>
  <si>
    <t>韓国</t>
  </si>
  <si>
    <t>韩国</t>
  </si>
  <si>
    <t>UNITED_STATE_OF_AMERICA</t>
  </si>
  <si>
    <t>UNITED STATE OF AMERICA</t>
  </si>
  <si>
    <t>សហរដ្ឋអាមេរិក</t>
  </si>
  <si>
    <t>アメリカ合衆国</t>
  </si>
  <si>
    <t>美利坚合众国</t>
  </si>
  <si>
    <t>CHINA</t>
  </si>
  <si>
    <t>ប្រទេសចិន</t>
  </si>
  <si>
    <t>中国</t>
  </si>
  <si>
    <t>JAPAN</t>
  </si>
  <si>
    <t>ប្រទេសជប៉ុន</t>
  </si>
  <si>
    <t>日本</t>
  </si>
  <si>
    <t>THAILAND</t>
  </si>
  <si>
    <t>タイ</t>
  </si>
  <si>
    <t>泰国</t>
  </si>
  <si>
    <t>ベトナム</t>
  </si>
  <si>
    <t>CUS11434400</t>
  </si>
  <si>
    <t>汇出到西联汇款</t>
  </si>
  <si>
    <t>SPANSYMBOL_AMOUNTSPAN_EMTO_FIR</t>
  </si>
  <si>
    <t>&lt;span&gt;{symbol} {amount}&lt;/span&gt; &lt;em&gt;to {firstName} {lastName}?&lt;/em&gt;</t>
  </si>
  <si>
    <t>&lt;span&gt;{symbol} {amount}&lt;/span&gt; &lt;em&gt;ទៅ {firstName} {lastName}?&lt;/em&gt;</t>
  </si>
  <si>
    <t>&lt;span&gt;{symbol} {amount}&lt;/span&gt;을(를) &lt;em&gt;{firstName} {lastName}&lt;/em&gt;님께 보내시겠어요?</t>
  </si>
  <si>
    <t>&lt;span&gt;{symbol} {amount}&lt;/span&gt; &lt;em&gt;给 {firstName} {lastName} 吗？&lt;/em&gt;</t>
  </si>
  <si>
    <t>您已超过可用转账限额金额。</t>
  </si>
  <si>
    <t>您账户余额不足。</t>
  </si>
  <si>
    <t>WESTERN_UNION_CANNOT_TRANSFER_</t>
  </si>
  <si>
    <t>Your Western Union sending is not possible because it exceeds our accepted limit today. Please lower your sending amount or proceed the next day.</t>
  </si>
  <si>
    <t>ការផ្ញើតាម Western Union របស់អ្នកមិនអាចធ្វើទៅបានទេព្រោះវាលើសពីកម្រិតនៃការផ្ញើក្នុងថ្ងៃនេះ។ សូមបន្ថយចំនួនផ្ញើរបស់អ្នក ឬបន្តការផ្ញើនៅថ្ងៃបន្ទាប់។</t>
  </si>
  <si>
    <t>Western Union 송금 한도를 초과하여 송금이 어렵습니다. 송금액을 낮추시거나 내일 송금 부탁드립니다.</t>
  </si>
  <si>
    <t>您的西联汇款今天无法进行，因为它超过了我们今天接受的限额。请降低您的汇款金额或明天再试。</t>
  </si>
  <si>
    <t>CUS11434600</t>
  </si>
  <si>
    <t>SEND_TO_WESTERN_UNION_BR_REGIS</t>
  </si>
  <si>
    <t>Send to Western Union &lt;br&gt; Registration completed!</t>
  </si>
  <si>
    <t>ការដាក់ផ្ញើប្រាក់តាម Western Union បានរួចរាល់!</t>
  </si>
  <si>
    <t>Western Union送金を登録しました！</t>
  </si>
  <si>
    <t>汇出至西联汇款注册已完成！</t>
  </si>
  <si>
    <t>Send amount</t>
  </si>
  <si>
    <t>SEND_FEE</t>
  </si>
  <si>
    <t>SEND_TO_WESTERN_UNION_IS_UNCOM</t>
  </si>
  <si>
    <t>Send to Western Union is not completed!</t>
  </si>
  <si>
    <t>ការផ្ញើប្រាក់តាម Western Union​ មិនទាន់រួចរាល់ទេ!</t>
  </si>
  <si>
    <t>Western Union送金の登録を実行できませんでした</t>
  </si>
  <si>
    <t>汇出到西联未完成！</t>
  </si>
  <si>
    <t>Share Send results</t>
  </si>
  <si>
    <t>ADD_FAVORITE__ACCOUNTNAME_S_AC</t>
  </si>
  <si>
    <t>Add { accountName } as Favorite</t>
  </si>
  <si>
    <t>បន្ថែម { accountName } ជាគំរូផ្ញើជាប្រចាំ</t>
  </si>
  <si>
    <t>{ accountName }님을 즐겨찾기 등록하기</t>
  </si>
  <si>
    <t>将 { accountName } 添加为收藏</t>
  </si>
  <si>
    <t>CUS11600000</t>
  </si>
  <si>
    <t>Top-Up</t>
  </si>
  <si>
    <t>RECURRING_PHONE_TOPUP</t>
  </si>
  <si>
    <t>Recurring Phone Top-up</t>
  </si>
  <si>
    <t>휴대폰 자동 탑업</t>
  </si>
  <si>
    <t>電話番号 定期チャージ予約</t>
  </si>
  <si>
    <t>定期手机充值</t>
  </si>
  <si>
    <t>PINCODE_TOPUP</t>
  </si>
  <si>
    <t>Pin-code Top-up</t>
  </si>
  <si>
    <t>PIN 코드 탑업</t>
  </si>
  <si>
    <t>チャージ入金コード購入</t>
  </si>
  <si>
    <t>PIN码充值</t>
  </si>
  <si>
    <t>PIN码</t>
  </si>
  <si>
    <t>CUS11612000</t>
  </si>
  <si>
    <t>Phone Top-Up</t>
  </si>
  <si>
    <t>提款自</t>
  </si>
  <si>
    <t>예약하기</t>
  </si>
  <si>
    <t>チャージ予約</t>
  </si>
  <si>
    <t>日程表</t>
  </si>
  <si>
    <t>EXCEED_TOPUP_LIMIT</t>
  </si>
  <si>
    <t>Exceed top-up limit.</t>
  </si>
  <si>
    <t>លើសកម្រិតនៃការបញ្ចូលទឹកប្រាក់។</t>
  </si>
  <si>
    <t>휴대폰 탑업 한도를 초과했어요.</t>
  </si>
  <si>
    <t>超出充值上限。</t>
  </si>
  <si>
    <t>CELLCARD</t>
  </si>
  <si>
    <t>Cellcard:</t>
  </si>
  <si>
    <t>MINIMUM_LIMIT_PER_TOPUP_STRONG</t>
  </si>
  <si>
    <t>Minimum Limit Per Top-Up &lt;strong&gt;1.00 USD&lt;/strong&gt;&lt;br&gt;Maximum Limit Per Top-Up &lt;strong&gt; { maximumTopupAmount } USD&lt;/strong&gt;</t>
  </si>
  <si>
    <t>កម្រិតអប្បបរមាសម្រាប់ការបញ្ចូលលុយទូរស័ព្ទម្ដង &lt;strong&gt;1.00 USD&lt;/strong&gt;&lt;br&gt; កម្រិតអតិបរមាសម្រាប់ការបញ្ចូលលុយទូរស័ព្ទម្ដង { maximumTopupAmount } USD&lt;/strong&gt;</t>
  </si>
  <si>
    <t>최소 탑업 필요 금액: &lt;strong&gt;1.00 USD&lt;/strong&gt;&lt;br&gt;최대 탑업 가능 금액: &lt;strong&gt;{maximumTopupAmount} USD&lt;/strong&gt;</t>
  </si>
  <si>
    <t>每次充值最低限额&lt;strong&gt;1.00美元&lt;/strong&gt;&lt;br&gt;每次充值最高限额&lt;strong&gt;{maximumTopupAmount}美元&lt;/strong&gt;</t>
  </si>
  <si>
    <t>METFONE</t>
  </si>
  <si>
    <t>MetFone:</t>
  </si>
  <si>
    <t>SEATEL</t>
  </si>
  <si>
    <t>Seatel:</t>
  </si>
  <si>
    <t>SMART</t>
  </si>
  <si>
    <t>Smart:</t>
  </si>
  <si>
    <t>COOTEL</t>
  </si>
  <si>
    <t>Cootel:</t>
  </si>
  <si>
    <t>チャージ予約を設定</t>
  </si>
  <si>
    <t>设置日程</t>
  </si>
  <si>
    <t>휴대폰 탑업하기</t>
  </si>
  <si>
    <t>CUS11613100</t>
  </si>
  <si>
    <t>WOULD_YOU_LIKE_TO_TOPUP___ON_</t>
  </si>
  <si>
    <t>Would you like to top-up $ 10.00 on 011-846-123?</t>
  </si>
  <si>
    <t>តើអ្នកចង់បញ្ចូលលុយ $10.00 ទៅ 011-846-123 មែនទេ?</t>
  </si>
  <si>
    <t>011-846-123 으로 $10.00를 탑업하시겠습니까?</t>
  </si>
  <si>
    <t>携帯電話番号 011-846-123 に $ 10.00 をチャージします。よろしいですか？</t>
  </si>
  <si>
    <t>您想要在011-846-123上充值10.00美元吗？</t>
  </si>
  <si>
    <t>휴대폰</t>
  </si>
  <si>
    <t>チャージ先</t>
  </si>
  <si>
    <t>WOULD_YOU_LIKE_TO_BRTOPUP_STRO</t>
  </si>
  <si>
    <t>Would you like to &lt;br&gt;
top-up &lt;strong&gt;&lt;span&gt;$&lt;/span&gt; &lt;span&gt;10.00&lt;/span&gt;&lt;/strong&gt;
on &lt;strong&gt;011-846-123?&lt;/strong&gt;</t>
  </si>
  <si>
    <t>តើអ្នកចង់ &lt;br&gt; បញ្ចូលលុយទូរស័ព្ទ &lt;strong&gt;&lt;span&gt;$&lt;/span&gt; &lt;span&gt;10.00&lt;/span&gt;&lt;/strong&gt;
នៅលើ &lt;strong&gt;011-846-123?&lt;/strong&gt;​ ដែរឬទេ?</t>
  </si>
  <si>
    <t>您是否想要在 &lt;strong&gt;&lt;span&gt;$&lt;/span&gt; &lt;span&gt;10.00&lt;/span&gt;&lt;/strong&gt; 上 &lt;strong&gt;011-846-123?&lt;/strong&gt; 进行充值？</t>
  </si>
  <si>
    <t>WOULD_YOU_LIKE_TO_BR_TOPUP_STR</t>
  </si>
  <si>
    <t>Would you like to &lt;br&gt; top-up &lt;strong&gt;$ {topupAmount}&lt;/strong&gt; on  &lt;br&gt; &lt;strong&gt;{phoneNumber}?&lt;/strong&gt;</t>
  </si>
  <si>
    <t>តើអ្នកចង់ &lt;br&gt; បញ្ចូលលុយទូរស័ព្ទ &lt;strong&gt;$ {topupAmount}&lt;/strong&gt; នៅលើ &lt;br&gt; &lt;strong&gt;{phoneNumber} ដែរឬទេ?&lt;/strong&gt;</t>
  </si>
  <si>
    <t>您想要为&lt;br&gt;&lt;strong&gt;{phoneNumber}&lt;/strong&gt;充值&lt;br&gt;&lt;strong&gt;${topupAmount}&lt;/strong&gt;吗？</t>
  </si>
  <si>
    <t>CUS11613200</t>
  </si>
  <si>
    <t>チャージ予約スケジュール</t>
  </si>
  <si>
    <t>Would you like to &lt;br&gt; top-up &lt;strong&gt;$ {topupAmount}&lt;/strong&gt; on &lt;br&gt; &lt;strong&gt;{phoneNumber}?&lt;/strong&gt;</t>
  </si>
  <si>
    <t>តើអ្នកចង់ &lt;br&gt; បញ្ចូលលុយទូរស័ព្ទ &lt;strong&gt;$ {topupAmount}&lt;/strong&gt; នៅលើ &lt;br&gt; &lt;strong&gt;{phoneNumber} &lt;/strong&gt;ដែរឬទេ?</t>
  </si>
  <si>
    <t>您想要 &lt;br&gt; 充值 &lt;strong&gt;$ {topupAmount}&lt;/strong&gt; 到 &lt;br&gt; &lt;strong&gt;{phoneNumber}?&lt;/strong&gt;</t>
  </si>
  <si>
    <t>CUS11616100</t>
  </si>
  <si>
    <t>PHONE_TOPUP_COMPLETED</t>
  </si>
  <si>
    <t>Phone top-up completed!</t>
  </si>
  <si>
    <t>ការបញ្ចូលលុយទូរស័ព្ទបានរួចរាល់!</t>
  </si>
  <si>
    <t>탑업했습니다!</t>
  </si>
  <si>
    <t>電話番号チャージを実行しました！</t>
  </si>
  <si>
    <t>手机充值完成！</t>
  </si>
  <si>
    <t>Withdrawal Account</t>
  </si>
  <si>
    <t>提现账户</t>
  </si>
  <si>
    <t>THE_PHONE_TOPUP_HAS_FAILED</t>
  </si>
  <si>
    <t>The phone top-up has failed.</t>
  </si>
  <si>
    <t>ការបញ្ចូលលុយទូរស័ព្ទបានបរាជ័យ។</t>
  </si>
  <si>
    <t>탑업을 하지 못했습니다.</t>
  </si>
  <si>
    <t>手机充值失败。</t>
  </si>
  <si>
    <t>이 휴대폰 번호 즐겨찾기 등록하기</t>
  </si>
  <si>
    <t>VIEW_TOPUP_HISTORY</t>
  </si>
  <si>
    <t>View Top-up History</t>
  </si>
  <si>
    <t>មើលប្រវត្តិបញ្ចូលលុយទូរស័ព្ទ</t>
  </si>
  <si>
    <t>查看充值记录</t>
  </si>
  <si>
    <t>ADD_FAVORITE__PHONENUMBERORCON</t>
  </si>
  <si>
    <t>Add Favorite { phoneNumberOrContactName }'s Number</t>
  </si>
  <si>
    <t>បញ្ចូលលេខ { phoneNumberOrContactName } ទៅគំរូទូទាត់ជាប្រចាំ</t>
  </si>
  <si>
    <t>{ phoneNumberOrContactName }을(를) 즐겨찾기에 등록하기</t>
  </si>
  <si>
    <t>添加常用{ phoneNumberOrContactName }的号码</t>
  </si>
  <si>
    <t>CUS11616200</t>
  </si>
  <si>
    <t>電話番号チャージ予約を登録しました！</t>
  </si>
  <si>
    <t>电话充值完成！</t>
  </si>
  <si>
    <t>取款账户</t>
  </si>
  <si>
    <t>查看充值历史</t>
  </si>
  <si>
    <t>添加收藏 { phoneNumberOrContactName } 的号码</t>
  </si>
  <si>
    <t>CUS11616300</t>
  </si>
  <si>
    <t>The phone top-up has failed</t>
  </si>
  <si>
    <t>ការបញ្ចូលលុយទូរស័ព្ទបានបរាជ័យ</t>
  </si>
  <si>
    <t>電話番号チャージを実行できませんでした</t>
  </si>
  <si>
    <t>电话充值失败</t>
  </si>
  <si>
    <t>탑업에 필요한 정보를 다시 확인해서 시도해주세요.</t>
  </si>
  <si>
    <t>확인했어요.</t>
  </si>
  <si>
    <t>CUS11621100</t>
  </si>
  <si>
    <t>密码充值</t>
  </si>
  <si>
    <t>MOBILE_OPERATOR</t>
  </si>
  <si>
    <t>MOBILE OPERATOR</t>
  </si>
  <si>
    <t>ប្រព័ន្ធទូរស័ព្ទ</t>
  </si>
  <si>
    <t>통신사 선택</t>
  </si>
  <si>
    <t>通信事業者</t>
  </si>
  <si>
    <t>移动运营商</t>
  </si>
  <si>
    <t>SELECT_MOBILE_OPERATOR</t>
  </si>
  <si>
    <t>Select Mobile Operator</t>
  </si>
  <si>
    <t>ជ្រើសរើសប្រព័ន្ធទូរស័ព្ទ</t>
  </si>
  <si>
    <t>통신사를 선택해 주세요.</t>
  </si>
  <si>
    <t>通信事業者を選択</t>
  </si>
  <si>
    <t>选择移动运营商</t>
  </si>
  <si>
    <t>PIN 코드 탑업하기</t>
  </si>
  <si>
    <t>購入</t>
  </si>
  <si>
    <t>CUS11621300</t>
  </si>
  <si>
    <t>CHOOSE_MOBILE_OPERATOR</t>
  </si>
  <si>
    <t>Choose Mobile Operator</t>
  </si>
  <si>
    <t>频繁使用</t>
  </si>
  <si>
    <t>收藏夹</t>
  </si>
  <si>
    <t>CUS11622000</t>
  </si>
  <si>
    <t>PIN-code Top-up</t>
  </si>
  <si>
    <t>WOULD_YOU_LIKE_TO_PURCHASE_TOP</t>
  </si>
  <si>
    <t>Would you like to purchase top-up $ 10.00 for MekongNet?</t>
  </si>
  <si>
    <t>តើអ្នកចង់បញ្ចូលទឹកប្រាក់ $10.00 សម្រាប់ MekongNet មែនទេ?</t>
  </si>
  <si>
    <t>MekongNet에 $10.00를 탑업하시겠습니까?</t>
  </si>
  <si>
    <t>MekongNet 携帯電話番号チャージ入金コード $ 10.00 分を購入します。よろしいですか？</t>
  </si>
  <si>
    <t>您想为 MekongNet 购买 10.00 美元的充值吗？</t>
  </si>
  <si>
    <t>통신사</t>
  </si>
  <si>
    <t>WOULD_YOU_LIKE_TO_PURCHASE_BR_</t>
  </si>
  <si>
    <t>Would you like to purchase &lt;br&gt; top-up &lt;strong&gt;$ {topupAmount}&lt;/strong&gt; for &lt;br&gt; &lt;strong&gt;{mobileOperator}?&lt;/strong&gt;</t>
  </si>
  <si>
    <t>តើអ្នកចង់ទិញ &lt;br&gt; បញ្ចូលលុយទូរស័ព្ទ&lt;strong&gt;$ {topupAmount}&lt;/strong&gt; សម្រាប់ &lt;br&gt; &lt;strong&gt;{mobileOperator} &lt;/strong&gt;ដែរឬទេ?</t>
  </si>
  <si>
    <t>您想要购买 &lt;br&gt; 充值 &lt;strong&gt;$ {topupAmount}&lt;/strong&gt; 用于 &lt;br&gt; &lt;strong&gt;{mobileOperator} 吗？&lt;/strong&gt;</t>
  </si>
  <si>
    <t>탑업하기</t>
  </si>
  <si>
    <t>CUS11625100</t>
  </si>
  <si>
    <t>PINCODE_TOPUP_COMPLETED</t>
  </si>
  <si>
    <t>Pin-code top-up completed!</t>
  </si>
  <si>
    <t>ការបញ្ចូលលុយទូរស័ព្ទតាម PIN-Code បានរួចរាល់!</t>
  </si>
  <si>
    <t>チャージ入金コードを購入しました！</t>
  </si>
  <si>
    <t>PIN码充值完成！</t>
  </si>
  <si>
    <t>CUS11625200</t>
  </si>
  <si>
    <t>THE_PINCODE_TOPUP_HAS_FAILED</t>
  </si>
  <si>
    <t>The PIN-Code top-up has failed</t>
  </si>
  <si>
    <t>ការបញ្ចូលលុយទូរស័ព្ទតាម PIN-Code បានបរាជ័យ!</t>
  </si>
  <si>
    <t>탑업하지 못했습니다.</t>
  </si>
  <si>
    <t>チャージ入金コードを購入できませんでした</t>
  </si>
  <si>
    <t>PIN码充值失败</t>
  </si>
  <si>
    <t>请检查所有请求的信息然后重试。</t>
  </si>
  <si>
    <t>CUS11710000</t>
  </si>
  <si>
    <t>Recent</t>
  </si>
  <si>
    <t>ALL_BILLERS</t>
  </si>
  <si>
    <t>All Billers</t>
  </si>
  <si>
    <t>វិក្កយិកទាំងអស់</t>
  </si>
  <si>
    <t>所有账单</t>
  </si>
  <si>
    <t>GOVERNMENT</t>
  </si>
  <si>
    <t>Government</t>
  </si>
  <si>
    <t>រដ្ឋាភិបាល</t>
  </si>
  <si>
    <t>行政機関</t>
  </si>
  <si>
    <t>政府</t>
  </si>
  <si>
    <t>EDCELECTRICITE_DU_CAMBODGE</t>
  </si>
  <si>
    <t>EDC-Electricite du Cambodge</t>
  </si>
  <si>
    <t>EDC-អគ្គិសនីកម្ពុជា</t>
  </si>
  <si>
    <t>EDC カンボジア電力公社</t>
  </si>
  <si>
    <t>柬埔寨电力公司</t>
  </si>
  <si>
    <t>EVERY_REGIONS</t>
  </si>
  <si>
    <t>Every regions</t>
  </si>
  <si>
    <t>គ្រប់តំបន់</t>
  </si>
  <si>
    <t>전체 지역</t>
  </si>
  <si>
    <t>カンボジア全国</t>
  </si>
  <si>
    <t>所有区域</t>
  </si>
  <si>
    <t>MPWT_PUBLIC_SERVICE</t>
  </si>
  <si>
    <t>MPWT Public Service</t>
  </si>
  <si>
    <t>សេវា​ក្រសួងសាធារណការ និងដឹកជញ្ជូន</t>
  </si>
  <si>
    <t>MPWT 公共事業運輸省 公共サービス</t>
  </si>
  <si>
    <t>公共服务部</t>
  </si>
  <si>
    <t>PPSHV_EXPRESSWAY</t>
  </si>
  <si>
    <t>PPSHV Expressway</t>
  </si>
  <si>
    <t>ផ្លូវល្បឿនលឿន PPSHV</t>
  </si>
  <si>
    <t>PPSHV 高速道路 プノンペン⇔シハヌークビル</t>
  </si>
  <si>
    <t>PPSHV高速公路</t>
  </si>
  <si>
    <t>PHNOM_PENH</t>
  </si>
  <si>
    <t>Phnom Penh</t>
  </si>
  <si>
    <t>ភ្នំពេញ</t>
  </si>
  <si>
    <t>プノンペン</t>
  </si>
  <si>
    <t>金边</t>
  </si>
  <si>
    <t>NSSFNATIONAL_SOCIAL_</t>
  </si>
  <si>
    <t xml:space="preserve">NSSF-National Social </t>
  </si>
  <si>
    <t xml:space="preserve"> ប.ស.ស.-សង្គមជាតិ</t>
  </si>
  <si>
    <t>NSSF-National Social Security Fund</t>
  </si>
  <si>
    <t>NSSF 国家社会保障基金</t>
  </si>
  <si>
    <t>国家社会保障基金</t>
  </si>
  <si>
    <t>SECURITY_FUND</t>
  </si>
  <si>
    <t>Security Fund</t>
  </si>
  <si>
    <t>មូលនិធិសន្តិសុខ</t>
  </si>
  <si>
    <t>安全基金</t>
  </si>
  <si>
    <t>PPWSAPHNOM_PENH_WATER_AUTHORIT</t>
  </si>
  <si>
    <t>PPWSA-Phnom Penh Water Authority</t>
  </si>
  <si>
    <t>រដ្ឋាករទឹកស្វយ័តក្រុងភ្នំពេញ-PPWSA</t>
  </si>
  <si>
    <t>PPWSA  プノンペン水道公社</t>
  </si>
  <si>
    <t>PPWSA-金边水务局</t>
  </si>
  <si>
    <t>기타</t>
  </si>
  <si>
    <t>BANHJI</t>
  </si>
  <si>
    <t>BanhJi</t>
  </si>
  <si>
    <t>PAYMENT_DUE_IN__DAYS</t>
  </si>
  <si>
    <t>Payment due in 5 days</t>
  </si>
  <si>
    <t>ទូទាត់នឹងត្រូវដល់ក្នុងរយៈពេល 5 ថ្ងៃទៀត</t>
  </si>
  <si>
    <t>납부 기한 : 5일 내</t>
  </si>
  <si>
    <t>支払期限: 5日以内</t>
  </si>
  <si>
    <t>5天内到期付款</t>
  </si>
  <si>
    <t>INSTANTLY_GET__USD</t>
  </si>
  <si>
    <t>Instantly get 2 USD</t>
  </si>
  <si>
    <t>ទទួលបាន 2 ដុល្លារ ភ្លាមៗ</t>
  </si>
  <si>
    <t>2 USD 얻기</t>
  </si>
  <si>
    <t>2 USD 割引</t>
  </si>
  <si>
    <t>立即获得2美元</t>
  </si>
  <si>
    <t>MIN__USD_PAYMENT_UNTIL_TH_JUL_</t>
  </si>
  <si>
    <t>Min, 10 USD Payment Until 31th Jul, 2024 or until stock last</t>
  </si>
  <si>
    <t>ការបញ្ចុះតម្លៃសម្រាប់ការទិញចាប់ពី $10 ឡើងទៅ រហូតដល់ថ្ងៃទី 31 ខែកក្កដា ឆ្នាំ 2024 ឬរហូតដល់អស់ពីស្តុក</t>
  </si>
  <si>
    <t>2024/7/31까지 최소 10 USD 결제</t>
  </si>
  <si>
    <t>2024年7月31日まで / 支払金額 10ドル以上が割引対象 / 在庫限り</t>
  </si>
  <si>
    <t>最少10美元的付款，直到2024年7月31日或库存用尽</t>
  </si>
  <si>
    <t>CUS11711000</t>
  </si>
  <si>
    <t>CHOOSE_BILLER_CATEGORY</t>
  </si>
  <si>
    <t>Choose Biller Category</t>
  </si>
  <si>
    <t>ជ្រើសរើសប្រភេទវិក្កយិក</t>
  </si>
  <si>
    <t>공과금 납부 카테고리 선택</t>
  </si>
  <si>
    <t>支払先カテゴリを選択</t>
  </si>
  <si>
    <t>选择账单类别</t>
  </si>
  <si>
    <t>카테고리</t>
  </si>
  <si>
    <t>类别</t>
  </si>
  <si>
    <t>ANIMAL_FEED</t>
  </si>
  <si>
    <t>Animal Feed</t>
  </si>
  <si>
    <t>ចំណីសត្វ</t>
  </si>
  <si>
    <t>動物飼料</t>
  </si>
  <si>
    <t>动物饲料</t>
  </si>
  <si>
    <t>ELECTRICITY_SUPPLY</t>
  </si>
  <si>
    <t>Electricity Supply</t>
  </si>
  <si>
    <t>ការផ្គត់ផ្គង់អគ្គិសនី</t>
  </si>
  <si>
    <t>電力供給</t>
  </si>
  <si>
    <t>电力供应</t>
  </si>
  <si>
    <t>GOVERMENT</t>
  </si>
  <si>
    <t>Goverment</t>
  </si>
  <si>
    <t>INSURANCE</t>
  </si>
  <si>
    <t>Insurance</t>
  </si>
  <si>
    <t>ធានារ៉ាប់រង</t>
  </si>
  <si>
    <t>保険</t>
  </si>
  <si>
    <t>保险</t>
  </si>
  <si>
    <t>MEDICAL_WASTE_MANAGEMENT</t>
  </si>
  <si>
    <t>Medical Waste Management</t>
  </si>
  <si>
    <t>ការគ្រប់គ្រងកាកសំណល់វេជ្ជសាស្ត្រ</t>
  </si>
  <si>
    <t>医療廃棄物管理</t>
  </si>
  <si>
    <t>医疗废物管理</t>
  </si>
  <si>
    <t>REAL_ESTATE</t>
  </si>
  <si>
    <t>Real Estate</t>
  </si>
  <si>
    <t>អចលនទ្រព្យ</t>
  </si>
  <si>
    <t>不動産</t>
  </si>
  <si>
    <t>房地产</t>
  </si>
  <si>
    <t>CUS11721100</t>
  </si>
  <si>
    <t>PAY_FROM</t>
  </si>
  <si>
    <t>PAY FROM</t>
  </si>
  <si>
    <t>បង់ប្រាក់ពី</t>
  </si>
  <si>
    <t>付款来源</t>
  </si>
  <si>
    <t>SUPPLIER</t>
  </si>
  <si>
    <t>អ្នកផ្គត់ផ្គង់</t>
  </si>
  <si>
    <t>납부 대상</t>
  </si>
  <si>
    <t>供应商</t>
  </si>
  <si>
    <t>CUSTOMER_NUMBER</t>
  </si>
  <si>
    <t>CUSTOMER NUMBER</t>
  </si>
  <si>
    <t>លេខអតិថិជន</t>
  </si>
  <si>
    <t>顧客番号</t>
  </si>
  <si>
    <t>客户编号</t>
  </si>
  <si>
    <t>CUSTOMER NAME</t>
  </si>
  <si>
    <t>顧客名</t>
  </si>
  <si>
    <t>PAYMENT AMOUNT</t>
  </si>
  <si>
    <t>PAYMENT_AMOUNT</t>
  </si>
  <si>
    <t>AUTO_DIRECT_DEBIT</t>
  </si>
  <si>
    <t>AUTO MONTHLY PAYMENT</t>
  </si>
  <si>
    <t>ទូទាត់ប្រចាំខែដោយស្វ័យប្រវត្តិ</t>
  </si>
  <si>
    <t>매달 자동 납부</t>
  </si>
  <si>
    <t>每月自动支付</t>
  </si>
  <si>
    <t>AUTO_DIRECT_DEBIT_EM_OPTIONAL_EM</t>
  </si>
  <si>
    <t>AUTO PAYMENT TITLE&lt;em&gt;(Optional)&lt;/em&gt;</t>
  </si>
  <si>
    <t>ចំណងជើងនៃការទូទាត់ដោយស្វ័យប្រវត្តិ&lt;em&gt;(ជាជម្រើស)&lt;/em&gt;</t>
  </si>
  <si>
    <t>자동 납부명 &lt;em&gt;(선택사항)&lt;/em&gt;</t>
  </si>
  <si>
    <t>自动支付标题&lt;em&gt;(可选)&lt;/em&gt;</t>
  </si>
  <si>
    <t>AFTER_EDC_ISSUES_EACH_MONTHLY_BILL</t>
  </si>
  <si>
    <t>After EDC issues each monthly bill, the selected account will automatically pay for electricity.</t>
  </si>
  <si>
    <t>បន្ទាប់ពី EDC ចេញវិក្កយបត្រប្រចាំខែនីមួយៗ គណនីដែលបានជ្រើសរើសនឹងបង់ប្រាក់ដោយស្វ័យប្រវត្តិ។</t>
  </si>
  <si>
    <t>EDC가 매월 청구서를 발행하면 선택하시 계좌에서 자동으로 요금을 결제합니다.</t>
  </si>
  <si>
    <t>在EDC每月账单发布后，选定的账户将自动支付电费。</t>
  </si>
  <si>
    <t>CUSTOMER INFORMATION</t>
  </si>
  <si>
    <t>EXCHANGE_RATE__USD___EXCHANGER</t>
  </si>
  <si>
    <t>Exchange rate 1 USD = { exchangeRate }</t>
  </si>
  <si>
    <t>អត្រាប្តូរប្រាក់ 1 ដុល្លារ = { ExchangeRate }</t>
  </si>
  <si>
    <t>기준 환율 1 USD = { exchangeRate }</t>
  </si>
  <si>
    <t>1美元兑换汇率 = { exchangeRate }</t>
  </si>
  <si>
    <t>SCAN_BARCODE</t>
  </si>
  <si>
    <t>Scan Barcode</t>
  </si>
  <si>
    <t>ស្កេនបាកូដ</t>
  </si>
  <si>
    <t>바코드 읽기</t>
  </si>
  <si>
    <t>バーコードを読み取る</t>
  </si>
  <si>
    <t>扫描条形码</t>
  </si>
  <si>
    <t>Payment</t>
  </si>
  <si>
    <t>납부하기</t>
  </si>
  <si>
    <t>ENTER_CUSTOMER_NUMBER</t>
  </si>
  <si>
    <t>Enter Customer Number</t>
  </si>
  <si>
    <t>បញ្ចូលលេខអតិថិជន</t>
  </si>
  <si>
    <t>Customer Number를 입력해 주세요.</t>
  </si>
  <si>
    <t>顧客番号を入力</t>
  </si>
  <si>
    <t>输入客户编号</t>
  </si>
  <si>
    <t>ENTER_DEBIT_TITLE</t>
  </si>
  <si>
    <t>Enter Payment Title</t>
  </si>
  <si>
    <t>បញ្ចូលចំណងជើងនៃការទូទាត់</t>
  </si>
  <si>
    <t>자동 납부명을 입력해 주세요.</t>
  </si>
  <si>
    <t>输入支付标题</t>
  </si>
  <si>
    <t>YOUR_ELECTRICITY_SUPPLY_CAN_BE</t>
  </si>
  <si>
    <t>Important: Please be aware that your electricity supply could be suspended if your bill is past due on {paymentDueDate}.</t>
  </si>
  <si>
    <t>ព័ត៍មានសំខាន់៖ សូមចងចាំថាការផ្គត់ផ្គង់អគ្គិសនីរបស់អ្នកអាចត្រូវបានផ្អាក ប្រសិនបើវិក្កយបត្ររបស់អ្នកផុតកំណត់នៅថ្ងៃ {paymentDueDate}។</t>
  </si>
  <si>
    <t>중요사항: {paymentDueDate}까지 연체된 경우 전기 공급이 중단될 수 있습니다.</t>
  </si>
  <si>
    <t>重要：请注意，如果您在{paymentDueDate}的账单逾期未付，您的电力供应可能会被中断。</t>
  </si>
  <si>
    <t>PPCBank Mobile Would Like to Access the Camera. Allowing camera access can be used to read QR code.</t>
  </si>
  <si>
    <t>ដើម្បីអាចស្កេន QR កូដបាន កម្មវិធី PPCBank Mobile សូមអនុញ្ញាតចូលប្រើកាមេរ៉ារបស់លោកអ្នក។</t>
  </si>
  <si>
    <t>PPCBank Mobile想要访问相机。允许相机访问可用于读取二维码。</t>
  </si>
  <si>
    <t>YOUR_BARCODE_IS_INVALID</t>
  </si>
  <si>
    <t>Your Barcode is invalid.</t>
  </si>
  <si>
    <t>បាកូដរបស់អ្នកមិនត្រឹមត្រូវទេ។</t>
  </si>
  <si>
    <t>바코드가 잘못되었습니다.</t>
  </si>
  <si>
    <t>您的条码无效。</t>
  </si>
  <si>
    <t>CUS11721200</t>
  </si>
  <si>
    <t>WOULD_YOU_LIKE_TO_MAKE_PAYMENT</t>
  </si>
  <si>
    <t>Would you like to make payment?</t>
  </si>
  <si>
    <t>តើអ្នកចង់ធ្វើការទូទាត់ទេ?</t>
  </si>
  <si>
    <t>공과금을 납부하시겠습니까?</t>
  </si>
  <si>
    <t>この内容で支払います。よろしいですか？</t>
  </si>
  <si>
    <t>您想进行支付吗？</t>
  </si>
  <si>
    <t>TOTAL_PAYMENT_AMOUNT</t>
  </si>
  <si>
    <t>Total Payment Amount</t>
  </si>
  <si>
    <t>ចំនួនទឹកប្រាក់ទូទាត់សរុប</t>
  </si>
  <si>
    <t>合計支払金額</t>
  </si>
  <si>
    <t>总支付金额</t>
  </si>
  <si>
    <t>Other Amount (Include Fee)</t>
  </si>
  <si>
    <t>Customer Number</t>
  </si>
  <si>
    <t>Payment Amount</t>
  </si>
  <si>
    <t>CUS11721300</t>
  </si>
  <si>
    <t>PAYMENT_IS_COMPLETED</t>
  </si>
  <si>
    <t>Payment is Completed!</t>
  </si>
  <si>
    <t>ការទូទាត់បានរួចរាល់!</t>
  </si>
  <si>
    <t>공과금을 납부했습니다!</t>
  </si>
  <si>
    <t>料金支払を実行しました！</t>
  </si>
  <si>
    <t>支付已完成！</t>
  </si>
  <si>
    <t>공과금을 납부하지 못했습니다.</t>
  </si>
  <si>
    <t>汇率 1 美元 = { exchangeRate }</t>
  </si>
  <si>
    <t>VIEW_PAYMENT_HISTORY</t>
  </si>
  <si>
    <t>View Payment History</t>
  </si>
  <si>
    <t>មើលប្រវត្តិការទូទាត់</t>
  </si>
  <si>
    <t>납부 내역 보기</t>
  </si>
  <si>
    <t>查看支付历史</t>
  </si>
  <si>
    <t>Download Receipt</t>
  </si>
  <si>
    <t>CUS11722100</t>
  </si>
  <si>
    <t>金边水务局-PPWSA</t>
  </si>
  <si>
    <t>支付自</t>
  </si>
  <si>
    <t>CHOOSE_PAYMENT_TYPE</t>
  </si>
  <si>
    <t>CHOOSE PAYMENT TYPE</t>
  </si>
  <si>
    <t>ជ្រើសរើសប្រភេទការទូទាត់</t>
  </si>
  <si>
    <t>납부 방법 선택</t>
  </si>
  <si>
    <t>支払方法の選択</t>
  </si>
  <si>
    <t>选择支付类型</t>
  </si>
  <si>
    <t>BILL_NUMBER</t>
  </si>
  <si>
    <t>Bill Number</t>
  </si>
  <si>
    <t>លេខវិក័យប័ត្រ</t>
  </si>
  <si>
    <t>請求書番号</t>
  </si>
  <si>
    <t>账单号码</t>
  </si>
  <si>
    <t>CONSUMER_NUMBER</t>
  </si>
  <si>
    <t>Consumer Number</t>
  </si>
  <si>
    <t>消费者号码</t>
  </si>
  <si>
    <t>PLEASE_NOTE_THAT_PAYMENT_CAN_O</t>
  </si>
  <si>
    <t>Please note that payment can only be made before bill due date.</t>
  </si>
  <si>
    <t>សូមចំណាំថា ការទូទាត់អាចធ្វើបានតែមុនថ្ងៃកំណត់នៃវិក្កយបត្រតែប៉ុណ្ណោះ។</t>
  </si>
  <si>
    <t>결제는 청구서 마감일 전에만 하실 수 있습니다.</t>
  </si>
  <si>
    <t>请注意，只有在账单到期日之前才能进行支付。</t>
  </si>
  <si>
    <t>输入客户号码</t>
  </si>
  <si>
    <t>PAYMENT_</t>
  </si>
  <si>
    <t xml:space="preserve">Payment </t>
  </si>
  <si>
    <t>CUS11722200</t>
  </si>
  <si>
    <t>您想要进行支付吗？</t>
  </si>
  <si>
    <t>金边水务局</t>
  </si>
  <si>
    <t>客户号码</t>
  </si>
  <si>
    <t>CUS11722300</t>
  </si>
  <si>
    <t>其他金额（包含费用）</t>
  </si>
  <si>
    <t>CUS11723100</t>
  </si>
  <si>
    <t>MPWT公共服务</t>
  </si>
  <si>
    <t>从...支付</t>
  </si>
  <si>
    <t>INVOICE_NUMBER</t>
  </si>
  <si>
    <t>INVOICE NUMBER</t>
  </si>
  <si>
    <t>លេខវិក្កយបត្រ</t>
  </si>
  <si>
    <t>发票号码</t>
  </si>
  <si>
    <t>REFERENCE_NUMBER</t>
  </si>
  <si>
    <t>REFERENCE NUMBER</t>
  </si>
  <si>
    <t>参考编号</t>
  </si>
  <si>
    <t>ENTER_INVOICE_NUMBER</t>
  </si>
  <si>
    <t>Enter Invoice Number</t>
  </si>
  <si>
    <t>បញ្ចូលលេខវិក្កយបត្រ</t>
  </si>
  <si>
    <t>Invoice Number를 입력해 주세요.</t>
  </si>
  <si>
    <t>請求書番号を入力</t>
  </si>
  <si>
    <t>输入发票号码</t>
  </si>
  <si>
    <t>ENTER_REFERENCE_NUMBER</t>
  </si>
  <si>
    <t>Enter Reference Number</t>
  </si>
  <si>
    <t>បញ្ចូលលេខយោង</t>
  </si>
  <si>
    <t>Refernce Number를 입력해 주세요.</t>
  </si>
  <si>
    <t>请输入参考号</t>
  </si>
  <si>
    <t>PLEASE_VERIFY_YOUR_REFERENCE_N</t>
  </si>
  <si>
    <t>Please verify your reference number carefully. The paid amount cannot be refunded.</t>
  </si>
  <si>
    <t>សូមផ្ទៀងផ្ទាត់លេខយោងរបស់អ្នកដោយប្រុងប្រយ័ត្ន។ ចំនួនទឹកប្រាក់ដែលបានបង់មិនអាចដកវិញបានទេ។</t>
  </si>
  <si>
    <t>꼭 Reference Number와 금액을 잘 확인해주세요. 납부 기관의 정책에 따라 납부 후 환불을 해드리지 않습니다.</t>
  </si>
  <si>
    <t>请仔细验证您的参考号码。已支付的金额无法退款。</t>
  </si>
  <si>
    <t>CUS11723200</t>
  </si>
  <si>
    <t>您想要支付吗？</t>
  </si>
  <si>
    <t>Reference Number</t>
  </si>
  <si>
    <t>EXCHANGE_RATE__USD__EXCHANGEAM</t>
  </si>
  <si>
    <t>Exchange rate 1 USD = {exchangeAmount} {currency}</t>
  </si>
  <si>
    <t>អត្រាប្តូរប្រាក់ 1 ដុល្លារ = {exchangeAmount} {currency}</t>
  </si>
  <si>
    <t>기준 환율 안내 : 1 USD = {exchangeAmount} {currency}</t>
  </si>
  <si>
    <t>汇率 1 USD = {exchangeAmount} {currency}</t>
  </si>
  <si>
    <t>CUS11723300</t>
  </si>
  <si>
    <t>CUS11724100</t>
  </si>
  <si>
    <t>支付来源</t>
  </si>
  <si>
    <t>PLATE_TYPE</t>
  </si>
  <si>
    <t>PLATE TYPE</t>
  </si>
  <si>
    <t>ប្រភេទស្លាកលេខ</t>
  </si>
  <si>
    <t>ナンバープレート種類</t>
  </si>
  <si>
    <t>车牌类型</t>
  </si>
  <si>
    <t>PLATE_NUMBER</t>
  </si>
  <si>
    <t>PLATE NUMBER</t>
  </si>
  <si>
    <t>ស្លាកលេខ</t>
  </si>
  <si>
    <t>ナンバープレート番号</t>
  </si>
  <si>
    <t>车牌号码</t>
  </si>
  <si>
    <t>ENTER_PLATE_TYPE</t>
  </si>
  <si>
    <t>Enter Plate Type</t>
  </si>
  <si>
    <t>បញ្ចូលប្រភេទស្លាកលេខ</t>
  </si>
  <si>
    <t>Plate Type을 입력해 주세요.</t>
  </si>
  <si>
    <t>输入车牌类型</t>
  </si>
  <si>
    <t>EXOAAOOOO</t>
  </si>
  <si>
    <t>Ex:OAA-OOOO</t>
  </si>
  <si>
    <t>ឧទាហរណ៍៖ OAA-OOOO</t>
  </si>
  <si>
    <t>例) 0AA-0000</t>
  </si>
  <si>
    <t>示例：OAA-OOOO</t>
  </si>
  <si>
    <t>ENTER_PLATE_NUMBER_EX</t>
  </si>
  <si>
    <t>Enter Plate Number Ex:</t>
  </si>
  <si>
    <t>បញ្ចូលលេខផ្លាកលេខ ឧ៖</t>
  </si>
  <si>
    <t>Plate Number 예시 :</t>
  </si>
  <si>
    <t>输入车牌号码例如：</t>
  </si>
  <si>
    <t>ENTER_PLATE_NUMBER</t>
  </si>
  <si>
    <t>Enter Plate Number</t>
  </si>
  <si>
    <t>បញ្ចូលលេខផ្លាកលេខ</t>
  </si>
  <si>
    <t>Plate Number를 입력해 주세요.</t>
  </si>
  <si>
    <t>输入车牌号</t>
  </si>
  <si>
    <t>PLEASE_VERIFY_YOUR_PLATE_NUMBE</t>
  </si>
  <si>
    <t>Please verify your plate number carefully. The paid amount cannot be refunded.</t>
  </si>
  <si>
    <t>សូមផ្ទៀងផ្ទាត់លេខផ្លាកលេខរបស់អ្នកដោយប្រុងប្រយ័ត្ន។ ចំនួនទឹកប្រាក់ដែលបានបង់មិនអាចបង្វិលសងវិញបានទេ។</t>
  </si>
  <si>
    <t>꼭 Plate Number를 잘 확인해주세요. 납부 기관의 정책에 따라 납부 후 환불을 해드리지 않습니다.</t>
  </si>
  <si>
    <t>请仔细核对车牌号。已支付金额无法退款。</t>
  </si>
  <si>
    <t>CUS11724110</t>
  </si>
  <si>
    <t>CHOOSE_PLATE_TYPE</t>
  </si>
  <si>
    <t>Choose Plate Type</t>
  </si>
  <si>
    <t>ជ្រើសរើសប្រភេទស្លាកលេខ</t>
  </si>
  <si>
    <t>Plate Type 선택</t>
  </si>
  <si>
    <t>ナンバープレート種類を選択</t>
  </si>
  <si>
    <t>选择车牌类型</t>
  </si>
  <si>
    <t>LEFT_STEERED</t>
  </si>
  <si>
    <t>Left Steered</t>
  </si>
  <si>
    <t>ចង្កូតឆ្វេង</t>
  </si>
  <si>
    <t>핸들-왼쪽</t>
  </si>
  <si>
    <t>左ハンドル</t>
  </si>
  <si>
    <t>左置转向</t>
  </si>
  <si>
    <t>RIGHT_STEERED</t>
  </si>
  <si>
    <t>Right Steered</t>
  </si>
  <si>
    <t>ចង្កូតស្តាំ</t>
  </si>
  <si>
    <t>핸들-오른쪽</t>
  </si>
  <si>
    <t>右ハンドル</t>
  </si>
  <si>
    <t>右转舵</t>
  </si>
  <si>
    <t>自动存款</t>
  </si>
  <si>
    <t>CUS11724300</t>
  </si>
  <si>
    <t>您希望进行支付吗？</t>
  </si>
  <si>
    <t>ចំនួនទឹកប្រាក់ទូទាត់</t>
  </si>
  <si>
    <t>Plate Number</t>
  </si>
  <si>
    <t>ナンバープレート</t>
  </si>
  <si>
    <t>汇率 1 USD = { exchangeRate }</t>
  </si>
  <si>
    <t>CUS11724400</t>
  </si>
  <si>
    <t>OTHER_AMOUNT_</t>
  </si>
  <si>
    <t xml:space="preserve">Other Amount </t>
  </si>
  <si>
    <t>ចំនួនទឹកប្រាក់ផ្សេងទៀត</t>
  </si>
  <si>
    <t>기타 금액</t>
  </si>
  <si>
    <t>その他の金額</t>
  </si>
  <si>
    <t>其他金额</t>
  </si>
  <si>
    <t>INCLUDE_FEE</t>
  </si>
  <si>
    <t>(Include Fee)</t>
  </si>
  <si>
    <t>(រួមបញ្ចូលថ្លៃសេវា)</t>
  </si>
  <si>
    <t>(수수료 등)</t>
  </si>
  <si>
    <t>(手数料等)</t>
  </si>
  <si>
    <t>（包含费用）</t>
  </si>
  <si>
    <t>CUS11725100</t>
  </si>
  <si>
    <t>NSSFNATIONAL_SOCIAL_SECURITY_F</t>
  </si>
  <si>
    <t>ប.ស.ស.-បេឡាជាតិរបបសន្តិសុខសង្គម</t>
  </si>
  <si>
    <t>ENTERPRISE_ID</t>
  </si>
  <si>
    <t>ENTERPRISE ID</t>
  </si>
  <si>
    <t>លេខសម្គាល់សហគ្រាស</t>
  </si>
  <si>
    <t>企業ID</t>
  </si>
  <si>
    <t>企业ID</t>
  </si>
  <si>
    <t>ENTERPRISE_NAME</t>
  </si>
  <si>
    <t>ENTERPRISE NAME</t>
  </si>
  <si>
    <t>ឈ្មោះសហគ្រាស</t>
  </si>
  <si>
    <t>企業名</t>
  </si>
  <si>
    <t>企业名称</t>
  </si>
  <si>
    <t>NSSF_FOR_ENTERPRISE</t>
  </si>
  <si>
    <t>NSSF for Enterprise</t>
  </si>
  <si>
    <t>ENTER_ENTERPRISE_ID</t>
  </si>
  <si>
    <t>Enter Enterprise ID</t>
  </si>
  <si>
    <t>បញ្ចូលលេខសម្គាល់សហគ្រាស</t>
  </si>
  <si>
    <t>Enterprise ID를 입력해 주세요.</t>
  </si>
  <si>
    <t>企業IDを入力</t>
  </si>
  <si>
    <t>输入企业ID</t>
  </si>
  <si>
    <t>CUS11725200</t>
  </si>
  <si>
    <t>NSSF-国家社会保障基金</t>
  </si>
  <si>
    <t>Enterprise ID</t>
  </si>
  <si>
    <t>Enterprise Name</t>
  </si>
  <si>
    <t>汇率 1美元 = { exchangeRate }</t>
  </si>
  <si>
    <t>CUS11725300</t>
  </si>
  <si>
    <t>ការទូទាត់រួចរាល់!</t>
  </si>
  <si>
    <t>ប.ស.ស.សម្រាប់សហគ្រាស</t>
  </si>
  <si>
    <t>企业国家社会保障基金</t>
  </si>
  <si>
    <t>CUS11726100</t>
  </si>
  <si>
    <t>BILLER_NAME</t>
  </si>
  <si>
    <t>BILLER NAME</t>
  </si>
  <si>
    <t>ឈ្មោះវិក្កយិក</t>
  </si>
  <si>
    <t>請求名</t>
  </si>
  <si>
    <t>账单人名称</t>
  </si>
  <si>
    <t>កំណត់សម្គាល់​ (ជាជម្រើស)</t>
  </si>
  <si>
    <t>CUS11726200</t>
  </si>
  <si>
    <t>BANHJI__DIGBY_PHNOM_PENH</t>
  </si>
  <si>
    <t>BanhJi / Digby Phnom Penh</t>
  </si>
  <si>
    <t>BanhJi / 金边迪比</t>
  </si>
  <si>
    <t>CUS11726300</t>
  </si>
  <si>
    <t>BanhJi / 迪格比 金边</t>
  </si>
  <si>
    <t>CUS11727100</t>
  </si>
  <si>
    <t>MEKONGNET</t>
  </si>
  <si>
    <t>MekongNet</t>
  </si>
  <si>
    <t>湄公网</t>
  </si>
  <si>
    <t>CUSTOMER_ID</t>
  </si>
  <si>
    <t>CUSTOMER ID</t>
  </si>
  <si>
    <t>លេខសម្គាល់អតិថិជន</t>
  </si>
  <si>
    <t>顧客ID</t>
  </si>
  <si>
    <t>PLEASE_MAKE_SURE_PAYMENT</t>
  </si>
  <si>
    <t>Please make sure payment amount is correct before you make payment.</t>
  </si>
  <si>
    <t>សូមប្រាកដថាចំនួនទឹកប្រាក់ទូទាត់គឺត្រឹមត្រូវ មុនពេលដែលអ្នកធ្វើការទូទាត់។</t>
  </si>
  <si>
    <t>납부 금액이 정확한지 확인해 주세요.</t>
  </si>
  <si>
    <t>请在支付前确保支付金额正确。</t>
  </si>
  <si>
    <t>ENTER_CUSTOMER_ID</t>
  </si>
  <si>
    <t>Enter Customer ID</t>
  </si>
  <si>
    <t>បញ្ចូលលេខសម្គាល់អតិថិជន</t>
  </si>
  <si>
    <t>Customer ID를 입력해 주세요.</t>
  </si>
  <si>
    <t>顧客IDを入力</t>
  </si>
  <si>
    <t>CUS11727200</t>
  </si>
  <si>
    <t>OTHER_AMOUNT_RETRIEVING_DATA_W</t>
  </si>
  <si>
    <t>Other Amount Retrieving data. Wait a few seconds and try to cut or copy again.</t>
  </si>
  <si>
    <t>កំពុងទាញយកទិន្នន័យចំនួនផ្សេងទៀត។ សូមរង់ចាំពីរបីវិនាទី ហើយព្យាយាមចម្លងម្តងទៀត។</t>
  </si>
  <si>
    <t>기타 금액 데이터를 검색하는 중입니다. 몇 초간 기다렸다가 잘라내기 또는 복사를 다시 시도하세요.</t>
  </si>
  <si>
    <t>其他金额检索数据。请稍等几秒，然后尝试剪切或复制。</t>
  </si>
  <si>
    <t>Customer ID</t>
  </si>
  <si>
    <t>客户ID</t>
  </si>
  <si>
    <t>OTHER_AMOUNT_BR_INCLUDE_FEE</t>
  </si>
  <si>
    <t>Other Amount &lt;br&gt; (Include Fee)</t>
  </si>
  <si>
    <t>ចំនួនទឹកប្រាក់ផ្សេងទៀត &lt;br&gt; (រួមបញ្ចូលថ្លៃសេវា)</t>
  </si>
  <si>
    <t>기타 금액 &lt;br&gt; (수수료 포함)</t>
  </si>
  <si>
    <t>其他金额 &lt;br&gt; (包括费用)</t>
  </si>
  <si>
    <t>1美元 = { exchangeRate } 汇率</t>
  </si>
  <si>
    <t>CUS11727300</t>
  </si>
  <si>
    <t>CUS11728100</t>
  </si>
  <si>
    <t>PLEASE_ENTER_AN_AMOUNT_OF_AT_L</t>
  </si>
  <si>
    <t>Please enter an amount of at least {amount}{currency}.</t>
  </si>
  <si>
    <t>THE_MAXIMUM_AMOUNT_IS_AMOUNTCU</t>
  </si>
  <si>
    <t>The maximum amount is {amount}{currency}.</t>
  </si>
  <si>
    <t>CUS11728200</t>
  </si>
  <si>
    <t>CUS11728300</t>
  </si>
  <si>
    <t>CUS12100000</t>
  </si>
  <si>
    <t>卡片</t>
  </si>
  <si>
    <t>កម្ចីធៀបនិងប្រាក់បញ្ញើ</t>
  </si>
  <si>
    <t>存款贷款</t>
  </si>
  <si>
    <t>新規</t>
  </si>
  <si>
    <t>ការរាប់ថយក្រោយនៃថ្ងៃបញ្ចប់</t>
  </si>
  <si>
    <t>结束日倒计时</t>
  </si>
  <si>
    <t>상환 스케쥴</t>
  </si>
  <si>
    <t>予定</t>
  </si>
  <si>
    <t>REPAY</t>
  </si>
  <si>
    <t>Repay</t>
  </si>
  <si>
    <t>បង់ម្ដងទៀត</t>
  </si>
  <si>
    <t>상환하기</t>
  </si>
  <si>
    <t>返済</t>
  </si>
  <si>
    <t>DETAIL</t>
  </si>
  <si>
    <t>Detail</t>
  </si>
  <si>
    <t>លម្អិត</t>
  </si>
  <si>
    <t>상세정보</t>
  </si>
  <si>
    <t>詳細</t>
  </si>
  <si>
    <t>详情</t>
  </si>
  <si>
    <t>Loan (Term)</t>
  </si>
  <si>
    <t>កម្ចី​ (មានកាលកំណត់)</t>
  </si>
  <si>
    <t>대출(일반)</t>
  </si>
  <si>
    <t>ローン (一般)</t>
  </si>
  <si>
    <t>贷款（期限）</t>
  </si>
  <si>
    <t>OVERDUE</t>
  </si>
  <si>
    <t>Overdue</t>
  </si>
  <si>
    <t>延滞</t>
  </si>
  <si>
    <t>逾期</t>
  </si>
  <si>
    <t>GET_LOAN</t>
  </si>
  <si>
    <t>Get Loan</t>
  </si>
  <si>
    <t>ទទួលប្រាក់កម្ចី</t>
  </si>
  <si>
    <t>대출 받기</t>
  </si>
  <si>
    <t>申请贷款</t>
  </si>
  <si>
    <t>CUS12310000</t>
  </si>
  <si>
    <t>AGAINSTDEPOSIT</t>
  </si>
  <si>
    <t>AGAINST DEPOSIT</t>
  </si>
  <si>
    <t>កម្ចីតាមរយៈប្រាក់បញ្ញើមានកាលកំណត់</t>
  </si>
  <si>
    <t>예/적금 담보</t>
  </si>
  <si>
    <t>預金担保</t>
  </si>
  <si>
    <t>以存款为抵押</t>
  </si>
  <si>
    <t>TERM</t>
  </si>
  <si>
    <t>일반</t>
  </si>
  <si>
    <t>一般</t>
  </si>
  <si>
    <t>期限</t>
  </si>
  <si>
    <t>OVER</t>
  </si>
  <si>
    <t>លើស</t>
  </si>
  <si>
    <t>마이너스</t>
  </si>
  <si>
    <t>当座貸越</t>
  </si>
  <si>
    <t>DRAFT</t>
  </si>
  <si>
    <t>សេចក្តីព្រាង</t>
  </si>
  <si>
    <t>草稿</t>
  </si>
  <si>
    <t>AGAINST_DEPOSIT</t>
  </si>
  <si>
    <t>កម្ចី​ធៀបនឹង​ប្រាក់​បញ្ញើ​</t>
  </si>
  <si>
    <t>예/적금 담보 대출</t>
  </si>
  <si>
    <t>反对押金</t>
  </si>
  <si>
    <t>OVER_DRAFT</t>
  </si>
  <si>
    <t>OVER DRAFT</t>
  </si>
  <si>
    <t>透支</t>
  </si>
  <si>
    <t>ថ្ងៃបញ្ចប់រាប់ថយក្រោយ</t>
  </si>
  <si>
    <t>満期まで日数</t>
  </si>
  <si>
    <t>CUS12320000</t>
  </si>
  <si>
    <t>按类别排序</t>
  </si>
  <si>
    <t>CUS12321000</t>
  </si>
  <si>
    <t>카드 개설 날짜 순으로</t>
  </si>
  <si>
    <t>カード発行日</t>
  </si>
  <si>
    <t>PAY_AMOUNT</t>
  </si>
  <si>
    <t>Pay Amount</t>
  </si>
  <si>
    <t>ចំនួនទឹកប្រាក់ដែលត្រូវបង់</t>
  </si>
  <si>
    <t>CUS12411000</t>
  </si>
  <si>
    <t>បានពន្យាពេល</t>
  </si>
  <si>
    <t>연체됨</t>
  </si>
  <si>
    <t>支払延滞</t>
  </si>
  <si>
    <t>HISTORY</t>
  </si>
  <si>
    <t>History</t>
  </si>
  <si>
    <t>ប្រវត្តិ</t>
  </si>
  <si>
    <t>내역</t>
  </si>
  <si>
    <t>履歴</t>
  </si>
  <si>
    <t>历史记录</t>
  </si>
  <si>
    <t>DISBURSEMENT</t>
  </si>
  <si>
    <t>Disbursement</t>
  </si>
  <si>
    <t>បញ្ចេញប្រាក់</t>
  </si>
  <si>
    <t>대출 실행</t>
  </si>
  <si>
    <t>融資実行</t>
  </si>
  <si>
    <t>发放</t>
  </si>
  <si>
    <t>REPAYMENT</t>
  </si>
  <si>
    <t>Repayment</t>
  </si>
  <si>
    <t>ការទូទាត់សង</t>
  </si>
  <si>
    <t>상환</t>
  </si>
  <si>
    <t>还款</t>
  </si>
  <si>
    <t>PAID</t>
  </si>
  <si>
    <t>បានបង់ប្រាក់</t>
  </si>
  <si>
    <t>상환됨</t>
  </si>
  <si>
    <t>支払済み</t>
  </si>
  <si>
    <t>已支付</t>
  </si>
  <si>
    <t>UPCOMMING</t>
  </si>
  <si>
    <t>នឹងមកដល់</t>
  </si>
  <si>
    <t>상환 대기</t>
  </si>
  <si>
    <t>支払予定</t>
  </si>
  <si>
    <t>即将发生</t>
  </si>
  <si>
    <t>详细信息</t>
  </si>
  <si>
    <t>すべて選択</t>
  </si>
  <si>
    <t>UPCOMING</t>
  </si>
  <si>
    <t>នឺងមកដល់</t>
  </si>
  <si>
    <t>상환예정</t>
  </si>
  <si>
    <t>CUS12420000</t>
  </si>
  <si>
    <t>返済予定</t>
  </si>
  <si>
    <t>时间表</t>
  </si>
  <si>
    <t>TOTAL__REPAYMENT_SCHEDULES</t>
  </si>
  <si>
    <t>Total 50 Repayment schedules</t>
  </si>
  <si>
    <t>កាលវិភាគទូទាត់សរុបចំនួន 50</t>
  </si>
  <si>
    <t>전체 50개의 상환 스케쥴</t>
  </si>
  <si>
    <t>合計 50 件の返済予定</t>
  </si>
  <si>
    <t>总共50个还款计划</t>
  </si>
  <si>
    <t>UPCOMMING_REPAYMENT</t>
  </si>
  <si>
    <t>UPCOMMING REPAYMENT</t>
  </si>
  <si>
    <t>ការសងត្រឡប់ដែលនឹងមកដល់</t>
  </si>
  <si>
    <t>다음 상환 스케쥴</t>
  </si>
  <si>
    <t>今後の返済予定</t>
  </si>
  <si>
    <t>即将到来的还款</t>
  </si>
  <si>
    <t>NEXT_PAYMENT_DUE</t>
  </si>
  <si>
    <t>Next Payment Due</t>
  </si>
  <si>
    <t>កាលបរិច្ឆេទទូទាត់បន្ទាប់</t>
  </si>
  <si>
    <t>다음 상환 날짜</t>
  </si>
  <si>
    <t>次回返済期限</t>
  </si>
  <si>
    <t>下一次付款到期</t>
  </si>
  <si>
    <t>Paid</t>
  </si>
  <si>
    <t>OTHER_AMOUNTINCLUDE_FEE</t>
  </si>
  <si>
    <t>Other Amount(Include Fee)</t>
  </si>
  <si>
    <t>기타(수수료 포함)</t>
  </si>
  <si>
    <t>Delayed</t>
  </si>
  <si>
    <t>TOTAL_TOTALSCHEDULE_REPAYMENT_</t>
  </si>
  <si>
    <t>Total {totalSchedule} Repayment schedules</t>
  </si>
  <si>
    <t>កាលវិភាគទូទាត់សងសរុប {totalSchedule}</t>
  </si>
  <si>
    <t>전체 {totalSchedule}개의 상환 스케쥴</t>
  </si>
  <si>
    <t>总计{totalSchedule}笔还款计划</t>
  </si>
  <si>
    <t>CUS12431000</t>
  </si>
  <si>
    <t>SELECT_ALL</t>
  </si>
  <si>
    <t>Select All</t>
  </si>
  <si>
    <t>ជ្រើសរើសទាំងអស់</t>
  </si>
  <si>
    <t>모두 선택</t>
  </si>
  <si>
    <t>全选</t>
  </si>
  <si>
    <t>TOTAL_EMTOTALREPAYSCHEDULEEM_R</t>
  </si>
  <si>
    <t>Total &lt;em&gt;{totalRepaySchedule}&lt;/em&gt; Repayment schedules</t>
  </si>
  <si>
    <t>កាលវិភាគទូទាត់សង&lt;em&gt;{totalRepaySchedule}&lt;/em&gt; សរុប</t>
  </si>
  <si>
    <t>전체 &lt;em&gt;{totalSchedule}&lt;/em&gt;개의 상환 스케쥴</t>
  </si>
  <si>
    <t>总计&lt;em&gt;{totalRepaySchedule}&lt;/em&gt;还款计划</t>
  </si>
  <si>
    <t>FREEZE</t>
  </si>
  <si>
    <t>Freeze</t>
  </si>
  <si>
    <t>បង្កក</t>
  </si>
  <si>
    <t>동결됨</t>
  </si>
  <si>
    <t>冻结</t>
  </si>
  <si>
    <t>PLEASE_SELECT_THE_REPAYMENT_SC</t>
  </si>
  <si>
    <t>Please select the repayment schedule in sequence.</t>
  </si>
  <si>
    <t>សូមជ្រើសរើសកាលវិភាគនៃការសងប្រាក់តាមលំដាប់</t>
  </si>
  <si>
    <t>상환 일정을 순서대로 선택해 주세요.</t>
  </si>
  <si>
    <t>请依次选择还款计划。</t>
  </si>
  <si>
    <t>PLEASE_SELECT_THE_NEXT_REPAYME</t>
  </si>
  <si>
    <t>Please select the next repayment schedule: Paid or Freeze</t>
  </si>
  <si>
    <t>សូមជ្រើសរើសកាលវិភាគនៃការសងប្រាក់បន្ទាប់៖ បង់ ឬបង្កក</t>
  </si>
  <si>
    <t>다음 상환 일정을 선택해 주세요: 납부 또는 동결</t>
  </si>
  <si>
    <t>请选择下一个还款计划：已支付或冻结</t>
  </si>
  <si>
    <t>NO.</t>
  </si>
  <si>
    <t>លេខ</t>
  </si>
  <si>
    <t>번호.</t>
  </si>
  <si>
    <t>编号。</t>
  </si>
  <si>
    <t>CUS12433000</t>
  </si>
  <si>
    <t>WOULD_YOU_LIKE_TO_REPAY_THE_SC</t>
  </si>
  <si>
    <t>Would you like to repay the schedule you have selected?</t>
  </si>
  <si>
    <t>តើអ្នកចង់បង់ប្រាក់តាមកាលវិភាគដែលអ្នកបានជ្រើសរើសទេ?</t>
  </si>
  <si>
    <t>選択した返済予定の支払いをします。よろしいですか？</t>
  </si>
  <si>
    <t>您想要偿还您所选择的计划吗？</t>
  </si>
  <si>
    <t>REPAY_AMOUNT</t>
  </si>
  <si>
    <t>Repay Amount</t>
  </si>
  <si>
    <t>ចំនួនទឹកប្រាក់សង</t>
  </si>
  <si>
    <t>상환 금액</t>
  </si>
  <si>
    <t>返済金額</t>
  </si>
  <si>
    <t>还款金额</t>
  </si>
  <si>
    <t>REPAYMENT_AMOUNTS_WILL_BE_TRAN</t>
  </si>
  <si>
    <t>Repayment amounts will be sent from your Current and Saving account. And our balance will be freeze for the actual payment date.</t>
  </si>
  <si>
    <t>ចំនួនទឹកប្រាក់សងវិញនឹងត្រូវបានផ្ញើពីគណនីចរន្ដ និងគណនីសន្សំរបស់អ្នក។ ហើយសមតុល្យរបស់យើងនឹងត្រូវបង្កកសម្រាប់កាលបរិច្ឆេទទូទាត់ជាក់ស្តែង។</t>
  </si>
  <si>
    <t>상환 금액은 입출금 계좌에서 납부됩니다. 그리고 실제 납부일까지 입출금 계좌의 납부 금액은 동결됩니다.</t>
  </si>
  <si>
    <t>还款金额将从您的当前和储蓄账户中转账。并且我们的余额将在实际支付日期被冻结。</t>
  </si>
  <si>
    <t>CUS12434000</t>
  </si>
  <si>
    <t>LOAN_SCHEDULE_REPAYMENT_COMPLE</t>
  </si>
  <si>
    <t>Loan schedule repayment completed!</t>
  </si>
  <si>
    <t>កាលវិភាគសងប្រាក់កម្ចីបានរួចរាល់!</t>
  </si>
  <si>
    <t>상환했습니다!</t>
  </si>
  <si>
    <t>ローン返済予定の支払いを実行しました！</t>
  </si>
  <si>
    <t>贷款计划还款已完成！</t>
  </si>
  <si>
    <t>CUS12441000</t>
  </si>
  <si>
    <t>LOAN_DETAIL</t>
  </si>
  <si>
    <t>Loan Detail</t>
  </si>
  <si>
    <t>ព័ត៌មានលម្អិតអំពីប្រាក់កម្ចី</t>
  </si>
  <si>
    <t>대출 상세 정보</t>
  </si>
  <si>
    <t>ローン詳細</t>
  </si>
  <si>
    <t>贷款详情</t>
  </si>
  <si>
    <t>LOAN_ACCOUNT_NAME</t>
  </si>
  <si>
    <t>Loan Account Name</t>
  </si>
  <si>
    <t>ឈ្មោះគណនីកម្ចី</t>
  </si>
  <si>
    <t>대출 계좌 명의</t>
  </si>
  <si>
    <t>ローン口座名義</t>
  </si>
  <si>
    <t>贷款账户名称</t>
  </si>
  <si>
    <t>ACCOUNT_NUMBER</t>
  </si>
  <si>
    <t>Account Number</t>
  </si>
  <si>
    <t>账号</t>
  </si>
  <si>
    <t>OUTSTANDING_BALANCE</t>
  </si>
  <si>
    <t>Outstanding Balance</t>
  </si>
  <si>
    <t>សមតុល្យដែលនៅសល់</t>
  </si>
  <si>
    <t>대출 잔액</t>
  </si>
  <si>
    <t>ローン残高</t>
  </si>
  <si>
    <t>未结余额</t>
  </si>
  <si>
    <t>LOAN_PRINCIPLE</t>
  </si>
  <si>
    <t>Loan Principle</t>
  </si>
  <si>
    <t>ローン元本金額</t>
  </si>
  <si>
    <t>贷款本金</t>
  </si>
  <si>
    <t>NEXT_REPAYMENT_SCHEDULE</t>
  </si>
  <si>
    <t>Next Repayment Schedule</t>
  </si>
  <si>
    <t>កាលវិភាគទូទាត់បន្ទាប់</t>
  </si>
  <si>
    <t>下一次还款计划</t>
  </si>
  <si>
    <t>PRODUCT_TYPE</t>
  </si>
  <si>
    <t>Product Type</t>
  </si>
  <si>
    <t>ប្រភេទផលិតផល</t>
  </si>
  <si>
    <t>상품 종류</t>
  </si>
  <si>
    <t>ローン種類</t>
  </si>
  <si>
    <t>产品类型</t>
  </si>
  <si>
    <t>REPAYMENT_MODE</t>
  </si>
  <si>
    <t>Repayment Mode</t>
  </si>
  <si>
    <t>របៀបសងប្រាក់</t>
  </si>
  <si>
    <t>상환 방식</t>
  </si>
  <si>
    <t>返済方法</t>
  </si>
  <si>
    <t>还款方式</t>
  </si>
  <si>
    <t>ローン金利</t>
  </si>
  <si>
    <t>OPEN_DATE_AND_END_DATE</t>
  </si>
  <si>
    <t>Open Date and End Date</t>
  </si>
  <si>
    <t>កាលបរិច្ឆេទបើកនិងបញ្ចប់</t>
  </si>
  <si>
    <t>대출 기간</t>
  </si>
  <si>
    <t>ローン契約期間</t>
  </si>
  <si>
    <t>开立日期和结束日期</t>
  </si>
  <si>
    <t>SETTLEMENT_ACCOUNT</t>
  </si>
  <si>
    <t>Settlement Account</t>
  </si>
  <si>
    <t>상환 계좌</t>
  </si>
  <si>
    <t>返済口座</t>
  </si>
  <si>
    <t>结算账户</t>
  </si>
  <si>
    <t>BUSINESS_LOAN_TERM</t>
  </si>
  <si>
    <t>Business Loan (Term)</t>
  </si>
  <si>
    <t>កម្ចីអាជីវកម្ម (រយៈពេល)</t>
  </si>
  <si>
    <t>사업자 대출 (일반)</t>
  </si>
  <si>
    <t>ビジネスローン (一般)</t>
  </si>
  <si>
    <t>企业贷款（期限）</t>
  </si>
  <si>
    <t>DAYS_REMAIN</t>
  </si>
  <si>
    <t>Days remain</t>
  </si>
  <si>
    <t>ថ្ងៃនៅសល់</t>
  </si>
  <si>
    <t>일 후</t>
  </si>
  <si>
    <t>日後</t>
  </si>
  <si>
    <t>剩余天数</t>
  </si>
  <si>
    <t>CUS12442000</t>
  </si>
  <si>
    <t>INTEREST_PRINCIPLE_ANYTIME</t>
  </si>
  <si>
    <t>Interest (Principle Anytime)</t>
  </si>
  <si>
    <t>អត្រាការប្រាក់ (តែប្រាក់ដើម)</t>
  </si>
  <si>
    <t>이자만 (원금은 언제든지)</t>
  </si>
  <si>
    <t>利息のみ毎月 (元本返済はいつでも)</t>
  </si>
  <si>
    <t>利息（随时可还本金）</t>
  </si>
  <si>
    <t>THE_INTEREST_IS_AUTOMATICALLY_</t>
  </si>
  <si>
    <t>The Interest is automatically repaid on the first business day of every month.</t>
  </si>
  <si>
    <t>ការប្រាក់ត្រូវបានដាក់ចូលដោយស្វ័យប្រវត្តិនៅថ្ងៃដំបូងនៃធ្វើការជារៀងរាល់ខែ។</t>
  </si>
  <si>
    <t>이자는 매달 첫 영업일에 자동으로 상환됩니다.</t>
  </si>
  <si>
    <t>利息金額は毎月の第1営業日に自動返済として出金されます。</t>
  </si>
  <si>
    <t>利息将在每个月的第一个工作日自动偿还。</t>
  </si>
  <si>
    <t>CUS12510000</t>
  </si>
  <si>
    <t>复制账号号码</t>
  </si>
  <si>
    <t>共享账户编号</t>
  </si>
  <si>
    <t>账户续订</t>
  </si>
  <si>
    <t>Pay Off</t>
  </si>
  <si>
    <t>全額返済</t>
  </si>
  <si>
    <t>还清</t>
  </si>
  <si>
    <t>CUS12551100</t>
  </si>
  <si>
    <t>TERM_LOAN</t>
  </si>
  <si>
    <t>Term Loan</t>
  </si>
  <si>
    <t>កម្ចីមានកាលកំណត់</t>
  </si>
  <si>
    <t>一般ローン</t>
  </si>
  <si>
    <t>定期贷款</t>
  </si>
  <si>
    <t>开卡日期</t>
  </si>
  <si>
    <t>REPAYMENT_FROM</t>
  </si>
  <si>
    <t>REPAYMENT FROM</t>
  </si>
  <si>
    <t>សងប្រាក់ពី</t>
  </si>
  <si>
    <t>상환 계좌 선택</t>
  </si>
  <si>
    <t>返済口座の選択</t>
  </si>
  <si>
    <t>还款来自</t>
  </si>
  <si>
    <t>REPAYMENT_DATE</t>
  </si>
  <si>
    <t>REPAYMENT DATE</t>
  </si>
  <si>
    <t>កាលបរិច្ឆេទសងប្រាក់វិញ</t>
  </si>
  <si>
    <t>상환 날짜</t>
  </si>
  <si>
    <t>返済日</t>
  </si>
  <si>
    <t>还款日期</t>
  </si>
  <si>
    <t>EVERY_MONTH__ST_DAY</t>
  </si>
  <si>
    <t>Every Month / 1st Day</t>
  </si>
  <si>
    <t>រៀងរាល់ខែ / ថ្ងៃទី 1</t>
  </si>
  <si>
    <t>매월 / 1일</t>
  </si>
  <si>
    <t>毎月の1日</t>
  </si>
  <si>
    <t>每月/第一天</t>
  </si>
  <si>
    <t>CUS12554000</t>
  </si>
  <si>
    <t>REPAYMENT_DATE_OF_THE_MONTH</t>
  </si>
  <si>
    <t>Repayment Date of the Month</t>
  </si>
  <si>
    <t>កាលបរិច្ឆេទទូទាត់សងនៃខែ</t>
  </si>
  <si>
    <t>매달 상환 날짜</t>
  </si>
  <si>
    <t>毎月の返済日</t>
  </si>
  <si>
    <t>每月还款日期</t>
  </si>
  <si>
    <t>CUS12551200</t>
  </si>
  <si>
    <t>OVERDRAFT</t>
  </si>
  <si>
    <t>Overdraft</t>
  </si>
  <si>
    <t>BUSINESS_LOAN_OVERDRAFT</t>
  </si>
  <si>
    <t>Business Loan (Overdraft)</t>
  </si>
  <si>
    <t>កម្ចីអាជីវកម្ម (ឥណទានវិបារូ​បន៍)</t>
  </si>
  <si>
    <t>사업자 대출 (마이너스)</t>
  </si>
  <si>
    <t>ビジネスローン (当座貸越)</t>
  </si>
  <si>
    <t>商业贷款（透支）</t>
  </si>
  <si>
    <t>开放日期</t>
  </si>
  <si>
    <t>CONTENT</t>
  </si>
  <si>
    <t>CUS11841000</t>
  </si>
  <si>
    <t>CUS13010000</t>
  </si>
  <si>
    <t>OPEN_NEW_PRODUCT</t>
  </si>
  <si>
    <t>Open New Product</t>
  </si>
  <si>
    <t>បើកផលិតផលថ្មី</t>
  </si>
  <si>
    <t>상품 가입하기</t>
  </si>
  <si>
    <t>追加サービスのお申し込み</t>
  </si>
  <si>
    <t>开设新产品</t>
  </si>
  <si>
    <t>PLEASE_CHOOSE_THE_PRODUCT_YOUD</t>
  </si>
  <si>
    <t>Please choose the product you’d like to open</t>
  </si>
  <si>
    <t>សូមជ្រើសរើសផលិតផលដែលអ្នកចង់បើក</t>
  </si>
  <si>
    <t>가입하실 상품을 선택해 주세요.</t>
  </si>
  <si>
    <t>お申し込みご希望の追加サービスを選択してください。</t>
  </si>
  <si>
    <t>请选择您想要开通的产品</t>
  </si>
  <si>
    <t>SAFETY_SAVE_YOUR_MONEY</t>
  </si>
  <si>
    <t>Safety save your money</t>
  </si>
  <si>
    <t>សន្សំប្រាក់របស់អ្នកដោយមានសុវត្ថិភាព</t>
  </si>
  <si>
    <t>안전하게 돈을 보관해 보세요.</t>
  </si>
  <si>
    <t>安全で便利な資金管理</t>
  </si>
  <si>
    <t>安全存钱</t>
  </si>
  <si>
    <t>추천상품</t>
  </si>
  <si>
    <t>おすすめ</t>
  </si>
  <si>
    <t>SAVING_ACCOUNT</t>
  </si>
  <si>
    <t>Saving Account</t>
  </si>
  <si>
    <t>普通預金口座</t>
  </si>
  <si>
    <t>储蓄账户</t>
  </si>
  <si>
    <t>RECEIVE_INTEREST_RATE_UP_TO</t>
  </si>
  <si>
    <t>Receive interest rate up to</t>
  </si>
  <si>
    <t>ទទួលបានអត្រាការប្រាក់រហូតដល់</t>
  </si>
  <si>
    <t>최대 이자율</t>
  </si>
  <si>
    <t>获得高达</t>
  </si>
  <si>
    <t>HELPS_CHILDREN_MANAGE_THEIR_MO</t>
  </si>
  <si>
    <t>Helps children manage their money</t>
  </si>
  <si>
    <t>ជួយកុមារគ្រប់គ្រងប្រាក់របស់ពួកគេ</t>
  </si>
  <si>
    <t>자녀가 스스로 돈을 관리할 수 있어요.</t>
  </si>
  <si>
    <t>お金の大切さも学べる</t>
  </si>
  <si>
    <t>帮助孩子们管理他们的钱</t>
  </si>
  <si>
    <t>新サービス</t>
  </si>
  <si>
    <t>JUNIOR_SAVING_ACCOUNT</t>
  </si>
  <si>
    <t>Junior Saving Account</t>
  </si>
  <si>
    <t>គណនីសន្សំកុមារ</t>
  </si>
  <si>
    <t>ジュニア普通預金口座</t>
  </si>
  <si>
    <t>青少年储蓄账户</t>
  </si>
  <si>
    <t>ENJOY_SAVING_WITH_HIGH_INTERES</t>
  </si>
  <si>
    <t>Enjoy saving with high interest rate</t>
  </si>
  <si>
    <t>រីករាយនឹងការសន្សំជាមួយនឹងអត្រាការប្រាក់ខ្ពស់</t>
  </si>
  <si>
    <t>높은 이자로 돈을 불려보세요.</t>
  </si>
  <si>
    <t>大好評の高金利</t>
  </si>
  <si>
    <t>享受高利率储蓄</t>
  </si>
  <si>
    <t>FIXED_DEPOSIT_ACCOUNT</t>
  </si>
  <si>
    <t>Fixed Deposit Account</t>
  </si>
  <si>
    <t>定期預金口座</t>
  </si>
  <si>
    <t>FOR_LONGTERM_SAVING</t>
  </si>
  <si>
    <t>For long-term saving</t>
  </si>
  <si>
    <t>សម្រាប់ការសន្សំរយៈពេលវែង</t>
  </si>
  <si>
    <t>미래를 위해 차곡차곡 저축해 보세요.</t>
  </si>
  <si>
    <t>将来につなぐ積立貯蓄</t>
  </si>
  <si>
    <t>用于长期储蓄</t>
  </si>
  <si>
    <t>INSTALLMENT_DEPOSIT_ACCOUNT</t>
  </si>
  <si>
    <t>Installment Deposit Account</t>
  </si>
  <si>
    <t>積立預金口座</t>
  </si>
  <si>
    <t>分期存款账户</t>
  </si>
  <si>
    <t>STEADY_PATH_TO_REALIZING_YOUR_</t>
  </si>
  <si>
    <t>Steady path to realizing your dreams</t>
  </si>
  <si>
    <t>វិថីដ៏ជាក់លាក់ដើម្បីឈានទៅក្ដីស្រម៉ៃរបស់អ្នក</t>
  </si>
  <si>
    <t>力強く堅実な積立貯蓄</t>
  </si>
  <si>
    <t>稳步实现梦想之路</t>
  </si>
  <si>
    <t>SONGKHOEM_INSTALLMENT_DEPOSIT_</t>
  </si>
  <si>
    <t>Songkhoem Installment Deposit Account</t>
  </si>
  <si>
    <t>Songkhome(희망) 적금</t>
  </si>
  <si>
    <t>ぐんぐん積立預金口座</t>
  </si>
  <si>
    <t>宋克姆分期存款账户</t>
  </si>
  <si>
    <t>CUS13020000</t>
  </si>
  <si>
    <t>开启新产品</t>
  </si>
  <si>
    <t>请选择您想开启的产品</t>
  </si>
  <si>
    <t>PREPARE_FOR_UPCOMING_JOB_IN_KO</t>
  </si>
  <si>
    <t>Prepare for upcoming job in Korea</t>
  </si>
  <si>
    <t>ត្រៀមសម្រាប់ការងារនៅប្រទេសកូរ៉េនាពេលខាងមុខ</t>
  </si>
  <si>
    <t>한국 일자리를 위한 대출</t>
  </si>
  <si>
    <t>カンボジア人対象: 韓国就労支援</t>
  </si>
  <si>
    <t>准备即将到来的韩国工作</t>
  </si>
  <si>
    <t>宋克姆贷款</t>
  </si>
  <si>
    <t>MINIMUM_INTEREST_RATE</t>
  </si>
  <si>
    <t>Minimum interest rate</t>
  </si>
  <si>
    <t>អត្រាការប្រាក់អប្បបរមា</t>
  </si>
  <si>
    <t>최소 이자율</t>
  </si>
  <si>
    <t>ローン金利・最小</t>
  </si>
  <si>
    <t>最低利率</t>
  </si>
  <si>
    <t>SOLUTION_FOR_URGENT_FUNDING_NE</t>
  </si>
  <si>
    <t>Solution for urgent funding needs without</t>
  </si>
  <si>
    <t>ដំណោះស្រាយ សម្រាប់តម្រូវការហិរញ្ញវត្ថុបន្ទាន់ដោយមិនតម្រូវ</t>
  </si>
  <si>
    <t>긴급한 자금을 담보없이</t>
  </si>
  <si>
    <t>カンボジア人対象: 無担保ローン</t>
  </si>
  <si>
    <t>解决紧急资金需求的方案</t>
  </si>
  <si>
    <t>COLLATERAL_REQUIRED</t>
  </si>
  <si>
    <t>collateral required</t>
  </si>
  <si>
    <t>វត្ថុបញ្ចាំដែលទាមទារ</t>
  </si>
  <si>
    <t>需要抵押品</t>
  </si>
  <si>
    <t>Annatean Rohas (캄보디아인 전용)</t>
  </si>
  <si>
    <t>迅速解決ローン</t>
  </si>
  <si>
    <t>SECURE_A_LOAN_USING_YOUR_DEPOS</t>
  </si>
  <si>
    <t>Secure a loan using your deposit.</t>
  </si>
  <si>
    <t>ធានាប្រាក់កម្ចីដោយប្រើប្រាក់បញ្ញើរបស់អ្នក។</t>
  </si>
  <si>
    <t>급한 돈을 최저 금리로</t>
  </si>
  <si>
    <t>急な資金需要にも低金利で安心</t>
  </si>
  <si>
    <t>使用你的存款获得贷款。</t>
  </si>
  <si>
    <t>LOAN_AGAINST_DEPOSIT_ACCOUNT</t>
  </si>
  <si>
    <t>Loan Against Deposit Account</t>
  </si>
  <si>
    <t>គណនីបញ្ញើកម្ចីតាមរយៈប្រាក់បញ្ញើមានកាលកំណត់</t>
  </si>
  <si>
    <t>贷款抵押存款账户</t>
  </si>
  <si>
    <t>CUS13031000</t>
  </si>
  <si>
    <t>新規サービスのお申し込み</t>
  </si>
  <si>
    <t>ご希望のサービスを選択してください。</t>
  </si>
  <si>
    <t>请选择您想要开立的产品</t>
  </si>
  <si>
    <t>REAL_CARD</t>
  </si>
  <si>
    <t>Real Card</t>
  </si>
  <si>
    <t>ប័ណ្ណពិត</t>
  </si>
  <si>
    <t>실물카드</t>
  </si>
  <si>
    <t>通常カード (ICチップ付き)</t>
  </si>
  <si>
    <t>实体卡</t>
  </si>
  <si>
    <t>バーチャルカード</t>
  </si>
  <si>
    <t>និម្មិត</t>
  </si>
  <si>
    <t>ZERO_ANNUAL_FEE</t>
  </si>
  <si>
    <t>Zero Annual fee</t>
  </si>
  <si>
    <t>មិនគិតថ្លៃសេវាប្រចាំឆ្នាំ</t>
  </si>
  <si>
    <t>연회비 무료</t>
  </si>
  <si>
    <t>年会費無料</t>
  </si>
  <si>
    <t>免年费</t>
  </si>
  <si>
    <t>사용중</t>
  </si>
  <si>
    <t>CASHBACK_UP_TO</t>
  </si>
  <si>
    <t>Cashback up to</t>
  </si>
  <si>
    <t>ប្រាក់ត្រឡប់មកវិញរហូតដល់</t>
  </si>
  <si>
    <t>결제 캐시백</t>
  </si>
  <si>
    <t>キャッシュバック・最大</t>
  </si>
  <si>
    <t>最高回扣</t>
  </si>
  <si>
    <t>_USD_ANNUAL_FEE</t>
  </si>
  <si>
    <t>15 USD Annual Fee</t>
  </si>
  <si>
    <t>ថ្លៃសេវាប្រចាំឆ្នាំ 15 ដុល្លារ</t>
  </si>
  <si>
    <t>연회비 15 USD</t>
  </si>
  <si>
    <t>年会費 15 USD</t>
  </si>
  <si>
    <t>15美元年费</t>
  </si>
  <si>
    <t>신용카드</t>
  </si>
  <si>
    <t>クレジットカード</t>
  </si>
  <si>
    <t>CSS_CAMBODIAN_SHARED</t>
  </si>
  <si>
    <t>CSS (Cambodian Shared</t>
  </si>
  <si>
    <t>CSS カード</t>
  </si>
  <si>
    <t>CSS（柬埔寨共享</t>
  </si>
  <si>
    <t>SWITCH</t>
  </si>
  <si>
    <t>Switch)</t>
  </si>
  <si>
    <t>(Cambodian Shared Switch)</t>
  </si>
  <si>
    <t>切换）</t>
  </si>
  <si>
    <t>BOUNDLESS_LIFESTYLE_EXPERIENCE</t>
  </si>
  <si>
    <t>Boundless lifestyle experience</t>
  </si>
  <si>
    <t>បទពិសោធន៍នៃការរស់នៅ ដោយគ្មានព្រំដែន</t>
  </si>
  <si>
    <t>최고의 특권과 혜택을 누리세요</t>
  </si>
  <si>
    <t>空港ラウンジ無料他、特典満載</t>
  </si>
  <si>
    <t>无尽的生活体验</t>
  </si>
  <si>
    <t>PRESTIGE_PLUS</t>
  </si>
  <si>
    <t>Prestige Plus</t>
  </si>
  <si>
    <t>Prestige Plus 카드</t>
  </si>
  <si>
    <t>プレステージプラス</t>
  </si>
  <si>
    <t>特权加</t>
  </si>
  <si>
    <t>请选择您想打开的产品</t>
  </si>
  <si>
    <t>デビットカード</t>
  </si>
  <si>
    <t>借方</t>
  </si>
  <si>
    <t>CUS13032000</t>
  </si>
  <si>
    <t>请选择您想要打开的产品</t>
  </si>
  <si>
    <t>NSTANT_ISSUANCE_OF_THE_CARD</t>
  </si>
  <si>
    <t>nstant issuance of the Card</t>
  </si>
  <si>
    <t>ការចេញប័ណ្ណភ្លាមៗ</t>
  </si>
  <si>
    <t>즉시 발급해서 사용 가능</t>
  </si>
  <si>
    <t>オンライン決済専用、即時発行</t>
  </si>
  <si>
    <t>卡片即时发行</t>
  </si>
  <si>
    <t>VIRTUAL_DEBIT</t>
  </si>
  <si>
    <t>Virtual Debit</t>
  </si>
  <si>
    <t>ប័ណ្ណឥណពន្ធនិម្មិត</t>
  </si>
  <si>
    <t>バーチャル デビットカード</t>
  </si>
  <si>
    <t>虚拟借记卡</t>
  </si>
  <si>
    <t>高达现金回赠</t>
  </si>
  <si>
    <t>无年费</t>
  </si>
  <si>
    <t>CUS13110000</t>
  </si>
  <si>
    <t>SAVINGS_ACCOUNT</t>
  </si>
  <si>
    <t>Savings Account</t>
  </si>
  <si>
    <t>GET_EASY_MONEY_SENDING_AND_KHQ</t>
  </si>
  <si>
    <t>Get easy money sending and KHQR payment</t>
  </si>
  <si>
    <t>មានភាពងាយស្រួលក្នុងការផ្ញើប្រាក់ និងការទូទាត់ KHOR</t>
  </si>
  <si>
    <t>편리한 송금 및 KHQR 결제를 이용해 보세요.</t>
  </si>
  <si>
    <t>入出金や送金、決済、KHQRといった口座取引の基本となる口座です。</t>
  </si>
  <si>
    <t>轻松汇出资金和进行KHQR支付</t>
  </si>
  <si>
    <t>YOU_CAN_SEND_AND_RECEIVE_MONEY</t>
  </si>
  <si>
    <t>You can send and receive money to and from Cambodia and abroad.</t>
  </si>
  <si>
    <t>អ្នក​អាច​ផ្ញើ​និង​ទទួល​ប្រាក់​ទៅ​មកទាំង​កម្ពុជា​និង​ក្រៅ​ប្រទេស។</t>
  </si>
  <si>
    <t>캄보디아와 해외에 돈을 보내시거나 받으실 수 있어요.</t>
  </si>
  <si>
    <t>カンボジア国内外への送金および、送金のお受け取りができます。</t>
  </si>
  <si>
    <t>您可以向柬埔寨及国外汇出和接收资金。</t>
  </si>
  <si>
    <t>WHEN_YOU_WANT_TO_PAY_JUST_SCAN</t>
  </si>
  <si>
    <t>When you want to pay, just scan the QR.</t>
  </si>
  <si>
    <t xml:space="preserve">គ្រាន់តែស្កេន QR​ នៅពេលអ្នកចង់បង់ប្រាក់។ </t>
  </si>
  <si>
    <t>결제가 필요한 순간. 그냥 QR로 스캔하세요.</t>
  </si>
  <si>
    <t>PPCBankモバイルでQRコードを読み取るだけですぐにお支払いできます。</t>
  </si>
  <si>
    <t>当您想要支付时，只需扫描二维码。</t>
  </si>
  <si>
    <t>WELL_PROVIDE_YOU_A_PASSBOOK_FO</t>
  </si>
  <si>
    <t>We'll provide you a passbook for free if you want it.</t>
  </si>
  <si>
    <t>យើង​នឹង​ផ្ដល់​សៀវភៅ​ធនាគារ​ដោយ​ឥត​គិត​ថ្លៃ​ប្រសិន​បើ​អ្នក​ចង់​បាន​។</t>
  </si>
  <si>
    <t>원하실 때 언제든 무료로 통장을 받으실 수 있어요.</t>
  </si>
  <si>
    <t>預金通帳を無料で発行できます。PPCBank窓口にてご希望をお伝えください。</t>
  </si>
  <si>
    <t>如果您需要，我们将免费为您提供一本存折。</t>
  </si>
  <si>
    <t>NO_ADDITIONAL_MAINTENANCE_FEE</t>
  </si>
  <si>
    <t>No Additional Maintenance Fee</t>
  </si>
  <si>
    <t>មិនគិតថ្លៃសេវាថែទាំបន្ថែមទេ។</t>
  </si>
  <si>
    <t>유지비 무료</t>
  </si>
  <si>
    <t>口座管理手数料: 無料</t>
  </si>
  <si>
    <t>无额外维护费</t>
  </si>
  <si>
    <t>預金金利 (年利)</t>
  </si>
  <si>
    <t>TRANSACTION_TIME</t>
  </si>
  <si>
    <t>Transaction Time</t>
  </si>
  <si>
    <t>ពេលវេលានៃប្រតិបត្តិការ</t>
  </si>
  <si>
    <t>이용시간</t>
  </si>
  <si>
    <t>取引受付時間</t>
  </si>
  <si>
    <t>交易时间</t>
  </si>
  <si>
    <t>BASICS_OF_YOUR_MONEY_LIFE</t>
  </si>
  <si>
    <t>Basics of your money life.</t>
  </si>
  <si>
    <t>មូលដ្ឋានគ្រិះនៃការគ្រប់គ្រងថវិការរបស់អ្នក។</t>
  </si>
  <si>
    <t>금융 거래의 기본</t>
  </si>
  <si>
    <t>各種口座取引はここからスタート。</t>
  </si>
  <si>
    <t>你的金钱生活基础</t>
  </si>
  <si>
    <t>SEND__RECEIVE</t>
  </si>
  <si>
    <t>Send &amp; Receive</t>
  </si>
  <si>
    <t>ផ្ញើ និងទទួលប្រាក់</t>
  </si>
  <si>
    <t>돈을 보내고 받고</t>
  </si>
  <si>
    <t>送金および、送金のお受け取り</t>
  </si>
  <si>
    <t>汇出和接收</t>
  </si>
  <si>
    <t>QR_PAYMENT</t>
  </si>
  <si>
    <t>QR Payment</t>
  </si>
  <si>
    <t>ទូទាត់តាម QR</t>
  </si>
  <si>
    <t>QR 결제</t>
  </si>
  <si>
    <t>QR決済</t>
  </si>
  <si>
    <t>二维码支付</t>
  </si>
  <si>
    <t>KEEP_YOUR_MONEY_IN_A_SECURE_PL</t>
  </si>
  <si>
    <t>Keep your money in a secure place.</t>
  </si>
  <si>
    <t>រក្សាប្រាក់របស់អ្នកនៅកន្លែងដែលមានសុវត្ថិភាព។</t>
  </si>
  <si>
    <t>가장 안전한 곳에 돈을 보관해요.</t>
  </si>
  <si>
    <t>安全第一での資金管理。PPCBankならセキュリティも万全です。</t>
  </si>
  <si>
    <t>将钱存放在安全的地方。</t>
  </si>
  <si>
    <t>FEATURES_AND_BENEFITS</t>
  </si>
  <si>
    <t>Features and Benefits</t>
  </si>
  <si>
    <t>លក្ខណៈពិសេស និងអត្ថប្រយោជន៍</t>
  </si>
  <si>
    <t>서비스와 혜택</t>
  </si>
  <si>
    <t>特点和好处</t>
  </si>
  <si>
    <t>FREE_PASSBOOK</t>
  </si>
  <si>
    <t>FREE PASSBOOK</t>
  </si>
  <si>
    <t>ផ្ដល់សៀវភៅធនាគារដោយឥតគិតថ្លៃ</t>
  </si>
  <si>
    <t>무료 통장</t>
  </si>
  <si>
    <t>預金通帳発行: 無料</t>
  </si>
  <si>
    <t>免费通兑簿</t>
  </si>
  <si>
    <t>預金金利</t>
  </si>
  <si>
    <t>INTEREST_RATE_PA</t>
  </si>
  <si>
    <t>Interest Rate (p.a)</t>
  </si>
  <si>
    <t>អត្រាការប្រាក់ (ក្នុងមួយឆ្នាំ)</t>
  </si>
  <si>
    <t>金利 (年利)</t>
  </si>
  <si>
    <t>CUS13120000</t>
  </si>
  <si>
    <t>OPEN_SAVINGS_ACCOUNT</t>
  </si>
  <si>
    <t>Open Savings Account</t>
  </si>
  <si>
    <t>បើកគណនីសន្សំ</t>
  </si>
  <si>
    <t>보통예금 가입</t>
  </si>
  <si>
    <t>普通預金口座の開設</t>
  </si>
  <si>
    <t>开设储蓄账户</t>
  </si>
  <si>
    <t>MAXIMUM_INTERESTPA</t>
  </si>
  <si>
    <t>Maximum Interest(p.a):</t>
  </si>
  <si>
    <t>ការប្រាក់អតិបរមា​​(ក្នុងមួយឆ្នាំ)៖</t>
  </si>
  <si>
    <t>預金金利 (年利) :</t>
  </si>
  <si>
    <t>最高年利率：</t>
  </si>
  <si>
    <t>USD - 米ドル</t>
  </si>
  <si>
    <t>KHR - リエル</t>
  </si>
  <si>
    <t>CUS13130000</t>
  </si>
  <si>
    <t>CUS13150000</t>
  </si>
  <si>
    <t>OPEN_NEW_ACCOUNT</t>
  </si>
  <si>
    <t>Open New Account</t>
  </si>
  <si>
    <t>បើកគណនីថ្មី</t>
  </si>
  <si>
    <t>新开账户</t>
  </si>
  <si>
    <t>DO_YOU_WANT_TO_OPEN_SAVINGS_AC</t>
  </si>
  <si>
    <t>Do you want to open Savings Account?</t>
  </si>
  <si>
    <t>តើអ្នកចង់បើកគណនីសន្សំដែរឬទេ?</t>
  </si>
  <si>
    <t>보통 예금을 개설하시겠어요?</t>
  </si>
  <si>
    <t>普通預金口座を開設します。よろしいですか？</t>
  </si>
  <si>
    <t>您想开设储蓄账户吗？</t>
  </si>
  <si>
    <t>PRODUCT</t>
  </si>
  <si>
    <t>Product</t>
  </si>
  <si>
    <t>상품명</t>
  </si>
  <si>
    <t>SAVING_ACCOUNT_PERSONAL_RESIDE</t>
  </si>
  <si>
    <t>Saving Account Personal Resident</t>
  </si>
  <si>
    <t>គណនីសន្សំផ្ទាល់ខ្លួន</t>
  </si>
  <si>
    <t>普通預金口座 / 個人 / 居住者</t>
  </si>
  <si>
    <t>储蓄账户个人居民</t>
  </si>
  <si>
    <t>DAILY_SENDING_LIMIT</t>
  </si>
  <si>
    <t>Daily Sending Limit</t>
  </si>
  <si>
    <t>កម្រិតផ្ញើប្រចាំថ្ងៃ</t>
  </si>
  <si>
    <t>1일 송금 한도</t>
  </si>
  <si>
    <t>送金上限 (1日)</t>
  </si>
  <si>
    <t>每日汇出限额</t>
  </si>
  <si>
    <t>DAILY_TRANSFER_LIMIT</t>
  </si>
  <si>
    <t>Daily Send Limit</t>
  </si>
  <si>
    <t>កម្រិតនៃការផ្ញើប្រចាំថ្ងៃ</t>
  </si>
  <si>
    <t>UP_TO_</t>
  </si>
  <si>
    <t xml:space="preserve">Up to </t>
  </si>
  <si>
    <t>高达</t>
  </si>
  <si>
    <t>OPEN_ACCOUNT</t>
  </si>
  <si>
    <t>Open Account</t>
  </si>
  <si>
    <t>បើកគណនី</t>
  </si>
  <si>
    <t>가입하기</t>
  </si>
  <si>
    <t>口座開設</t>
  </si>
  <si>
    <t>开户</t>
  </si>
  <si>
    <t>CUS13170000</t>
  </si>
  <si>
    <t>开立新账户</t>
  </si>
  <si>
    <t>THANK_YOU_FOR_OPENING_YOUR_SAV</t>
  </si>
  <si>
    <t>Thank you for opening your Savings Account</t>
  </si>
  <si>
    <t>សូមអរគុណចំពោះការបើកគណនីសន្សំរបស់អ្នក</t>
  </si>
  <si>
    <t>보통예금을 가입(개설)해 주셔서 고맙습니다!</t>
  </si>
  <si>
    <t>普通預金口座を開設しました！</t>
  </si>
  <si>
    <t>感谢您开设储蓄账户</t>
  </si>
  <si>
    <t>SAVINGS_ACCOUNT_NO</t>
  </si>
  <si>
    <t>Savings Account No.</t>
  </si>
  <si>
    <t>គណនីសន្សំលេខ</t>
  </si>
  <si>
    <t>보통예금 계좌번호</t>
  </si>
  <si>
    <t>普通預金口座番号</t>
  </si>
  <si>
    <t>储蓄账户号码</t>
  </si>
  <si>
    <t>DAILY_SEND_LIMIT</t>
  </si>
  <si>
    <t>OPEN_SAVING_ACCOUNT_HAS_FAILED</t>
  </si>
  <si>
    <t>Open Saving Account has failed. Please try again.</t>
  </si>
  <si>
    <t>ការបើកគណនីសន្សំបានបរាជ័យ។ សូមព្យាយាមម្តងទៀត។</t>
  </si>
  <si>
    <t>계좌를 만들지 못했습니다. 다시 시도해 주세요.</t>
  </si>
  <si>
    <t>开设储蓄账户失败。请重试。</t>
  </si>
  <si>
    <t>SET_ACCOUNT_NICKNAME</t>
  </si>
  <si>
    <t>Set Account Nickname</t>
  </si>
  <si>
    <t>កំណត់ឈ្មោះហៅក្រៅគណនី</t>
  </si>
  <si>
    <t>계좌 별명 등록</t>
  </si>
  <si>
    <t>口座ニックネームを設定</t>
  </si>
  <si>
    <t>设置账户昵称</t>
  </si>
  <si>
    <t>CUS13140000</t>
  </si>
  <si>
    <t>口座ニックネームの追加</t>
  </si>
  <si>
    <t>CUS13210000</t>
  </si>
  <si>
    <t>JUNIOR_SAVINGS_ACCOUNT</t>
  </si>
  <si>
    <t>Junior Savings Account</t>
  </si>
  <si>
    <t>儿童储蓄账户</t>
  </si>
  <si>
    <t>LETS_GIVE_YOUR_CHILD_A_HEAD_ST</t>
  </si>
  <si>
    <t>Let's give your child a head start towards a financially savvy future.</t>
  </si>
  <si>
    <t>ចូរផ្តល់ឱ្យកូនរបស់អ្នកនូវការចាប់ផ្តើមឆ្ពោះទៅរកអនាគតដ៏ឆ្លាតវៃផ្នែកហិរញ្ញវត្ថុ។</t>
  </si>
  <si>
    <t>お子様のための特別な銀行口座です。お金の大切さを学ぶためにも役立ちます！</t>
  </si>
  <si>
    <t>让我们为你的孩子开启一个财务明智的未来。</t>
  </si>
  <si>
    <t>NO_FREEZE_MONEY</t>
  </si>
  <si>
    <t>No Freeze Money</t>
  </si>
  <si>
    <t>គ្មានប្រាក់បង្កក</t>
  </si>
  <si>
    <t>언제든지</t>
  </si>
  <si>
    <t>いつでもOK</t>
  </si>
  <si>
    <t>不冻结资金</t>
  </si>
  <si>
    <t>BASICS_OF_YOUR_CHILDS_MONEY_LI</t>
  </si>
  <si>
    <t>Basics of your child’s money life.</t>
  </si>
  <si>
    <t>មូលដ្ឋានគ្រិះនៃការគ្រប់គ្រងថវិការរបស់កូនអ្នក។</t>
  </si>
  <si>
    <t>자녀의 금융 생활의 첫 걸음</t>
  </si>
  <si>
    <t>お子様にとって初めての銀行口座です。大切なお金の管理はここからスタート。</t>
  </si>
  <si>
    <t>你孩子金钱生活的基础。</t>
  </si>
  <si>
    <t>特点与好处</t>
  </si>
  <si>
    <t>年利率（年化）</t>
  </si>
  <si>
    <t>お子様にも日常的なQR決済をご利用いただけます。PPCBankモバイルでQRコードを読み取るだけですぐにお支払いできます。</t>
  </si>
  <si>
    <t>YOUR_CHILD_CAN_TOP_UP_THEIR_PH</t>
  </si>
  <si>
    <t>Your child can top up their phone by themselves.</t>
  </si>
  <si>
    <t>កូនរបស់អ្នកអាចបញ្ចូលលុយទូរស័ព្ទបានដោយខ្លួនឯង។</t>
  </si>
  <si>
    <t>자녀가 스스로 휴대폰 탑업을 할 수 있어요.</t>
  </si>
  <si>
    <t>お子様によるPPCBankモバイルの操作で携帯電話番号にチャージできます。</t>
  </si>
  <si>
    <t>您的孩子可以自行充值他们的电话。</t>
  </si>
  <si>
    <t>PARENTAL_MONITORING_AND_CONTRO</t>
  </si>
  <si>
    <t>Parental monitoring and control over child's banking activities</t>
  </si>
  <si>
    <t>អាណាព្យាបាលអាចត្រួតពិនិត្យ និងការគ្រប់គ្រងលើសកម្មហិរញ្ញវត្ថុរបស់កុមារ។</t>
  </si>
  <si>
    <t>자녀의 모든 거래 내역을 보시고 관리하실 수 있어요.</t>
  </si>
  <si>
    <t>保護者様に見守っていただきながら、お子様による口座取引が利用できます。</t>
  </si>
  <si>
    <t>家长监控和控制孩子的银行活动</t>
  </si>
  <si>
    <t>PARENTS_CAN_SET_SPENDING_LIMIT</t>
  </si>
  <si>
    <t>Parents can Set spending limits and receive real-time</t>
  </si>
  <si>
    <t>អាណព្យាបាលអាចកំណត់កម្រិតនៃការចំណាយ និងទទួលការជូនដំណឹងភ្លាមៗ</t>
  </si>
  <si>
    <t>자녀의 지출 한도를 설정하고 실시간으로 알림을 받으실 수 있어요.</t>
  </si>
  <si>
    <t>お子様の取引上限は自由に設定できます。お子様による口座取引情報は、PPCBankモバイルの通知機能で随時確認できます。</t>
  </si>
  <si>
    <t>家长可以设定消费限额并实时接收通知</t>
  </si>
  <si>
    <t>LET_YOUR_LOVELY_CHILD_KNOW_HOW</t>
  </si>
  <si>
    <t>Let your lovely child know how to manage money.</t>
  </si>
  <si>
    <t>អនុញ្ញាតឱ្យកូនជាទីស្រឡាញ់របស់អ្នកយល់ដឹងពីវិធីគ្រប់គ្រងលុយកាក់។</t>
  </si>
  <si>
    <t>자녀에게 돈을 현명하게 관리하는 법을 알려주세요.</t>
  </si>
  <si>
    <t>愛するお子様のためにお金の管理のやり方を学ぶ機会を作りましょう。</t>
  </si>
  <si>
    <t>让你可爱的孩子知道如何管理金钱。</t>
  </si>
  <si>
    <t>CUS13220000</t>
  </si>
  <si>
    <t>OPEN_JUNIOR_SAVINGS_ACCOUNT</t>
  </si>
  <si>
    <t>Open Junior Savings Account</t>
  </si>
  <si>
    <t>បើកគណនីសន្សំកុមារ</t>
  </si>
  <si>
    <t>미성년자 보통예금 가입</t>
  </si>
  <si>
    <t>ジュニア普通預金口座の開設</t>
  </si>
  <si>
    <t>开设初级储蓄账户</t>
  </si>
  <si>
    <t>LET_US_KNOW_YOUR_JUNIOR_INFORM</t>
  </si>
  <si>
    <t>Let us know your Junior Information</t>
  </si>
  <si>
    <t>អនុញ្ញាតឱ្យពួកយើងដឹងពីព័ត៌មានកូនរបស់អ្នក។</t>
  </si>
  <si>
    <t>소중한 자녀의 정보를 알려주세요.</t>
  </si>
  <si>
    <t>ジュニア普通預金口座を使用するお子様の情報を入力してください</t>
  </si>
  <si>
    <t>请告诉我们您的儿童信息</t>
  </si>
  <si>
    <t>NAME</t>
  </si>
  <si>
    <t>ឈ្មោះ</t>
  </si>
  <si>
    <t>氏名</t>
  </si>
  <si>
    <t>名称</t>
  </si>
  <si>
    <t>ENTER_JUNIORS_FULL_NAME</t>
  </si>
  <si>
    <t>Enter junior’s full name</t>
  </si>
  <si>
    <t>បញ្ចូលឈ្មោះពេញរបស់កុមារ</t>
  </si>
  <si>
    <t>자녀의 이름을 입력해주세요.</t>
  </si>
  <si>
    <t>お子様の氏名 (フルネーム) を入力</t>
  </si>
  <si>
    <t>输入初级员工全名</t>
  </si>
  <si>
    <t>WE_RECOMMEND_ENTERING_THE_FULL</t>
  </si>
  <si>
    <t>We recommend entering the full name of your junior user in English.</t>
  </si>
  <si>
    <t>ពួកយើង​សូមណែនាំឱ្យបញ្ចូលឈ្មោះពេញរបស់គណនីកុមាររបស់អ្នកជាភាសាអង់គ្លេស។</t>
  </si>
  <si>
    <t>자녀의 이름은 가능한 영문으로 입력해주세요.</t>
  </si>
  <si>
    <t>お子様の氏名 (フルネーム) は英字表記で入力してください。</t>
  </si>
  <si>
    <t>我们建议您用英文填写儿童用户的全名。</t>
  </si>
  <si>
    <t>CUS13260000</t>
  </si>
  <si>
    <t>开设新账户</t>
  </si>
  <si>
    <t>DO_YOU_WANT_TO_OPEN_JUNIOR_SAV</t>
  </si>
  <si>
    <t>Do you want to open Junior Savings Account?</t>
  </si>
  <si>
    <t>តើអ្នកចង់បើកគណនីសន្សំកុមារដែរឬទេ?</t>
  </si>
  <si>
    <t>미성년자 보통예금을 가입하시겠어요?</t>
  </si>
  <si>
    <t>ジュニア普通預金口座を開設します。よろしいですか？</t>
  </si>
  <si>
    <t>您想开设儿童储蓄账户吗？</t>
  </si>
  <si>
    <t>JUNIOR_SAVINGS_ACCOUNT_PERSONA</t>
  </si>
  <si>
    <t>Junior Savings Account Personal Resident</t>
  </si>
  <si>
    <t>Junior Saving Account Personal Resident</t>
  </si>
  <si>
    <t>ジュニア普通預金口座 / 個人 / 居住者</t>
  </si>
  <si>
    <t>初级储蓄账户个人居民</t>
  </si>
  <si>
    <t>Daily Send limit</t>
  </si>
  <si>
    <t>开设账户</t>
  </si>
  <si>
    <t>CUS13280000</t>
  </si>
  <si>
    <t>THANK_YOU_FOR_OPENING_YOUR_JUN</t>
  </si>
  <si>
    <t>Thank you for opening your Junior Savings Account</t>
  </si>
  <si>
    <t>សូមអរគុណចំពោះការបើកគណនីសន្សំកុមាររបស់អ្នក</t>
  </si>
  <si>
    <t>미성년자 보통예금을 가입(개설)해 주셔서 고맙습니다!</t>
  </si>
  <si>
    <t>ジュニア普通預金口座を開設しました！</t>
  </si>
  <si>
    <t>感谢您开设青少年储蓄账户</t>
  </si>
  <si>
    <t>JUNIORS_NAME</t>
  </si>
  <si>
    <t>Junior’s Name</t>
  </si>
  <si>
    <t>ឈ្មោះរបស់កុមារ</t>
  </si>
  <si>
    <t>자녀 이름</t>
  </si>
  <si>
    <t>お子様の氏名</t>
  </si>
  <si>
    <t>孩子的名字</t>
  </si>
  <si>
    <t>个人居民储蓄账户</t>
  </si>
  <si>
    <t>Phone Number</t>
  </si>
  <si>
    <t>至多</t>
  </si>
  <si>
    <t>OPEN_JUNIOR_SAVING_ACCOUNT__HA</t>
  </si>
  <si>
    <t>Open Junior Saving Account has failed. Please try again.</t>
  </si>
  <si>
    <t>ការបើកគណនីសន្សំកុមារបានបរាជ័យ។ សូមព្យាយាមម្តងទៀត។</t>
  </si>
  <si>
    <t>미성년자 보통예금을 개설하지 못했습니다. 다시 시도해 주세요.</t>
  </si>
  <si>
    <t>开设儿童储蓄账户失败。请重试。</t>
  </si>
  <si>
    <t>PLEASE_SHARE_THE_LINK_TO_YOUR_</t>
  </si>
  <si>
    <t>Please share the link to your junior user. They'll need to activate the mobile app within 48 hours to keep it valid!</t>
  </si>
  <si>
    <t>សូមចែករំលែកតំណទៅកាន់អ្នកប្រើប្រាស់កុមាររបស់អ្នក។ ពួកគេត្រូវដំណើរការកម្មវិធីទូរស័ព្ទក្នុងរយៈពេល 48 ម៉ោង ដើម្បីរក្សាវាឱ្យដំណើរការ!</t>
  </si>
  <si>
    <t>자녀가 PPCBank 모바일 뱅킹 앱으로 48시간 내에 로그인 할 수 있도록 도와주세요.</t>
  </si>
  <si>
    <t>ジュニア普通預金口座を使用するお子様に有効化リンクを共有してください。48時間以内にPPCBankモバイルでアクセスしてジュニア普通預金口座を有効化しましょう。</t>
  </si>
  <si>
    <t>请分享您儿童用户的链接。他们需要在48小时内激活移动应用以保持有效！</t>
  </si>
  <si>
    <t>HI_HERES_YOUR_NEW_JUNIOR_SAVIN</t>
  </si>
  <si>
    <t>Hi there! 🎉 Welcome to your new Junior Savings Account!</t>
  </si>
  <si>
    <t>សួស្តី! 🎉 សូមស្វាគមន៍មកកាន់គណនីសន្សំថ្មីរបស់អ្នក!</t>
  </si>
  <si>
    <t>반갑습니다! 지금부터 PPCBank 미성년자 계좌를 사용하실 수 있어요!</t>
  </si>
  <si>
    <t>你好！🎉 欢迎来到你的新 Junior Savings Account!</t>
  </si>
  <si>
    <t>INSTALL_PPCBANK_MOBILE_THEN_CL</t>
  </si>
  <si>
    <t>Download PPCBANK Mobile, then tap this link to continue: {url}</t>
  </si>
  <si>
    <t>ទាញយក PPCBANK Mobile បន្ទាប់មកចុចលើតំណភ្ជាប់នេះដើម្បីបន្ត៖ {url}</t>
  </si>
  <si>
    <t>이 링크를 선택하셔서 PPCBank 모바일 뱅킹을 설치해주세요.&lt;br&gt;{url}</t>
  </si>
  <si>
    <t>下载 PPCBANK 移动应用，然后点击此链接继续: {url}</t>
  </si>
  <si>
    <t>CUS13310000</t>
  </si>
  <si>
    <t>정기예금 계획 짜보기</t>
  </si>
  <si>
    <t>GET_HIGH_INTEREST_WHILE_KEEPIN</t>
  </si>
  <si>
    <t>Get high interest while keeping your assets safe!</t>
  </si>
  <si>
    <t>ទទួលបានការប្រាក់ខ្ពស់ ក្នុងខណៈដែលទ្រព្យរបស់អ្នកឱ្យមានសុវត្ថិភាព!</t>
  </si>
  <si>
    <t>大好評の高金利！ 「お金を殖やす」楽しさを定期預金で体験しましょう。</t>
  </si>
  <si>
    <t>在保证资产安全的同时获得高利息！</t>
  </si>
  <si>
    <t>FOR_AS_LONG_AS_YOU_WANT</t>
  </si>
  <si>
    <t>For as long as you want.</t>
  </si>
  <si>
    <t>រយៈពេលយូរតាមដែលអ្នកចង់បាន។</t>
  </si>
  <si>
    <t>원하시는 기간대로 이용하실 수 있어요.</t>
  </si>
  <si>
    <t>お好みの契約期間を自由に選択できます。</t>
  </si>
  <si>
    <t>想多久就多久。</t>
  </si>
  <si>
    <t>YOU_CAN_CLOSE_ANYTIME_YOU_WANT</t>
  </si>
  <si>
    <t>You can close anytime you want.</t>
  </si>
  <si>
    <t>អ្នកអាចបិទគ្រប់ពេលដែលអ្នកចង់។</t>
  </si>
  <si>
    <t>언제든지 해지하실 수 있어요.</t>
  </si>
  <si>
    <t>万が一の途中解約でも元本割れの心配なし。</t>
  </si>
  <si>
    <t>您可以随时关闭账户。</t>
  </si>
  <si>
    <t>IF_YOU_CANCEL_EARLY_WE_WONT_BE</t>
  </si>
  <si>
    <t>If you cancel early, we won't be able to pay you the interest we promised you, but we'll keep your principal.</t>
  </si>
  <si>
    <t>ប្រសិនបើអ្នកលុបចោលមុន យើងមិនអាចទូទាត់ការប្រាក់ដែលអ្នកបានសន្យាទេ ប៉ុន្តែយើង​នឹងរក្សាប្រាក់ដើមរបស់អ្នក។</t>
  </si>
  <si>
    <t>중도 해지를 하실 경우, 약속한 이자율은 적용하지 못해요.</t>
  </si>
  <si>
    <t>途中解約の場合には満期金利の適用対象外となりますのでご注意ください。違約金や手数料はなく、元本金額に加えて普通預金口座と同金利での利息をお受け取りいただけます。</t>
  </si>
  <si>
    <t>如果您提前取消，我们将无法支付我们承诺的利息，但我们将会保留您的本金。</t>
  </si>
  <si>
    <t>如果你想要，我们将免费为你提供一本存折。</t>
  </si>
  <si>
    <t>រយៈពេលសន្សំ</t>
  </si>
  <si>
    <t>YOU_CAN_GET_A_HIGH_INTEREST_RA</t>
  </si>
  <si>
    <t>You can get a high interest rate.</t>
  </si>
  <si>
    <t>អ្នកអាចទទួលបានអត្រាការប្រាក់ខ្ពស់។</t>
  </si>
  <si>
    <t>가장 높은 이자로 돈을 불리실 수 있어요.</t>
  </si>
  <si>
    <t>お預入れの金額と期間を決めたら、満期日を待つだけ。高金利をお楽しみいただけます。</t>
  </si>
  <si>
    <t>你可以获得高利率。</t>
  </si>
  <si>
    <t>将您的钱存放在安全的地方。</t>
  </si>
  <si>
    <t>___MONTHS</t>
  </si>
  <si>
    <t>3 – 60 months</t>
  </si>
  <si>
    <t>3-60 ខែ</t>
  </si>
  <si>
    <t>3 ~ 60 개월</t>
  </si>
  <si>
    <t>最短 3か月 ～ 最長 60か月</t>
  </si>
  <si>
    <t>3 – 60个月</t>
  </si>
  <si>
    <t>免费通行簿</t>
  </si>
  <si>
    <t>FROM_EMEM_MONTHS</t>
  </si>
  <si>
    <t>From &lt;em&gt;3&lt;/em&gt; Months</t>
  </si>
  <si>
    <t>ចាប់ពី &lt;em&gt;3&lt;/em&gt; ខែ</t>
  </si>
  <si>
    <t>&lt;em&gt;3&lt;/em&gt;개월 부터</t>
  </si>
  <si>
    <t>从 &lt;em&gt;3&lt;/em&gt; 个月</t>
  </si>
  <si>
    <t>CUS13320000</t>
  </si>
  <si>
    <t>OPEN_FIXED_DEPOSIT_ACCOUNT</t>
  </si>
  <si>
    <t>Open Fixed Deposit Account</t>
  </si>
  <si>
    <t>បើកគណនីសន្សំមានកាលកំណត់</t>
  </si>
  <si>
    <t>정기예금 가입</t>
  </si>
  <si>
    <t>定期預金口座の開設</t>
  </si>
  <si>
    <t>开设定期存款账户</t>
  </si>
  <si>
    <t>INTEREST_OPTION</t>
  </si>
  <si>
    <t>INTEREST OPTION</t>
  </si>
  <si>
    <t>ជម្រើសការប្រាក់</t>
  </si>
  <si>
    <t>이자를 받는 방법을 선택해 주세요.</t>
  </si>
  <si>
    <t>利払いタイプを選択</t>
  </si>
  <si>
    <t>利息选项</t>
  </si>
  <si>
    <t>GET_FULL_PAYMENT_AT_END_DATE</t>
  </si>
  <si>
    <t>Get Full Payment at End Date</t>
  </si>
  <si>
    <t>ទទួលបានប្រាក់ពេញនៅកាលកំណត់</t>
  </si>
  <si>
    <t>만기 떄 한 번에 받기</t>
  </si>
  <si>
    <t>満期一括利払い</t>
  </si>
  <si>
    <t>在到期日获得全额付款</t>
  </si>
  <si>
    <t>GET_INTEREST_PAYMENT_MONTHLY_</t>
  </si>
  <si>
    <t xml:space="preserve">Get Interest Payment Monthly </t>
  </si>
  <si>
    <t>ទទួលការប្រាក់រៀងរាល់ខែ</t>
  </si>
  <si>
    <t>매달 꼬박꼬박 이자 받기</t>
  </si>
  <si>
    <t>毎月利払い</t>
  </si>
  <si>
    <t>每月获得利息支付</t>
  </si>
  <si>
    <t>OPENING BALANCE</t>
  </si>
  <si>
    <t>예치 금액을 입력해 주세요.</t>
  </si>
  <si>
    <t>口座開設時の入金額</t>
  </si>
  <si>
    <t>가입 기간을 선택해주세요.</t>
  </si>
  <si>
    <t>契約期間と金利を選択</t>
  </si>
  <si>
    <t>12 months</t>
  </si>
  <si>
    <t>12 ខែ</t>
  </si>
  <si>
    <t>12 개월</t>
  </si>
  <si>
    <t>12か月</t>
  </si>
  <si>
    <t>12个月</t>
  </si>
  <si>
    <t>HIGHEST</t>
  </si>
  <si>
    <t>ខ្ពស់បំផុត</t>
  </si>
  <si>
    <t>최고이자</t>
  </si>
  <si>
    <t>金利が最大！</t>
  </si>
  <si>
    <t>最高</t>
  </si>
  <si>
    <t>END_DAY_AMOUNTS_BEFORE_TAX</t>
  </si>
  <si>
    <t>End Day Amount(s) before tax</t>
  </si>
  <si>
    <t>ចំនួនទឹកប្រាក់នៅកាលកំណត់ មុនពេលបង់ពន្ធ</t>
  </si>
  <si>
    <t>만기 때 찾을 수 있는 예상 금액 (세전)</t>
  </si>
  <si>
    <t>満期金額 (課税前)</t>
  </si>
  <si>
    <t>税前结束日金额</t>
  </si>
  <si>
    <t>AT_END_DATE</t>
  </si>
  <si>
    <t>AT END DATE</t>
  </si>
  <si>
    <t>នៅចុងកាលកំណត់</t>
  </si>
  <si>
    <t>만기 후 예금 처리 선택</t>
  </si>
  <si>
    <t>満期時の取り扱い方法</t>
  </si>
  <si>
    <t>在最后期限</t>
  </si>
  <si>
    <t>PAYOUT_OPTION</t>
  </si>
  <si>
    <t>PAYOUT OPTION</t>
  </si>
  <si>
    <t>ជម្រើសកាលកំណត់</t>
  </si>
  <si>
    <t>만기 후 예금 처리 방법을 선택해 주세요.</t>
  </si>
  <si>
    <t>自動更新の有無</t>
  </si>
  <si>
    <t>支付选项</t>
  </si>
  <si>
    <t>CLOSE_AND_PAYOUT_TO_SELECTED</t>
  </si>
  <si>
    <t>Close and Payout to Selected</t>
  </si>
  <si>
    <t>បិទនិង​ទូទាត់​ប្រាក់​ទៅ​​ {គណនី}​ បាន​ជ្រើសរើស</t>
  </si>
  <si>
    <t>지정한 계좌로 돈 보내기</t>
  </si>
  <si>
    <t>自動解約して指定口座に振替</t>
  </si>
  <si>
    <t>关闭并支付给选定对象</t>
  </si>
  <si>
    <t>(自動更新しない)</t>
  </si>
  <si>
    <t>LINKED_ACCOUNT</t>
  </si>
  <si>
    <t>LINKED ACCOUNT</t>
  </si>
  <si>
    <t>គណនីដែលបានភ្ជាប់</t>
  </si>
  <si>
    <t>보내실 계좌</t>
  </si>
  <si>
    <t>指定口座</t>
  </si>
  <si>
    <t>关联账户</t>
  </si>
  <si>
    <t>자동으로 연장하기</t>
  </si>
  <si>
    <t>自動更新</t>
  </si>
  <si>
    <t>滚动</t>
  </si>
  <si>
    <t>ROLLOVER_PRINCIPLE_ONLY</t>
  </si>
  <si>
    <t>Rollover Principle Only</t>
  </si>
  <si>
    <t>បន្ដតែប្រាក់ដើម</t>
  </si>
  <si>
    <t>예치 금액만 자동 연장하기</t>
  </si>
  <si>
    <t>元本金額のみ継続 / 課税後利息は指定口座に振替</t>
  </si>
  <si>
    <t>仅转存本金</t>
  </si>
  <si>
    <t>PRINCIPLE_PLUS_INTEREST</t>
  </si>
  <si>
    <t>Principle Plus Interest</t>
  </si>
  <si>
    <t>ប្រាក់ដើមបូកការប្រាក់</t>
  </si>
  <si>
    <t>예치 금액과 이자 모두 자동 연장하기</t>
  </si>
  <si>
    <t>元本金額と課税後利息の合算額 (元利継続)</t>
  </si>
  <si>
    <t>本金加利息</t>
  </si>
  <si>
    <t>Withdrawal From</t>
  </si>
  <si>
    <t>从提款</t>
  </si>
  <si>
    <t>INTEREST_TRANSFER_TO</t>
  </si>
  <si>
    <t>INTEREST SEND TO</t>
  </si>
  <si>
    <t>ផ្ញើការប្រាក់ទៅ</t>
  </si>
  <si>
    <t>이자 받으실 계좌</t>
  </si>
  <si>
    <t>利息转账至</t>
  </si>
  <si>
    <t>ROLLOVER_TYPE</t>
  </si>
  <si>
    <t>ROLLOVER TYPE</t>
  </si>
  <si>
    <t>ប្រភេទនៃការបន្ដ</t>
  </si>
  <si>
    <t>자동 연장 종류</t>
  </si>
  <si>
    <t>滚存类型</t>
  </si>
  <si>
    <t>months</t>
  </si>
  <si>
    <t>개월</t>
  </si>
  <si>
    <t>SELECT_INTEREST_TRANSFER_ACCOU</t>
  </si>
  <si>
    <t>Select Interest Send Account</t>
  </si>
  <si>
    <t>ជ្រើសរើសគណនីផ្ទេរការប្រាក់</t>
  </si>
  <si>
    <t>이자를 받으실 계좌를 선택해 주세요.</t>
  </si>
  <si>
    <t>选择转账兴趣账户</t>
  </si>
  <si>
    <t>Select Maturity Option</t>
  </si>
  <si>
    <t>ជ្រើសរើសកាលបរិច្ឆេទកំណត់</t>
  </si>
  <si>
    <t>选择到期选项</t>
  </si>
  <si>
    <t>MONTHLY_INTEREST_PAYMENTS_TYPI</t>
  </si>
  <si>
    <t>Monthly interest payments typically have lower rates than Interest Payment at End Date</t>
  </si>
  <si>
    <t>ការទូទាត់ការប្រាក់រៀងរាល់ខែជាធម្មតាមានអត្រាការប្រាក់ទាបជាងការទូទាត់ការប្រាក់នៅកាលកំណត់</t>
  </si>
  <si>
    <t>보통 '매달 이자 받기'는 '만기 때 한 번에 받기'보다 이자율이 낮아요.</t>
  </si>
  <si>
    <t>毎月利払いタイプの定期預金金利は、満期一括払いタイプよりもやや低めになります。</t>
  </si>
  <si>
    <t>通常每月利息支付的利率比到期日利息支付要低</t>
  </si>
  <si>
    <t>MINIMUM_OPENING_BALANCE_FOR_FI</t>
  </si>
  <si>
    <t>Minimum opening balance for Fixed Deposit is {amount} {currency}</t>
  </si>
  <si>
    <t>សមតុល្យបើកអប្បបរមាសម្រាប់ប្រាក់បញ្ញើមានកាលកំណត់ចាប់ពី {amount} {currency}</t>
  </si>
  <si>
    <t>정기예금 최소 개설 금액은 {amount}입니다.</t>
  </si>
  <si>
    <t>定期存款的最低起存金额是{amount} {currency}</t>
  </si>
  <si>
    <t>BASED_ON_YOUR_PROFILE_WE_RECOM</t>
  </si>
  <si>
    <t>Based on your profile, we recommend an opening balance of $500.</t>
  </si>
  <si>
    <t>ដោយផ្អែកលើប្រវត្តិរូបរបស់អ្នក យើង​សូមណែនាំសមតុល្យការបើកចំនួន $500។</t>
  </si>
  <si>
    <t>고객님의 금융 거래 특성을 고려했을 때, 500 USD를 예치해보시는 것을 추천 드려요.</t>
  </si>
  <si>
    <t>おすすめの入金額: 500.00 USD
※利用履歴等から算出された自動提案</t>
  </si>
  <si>
    <t>基于您的个人资料，我们建议起始余额为500美元。</t>
  </si>
  <si>
    <t>EARLY_WITHDRAWALS_HAVE_DIFFERE</t>
  </si>
  <si>
    <t>Early withdrawals have different interest rates compared to the end date rate.</t>
  </si>
  <si>
    <t>ការដកប្រាក់មុនកាលកំណត់មានអត្រាការប្រាក់ខុសគ្នាបើធៀបនឹងអត្រាការប្រាក់នៅចុងកាលបរិច្ឆេទ</t>
  </si>
  <si>
    <t>만약 중도 해지하실 때는 지금 이자율 보다 낮은 이자율을 적용해 드려요.</t>
  </si>
  <si>
    <t>途中解約の場合には満期金利ではなく普通預金口座と同金利が適用となります。</t>
  </si>
  <si>
    <t>提前取款的利率与到期日利率不同。</t>
  </si>
  <si>
    <t>CUS13321000</t>
  </si>
  <si>
    <t>SELECT_PREFERRED_PAYOUT_OPTION</t>
  </si>
  <si>
    <t>Select Preferred Payout Option Rollover</t>
  </si>
  <si>
    <t>ជ្រើសរើសជម្រើសទូទាត់</t>
  </si>
  <si>
    <t>만기 후 예금 처리 방법 선택</t>
  </si>
  <si>
    <t>自動更新の有無を選択</t>
  </si>
  <si>
    <t>选择首选的派息选项转存</t>
  </si>
  <si>
    <t>AUTOMATICALLY_EXTEND_YOUR_INVE</t>
  </si>
  <si>
    <t>(Automatically Extend your investment)</t>
  </si>
  <si>
    <t>(បន្តការវិនិយោគរបស់អ្នកដោយស្វ័យប្រវត្តិ)</t>
  </si>
  <si>
    <t>(同期間の定期預金として継続)</t>
  </si>
  <si>
    <t>(自动延长你的投资)</t>
  </si>
  <si>
    <t>CLOSE_AND_PAYOUT_TO_SELECTED_A</t>
  </si>
  <si>
    <t>Close and Payout to Selected Account</t>
  </si>
  <si>
    <t>정기예금을 해지하고 지정한 계좌로 돈 보내기</t>
  </si>
  <si>
    <t>关闭并派发到选定账户</t>
  </si>
  <si>
    <t>ROLLOVER_AUTOMATICALLY_EXTEND_</t>
  </si>
  <si>
    <t>Rollover (Automatically Extend your investment)</t>
  </si>
  <si>
    <t>បន្ដ (ពង្រីកការវិនិយោគរបស់អ្នកដោយស្វ័យប្រវត្តិ)</t>
  </si>
  <si>
    <t>自动续投（自动延长你的投资）</t>
  </si>
  <si>
    <t>月付并续投</t>
  </si>
  <si>
    <t>CUS13350000</t>
  </si>
  <si>
    <t>DO_YOU_WANT_TO_OPEN_FIXED_DEPO</t>
  </si>
  <si>
    <t>Do you want to open Fixed Deposit Account?</t>
  </si>
  <si>
    <t>តើអ្នកចង់បើកគណនីប្រាក់បញ្ញើមានកាលកំណត់ដែរឬទេ?</t>
  </si>
  <si>
    <t>정기예금을 가입하시겠어요?</t>
  </si>
  <si>
    <t>定期預金口座を開設します。よろしいですか？</t>
  </si>
  <si>
    <t>你想开设定期存款账户吗？</t>
  </si>
  <si>
    <t>END_DAY_AMOUNT_BEFORE_TAX</t>
  </si>
  <si>
    <t>End Day Amount Before Tax</t>
  </si>
  <si>
    <t>税前最终日金额</t>
  </si>
  <si>
    <t>Payout Option</t>
  </si>
  <si>
    <t>만기 후 예금 처리 방법</t>
  </si>
  <si>
    <t>自動更新する</t>
  </si>
  <si>
    <t>续期</t>
  </si>
  <si>
    <t>SELECTED_ACCOUNT</t>
  </si>
  <si>
    <t>Selected Account</t>
  </si>
  <si>
    <t>គណនីដែលបានជ្រើសរើស</t>
  </si>
  <si>
    <t>예치금 출금 계좌</t>
  </si>
  <si>
    <t>选定账户</t>
  </si>
  <si>
    <t>Month(S)</t>
  </si>
  <si>
    <t>月（数）</t>
  </si>
  <si>
    <t>续期（自动延长您的投资）</t>
  </si>
  <si>
    <t>CUS13370000</t>
  </si>
  <si>
    <t>THANK_YOU_FOR_OPENING_YOUR_FIX</t>
  </si>
  <si>
    <t>Thank you for opening your Fixed Deposit Account</t>
  </si>
  <si>
    <t>សូមអរគុណចំពោះការបើកគណនីប្រាក់បញ្ញើមានកាលកំណត់របស់អ្នក</t>
  </si>
  <si>
    <t>정기예금을 가입해 주셔서 고맙습니다!</t>
  </si>
  <si>
    <t>定期預金口座を開設しました！</t>
  </si>
  <si>
    <t>感谢您开设定期存款账户</t>
  </si>
  <si>
    <t>FIXED_DEPOSIT_ACCOUNT_NO</t>
  </si>
  <si>
    <t>Fixed Deposit Account No.</t>
  </si>
  <si>
    <t>លេខគណនីប្រាក់បញ្ញើមានកាលកំណត់</t>
  </si>
  <si>
    <t>정기예금 계좌번호</t>
  </si>
  <si>
    <t>定期預金口座番号</t>
  </si>
  <si>
    <t>定期存款账户号码</t>
  </si>
  <si>
    <t>TERM_PERIOD</t>
  </si>
  <si>
    <t>Term Period</t>
  </si>
  <si>
    <t>រយៈកាលកំណត់</t>
  </si>
  <si>
    <t>期限期间</t>
  </si>
  <si>
    <t>END_DATE_AMOUNT</t>
  </si>
  <si>
    <t>End Date Amount</t>
  </si>
  <si>
    <t>ចំនួនទឹកប្រាក់នៅចុងកាលបរិច្ឆេទ</t>
  </si>
  <si>
    <t>到期金额</t>
  </si>
  <si>
    <t>12 Month(s)</t>
  </si>
  <si>
    <t>12개월</t>
  </si>
  <si>
    <t>Month(s)</t>
  </si>
  <si>
    <t>月（s）</t>
  </si>
  <si>
    <t>OPEN_FIXED_DEPOSIT_HAS_FAILED</t>
  </si>
  <si>
    <t>Open Fixed Deposit has failed. Please try again.</t>
  </si>
  <si>
    <t>ការបើកប្រាក់បញ្ញើមានកាលកំណត់បានបរាជ័យ។ សូមព្យាយាមម្តងទៀត។</t>
  </si>
  <si>
    <t>정기예금을 가입하지 못했습니다. 다시 시도해 주세요.</t>
  </si>
  <si>
    <t>开设定期存款失败。请重试。</t>
  </si>
  <si>
    <t>OPEN_SONGKHOEM_INSTALLMENT_ACC</t>
  </si>
  <si>
    <t>Open Songkhoem Installment Account has failed. Please try again.</t>
  </si>
  <si>
    <t>បើកគណនីសន្សំនៃក្ដីសង្ឈឹមបានបរាជ័យ។ សូមព្យាយាមម្តងទៀត។</t>
  </si>
  <si>
    <t>Songkhoem(희망) 적금을 가입하지 못했습니다. 다시 시도해 주세요.</t>
  </si>
  <si>
    <t>开设Songkhoem分期账户失败。请重试。</t>
  </si>
  <si>
    <t>CUS13400000</t>
  </si>
  <si>
    <t>積立預金口座の開設</t>
  </si>
  <si>
    <t>PLEASE_CHOOSE_THE_TYPE_OF_INST</t>
  </si>
  <si>
    <t>Please choose the type of Installment Deposit for your saving purpose</t>
  </si>
  <si>
    <t>សូមជ្រើសរើសប្រភេទនៃបញ្ញើសន្សំថេរសម្រាប់គោលបំណងសន្សំរបស់អ្នក។</t>
  </si>
  <si>
    <t>돈을 모으는 목적에 알맞는 정기적금 상품을 선택하세요.</t>
  </si>
  <si>
    <t>ご希望のタイプの積立預金口座を選択してください。</t>
  </si>
  <si>
    <t>请选择您的储蓄目的的分期存款类型</t>
  </si>
  <si>
    <t>GROW_YOUR_SAVINGS_WITH_REGULAR</t>
  </si>
  <si>
    <t>Grow your savings with regular deposits and earn interest</t>
  </si>
  <si>
    <t>បង្កើនការសន្សំរបស់អ្នកជាមួយនឹងប្រាក់បញ្ញើទៀងទាត់ និងទទួលបានការប្រាក់</t>
  </si>
  <si>
    <t>定期的な積立入金でお金を貯めながら高金利をお楽しみいただけます</t>
  </si>
  <si>
    <t>通过定期存款增加储蓄并赚取利息</t>
  </si>
  <si>
    <t>分期付款定金</t>
  </si>
  <si>
    <t>最高可获得利率</t>
  </si>
  <si>
    <t>SAVE_FOR_YOUR_DREAM_HOME_WITH_</t>
  </si>
  <si>
    <t>Save for your dream home with regular deposits and secure returns.</t>
  </si>
  <si>
    <t>សន្សំដើម្បីផ្ទះក្នុងក្តីស្រមៃរបស់អ្នកជាមួយនឹងប្រាក់បញ្ញើទៀងទាត់ និងការបង្វិលប្រាក់ត្រឡប់មកវិញប្រកបដោយសុវត្ថិភាព។</t>
  </si>
  <si>
    <t>定期的な積立入金と安全な利回りで目指す、夢のマイホーム</t>
  </si>
  <si>
    <t>通过定期存款为你的梦想家园储蓄并确保收益。</t>
  </si>
  <si>
    <t>住宅資金積立預金口座</t>
  </si>
  <si>
    <t>未来家园</t>
  </si>
  <si>
    <t>PLAN_AHEAD_FOR_EDUCATION_EXPEN</t>
  </si>
  <si>
    <t>Plan ahead for education expenses with steady savings and guaranteed interest</t>
  </si>
  <si>
    <t>រៀបចំផែនការទុកជាមុនសម្រាប់ចំណាយលើការសិក្សារជាមួយនឹងការសន្សំថេរនិងការប្រាក់ដែលត្រូវបានធានា។</t>
  </si>
  <si>
    <t>定期的な積立入金と高金利をお子様の教育に役立てましょう</t>
  </si>
  <si>
    <t>为教育开支提前规划，享受稳定储蓄和保证利息</t>
  </si>
  <si>
    <t>教育資金積立預金口座</t>
  </si>
  <si>
    <t>教育计划</t>
  </si>
  <si>
    <t>CUS13410000</t>
  </si>
  <si>
    <t>SAVING_PERIOD</t>
  </si>
  <si>
    <t>Saving Period</t>
  </si>
  <si>
    <t>រយៈពេលនៃការសន្សំ</t>
  </si>
  <si>
    <t>存款期限</t>
  </si>
  <si>
    <t>FROM__MONTHS</t>
  </si>
  <si>
    <t>From 6 Months</t>
  </si>
  <si>
    <t>ចាប់ពី 6 ខែ</t>
  </si>
  <si>
    <t>最短 6か月～</t>
  </si>
  <si>
    <t>从6个月开始</t>
  </si>
  <si>
    <t>SPECIAL_TIME_DEAL_GOING_ON_TO_</t>
  </si>
  <si>
    <t>Special Time Deal GOING ON to get high interest rate!</t>
  </si>
  <si>
    <t>ការផ្តល់ជូនពិសេសកំពុងបន្តមានដើម្បីទទួលបានការប្រាក់ខ្ពស់!</t>
  </si>
  <si>
    <t>期間限定の特別金利キャンペーン実施中！</t>
  </si>
  <si>
    <t>特别限时优惠正在进行中，以获得高利率！</t>
  </si>
  <si>
    <t>请将您的钱存放在安全的地方。</t>
  </si>
  <si>
    <t>DEPOSIT_YOUR_WAY</t>
  </si>
  <si>
    <t>Deposit your way</t>
  </si>
  <si>
    <t>ដាក់ប្រាក់តាមវិធីរបស់អ្នក</t>
  </si>
  <si>
    <t>入金方法やタイミングは、あなた次第。</t>
  </si>
  <si>
    <t>按您的方式存款</t>
  </si>
  <si>
    <t>DAILY_OR_MONTHLY</t>
  </si>
  <si>
    <t>Daily or Monthly</t>
  </si>
  <si>
    <t>ប្រចាំថ្ងៃ ឬប្រចាំខែ</t>
  </si>
  <si>
    <t>毎月のご指定日の定期自動振替はもちろん、お好きなときにいつでも入金できます</t>
  </si>
  <si>
    <t>每日或每月</t>
  </si>
  <si>
    <t>您随时可以关闭。</t>
  </si>
  <si>
    <t>免费存折</t>
  </si>
  <si>
    <t>THE_STEADY_PATH_TO_REALIZING_Y</t>
  </si>
  <si>
    <t>The steady path to realizing your dreams</t>
  </si>
  <si>
    <t>夢をかなえるための堅実な道のり、それが積立預金です！</t>
  </si>
  <si>
    <t>实现梦想的稳定之路</t>
  </si>
  <si>
    <t>IF_YOU_CANCEL_EARLY_YOU_WONT_R</t>
  </si>
  <si>
    <t>If you cancel early, you won't receive the promised interest, but you'll receive the principal and any interest in Savings Account.</t>
  </si>
  <si>
    <t>ប្រសិនបើអ្នកលុបចោលមុន យើងមិនអាចទូទាត់ការប្រាក់ដែលអ្នកបានសន្យាទេ ប៉ុន្តែយើង​នឹងរក្សាប្រាក់ដើម ជាមួយនឹងអត្រាការប្រាក់ផ្សេងទៀត។</t>
  </si>
  <si>
    <t>如果您提前取消，您将无法获得承诺的利息，但您将收到储蓄账户中的本金和任何利息。</t>
  </si>
  <si>
    <t>CUS13411100</t>
  </si>
  <si>
    <t>OPEN_INSTALLMENT_DEPOSIT</t>
  </si>
  <si>
    <t>Open Installment Deposit</t>
  </si>
  <si>
    <t>បើកគណនីសន្សំថេរ</t>
  </si>
  <si>
    <t>开启分期存款</t>
  </si>
  <si>
    <t>SAVING_PREFERENCE</t>
  </si>
  <si>
    <t>SAVING PREFERENCE</t>
  </si>
  <si>
    <t>រើសការសន្សំដែលពេញចិត្ត</t>
  </si>
  <si>
    <t>積立預金の設定基準</t>
  </si>
  <si>
    <t>储蓄偏好</t>
  </si>
  <si>
    <t>SET_MY_TARGET_AMOUNT_AND_PERIO</t>
  </si>
  <si>
    <t>Set My Target Amount and Period</t>
  </si>
  <si>
    <t>កំណត់ចំនួនប្រាក់ និងរយៈពេលគោលដៅ</t>
  </si>
  <si>
    <t>合計の目標入金額を設定</t>
  </si>
  <si>
    <t>设定我的目标金额和期限</t>
  </si>
  <si>
    <t>SAVING_SAME_AMOUNT_MONTHLY</t>
  </si>
  <si>
    <t>Saving Same Amount Monthly</t>
  </si>
  <si>
    <t>សន្សំប្រាក់ថេរប្រចាំខែ</t>
  </si>
  <si>
    <t>毎月の目標入金額を設定</t>
  </si>
  <si>
    <t>每月存相同金额</t>
  </si>
  <si>
    <t>TARGET_AMOUNT__PERIOD</t>
  </si>
  <si>
    <t>TARGET AMOUNT &amp; PERIOD</t>
  </si>
  <si>
    <t>ចំនួនប្រាក់ និងរយៈពេលគោលដៅ</t>
  </si>
  <si>
    <t>目标金额及期限</t>
  </si>
  <si>
    <t>契約期間の選択</t>
  </si>
  <si>
    <t>TOTAL_DEPOSIT_AMOUNT</t>
  </si>
  <si>
    <t>TOTAL DEPOSIT AMOUNT</t>
  </si>
  <si>
    <t>ចំនួនទឹកប្រាក់បញ្ញើសរុប</t>
  </si>
  <si>
    <t>合計入金額 (目標金額)</t>
  </si>
  <si>
    <t>总存款金额</t>
  </si>
  <si>
    <t>MAXIMUM_DEPOSIT_AMOUNT</t>
  </si>
  <si>
    <t>Maximum Deposit Amount</t>
  </si>
  <si>
    <t>ចំនួនប្រាក់បញ្ញើអតិបរមា</t>
  </si>
  <si>
    <t>入金額上限 (口座)</t>
  </si>
  <si>
    <t>最大存款金额</t>
  </si>
  <si>
    <t>CUS13411300</t>
  </si>
  <si>
    <t>SAVING SAME AMOUNT MONTHLY</t>
  </si>
  <si>
    <t>MONTHLY_DEPOSIT_AMOUNT</t>
  </si>
  <si>
    <t>MONTHLY DEPOSIT AMOUNT</t>
  </si>
  <si>
    <t>ចំនួនទឹកប្រាក់ដាក់ប្រាក់ប្រចាំខែ</t>
  </si>
  <si>
    <t>每月存款金额</t>
  </si>
  <si>
    <t>Total Deposit Amount</t>
  </si>
  <si>
    <t>合計入金額 (目標)</t>
  </si>
  <si>
    <t>CUS13412300</t>
  </si>
  <si>
    <t>开设分期存款</t>
  </si>
  <si>
    <t>设置我的目标金额和期限</t>
  </si>
  <si>
    <t>每月节省相同金额</t>
  </si>
  <si>
    <t>目标金额和期限</t>
  </si>
  <si>
    <t>最高存款金额</t>
  </si>
  <si>
    <t>MINIMUM_MONTHLY_DEPOSIT_AMOUNT</t>
  </si>
  <si>
    <t>Minimum Monthly Deposit Amount:</t>
  </si>
  <si>
    <t>ចំនួនទឹកប្រាក់បញ្ញើប្រចាំខែអប្បបរមា៖</t>
  </si>
  <si>
    <t>毎月の最小入金額:</t>
  </si>
  <si>
    <t>最低每月存款金额：</t>
  </si>
  <si>
    <t>CUS13413100</t>
  </si>
  <si>
    <t>开放式分期存款</t>
  </si>
  <si>
    <t>MONTHLY_DEPOSIT</t>
  </si>
  <si>
    <t>Monthly Deposit</t>
  </si>
  <si>
    <t>ប្រាក់បញ្ញើប្រចាំខែ</t>
  </si>
  <si>
    <t>月度存款</t>
  </si>
  <si>
    <t>SEND_DATE_OF_THE_MONTH</t>
  </si>
  <si>
    <t>Send date of the month</t>
  </si>
  <si>
    <t>កាលបរិច្ឆេទផ្ញើប្រាក់ប្រចាំខែ</t>
  </si>
  <si>
    <t>毎月の振替予定日</t>
  </si>
  <si>
    <t>每月汇出日期</t>
  </si>
  <si>
    <t>នៅចុងកាលបរិច្ឆេទ</t>
  </si>
  <si>
    <t>在最后日期</t>
  </si>
  <si>
    <t>自動解約の有無</t>
  </si>
  <si>
    <t>提款选项</t>
  </si>
  <si>
    <t>FLEXIBLE_DATE</t>
  </si>
  <si>
    <t>Flexible Date</t>
  </si>
  <si>
    <t>កាលបរិច្ឆេទដែលអាចបត់បែនបាន</t>
  </si>
  <si>
    <t>自動振替は設定しない (直接入金)</t>
  </si>
  <si>
    <t>灵活日期</t>
  </si>
  <si>
    <t>END_DATE_AMOUNT_S_BEFORE_TAX_A</t>
  </si>
  <si>
    <t>End Date Amount (s) Before Tax Average 3,154.68 USD</t>
  </si>
  <si>
    <t>ចំនួនទឹប្រាក់នៅចុងកាលកំណត់មុនពេលបង់ពន្ធជាមធ្យម 3,154.68 ដុល្លារ</t>
  </si>
  <si>
    <t>上記金額を毎月入金した場合の満期金額 (課税前)
3,154.68 USD</t>
  </si>
  <si>
    <t>结束日期金额（税前）平均3,154.68美元</t>
  </si>
  <si>
    <t>SOYSELECTED_ACCOUNT_TO_MONTHLY</t>
  </si>
  <si>
    <t>Monthly auto-send will be made from the selected account</t>
  </si>
  <si>
    <t>ការផ្ញើដោយស្វ័យប្រវត្តិប្រចាំខែនឹងត្រូវបានធ្វើឡើងពីគណនីដែលបានជ្រើសរើស</t>
  </si>
  <si>
    <t>毎月の自動振替は指定口座から出金されます</t>
  </si>
  <si>
    <t>选定的账户将每月自动转账，将从选定账户进行每月自动转账</t>
  </si>
  <si>
    <t>振替日を選択</t>
  </si>
  <si>
    <t>选择汇款日期</t>
  </si>
  <si>
    <t>បិទ និងទូទាត់ទៅគណនីដែលបានជ្រើសរើស</t>
  </si>
  <si>
    <t>关闭并支付给选定账户</t>
  </si>
  <si>
    <t>CUS13413300</t>
  </si>
  <si>
    <t>SENDING_DATE_OF_THE_MONTH</t>
  </si>
  <si>
    <t>Sending DATE OF THE MONTH</t>
  </si>
  <si>
    <t>汇出月份的日期</t>
  </si>
  <si>
    <t>在截止日期</t>
  </si>
  <si>
    <t>关闭并支付到选定账户</t>
  </si>
  <si>
    <t>提前取款与到期利率不同。</t>
  </si>
  <si>
    <t>End Date Amount (s) Before Tax Average 75,825.00 USD</t>
  </si>
  <si>
    <t>ចំនួនទឹប្រាក់នៅចុងកាលកំណត់ មុនពេលបង់ពន្ធជាមធ្យម 75,825.00 ដុល្លារ</t>
  </si>
  <si>
    <t>上記金額を毎月入金した場合の満期金額 (課税前)
75,825.00 USD</t>
  </si>
  <si>
    <t>截止日期金额（税前平均）75,825.00美元</t>
  </si>
  <si>
    <t>MONTHLY_AUTOSEND_WILL_BE_MADE_</t>
  </si>
  <si>
    <t xml:space="preserve">Monthly auto-send will be made from the select account </t>
  </si>
  <si>
    <t>将从选定账户自动汇出月度账单</t>
  </si>
  <si>
    <t>CUS13414000</t>
  </si>
  <si>
    <t>SELECT_SEND_DATE_OF_THE_MONTH</t>
  </si>
  <si>
    <t>Select Send Date of the Month</t>
  </si>
  <si>
    <t>ជ្រើសរើសថ្ងែផ្ញើប្រាក់ប្រចាំខែ</t>
  </si>
  <si>
    <t>选择月份的汇出日期</t>
  </si>
  <si>
    <t>I_WANT_TO_SEND_ON_A_FLEXIBLE_D</t>
  </si>
  <si>
    <t>I want to send on a Flexible Date</t>
  </si>
  <si>
    <t>ខ្ញុំចង់ផ្ញើតាមកាលបរិច្ឆេទដែលអាចផ្លាស់ប្ដូរបាន</t>
  </si>
  <si>
    <t>我想在灵活日期汇出</t>
  </si>
  <si>
    <t>day</t>
  </si>
  <si>
    <t>CUS13415000</t>
  </si>
  <si>
    <t>Select Preferred Payout Option</t>
  </si>
  <si>
    <t>ជ្រើសរើសជម្រើសកាលកំណត់</t>
  </si>
  <si>
    <t>만기 후 적금 처리 방법 선택</t>
  </si>
  <si>
    <t>自動解約の有無を選択</t>
  </si>
  <si>
    <t>选择首选支付方式</t>
  </si>
  <si>
    <t>SELFCLOSING_AT_END_DATE</t>
  </si>
  <si>
    <t>Self-Closing at End Date</t>
  </si>
  <si>
    <t>ការបិទដោយខ្លួនឯងនៅចុងកាលបរិច្ឆេទ</t>
  </si>
  <si>
    <t>직접 해지</t>
  </si>
  <si>
    <t>自動解約しない (満期後に自分で解約)</t>
  </si>
  <si>
    <t>到期自动关闭</t>
  </si>
  <si>
    <t>지정한 계좌로 자동 이체</t>
  </si>
  <si>
    <t>CUS13418100</t>
  </si>
  <si>
    <t>DO_YOU_WANT_TO_OPEN_INSTALLMEN</t>
  </si>
  <si>
    <t>Do you want to open Installment Deposit Account?</t>
  </si>
  <si>
    <t>តើ​អ្នក​ចង់​បើក​បើកគណនីសន្សំថេរ​មែនទេ?</t>
  </si>
  <si>
    <t>積立預金口座を開設します。よろしいですか？</t>
  </si>
  <si>
    <t>您想开设分期存款账户吗？</t>
  </si>
  <si>
    <t>MONTHLY_TRANSFER_AMOUNT</t>
  </si>
  <si>
    <t>Monthly Send Amount</t>
  </si>
  <si>
    <t>ចំនួនទឹកប្រាក់ផ្ញើប្រចាំខែ</t>
  </si>
  <si>
    <t>每月汇出金额</t>
  </si>
  <si>
    <t>SELFCLOSING_AT_END_DAY</t>
  </si>
  <si>
    <t>Self-Closing at End Day</t>
  </si>
  <si>
    <t>ការបិទដោយខ្លួនឯងនៅថ្ងៃកំណត់</t>
  </si>
  <si>
    <t>自動解約しない (満期後に自分の操作で解約)</t>
  </si>
  <si>
    <t>到期日自动关闭</t>
  </si>
  <si>
    <t>MONTHLY_SEND_DATE</t>
  </si>
  <si>
    <t>Monthly Send Date</t>
  </si>
  <si>
    <t>月汇出日期</t>
  </si>
  <si>
    <t>CUS13418300</t>
  </si>
  <si>
    <t>税前日终余额</t>
  </si>
  <si>
    <t>MONTHLY_SEND_AMOUNT</t>
  </si>
  <si>
    <t>在最后一天自动关闭</t>
  </si>
  <si>
    <t>END_DATE_</t>
  </si>
  <si>
    <t xml:space="preserve">End Date </t>
  </si>
  <si>
    <t>CUS1341A100</t>
  </si>
  <si>
    <t>THANK_YOU_FOR_OPENING_YOUR_INS</t>
  </si>
  <si>
    <t>Thank you for opening your Installment Deposit Account</t>
  </si>
  <si>
    <t>សូមអរគុណចំពោះការបើកគណនីសន្សំថេររបស់អ្នក</t>
  </si>
  <si>
    <t>積立預金口座を開設しました！</t>
  </si>
  <si>
    <t>感谢您开设分期存款账户</t>
  </si>
  <si>
    <t>INSTALLMENT_DEPOSIT_ACCOUNT_NO</t>
  </si>
  <si>
    <t>Installment Deposit Account No.</t>
  </si>
  <si>
    <t>លេខគណនីសន្សំថេរ</t>
  </si>
  <si>
    <t>積立預金口座番号</t>
  </si>
  <si>
    <t>分期存款账户编号。</t>
  </si>
  <si>
    <t>月度汇出日期</t>
  </si>
  <si>
    <t>end date Amount</t>
  </si>
  <si>
    <t>截止日期金额</t>
  </si>
  <si>
    <t>CUS1341A300</t>
  </si>
  <si>
    <t>分期存款账户号码</t>
  </si>
  <si>
    <t>结束日期金额</t>
  </si>
  <si>
    <t>CUS13531000</t>
  </si>
  <si>
    <t>預金担保ローンのお申し込み</t>
  </si>
  <si>
    <t>根据存款获得贷款</t>
  </si>
  <si>
    <t>COLLATERAL_ACCOUNT</t>
  </si>
  <si>
    <t>COLLATERAL ACCOUNT</t>
  </si>
  <si>
    <t>គណនីបញ្ចាំ</t>
  </si>
  <si>
    <t>담보 계좌 선택</t>
  </si>
  <si>
    <t>担保口座の選択</t>
  </si>
  <si>
    <t>抵押账户</t>
  </si>
  <si>
    <t>YOU_CAN_GET_UP_TO</t>
  </si>
  <si>
    <t>You can get up to</t>
  </si>
  <si>
    <t>អ្នកអាច​ទទួលបានរហូតដល់</t>
  </si>
  <si>
    <t>您最多可以</t>
  </si>
  <si>
    <t>YOUR_REPAYMENT_DATE_WILL_BE</t>
  </si>
  <si>
    <t>Your repayment date will be:</t>
  </si>
  <si>
    <t>កាលបរិច្ឆេទទូទាត់សងរបស់អ្នកនៅថ្ងៃៈ</t>
  </si>
  <si>
    <t>만기 상환 날짜</t>
  </si>
  <si>
    <t>満期返済日 (予定)</t>
  </si>
  <si>
    <t>您的还款日期将是：</t>
  </si>
  <si>
    <t>LOAN_INFORMATION</t>
  </si>
  <si>
    <t>Loan Information</t>
  </si>
  <si>
    <t>ព័ត៌មានប្រាក់កម្ចី</t>
  </si>
  <si>
    <t>대출 신청 정보</t>
  </si>
  <si>
    <t>ローン申請情報</t>
  </si>
  <si>
    <t>贷款信息</t>
  </si>
  <si>
    <t>LOAN AMOUNT</t>
  </si>
  <si>
    <t>REPAYMENT_OPTION</t>
  </si>
  <si>
    <t>REPAYMENT OPTION</t>
  </si>
  <si>
    <t>ជម្រើសសងប្រាក់វិញ</t>
  </si>
  <si>
    <t>还款选项</t>
  </si>
  <si>
    <t>BULLET</t>
  </si>
  <si>
    <t>Bullet</t>
  </si>
  <si>
    <t>បង់​តែ​ការប្រាក់​រាល់​ខែ</t>
  </si>
  <si>
    <t>만기 때 한 번에 상환</t>
  </si>
  <si>
    <t>元本一括返済</t>
  </si>
  <si>
    <t>一次性还本付息</t>
  </si>
  <si>
    <t>INTEREST_RATE_</t>
  </si>
  <si>
    <t>Interest Rate {interest}%</t>
  </si>
  <si>
    <t>អត្រាការប្រាក់ {interest}%</t>
  </si>
  <si>
    <t>이자율 {Interest}%</t>
  </si>
  <si>
    <t>利率 {interest}%</t>
  </si>
  <si>
    <t>DEPOSIT_INTO</t>
  </si>
  <si>
    <t>DEPOSIT INTO</t>
  </si>
  <si>
    <t>ដាក់ប្រាក់ចូល</t>
  </si>
  <si>
    <t>대출금 입금 계좌 선택</t>
  </si>
  <si>
    <t>存入</t>
  </si>
  <si>
    <t>INTEREST_STRONGSPANSPANSTRONG</t>
  </si>
  <si>
    <t>Interest &lt;strong&gt;(&lt;span&gt;{interest}%&lt;/span&gt;)&lt;/strong&gt;</t>
  </si>
  <si>
    <t>ការប្រាក់ &lt;strong&gt;(&lt;span&gt;{interest}%&lt;/span&gt;)&lt;/strong&gt;</t>
  </si>
  <si>
    <t>이자율 &lt;strong&gt;(&lt;span&gt;{interest}%&lt;/span&gt;)&lt;/strong&gt;</t>
  </si>
  <si>
    <t>利息 (&lt;strong&gt;&lt;span&gt;{interest}%&lt;/span&gt;)&lt;/strong&gt;</t>
  </si>
  <si>
    <t>MINIMUM_LOAN_AMOUNT_FOR_LOAN_A</t>
  </si>
  <si>
    <t>Minimum loan amount for Loan Against Deposit is {amount} {currency}</t>
  </si>
  <si>
    <t>ចំនួនប្រាក់កម្ចីអប្បបរមាសម្រាប់កម្ចីតាមរយៈប្រាក់បញ្ញើមានកាលកំណត់គឺ {amount} {currency}</t>
  </si>
  <si>
    <t>예적금담보대출의 최소 신청금액은 {amount}입니다.</t>
  </si>
  <si>
    <t>贷款抵押的最低贷款金额为{amount} {currency}</t>
  </si>
  <si>
    <t>TO_GET_INSTANT_LOAN_AGAINST_DE</t>
  </si>
  <si>
    <t>To get instant loan against deposit, you will be required to pay fee amount of {amount} {currency} for application of Credit Bureau (Cambodia) Co., Ltd in advance.</t>
  </si>
  <si>
    <t>ដើម្បីទទួលបានប្រាក់កម្ចីតាមរយៈប្រាក់បញ្ញើមានកាលកំណត់ អ្នកនឹងត្រូវបង់ថ្លៃសេវាចំនួន {amount} {currency} សម្រាប់កម្មវិធី Credit Bureau (Cambodia) Co., Ltd ជាមុន។</t>
  </si>
  <si>
    <t>정기 예/적금 담보대출을 받기 위해 Credit Bureau(캄보디아) 주식회사에 신청 수수료 {amount} {currency}를 내실 수 있습니다.</t>
  </si>
  <si>
    <t>預金担保ローン申請にあたり、カンボジア信用情報機構 (CBC) 手数料 {amount} {currency} をご負担いただきます。</t>
  </si>
  <si>
    <t>要获得即时贷款，您需要预先支付{amount} {currency}的柬埔寨信贷局有限公司申请费。</t>
  </si>
  <si>
    <t>TOTAL_AMOUNT_OF_LOAN_PRINCIPAL</t>
  </si>
  <si>
    <t>Total amount of loan principal and interest will be paid at the end date of your loan.</t>
  </si>
  <si>
    <t>ចំនួនសរុបប្រាក់ដើមនៃកម្ចី និងការប្រាក់នឹងត្រូវបានបង់នៅកាលបរិច្ឆេទបញ្ចប់នៃកម្ចីរបស់អ្នក។</t>
  </si>
  <si>
    <t>만기 때 대출 원금과 이자의 총액을 상환합니다.</t>
  </si>
  <si>
    <t>毎月のご返済はローン金利のみ、満期返済日には元本金額と最終月のローン金利を返済いただく方法です。</t>
  </si>
  <si>
    <t>贷款本金和利息总额将在您的贷款到期日支付。</t>
  </si>
  <si>
    <t>WITHDRAW_UP_TO_A_LIMIT_WITH_IN</t>
  </si>
  <si>
    <t>Withdraw up to a limit, with interest charged only on the amount used.</t>
  </si>
  <si>
    <t>ដកប្រាក់រហូតដល់ចំនួនដែលបានកំណត់ ដោយគិតការប្រាក់សម្រាប់តែលើចំនួនទឹកប្រាក់ដែលបានប្រើ។</t>
  </si>
  <si>
    <t>사용하신 금액에 대한 이자를 부담합니다.</t>
  </si>
  <si>
    <t>ローン金額の範囲内でいつでも借入や返済ができます。ローン金利は実際の借入金額に対して適用されます。</t>
  </si>
  <si>
    <t>提取限额，仅对使用的金额计息。</t>
  </si>
  <si>
    <t>Minimum loan amount for Loan Against Deposit {amount} {currency}.</t>
  </si>
  <si>
    <t>ចំនួនប្រាក់កម្ចីអប្បបរមាសម្រាប់កម្ចីតាមរយៈប្រាក់បញ្ញើមានកាលកំណត់ {amount} {currency} ។</t>
  </si>
  <si>
    <t>예적금 담보 대출의 최소 신청 금액은 {amount}{currency}입니다.</t>
  </si>
  <si>
    <t>贷款抵押存款最低贷款金额为 {amount} {currency}。</t>
  </si>
  <si>
    <t>SORRY_YOUR_COLLATERAL_ACCOUNT_</t>
  </si>
  <si>
    <t>Sorry, your collateral account cannot be used to apply for loan against deposit due to the end date is less than ${countMaturity} days.</t>
  </si>
  <si>
    <t>សូមអភ័យទោស គណនីរបស់អ្នកមិនអាចប្រើដើម្បីស្នើសុំកម្ចីតាមរយៈប្រាក់បញ្ញើមានកាលកំណត់បានទេ ដោយសារកាលបរិច្ឆេទផុតកំណត់តិចជាង ${countMaturity} ថ្ងៃ។</t>
  </si>
  <si>
    <t>죄송합니다. 담보 계좌의 만기일이 ${countMaturity}일 미만이기 때문에 예적금 담보 대출을 신청할 수 없습니다.</t>
  </si>
  <si>
    <t>抱歉，由于到期日少于${countMaturity}天，您的抵押账户不能用于申请贷款抵押存款。</t>
  </si>
  <si>
    <t>THE_MAXIMUM_LOAN_AMOUNT_IS_AMO</t>
  </si>
  <si>
    <t>The maximum loan amount is {amount} {currency}.</t>
  </si>
  <si>
    <t>ចំនួនប្រាក់កម្ចីអតិបរមាគឺ {amount} {currency} ។</t>
  </si>
  <si>
    <t>최대 {amount} {currency} 까지 신청하실 수 있습니다.</t>
  </si>
  <si>
    <t>最高贷款金额为 {amount} {currency}。</t>
  </si>
  <si>
    <t>SINCE_YOUR_SELECTED_DEPOSIT_AC</t>
  </si>
  <si>
    <t>Since your selected deposit account balance is less than the fee amount, you will be required to pay fee amount of {amount} {currency} for application of Credit Bureau (Cambodia) Co., Ltd in advance.</t>
  </si>
  <si>
    <t>ដោយសារសមតុល្យគណនីប្រាក់បញ្ញើដែលអ្នកបានជ្រើសរើសគឺតិចជាងចំនួនកម្រៃសេវា អ្នកនឹងត្រូវបង់ថ្លៃសេវាចំនួន {amount} {currency} សម្រាប់កម្មវិធី Credit Bureau (Cambodia) Co., Ltd ជាមុន។</t>
  </si>
  <si>
    <t>선택하신 예금 잔액이 수수료 금액보다 적기 때문에, Credit Bureau (Cambodia) Co, Ltd의 신청을 위한 수수료 {amount} {currency}을(를) 미리 납부해 주셔야 합니다.</t>
  </si>
  <si>
    <t>由于您所选存款账户的余额低于费用金额，您将需要预先支付 {amount} {currency} 的费用，以申请柬埔寨信贷局有限公司。</t>
  </si>
  <si>
    <t>CUS13532000</t>
  </si>
  <si>
    <t>RESIENTIAL_ADDRESS</t>
  </si>
  <si>
    <t>RESIENTIAL ADDRESS</t>
  </si>
  <si>
    <t>អាស័យដ្ឋានលំនៅដ្ឋាន</t>
  </si>
  <si>
    <t>거주지 주소</t>
  </si>
  <si>
    <t>お住まいの住所</t>
  </si>
  <si>
    <t>住宅地址</t>
  </si>
  <si>
    <t>OCCUPATIONAL_INFORMATION</t>
  </si>
  <si>
    <t>Occupational Information</t>
  </si>
  <si>
    <t>ព័ត៌មានអំពីមុខរបរ</t>
  </si>
  <si>
    <t>직업 정보</t>
  </si>
  <si>
    <t>就労情報</t>
  </si>
  <si>
    <t>职业信息</t>
  </si>
  <si>
    <t>EMPLOYEE_STATUS</t>
  </si>
  <si>
    <t>EMPLOYEE STATUS</t>
  </si>
  <si>
    <t>ស្ថានភាពការងារ</t>
  </si>
  <si>
    <t>고용 상태 선택</t>
  </si>
  <si>
    <t>就労状況</t>
  </si>
  <si>
    <t>员工状态</t>
  </si>
  <si>
    <t>បច្ចុប្បន្នកំពុងធ្វើការ</t>
  </si>
  <si>
    <t>현재</t>
  </si>
  <si>
    <t>就労中</t>
  </si>
  <si>
    <t>EMPLOYMENT_DATE</t>
  </si>
  <si>
    <t>EMPLOYMENT DATE</t>
  </si>
  <si>
    <t>កាលបរិច្ឆេទការងារ</t>
  </si>
  <si>
    <t>현 직장 입사일</t>
  </si>
  <si>
    <t>勤務開始日</t>
  </si>
  <si>
    <t>雇佣日期</t>
  </si>
  <si>
    <t>BUSINESS_TYPE</t>
  </si>
  <si>
    <t>BUSINESS TYPE</t>
  </si>
  <si>
    <t>ប្រភេទអាជីវកម្ម</t>
  </si>
  <si>
    <t>사업 분야</t>
  </si>
  <si>
    <t>事業所の種類</t>
  </si>
  <si>
    <t>业务类型</t>
  </si>
  <si>
    <t>BUSINESS_ADDRESS</t>
  </si>
  <si>
    <t>BUSINESS ADDRESS</t>
  </si>
  <si>
    <t>អាស័យដ្ឋានអាជីវកម្ម</t>
  </si>
  <si>
    <t>직장 주소</t>
  </si>
  <si>
    <t>勤務先住所</t>
  </si>
  <si>
    <t>商业地址</t>
  </si>
  <si>
    <t>OTHER_INCOME_IF_ANY</t>
  </si>
  <si>
    <t>Other Income (If any)</t>
  </si>
  <si>
    <t>ប្រាក់ចំណូលផ្សេងទៀត (ប្រសិនបើមាន)</t>
  </si>
  <si>
    <t>기타 수입(선택사항)</t>
  </si>
  <si>
    <t>其他收入（如有）</t>
  </si>
  <si>
    <t>MONTHLY_INCOME_SALARY</t>
  </si>
  <si>
    <t>Monthly Income (Salary)</t>
  </si>
  <si>
    <t>ប្រាក់ចំណូលប្រចាំខែ (ប្រាក់ខែ)</t>
  </si>
  <si>
    <t>월 수입(월급 등)</t>
  </si>
  <si>
    <t>月收入（工资）</t>
  </si>
  <si>
    <t>SELECT_YOUR_BUSINESS_TYPE</t>
  </si>
  <si>
    <t>Select Your Business Type</t>
  </si>
  <si>
    <t>ជ្រើសរើសប្រភេទអាជីវកម្មរបស់អ្នក</t>
  </si>
  <si>
    <t>사업 분야를 선택해 주세요.</t>
  </si>
  <si>
    <t>事業所の種類を選択</t>
  </si>
  <si>
    <t>选择您的业务类型</t>
  </si>
  <si>
    <t>SELECT_YOUR_RESIDENTIAL_ADDRESS</t>
  </si>
  <si>
    <t>Select Your Residential Address</t>
  </si>
  <si>
    <t>ជ្រើសរើសអាសយដ្ឋានលំនៅដ្ឋានរបស់អ្នក</t>
  </si>
  <si>
    <t>거주지 주소 선택하기</t>
  </si>
  <si>
    <t>选择您的住宅地址</t>
  </si>
  <si>
    <t>SELECT_YOUR_EMPLOYEE_STATUS</t>
  </si>
  <si>
    <t>Select Your Employee Status</t>
  </si>
  <si>
    <t>ជ្រើសរើសស្ថានភាពការងាររបស់អ្នក</t>
  </si>
  <si>
    <t>직업 선택하기</t>
  </si>
  <si>
    <t>选择您的雇员状态</t>
  </si>
  <si>
    <t>SELECT_YOUR_EMPLOYMENT_DATE</t>
  </si>
  <si>
    <t>Select Your Employment Date</t>
  </si>
  <si>
    <t>ជ្រើសរើសកាលបរិច្ឆេទការងាររបស់អ្នក</t>
  </si>
  <si>
    <t>입사 날짜 선택하기</t>
  </si>
  <si>
    <t>选择您的雇佣日期</t>
  </si>
  <si>
    <t>SELECT_YOUR_BUSINESS_ADDRESS</t>
  </si>
  <si>
    <t>Select Your Business Address</t>
  </si>
  <si>
    <t>ជ្រើសរើសអាសយដ្ឋានអាជីវកម្មរបស់អ្នក</t>
  </si>
  <si>
    <t>회사 주소를 선택해 주세요.</t>
  </si>
  <si>
    <t>选择您的业务地址</t>
  </si>
  <si>
    <t>ESTIMATED_FROM_YOUR_SALARY_HIS</t>
  </si>
  <si>
    <t>Estimated from your salary history. You can edit this amount.</t>
  </si>
  <si>
    <t>ប៉ាន់ស្មានពីប្រវត្តិប្រាក់ខែរបស់អ្នក។ អ្នកអាចកែសម្រួលចំនួនទឹកប្រាក់នេះ។</t>
  </si>
  <si>
    <t>급여 내역에서 추정된 금액입니다. 이 금액은 수정하실 수 있습니다.</t>
  </si>
  <si>
    <t>根据您的工资历史估算。您可以编辑此金额。</t>
  </si>
  <si>
    <t>PLEASE_ENTER_YOUR_TOTAL_MONTHL</t>
  </si>
  <si>
    <t>Please enter your total monthly income, including any fixed income in addition to your salary.</t>
  </si>
  <si>
    <t>សូមបញ្ចូលប្រាក់ចំណូលប្រចាំខែសរុបរបស់អ្នក រួមទាំងប្រាក់ចំណូលថេរណាមួយបន្ថែមពីលើប្រាក់ខែរបស់អ្នក។</t>
  </si>
  <si>
    <t>급여 외에 고정 수입을 포함한 월 총 수입을 입력하세요.</t>
  </si>
  <si>
    <t>请输入您的总月收入，包括除工资以外的任何定期存款收入。</t>
  </si>
  <si>
    <t>CUS13532040</t>
  </si>
  <si>
    <t>住所を選択</t>
  </si>
  <si>
    <t>社区</t>
  </si>
  <si>
    <t>CUS13532050</t>
  </si>
  <si>
    <t>番地</t>
  </si>
  <si>
    <t>道番号</t>
  </si>
  <si>
    <t>ENTER_STREET_NUMBER</t>
  </si>
  <si>
    <t>Enter Street Number</t>
  </si>
  <si>
    <t>Street Number를 입력해 주세요.</t>
  </si>
  <si>
    <t>道番号を入力</t>
  </si>
  <si>
    <t>输入街道号码</t>
  </si>
  <si>
    <t>House Number를 입력해 주세요</t>
  </si>
  <si>
    <t>输入门牌号</t>
  </si>
  <si>
    <t>输入街道号</t>
  </si>
  <si>
    <t>CUS13560000</t>
  </si>
  <si>
    <t>CHOOSE_COLLATERAL_ACCOUNT</t>
  </si>
  <si>
    <t>Choose Collateral Account</t>
  </si>
  <si>
    <t>ជ្រើសរើសគណនីបញ្ចាំ</t>
  </si>
  <si>
    <t>担保口座を選択</t>
  </si>
  <si>
    <t>选择抵押账户</t>
  </si>
  <si>
    <t>CUS13532100</t>
  </si>
  <si>
    <t>SELECT_EMPLOYMENT_STATUS</t>
  </si>
  <si>
    <t>Select Employment Status</t>
  </si>
  <si>
    <t>ជ្រើសរើសស្ថានភាពការងារ</t>
  </si>
  <si>
    <t>就労状況を選択</t>
  </si>
  <si>
    <t>选择雇佣状态</t>
  </si>
  <si>
    <t>EMPLOYED</t>
  </si>
  <si>
    <t>Employed</t>
  </si>
  <si>
    <t>សមាជិកក្រុមហ៊ុន / បុគ្គលិក</t>
  </si>
  <si>
    <t>직장인</t>
  </si>
  <si>
    <t>会社員 / 被雇用者</t>
  </si>
  <si>
    <t>已就业</t>
  </si>
  <si>
    <t>SELFEMPLOYED</t>
  </si>
  <si>
    <t>Self-Employed</t>
  </si>
  <si>
    <t>មុខរបរខ្លួនឯង</t>
  </si>
  <si>
    <t>사업주(고용주)</t>
  </si>
  <si>
    <t>経営者 / 事業主</t>
  </si>
  <si>
    <t>自雇</t>
  </si>
  <si>
    <t>RETIRED</t>
  </si>
  <si>
    <t>Retired</t>
  </si>
  <si>
    <t>បានចូលនិវត្តន៍</t>
  </si>
  <si>
    <t>취업 준비 또는 은퇴</t>
  </si>
  <si>
    <t>退職者 / 引退済み</t>
  </si>
  <si>
    <t>退休</t>
  </si>
  <si>
    <t>选择就业状态</t>
  </si>
  <si>
    <t>현재 근무중</t>
  </si>
  <si>
    <t>CUS13532200</t>
  </si>
  <si>
    <t>SELECT_BUSINESS_TYPE</t>
  </si>
  <si>
    <t>Select Business Type</t>
  </si>
  <si>
    <t>ជ្រើសរើសប្រភេទអាជីវកម្ម</t>
  </si>
  <si>
    <t>사업 분야 선택</t>
  </si>
  <si>
    <t>选择业务类型</t>
  </si>
  <si>
    <t>RESIDENTIAL</t>
  </si>
  <si>
    <t>Residential</t>
  </si>
  <si>
    <t>លំនៅដ្ឋាន</t>
  </si>
  <si>
    <t>住居</t>
  </si>
  <si>
    <t>住宅</t>
  </si>
  <si>
    <t>WORK_PLACE</t>
  </si>
  <si>
    <t>Work Place</t>
  </si>
  <si>
    <t>កន្លែងធ្វើការ</t>
  </si>
  <si>
    <t>オフィス</t>
  </si>
  <si>
    <t>工作场所</t>
  </si>
  <si>
    <t>CUS13580000</t>
  </si>
  <si>
    <t>DO_YOU_WANT_TO_APPLY_FOR_LOAN_</t>
  </si>
  <si>
    <t>Do you want to apply for Loan against Deposit?</t>
  </si>
  <si>
    <t>តើអ្នកចង់ស្នើសុំកម្ចីធៀបនិងប្រាក់បញ្ញើមែនទេ?</t>
  </si>
  <si>
    <t>정기 예/적금 담보대출을 신청하시겠어요?</t>
  </si>
  <si>
    <t>預金担保ローンを申し込みます。よろしいですか？</t>
  </si>
  <si>
    <t>您想申请存款抵押贷款吗？</t>
  </si>
  <si>
    <t>Repayment Option</t>
  </si>
  <si>
    <t>子弹</t>
  </si>
  <si>
    <t>Collateral Account</t>
  </si>
  <si>
    <t>担保口座</t>
  </si>
  <si>
    <t>THERE_IS_NO_PREPAYMENT_FEE_FOR</t>
  </si>
  <si>
    <t>There is no prepayment fee for this loan product.</t>
  </si>
  <si>
    <t>មិនមានថ្លៃសេវាទេសម្រាប់ផលិតផលកម្ចីនេះ។</t>
  </si>
  <si>
    <t>ローン取扱手数料は無料です。</t>
  </si>
  <si>
    <t>此贷款产品无需预付费用。</t>
  </si>
  <si>
    <t>CUS13590000</t>
  </si>
  <si>
    <t>CONSUMER_CONSENT_FORM</t>
  </si>
  <si>
    <t>Consumer Consent Form</t>
  </si>
  <si>
    <t>ទម្រង់ការយល់ព្រមរបស់អតិថិជន</t>
  </si>
  <si>
    <t>금융 소비자 동의</t>
  </si>
  <si>
    <t>ローン契約同意書</t>
  </si>
  <si>
    <t>消费者同意表格</t>
  </si>
  <si>
    <t>I_AGREE</t>
  </si>
  <si>
    <t>I Agree</t>
  </si>
  <si>
    <t>ខ្ញុំយល់ព្រម</t>
  </si>
  <si>
    <t>동의해요</t>
  </si>
  <si>
    <t>上記内容に同意します</t>
  </si>
  <si>
    <t>我同意</t>
  </si>
  <si>
    <t>现在不行</t>
  </si>
  <si>
    <t>CUS135B0000</t>
  </si>
  <si>
    <t>THANK_YOU_FOR_OPENING_YOUR_LOA</t>
  </si>
  <si>
    <t>Thank you for opening your Loan against Deposit Account</t>
  </si>
  <si>
    <t>សូមអរគុណចំពោះការបើកគណនីកម្ចីធៀបនិងប្រាក់បញ្ញើ</t>
  </si>
  <si>
    <t>정기 예/적금 담보대출을 신청해 주셔서 고맙습니다!</t>
  </si>
  <si>
    <t>預金担保ローンを申し込みました！</t>
  </si>
  <si>
    <t>感谢您开设贷款抵押账户</t>
  </si>
  <si>
    <t>LOAN_AGAINST_DEPOSIT_ACCOUNT_N</t>
  </si>
  <si>
    <t>Loan Against Deposit Account No.</t>
  </si>
  <si>
    <t>លេខគណនីកម្ចីធៀបនិងប្រាក់បញ្ញើ</t>
  </si>
  <si>
    <t>정기 예/적금 담보대출 계좌 번호</t>
  </si>
  <si>
    <t>預金担保ローン口座番号</t>
  </si>
  <si>
    <t>抵押存款账户编号</t>
  </si>
  <si>
    <t>OPEN_LOAN_AGAINST_DEPOSIT_HAS_</t>
  </si>
  <si>
    <t>Open Loan Against Deposit has failed. Please try again.</t>
  </si>
  <si>
    <t>ការស្នើសុំកម្ចីតាមរយៈប្រាក់បញ្ញើមានកាលកំណត់បានបរាជ័យ។ សូមព្យាយាមម្តងទៀត។</t>
  </si>
  <si>
    <t>정기 예/적금 담보대출을 신청하지 못했습니다. 다시 시도해 주세요.</t>
  </si>
  <si>
    <t>贷款抵押失败，请再试一次。</t>
  </si>
  <si>
    <t>CUS13810000</t>
  </si>
  <si>
    <t>ローンのお申し込み</t>
  </si>
  <si>
    <t>PERSONAL_INFORMATION</t>
  </si>
  <si>
    <t>Personal Information</t>
  </si>
  <si>
    <t>ព័ត៌មានផ្ទាល់ខ្លួន</t>
  </si>
  <si>
    <t>개인 정보</t>
  </si>
  <si>
    <t>個人情報を入力</t>
  </si>
  <si>
    <t>个人信息</t>
  </si>
  <si>
    <t>姓名</t>
  </si>
  <si>
    <t>RESIDENCE_CITY</t>
  </si>
  <si>
    <t>RESIDENCE CITY</t>
  </si>
  <si>
    <t>ទីក្រុងលំនៅដ្ឋាន</t>
  </si>
  <si>
    <t>거주 도시</t>
  </si>
  <si>
    <t>お住まいの州 / 都</t>
  </si>
  <si>
    <t>居住城市</t>
  </si>
  <si>
    <t>LOAN_PURPOSE</t>
  </si>
  <si>
    <t>LOAN PURPOSE</t>
  </si>
  <si>
    <t>គោលបំណងនៃកម្ចី</t>
  </si>
  <si>
    <t>대출 목적</t>
  </si>
  <si>
    <t>ローン目的</t>
  </si>
  <si>
    <t>贷款目的</t>
  </si>
  <si>
    <t>BUSINESS</t>
  </si>
  <si>
    <t>Business</t>
  </si>
  <si>
    <t>អាជីវកម្ម</t>
  </si>
  <si>
    <t>사업</t>
  </si>
  <si>
    <t>事業資金</t>
  </si>
  <si>
    <t>商业</t>
  </si>
  <si>
    <t>希望金額</t>
  </si>
  <si>
    <t>DECIDE_LATER_WITH_A_CONSULTANT</t>
  </si>
  <si>
    <t>Decide later with a consultant</t>
  </si>
  <si>
    <t>សម្រេចចិត្តនៅពេលក្រោយជាមួយអ្នកពិគ្រោះយោបល់</t>
  </si>
  <si>
    <t>PPCBank 대출 상담사와 상의해 볼래요.</t>
  </si>
  <si>
    <t>まずは相談してから</t>
  </si>
  <si>
    <t>稍后与顾问决定</t>
  </si>
  <si>
    <t>FULL_NAME</t>
  </si>
  <si>
    <t>Full Name</t>
  </si>
  <si>
    <t>ឈ្មោះពេញ</t>
  </si>
  <si>
    <t>전체 이름을 입력해주세요.</t>
  </si>
  <si>
    <t>氏名 (フルネーム) を入力</t>
  </si>
  <si>
    <t>全名</t>
  </si>
  <si>
    <t>City</t>
  </si>
  <si>
    <t>お住まいの州 / 都を選択</t>
  </si>
  <si>
    <t>CUS138A0000</t>
  </si>
  <si>
    <t>SELECT_CITY</t>
  </si>
  <si>
    <t>Select City</t>
  </si>
  <si>
    <t>ជ្រើសរើសទីក្រុង</t>
  </si>
  <si>
    <t>도시 선택</t>
  </si>
  <si>
    <t>选择城市</t>
  </si>
  <si>
    <t>CUS13820000</t>
  </si>
  <si>
    <t>SELECT_LOAN_PURPOSE</t>
  </si>
  <si>
    <t>Select Loan Purpose</t>
  </si>
  <si>
    <t>ជ្រើសរើសគោលបំណងនៃប្រាក់កម្ចី</t>
  </si>
  <si>
    <t>ローン目的を選択</t>
  </si>
  <si>
    <t>选择贷款目的</t>
  </si>
  <si>
    <t>PURCHASE_CARS</t>
  </si>
  <si>
    <t>Purchase Cars</t>
  </si>
  <si>
    <t>ទិញរថយន្ត</t>
  </si>
  <si>
    <t>자동차 구입 자금</t>
  </si>
  <si>
    <t>自動車購入</t>
  </si>
  <si>
    <t>购买汽车</t>
  </si>
  <si>
    <t>PURCHASE_HOUSE</t>
  </si>
  <si>
    <t>Purchase House</t>
  </si>
  <si>
    <t>ទិញផ្ទះ</t>
  </si>
  <si>
    <t>주택 자금</t>
  </si>
  <si>
    <t>住宅購入</t>
  </si>
  <si>
    <t>购买房屋</t>
  </si>
  <si>
    <t>RENOVATE_HOUSE</t>
  </si>
  <si>
    <t>Renovate House</t>
  </si>
  <si>
    <t>ជួសជុលផ្ទះ</t>
  </si>
  <si>
    <t>주택 재건축/리모델링</t>
  </si>
  <si>
    <t>住宅改修 / リフォーム</t>
  </si>
  <si>
    <t>翻新房屋</t>
  </si>
  <si>
    <t>CUS13840000</t>
  </si>
  <si>
    <t>DO_YOU_WANT_TO_SUBMIT_LOAN_APP</t>
  </si>
  <si>
    <t>Do you want to submit Loan Apply?</t>
  </si>
  <si>
    <t>តើអ្នកចង់ដាក់ស្នើប្រាក់កម្ចីឬទេ?</t>
  </si>
  <si>
    <t>대출을 신청하시겠습니까?</t>
  </si>
  <si>
    <t>ローンご希望の内容を申請します。よろしいですか？</t>
  </si>
  <si>
    <t>您想要提交贷款申请吗？</t>
  </si>
  <si>
    <t>Loan Purpose</t>
  </si>
  <si>
    <t>Request Amount</t>
  </si>
  <si>
    <t>ចំនួនស្នើសុំ</t>
  </si>
  <si>
    <t>신청할게요</t>
  </si>
  <si>
    <t>申し込む</t>
  </si>
  <si>
    <t>CUS13850000</t>
  </si>
  <si>
    <t>LOAN_APPLICATION_COMPLETED</t>
  </si>
  <si>
    <t>Loan application completed!</t>
  </si>
  <si>
    <t>ការស្នើសុំប្រាក់កម្ចីត្រូវបានរួចរាល់!</t>
  </si>
  <si>
    <t>대출을 신청했습니다!</t>
  </si>
  <si>
    <t>ローンご希望の内容を申請しました！</t>
  </si>
  <si>
    <t>贷款申请完成！</t>
  </si>
  <si>
    <t>YOU_HAVE_SUCCESSFULLY_SUBMITTE</t>
  </si>
  <si>
    <t>You have successfully submitted quick loan application. Our loan officer will contact you after reviewing application details.</t>
  </si>
  <si>
    <t>អ្នក​បាន​ដាក់​សំណើ​កម្ចី​រហ័ស​ដោយ​ជោគជ័យ។ មន្ត្រីឥណទានរបស់យើងនឹងទាក់ទងអ្នកបន្ទាប់ពីពិនិត្យមើលព័ត៌មានលម្អិតអំពីពាក្យស្នើសុំរបស់អ្នក។</t>
  </si>
  <si>
    <t>PPCBank는 고객님의 대출 신청을 접수했습니다. 대출 상담사가 신청 내용을 확인하고 고객님께 연락드릴 것입니다.</t>
  </si>
  <si>
    <t>新規ローンご希望内容の申請を承りました。PPCBankローン担当者が申請内容を確認しました後にご連絡します。</t>
  </si>
  <si>
    <t>您已成功提交快速贷款申请。我们的贷款官员在审查申请详情后将与您联系。</t>
  </si>
  <si>
    <t>CUS11010000</t>
  </si>
  <si>
    <t>我的商店</t>
  </si>
  <si>
    <t>CREATED_DATE__DEC_</t>
  </si>
  <si>
    <t>Created Date 23 DEC, 2026</t>
  </si>
  <si>
    <t>បង្កើតនៅថ្ងៃទី23 ខែធ្នូ ឆ្នាំ2026</t>
  </si>
  <si>
    <t>계좌 개설 날짜 : 2026/12/23</t>
  </si>
  <si>
    <t>開設日: 2026年12月23日</t>
  </si>
  <si>
    <t>创建日期 23 DEC, 2026</t>
  </si>
  <si>
    <t>DARK_MODE</t>
  </si>
  <si>
    <t>DARK MODE</t>
  </si>
  <si>
    <t>ផ្ទៃងងឹត</t>
  </si>
  <si>
    <t>다크 모드</t>
  </si>
  <si>
    <t>ダークモード</t>
  </si>
  <si>
    <t>深色模式</t>
  </si>
  <si>
    <t>THEME</t>
  </si>
  <si>
    <t>ផ្ទៃ</t>
  </si>
  <si>
    <t>테마</t>
  </si>
  <si>
    <t>テーマ</t>
  </si>
  <si>
    <t>主题</t>
  </si>
  <si>
    <t>顶</t>
  </si>
  <si>
    <t>MAX_</t>
  </si>
  <si>
    <t>Max +7%</t>
  </si>
  <si>
    <t>អតិបរមា +7.50%</t>
  </si>
  <si>
    <t>최대 7%</t>
  </si>
  <si>
    <t>最大 7.50%</t>
  </si>
  <si>
    <t>最高+7.50%</t>
  </si>
  <si>
    <t>REQUEST</t>
  </si>
  <si>
    <t>Request</t>
  </si>
  <si>
    <t>ស្នើសុំ</t>
  </si>
  <si>
    <t>용돈 신청</t>
  </si>
  <si>
    <t>送金リクエスト</t>
  </si>
  <si>
    <t>请求</t>
  </si>
  <si>
    <t>MONEY</t>
  </si>
  <si>
    <t>Money</t>
  </si>
  <si>
    <t>ប្រាក់</t>
  </si>
  <si>
    <t>金钱</t>
  </si>
  <si>
    <t>制作二维码</t>
  </si>
  <si>
    <t>PROMOTIONS</t>
  </si>
  <si>
    <t>Promotions</t>
  </si>
  <si>
    <t>ការផ្សព្វផ្សាយ</t>
  </si>
  <si>
    <t>프로모션/혜택</t>
  </si>
  <si>
    <t>プロモーション</t>
  </si>
  <si>
    <t>促销</t>
  </si>
  <si>
    <t>QUICK_APPROVAL</t>
  </si>
  <si>
    <t>Quick Approval</t>
  </si>
  <si>
    <t>CUS11801100</t>
  </si>
  <si>
    <t>JUNIOR_USER_DETAIL</t>
  </si>
  <si>
    <t>Junior User Detail</t>
  </si>
  <si>
    <t>ព័ត៌មានលម្អិតអំពីអ្នកប្រើប្រាស់កុមារ</t>
  </si>
  <si>
    <t>자녀 정보 보기</t>
  </si>
  <si>
    <t>ジュニアユーザー詳細</t>
  </si>
  <si>
    <t>初级用户详情</t>
  </si>
  <si>
    <t>MANAGE_JUNIOR_USER</t>
  </si>
  <si>
    <t>Manage Junior User</t>
  </si>
  <si>
    <t>គ្រប់គ្រងលើ អ្នកប្រើប្រាស់កុមារ</t>
  </si>
  <si>
    <t>자녀 계좌 관리하기</t>
  </si>
  <si>
    <t>ジュニアユーザー管理</t>
  </si>
  <si>
    <t>管理子用户</t>
  </si>
  <si>
    <t>共享账户号码</t>
  </si>
  <si>
    <t>账户重订</t>
  </si>
  <si>
    <t>DOWNLOAD_ACCOUNT</t>
  </si>
  <si>
    <t>Download Account</t>
  </si>
  <si>
    <t>ទាញយកគណនី</t>
  </si>
  <si>
    <t>계좌 증명서 다운로드하기</t>
  </si>
  <si>
    <t>下载账户</t>
  </si>
  <si>
    <t>STATEMENT</t>
  </si>
  <si>
    <t>Statement</t>
  </si>
  <si>
    <t>របាយការណ៏</t>
  </si>
  <si>
    <t>CUS11801200</t>
  </si>
  <si>
    <t>复制账号</t>
  </si>
  <si>
    <t>CUS11870000</t>
  </si>
  <si>
    <t>ジュニアユーザー名</t>
  </si>
  <si>
    <t>SHARE_LINK</t>
  </si>
  <si>
    <t>Share Link</t>
  </si>
  <si>
    <t>ចែករំលែកតំណ</t>
  </si>
  <si>
    <t>공유하기</t>
  </si>
  <si>
    <t>リンクを共有</t>
  </si>
  <si>
    <t>分享链接</t>
  </si>
  <si>
    <t>你好！🎉 欢迎来到你的初级储蓄账户！</t>
  </si>
  <si>
    <t>下载 PPCBANK Mobile 应用，然后点击此链接继续：{url}</t>
  </si>
  <si>
    <t>HI_HERES_YOUR_JUNIOR_SAVINGS_A</t>
  </si>
  <si>
    <t>Hi, here's your Junior Savings Account detail</t>
  </si>
  <si>
    <t>សួស្តី! នេះជាព័ត៌មានលម្អិតនៃគណនីសន្សំកុមាររបស់អ្នក។</t>
  </si>
  <si>
    <t>미성년자 보통예금의 상세 정보입니다.</t>
  </si>
  <si>
    <t>嗨，这是你的儿童储蓄账户详情</t>
  </si>
  <si>
    <t>CUS50200000</t>
  </si>
  <si>
    <t>ALL_TRANSACTION_HISTORY</t>
  </si>
  <si>
    <t>All Transaction History</t>
  </si>
  <si>
    <t>ប្រវត្តិនៃប្រតិបត្តិការទាំងអស់</t>
  </si>
  <si>
    <t>전체 거래 내역</t>
  </si>
  <si>
    <t>所有交易历史</t>
  </si>
  <si>
    <t xml:space="preserve">Send From </t>
  </si>
  <si>
    <t>송금 계좌</t>
  </si>
  <si>
    <t>Pay From</t>
  </si>
  <si>
    <t>決済方法</t>
  </si>
  <si>
    <t>QR_SEND_FROM</t>
  </si>
  <si>
    <t xml:space="preserve">QR Send From </t>
  </si>
  <si>
    <t>ផ្ញើតាម QR ពី</t>
  </si>
  <si>
    <t>QR 결제/송금 계좌</t>
  </si>
  <si>
    <t>QR決済 / 出金口座</t>
  </si>
  <si>
    <t>QR码汇出来源</t>
  </si>
  <si>
    <t>取引</t>
  </si>
  <si>
    <t>TRANSFER_FROM</t>
  </si>
  <si>
    <t>Send From</t>
  </si>
  <si>
    <t>ផ្ញើពី</t>
  </si>
  <si>
    <t>송금(결제) 계좌</t>
  </si>
  <si>
    <t>转账来源</t>
  </si>
  <si>
    <t>RECEIVE_FROM</t>
  </si>
  <si>
    <t>Receive From</t>
  </si>
  <si>
    <t>ទទួលពី</t>
  </si>
  <si>
    <t>从接收方</t>
  </si>
  <si>
    <t>CUS113A2000</t>
  </si>
  <si>
    <t>取款</t>
  </si>
  <si>
    <t>付款</t>
  </si>
  <si>
    <t>CUS11860000</t>
  </si>
  <si>
    <t>ジュニアユーザーの管理</t>
  </si>
  <si>
    <t>管理未成年用户</t>
  </si>
  <si>
    <t>AUTO_DEPOSIT</t>
  </si>
  <si>
    <t>Auto Deposit</t>
  </si>
  <si>
    <t>ដាក់ប្រាក់ដោយស្វ័យប្រវត្តិ</t>
  </si>
  <si>
    <t>口座自動振替の登録</t>
  </si>
  <si>
    <t>RECURRING_DEPOSIT</t>
  </si>
  <si>
    <t>RECURRING DEPOSIT</t>
  </si>
  <si>
    <t>ការដាក់ប្រាក់ជាប្រចាំ</t>
  </si>
  <si>
    <t>자동 이체 정보</t>
  </si>
  <si>
    <t>口座振替スケジュール</t>
  </si>
  <si>
    <t>보내는 금액</t>
  </si>
  <si>
    <t>보내는 일정</t>
  </si>
  <si>
    <t>振替予定日</t>
  </si>
  <si>
    <t>EVERY_MONTH__LAST_DAY</t>
  </si>
  <si>
    <t>Every Month / Last Day</t>
  </si>
  <si>
    <t>រៀងរាល់ខែ / ថ្ងៃចុងក្រោយ</t>
  </si>
  <si>
    <t>매월 / 마지막 날짜</t>
  </si>
  <si>
    <t>毎月 / 末日</t>
  </si>
  <si>
    <t>每月/最后一天</t>
  </si>
  <si>
    <t>提取资金</t>
  </si>
  <si>
    <t>USER_STATUS</t>
  </si>
  <si>
    <t>User Status</t>
  </si>
  <si>
    <t>ស្ថានភាពអ្នកប្រើប្រាស់</t>
  </si>
  <si>
    <t>계좌 상태</t>
  </si>
  <si>
    <t>ジュニアユーザーの状態</t>
  </si>
  <si>
    <t>用户状态</t>
  </si>
  <si>
    <t>BLOCK_ACCOUNT</t>
  </si>
  <si>
    <t>BLOCK ACCOUNT</t>
  </si>
  <si>
    <t>ផ្អាកដំណើរការគណនី</t>
  </si>
  <si>
    <t>계좌 거래 정지</t>
  </si>
  <si>
    <t>口座取引の停止</t>
  </si>
  <si>
    <t>封锁账户</t>
  </si>
  <si>
    <t>NOW_UNBLOCKED</t>
  </si>
  <si>
    <t>Now Unblocked</t>
  </si>
  <si>
    <t>បើកដំណើរការឡើងវិញឥឡូវនេះ</t>
  </si>
  <si>
    <t>정상 거래 중</t>
  </si>
  <si>
    <t>現在、停止状態ではありません</t>
  </si>
  <si>
    <t>现已解锁</t>
  </si>
  <si>
    <t>인증</t>
  </si>
  <si>
    <t>認証</t>
  </si>
  <si>
    <t>SMS_AUTHENTICATION_LOG_IN_ID</t>
  </si>
  <si>
    <t>SMS VERIFICATION (Log In ID)</t>
  </si>
  <si>
    <t>សារផ្ទៀងផ្ទាត់ភាពត្រឹមត្រូវ (លេខសម្គាល់ចូលគណនី)</t>
  </si>
  <si>
    <t>SMS 인증 (Log In ID)</t>
  </si>
  <si>
    <t>SMS認証 (ログインID)</t>
  </si>
  <si>
    <t>短信认证（登录ID）</t>
  </si>
  <si>
    <t>BIOMETRIC_AUTHENTICATION</t>
  </si>
  <si>
    <t>BIOMETRIC VERIFICATION</t>
  </si>
  <si>
    <t>ការផ្ទៀងផ្ទាត់ភាពត្រឹមត្រូវតាមជីវមាត្រ</t>
  </si>
  <si>
    <t>생체 인증</t>
  </si>
  <si>
    <t>生体認証</t>
  </si>
  <si>
    <t>生物特征认证</t>
  </si>
  <si>
    <t>FACE__FINGERPRINT</t>
  </si>
  <si>
    <t>(FACE / FINGERPRINT)</t>
  </si>
  <si>
    <t>(ផ្ទៃមុខ / ស្នាមម្រាមដៃ)</t>
  </si>
  <si>
    <t>(얼굴/지문)</t>
  </si>
  <si>
    <t>(顔認証 / 指紋認証)</t>
  </si>
  <si>
    <t>(面部/指纹)</t>
  </si>
  <si>
    <t>FORGOT_YOUR_PIN</t>
  </si>
  <si>
    <t>Forgot Your PIN?</t>
  </si>
  <si>
    <t>ភ្លេច​លេខសម្ងាត់របស់អ្នកមែនទេ?</t>
  </si>
  <si>
    <t>PIN이 기억나지 않으세요?</t>
  </si>
  <si>
    <t>忘记您的PIN码了吗？</t>
  </si>
  <si>
    <t>DEVICE_MANAGEMENT</t>
  </si>
  <si>
    <t>Device Management</t>
  </si>
  <si>
    <t>ការគ្រប់គ្រងឧបករណ៍</t>
  </si>
  <si>
    <t>스마트폰 기기 관리</t>
  </si>
  <si>
    <t>端末情報の管理</t>
  </si>
  <si>
    <t>设备管理</t>
  </si>
  <si>
    <t>DISCONNECT_DEVICE</t>
  </si>
  <si>
    <t>Disconnect Device</t>
  </si>
  <si>
    <t>ផ្តាច់ឧបករណ៍</t>
  </si>
  <si>
    <t>스마트폰 연결 해제</t>
  </si>
  <si>
    <t>端末情報を削除</t>
  </si>
  <si>
    <t>断开设备</t>
  </si>
  <si>
    <t>SEND_LIMIT</t>
  </si>
  <si>
    <t>Send LIMIT</t>
  </si>
  <si>
    <t>កម្រិតនៃការផ្ញើ</t>
  </si>
  <si>
    <t>송금 한도 설정</t>
  </si>
  <si>
    <t>送金上限の管理</t>
  </si>
  <si>
    <t>汇出限额</t>
  </si>
  <si>
    <t>1取引あたり</t>
  </si>
  <si>
    <t>一次性</t>
  </si>
  <si>
    <t>1日あたり</t>
  </si>
  <si>
    <t>1天</t>
  </si>
  <si>
    <t>Blocked</t>
  </si>
  <si>
    <t>已锁定</t>
  </si>
  <si>
    <t>SMS_AUTHENTICATION_EMLOG_IN_ID</t>
  </si>
  <si>
    <t>SMS AUTHENTICATION &lt;em&gt;(Log In ID)&lt;/em&gt;</t>
  </si>
  <si>
    <t>ការផ្ទៀងផ្ទាត់ភាពត្រឹមត្រូវសារ SMS &lt;em&gt;(Log In ID)&lt;/em&gt;</t>
  </si>
  <si>
    <t>SMS 인증 &lt;em&gt;(로그인 ID)&lt;/em&gt;</t>
  </si>
  <si>
    <t>短信认证 &lt;em&gt;(登录ID)&lt;/em&gt;</t>
  </si>
  <si>
    <t>TRANSFER_LIMIT</t>
  </si>
  <si>
    <t>SEND LIMIT (DAILY)</t>
  </si>
  <si>
    <t>汇出限额（每日）</t>
  </si>
  <si>
    <t>TRANSFER_LIMIT_CAMELCASE</t>
  </si>
  <si>
    <t>Transfer Limit</t>
  </si>
  <si>
    <t>转账限额</t>
  </si>
  <si>
    <t>TRANSFER_LIMIT_UPPERCASE</t>
  </si>
  <si>
    <t>TRANSFER LIMIT</t>
  </si>
  <si>
    <t>ADD_RECURRING_DEPOSIT</t>
  </si>
  <si>
    <t>Add Recurring Deposit</t>
  </si>
  <si>
    <t>添加定期存款</t>
  </si>
  <si>
    <t>电话号码不能为空！请输入电话号码。</t>
  </si>
  <si>
    <t>UPDATED_PHONE_NUMBER_SUCCESSFU</t>
  </si>
  <si>
    <t>Updated Phone Number Successfully!</t>
  </si>
  <si>
    <t>ការធ្វើបច្ចុប្បន្នភាពលេខទូរស័ព្ទបានជោគជ័យ!</t>
  </si>
  <si>
    <t>휴대폰 번호를 변경했어요!</t>
  </si>
  <si>
    <t>电话号码更新成功！</t>
  </si>
  <si>
    <t>UPDATE_AUTO_DEPOSIT_SUCCESSFUL</t>
  </si>
  <si>
    <t>Update Auto Deposit Successfully.</t>
  </si>
  <si>
    <t>ការធ្វើបច្ចុប្បន្នភាពការដាក់ប្រាក់ដោយស្វ័យប្រវត្តិបានជោគជ័យ។</t>
  </si>
  <si>
    <t>자동 이체 정보를 변경했어요.</t>
  </si>
  <si>
    <t>自动存款更新成功。</t>
  </si>
  <si>
    <t>CUS11868100</t>
  </si>
  <si>
    <t>បន្ថែមការដាក់ប្រាក់ជាប្រចាំ</t>
  </si>
  <si>
    <t>SELECT_DEPOSIT_DATE</t>
  </si>
  <si>
    <t>Select Deposit Date</t>
  </si>
  <si>
    <t>ជ្រើសរើសកាលបរិច្ឆេទដាក់ប្រាក់</t>
  </si>
  <si>
    <t>选择存款日期</t>
  </si>
  <si>
    <t>INFORMATION</t>
  </si>
  <si>
    <t>Information</t>
  </si>
  <si>
    <t>ព័ត៌មាន</t>
  </si>
  <si>
    <t>정보</t>
  </si>
  <si>
    <t>信息</t>
  </si>
  <si>
    <t>RECURRING_DEPOSIT_TITLE</t>
  </si>
  <si>
    <t>Recurring Deposit Title</t>
  </si>
  <si>
    <t>ចំណងជើងដាក់ប្រាក់ជាប្រចាំ</t>
  </si>
  <si>
    <t>定期存款标题</t>
  </si>
  <si>
    <t>메모 입력</t>
  </si>
  <si>
    <t>重复计划</t>
  </si>
  <si>
    <t>口座自動振替の適用期間</t>
  </si>
  <si>
    <t>循环周期</t>
  </si>
  <si>
    <t>DEPOSIT_TITLE_OPTIONAL</t>
  </si>
  <si>
    <t>Deposit Title (Optional)</t>
  </si>
  <si>
    <t>ចំណងជើងដាក់ប្រាក់ (ជាជម្រើស)</t>
  </si>
  <si>
    <t>자동 이체명 (선택)</t>
  </si>
  <si>
    <t>存款标题（可选）</t>
  </si>
  <si>
    <t>DEPOSIT_TITLE_EMOPTIONALEM</t>
  </si>
  <si>
    <t>DEPOSIT TITLE &lt;em&gt;(Optional)&lt;/em&gt;</t>
  </si>
  <si>
    <t>ដាក់ប្រាក់ចំណងជើង &lt;em&gt;(ជាជម្រើស)&lt;/em&gt;</t>
  </si>
  <si>
    <t>定金标题（可选）</t>
  </si>
  <si>
    <t>부모님:</t>
  </si>
  <si>
    <t>发件人的：</t>
  </si>
  <si>
    <t>자녀:</t>
  </si>
  <si>
    <t>메모 등록</t>
  </si>
  <si>
    <t>recipient's remarks</t>
  </si>
  <si>
    <t>자녀의 메모</t>
  </si>
  <si>
    <t>收款人的备注</t>
  </si>
  <si>
    <t>sender's remarks</t>
  </si>
  <si>
    <t>កំណត់សម្គាល់របស់អ្នកផ្ញើ</t>
  </si>
  <si>
    <t>부모님의 메모</t>
  </si>
  <si>
    <t>付款人的备注</t>
  </si>
  <si>
    <t>បង្កើតកាលវិភាគដាក់ប្រាក់ជាប្រចាំ</t>
  </si>
  <si>
    <t>口座振替予定日時を設定</t>
  </si>
  <si>
    <t>设置定期计划</t>
  </si>
  <si>
    <t>SETUP_RECURRING_PERIOD</t>
  </si>
  <si>
    <t>Setup Recurring Period</t>
  </si>
  <si>
    <t>자동 이체 기간 선택하기</t>
  </si>
  <si>
    <t>设置定期周期</t>
  </si>
  <si>
    <t>ENTER_DEPOSIT_TITLE</t>
  </si>
  <si>
    <t>Enter Deposit Title</t>
  </si>
  <si>
    <t>បញ្ចូលចំណងជើងប្រាក់បញ្ញើ</t>
  </si>
  <si>
    <t>자동 이체명을 입력해 주세요.</t>
  </si>
  <si>
    <t>输入存款标题</t>
  </si>
  <si>
    <t>자녀의 메모 등록하기</t>
  </si>
  <si>
    <t>添加收款人备注</t>
  </si>
  <si>
    <t>ADD_SENDERS_REMARKS</t>
  </si>
  <si>
    <t>Add Sender's Remarks</t>
  </si>
  <si>
    <t>បន្ថែមកំណត់សម្គាល់របស់អ្នកផ្ញើ</t>
  </si>
  <si>
    <t>부모님 메모 등록하기</t>
  </si>
  <si>
    <t>添加付款人备注</t>
  </si>
  <si>
    <t>口座自動振替を登録</t>
  </si>
  <si>
    <t>DELETE_THIS_RECURRING_DEPOSIT</t>
  </si>
  <si>
    <t>Delete This Recurring Deposit</t>
  </si>
  <si>
    <t>លុបការដាក់ប្រាក់ជាប្រចាំនេះ</t>
  </si>
  <si>
    <t>이 자동 이체 지우기</t>
  </si>
  <si>
    <t>删除此定期存款</t>
  </si>
  <si>
    <t>Available Limit</t>
  </si>
  <si>
    <t>CUS11868120</t>
  </si>
  <si>
    <t>振替予定日を選択</t>
  </si>
  <si>
    <t>CUS11868200</t>
  </si>
  <si>
    <t>Would you like to add recurring deposit?</t>
  </si>
  <si>
    <t>តើអ្នកចង់បន្ថែមការដាក់ប្រាក់ជាប្រចាំមែនទេ?</t>
  </si>
  <si>
    <t>口座自動振替を登録します。よろしいですか？</t>
  </si>
  <si>
    <t>您想要添加定期存款吗？</t>
  </si>
  <si>
    <t>DEPOSIT_TITLE</t>
  </si>
  <si>
    <t>Deposit Title</t>
  </si>
  <si>
    <t>ចំណងជើងប្រាក់បញ្ញើ</t>
  </si>
  <si>
    <t>송금 제목</t>
  </si>
  <si>
    <t>口座自動振替の件名</t>
  </si>
  <si>
    <t>存款标题</t>
  </si>
  <si>
    <t>자동 이체 금액</t>
  </si>
  <si>
    <t>CUS11868300</t>
  </si>
  <si>
    <t>ADD_RECURRING_DEPOSIT_COMPLETE</t>
  </si>
  <si>
    <t>Add recurring deposit completed!</t>
  </si>
  <si>
    <t>បន្ថែមការដាក់ប្រាក់ជាប្រចាំបានរួចរាល់!</t>
  </si>
  <si>
    <t>口座自動振替を登録しました！</t>
  </si>
  <si>
    <t>添加定期存款完成！</t>
  </si>
  <si>
    <t>合計振替金額</t>
  </si>
  <si>
    <t>循环日程</t>
  </si>
  <si>
    <t>CUS11869000</t>
  </si>
  <si>
    <t>循环计划表</t>
  </si>
  <si>
    <t>この登録内容を削除</t>
  </si>
  <si>
    <t>删除这个定期存款</t>
  </si>
  <si>
    <t>CUS11869100</t>
  </si>
  <si>
    <t>EDIT_RECURRING_DEPOSIT</t>
  </si>
  <si>
    <t>Edit Recurring Deposit</t>
  </si>
  <si>
    <t>កែសម្រួលការដាក់ប្រាក់ជាប្រចាំ</t>
  </si>
  <si>
    <t>자동 이체 수정</t>
  </si>
  <si>
    <t>口座自動振替の編集</t>
  </si>
  <si>
    <t>编辑定期存款</t>
  </si>
  <si>
    <t>接收账户</t>
  </si>
  <si>
    <t>ចំណងជើងនៃប្រាក់បញ្ញើ</t>
  </si>
  <si>
    <t>CUS11869200</t>
  </si>
  <si>
    <t>កែសម្រួលប្រាក់បញ្ញើជាប្រចាំ</t>
  </si>
  <si>
    <t>EDIT_RECURRING_DEPOSIT_COMPLET</t>
  </si>
  <si>
    <t>Edit recurring deposit completed!</t>
  </si>
  <si>
    <t>ការកែ​សម្រួល​ការ​ដាក់​ប្រាក់​ជាប្រចាំបាន​បញ្ចប់!</t>
  </si>
  <si>
    <t>자동 이체 정보를 수정했어요!</t>
  </si>
  <si>
    <t>编辑定期存款已完成！</t>
  </si>
  <si>
    <t>CUS11869300</t>
  </si>
  <si>
    <t>ARE_YOU_SURE_TO_DELETE_THIS_RE</t>
  </si>
  <si>
    <t>Are you sure to delete this recurring deposit?</t>
  </si>
  <si>
    <t>តើ​អ្នក​ពិតជាចង់​​លុប​ការដាក់ប្រាក់ជាប្រចាំ​នេះមែនទេ​?</t>
  </si>
  <si>
    <t>이 자동 이체를 지우시겠습니까?</t>
  </si>
  <si>
    <t>口座自動振替の登録内容を削除します。よろしいですか？</t>
  </si>
  <si>
    <t>你确定要删除这个定期存款吗？</t>
  </si>
  <si>
    <t>CUS11861100</t>
  </si>
  <si>
    <t>Block Account</t>
  </si>
  <si>
    <t>ARE_YOU_SURE_TO_BLOCK_THIS_ACC</t>
  </si>
  <si>
    <t>Are you sure to block this account?</t>
  </si>
  <si>
    <t>តើអ្នកពិតជាចង់ផ្អាកដំណើរការគណនីនេះមែនទេ?</t>
  </si>
  <si>
    <t>이 계좌를 거래 정지하시겠습니까?</t>
  </si>
  <si>
    <t>この口座での取引を停止します。よろしいですか？</t>
  </si>
  <si>
    <t>您确定要冻结这个账户吗？</t>
  </si>
  <si>
    <t>小杰的名字</t>
  </si>
  <si>
    <t>BLOCK</t>
  </si>
  <si>
    <t>Block</t>
  </si>
  <si>
    <t>ផ្អាកដំណើរការ</t>
  </si>
  <si>
    <t>정지하기</t>
  </si>
  <si>
    <t>停止する</t>
  </si>
  <si>
    <t>区块</t>
  </si>
  <si>
    <t>CUS11861400</t>
  </si>
  <si>
    <t>冻结账户</t>
  </si>
  <si>
    <t>BLOCK_ACCOUNT_COMPLETED</t>
  </si>
  <si>
    <t>Block account completed!</t>
  </si>
  <si>
    <t>ការផ្អាកដំណើរការគណនីបានជោគជ័យ!</t>
  </si>
  <si>
    <t>계좌를 거래 정지했습니다!</t>
  </si>
  <si>
    <t>口座取引の停止を設定しました！</t>
  </si>
  <si>
    <t>账户已冻结完成！</t>
  </si>
  <si>
    <t>PPCBank客户年龄组</t>
  </si>
  <si>
    <t>BLOCK_ACCOUNT_HAS_FAILED</t>
  </si>
  <si>
    <t>Block Account has failed! Please try again.</t>
  </si>
  <si>
    <t>ការផ្អាកដំណើរការគណនីបានបរាជ័យ! សូមព្យាយាមម្តងទៀត។</t>
  </si>
  <si>
    <t>계좌 거래 정지를 하지 못했습니다. 다시 시도해 주세요.</t>
  </si>
  <si>
    <t>锁定账户失败！请重试。</t>
  </si>
  <si>
    <t>ចាប់ផ្តើមជាមួយធនាគារចល័ត</t>
  </si>
  <si>
    <t>CUS11862300</t>
  </si>
  <si>
    <t>UNBLOCK_ACCOUNT</t>
  </si>
  <si>
    <t>Unblock Account</t>
  </si>
  <si>
    <t>បើកដំណើរការ​គណនីវិញ</t>
  </si>
  <si>
    <t>계좌 거래 정지 해제</t>
  </si>
  <si>
    <t>ការផ្អាកដំណើរការគណនីបានរួចរាល់!</t>
  </si>
  <si>
    <t>UNBLOCK_ACCOUNT_COMPLETED</t>
  </si>
  <si>
    <t>Unblock Account completed!</t>
  </si>
  <si>
    <t>ការបើកដំណើរការគណនីឡើងវិញបានរួចរាល់!</t>
  </si>
  <si>
    <t>계좌 거래 정지 상태를 해제했습니다!</t>
  </si>
  <si>
    <t>解锁账户完成！</t>
  </si>
  <si>
    <t>UNBLOCK_ACCOUNT_HAS_FAILED</t>
  </si>
  <si>
    <t>Unblock Account has failed! Please try again.</t>
  </si>
  <si>
    <t>ការបើកដំណើរការគណនីឡើង​បាន​បរាជ័យ! សូមព្យាយាមម្តងទៀត។</t>
  </si>
  <si>
    <t>거래 거래 정지를 해제하지 못했습니다. 다시 시도해 주세요.</t>
  </si>
  <si>
    <t>解锁账户失败！请再试一次。</t>
  </si>
  <si>
    <t>CUS11862310</t>
  </si>
  <si>
    <t>계좌 사용 중지</t>
  </si>
  <si>
    <t>解冻账户</t>
  </si>
  <si>
    <t>TO_UNBLOCK_THIS_ACCOUNT_PLEASE</t>
  </si>
  <si>
    <t>To unblock this account, please visit our nearby branch with your junior. Remember to bring your ID/Passport for verification.</t>
  </si>
  <si>
    <t>ដើម្បី​បើកដំណើរការ​គណនី​នេះឡើងវិញ សូម​ទៅ​កាន់​សាខា​ដែល​នៅ​ជិត​ជា​មួយ​នឹង​កូន​​របស់​អ្នក។ សូមយកអត្តសញ្ញាណប័ណ្ណ/លិខិតឆ្លងដែនរបស់អ្នកដើម្បីផ្ទៀងផ្ទាត់។</t>
  </si>
  <si>
    <t>미성년자 보통예금이 거래 차단 상태입니다. 가까운 PPCBank 지점을 방문해 주세요. 본인 확인을 위해 자녀와 고객님의 신분증 또는 여권을 가져와 주십시오.</t>
  </si>
  <si>
    <t>この口座の停止状態を解除してご利用を再開するには、ID / パスポート原本をご持参の上、口座をご使用のお子様とご一緒に最寄りのPPCBank窓口までご来店ください。</t>
  </si>
  <si>
    <t>要解封此账户，请携带您的Junior访问我们附近的分行。记得带上您的身份证/护照以供验证。</t>
  </si>
  <si>
    <t>UNBLOCK_ACCOUNT_FAILED</t>
  </si>
  <si>
    <t>Unblock account failed!</t>
  </si>
  <si>
    <t>ការបើកដំណើរការ​គណនីវិញ បានបរាជ័យ!</t>
  </si>
  <si>
    <t>계좌 사용 중지를 못했습니다.</t>
  </si>
  <si>
    <t>解冻账户失败！</t>
  </si>
  <si>
    <t>YOU_SHOULD_UNBLOCK_BY_VISITING</t>
  </si>
  <si>
    <t>You should unblock by visiting the branch office with your Junior Savings Account.  Remember to bring your junior's and your ID/Passport for verification.</t>
  </si>
  <si>
    <t>សូមអញ្ជើញទៅកាន់ការិយាល័យសាខា ដើម្បីបើកដំណើរការគណនីសន្សំកុមាររបស់អ្នកឡើងវិញ។ កុំភ្លេចនាំយកកូនតូចរបស់អ្នក និងអត្តសញ្ញាណប័ណ្ណ/លិខិតឆ្លងដែនរបស់អ្នកមកផ្ទៀងផ្ទាត់។</t>
  </si>
  <si>
    <t>미성년자 보통예금 사용 중지를 해제하기 위해 미성년자의 신분증 또는 여권을 지참하셔서 가까운 PPCBank 지점에 방문해 주세요.</t>
  </si>
  <si>
    <t>您应该通过访问分行办公室来解冻您的少年储蓄账户。记得带上您和您孩子的身份证/护照以供核实。</t>
  </si>
  <si>
    <t>拨打客户服务</t>
  </si>
  <si>
    <t>联系客户支持</t>
  </si>
  <si>
    <t>CUS58830000</t>
  </si>
  <si>
    <t>RESET_APP_PIN</t>
  </si>
  <si>
    <t>Reset App PIN</t>
  </si>
  <si>
    <t xml:space="preserve">កំណត់​លេខសម្ងាត់ កម្មវិធីឡើងវិញ </t>
  </si>
  <si>
    <t>App PIN 재설정하기</t>
  </si>
  <si>
    <t>PPCBankモバイル暗証番号 (PIN)の再設定</t>
  </si>
  <si>
    <t>重置应用PIN</t>
  </si>
  <si>
    <t>RESET_APP_PIN_COMPLETED</t>
  </si>
  <si>
    <t>Reset app PIN completed!</t>
  </si>
  <si>
    <t>កំណត់លេខសម្ងាត់កម្មវិធីឡើងវិញបានរួចរាល់!</t>
  </si>
  <si>
    <t>App PIN을 재설정 했습니다!</t>
  </si>
  <si>
    <t>PPCBankモバイル暗証番号 (PIN)を再設定しました！</t>
  </si>
  <si>
    <t>重置应用PIN码完成！</t>
  </si>
  <si>
    <t>TEMPORARY_JUNIOR_APP_PIN</t>
  </si>
  <si>
    <t>Temporary Junior App PIN</t>
  </si>
  <si>
    <t>លេខសម្ងាត់បណ្តោះអាសន្នរបស់កម្មវិធីកុមារ</t>
  </si>
  <si>
    <t>임시 PIN 번호</t>
  </si>
  <si>
    <t>ワンタイム暗証番号 (仮PIN)</t>
  </si>
  <si>
    <t>临时Junior应用PIN</t>
  </si>
  <si>
    <t>初级员工姓名</t>
  </si>
  <si>
    <t>PLEASE_SHARE_THE_TEMPORARY_PIN</t>
  </si>
  <si>
    <t>Please share the temporary PIN to your Junior user. Your Junior Savings  Account will be required to set up new PIN again.</t>
  </si>
  <si>
    <t>សូមចែករំលែកលេខសម្ងាត់បណ្តោះអាសន្នទៅកាន់កូនរបស់។ គណនីសន្សំកុមាររបស់អ្នកនឹងទាមទារអោយកំណត់លេខសម្ងាត់ថ្មីម្តងទៀត។</t>
  </si>
  <si>
    <t>자녀에게 임시 PIN 번호를 알려주세요. 자녀는 주니어 예금 계좌에 새 PIN을 다시 설정할 수 있습니다.</t>
  </si>
  <si>
    <t>ジュニアユーザーに下記のワンタイム暗証番号 (仮PIN) をお伝えください。ジュニア普通預金口座のご利用には新しい暗唱番号 (PIN) の再設定が必要となります。</t>
  </si>
  <si>
    <t>请将临时PIN分享给您的Junior用户。您的Junior储蓄账户将需要重新设置新PIN。</t>
  </si>
  <si>
    <t>CUS13298100</t>
  </si>
  <si>
    <t>REQUEST_MONEY</t>
  </si>
  <si>
    <t>Request Money</t>
  </si>
  <si>
    <t>ស្នើសុំប្រាក់</t>
  </si>
  <si>
    <t>请求资金</t>
  </si>
  <si>
    <t>リクエストする</t>
  </si>
  <si>
    <t>REQUEST_REMARKS_OPTIONAL</t>
  </si>
  <si>
    <t>REQUEST REMARKS (Optional)</t>
  </si>
  <si>
    <t>신청 메모(선택사항)</t>
  </si>
  <si>
    <t>リクエスト備考 (省略可)</t>
  </si>
  <si>
    <t>请求备注（可选）</t>
  </si>
  <si>
    <t>REQUEST_REMARKS_EMOPTIONALEM</t>
  </si>
  <si>
    <t>REQUEST REMARKS &lt;em&gt;(Optional)&lt;/em&gt;</t>
  </si>
  <si>
    <t>ស្នើសុំកំណត់សម្គាល់ &lt;em&gt;(ជាជម្រើស)&lt;/em&gt;</t>
  </si>
  <si>
    <t>신청 메모 &lt;em&gt;(선택사항)&lt;/em&gt;</t>
  </si>
  <si>
    <t>请求备注 &lt;em&gt;(可选)&lt;/em&gt;</t>
  </si>
  <si>
    <t>JUNIOR_SAVINGS_ACCOUNT_COULD_R</t>
  </si>
  <si>
    <t>Junior Savings Account could request money only one time per day.</t>
  </si>
  <si>
    <t>គណនីសន្សំកុមារ អាចស្នើសុំប្រាក់បានតែមួយដងក្នុងមួយថ្ងៃ។</t>
  </si>
  <si>
    <t>하루에 한 번만 신청할 수 있어요.</t>
  </si>
  <si>
    <t>ジュニア普通預金口座は1日1回だけ送金リクエストできます。</t>
  </si>
  <si>
    <t>初级储蓄账户每天只能请求一次款项。</t>
  </si>
  <si>
    <t>ADD_REMARKS_TO_YOUR_PARENT_USE</t>
  </si>
  <si>
    <t>Add Remarks to Your Parent User</t>
  </si>
  <si>
    <t>បន្ថែមកំណត់សម្គាល់ទៅកាន់អាណាព្យាបាលរបស់អ្នក។</t>
  </si>
  <si>
    <t>부모님께 메모를 남겨 보세요.</t>
  </si>
  <si>
    <t>親ユーザーへのメッセージを追加</t>
  </si>
  <si>
    <t>向您的父用户添加备注</t>
  </si>
  <si>
    <t>CUS13298200</t>
  </si>
  <si>
    <t>MONEY_REQUEST_SUBMITTED</t>
  </si>
  <si>
    <t>Money request submitted</t>
  </si>
  <si>
    <t>បាន​ដាក់​ស្នើសុំ​ប្រាក់</t>
  </si>
  <si>
    <t>용돈을 신청했습니다!</t>
  </si>
  <si>
    <t>送金リクエストを送信しました！</t>
  </si>
  <si>
    <t>提交了资金请求</t>
  </si>
  <si>
    <t>YOUR_REQUEST_HAS_FAILED</t>
  </si>
  <si>
    <t>Your request has failed.</t>
  </si>
  <si>
    <t>សំណើរបស់អ្នកបានបរាជ័យ។</t>
  </si>
  <si>
    <t>용돈 신청을 할 수 없습니다.</t>
  </si>
  <si>
    <t>您的请求失败了。</t>
  </si>
  <si>
    <t>YOUR_REQUEST_TO_PARENT_USER_HA</t>
  </si>
  <si>
    <t>Your request to parent user has been successfully sent. It will be reviewed and approved by your parent user. You will be notified of the results via notification.</t>
  </si>
  <si>
    <t>សំណើទៅកាន់អាណាព្យាបាលរបស់អ្នក ត្រូវបានផ្ញើដោយជោគជ័យ។ វានឹងត្រូវបានពិនិត្យ និងអនុម័តដោយអាណាព្យាបាលរបស់អ្នក។ អ្នកនឹងត្រូវបានជូនដំណឹងអំពីលទ្ធផលតាមរយៈការជូនដំណឹង។</t>
  </si>
  <si>
    <t>부모님께 용돈을 신청했습니다. 부모님께서 신청하신 내용을 확인하고 허락하실 겁니다. 용돈을 받게 되면 알림을 보내드립니다.</t>
  </si>
  <si>
    <t>親ユーザーへの送金リクエストを送信しました。親ユーザーによる確認をお待ちください。確認結果のお知らせはPPCBankモバイルの通知機能に届きます。</t>
  </si>
  <si>
    <t>您向父用户汇出的请求已成功汇出。它将由您的父用户审查并批准。您将通过通知得知结果。</t>
  </si>
  <si>
    <t>CUS13298310</t>
  </si>
  <si>
    <t>CONFIRM_MONEY_REQUEST</t>
  </si>
  <si>
    <t>Confirm Money Request</t>
  </si>
  <si>
    <t>យល់ព្រមសំណើ​សុំប្រាក់</t>
  </si>
  <si>
    <t>용돈 신청 확인</t>
  </si>
  <si>
    <t>送金リクエストの確認</t>
  </si>
  <si>
    <t>确认转账请求</t>
  </si>
  <si>
    <t>REJECT</t>
  </si>
  <si>
    <t>Reject</t>
  </si>
  <si>
    <t>បដិសេធ</t>
  </si>
  <si>
    <t>거절하기</t>
  </si>
  <si>
    <t>拒否する</t>
  </si>
  <si>
    <t>拒绝</t>
  </si>
  <si>
    <t>APPROVE</t>
  </si>
  <si>
    <t>Approve</t>
  </si>
  <si>
    <t>អនុម័ត</t>
  </si>
  <si>
    <t>허락하기</t>
  </si>
  <si>
    <t>送金実行</t>
  </si>
  <si>
    <t>批准</t>
  </si>
  <si>
    <t>WOULD_YOU_LIKE_TO_APPROVE_THIS</t>
  </si>
  <si>
    <t>Would you like to approve this money requests?</t>
  </si>
  <si>
    <t>តើ​អ្នក​ចង់​អនុម័ត​សំណើ​​នេះ​ទេ?</t>
  </si>
  <si>
    <t>용돈 신청을 허락하시겠어요?</t>
  </si>
  <si>
    <t>リクエストされた送金を実行しますか？</t>
  </si>
  <si>
    <t>您是否想要批准这个资金请求？</t>
  </si>
  <si>
    <t>REQUESTED_DATE</t>
  </si>
  <si>
    <t>Requested Date</t>
  </si>
  <si>
    <t>កាលបរិច្ឆេទស្នើសុំ</t>
  </si>
  <si>
    <t>신청 일시</t>
  </si>
  <si>
    <t>申請日時</t>
  </si>
  <si>
    <t>请求日期</t>
  </si>
  <si>
    <t>REQUEST_REMARKS</t>
  </si>
  <si>
    <t>Request Remarks</t>
  </si>
  <si>
    <t>신청 시 남긴 메모</t>
  </si>
  <si>
    <t>リクエスト備考</t>
  </si>
  <si>
    <t>请求备注</t>
  </si>
  <si>
    <t>(Junior)</t>
  </si>
  <si>
    <t>(កុមារ)</t>
  </si>
  <si>
    <t>(자녀의)</t>
  </si>
  <si>
    <t>(ジュニア→親)</t>
  </si>
  <si>
    <t>(初级)</t>
  </si>
  <si>
    <t>REMARKS_OPTIONAL</t>
  </si>
  <si>
    <t>REMARKS (Optional)</t>
  </si>
  <si>
    <t>메모 (선택사항)</t>
  </si>
  <si>
    <t>ADD_REMARKS_TO_YOUR_JUNIOR_USE</t>
  </si>
  <si>
    <t>Add Remarks to Your Junior User</t>
  </si>
  <si>
    <t>បន្ថែមកំណត់សម្គាល់ទៅកាន់អ្នកប្រើប្រាស់កុមាររបស់អ្នក។</t>
  </si>
  <si>
    <t>자녀에게 메모를 남겨보세요.</t>
  </si>
  <si>
    <t>ジュニアユーザーへのメッセージを追加</t>
  </si>
  <si>
    <t>向您的下属用户添加备注</t>
  </si>
  <si>
    <t>SUCCESSFULLY_REJECTED</t>
  </si>
  <si>
    <t>Successfully rejected</t>
  </si>
  <si>
    <t>បានបដិសេធ</t>
  </si>
  <si>
    <t>거절했습니다.</t>
  </si>
  <si>
    <t>已成功拒绝</t>
  </si>
  <si>
    <t>CUS13298320</t>
  </si>
  <si>
    <t>确认资金请求</t>
  </si>
  <si>
    <t>Please select account you would like to withdraw.</t>
  </si>
  <si>
    <t>សូមជ្រើសរើសគណនីដែលអ្នកចង់ដកប្រាក់។</t>
  </si>
  <si>
    <t>출금 계좌를 선택해주세요.</t>
  </si>
  <si>
    <t>请选择您想要取款的账户。</t>
  </si>
  <si>
    <t>CUS13298350</t>
  </si>
  <si>
    <t>APPROVING_MONEY_REQUEST_COMPLE</t>
  </si>
  <si>
    <t>Approving money request completed!</t>
  </si>
  <si>
    <t>ការអនុម័តសំណើបានរួចរាល់!</t>
  </si>
  <si>
    <t>용돈을 보냈습니다!</t>
  </si>
  <si>
    <t>リクエストされた送金を実行しました！</t>
  </si>
  <si>
    <t>批准资金请求完成！</t>
  </si>
  <si>
    <t>VIEW_SEND_HISTORY</t>
  </si>
  <si>
    <t>View Send History</t>
  </si>
  <si>
    <t>CONFIRM_MONEY_REQUEST_HAS_FAIL</t>
  </si>
  <si>
    <t>Approve Money Request was unsuccessful. Please retry.</t>
  </si>
  <si>
    <t>អនុម័តសំណើសុំប្រាក់បានបរាជ័យ។ សូមព្យាយាមម្តងទៀត។</t>
  </si>
  <si>
    <t>용돈을 보내지 못했습니다. 다시 시도해 주세요.</t>
  </si>
  <si>
    <t>批准转账请求失败。请重试。</t>
  </si>
  <si>
    <t>JUNIORS_REQUEST_MONEY_HAS_BEEN</t>
  </si>
  <si>
    <t>Junior’s request money has been successfully approved. Junior user will be notified of the results via notification.</t>
  </si>
  <si>
    <t>សំណើសុំប្រាក់របស់កុមារត្រូវបានអនុម័តដោយជោគជ័យ។ អ្នកប្រើប្រាស់កុមារនឹងដឹងពីលទ្ធផលតាមរយៈការជូនដំណឹង។</t>
  </si>
  <si>
    <t>자녀에게 용돈을 보냈습니다. 자녀는 알림을 통해 용돈이 들어온 것을 알게 될 것입니다.</t>
  </si>
  <si>
    <t>送金リクエストが承認され、希望金額がジュニア普通預金口座に送金されました。ジュニアユーザーにはPPCBankモバイルの通知機能でお知らせが届きます。</t>
  </si>
  <si>
    <t>Junior的请求资金已成功批准。Junior用户将通过通知获知结果。</t>
  </si>
  <si>
    <t>VIEW_TRANSFER_HISTORY</t>
  </si>
  <si>
    <t>មើលប្រវត្តិនៃការផ្ញើប្រាក់</t>
  </si>
  <si>
    <t>查看转账历史</t>
  </si>
  <si>
    <t>CUS13298410</t>
  </si>
  <si>
    <t>MONEY_REQUEST_DETAILS</t>
  </si>
  <si>
    <t>Money Request Details</t>
  </si>
  <si>
    <t>ព័ត៌មានលម្អិតនៃការស្នើសុំប្រាក់</t>
  </si>
  <si>
    <t>용돈 신청 상세</t>
  </si>
  <si>
    <t>送金リクエスト詳細</t>
  </si>
  <si>
    <t>资金请求详情</t>
  </si>
  <si>
    <t>REQUEST_STATUS</t>
  </si>
  <si>
    <t>Request Status</t>
  </si>
  <si>
    <t>ស្ថានភាពស្នើសុំ</t>
  </si>
  <si>
    <t>신청 상태</t>
  </si>
  <si>
    <t>请求状态</t>
  </si>
  <si>
    <t>허락함 (송금 완료)</t>
  </si>
  <si>
    <t>承認済み (送金完了)</t>
  </si>
  <si>
    <t>CONFIRMED_DATE</t>
  </si>
  <si>
    <t>Confirmed Date</t>
  </si>
  <si>
    <t>កាលបរិច្ឆេទយល់ព្រម</t>
  </si>
  <si>
    <t>허락 일시</t>
  </si>
  <si>
    <t>確認日時</t>
  </si>
  <si>
    <t>确认日期</t>
  </si>
  <si>
    <t>REMARKS_PARENT</t>
  </si>
  <si>
    <t>Remarks (Parent)</t>
  </si>
  <si>
    <t>កំណត់សម្គាល់ (មាតាបិតា)</t>
  </si>
  <si>
    <t>메모 (부모님의)</t>
  </si>
  <si>
    <t>備考 (親→ジュニア)</t>
  </si>
  <si>
    <t>备注（父项）</t>
  </si>
  <si>
    <t>Transfer Amount</t>
  </si>
  <si>
    <t>转账金额</t>
  </si>
  <si>
    <t>PENDING</t>
  </si>
  <si>
    <t>Pending</t>
  </si>
  <si>
    <t>待处理</t>
  </si>
  <si>
    <t>REJECTED</t>
  </si>
  <si>
    <t>Rejected</t>
  </si>
  <si>
    <t>거절됨</t>
  </si>
  <si>
    <t>被拒绝</t>
  </si>
  <si>
    <t>MCT30000000</t>
  </si>
  <si>
    <t>SELECT_A_STORE</t>
  </si>
  <si>
    <t>Select a Store</t>
  </si>
  <si>
    <t>ជ្រើសរើសហាង</t>
  </si>
  <si>
    <t>상점 선택</t>
  </si>
  <si>
    <t>ストアを選択</t>
  </si>
  <si>
    <t>选择商店</t>
  </si>
  <si>
    <t>SELECT__STORE</t>
  </si>
  <si>
    <t>Select  Store</t>
  </si>
  <si>
    <t>Myストアを選択</t>
  </si>
  <si>
    <t>ADD_A_STORE</t>
  </si>
  <si>
    <t>Add a Store</t>
  </si>
  <si>
    <t>បន្ថែមហាង</t>
  </si>
  <si>
    <t>상점 추가</t>
  </si>
  <si>
    <t>ストアを追加</t>
  </si>
  <si>
    <t>添加商店</t>
  </si>
  <si>
    <t>MY_OWN</t>
  </si>
  <si>
    <t>My Own</t>
  </si>
  <si>
    <t>보유한</t>
  </si>
  <si>
    <t>経営者権限</t>
  </si>
  <si>
    <t>我自己的</t>
  </si>
  <si>
    <t>고용된</t>
  </si>
  <si>
    <t>受雇</t>
  </si>
  <si>
    <t>REQUESTED</t>
  </si>
  <si>
    <t>Requested</t>
  </si>
  <si>
    <t>បានស្នើសុំ</t>
  </si>
  <si>
    <t>심사 중</t>
  </si>
  <si>
    <t>申請中</t>
  </si>
  <si>
    <t>已请求</t>
  </si>
  <si>
    <t>YOU_CAN_SELECT_EITHER_ALL_STOR</t>
  </si>
  <si>
    <t>You can select either all stores or just one store.</t>
  </si>
  <si>
    <t>អ្នកអាចជ្រើសរើសហាងទាំងអស់ ឬហាងតែមួយ។</t>
  </si>
  <si>
    <t>원하시는 상점을 선택해주세요.</t>
  </si>
  <si>
    <t>ご希望のストアを選択してください。</t>
  </si>
  <si>
    <t>您可以选择所有商店或仅选择一个商店。</t>
  </si>
  <si>
    <t>MCT31110000</t>
  </si>
  <si>
    <t>JOIN_PPCBANK_MERCHANT</t>
  </si>
  <si>
    <t>Join PPCBank Merchant</t>
  </si>
  <si>
    <t>ចូលរួមជាពាណិជ្ជកររបស់ PPCBank</t>
  </si>
  <si>
    <t>PPCBank加盟店サービスの申請</t>
  </si>
  <si>
    <t>PPCBank 가맹점 신청하기</t>
  </si>
  <si>
    <t>VIEW_JOINING_STATUS</t>
  </si>
  <si>
    <t>View Joining Status</t>
  </si>
  <si>
    <t>មើល​ស្ថានភាពនៃ​ការ​ចូលរួម</t>
  </si>
  <si>
    <t>가입 현황 보기</t>
  </si>
  <si>
    <t>查看加入状态</t>
  </si>
  <si>
    <t>PPCBank 가맹점 가입하기</t>
  </si>
  <si>
    <t>PPCBank</t>
  </si>
  <si>
    <t>加盟店サービス</t>
  </si>
  <si>
    <t>EASY_TO_JOIN__FREE_SUPPLIES</t>
  </si>
  <si>
    <t>EASY to JOIN &amp; FREE Supplies!</t>
  </si>
  <si>
    <t>ងាយស្រួលចូលរួម និងផ្ដល់ជូនដោយឥតគិតថ្លៃ!</t>
  </si>
  <si>
    <t>쉬운 가맹점 가입 &amp; 무료 물품 지원!</t>
  </si>
  <si>
    <t>簡単お申し込み &amp; 各種無料サポート！</t>
  </si>
  <si>
    <t>易于加入 &amp; 免费提供用品！</t>
  </si>
  <si>
    <t>YOU_CAN_ACCEPT_ALL_PAYMENTS</t>
  </si>
  <si>
    <t>You can accept all payments.</t>
  </si>
  <si>
    <t>អ្នកអាចទទួលគ្រប់ប្រភេទនៃការទូទាត់។</t>
  </si>
  <si>
    <t>모든 결제 수단을 이용하실 수 있어요.</t>
  </si>
  <si>
    <t>各種キャッシュレス決済をすぐに導入できます。</t>
  </si>
  <si>
    <t>您可以接受所有付款。</t>
  </si>
  <si>
    <t>_CREDIT_CARD</t>
  </si>
  <si>
    <t xml:space="preserve"> Credit Card</t>
  </si>
  <si>
    <t>クレジットカード決済</t>
  </si>
  <si>
    <t>DEBIT_CARD</t>
  </si>
  <si>
    <t>(Debit Card)</t>
  </si>
  <si>
    <t>(ប័ណ្ណឥណពន្ធ)</t>
  </si>
  <si>
    <t>(체크카드 포함)</t>
  </si>
  <si>
    <t>(デビットカード決済)</t>
  </si>
  <si>
    <t>(借记卡)</t>
  </si>
  <si>
    <t>Note</t>
  </si>
  <si>
    <t>ចំណាំ</t>
  </si>
  <si>
    <t>안내</t>
  </si>
  <si>
    <t>ビジネス支援のヒント</t>
  </si>
  <si>
    <t>IN_ORDER_FOR_YOU_TO_ACCEPT_CAR</t>
  </si>
  <si>
    <t>In order for you to accept card payments, you need to use PPCBank’s card payment POS machine.</t>
  </si>
  <si>
    <t>ដើម្បីឱ្យអ្នកទទួលបានការទូទាត់តាមប័ណ្ណ អ្នកត្រូវប្រើម៉ាស៊ីនទូទាត់ប្រាក់របស់ PPCBank ។</t>
  </si>
  <si>
    <t>상점에서 카드 결제를 받으시려면 PPCBank의 카드 결제 POS 기기가 필요해요.</t>
  </si>
  <si>
    <t>国際ブランドのカード決済やモバイル決済に幅広く対応したキャッシュレス決済端末 (POS) をPPCBankが提供いたします。</t>
  </si>
  <si>
    <t>为了接受银行卡支付，您需要使用PPCBank的银行卡支付POS机。</t>
  </si>
  <si>
    <t>HAVING_TROUBLE_COLLECTING_RECO</t>
  </si>
  <si>
    <t>Having trouble collecting records from different stores?</t>
  </si>
  <si>
    <t>តើ​អ្នក​មាន​បញ្ហា​ក្នុង​ការ​ពិនិត្យ​មើល​ព័ត៌មាន​លម្អិត​ពី​ការ​លក់​ពី​ហាង​ជា​ច្រើន​ក្នុង​ពេល​តែ​មួយ​មែនទេ?</t>
  </si>
  <si>
    <t>여러 매장의 매출 내역을 한 번에 확인하기 어려우세요?</t>
  </si>
  <si>
    <t>複数店舗の売上データの確認にお悩みですか？</t>
  </si>
  <si>
    <t>遇到从不同商店收集记录的困难了吗？</t>
  </si>
  <si>
    <t>MANAGE_YOUR_STORE_WITH_US</t>
  </si>
  <si>
    <t>Manage your store with us!</t>
  </si>
  <si>
    <t>គ្រប់គ្រងហាងរបស់អ្នកជាមួយយើង!</t>
  </si>
  <si>
    <t>PPCBank와 함께 관리해 보세요!</t>
  </si>
  <si>
    <t>売上管理にもPPCBankをご活用ください！</t>
  </si>
  <si>
    <t>用我们管理您的商店！</t>
  </si>
  <si>
    <t>BENEFITS_FOR_MERCHANTS</t>
  </si>
  <si>
    <t>Benefits for Merchants</t>
  </si>
  <si>
    <t>អត្ថប្រយោជន៍សម្រាប់ពាណិជ្ជករ</t>
  </si>
  <si>
    <t>상점을 위한 놀라운 혜택</t>
  </si>
  <si>
    <t>加盟店様の利点</t>
  </si>
  <si>
    <t>商家福利</t>
  </si>
  <si>
    <t>EASILY_MANAGE_SALES_RECORDS_AN</t>
  </si>
  <si>
    <t>Easily manage sales records and analysis data with various graphs.</t>
  </si>
  <si>
    <t>ពិនិត្យ និងគ្រប់គ្រងទិន្នន័យលក់យ៉ាងងាយស្រួលជាមួយនឹងក្រាហ្វផ្សេងៗ។</t>
  </si>
  <si>
    <t>다양한 그래프와 함께 매출 데이터를 손쉽게 확인하고 관리 하세요.</t>
  </si>
  <si>
    <t>シンプルな操作で売上データを管理。分析結果をグラフ表示で確認できます。</t>
  </si>
  <si>
    <t>使用各种图表轻松管理销售记录和分析数据。</t>
  </si>
  <si>
    <t>MANAGE_YOUR_EMPLOYEES_AND_SET_</t>
  </si>
  <si>
    <t>Manage your employees and set permissions for your employees.</t>
  </si>
  <si>
    <t>គ្រប់គ្រងបុគ្គលិកដែលទទួលខុសត្រូវក្នុងដំណើរការការទូទាត់ និងកណត់ការអនុញ្ញាតសម្រាប់បុគ្គលិកនីមួយៗ។</t>
  </si>
  <si>
    <t>결제를 담당할 직원을 관리하고 직원 별 알맞은 권한을 선택하세요.</t>
  </si>
  <si>
    <t>従業員様のそれぞれに適切なアクセス権限を設定しながら販売体制を管理できます。</t>
  </si>
  <si>
    <t>管理你的员工并为你的员工设置权限。</t>
  </si>
  <si>
    <t>FOR_EMPLOYEES</t>
  </si>
  <si>
    <t>For Employees</t>
  </si>
  <si>
    <t>សម្រាប់បុគ្គលិក</t>
  </si>
  <si>
    <t>직원도 사용해요!</t>
  </si>
  <si>
    <t>従業員様向け機能も充実</t>
  </si>
  <si>
    <t>员工专用</t>
  </si>
  <si>
    <t>ACCEPT_CUSTOMER_PAYMENTS_DIREC</t>
  </si>
  <si>
    <t>Accept customer payments directly through the app.</t>
  </si>
  <si>
    <t>ទទួលយកការទូទាត់របស់អតិថិជនដោយផ្ទាល់តាមរយៈកម្មវិធី។</t>
  </si>
  <si>
    <t>직원의 스마트폰으로 상점의 KHQR 결제를 받을 수 있어요.</t>
  </si>
  <si>
    <t>従業員様ご自身のスマートフォンでもKHQR決済のお受け取りができるようになります。</t>
  </si>
  <si>
    <t>通过应用程序直接接受顾客付款。</t>
  </si>
  <si>
    <t>NO_ANOTHER_POS_DEVICE_NEEDED</t>
  </si>
  <si>
    <t>No another POS device needed!</t>
  </si>
  <si>
    <t>មិនត្រូវការម៉ាស៊ីនទូទាត់ប្រាក់ផ្សេងទៀត!</t>
  </si>
  <si>
    <t>다른 POS 기기가 필요 없습니다!</t>
  </si>
  <si>
    <t>他の端末を探す必要はありません。</t>
  </si>
  <si>
    <t>不需要另一台POS设备！</t>
  </si>
  <si>
    <t>COLLABORATE_WITH_THE_OWNER_TO_</t>
  </si>
  <si>
    <t>Collaborate with the owner to access and manage sales records.</t>
  </si>
  <si>
    <t>សហការជាមួយម្ចាស់ ដើម្បីចូលមើល និងគ្រប់គ្រងកំណត់ត្រាលក់។</t>
  </si>
  <si>
    <t>사장님과 함께 판매 기록을 확인할 수 있어요.</t>
  </si>
  <si>
    <t>従業員様にも売上データを確認できるようにアクセス権限を個別に設定できます。</t>
  </si>
  <si>
    <t>与店主合作以访问和管理销售记录。</t>
  </si>
  <si>
    <t>FREE_SUPPLIES</t>
  </si>
  <si>
    <t>FREE Supplies</t>
  </si>
  <si>
    <t>ផ្ដល់ជូនដោយឥតគិតថ្លៃ</t>
  </si>
  <si>
    <t>무료 물품 지원</t>
  </si>
  <si>
    <t>各種備品も無料でご提供</t>
  </si>
  <si>
    <t>免费用品</t>
  </si>
  <si>
    <t>FREE_RECEIPT_SUPPLY_FOR_CARD_M</t>
  </si>
  <si>
    <t>Free Receipt Supply for Card machine</t>
  </si>
  <si>
    <t>ផ្ដល់ជូនក្រាដាសវិក្កយបត្រសម្រាប់ម៉ាស៊ីនគិតប្រាក់ដោយឥតគិតថ្លៃ</t>
  </si>
  <si>
    <t>카드 결제 영수증 용지</t>
  </si>
  <si>
    <t>決済端末レシート印字用の感熱ロール紙: 無料</t>
  </si>
  <si>
    <t>卡片机免费收据供应</t>
  </si>
  <si>
    <t>QR_CODE_STICKER</t>
  </si>
  <si>
    <t>QR Code Sticker</t>
  </si>
  <si>
    <t>ស្ទីគ័រ QR កូដ</t>
  </si>
  <si>
    <t>QR 코드 스티커</t>
  </si>
  <si>
    <t>KHQRステッカー (シール)</t>
  </si>
  <si>
    <t>二维码贴纸</t>
  </si>
  <si>
    <t>QR_CODE_STAND</t>
  </si>
  <si>
    <t>QR Code Stand</t>
  </si>
  <si>
    <t>QR កូដបញ្ឈរ</t>
  </si>
  <si>
    <t>QR 코드 스탠드</t>
  </si>
  <si>
    <t>KHQRスタンド</t>
  </si>
  <si>
    <t>二维码支架</t>
  </si>
  <si>
    <t>QR_CODE_NECKLACES</t>
  </si>
  <si>
    <t>QR Code Necklaces</t>
  </si>
  <si>
    <t>QR កូដសម្រាប់ពាក់ក</t>
  </si>
  <si>
    <t>QR 코드 목걸이</t>
  </si>
  <si>
    <t>KHQRネックストラップ</t>
  </si>
  <si>
    <t>二维码吊坠</t>
  </si>
  <si>
    <t>PLEASE_LET_US_KNOW_YOUR_BUSINE</t>
  </si>
  <si>
    <t>Please let us know your business.</t>
  </si>
  <si>
    <t>សូមប្រាប់យើងអំពីអាជីវកម្មរបស់អ្នក</t>
  </si>
  <si>
    <t>당신의 놀라운 사업을 우리에게 알려 주세요.</t>
  </si>
  <si>
    <t>あなたのビジネスについてお聞かせください</t>
  </si>
  <si>
    <t>请告知我们您的业务。</t>
  </si>
  <si>
    <t>PPCBANK_IS_HERE_FOR_YOUR_BUSIN</t>
  </si>
  <si>
    <t>PPCBank is here for your business.</t>
  </si>
  <si>
    <t>PPCBank នៅទីនេះដើម្បីអាជីវកម្មរបស់អ្នក</t>
  </si>
  <si>
    <t>고객님 비즈니스의 성공을 위해 PPCBank가 여기 있습니다.</t>
  </si>
  <si>
    <t>カンボジアでのビジネスをPPCBankの専門チームがお手伝いします。</t>
  </si>
  <si>
    <t>PPCBank在此支持您的业务。</t>
  </si>
  <si>
    <t>JUST_ENTER_ONLY_A_FEW_DETAILS_</t>
  </si>
  <si>
    <t>Just enter only a few details, and PPCBank will visit you for a personalized consultation</t>
  </si>
  <si>
    <t>គ្រាន់តែបញ្ចូលព័ត៌មានលម្អិតមួយចំនួនតែប៉ុណ្ណោះ ធនាគារ PPCBank នឹងមកជួបអ្នក ដើម្បីផ្ដល់ការប្រឹក្សាដល់អ្នក។</t>
  </si>
  <si>
    <t>몇 가지 사항만 입력해 신청해 주시면, PPCBank의 전담 매니저가 매장 사정에 알맞게 상담해 드려요!</t>
  </si>
  <si>
    <t>お申し込み情報に基づき、PPCBankの専門チームがより良い解決策をご提案します。</t>
  </si>
  <si>
    <t>只需填写少量信息，PPCBank将为您提供个性化咨询</t>
  </si>
  <si>
    <t>ALL_EMPLOYEES_FEATURES_CAN_BE_</t>
  </si>
  <si>
    <t>All employees’ features can be customized  by the owner.</t>
  </si>
  <si>
    <t>មុខងារប្រើប្រាស់របស់បុគ្គលិកទាំងអស់អាចធ្វើការផ្លាស់ប្ដូរតាមតម្រូវការរបស់ម្ចាស់ហាង។</t>
  </si>
  <si>
    <t>중요한 직원에게 판매 기록을 확인할 수 있는 권한을 주세요.</t>
  </si>
  <si>
    <t>個々の従業員様のアクセス権限は経営者様の操作でカスタマイズできます。</t>
  </si>
  <si>
    <t>所有员工的功能都可以由所有者自定义。</t>
  </si>
  <si>
    <t>PPCBANK_PROVIDES_FREE_SUPPORT_</t>
  </si>
  <si>
    <t>PPCBank provides free support for everything you need to start accepting payments from your customers.</t>
  </si>
  <si>
    <t>PPCBank ផ្តល់ការគាំទ្រដោយឥតគិតថ្លៃសម្រាប់អ្វីដែលអ្នកត្រូវការដើម្បីចាប់ផ្តើមទទួលយកការទូទាត់ពីអតិថិជនរបស់អ្នក។</t>
  </si>
  <si>
    <t>PPCBank는 고객으로부터 결제를 받는 데 필요한 모든 것을 무료로 지원해 드려요!</t>
  </si>
  <si>
    <t>PPCBank加盟店サービスご利用に必要となる備品は無料でお届けします。</t>
  </si>
  <si>
    <t>PPCBank为您提供开始接受客户付款所需的一切免费支持。</t>
  </si>
  <si>
    <t>EVER_RUN_OUT_OF_RECEIPT_PAPER_</t>
  </si>
  <si>
    <t>Ever run out of receipt paper after a customer pays? PPCBank provides you with plenty of receipt paper.</t>
  </si>
  <si>
    <t>ធ្លាប់អស់ក្រដាសវិក្កយបត្រសម្រាប់គិតលុយ បន្ទាប់ពីអតិថិជនធ្វើការទូទាត់ទេ? PPCBank ផ្តល់ជូនក្រដាសវិក្កយបត្រជាច្រើនដល់អ្នក។</t>
  </si>
  <si>
    <t>영수증 용지가 부족했던 적이 있나요? PPCBank는 영수증 용지를 넉넉하게 제공해 드려요!</t>
  </si>
  <si>
    <t>キャッシュレス決済端末 (POS) ご利用の際にもロール紙の補充にコストはかかりません。追加のロール紙をいつでも無料でご提供します。</t>
  </si>
  <si>
    <t>顾客付款后是否曾经用光收据纸？PPCBank为您提供充足的收据纸。</t>
  </si>
  <si>
    <t>NOW_WE_OFFER_STICKERS</t>
  </si>
  <si>
    <t>Now we offer stickers.</t>
  </si>
  <si>
    <t>ឥឡូវនេះពួកយើង​ផ្តល់ជូនអោយអ្នកនូវស្ទីគ័រ QR កូដ។</t>
  </si>
  <si>
    <t>이제 QR 코드 스티커를 지원해드려요.</t>
  </si>
  <si>
    <t>どこでも使えるKHQRステッカー。</t>
  </si>
  <si>
    <t>现在我们提供贴纸。</t>
  </si>
  <si>
    <t>JUST_STICK_ONE_ON_YOUR_MENU_WH</t>
  </si>
  <si>
    <t>Just stick one on your menu when customers ask for the bill, along with the receipt.</t>
  </si>
  <si>
    <t>គ្រាន់តែបិទមួយនៅលើម៉ឺនុយរបស់អ្នក នៅពេលដែលអតិថិជនស្នើសុំវិក័យប័ត្រ រួមជាមួយនឹងបង្កាន់ដៃ។</t>
  </si>
  <si>
    <t>고객이 계산서를 원할 때, 계산서 결제 책에 붙여 보세요.</t>
  </si>
  <si>
    <t>メニューや伝票入れに貼るだけで、お客様の会計ご精算時に便利です。</t>
  </si>
  <si>
    <t>当顾客索要账单时，只需在菜单上贴一个，连同收据一起。</t>
  </si>
  <si>
    <t>WE_PROVIDE_FREE_PRINTING_AND_D</t>
  </si>
  <si>
    <t>We provide free printing and delivering for free stand alone QR Codes so that your customers can easily make PPCBank KHQR payments.</t>
  </si>
  <si>
    <t>ពួកយើង​ផ្តល់ជូននូវការបោះពុម្ព និងដឹកជញ្ជូនដោយឥតគិតថ្លៃនូវ QR កូដបញ្ឍរ ដើម្បីឱ្យអតិថិជនរបស់អ្នកអាចទូទាត់ប្រាក់យ៉ាងងាយស្រួលជាមួយ PPCBank KHQR ។</t>
  </si>
  <si>
    <t>고객이 PPCBank KHQR 결제를 쉽게 할 수 있도록 QR 코드 스탠드를 무료로 지원해 드려요.</t>
  </si>
  <si>
    <t>会計レジやテーブルにも。どこにでも置きやすいアクリル製KHQRスタンドを無料でご提供します。</t>
  </si>
  <si>
    <t>我们提供免费打印和免费配送独立的QR码，以便您的客户可以轻松进行PPCBank KHQR支付。</t>
  </si>
  <si>
    <t>DO_YOU_WANT_TO_TAKE_PAYMENTS_T</t>
  </si>
  <si>
    <t>Do you want to take payments to your customers? We provide PPCBank KHQR Code Necklaces that you can easily carry with you.</t>
  </si>
  <si>
    <t>តើអ្នកចង់យកការទូទាត់ពីអតិថិជនរបស់អ្នកទេ? ពួកយើង​ផ្តល់ជូននូវ KHQR Code សម្រាប់ពាក់កដែលអ្នកអាចយកតាមខ្លួនបានយ៉ាងងាយស្រួល។</t>
  </si>
  <si>
    <t>운전이나 배송 같은 이동 상황에서 결제를 받고 싶으세요? 간편하게 걸어 사용할 수 있는 PPCBank KHQR 코드 목걸이를 지원해 드려요.</t>
  </si>
  <si>
    <t>イベント出店やデリバリー販売には、首掛けタイプのKHQRネックストラップをご活用ください。</t>
  </si>
  <si>
    <t>您想向您的客户收取付款吗？我们提供PPCBank KHQR代码项链，您可以轻松携带。</t>
  </si>
  <si>
    <t>PPCBANK_IS_ALREADY_READY_TO_SU</t>
  </si>
  <si>
    <t>PPCBank is already ready to support you. Now, Please let us know a little bit about your business.</t>
  </si>
  <si>
    <t>PPCBank បានត្រៀមខ្លួនរួចជាស្រេចដើម្បីគាំទ្រនូវអ្វីដែលអ្នកចង់បាន។ ពេលនេះ សូមអោយយើងដឹងខ្លះៗអំពីអាជីវកម្មរបស់អ្នក។</t>
  </si>
  <si>
    <t>PPCBank는 이미 여러분을 지원할 충분한 준비가 되어 있습니다. 이제 당신의 사업에 살짝만 알려주세요.</t>
  </si>
  <si>
    <t>あなたのビジネスのお役に立つためにPPCBankは準備万端です。サポート開始に必要となるいくつかの情報をご教示ください。</t>
  </si>
  <si>
    <t>PPCBank已经准备好支持您。现在，请让我们了解一点关于您的业务。</t>
  </si>
  <si>
    <t>ARE_YOU_FOREIGNER</t>
  </si>
  <si>
    <t>Are you a Foreigner in Cambodia?</t>
  </si>
  <si>
    <t>តើអ្នកជាជនបរទេសមែនទេ?</t>
  </si>
  <si>
    <t>캄보디아인이 아니세요?</t>
  </si>
  <si>
    <t>您在柬埔寨是外国人吗？</t>
  </si>
  <si>
    <t>IM_FOREIGNER</t>
  </si>
  <si>
    <t>I'm Foreigner</t>
  </si>
  <si>
    <t>ខ្ញុំជាជនបរទេស</t>
  </si>
  <si>
    <t>캄보디아인이 아닙니다.</t>
  </si>
  <si>
    <t>我是外国人</t>
  </si>
  <si>
    <t>MCT31120000</t>
  </si>
  <si>
    <t>JUST_GIVE_US_A_FEW_SIMPLE_DETA</t>
  </si>
  <si>
    <t>Just give us a few simple details,</t>
  </si>
  <si>
    <t>គ្រាន់តែផ្តល់ឱ្យយើងនូវព័ត៌មានលម្អិតមួយចំនួន,</t>
  </si>
  <si>
    <t>저희에게 몇 가지 간단한 정보만 주세요.</t>
  </si>
  <si>
    <t>新しいPPCBank加盟店様としてのサポート開始を準備させていただくために、</t>
  </si>
  <si>
    <t>只需提供我们一些简单的信息，</t>
  </si>
  <si>
    <t>AND_BECOME_OUR_MERCHANT</t>
  </si>
  <si>
    <t>and become our merchant.</t>
  </si>
  <si>
    <t>ហើយក្លាយជាពាណិជ្ជកររបស់យើង</t>
  </si>
  <si>
    <t>바로 PPCBank의 가맹점이 되실거예요.</t>
  </si>
  <si>
    <t>まずはいくつかの情報をご教示ください。</t>
  </si>
  <si>
    <t>成为我们的商户。</t>
  </si>
  <si>
    <t>PPCBANK_WILL_REACH_OUT_TO_YOU_</t>
  </si>
  <si>
    <t>PPCBank will reach out to you directly.</t>
  </si>
  <si>
    <t>PPCBank នឹងទាក់ទងទៅអ្នកដោយផ្ទាល់។</t>
  </si>
  <si>
    <t>PPCBank에서 신속하게 연락드립니다.</t>
  </si>
  <si>
    <t>PPCBankの専門チームが直接ご連絡します。</t>
  </si>
  <si>
    <t>PPCBank将直接联系您。</t>
  </si>
  <si>
    <t>OWNER_NAME</t>
  </si>
  <si>
    <t>OWNER NAME</t>
  </si>
  <si>
    <t>ឈ្មោះម្ចាស់ហាង</t>
  </si>
  <si>
    <t>소유주 성함</t>
  </si>
  <si>
    <t>経営者様の氏名</t>
  </si>
  <si>
    <t>所有者姓名</t>
  </si>
  <si>
    <t>OWNER_PHONE_NUMBER</t>
  </si>
  <si>
    <t>OWNER PHONE NUMBER</t>
  </si>
  <si>
    <t>លេខទូរស័ព្ទម្ចាស់​ហាង</t>
  </si>
  <si>
    <t>소유주 휴대폰 번호</t>
  </si>
  <si>
    <t>経営者様の携帯電話番号</t>
  </si>
  <si>
    <t>所有者电话号码</t>
  </si>
  <si>
    <t>STORE_OR_BRAND_NAME</t>
  </si>
  <si>
    <t>STORE OR BRAND NAME</t>
  </si>
  <si>
    <t>ហាង ឬម៉ាកយីហោ</t>
  </si>
  <si>
    <t>상점 또는 브랜드 이름</t>
  </si>
  <si>
    <t>店舗名称 / ビジネス名称</t>
  </si>
  <si>
    <t>商店或品牌名称</t>
  </si>
  <si>
    <t>STORE_LOCATION_ADDRESS</t>
  </si>
  <si>
    <t>STORE LOCATION (ADDRESS)</t>
  </si>
  <si>
    <t>ទីតាំងហាង (អាសយដ្ឋាន)</t>
  </si>
  <si>
    <t>상점 위치 (대략적인 주소)</t>
  </si>
  <si>
    <t>店舗住所 / 位置情報</t>
  </si>
  <si>
    <t>商店位置（地址）</t>
  </si>
  <si>
    <t>PAYMENT_METHODS</t>
  </si>
  <si>
    <t>Payment Methods</t>
  </si>
  <si>
    <t>របៀបទូទាត់ប្រាក់</t>
  </si>
  <si>
    <t>신청하실 결제 수단</t>
  </si>
  <si>
    <t>ご希望のキャッシュレス決済</t>
  </si>
  <si>
    <t>支付方式</t>
  </si>
  <si>
    <t>신용/체크 카드</t>
  </si>
  <si>
    <t>カード決済</t>
  </si>
  <si>
    <t>LINKED_PPCBANK_ACCOUNT</t>
  </si>
  <si>
    <t>Linked PPCBank Account</t>
  </si>
  <si>
    <t>គណនី PPCBank ដែលបានភ្ជាប់</t>
  </si>
  <si>
    <t>결제 받으실 계좌</t>
  </si>
  <si>
    <t>链接的PPCBank账户</t>
  </si>
  <si>
    <t>ENTER_YOUR_NAME</t>
  </si>
  <si>
    <t>Enter Your Full Name</t>
  </si>
  <si>
    <t>បញ្ចូលឈ្មោះរបស់អ្នក</t>
  </si>
  <si>
    <t>소유주 분의 성함을 입력해 주세요.</t>
  </si>
  <si>
    <t>输入您的名字</t>
  </si>
  <si>
    <t>ENTER_YOUR_STORE_NAME</t>
  </si>
  <si>
    <t>Enter your store name</t>
  </si>
  <si>
    <t>បញ្ចូលឈ្មោះហាងរបស់អ្នក</t>
  </si>
  <si>
    <t>상점 또는 브랜드 이름을 입력해 주세요.</t>
  </si>
  <si>
    <t>店舗またはビジネスの名称を入力</t>
  </si>
  <si>
    <t>输入您的商店名称</t>
  </si>
  <si>
    <t>EX_BKK_PP__NEAR_PPCBANK</t>
  </si>
  <si>
    <t>Ex) BKK1, PP – near PPCBank</t>
  </si>
  <si>
    <t>ឧទាហរណ៍) BKK1, PP – នៅជិត PPCBank</t>
  </si>
  <si>
    <t>예) 프놈펜 벙깽꽁 1 내 라마다 호텔 근처</t>
  </si>
  <si>
    <t>例) プノンペンBKK1 - St. 57 PPCBankそば</t>
  </si>
  <si>
    <t>例如：BKK1, PP – 靠近PPCBank</t>
  </si>
  <si>
    <t>HOW_WOULD_YOU_ACCEPT_PAYMENTS_</t>
  </si>
  <si>
    <t>How would you accept payments from your customers?</t>
  </si>
  <si>
    <t>តើអ្នកនឹងទទួលយកការទូទាត់ពីអតិថិជនរបស់អ្នកដោយរបៀបណា?</t>
  </si>
  <si>
    <t>고객으로 받으실 결제 수단을 선택해 주세요.</t>
  </si>
  <si>
    <t>ご希望の決済方法を選択してください。</t>
  </si>
  <si>
    <t>您如何接受客户的付款？</t>
  </si>
  <si>
    <t>YOU_CAN_CHANGE_THIS_LATER_THRO</t>
  </si>
  <si>
    <t>You can change this later through a PPCBank representative.</t>
  </si>
  <si>
    <t>អ្នកអាចផ្លាស់ប្តូរវានៅពេលក្រោយតាមរយៈអ្នកតំណាងរបស់ PPCBank ។</t>
  </si>
  <si>
    <t>입력하신 정보는 PPCBank 담당자와 함께 언제든지 바꾸실 수 있어요.</t>
  </si>
  <si>
    <t>入力した情報はPPCBank担当者との確認の際にも変更できます。</t>
  </si>
  <si>
    <t>您可以通过PPCBank代表稍后更改这个。</t>
  </si>
  <si>
    <t>MCT31130000</t>
  </si>
  <si>
    <t>THANK_YOU_FOR_CONSIDERING_US</t>
  </si>
  <si>
    <t>Thank you for considering us</t>
  </si>
  <si>
    <t>សូមអរគុណសម្រាប់ការជ្រើសរើសពួកយើង</t>
  </si>
  <si>
    <t>PPCBank 가맹점 가입 신청을 해주셔서 고맙습니다!</t>
  </si>
  <si>
    <t>PPCBank加盟店サービスを申請しました！</t>
  </si>
  <si>
    <t>感谢您选择我们</t>
  </si>
  <si>
    <t>FOR_YOUR_BUSINESS</t>
  </si>
  <si>
    <t>for your business.</t>
  </si>
  <si>
    <t>សម្រាប់អាជីវកម្មរបស់អ្នក។</t>
  </si>
  <si>
    <t>PPCBank는 당신의 성공적인 사업을 돕겠습니다.</t>
  </si>
  <si>
    <t>ビジネス情報のご入力ありがとうございました。</t>
  </si>
  <si>
    <t>适合您的业务。</t>
  </si>
  <si>
    <t>IT_TAKES_WITHIN_STRONG_CLASSRE</t>
  </si>
  <si>
    <t>It takes within &lt;strong class="red"&gt;1~2&lt;/strong&gt; business days at most.</t>
  </si>
  <si>
    <t>អាចនឹងត្រូវចំណាយពេលយ៉ាងច្រើនបំផុត &lt;strong class="red"&gt;1~2&lt;/strong&gt; ថ្ងៃនៃថ្ងៃធ្វើការ។</t>
  </si>
  <si>
    <t>대부분 1~2 영업일내에 연락 드립니다.</t>
  </si>
  <si>
    <t>最多需要&lt;strong class="red"&gt;1~2&lt;/strong&gt;个工作日。</t>
  </si>
  <si>
    <t>PPCBANK_WILL_CONTACT_YOU_SOON_</t>
  </si>
  <si>
    <t xml:space="preserve">PPCBank will contact you soon with a dedicated representative to support your business. </t>
  </si>
  <si>
    <t>អ្នលតំណាងរបស់ធនាគារ PPCBank នឹងទាក់ទងអ្នកក្នុងពេលឆាប់ៗនេះ ដើម្បីជួយគាំទ្រអាជីវកម្មរបស់អ្នក។</t>
  </si>
  <si>
    <t>PPCBank의 담당자가 곧 연락드려 사업을 지원해 드릴 것입니다.</t>
  </si>
  <si>
    <t>PPCBank担当者からのご連絡をお待ちください。</t>
  </si>
  <si>
    <t>PPCBank将很快联系您，指派一名专门代表支持您的业务。</t>
  </si>
  <si>
    <t>ត្រូវចំណាយពេលក្នុងរយៈពេល &lt;strong class="red"&gt;1~2&lt;/strong&gt; ថ្ងៃនៃថ្ងៃធ្វើការយ៉ាងច្រើនបំផុត។</t>
  </si>
  <si>
    <t>1~2일의 영업일 내에 연락드릴 예정입니다.</t>
  </si>
  <si>
    <t>通常、1～2営業日以内にご連絡を差し上げます。</t>
  </si>
  <si>
    <t>最多需要1~2个工作日。</t>
  </si>
  <si>
    <t>신청 상태 보기</t>
  </si>
  <si>
    <t>申請状況</t>
  </si>
  <si>
    <t>DONE</t>
  </si>
  <si>
    <t>Done</t>
  </si>
  <si>
    <t>រួចរាល់</t>
  </si>
  <si>
    <t>完成</t>
  </si>
  <si>
    <t>MCT31220000</t>
  </si>
  <si>
    <t>SELECT_ASSIGNED_STORES</t>
  </si>
  <si>
    <t>Select Assigned Stores</t>
  </si>
  <si>
    <t>ជ្រើសរើសហាងដែលបានចាត់តាំង</t>
  </si>
  <si>
    <t>所属ストアを選択</t>
  </si>
  <si>
    <t>选择指定商店</t>
  </si>
  <si>
    <t>YOU_HAVE</t>
  </si>
  <si>
    <t>You have</t>
  </si>
  <si>
    <t>អ្នកមាន</t>
  </si>
  <si>
    <t>고객님은</t>
  </si>
  <si>
    <t>あなたは現在、</t>
  </si>
  <si>
    <t>您拥有</t>
  </si>
  <si>
    <t>ASSIGNED_STORES</t>
  </si>
  <si>
    <t>assigned stores</t>
  </si>
  <si>
    <t>ហាងដែលបានកំណត់</t>
  </si>
  <si>
    <t>개의 상점에 연결되어 있습니다.</t>
  </si>
  <si>
    <t>件のストアに所属中です</t>
  </si>
  <si>
    <t>指定的商店</t>
  </si>
  <si>
    <t>THE_FOLLOWING_STORES_WILL_BE_A</t>
  </si>
  <si>
    <t>The following stores will be added.</t>
  </si>
  <si>
    <t>ហាងខាងក្រោមនឹងត្រូវបានបន្ថែមចូល។</t>
  </si>
  <si>
    <t>아래 상점을 등록하실 수 있습니다.</t>
  </si>
  <si>
    <t>下記のストアが追加されます。</t>
  </si>
  <si>
    <t>以下商店将被添加。</t>
  </si>
  <si>
    <t>OWNER</t>
  </si>
  <si>
    <t>Owner</t>
  </si>
  <si>
    <t>ម្ចាស់ហាង</t>
  </si>
  <si>
    <t>소유주</t>
  </si>
  <si>
    <t>所有者</t>
  </si>
  <si>
    <t>OWNER_BY</t>
  </si>
  <si>
    <t>Owner By</t>
  </si>
  <si>
    <t>កម្មសិទ្ធិ​ដោយ</t>
  </si>
  <si>
    <t>SPAN_CLASSBLOCKYOU_HAVESPANSPA</t>
  </si>
  <si>
    <t>&lt;span class=\\\"block\\\"&gt;You have&lt;/span&gt;&lt;span&gt;&lt;br&gt;{totalAssigned} assigned stores&lt;/span&gt;</t>
  </si>
  <si>
    <t>REGISTER_STORES</t>
  </si>
  <si>
    <t>Register Stores</t>
  </si>
  <si>
    <t>ចុះឈ្មោះហាង</t>
  </si>
  <si>
    <t>상점 등록하기</t>
  </si>
  <si>
    <t>ストアを登録</t>
  </si>
  <si>
    <t>注册商店</t>
  </si>
  <si>
    <t>MCT51000000</t>
  </si>
  <si>
    <t>金額を指定</t>
  </si>
  <si>
    <t>添加金额</t>
  </si>
  <si>
    <t>REMOVE_AMOUNT</t>
  </si>
  <si>
    <t>Remove Amount</t>
  </si>
  <si>
    <t>ដក​ចំនួន​ប្រាក់​ចេញ</t>
  </si>
  <si>
    <t>金額を指定しない</t>
  </si>
  <si>
    <t>移除金额</t>
  </si>
  <si>
    <t>SHARE_QR</t>
  </si>
  <si>
    <t>Share QR</t>
  </si>
  <si>
    <t>ចែករំលែក QR</t>
  </si>
  <si>
    <t>KHQRを共有</t>
  </si>
  <si>
    <t>分享二维码</t>
  </si>
  <si>
    <t>DOWNLOAD_QR</t>
  </si>
  <si>
    <t>Download QR</t>
  </si>
  <si>
    <t>ទាញយក QR</t>
  </si>
  <si>
    <t>KHQRをダウンロード</t>
  </si>
  <si>
    <t>下载二维码</t>
  </si>
  <si>
    <t>REMAINING_</t>
  </si>
  <si>
    <t xml:space="preserve">Remaining </t>
  </si>
  <si>
    <t xml:space="preserve"> នៅសល់</t>
  </si>
  <si>
    <t>有効期限: 残り</t>
  </si>
  <si>
    <t>剩余</t>
  </si>
  <si>
    <t>RECEIVE_TO</t>
  </si>
  <si>
    <t>Receive to</t>
  </si>
  <si>
    <t>接收至</t>
  </si>
  <si>
    <t>SECONDS</t>
  </si>
  <si>
    <t>Seconds</t>
  </si>
  <si>
    <t>វិនាទី</t>
  </si>
  <si>
    <t>秒</t>
  </si>
  <si>
    <t>PROVIDED_BY</t>
  </si>
  <si>
    <t>Provided By</t>
  </si>
  <si>
    <t>ផ្តល់ដោយ</t>
  </si>
  <si>
    <t>由提供</t>
  </si>
  <si>
    <t>QR을 다시 생성하세요.</t>
  </si>
  <si>
    <t>The activation time for the QR Code has expired. Please try again.</t>
  </si>
  <si>
    <t>ពេលវេលាដំណើរការរបស់ QR កូដត្រូវបានផុតកំណត់។ សូមព្យាយាមម្តងទៀត។</t>
  </si>
  <si>
    <t>QR 코드 활성 시간이 지났습니다.</t>
  </si>
  <si>
    <t>二维码的激活时间已过期，请再试一次。</t>
  </si>
  <si>
    <t>MCT55000000</t>
  </si>
  <si>
    <t>RECEIVE_BY</t>
  </si>
  <si>
    <t>Receive by</t>
  </si>
  <si>
    <t>ទទួលដោយ</t>
  </si>
  <si>
    <t>결제 완료</t>
  </si>
  <si>
    <t>決済のお受け取り</t>
  </si>
  <si>
    <t>接收方式</t>
  </si>
  <si>
    <t>RECEIVE_BY_QR_COMPLETED</t>
  </si>
  <si>
    <t>Receive by QR Completed!</t>
  </si>
  <si>
    <t>ទទួលប្រាក់តាម QR បានរួចរាល់!</t>
  </si>
  <si>
    <t>QR 결제를 완료했습니다!</t>
  </si>
  <si>
    <t>QR決済を受け取りました！</t>
  </si>
  <si>
    <t>通过二维码接收完成！</t>
  </si>
  <si>
    <t>STORE_NAME</t>
  </si>
  <si>
    <t>Store Name</t>
  </si>
  <si>
    <t>ឈ្មោះហាង</t>
  </si>
  <si>
    <t>상점명</t>
  </si>
  <si>
    <t>ストア名称</t>
  </si>
  <si>
    <t>店铺名称</t>
  </si>
  <si>
    <t>전체 결제 금액</t>
  </si>
  <si>
    <t>결제 내역 보기</t>
  </si>
  <si>
    <t>MCT60000000</t>
  </si>
  <si>
    <t>THIS_WEEK</t>
  </si>
  <si>
    <t>This Week</t>
  </si>
  <si>
    <t>សប្តាហ៍នេះ</t>
  </si>
  <si>
    <t>이번 주</t>
  </si>
  <si>
    <t>今週</t>
  </si>
  <si>
    <t>本周</t>
  </si>
  <si>
    <t>THIS_MONTH</t>
  </si>
  <si>
    <t>This Month</t>
  </si>
  <si>
    <t>ខែនេះ</t>
  </si>
  <si>
    <t>이번 달</t>
  </si>
  <si>
    <t>今月</t>
  </si>
  <si>
    <t>本月</t>
  </si>
  <si>
    <t>RECENT_SALES_STATUS</t>
  </si>
  <si>
    <t>Recent Sales Status</t>
  </si>
  <si>
    <t>ស្ថានភាពលក់ថ្មីៗ</t>
  </si>
  <si>
    <t>최근 매출 상황</t>
  </si>
  <si>
    <t>期間別 売上実績</t>
  </si>
  <si>
    <t>最近销售状态</t>
  </si>
  <si>
    <t>TOTAL_SALES</t>
  </si>
  <si>
    <t>Total Sales</t>
  </si>
  <si>
    <t>ការលក់សរុប</t>
  </si>
  <si>
    <t>전체 매출액</t>
  </si>
  <si>
    <t>売上金額</t>
  </si>
  <si>
    <t>总销售额</t>
  </si>
  <si>
    <t>前日</t>
  </si>
  <si>
    <t>GAP_TODAYLAST_DAY</t>
  </si>
  <si>
    <t>Gap (Today-Last Day)</t>
  </si>
  <si>
    <t>គម្លាត (ថ្ងៃនេះ-ថ្ងៃចុងក្រោយ)</t>
  </si>
  <si>
    <t>차이 (오늘과 어제)</t>
  </si>
  <si>
    <t>前日比</t>
  </si>
  <si>
    <t>差额（今天-最后一天）</t>
  </si>
  <si>
    <t>SALES_TREND_BY_DAY_AND_TIME</t>
  </si>
  <si>
    <t>Sales Trend by Day and Time</t>
  </si>
  <si>
    <t>ចរន្ដនៃការលក់តាមថ្ងៃ និងពេលវេលា</t>
  </si>
  <si>
    <t>요일/시간 별 매출 추이</t>
  </si>
  <si>
    <t>曜日別 / 時間帯別 売上データ</t>
  </si>
  <si>
    <t>按日期和时间的销售趋势</t>
  </si>
  <si>
    <t>ESTIMATION_PERIOD</t>
  </si>
  <si>
    <t>Estimation Period</t>
  </si>
  <si>
    <t>រយៈពេលប៉ាន់ស្មាន</t>
  </si>
  <si>
    <t>売上データ集計期間</t>
  </si>
  <si>
    <t>估算周期</t>
  </si>
  <si>
    <t>AN_AVERAGE_OF</t>
  </si>
  <si>
    <t>An average of</t>
  </si>
  <si>
    <t>ប្រតិបត្តិការជាមធ្យមចំនួន 32 ត្រូវបានធ្វើឡើងនៅថ្ងៃអង្គារ។</t>
  </si>
  <si>
    <t>수요일에 평균 32건의 매출이 일어났습니다.</t>
  </si>
  <si>
    <t>火曜日の平均売上件数: 32 件</t>
  </si>
  <si>
    <t>周二平均完成32笔交易。</t>
  </si>
  <si>
    <t>WEEKLY_SALES</t>
  </si>
  <si>
    <t>Weekly Sales</t>
  </si>
  <si>
    <t>ការលក់ប្រចាំសប្តាហ៍</t>
  </si>
  <si>
    <t>주간 매출 추이</t>
  </si>
  <si>
    <t>週間別 売上データ</t>
  </si>
  <si>
    <t>周销售额</t>
  </si>
  <si>
    <t>선택 주간 평균 매출</t>
  </si>
  <si>
    <t>PREVIOUS_MONTH_SALES_COMPARISO</t>
  </si>
  <si>
    <t>Previous Month Sales Comparison</t>
  </si>
  <si>
    <t>ការប្រៀបធៀបការលក់ខែមុន។</t>
  </si>
  <si>
    <t>지난 달 대비 매출 비교</t>
  </si>
  <si>
    <t>対前月比 売上データ</t>
  </si>
  <si>
    <t>上月销售对比</t>
  </si>
  <si>
    <t>결제 수단 별 매출</t>
  </si>
  <si>
    <t>決済方法別 売上データ</t>
  </si>
  <si>
    <t>MY_CUSTOMER_STATUS</t>
  </si>
  <si>
    <t>My Customer Status</t>
  </si>
  <si>
    <t>ស្ថានភាពអតិថិជនរបស់ខ្ញុំ</t>
  </si>
  <si>
    <t>상점 고객 현황</t>
  </si>
  <si>
    <t>Myストア 顧客実績</t>
  </si>
  <si>
    <t>我的客户状态</t>
  </si>
  <si>
    <t>NEW_VS_REPEAT_CUSTOMER_RATIO</t>
  </si>
  <si>
    <t>New vs. Repeat Customer Ratio</t>
  </si>
  <si>
    <t>អត្រាអតិថិជនថ្មី ជាមួយអតិថិជនចាស់</t>
  </si>
  <si>
    <t>첫 방문 vs 다시 방문 고객 비율</t>
  </si>
  <si>
    <t>新規・リピート顧客比率</t>
  </si>
  <si>
    <t>新客户与回头客比率</t>
  </si>
  <si>
    <t>合計</t>
  </si>
  <si>
    <t>결제 수</t>
  </si>
  <si>
    <t>売上件数</t>
  </si>
  <si>
    <t>첫 방문</t>
  </si>
  <si>
    <t>新規顧客</t>
  </si>
  <si>
    <t>REPEAT</t>
  </si>
  <si>
    <t>Repeat</t>
  </si>
  <si>
    <t>ធ្វើម្តងទៀត</t>
  </si>
  <si>
    <t>다시 방문</t>
  </si>
  <si>
    <t>リピート顧客</t>
  </si>
  <si>
    <t>重复</t>
  </si>
  <si>
    <t>CUSTOMER_AGE_GROUP</t>
  </si>
  <si>
    <t>Customer Age Group</t>
  </si>
  <si>
    <t>អាយុជាក្រុមរបស់អតិថិជន</t>
  </si>
  <si>
    <t>상점 고객 연령 통계</t>
  </si>
  <si>
    <t>PPCBank顧客年齢グループ別</t>
  </si>
  <si>
    <t>客户年龄组</t>
  </si>
  <si>
    <t>AN_AVERAGE_OF_</t>
  </si>
  <si>
    <t xml:space="preserve">An average of </t>
  </si>
  <si>
    <t xml:space="preserve">ជាមធ្យមនៃ </t>
  </si>
  <si>
    <t>평균</t>
  </si>
  <si>
    <t>平均</t>
  </si>
  <si>
    <t>_TRANSACTIONS_ARE_DONE_ON_TUES</t>
  </si>
  <si>
    <t>transactions are done on {dayOfWeek}.</t>
  </si>
  <si>
    <t>ប្រតិបត្តិការត្រូវបានធ្វើឡើងនៅថ្ងៃ {dayOfWeek}។</t>
  </si>
  <si>
    <t>의 거래가 {dayOfWeek}에 발생합니다.</t>
  </si>
  <si>
    <t>交易在{dayOfWeek}完成。</t>
  </si>
  <si>
    <t>_EARNED_FROM_</t>
  </si>
  <si>
    <t xml:space="preserve"> earned from </t>
  </si>
  <si>
    <t xml:space="preserve">(오늘 </t>
  </si>
  <si>
    <t xml:space="preserve">赚取自 </t>
  </si>
  <si>
    <t>today.</t>
  </si>
  <si>
    <t>까지 매출 기준,</t>
  </si>
  <si>
    <t>今天。</t>
  </si>
  <si>
    <t>TOTAL_</t>
  </si>
  <si>
    <t xml:space="preserve">(Total </t>
  </si>
  <si>
    <t xml:space="preserve">(សរុប </t>
  </si>
  <si>
    <t xml:space="preserve">（总计 </t>
  </si>
  <si>
    <t>_TRANSACTIONS</t>
  </si>
  <si>
    <t xml:space="preserve"> transactions)</t>
  </si>
  <si>
    <t>ប្រតិបត្តិការ)</t>
  </si>
  <si>
    <t>회 거래)</t>
  </si>
  <si>
    <t>交易）</t>
  </si>
  <si>
    <t>HOURLY_AVERAGE</t>
  </si>
  <si>
    <t>Hourly average</t>
  </si>
  <si>
    <t>ជាមធ្យមប្រចាំម៉ោង</t>
  </si>
  <si>
    <t>시간 평균</t>
  </si>
  <si>
    <t>每小时平均值</t>
  </si>
  <si>
    <t>EARNED__USD_MORE_COMPARED_TO_T</t>
  </si>
  <si>
    <t>Earned 640 USD more compared to the same day last month.&lt;br /&gt;(Achieved 39.43% of last month’s total sales)</t>
  </si>
  <si>
    <t>ទទួលបាន 640 USD បន្ថែមទៀតបើធៀបនឹងថ្ងៃដូចគ្នាកាលពីខែមុន។&lt;br /&gt;(សម្រេចបាន 39.43% នៃការលក់សរុបកាលពីខែមុន)</t>
  </si>
  <si>
    <t>지난달 같은 날에 비해 640 USD를 더 벌었습니다.&lt;br /&gt;(지난달 총 매출의 39.43% 달성)</t>
  </si>
  <si>
    <t>与上个月同一天相比，赚取了640美元。&lt;br /&gt;(达到了上个月总销售额的39.43%)</t>
  </si>
  <si>
    <t>EARNED_AMOUNT_CURRENCY_MORE_CO</t>
  </si>
  <si>
    <t>Earned {amount} {currency} more compared to the same day last month. &lt;br /&gt; (Achieved {rate}% of last month’s total sales)</t>
  </si>
  <si>
    <t>ទទួលបាន {amount} {currency} ច្រើនជាង បើធៀបនឹងថ្ងៃដូចគ្នាកាលពីខែមុន។ &lt;br /&gt; (Achieved {rate}% of last month’s total sales)</t>
  </si>
  <si>
    <t>지난달 같은 날에 비해{amount} {currency}를 더 벌었습니다.&lt;br /&gt;(지난달 총 매출의 {rate}% 달성)</t>
  </si>
  <si>
    <t>相比上个月同一天多赚取了 {amount} {currency}。 &lt;br /&gt;（达到了上个月总销售额的 {rate}%）</t>
  </si>
  <si>
    <t>SELECT_DAY_OF_WEEK</t>
  </si>
  <si>
    <t>Select Day of Week</t>
  </si>
  <si>
    <t>ជ្រើសរើសថ្ងៃប្រចាំសប្តាហ៍</t>
  </si>
  <si>
    <t>주 선택</t>
  </si>
  <si>
    <t>选择星期几</t>
  </si>
  <si>
    <t>Show more</t>
  </si>
  <si>
    <t>显示更多</t>
  </si>
  <si>
    <t>RECENT_SALES_CALENDAR</t>
  </si>
  <si>
    <t>Recent Sales Calendar</t>
  </si>
  <si>
    <t>ប្រតិទិនលក់ថ្មីៗ</t>
  </si>
  <si>
    <t>매출 캘린더 보기</t>
  </si>
  <si>
    <t>月間売上カレンダーを表示</t>
  </si>
  <si>
    <t>近期销售日历</t>
  </si>
  <si>
    <t>_USD_EARNED_FROM__AM_TO__AM_TO</t>
  </si>
  <si>
    <t>24 USD earned from 8:00 AM to 9:00 AM today.</t>
  </si>
  <si>
    <t>ទទួលបាន​ 24 ដុល្លារ ចាប់ពីម៉ោង 8:00 ព្រឹក ដល់ 9:00 ព្រឹកថ្ងៃនេះ។</t>
  </si>
  <si>
    <t>오전 8시 부터 오전 9시 까지 매출 : 24 USD</t>
  </si>
  <si>
    <t>本日 午前 8 時～午前 9 時 売上金額: 24 USD</t>
  </si>
  <si>
    <t>今天上午8:00至9:00赚了24美元。</t>
  </si>
  <si>
    <t>TOTAL__TRANSACTIONS</t>
  </si>
  <si>
    <t>(Total 4 transactions)</t>
  </si>
  <si>
    <t>(សរុប 4 ប្រតិបត្តិការ)</t>
  </si>
  <si>
    <t>(전체 4건의 결제)</t>
  </si>
  <si>
    <t>(合計売上件数: 4 件)</t>
  </si>
  <si>
    <t>(总共有4笔交易)</t>
  </si>
  <si>
    <t>_USD_HOURLY_AVERAGE</t>
  </si>
  <si>
    <t>29.25 USD Hourly average</t>
  </si>
  <si>
    <t>ជាមធ្យម 29.25 ដុល្លារក្នុងមួយម៉ោង</t>
  </si>
  <si>
    <t>지난 6개월 간 이 시간 평균 매출 : 29.25 USD</t>
  </si>
  <si>
    <t>同時間帯・平均売上金額: 29.25 USD</t>
  </si>
  <si>
    <t>29.25美元的平均每小时</t>
  </si>
  <si>
    <t>GAP_AVG_SALES_THIS_TIME</t>
  </si>
  <si>
    <t>Gap (Avg. -Sales This Time)</t>
  </si>
  <si>
    <t>គម្លាត (ជាមធ្យម - ការលក់នៅពេលនេះ)</t>
  </si>
  <si>
    <t>평균 매출 대비 차이</t>
  </si>
  <si>
    <t>同時間帯・平均売上金額との比較</t>
  </si>
  <si>
    <t>差距（平均值-此时销售额）</t>
  </si>
  <si>
    <t>Earned 640 USD more compared to the same day last month.</t>
  </si>
  <si>
    <t>ទទួលបាន 640 ដុល្លារបន្ថែមទៀត បើធៀបនឹងថ្ងៃដូចគ្នាកាលពីខែមុន។</t>
  </si>
  <si>
    <t>지난 달 같은 날에 비해 640 USD를 더 벌었습니다.</t>
  </si>
  <si>
    <t>累計売上金額の前月同日比: + 640 USD</t>
  </si>
  <si>
    <t>与上个月同一天相比多赚了640美元。</t>
  </si>
  <si>
    <t>ACHIEVED__OF_LAST_MONTHS_TOTAL</t>
  </si>
  <si>
    <t>(Achieved 39.43% of last month’s total sales)</t>
  </si>
  <si>
    <t>(សម្រេចបាន 39.43% នៃការលក់សរុបកាលពីខែមុន)</t>
  </si>
  <si>
    <t>(지난 달 총 매출의 39.43%를 달성했어요.)</t>
  </si>
  <si>
    <t>(前月の月間売上金額に対する達成度: 39.43%)</t>
  </si>
  <si>
    <t>（达到了上个月总销售额的39.43%）</t>
  </si>
  <si>
    <t>CUSTOMER_AGE_STATS_ARE_FROM_PP</t>
  </si>
  <si>
    <t>Customer age stats are from PPCBank customers and are for reference only.</t>
  </si>
  <si>
    <t>ស្ថិតិអាយុរបស់អតិថិជនគឺមកពីអតិថិជនរបស់ PPCBank ហើយសម្រាប់តែជាឯកសារយោងប៉ុណ្ណោះ។</t>
  </si>
  <si>
    <t>고객 연령 통계는 PPCBank 고객 기준이니 참고 용도로만 사용해주세요.</t>
  </si>
  <si>
    <t>顧客年齢情報はPPCBank顧客データから取得した参考値であり、正確性を保証するものではありません。</t>
  </si>
  <si>
    <t>客户年龄统计数据来自PPCBank的客户，仅供参考。</t>
  </si>
  <si>
    <t>MCT61000000</t>
  </si>
  <si>
    <t>SALES_STATUS_DETAILS</t>
  </si>
  <si>
    <t>Sales Status Details</t>
  </si>
  <si>
    <t>ព័ត៌មានលម្អិតអំពីស្ថានភាពលក់</t>
  </si>
  <si>
    <t>매출 상세 정보</t>
  </si>
  <si>
    <t>売上実績詳細</t>
  </si>
  <si>
    <t>销售状态详情</t>
  </si>
  <si>
    <t>결제 건수</t>
  </si>
  <si>
    <t>交易记录</t>
  </si>
  <si>
    <t>AVERAGE_SALES_IN_THIS_PERIOD</t>
  </si>
  <si>
    <t>Average Sales in This Period</t>
  </si>
  <si>
    <t>ការលក់ជាមធ្យមនៅក្នុងរយៈពេលនេះ</t>
  </si>
  <si>
    <t>기간 내 평균 매출</t>
  </si>
  <si>
    <t>選択期間中の平均売上</t>
  </si>
  <si>
    <t>本期平均销售额</t>
  </si>
  <si>
    <t>하루 매출</t>
  </si>
  <si>
    <t>1日あたり平均</t>
  </si>
  <si>
    <t>AVERAGE_SALES_PER_TRANSACTION_</t>
  </si>
  <si>
    <t>Average Sales Per Transaction in This Period</t>
  </si>
  <si>
    <t>ការលក់ជាមធ្យមក្នុងមួយប្រតិបត្តិការនៅក្នុងរយៈពេលនេះ</t>
  </si>
  <si>
    <t>기간 내 결제 당 평균 매출액</t>
  </si>
  <si>
    <t>選択期間中の1取引あたりの平均売上</t>
  </si>
  <si>
    <t>本期每笔交易的平均销售额</t>
  </si>
  <si>
    <t>TRY_OUR_NEW_ANALYTICS_SERVICE</t>
  </si>
  <si>
    <t>Try Our New Analytics Service!</t>
  </si>
  <si>
    <t>សាកល្បងសេវាកម្មវិភាគថ្មីរបស់យើង!</t>
  </si>
  <si>
    <t>새로운 매출 분석 서비스를 사용해 보세요!</t>
  </si>
  <si>
    <t>最新の売上分析サービスをお試しください！</t>
  </si>
  <si>
    <t>尝试我们的新分析服务！</t>
  </si>
  <si>
    <t>주별 매출</t>
  </si>
  <si>
    <t>월별 매출</t>
  </si>
  <si>
    <t>月間平均</t>
  </si>
  <si>
    <t>THE_STORE_IS_TOP_</t>
  </si>
  <si>
    <t xml:space="preserve">The store is top </t>
  </si>
  <si>
    <t>ហាងនេះស្ថិតនៅចំណាត់ថ្នាក់កំពូល</t>
  </si>
  <si>
    <t>이 상점은 동종 업계와 직원 수가 비슷한 상점과 비교하면 상위</t>
  </si>
  <si>
    <t>该商店是顶尖的</t>
  </si>
  <si>
    <t>_OF_EARNINGS_COMPARED_TO_SIMIL</t>
  </si>
  <si>
    <t xml:space="preserve"> of earnings compared to similar businesses in the same industry, based on data from stores with a similar number of employee.</t>
  </si>
  <si>
    <t>នៃប្រាក់ចំណូលធៀបនឹងអាជីវកម្មស្រដៀងគ្នានៅក្នុងឧស្សាហកម្មដូចគ្នា ដោយផ្អែកលើទិន្នន័យពីហាងដែលមានចំនួនបុគ្គលិកស្រដៀងគ្នា។</t>
  </si>
  <si>
    <t>의 매출을 기록합니다.</t>
  </si>
  <si>
    <t>与相同行业中类似企业的收益相比，基于类似员工数量的商店数据。</t>
  </si>
  <si>
    <t>SALES</t>
  </si>
  <si>
    <t>Sales</t>
  </si>
  <si>
    <t>ការលក់</t>
  </si>
  <si>
    <t>销售额</t>
  </si>
  <si>
    <t>THE_STORE_IS_TOP__OF_EARNINGS_</t>
  </si>
  <si>
    <t>The store is top 3% of earnings compared to similar businesses in the same industry, based on data from stores with a similar number of employees.</t>
  </si>
  <si>
    <t>ហាងនេះជាប់ចំណាត់ថ្នាក់កំពូល ដែលទទួលបាន 3%  នៃប្រាក់ចំណូលបើប្រៀបធៀបទៅនឹងអាជីវកម្មស្រដៀងគ្នានៅក្នុងឧស្សាហកម្មដូចគ្នា ដោយផ្អែកលើទិន្នន័យពីហាងដែលមានចំនួនបុគ្គលិកស្រដៀងគ្នា។</t>
  </si>
  <si>
    <t>이 매장은 직원 수가 비슷한 매장의 데이터를 기준으로 동종 업계의 다른 매장과 비교하여 매출이 상위 3%에 해당합니다.</t>
  </si>
  <si>
    <t>このストアは、従業員数が類似する同業店舗の中で売上上位 3% にランクインしています。</t>
  </si>
  <si>
    <t>该商店的盈利位于同一行业中拥有相似员工数量的商店的前3%。</t>
  </si>
  <si>
    <t>PPCBANK_IS_WORKING_ON_A_BETTER</t>
  </si>
  <si>
    <t>PPCBank is working on a better analytics service. Would you like to try it when it’s ready?</t>
  </si>
  <si>
    <t>PPCBank កំពុងធ្វើការលើសេវាកម្មវិភាគដែលធ្វើអោយប្រសើរជាងមុន។
 តើអ្នកចង់សាកល្បងនៅពេលដែលរួចរាល់ទេ?</t>
  </si>
  <si>
    <t>PPCBank는 더 나은 매출 분석 서비스를 제공하기 위해 지속적으로 개선합니다. 계속 이용해 주세요!</t>
  </si>
  <si>
    <t>PPCBankは、あなたのビジネスに役立つ売上分析サービスの開発に取り組んでいます。リリースの際にはぜひお試しください！</t>
  </si>
  <si>
    <t>PPCBank 正在开发一个更好的分析服务。当它准备就绪时，您想要尝试一下吗？</t>
  </si>
  <si>
    <t>SHOW_SALES_HISTORY</t>
  </si>
  <si>
    <t>Show Sales History</t>
  </si>
  <si>
    <t>បង្ហាញប្រវត្តិនៃការលក់</t>
  </si>
  <si>
    <t>売上履歴を表示</t>
  </si>
  <si>
    <t>显示销售历史</t>
  </si>
  <si>
    <t>MCT62000000</t>
  </si>
  <si>
    <t>MONTHLY_SALES_COMPARISON</t>
  </si>
  <si>
    <t>Monthly Sales Comparison</t>
  </si>
  <si>
    <t>ប្រៀបធៀបការលក់ប្រចាំខែ</t>
  </si>
  <si>
    <t>월별 매출 비교</t>
  </si>
  <si>
    <t>月度销售比较</t>
  </si>
  <si>
    <t>AMOUNT_EARNED_BY</t>
  </si>
  <si>
    <t>Amount Earned by</t>
  </si>
  <si>
    <t>ចំនួនទឹកប្រាក់ដែលទទួលបានដោយ</t>
  </si>
  <si>
    <t>売上データ</t>
  </si>
  <si>
    <t>赚取的金额</t>
  </si>
  <si>
    <t>COMPARISON_MONTH</t>
  </si>
  <si>
    <t>Comparison Month</t>
  </si>
  <si>
    <t>ប្រៀបធៀបខែ</t>
  </si>
  <si>
    <t>기준 연월</t>
  </si>
  <si>
    <t>比較対象期間 (月)</t>
  </si>
  <si>
    <t>对比月份</t>
  </si>
  <si>
    <t>REFERENCE_MONTH</t>
  </si>
  <si>
    <t>Reference Month</t>
  </si>
  <si>
    <t>យោង​តាមខែ</t>
  </si>
  <si>
    <t>비교 연월</t>
  </si>
  <si>
    <t>基準期間 (月)</t>
  </si>
  <si>
    <t>参考月份</t>
  </si>
  <si>
    <t>SALES_UNTIL_TODAY</t>
  </si>
  <si>
    <t>Sales until today</t>
  </si>
  <si>
    <t>លក់រហូតដល់ថ្ងៃនេះ</t>
  </si>
  <si>
    <t>매출액 비교</t>
  </si>
  <si>
    <t>本日までの売上</t>
  </si>
  <si>
    <t>今日销售</t>
  </si>
  <si>
    <t>GAP_MAYAPR</t>
  </si>
  <si>
    <t>Gap (MAY-APR)</t>
  </si>
  <si>
    <t>គម្លាត (ឧសភា-មេសា)</t>
  </si>
  <si>
    <t>차이 (3월-4월)</t>
  </si>
  <si>
    <t>期間比較 (5月～4月)</t>
  </si>
  <si>
    <t>间隔（MAY-APR）</t>
  </si>
  <si>
    <t>GAP_COMPAREMONTHREFERENCEMONTH</t>
  </si>
  <si>
    <t>Gap ({compareMonth}-{referenceMonth})</t>
  </si>
  <si>
    <t>គម្លាត ({compareMonth}-{referenceMonth})</t>
  </si>
  <si>
    <t>차이 ({compareMonth}-{referenceMonth})</t>
  </si>
  <si>
    <t>ACHIEVED__</t>
  </si>
  <si>
    <t xml:space="preserve">Achieved 39.43% </t>
  </si>
  <si>
    <t xml:space="preserve"> សម្រេចបាន 39.43%</t>
  </si>
  <si>
    <t>비교 연월 대비 총 매출의 39.43%를 달성했습니다.</t>
  </si>
  <si>
    <t>前月の月間売上金額に対する達成度: 39.43%</t>
  </si>
  <si>
    <t xml:space="preserve">达到 39.43% </t>
  </si>
  <si>
    <t>OF_LAST_MONTHS_TOTAL_SALES_UNT</t>
  </si>
  <si>
    <t>of last month’s total sales until now.</t>
  </si>
  <si>
    <t>នៃការលក់សរុបកាលពីខែមុនរហូតដល់ពេលនេះ។</t>
  </si>
  <si>
    <t>(現時点まで)</t>
  </si>
  <si>
    <t>截止目前，上个月的总销售额</t>
  </si>
  <si>
    <t>ACHIEVED_PERCENT_OF_LAST_MONTH</t>
  </si>
  <si>
    <t>Achieved {percent}% of last month’s total sales until now.</t>
  </si>
  <si>
    <t>សម្រេចបាន {percent}% នៃការលក់សរុបកាលពីខែមុនរហូតមកដល់បច្ចុប្បន្ន។</t>
  </si>
  <si>
    <t>지금까지 지난달 총 매출의 {percent}%를 달성했습니다.</t>
  </si>
  <si>
    <t>截至现在，已达到上个月总销售额的{percent}%。</t>
  </si>
  <si>
    <t>MCT62100000</t>
  </si>
  <si>
    <t>年份</t>
  </si>
  <si>
    <t>最近选择</t>
  </si>
  <si>
    <t>MCT63000000</t>
  </si>
  <si>
    <t>MONTHLY_SALES_CALENDAR</t>
  </si>
  <si>
    <t>Monthly Sales Calendar</t>
  </si>
  <si>
    <t>ប្រតិទិនលក់ប្រចាំខែ</t>
  </si>
  <si>
    <t>매출 캘린더</t>
  </si>
  <si>
    <t>月销售日历</t>
  </si>
  <si>
    <t>TOTAL_SALES_THIS_MONTH</t>
  </si>
  <si>
    <t>Total Sales This Month</t>
  </si>
  <si>
    <t>ការលក់សរុបក្នុងខែនេះ។</t>
  </si>
  <si>
    <t>이 달의 전체 매출액</t>
  </si>
  <si>
    <t>月間売上金額</t>
  </si>
  <si>
    <t>本月总销售额</t>
  </si>
  <si>
    <t>MOST_EARNED</t>
  </si>
  <si>
    <t>Most earned</t>
  </si>
  <si>
    <t>រកបានច្រើនបំផុត</t>
  </si>
  <si>
    <t>최대 매출</t>
  </si>
  <si>
    <t>売上最大</t>
  </si>
  <si>
    <t>获得最多</t>
  </si>
  <si>
    <t>LEAST_EARNED</t>
  </si>
  <si>
    <t>Least earned</t>
  </si>
  <si>
    <t>រកបានតិចបំផុត</t>
  </si>
  <si>
    <t>최소 매출</t>
  </si>
  <si>
    <t>売上最小</t>
  </si>
  <si>
    <t>最少赚取</t>
  </si>
  <si>
    <t>SU</t>
  </si>
  <si>
    <t>Su</t>
  </si>
  <si>
    <t>MO</t>
  </si>
  <si>
    <t>Mo</t>
  </si>
  <si>
    <t>TU</t>
  </si>
  <si>
    <t>Tu</t>
  </si>
  <si>
    <t>화</t>
  </si>
  <si>
    <t>火</t>
  </si>
  <si>
    <t>WE</t>
  </si>
  <si>
    <t>We</t>
  </si>
  <si>
    <t>수</t>
  </si>
  <si>
    <t>水</t>
  </si>
  <si>
    <t>TH</t>
  </si>
  <si>
    <t>Th</t>
  </si>
  <si>
    <t>목</t>
  </si>
  <si>
    <t>木</t>
  </si>
  <si>
    <t>FR</t>
  </si>
  <si>
    <t>Fr</t>
  </si>
  <si>
    <t>금</t>
  </si>
  <si>
    <t>金</t>
  </si>
  <si>
    <t>SA</t>
  </si>
  <si>
    <t>Sa</t>
  </si>
  <si>
    <t>토</t>
  </si>
  <si>
    <t>土</t>
  </si>
  <si>
    <t>MCT63100000</t>
  </si>
  <si>
    <t>TOTAL_SALES_THIS_DAY</t>
  </si>
  <si>
    <t>Total Sales This day</t>
  </si>
  <si>
    <t>ការលក់សរុបថ្ងៃនេះ</t>
  </si>
  <si>
    <t>이 날짜 전체 매출</t>
  </si>
  <si>
    <t>当日の売上金額</t>
  </si>
  <si>
    <t>本日总销售额</t>
  </si>
  <si>
    <t>SALES_HISTORY</t>
  </si>
  <si>
    <t>Sales History</t>
  </si>
  <si>
    <t>ប្រវត្តិនៃការលក់</t>
  </si>
  <si>
    <t>결제 내역</t>
  </si>
  <si>
    <t>売上履歴</t>
  </si>
  <si>
    <t>销售历史</t>
  </si>
  <si>
    <t>MCT64000000</t>
  </si>
  <si>
    <t>TOTAL_SALES_THIS_PERIOD</t>
  </si>
  <si>
    <t>Total Sales This Period</t>
  </si>
  <si>
    <t>ការលក់សរុបក្នុងអំឡុងពេលនេះ</t>
  </si>
  <si>
    <t>기간 전체 매출</t>
  </si>
  <si>
    <t>選択期間の売上データ</t>
  </si>
  <si>
    <t>本期总销售额</t>
  </si>
  <si>
    <t>BASED_ON_TRANSACTION_DATA</t>
  </si>
  <si>
    <t>Based on Transaction Data</t>
  </si>
  <si>
    <t>ផ្អែកលើទិន្នន័យប្រតិបត្តិការ</t>
  </si>
  <si>
    <t>결제 건수 통계</t>
  </si>
  <si>
    <t>売上件数データ分析</t>
  </si>
  <si>
    <t>基于交易数据</t>
  </si>
  <si>
    <t>첫 방문 고객</t>
  </si>
  <si>
    <t>リピート</t>
  </si>
  <si>
    <t>NEW_CUSTOMERS</t>
  </si>
  <si>
    <t>New Customers</t>
  </si>
  <si>
    <t>អតិថិជនថ្មី</t>
  </si>
  <si>
    <t>新客户</t>
  </si>
  <si>
    <t>LOYAL_CUSTOMERS</t>
  </si>
  <si>
    <t>Repeat Customers</t>
  </si>
  <si>
    <t>ភ្ញៀវប្រចាំ</t>
  </si>
  <si>
    <t>다시 방문 고객</t>
  </si>
  <si>
    <t>忠诚的客户</t>
  </si>
  <si>
    <t>BASED_ON_SALES_AMOUNT_DATA</t>
  </si>
  <si>
    <t>Based on Sales Amount Data</t>
  </si>
  <si>
    <t>ផ្អែកលើទិន្នន័យចំនួនលក់</t>
  </si>
  <si>
    <t>매출액 통계</t>
  </si>
  <si>
    <t>売上金額データ分析</t>
  </si>
  <si>
    <t>基于销售金额数据</t>
  </si>
  <si>
    <t>PPCBANK_CUSTOMER_AGE_GROUP</t>
  </si>
  <si>
    <t>PPCBank Customer Age Group</t>
  </si>
  <si>
    <t>PPCBank អតិថិជនអាយុជាក្រុម</t>
  </si>
  <si>
    <t>PPCBank 고객 연령 통계</t>
  </si>
  <si>
    <t>年齢グループ別・合計</t>
  </si>
  <si>
    <t>LOYAL</t>
  </si>
  <si>
    <t xml:space="preserve">Repeat  </t>
  </si>
  <si>
    <t>ម្ដងទៀត</t>
  </si>
  <si>
    <t>忠诚</t>
  </si>
  <si>
    <t>OVER_</t>
  </si>
  <si>
    <t>Over 61</t>
  </si>
  <si>
    <t>លើសពី 61</t>
  </si>
  <si>
    <t>61세 이상</t>
  </si>
  <si>
    <t>61歳以上</t>
  </si>
  <si>
    <t>超过61</t>
  </si>
  <si>
    <t>CUSTOMERS_NATIONALITY</t>
  </si>
  <si>
    <t>Customers’ Nationality</t>
  </si>
  <si>
    <t>សញ្ជាតិរបស់អតិថិជន</t>
  </si>
  <si>
    <t>고객 국적</t>
  </si>
  <si>
    <t>顧客の国籍</t>
  </si>
  <si>
    <t>顾客国籍</t>
  </si>
  <si>
    <t>HIGHEST_TO_LOWEST</t>
  </si>
  <si>
    <t>Highest to lowest</t>
  </si>
  <si>
    <t>ពីខ្ពស់បំផុតទៅទាបបំផុត</t>
  </si>
  <si>
    <t>顧客数上位順</t>
  </si>
  <si>
    <t>从高到低</t>
  </si>
  <si>
    <t>CUSTOMERS_GENDER</t>
  </si>
  <si>
    <t>Customers’ Gender</t>
  </si>
  <si>
    <t>ភេទរបស់អតិថិជន</t>
  </si>
  <si>
    <t>고객 성별</t>
  </si>
  <si>
    <t>顧客の性別</t>
  </si>
  <si>
    <t>客户的性别</t>
  </si>
  <si>
    <t>WOMEN</t>
  </si>
  <si>
    <t>Women</t>
  </si>
  <si>
    <t>ស្ត្រី</t>
  </si>
  <si>
    <t>MEN</t>
  </si>
  <si>
    <t>Men</t>
  </si>
  <si>
    <t>男士</t>
  </si>
  <si>
    <t>THESE_FOLLOWING_GRAPHS_ABOVE_A</t>
  </si>
  <si>
    <t>These following graphs above are based on PPCBank payment data, covering {intraBankPercentage}% of total.</t>
  </si>
  <si>
    <t>ក្រាហ្វខាងក្រោមទាំងនេះគឺផ្អែកលើទិន្នន័យការទូទាត់របស់ PPCBank {intraBankPercentage}% នៃចំនួនសរុប។</t>
  </si>
  <si>
    <t>위 그래프는 전체 매출 중 {intraBankPercentage}%를 차지하는 PPCBank 결제 데이터 기준입니다.</t>
  </si>
  <si>
    <t>上面这些图表是基于PPCBank的支付数据，覆盖了{intraBankPercentage}%的总量。</t>
  </si>
  <si>
    <t>THESE_FOLLOWING_GRAPHS_BELOW_A</t>
  </si>
  <si>
    <t>These following graphs below are based on PPCBank payment data, covering 32.1% of total.</t>
  </si>
  <si>
    <t>ក្រាហ្វខាងក្រោមទាំងនេះគឺផ្អែកលើទិន្នន័យការទូទាត់របស់ PPCBank ដែលគ្របដណ្តប់ 32.1% នៃចំនួនសរុប។</t>
  </si>
  <si>
    <t>아래 통계는 전체 매출의 32.1%를 차지하는 PPCBank 결제 데이터 기준입니다.</t>
  </si>
  <si>
    <t>以下の統計はPPCBank決済データから取得した参考値であり、選択期間の売上件数の約 32.1% に相当します。</t>
  </si>
  <si>
    <t>以下图表基于PPCBank的支付数据，覆盖了32.1%的总量。</t>
  </si>
  <si>
    <t>PPCBank正在开发一个更好的分析服务。当它准备就绪时，您愿意尝试吗？</t>
  </si>
  <si>
    <t>SHOW_LESS</t>
  </si>
  <si>
    <t>Show less</t>
  </si>
  <si>
    <t>បង្ហាញតិច</t>
  </si>
  <si>
    <t>적게 보기</t>
  </si>
  <si>
    <t>显示更少</t>
  </si>
  <si>
    <t>MCT60100000</t>
  </si>
  <si>
    <t>SELECT_DAY_OF_THE_WEEK</t>
  </si>
  <si>
    <t>Select Day of the Week</t>
  </si>
  <si>
    <t>ជ្រើសរើសថ្ងៃនៃសប្តាហ៍</t>
  </si>
  <si>
    <t>요일 선택</t>
  </si>
  <si>
    <t>曜日を選択</t>
  </si>
  <si>
    <t>MCT73000000</t>
  </si>
  <si>
    <t>MY_STORE</t>
  </si>
  <si>
    <t>My Store</t>
  </si>
  <si>
    <t>내 상점</t>
  </si>
  <si>
    <t>ストア件数</t>
  </si>
  <si>
    <t>従業員権限</t>
  </si>
  <si>
    <t>CLOSED</t>
  </si>
  <si>
    <t>Closed</t>
  </si>
  <si>
    <t>휴점</t>
  </si>
  <si>
    <t>已关闭</t>
  </si>
  <si>
    <t>TELEGRAM_NOTIFICATION</t>
  </si>
  <si>
    <t>Telegram Notification</t>
  </si>
  <si>
    <t>ការជូនដំណឹងតាមតេឡេក្រាម</t>
  </si>
  <si>
    <t>텔레그램 알림 연결</t>
  </si>
  <si>
    <t>Telegram通知設定</t>
  </si>
  <si>
    <t>Telegram 通知</t>
  </si>
  <si>
    <t>添加一个商店</t>
  </si>
  <si>
    <t>MCT73110000</t>
  </si>
  <si>
    <t>MY_STORE_DETAILS</t>
  </si>
  <si>
    <t>My Store Details</t>
  </si>
  <si>
    <t>ព័ត៌មានលម្អិតអំពីហាងរបស់ខ្ញុំ</t>
  </si>
  <si>
    <t>상점 상세 정보</t>
  </si>
  <si>
    <t>Myストア詳細</t>
  </si>
  <si>
    <t>我的店铺详情</t>
  </si>
  <si>
    <t>BASIC_INFORMATION</t>
  </si>
  <si>
    <t>Basic Information</t>
  </si>
  <si>
    <t>OWNED_BY</t>
  </si>
  <si>
    <t>Owned by</t>
  </si>
  <si>
    <t>소유주 명</t>
  </si>
  <si>
    <t>経営者名</t>
  </si>
  <si>
    <t>由……所有</t>
  </si>
  <si>
    <t>RESTAURANT</t>
  </si>
  <si>
    <t>Restaurant</t>
  </si>
  <si>
    <t>ភោជនីយដ្ឋាន</t>
  </si>
  <si>
    <t>飲食店</t>
  </si>
  <si>
    <t>餐厅</t>
  </si>
  <si>
    <t>OPENED_IN</t>
  </si>
  <si>
    <t>Opened in</t>
  </si>
  <si>
    <t>បានបើកនៅក្នុង</t>
  </si>
  <si>
    <t>오픈일</t>
  </si>
  <si>
    <t>開業日</t>
  </si>
  <si>
    <t>开户行</t>
  </si>
  <si>
    <t>OPENING_TIME</t>
  </si>
  <si>
    <t>Opening Time</t>
  </si>
  <si>
    <t>ម៉ោងបើក</t>
  </si>
  <si>
    <t>운영 시간</t>
  </si>
  <si>
    <t>営業時間</t>
  </si>
  <si>
    <t>开业时间</t>
  </si>
  <si>
    <t>PROMOTIONS_WITH_PPCBANK</t>
  </si>
  <si>
    <t>Promotions with PPCBank</t>
  </si>
  <si>
    <t>ប្រូម៉ូសិនជាមួយ PPCBank</t>
  </si>
  <si>
    <t>PPCBank와 함께 하는 프로모션</t>
  </si>
  <si>
    <t>PPCBank提携プロモーション</t>
  </si>
  <si>
    <t>与PPCBank的促销活动</t>
  </si>
  <si>
    <t>请联系我们获取帮助</t>
  </si>
  <si>
    <t>결제 시 연결(입금) 계좌</t>
  </si>
  <si>
    <t>決済入金先のPPCBank口座</t>
  </si>
  <si>
    <t>已关联PPCBank账户</t>
  </si>
  <si>
    <t>USD_ACCOUNT</t>
  </si>
  <si>
    <t>USD ACCOUNT</t>
  </si>
  <si>
    <t>គណនីដុល្លារ</t>
  </si>
  <si>
    <t>USD 계좌</t>
  </si>
  <si>
    <t>USD通貨の預金口座</t>
  </si>
  <si>
    <t>美元账户</t>
  </si>
  <si>
    <t>KHR_ACCOUNT</t>
  </si>
  <si>
    <t>KHR ACCOUNT</t>
  </si>
  <si>
    <t>គណនីប្រាក់រៀល</t>
  </si>
  <si>
    <t>KHR 계좌</t>
  </si>
  <si>
    <t>KHR通貨の預金口座</t>
  </si>
  <si>
    <t>KHR账户</t>
  </si>
  <si>
    <t>សាច់ប្រាក់ត្រឡប់មកវិញ</t>
  </si>
  <si>
    <t>现金返还</t>
  </si>
  <si>
    <t>PLEASE_SELECT_THE_STORE_IMAGE_</t>
  </si>
  <si>
    <t>Please choose your store image to impress your customers!</t>
  </si>
  <si>
    <t>សូមជ្រើសរើសរូបភាពហាងរបស់អ្នក ដើម្បីទាក់ទាញអតិថិជនរបស់អ្នក!</t>
  </si>
  <si>
    <t>고객에게 보여드릴 상점 이미지를 선택해 주세요.</t>
  </si>
  <si>
    <t>请选择您的商店图片以给您的顾客留下深刻印象！</t>
  </si>
  <si>
    <t>고용됨</t>
  </si>
  <si>
    <t>已聘用</t>
  </si>
  <si>
    <t>OPENING_DATE</t>
  </si>
  <si>
    <t>OPENING DATE</t>
  </si>
  <si>
    <t>오픈 날짜</t>
  </si>
  <si>
    <t>开启日期</t>
  </si>
  <si>
    <t>STORE_IMAGES_REJECTED</t>
  </si>
  <si>
    <t>Store images Rejected</t>
  </si>
  <si>
    <t>ការរក្សាទុករូបភាពត្រូវបានបដិសេធ</t>
  </si>
  <si>
    <t>상점 이미지 등록이 거부되었습니다.</t>
  </si>
  <si>
    <t>存储图片被拒绝</t>
  </si>
  <si>
    <t>ADD_ACCOUNT</t>
  </si>
  <si>
    <t>Add Account</t>
  </si>
  <si>
    <t>បន្ថែមគណនី</t>
  </si>
  <si>
    <t>口座を追加</t>
  </si>
  <si>
    <t>添加账户</t>
  </si>
  <si>
    <t>MANAGE</t>
  </si>
  <si>
    <t>Manage</t>
  </si>
  <si>
    <t>គ្រប់គ្រង</t>
  </si>
  <si>
    <t>관리하기</t>
  </si>
  <si>
    <t>従業員情報を編集</t>
  </si>
  <si>
    <t>管理</t>
  </si>
  <si>
    <t>ស្នើសុំការផ្ដល់ជូនពាណិជ្ជករ</t>
  </si>
  <si>
    <t>请求商户物资</t>
  </si>
  <si>
    <t>ADD_STORE_IMAGE</t>
  </si>
  <si>
    <t>Add Store Image</t>
  </si>
  <si>
    <t>បន្ថែមរូបភាពហាង</t>
  </si>
  <si>
    <t>상점 이미지 등록</t>
  </si>
  <si>
    <t>添加商店图片</t>
  </si>
  <si>
    <t>EDIT_REQUESTED_IMAGE</t>
  </si>
  <si>
    <t>Edit Requested Image</t>
  </si>
  <si>
    <t>កែសម្រួលរូបភាពដែលបានស្នើសុំ</t>
  </si>
  <si>
    <t>상점 이미지 편집</t>
  </si>
  <si>
    <t>编辑请求的图片</t>
  </si>
  <si>
    <t>REQUEST_IMAGE_AGAIN</t>
  </si>
  <si>
    <t>Request Image Again</t>
  </si>
  <si>
    <t>ស្នើសុំរូបភាពម្តងទៀត</t>
  </si>
  <si>
    <t>다시 요청</t>
  </si>
  <si>
    <t>再次请求图片</t>
  </si>
  <si>
    <t>PPCBANK_CUSTOMERS_HAVE_FAVORIT</t>
  </si>
  <si>
    <t>PPCBank customers have favorited!</t>
  </si>
  <si>
    <t>អតិថិជនរបស់ PPCBank បានពេញចិត្ត!</t>
  </si>
  <si>
    <t>PPCBank 고객들이 즐겨찾기 했어요!</t>
  </si>
  <si>
    <t>人のPPCBankユーザーがお気に入り登録しました！</t>
  </si>
  <si>
    <t>PPCBank的客户非常喜欢！</t>
  </si>
  <si>
    <t>NEED_TO_UPDATE_YOUR_BASIC_STOR</t>
  </si>
  <si>
    <t>Need to update your basic store and promotion information?</t>
  </si>
  <si>
    <t>ត្រូវការធ្វើបច្ចុប្បន្នភាពព័ត៌មាមូលដ្ឋាន និងប្រម៉ូសិនហាងរបស់អ្នកមែនទេ?</t>
  </si>
  <si>
    <t>기본 상점 정보 및 프로모션 정보를 업데이트 하고 싶으세요?</t>
  </si>
  <si>
    <t>Myストア情報やプロモーション情報の更新をご希望ですか？</t>
  </si>
  <si>
    <t>需要更新您的基本信息和促销信息吗？</t>
  </si>
  <si>
    <t>YOURE_CHANGED_THE_LINKED_ACCOU</t>
  </si>
  <si>
    <t>You're changed the linked account.</t>
  </si>
  <si>
    <t>អ្នកបានផ្លាស់ប្តូរគណនីដែលត្រូវភ្ជាប់។</t>
  </si>
  <si>
    <t>연결 계좌를 변경했어요.</t>
  </si>
  <si>
    <t>您已更改了关联账户。</t>
  </si>
  <si>
    <t>THANK_YOU_FOR_YOUR_REQUEST_TO_</t>
  </si>
  <si>
    <t>Thank you for your request to edit store logo. We’ll check your images right away.</t>
  </si>
  <si>
    <t>សូម​អរគុណ​ចំពោះ​សំណើ​​កែ​សម្រួល​ស្លាក​សញ្ញា​ហាងរបស់​អ្នក​។ យើងនឹងពិនិត្យមើលរូបភាពរបស់អ្នកឆាប់ៗនេះ។</t>
  </si>
  <si>
    <t>상점 로고 변경 신청을 했어요. PPCBank에서 신속하게 검토할게요.</t>
  </si>
  <si>
    <t>感谢您请求编辑商店标志。我们将立即检查您的图片。</t>
  </si>
  <si>
    <t>ACCOUNT_SETTLEMENT_UPDATE_SUCCESS</t>
  </si>
  <si>
    <t>Your account settlement request has been successfully submitted. We’ll check it right away.</t>
  </si>
  <si>
    <t>សំណើទូទាត់គណនីរបស់អ្នកត្រូវបានដាក់ជូនដោយជោគជ័យ។ យើងនឹងពិនិត្យមើលឆាប់ៗនេះ។</t>
  </si>
  <si>
    <t>정산 요청을 받았습니다. 최대한 신속하게 확인하겠습니다.</t>
  </si>
  <si>
    <t>您的账户结算请求已成功提交。我们将立即进行检查。</t>
  </si>
  <si>
    <t>PPCBANK_WILL_CONTACT_YOU_DIREC</t>
  </si>
  <si>
    <t>PPCBank will contact you directly to inform you if the image you have already requested is not suitable. Please choose a suitable image and request it again.</t>
  </si>
  <si>
    <t>ធនាគារ PPCBank នឹងទាក់ទងអ្នកដោយផ្ទាល់ ដើម្បីជូនដំណឹងដល់អ្នក ប្រសិនបើរូបភាពដែលអ្នកបានស្នើសុំរួចហើយនោះមិនសមស្រប។ សូមជ្រើសរើសរូបភាពដែលសមស្រប ហើយស្នើសុំវាម្តងទៀត។</t>
  </si>
  <si>
    <t>이미 요청하신 이미지가 적합하지 않은 경우 PPCBank에서 직접 연락하여 알려드립니다. 적합한 이미지를 선택해 다시 요청해 주세요.</t>
  </si>
  <si>
    <t>PPCBank将直接联系您，以通知您所请求的图片如果不合适。请选择一个合适的图片并重新请求。</t>
  </si>
  <si>
    <t>PLEASE_UPLOAD_YOUR_STORE_IMAGE</t>
  </si>
  <si>
    <t>Please upload your store images</t>
  </si>
  <si>
    <t>សូមបញ្ចូលរូបភាពហាងរបស់អ្នក។</t>
  </si>
  <si>
    <t>상점 이미지를 등록해 주세요.</t>
  </si>
  <si>
    <t>请上传您的商店图片</t>
  </si>
  <si>
    <t>STORE_IMAGES_REQUESTED</t>
  </si>
  <si>
    <t>Store images Requested</t>
  </si>
  <si>
    <t>រូបភាពហាងដែលបានស្នើសុំ</t>
  </si>
  <si>
    <t>상점 이미지 등록/변경 신청 완료</t>
  </si>
  <si>
    <t>请求存储图片</t>
  </si>
  <si>
    <t>SELECT_LINKED_ACCOUNT_USD</t>
  </si>
  <si>
    <t>Select Linked Account (USD)</t>
  </si>
  <si>
    <t>ជ្រើសរើសគណនីភ្ជាប់ (ដុល្លារ)</t>
  </si>
  <si>
    <t>USD 연결 계좌를 선택해 주세요.</t>
  </si>
  <si>
    <t>決済入金先の口座 (USD) を選択</t>
  </si>
  <si>
    <t>选择关联账户（美元）</t>
  </si>
  <si>
    <t>SELECT_LINKED_ACCOUNT_KHR</t>
  </si>
  <si>
    <t>Select Linked Account (KHR)</t>
  </si>
  <si>
    <t>ជ្រើសរើសគណនីភ្ជាប់ (រៀល)</t>
  </si>
  <si>
    <t>KHR 연결 계좌를 선택해 주세요.</t>
  </si>
  <si>
    <t>決済入金先の口座 (KHR) を選択</t>
  </si>
  <si>
    <t>选择关联账户（KHR）</t>
  </si>
  <si>
    <t>MCT73120000</t>
  </si>
  <si>
    <t>EDIT_STORE_IMAGES</t>
  </si>
  <si>
    <t>Edit Store Images</t>
  </si>
  <si>
    <t>កែសម្រួលរូបភាពហាង</t>
  </si>
  <si>
    <t>Myストア画像の編集</t>
  </si>
  <si>
    <t>编辑商店图片</t>
  </si>
  <si>
    <t>REQUEST_STORE_IMAGE</t>
  </si>
  <si>
    <t>Request Store Image</t>
  </si>
  <si>
    <t>ស្នើសុំរូបភាពហាង</t>
  </si>
  <si>
    <t>이미지 변경 요청</t>
  </si>
  <si>
    <t>请求商店图片</t>
  </si>
  <si>
    <t>DELETE_STORE_IMAGE</t>
  </si>
  <si>
    <t>Delete Store Image</t>
  </si>
  <si>
    <t>លុបរូបភាពហាង</t>
  </si>
  <si>
    <t>이미지 삭제</t>
  </si>
  <si>
    <t>删除商店图片</t>
  </si>
  <si>
    <t>YOU_CAN_UPLOAD_UP_TO__IMAGES_F</t>
  </si>
  <si>
    <t>You can upload up to 9 images for the store.</t>
  </si>
  <si>
    <t>អ្នកអាចបញ្ចូលរូបភាពរហូតដល់ 9 សម្រាប់ហាង។</t>
  </si>
  <si>
    <t>최대 9개의 이미지를 관리할 수 있어요.</t>
  </si>
  <si>
    <t>Myストアには最大9つの画像をアップロードできます。</t>
  </si>
  <si>
    <t>你可以上传多达9张商店图片。</t>
  </si>
  <si>
    <t>THE_ONE_AT_THE_TOP_WILL_BE_SET</t>
  </si>
  <si>
    <t>The one at the top will be set as the main store image.</t>
  </si>
  <si>
    <t>រូបភាពទីមួយនឹងត្រូវបានកំណត់ជារូបភាពសំខាន់សម្រាប់ហាងរបស់អ្នក។</t>
  </si>
  <si>
    <t>맨 처음 이미지는 상점의 대표 이미지로 설정 되어요.</t>
  </si>
  <si>
    <t>一番最初の画像はMyストアのメイン画像として設定されます。</t>
  </si>
  <si>
    <t>顶部的将被设为主图</t>
  </si>
  <si>
    <t>YOU_CAN_UPLOAD_UP_TO_STRONGCOU</t>
  </si>
  <si>
    <t>You can upload up to &lt;strong&gt;{count}&lt;/strong&gt; images for the store.</t>
  </si>
  <si>
    <t>អ្នកអាចបញ្ចូលរូបភាពរហូតដល់ &lt;strong&gt;{count}&lt;/strong&gt; សម្រាប់ហាង។</t>
  </si>
  <si>
    <t>상점 이미지는 최대 9개까지 업로드하실 수 있어요.</t>
  </si>
  <si>
    <t>您最多可以上传&lt;strong&gt;{count}&lt;/strong&gt;张图片。</t>
  </si>
  <si>
    <t>ARE_YOU_SURE_YOU_WANT_TO_REQUE</t>
  </si>
  <si>
    <t>Are you sure you want to request {totalImageCount} selected image?</t>
  </si>
  <si>
    <t>តើអ្នកប្រាកដទេថាចង់ស្នើសុំរូបភាពដែលបានជ្រើសរើស {totalImageCount}?</t>
  </si>
  <si>
    <t>{totalImageCount}개의 이미지 변경을 신청하시겠어요?</t>
  </si>
  <si>
    <t>您确定要请求 {totalImageCount} 张选中的图片吗？</t>
  </si>
  <si>
    <t>Are you sure you want to delete {totalImageCount} selected image?</t>
  </si>
  <si>
    <t>តើអ្នកប្រាកដទេថាចង់លុបរូបភាពដែលបានជ្រើសរើស {totalImageCount}?</t>
  </si>
  <si>
    <t>{totalImageCount}개의 이미지를 삭제하시겠어요?</t>
  </si>
  <si>
    <t>您确定要删除 {totalImageCount} 张选中的图片吗？</t>
  </si>
  <si>
    <t>DELETED_SUCCESS</t>
  </si>
  <si>
    <t>Deleted Success</t>
  </si>
  <si>
    <t>បានលុបជោគជ័យ</t>
  </si>
  <si>
    <t>이미지를 삭제했어요.</t>
  </si>
  <si>
    <t>删除成功</t>
  </si>
  <si>
    <t>THE_STORE_ONLY_ALLOWS__IMAGES_</t>
  </si>
  <si>
    <t>Each store is allowed to upload a maximum of 9 images.</t>
  </si>
  <si>
    <t>ហាង​នីមួយៗ​អាចបញ្ចូលរូបភាពត្រឹម​តែ 9 សន្លឹក​ប៉ុណ្ណោះ។</t>
  </si>
  <si>
    <t>상점 이미지를 최대 9개까지 등록하실 수 있어요.</t>
  </si>
  <si>
    <t>每个商店最多允许上传9张图片。</t>
  </si>
  <si>
    <t>ONLY_FILE_TYPES_PNG_AND_JPG_AR</t>
  </si>
  <si>
    <t>Only file types PNG and JPG are allowed.</t>
  </si>
  <si>
    <t>មានតែប្រភេទឯកសារ PNG និង JPG ត្រូវបានអនុញ្ញាត។</t>
  </si>
  <si>
    <t>이미지는 PNG 또는 JPG 형식만 등록하실 수 있어요.</t>
  </si>
  <si>
    <t>只允许PNG和JPG文件类型。</t>
  </si>
  <si>
    <t>ARE_YOU_SURE_YOU_WANT_TO_GO_BA</t>
  </si>
  <si>
    <t>Are you sure you want to go back without saving your changes?</t>
  </si>
  <si>
    <t>តើ​អ្នក​ប្រាកដ​ទេថា​ចង់​ត្រឡប់​ទៅ​វិញ​ដោយ​មិន​រក្សា​ទុក​ការ​ផ្លាស់ប្ដូរ​របស់​អ្នក​?</t>
  </si>
  <si>
    <t>변경 사항을 저장하지 않고 돌아가시겠어요?</t>
  </si>
  <si>
    <t>您确定要不保存更改直接返回吗？</t>
  </si>
  <si>
    <t>FAILED_TO_UPLOAD</t>
  </si>
  <si>
    <t>Failed to upload!</t>
  </si>
  <si>
    <t>បរាជ័យ​ក្នុង​ការ​ផ្ទុក​ឡើង!</t>
  </si>
  <si>
    <t>上传失败！</t>
  </si>
  <si>
    <t>ADD_IMAGES</t>
  </si>
  <si>
    <t>Add Images</t>
  </si>
  <si>
    <t>បន្ថែមរូបភាព</t>
  </si>
  <si>
    <t>이미지 추가</t>
  </si>
  <si>
    <t>画像を追加</t>
  </si>
  <si>
    <t>添加图片</t>
  </si>
  <si>
    <t>삭제</t>
  </si>
  <si>
    <t>申請</t>
  </si>
  <si>
    <t>MCT73121000</t>
  </si>
  <si>
    <t>编辑店铺图片</t>
  </si>
  <si>
    <t>REQUEST_COMPLETED</t>
  </si>
  <si>
    <t>Request completed!</t>
  </si>
  <si>
    <t>ការស្នើសុំបានរួចរាល់!</t>
  </si>
  <si>
    <t>상점 이미지 변경을 신청했습니다!</t>
  </si>
  <si>
    <t>Myストア画像の登録を申し込みました！</t>
  </si>
  <si>
    <t>请求已完成！</t>
  </si>
  <si>
    <t>Thank you for your request to edit store images. We'll check your images right away.</t>
  </si>
  <si>
    <t>상점 이미지 변경 요청을 보내주셔서 감사합니다. 저희는 이미지를 바로 확인하겠습니다.</t>
  </si>
  <si>
    <t>Myストア画像の編集申請が送信されました。画像内容を確認の上、順次対応いたします。</t>
  </si>
  <si>
    <t>感谢您请求编辑商店图片。我们将立即检查您的图片。</t>
  </si>
  <si>
    <t>MCT73140000</t>
  </si>
  <si>
    <t>SELECT_LINKED_ACCOUNT</t>
  </si>
  <si>
    <t>Select Linked Account</t>
  </si>
  <si>
    <t>ជ្រើសរើសគណនីភ្ជាប់</t>
  </si>
  <si>
    <t>연결 계좌 선택</t>
  </si>
  <si>
    <t>決済入金先の口座を選択</t>
  </si>
  <si>
    <t>选择关联账户</t>
  </si>
  <si>
    <t>NO_ACCOUNT_TO_LINKED</t>
  </si>
  <si>
    <t>No Account to link.</t>
  </si>
  <si>
    <t>មិនមានគណនីដើម្បីភ្ជាប់ទេ។</t>
  </si>
  <si>
    <t>연결된 계좌가 없어요.</t>
  </si>
  <si>
    <t>没有账户可以链接。</t>
  </si>
  <si>
    <t>MCT73150000</t>
  </si>
  <si>
    <t>我的商店详情</t>
  </si>
  <si>
    <t>持有人</t>
  </si>
  <si>
    <t>មានការងារធ្វើ</t>
  </si>
  <si>
    <t>従業員</t>
  </si>
  <si>
    <t>被雇佣</t>
  </si>
  <si>
    <t>已打开</t>
  </si>
  <si>
    <t>PPCBank的客户已收藏！</t>
  </si>
  <si>
    <t>请求商户补货</t>
  </si>
  <si>
    <t>MCT73B01000</t>
  </si>
  <si>
    <t>LINK_AND_RECEIVE_A_NOTIFICATIO</t>
  </si>
  <si>
    <t>Link and receive a notification in Telegram when a new payment is made.</t>
  </si>
  <si>
    <t>ភ្ជាប់ និងទទួលការជូនដំណឹងនៅក្នុង Telegram នៅពេលដែលការទូទាត់ថ្មីត្រូវបានធ្វើឡើង។</t>
  </si>
  <si>
    <t>텔레그램에 연결하여 결제 알림을 받아보세요.</t>
  </si>
  <si>
    <t>最新の決済情報を受信するために、通知先Telegramグループを登録しましょう。</t>
  </si>
  <si>
    <t>链接并接收通知，当有新的付款时在Telegram中通知。</t>
  </si>
  <si>
    <t>WHEN_YOU_LINK_YOUR_STORE_TO_TE</t>
  </si>
  <si>
    <t>When you link your store to Telegram group, all payment of selected store will be notified in Telegram.</t>
  </si>
  <si>
    <t>ការទូទាត់ទាំងអស់នៃហាងដែលបានជ្រើសរើសនឹងត្រូវបានជូនដំណឹងនៅក្នុងតេឡេក្រាម នៅពេលដែលអ្នកភ្ជាប់ហាងរបស់អ្នកទៅក្រុមតេឡេក្រាម។</t>
  </si>
  <si>
    <t>상점을 텔레그램 그룹에 연결하면, 선택한 상점의 모든 결제 알림이 텔레그램으로 전송됩니다.</t>
  </si>
  <si>
    <t>選択したMyストア決済情報の通知先としてTelegramグループを登録すると、Myストア決済情報の通知がTelegramグループ宛に配信されます。</t>
  </si>
  <si>
    <t>当你将你的商店链接到Telegram群组时，选定商店的所有付款都会在Telegram中通知。</t>
  </si>
  <si>
    <t>IN_TELEGRAM_CREATE_GROUP_FIRST</t>
  </si>
  <si>
    <t>In Telegram, 'Create group' first and search PPCBank Merchants'. After creating a group chat, you will be sent a Group ID.</t>
  </si>
  <si>
    <t>ជាដំបូងត្រូវបង្កើតក្រុមជាមុនសិន ហើយស្វែងរក ពាណិជ្ជករ PPCBank នៅក្នុងតេឡេក្រាម។​ បន្ទាប់ពីបង្កើតការជជែកជាក្រុម អ្នកនឹងត្រូវបានផ្ញើលេខសម្គាល់ក្រុម។</t>
  </si>
  <si>
    <t>텔레그램에서, 먼저 '그룹 만들기'를 클릭하고 'PPCB Merchant'를 검색합니다. 그룹 채팅을 생성한 후, 그룹 ID가 전송됩니다.</t>
  </si>
  <si>
    <t>新規Telegramグループ作成後、「@PPCBankMerchantBot」を検索してグループに追加してください。「@PPCBankMerchantBot」がTelegramグループIDの情報を自動的に配信します。</t>
  </si>
  <si>
    <t>在 Telegram 中，首先点击'创建群组'然后搜索 PPCBank 商户。创建群聊后，你会收到一个群组 ID。</t>
  </si>
  <si>
    <t>LINKED_STORE</t>
  </si>
  <si>
    <t>Linked Store</t>
  </si>
  <si>
    <t>ហាងដែលបានភ្ជាប់</t>
  </si>
  <si>
    <t>연결된 상점</t>
  </si>
  <si>
    <t>登録済みストア</t>
  </si>
  <si>
    <t>连锁商店</t>
  </si>
  <si>
    <t>NOW_LINKED</t>
  </si>
  <si>
    <t>Now Linked</t>
  </si>
  <si>
    <t>ភ្ជាប់ឥឡូវនេះ</t>
  </si>
  <si>
    <t>연결됨</t>
  </si>
  <si>
    <t>登録済み</t>
  </si>
  <si>
    <t>已连接</t>
  </si>
  <si>
    <t>UNLINKED</t>
  </si>
  <si>
    <t>Unlinked</t>
  </si>
  <si>
    <t>មិនបានភ្ជាប់</t>
  </si>
  <si>
    <t>연결 안됨</t>
  </si>
  <si>
    <t>登録なし</t>
  </si>
  <si>
    <t>未关联</t>
  </si>
  <si>
    <t>OF</t>
  </si>
  <si>
    <t>of</t>
  </si>
  <si>
    <t>នៃ</t>
  </si>
  <si>
    <t>/</t>
  </si>
  <si>
    <t>的</t>
  </si>
  <si>
    <t>SELECT_STORE</t>
  </si>
  <si>
    <t>SELECT STORE</t>
  </si>
  <si>
    <t>선택 상점</t>
  </si>
  <si>
    <t>RECEIVE_NOTIFICATIONS_IN</t>
  </si>
  <si>
    <t>RECEIVE NOTIFICATIONS IN</t>
  </si>
  <si>
    <t>ទទួលការជូនដំណឹងនៅក្នុង</t>
  </si>
  <si>
    <t>텔레그램 그룹 설정</t>
  </si>
  <si>
    <t>通知先Telegramグループの設定</t>
  </si>
  <si>
    <t>接收通知</t>
  </si>
  <si>
    <t>HOW_TO_GET_TELEGRAM_GROUP_ID</t>
  </si>
  <si>
    <t>How to Get Telegram Group ID?</t>
  </si>
  <si>
    <t>តើធ្វើដូចម្តេចដើម្បីទទួលបានលេខសម្គាល់ក្រុមតេឡេក្រាម?</t>
  </si>
  <si>
    <t>어떻게 텔레그램 그룹 ID를 알 수 있나요?</t>
  </si>
  <si>
    <t>TelegramグループIDをチェックするには？</t>
  </si>
  <si>
    <t>如何获取Telegram群组ID？</t>
  </si>
  <si>
    <t>ENTER_TELEGRAM_GROUP_ID</t>
  </si>
  <si>
    <t>Enter Telegram Group ID</t>
  </si>
  <si>
    <t>បញ្ចូលលេខសម្គាល់ក្រុមតេឡេក្រាម</t>
  </si>
  <si>
    <t>텔레그램 그룹 ID를 입력해 주세요.</t>
  </si>
  <si>
    <t>TelegramグループIDを入力</t>
  </si>
  <si>
    <t>输入电报群组ID</t>
  </si>
  <si>
    <t>MCT73B01200</t>
  </si>
  <si>
    <t>LINK_TO_TELEGRAM_GROUP</t>
  </si>
  <si>
    <t>Link to Telegram Group</t>
  </si>
  <si>
    <t>ភ្ជាប់ទៅ Telegram Group</t>
  </si>
  <si>
    <t>TelegramグループIDの登録</t>
  </si>
  <si>
    <t>加入 Telegram 群组链接</t>
  </si>
  <si>
    <t>LINK_TO_TELEGRAM_GROUP_COMPLET</t>
  </si>
  <si>
    <t>Link to Telegram group completed!</t>
  </si>
  <si>
    <t>ភ្ជាប់ទៅក្រុម Telegram រួចរាល់ហើយ!</t>
  </si>
  <si>
    <t>텔레그램 알림을 위해 그룹 ID를 연결했습니다!</t>
  </si>
  <si>
    <t>Myストア決済情報の通知先TelegramグループIDを登録しました！</t>
  </si>
  <si>
    <t>已加入Telegram群组完成！</t>
  </si>
  <si>
    <t>FROM_NOW_ALL_PAYMENT_OF_SELECT</t>
  </si>
  <si>
    <t>From now, all payment of selected store will be notified to your telegram group.</t>
  </si>
  <si>
    <t>ចាប់ពីពេលនេះតទៅ ការទូទាត់ទាំងអស់នៃហាងដែលបានជ្រើសរើសនឹងត្រូវបានជូនដំណឹងដល់ក្រុមទូរលេខរបស់អ្នក។</t>
  </si>
  <si>
    <t>이제부터는 선택한 상점의 모든 결제 내역이 텔레그램 그룹에 알림으로 전송됩니다.</t>
  </si>
  <si>
    <t>今後、登録したMyストア決済情報の通知がTelegramグループ宛に配信されます。</t>
  </si>
  <si>
    <t>从现在开始，选定商店的所有付款都将通知到您的电报群组。</t>
  </si>
  <si>
    <t>MCT73B02000</t>
  </si>
  <si>
    <t>ARE_YOU_SURE_TO_DISCONNECT_THE</t>
  </si>
  <si>
    <t>Are you sure to disconnect the store from telegram group?</t>
  </si>
  <si>
    <t>តើ​អ្នក​ប្រាកដ​ទេថា​ផ្ដាច់​ហាងចេញ​ពី​ក្រុម​តេឡេក្រាម?</t>
  </si>
  <si>
    <t>텔레그램 알림 연결을 끊으시겠어요?</t>
  </si>
  <si>
    <t>Telegram通知設定の登録を解除します。よろしいですか？</t>
  </si>
  <si>
    <t>您确定要将商店从电报群组中断开连接吗？</t>
  </si>
  <si>
    <t>ARE_YOU_SURE_TO_DELETE_THE_TEL</t>
  </si>
  <si>
    <t>Are you sure to delete the telegram group?</t>
  </si>
  <si>
    <t>តើអ្នកប្រាកដទេថានឹងលុបក្រុមតេឡេក្រាមនេះ?</t>
  </si>
  <si>
    <t>텔레그램 그룹을 삭제하시겠어요?</t>
  </si>
  <si>
    <t>您确定要删除电报群组吗？</t>
  </si>
  <si>
    <t>AFTER_DISCONNECTING_ALL_PAYMEN</t>
  </si>
  <si>
    <t>After disconnecting, all payment of the store will not be notified in telegram group.</t>
  </si>
  <si>
    <t>បន្ទាប់ពីការផ្តាច់ ការបង់ប្រាក់ទាំងអស់របស់ហាងនឹងមិនត្រូវបានជូនដំណឹងជាក្រុមតេឡេក្រាមទេ។</t>
  </si>
  <si>
    <t>연결을 끊은 후 이 상점의 모든 결제는 텔레그램 그룹에 알림이 전송되지 않습니다.</t>
  </si>
  <si>
    <t>登録解除後のTelegramグループには、Myストア決済情報の通知は配信されなくなります。</t>
  </si>
  <si>
    <t>断开连接后，店内所有支付将不会在telegram群组中通知。</t>
  </si>
  <si>
    <t>THE_TELEGRAM_GROUP_WILL_BE_UNL</t>
  </si>
  <si>
    <t>The telegram group will be unlinked. It will be deleted from the list and all payments from the store will no longer be notified in telegram.</t>
  </si>
  <si>
    <t>ក្រុមតេឡេក្រាមនឹងត្រូវផ្តាច់ចេញ។​ ការទូទាត់ទាំងអស់ពីហាងនឹងមិនត្រូវបានជូនដំណឹងតាមតេឡេក្រាមទៀតទេ។</t>
  </si>
  <si>
    <t>텔레그램 그룹 연결을 해제했습니다. 이제부터 상점의 결제 내역은 더 이상 텔레그램으로 전송되지 않습니다.</t>
  </si>
  <si>
    <t>电报群组将被解除链接。它将从列表中删除，所有来自商店的付款将不再在电报中通知。</t>
  </si>
  <si>
    <t>DISCONNECT</t>
  </si>
  <si>
    <t>Disconnect</t>
  </si>
  <si>
    <t>ផ្តាច់ទំនាក់ទំនង</t>
  </si>
  <si>
    <t>연결 끊기</t>
  </si>
  <si>
    <t>登録解除</t>
  </si>
  <si>
    <t>断开连接</t>
  </si>
  <si>
    <t>MCT73130000</t>
  </si>
  <si>
    <t>EDIT_STORE_OPENING_TIME</t>
  </si>
  <si>
    <t>Edit Store Opening Time</t>
  </si>
  <si>
    <t>កែសម្រួលម៉ោងបើកហាង</t>
  </si>
  <si>
    <t>상점 운영 시간 편집</t>
  </si>
  <si>
    <t>Myストア営業時間の編集</t>
  </si>
  <si>
    <t>编辑商店营业时间</t>
  </si>
  <si>
    <t>STORE_OPENING_DAY</t>
  </si>
  <si>
    <t>Store Opening Day</t>
  </si>
  <si>
    <t>ថ្ងៃបើកហាង</t>
  </si>
  <si>
    <t>운영 요일 선택</t>
  </si>
  <si>
    <t>商店开业日</t>
  </si>
  <si>
    <t>SELECTED_DAY</t>
  </si>
  <si>
    <t>SELECTED DAY</t>
  </si>
  <si>
    <t>ថ្ងៃដែលបានជ្រើសរើស</t>
  </si>
  <si>
    <t>선택한 요일</t>
  </si>
  <si>
    <t>選択中の曜日</t>
  </si>
  <si>
    <t>选定的日子</t>
  </si>
  <si>
    <t>OPENING TIME</t>
  </si>
  <si>
    <t>오픈 시간</t>
  </si>
  <si>
    <t>営業開始時間</t>
  </si>
  <si>
    <t>营业时间</t>
  </si>
  <si>
    <t>CLOSING_TIME</t>
  </si>
  <si>
    <t>CLOSING TIME</t>
  </si>
  <si>
    <t>ម៉ោងបិទ</t>
  </si>
  <si>
    <t>마감 시간</t>
  </si>
  <si>
    <t>営業終了時間</t>
  </si>
  <si>
    <t>结束营业时间</t>
  </si>
  <si>
    <t>BREAKTIME_STARTS_AT</t>
  </si>
  <si>
    <t>BREAKTIME STARTS AT</t>
  </si>
  <si>
    <t>សម្រាកចាប់ផ្តើមនៅម៉ោង</t>
  </si>
  <si>
    <t>휴식 시작 시간</t>
  </si>
  <si>
    <t>休憩開始時間</t>
  </si>
  <si>
    <t>休息时间开始于</t>
  </si>
  <si>
    <t>BREAKTIME_ENDS_AT</t>
  </si>
  <si>
    <t>BREAKTIME ENDS AT</t>
  </si>
  <si>
    <t>សម្រាកបញ្ចប់នៅម៉ោង</t>
  </si>
  <si>
    <t>휴식 종료 시간</t>
  </si>
  <si>
    <t>休憩終了時間</t>
  </si>
  <si>
    <t>休息时间结束于</t>
  </si>
  <si>
    <t>SET_THE_SAME_TIME_FOR_EVERYDAY</t>
  </si>
  <si>
    <t>Set the Same Time for Everyday</t>
  </si>
  <si>
    <t>កំណត់ពេលវេលាដូចគ្នាជារៀងរាល់ថ្ងៃ</t>
  </si>
  <si>
    <t>모든 요일에 함께 적용하기</t>
  </si>
  <si>
    <t>すべての曜日に同内容を適用</t>
  </si>
  <si>
    <t>为每天设定相同的时间</t>
  </si>
  <si>
    <t>星期天</t>
  </si>
  <si>
    <t>TAP_ON_THE_DAYS_TO_SET_YOUR_OP</t>
  </si>
  <si>
    <t>Tap on the days to set your opening hours and break times.</t>
  </si>
  <si>
    <t>ចុចលើនៅថ្ងៃដើម្បីកំណត់ម៉ោងបើក និងម៉ោងសម្រាករបស់អ្នក។</t>
  </si>
  <si>
    <t>영업 시간과 휴식 시간을 설정하려면 요일을 선택 하세요.</t>
  </si>
  <si>
    <t>曜日をタップして、営業時間と休憩時間の情報を設定してください。</t>
  </si>
  <si>
    <t>点击这些天以设置您的营业时间和休息时间。</t>
  </si>
  <si>
    <t>您确定要不保存更改就返回吗？</t>
  </si>
  <si>
    <t>STORE_OPENING_TIME_HAS_BEEN_UP</t>
  </si>
  <si>
    <t>Store opening time has been updated successfully.</t>
  </si>
  <si>
    <t>ពេលវេលាបើកហាងត្រូវបានធ្វើបច្ចុប្បន្នភាពដោយជោគជ័យ។</t>
  </si>
  <si>
    <t>상점 개점 시간을 업데이트 했어요.</t>
  </si>
  <si>
    <t>商店的营业时间已成功更新。</t>
  </si>
  <si>
    <t>OPEN_CLOSE_TIME_REQUIRED</t>
  </si>
  <si>
    <t>Open/Close time required.</t>
  </si>
  <si>
    <t>ពេលវេលាបើក / បិទត្រូវបានទាមទារ។</t>
  </si>
  <si>
    <t>상점 운영 시간을 입력해 주세요.</t>
  </si>
  <si>
    <t>需要开启/关闭时间。</t>
  </si>
  <si>
    <t>BREAK_TIME_REQUIRED</t>
  </si>
  <si>
    <t>Breaktime start/end time required.</t>
  </si>
  <si>
    <t>ពេលវេលាសម្រាកពេលចាប់ផ្តើម/បញ្ចប់ត្រូវបានទាមទារ។</t>
  </si>
  <si>
    <t>휴점 시간을 입력해 주세요.</t>
  </si>
  <si>
    <t>需要休息时间的开始/结束时间。</t>
  </si>
  <si>
    <t>ADD_BREAKTIME</t>
  </si>
  <si>
    <t>Add Breaktime</t>
  </si>
  <si>
    <t>បន្ថែមម៉ោងសម្រាក</t>
  </si>
  <si>
    <t>휴식 시간 등록하기</t>
  </si>
  <si>
    <t>休憩時間を追加</t>
  </si>
  <si>
    <t>添加休息时间</t>
  </si>
  <si>
    <t>DELETE_BREAKTIME</t>
  </si>
  <si>
    <t>Delete Breaktime</t>
  </si>
  <si>
    <t>លុបពេលសម្រាក</t>
  </si>
  <si>
    <t>휴식 시간 지우기</t>
  </si>
  <si>
    <t>休憩時間を削除</t>
  </si>
  <si>
    <t>删除休息时间</t>
  </si>
  <si>
    <t>SELECT_OPENING_TIME</t>
  </si>
  <si>
    <t>Select Opening Time</t>
  </si>
  <si>
    <t>ជ្រើសរើសម៉ោងបើក</t>
  </si>
  <si>
    <t>오픈 시간을 선택해 주세요.</t>
  </si>
  <si>
    <t>営業開始する時刻を選択</t>
  </si>
  <si>
    <t>选择开业时间</t>
  </si>
  <si>
    <t>SELECT_CLOSING_TIME</t>
  </si>
  <si>
    <t>Select Closing Time</t>
  </si>
  <si>
    <t>ជ្រើសរើសពេលវេលាបិទ</t>
  </si>
  <si>
    <t>마감 시간을 선택해 주세요.</t>
  </si>
  <si>
    <t>営業終了する時刻を選択</t>
  </si>
  <si>
    <t>选择结账时间</t>
  </si>
  <si>
    <t>SELECT_BREAK_STARTING_TIME</t>
  </si>
  <si>
    <t>Select Break Starting Time</t>
  </si>
  <si>
    <t>ជ្រើសរើសម៉ោងចាប់ផ្ដើមសម្រាក</t>
  </si>
  <si>
    <t>휴식 시작 시간을 선택해 주세요.</t>
  </si>
  <si>
    <t>休憩開始する時刻を選択</t>
  </si>
  <si>
    <t>选择休息开始时间</t>
  </si>
  <si>
    <t>SELECT_BREAK_ENDING_TIME</t>
  </si>
  <si>
    <t>Select Break Ending Time</t>
  </si>
  <si>
    <t>ជ្រើសរើសការបញ្ចាប់ម៉ោងសម្រាក</t>
  </si>
  <si>
    <t>휴식 종료 시간을 선택해 주세요.</t>
  </si>
  <si>
    <t>休憩終了する時刻を選択</t>
  </si>
  <si>
    <t>选择休息结束时间</t>
  </si>
  <si>
    <t>MCT73200000</t>
  </si>
  <si>
    <t>店铺员工</t>
  </si>
  <si>
    <t>SELECT_FROM_STORE_LIST</t>
  </si>
  <si>
    <t>Select from Store List</t>
  </si>
  <si>
    <t>ជ្រើសរើសពីបញ្ជីហាង</t>
  </si>
  <si>
    <t>Myストア一覧から選択</t>
  </si>
  <si>
    <t>从商店列表中选择</t>
  </si>
  <si>
    <t>SELECTED_STORES</t>
  </si>
  <si>
    <t>Selected Stores</t>
  </si>
  <si>
    <t>ហាងដែលបានជ្រើសរើស</t>
  </si>
  <si>
    <t>선택된 상점</t>
  </si>
  <si>
    <t>選択中のストア</t>
  </si>
  <si>
    <t>选中的商店</t>
  </si>
  <si>
    <t>TOTAL_STORES_</t>
  </si>
  <si>
    <t xml:space="preserve">Total stores </t>
  </si>
  <si>
    <t xml:space="preserve"> ហាងសរុប</t>
  </si>
  <si>
    <t>전체 상점</t>
  </si>
  <si>
    <t>总店数</t>
  </si>
  <si>
    <t>EMPLOYEES</t>
  </si>
  <si>
    <t>Employees</t>
  </si>
  <si>
    <t>បុគ្គលិក</t>
  </si>
  <si>
    <t>직원들</t>
  </si>
  <si>
    <t>员工</t>
  </si>
  <si>
    <t>未参加</t>
  </si>
  <si>
    <t>有効</t>
  </si>
  <si>
    <t>活动</t>
  </si>
  <si>
    <t>無効</t>
  </si>
  <si>
    <t>EMPLOYEE_NOT_FOUND</t>
  </si>
  <si>
    <t>Employee not found.</t>
  </si>
  <si>
    <t>រកមិនឃើញបុគ្គលិក។</t>
  </si>
  <si>
    <t>등록하신 직원이 없어요.</t>
  </si>
  <si>
    <t>未找到员工。</t>
  </si>
  <si>
    <t>PLEASE_TRY_A_TO_FILTER_BY_ANOT</t>
  </si>
  <si>
    <t>Please try a to filter by another status.</t>
  </si>
  <si>
    <t>សូមព្យាយាមធ្វើការតម្រៀបតាមវិធីផ្សេងទៀត។</t>
  </si>
  <si>
    <t>다른 조건을 선택해 주세요.</t>
  </si>
  <si>
    <t>请尝试通过其他状态进行筛选。</t>
  </si>
  <si>
    <t>PLEASE_SELECT_A_STORE</t>
  </si>
  <si>
    <t>Please Select a Store.</t>
  </si>
  <si>
    <t>សូមជ្រើសរើសហាង។</t>
  </si>
  <si>
    <t>상점을 선택해 주세요.</t>
  </si>
  <si>
    <t>请选择一个商店。</t>
  </si>
  <si>
    <t>ADD_AN_EMPLOYEE</t>
  </si>
  <si>
    <t>Add an Employee</t>
  </si>
  <si>
    <t>បន្ថែមបុគ្គលិក</t>
  </si>
  <si>
    <t>직원 등록하기</t>
  </si>
  <si>
    <t>従業員を追加</t>
  </si>
  <si>
    <t>添加一名员工</t>
  </si>
  <si>
    <t>MCT73210000</t>
  </si>
  <si>
    <t>存储员工信息</t>
  </si>
  <si>
    <t>SELECTED_STORES_</t>
  </si>
  <si>
    <t xml:space="preserve">Selected Stores </t>
  </si>
  <si>
    <t>선택된 상점 (2)</t>
  </si>
  <si>
    <t>選択中のストア (2)</t>
  </si>
  <si>
    <t>选定的商店（2）</t>
  </si>
  <si>
    <t>激活中</t>
  </si>
  <si>
    <t>未激活</t>
  </si>
  <si>
    <t>NOT_FOUND_EMPLOYEE_OF_A_STORE</t>
  </si>
  <si>
    <t>Not Found Employee Of a Store.</t>
  </si>
  <si>
    <t>រកមិនឃើញបុគ្គលិករបស់ហាងទេ។</t>
  </si>
  <si>
    <t>상점에 등록하신 직원이 없어요.</t>
  </si>
  <si>
    <t>未找到商店员工。</t>
  </si>
  <si>
    <t>选定商店</t>
  </si>
  <si>
    <t>YOU_CAN_SEARCH_BY_JOB_TITLE_FU</t>
  </si>
  <si>
    <t>You can search by  job title, full name, or nickname.</t>
  </si>
  <si>
    <t>អ្នកអាចស្វែងរកតាមចំណងជើងការងារ ឈ្មោះពេញ ឬឈ្មោះក្រៅ។</t>
  </si>
  <si>
    <t>직원의 직급, 이름, 별명으로 검색할 수 있어요.</t>
  </si>
  <si>
    <t>従業員の役職、氏名、ニックネームで検索できます。</t>
  </si>
  <si>
    <t>您可以通过职位、全名或昵称进行搜索。</t>
  </si>
  <si>
    <t>MCT73220000</t>
  </si>
  <si>
    <t>过滤器</t>
  </si>
  <si>
    <t>Employee Status</t>
  </si>
  <si>
    <t>직원 상태 선택</t>
  </si>
  <si>
    <t>従業員の状態</t>
  </si>
  <si>
    <t>活跃</t>
  </si>
  <si>
    <t>不活跃</t>
  </si>
  <si>
    <t>MCT73230000</t>
  </si>
  <si>
    <t>EMPLOYEE_DETAILS</t>
  </si>
  <si>
    <t>Employee Details</t>
  </si>
  <si>
    <t>ព័ត៌មានលម្អិតអំពីបុគ្គលិក</t>
  </si>
  <si>
    <t>직원 상세 정보</t>
  </si>
  <si>
    <t>従業員の詳細</t>
  </si>
  <si>
    <t>员工详情</t>
  </si>
  <si>
    <t>CURRENTLY_PENDING_LOG_IN_TO_TH</t>
  </si>
  <si>
    <t>Currently pending log in to the PPCBank app.</t>
  </si>
  <si>
    <t>បច្ចុប្បន្នកំពុងរង់ចាំការចូលកម្មវិធី PPCBank ។</t>
  </si>
  <si>
    <t>현재 PPCBank 모바일 뱅킹 앱에 로그인 대기 중입니다.</t>
  </si>
  <si>
    <t>PPCBankモバイルでのログイン完了後に有効化されます。</t>
  </si>
  <si>
    <t>当前正在登录PPCBank应用。</t>
  </si>
  <si>
    <t>DO_YOU_WANT_TO_HIDE_AN_EMPLOYE</t>
  </si>
  <si>
    <t>Do you want to hide an employee from the list without deleting them, for reasons like long-term leave?</t>
  </si>
  <si>
    <t>តើអ្នកចង់លាក់បុគ្គលិកពីបញ្ជីដោយមិនចាំបាច់លុបពួកគេទេ ដោយសារហេតុផលដូចជាការឈប់សម្រាករយៈពេលវែង?</t>
  </si>
  <si>
    <t>장기 휴가 등의 이유로 직원을 삭제하지 않고 목록에서 숨기고(비활성화) 싶으신가요?</t>
  </si>
  <si>
    <t>従業員情報を削除せずに一時的に無効化したい場合（長期休暇等）は、下記の機能をご使用ください。</t>
  </si>
  <si>
    <t>您是否希望在列表中隐藏一名员工，而不是删除他们，比如出于长期休假的原因？</t>
  </si>
  <si>
    <t>TO_VIEW_THIS_EMPLOYEE_IN_THE_L</t>
  </si>
  <si>
    <t>To view this employee in the list, click "Inactive" in the employee list filter to display all.</t>
  </si>
  <si>
    <t>ដើម្បីមើលបុគ្គលិកនេះនៅក្នុងបញ្ជី សូមចុច "អសកម្ម" នៅក្នុងតម្រងបញ្ជីបុគ្គលិក ដើម្បីបង្ហាញទាំងអស់។</t>
  </si>
  <si>
    <t>목록에서 이 직원을 보려면 "비활성" 상태 필터를 선택해 주세요.</t>
  </si>
  <si>
    <t>無効化した従業員を表示するには、従業員一覧の絞り込み条件で「無効」を選択してすべての従業員を表示してください。</t>
  </si>
  <si>
    <t>要在列表中查看此员工，请在员工列表过滤器中点击“非活动”以显示所有员工。</t>
  </si>
  <si>
    <t>YOU_HAVE_SUCCESSFULLY_SENT_AN_</t>
  </si>
  <si>
    <t>You have successfully sent an SMS to your employee.</t>
  </si>
  <si>
    <t>អ្នកបានផ្ញើសារ SMS ទៅបុគ្គលិករបស់អ្នកដោយជោគជ័យ។</t>
  </si>
  <si>
    <t>직원 분께 문자 메시지를 보냈어요.</t>
  </si>
  <si>
    <t>您已成功向员工汇出短信。</t>
  </si>
  <si>
    <t>선택하신 직원을 비활성화 했습니다.</t>
  </si>
  <si>
    <t>这位员工现在已从列表中隐藏。</t>
  </si>
  <si>
    <t>THIS_EMPLOYEE_IS_NOW_ACTIVE</t>
  </si>
  <si>
    <t>This employee is now active.</t>
  </si>
  <si>
    <t>គណនីបុគ្គលិកនេះត្រូវបានបើកឱ្យប្រើប្រាស់ហើយ។</t>
  </si>
  <si>
    <t>선택하신 직원을 활성화 했습니다.</t>
  </si>
  <si>
    <t>该员工现已激活。</t>
  </si>
  <si>
    <t>SEND_AN_SMS_AGAIN_TO_JOIN</t>
  </si>
  <si>
    <t>Send an SMS Again to Join</t>
  </si>
  <si>
    <t>ផ្ញើសារ SMS ម្តងទៀតដើម្បីចូលរួម</t>
  </si>
  <si>
    <t>PPCBank 로그인을 위해 SMS 보내기</t>
  </si>
  <si>
    <t>ログイン用SMSを再送信</t>
  </si>
  <si>
    <t>再次汇出短信加入</t>
  </si>
  <si>
    <t>바꿀게요</t>
  </si>
  <si>
    <t>ASSIGNED_STORE</t>
  </si>
  <si>
    <t>Assigned Store</t>
  </si>
  <si>
    <t>ហាងដែលពាក់ព័ន្ធ</t>
  </si>
  <si>
    <t>소속된 상점</t>
  </si>
  <si>
    <t>所属ストア (4)</t>
  </si>
  <si>
    <t>指定商店（4）</t>
  </si>
  <si>
    <t>ASSIGNED_PERMISSIONS</t>
  </si>
  <si>
    <t>Assigned Permissions</t>
  </si>
  <si>
    <t>ការអនុញ្ញាតដែលបានកំណត់</t>
  </si>
  <si>
    <t>받은 권한</t>
  </si>
  <si>
    <t>許可されたアクセス権限</t>
  </si>
  <si>
    <t>分配的权限</t>
  </si>
  <si>
    <t>通过二维码接收款项</t>
  </si>
  <si>
    <t>VIEW_SALES_HISTORY</t>
  </si>
  <si>
    <t>View Sales History</t>
  </si>
  <si>
    <t>មើលប្រវត្តិនៃការលក់</t>
  </si>
  <si>
    <t>매출 현황 보기</t>
  </si>
  <si>
    <t>查看销售历史</t>
  </si>
  <si>
    <t>REFUND_TO_CUSTOMERS</t>
  </si>
  <si>
    <t>Refund to Customers</t>
  </si>
  <si>
    <t>សងប្រាក់ជូនអតិថិជនវិញ</t>
  </si>
  <si>
    <t>환불하기</t>
  </si>
  <si>
    <t>支払顧客への返金</t>
  </si>
  <si>
    <t>退款给顾客</t>
  </si>
  <si>
    <t>MANAGE_STORE_EMPLOYEES</t>
  </si>
  <si>
    <t>Manage Store Employees</t>
  </si>
  <si>
    <t>គ្រប់គ្រងបុគ្គលិកហាង</t>
  </si>
  <si>
    <t>직원 관리하기</t>
  </si>
  <si>
    <t>Myストア従業員の管理</t>
  </si>
  <si>
    <t>管理商店员工</t>
  </si>
  <si>
    <t>DEACTIVATE_EMPLOYEE</t>
  </si>
  <si>
    <t>Deactivate Employee</t>
  </si>
  <si>
    <t>បិទដំណើរការបុគ្គលិក</t>
  </si>
  <si>
    <t>직원 비활성화 하기</t>
  </si>
  <si>
    <t>従業員権限の無効化</t>
  </si>
  <si>
    <t>取消员工权限</t>
  </si>
  <si>
    <t>NOW_INACTIVE</t>
  </si>
  <si>
    <t>Now Inactive</t>
  </si>
  <si>
    <t>ធ្វើអោយអសកម្មឥឡូវនេះ</t>
  </si>
  <si>
    <t>無効な状態です</t>
  </si>
  <si>
    <t>当前不活跃</t>
  </si>
  <si>
    <t>NOW_ACTIVE</t>
  </si>
  <si>
    <t>Now Active</t>
  </si>
  <si>
    <t>ធ្វើអោយសកម្មឥឡូវនេះ</t>
  </si>
  <si>
    <t>有効な状態です</t>
  </si>
  <si>
    <t>现在激活</t>
  </si>
  <si>
    <t>VIEW_SALES_STATUS</t>
  </si>
  <si>
    <t>View Sales Status</t>
  </si>
  <si>
    <t>មើលស្ថានភាពលក់</t>
  </si>
  <si>
    <t>查看销售状态</t>
  </si>
  <si>
    <t>MCT73240000</t>
  </si>
  <si>
    <t>직원 상세 정보 편집</t>
  </si>
  <si>
    <t>FIELDS_MARKED_WITH__ARE_REQUIR</t>
  </si>
  <si>
    <t>Fields marked with * are required.</t>
  </si>
  <si>
    <t xml:space="preserve">តម្រូវអោយបំពេញសញ្ញាសម្គាល់ *​ </t>
  </si>
  <si>
    <t>* 표시는 반드시 입력 및 선택해 주세요.</t>
  </si>
  <si>
    <t>* は必須項目です。</t>
  </si>
  <si>
    <t>标有 * 的字段为必填。</t>
  </si>
  <si>
    <t>WHEN_YOU_CHANGE_THE_PHONE_NUMB</t>
  </si>
  <si>
    <t>When you change the phone number, a new SMS will be sent to the employee, and the old number will no longer work.</t>
  </si>
  <si>
    <t>បន្ទាប់ពីផ្លាស់ប្តូរលេខទូរស័ព្ទរបស់អ្នក បុគ្គលិករបស់អ្នកនឹងទទួលបានសារ SMS ថ្មី ហើយលេខទូរស័ព្ទពីមុននឹងមិនអាចប្រើប្រាស់បានទៀតទេ។</t>
  </si>
  <si>
    <t>전화번호를 변경하면 직원에게 새 SMS가 전송되며 이전 사용하던 휴대폰 번호로는 더 이상 이용할 수 없습니다.</t>
  </si>
  <si>
    <t>携帯電話番号の変更後、従業員には新しいSMSが送信されます。変更前の携帯電話番号では使用できなくなりますのでご注意ください。</t>
  </si>
  <si>
    <t>当你更改电话号码时，将向员工汇出一条新的短信，旧号码将不再有效。</t>
  </si>
  <si>
    <t>EMPLOYEE_INFO_HAS_BEEN_UPDATED</t>
  </si>
  <si>
    <t>Employee info has been updated successfully.</t>
  </si>
  <si>
    <t>ព័ត៌មានបុគ្គលិកត្រូវបានធ្វើបច្ចុប្បន្នភាពដោយជោគជ័យ។</t>
  </si>
  <si>
    <t>직원 정보를 업데이트 했어요.</t>
  </si>
  <si>
    <t>员工信息已成功更新。</t>
  </si>
  <si>
    <t>氏名 (フルネーム)</t>
  </si>
  <si>
    <t>NICK_NAME</t>
  </si>
  <si>
    <t>Nick Name</t>
  </si>
  <si>
    <t>ឈ្មោះហៅក្រៅ</t>
  </si>
  <si>
    <t>별명</t>
  </si>
  <si>
    <t>ニックネーム</t>
  </si>
  <si>
    <t>昵称</t>
  </si>
  <si>
    <t>JOB_TITLE</t>
  </si>
  <si>
    <t>Job Title</t>
  </si>
  <si>
    <t>ចំណងជើងការងារ</t>
  </si>
  <si>
    <t>직책</t>
  </si>
  <si>
    <t>役職</t>
  </si>
  <si>
    <t>职位名称</t>
  </si>
  <si>
    <t>PROFILE_PICTURE</t>
  </si>
  <si>
    <t>Profile Picture</t>
  </si>
  <si>
    <t xml:space="preserve">រូបថតព័ត៌មានផ្ទាល់ខ្លួនរបស់ </t>
  </si>
  <si>
    <t>프로필 사진</t>
  </si>
  <si>
    <t>プロフィール写真</t>
  </si>
  <si>
    <t>个人资料图片</t>
  </si>
  <si>
    <t>所属ストア</t>
  </si>
  <si>
    <t>分配的商店</t>
  </si>
  <si>
    <t>退款给客户</t>
  </si>
  <si>
    <t>管理店铺员工</t>
  </si>
  <si>
    <t>DEFAULT</t>
  </si>
  <si>
    <t>Default</t>
  </si>
  <si>
    <t>លំនាំដើម</t>
  </si>
  <si>
    <t>기본</t>
  </si>
  <si>
    <t>默认</t>
  </si>
  <si>
    <t>THIS_PHONE_NUMBER_IS_NOT_YET_S</t>
  </si>
  <si>
    <t>This phone number is not yet subscribed to PPCBank Mobile.</t>
  </si>
  <si>
    <t>លេខទូរស័ព្ទនេះមិនទាន់បានចុះឈ្មោះប្រើប្រាស់សេវាអតិថិជនរបស់ PPCBank នៅឡើយទេ។</t>
  </si>
  <si>
    <t>이 휴대폰 번호를 PPCBank에 가입하지 않았습니다.</t>
  </si>
  <si>
    <t>此电话号码尚未订阅PPCBank移动服务。</t>
  </si>
  <si>
    <t>EDIT_FROM_MY_STORE</t>
  </si>
  <si>
    <t>Edit from my store</t>
  </si>
  <si>
    <t>កែសម្រួលពីហាងរបស់ខ្ញុំ</t>
  </si>
  <si>
    <t>Myストアから編集</t>
  </si>
  <si>
    <t>从我的商店编辑</t>
  </si>
  <si>
    <t>DELETE_FROM_MY_EMPLOYEES</t>
  </si>
  <si>
    <t>Delete from My Employees</t>
  </si>
  <si>
    <t>លុបចេញពីបុគ្គលិករបស់ខ្ញុំ</t>
  </si>
  <si>
    <t>직원 삭제하기</t>
  </si>
  <si>
    <t>Myストア従業員から削除</t>
  </si>
  <si>
    <t>从我的员工中删除</t>
  </si>
  <si>
    <t>EMPLOYEE_FULL_NAME</t>
  </si>
  <si>
    <t>Employee Full Name</t>
  </si>
  <si>
    <t>ឈ្មោះពេញរបស់បុគ្គលិក</t>
  </si>
  <si>
    <t>员工全名</t>
  </si>
  <si>
    <t>EMPLOYEE_NICKNAME</t>
  </si>
  <si>
    <t>Employee Nickname</t>
  </si>
  <si>
    <t>ឈ្មោះហៅក្រៅរបស់បុគ្គលិក</t>
  </si>
  <si>
    <t>별명을 입력해 주세요.</t>
  </si>
  <si>
    <t>员工昵称</t>
  </si>
  <si>
    <t>BRIEF_JOB_DESCRIPTIONS</t>
  </si>
  <si>
    <t>Brief Job Descriptions</t>
  </si>
  <si>
    <t>ការពិពណ៌នាការងារសង្ខេប</t>
  </si>
  <si>
    <t>직책을 입력해 주세요.</t>
  </si>
  <si>
    <t>简要工作描述</t>
  </si>
  <si>
    <t>THIS_MOBILE_OPERATOR_IS_NOT_SU</t>
  </si>
  <si>
    <t>This Mobile Operator is not supported.</t>
  </si>
  <si>
    <t>ប្រព័ន្ធទូរស័ព្ទនេះមិនត្រូវបានគាំទ្រទេ។</t>
  </si>
  <si>
    <t>이 통신사는 지원하지 않습니다.</t>
  </si>
  <si>
    <t>此移动运营商不支持。</t>
  </si>
  <si>
    <t>MCT73280000</t>
  </si>
  <si>
    <t>ARE_YOU_SURE_TO_DELETE_THIS_EM</t>
  </si>
  <si>
    <t>Are you sure to delete this employee?</t>
  </si>
  <si>
    <t>តើអ្នកប្រាកដទេថានឹងលុបបុគ្គលិកនេះចេញ?</t>
  </si>
  <si>
    <t>선택한 직원을 삭제하시겠습니까?</t>
  </si>
  <si>
    <t>選択した従業員を削除します。よろしいですか？</t>
  </si>
  <si>
    <t>您确定要删除这名员工吗？</t>
  </si>
  <si>
    <t>THIS_EMPLOYEE_INFORMATION_WILL</t>
  </si>
  <si>
    <t>This employee information will be removed from all assigned stores.</t>
  </si>
  <si>
    <t>ព័ត៌មានរបស់បុគ្គលិកដែលបានជ្រើសរើសនឹងត្រូវដកចេញពីហាងដែលពាក់ព័ន្ធទាំងអស់។</t>
  </si>
  <si>
    <t>이 직원은 모든 소속된 상점에서 삭제됩니다.</t>
  </si>
  <si>
    <t>選択した従業員の情報はすべての所属ストアから削除されますのでご注意ください。</t>
  </si>
  <si>
    <t>此员工信息将从所有分配的商店中移除。</t>
  </si>
  <si>
    <t>YOU_VE_DELETE_AND_REMOVED</t>
  </si>
  <si>
    <t>You’ve deleted {employeeName} and removed from all assigned stores.</t>
  </si>
  <si>
    <t>អ្នក​បាន​លុប {employeeName} និង​បាន​លុប​ចេញ​ពី​ហាង​ដែល​បាន​កំណត់​ទាំងអស់។</t>
  </si>
  <si>
    <t>{employeeName}님을 모든 소속된 상점에서 삭제했습니다.</t>
  </si>
  <si>
    <t>您已删除{employeeName}并从所有分配的商店中移除。</t>
  </si>
  <si>
    <t>MCT73290000</t>
  </si>
  <si>
    <t>ARE_YOU_SURE_TO_EXIT_WITHOUT_S</t>
  </si>
  <si>
    <t>Are you sure to exit without saving your changes?</t>
  </si>
  <si>
    <t>តើ​អ្នក​ប្រាកដ​ទេថា​ចង់​ចាកចេញដោយ​មិន​រក្សា​ទុក​ការ​ផ្លាស់ប្ដូរ​របស់​អ្នក​?</t>
  </si>
  <si>
    <t>현재까지 변경한 내용을 그만두시겠습니까?</t>
  </si>
  <si>
    <t>編集内容を保存せずに終了します。よろしいですか？</t>
  </si>
  <si>
    <t>你确定要退出而不保存更改吗？</t>
  </si>
  <si>
    <t>EXIT</t>
  </si>
  <si>
    <t>Exit</t>
  </si>
  <si>
    <t>ចាកចេញ</t>
  </si>
  <si>
    <t>그만두기</t>
  </si>
  <si>
    <t>保存しないで終了</t>
  </si>
  <si>
    <t>退出</t>
  </si>
  <si>
    <t>MCT73250000</t>
  </si>
  <si>
    <t>従業員の登録</t>
  </si>
  <si>
    <t>标有 * 的字段是必填的。</t>
  </si>
  <si>
    <t>REGISTER_EMPLOYEE_SUCCESSFULLY</t>
  </si>
  <si>
    <t>Register Employee Successfully.</t>
  </si>
  <si>
    <t>បានចុះឈ្មោះបុគ្គលិកដោយជោគជ័យ។</t>
  </si>
  <si>
    <t>직원을 등록했습니다.</t>
  </si>
  <si>
    <t>成功注册员工。</t>
  </si>
  <si>
    <t>携帯電話番号 *</t>
  </si>
  <si>
    <t>电话号码 *</t>
  </si>
  <si>
    <t>氏名 (フルネーム) *</t>
  </si>
  <si>
    <t>全名 *</t>
  </si>
  <si>
    <t>ニックネーム *</t>
  </si>
  <si>
    <t>昵称 *</t>
  </si>
  <si>
    <t>职位</t>
  </si>
  <si>
    <t>所属ストア *</t>
  </si>
  <si>
    <t>指定商店 *</t>
  </si>
  <si>
    <t>許可されたアクセス権限 *</t>
  </si>
  <si>
    <t>分配的权限 *</t>
  </si>
  <si>
    <t>基本権限</t>
  </si>
  <si>
    <t>请求商户供应</t>
  </si>
  <si>
    <t>លេខទូរស័ព្ទនេះមិនទាន់បានចុះឈ្មោះប្រើប្រាស់សេវាធនាគារចល័ត PPCBank នៅឡើយទេ។</t>
  </si>
  <si>
    <t>이 휴대폰 번호는 PPCBank에 가입하지 않았습니다.</t>
  </si>
  <si>
    <t>这个电话号码还没有订阅 PPCBank Mobile。</t>
  </si>
  <si>
    <t>SELECT_FROM_MY_STORE</t>
  </si>
  <si>
    <t>Select from My Store</t>
  </si>
  <si>
    <t>ជ្រើសរើសពីហាងរបស់ខ្ញុំ</t>
  </si>
  <si>
    <t>내 상점에서 선택하기</t>
  </si>
  <si>
    <t>从我的商店选择</t>
  </si>
  <si>
    <t>등록</t>
  </si>
  <si>
    <t>ADD_FROM_PERMISSION_LIST</t>
  </si>
  <si>
    <t>Add from Permission List</t>
  </si>
  <si>
    <t>បន្ថែមពីបញ្ជីការអនុញ្ញាត</t>
  </si>
  <si>
    <t>권한 목록에서 등록하기</t>
  </si>
  <si>
    <t>アクセス権限の一覧から追加</t>
  </si>
  <si>
    <t>从权限列表添加</t>
  </si>
  <si>
    <t>従業員の氏名を入力</t>
  </si>
  <si>
    <t>従業員のニックネームを入力</t>
  </si>
  <si>
    <t>従業員の役職を入力</t>
  </si>
  <si>
    <t>មុខតំណែង</t>
  </si>
  <si>
    <t>MCT73260000</t>
  </si>
  <si>
    <t>选择所有</t>
  </si>
  <si>
    <t>NO_STORE</t>
  </si>
  <si>
    <t>No Store</t>
  </si>
  <si>
    <t>គ្មានហាង</t>
  </si>
  <si>
    <t>상점이 없어요.</t>
  </si>
  <si>
    <t>无店铺</t>
  </si>
  <si>
    <t>已雇用</t>
  </si>
  <si>
    <t>MCT73270000</t>
  </si>
  <si>
    <t>SELECT_PERMISSIONS</t>
  </si>
  <si>
    <t>Select Permissions</t>
  </si>
  <si>
    <t>ជ្រើសរើសការអនុញ្ញាត</t>
  </si>
  <si>
    <t>권한 선택하기</t>
  </si>
  <si>
    <t>アクセス権限を選択</t>
  </si>
  <si>
    <t>选择权限</t>
  </si>
  <si>
    <t>CONTROL_ACCESS_TO_SCREENS_WHEN</t>
  </si>
  <si>
    <t>Control access to screens when an employee logs into the app.</t>
  </si>
  <si>
    <t>គ្រប់គ្រងការចូលប្រើ នៅពេលបុគ្គលិកចូលទៅក្នុងកម្មវិធី។</t>
  </si>
  <si>
    <t>직원의 상점 기능 접근 권한을 설정합니다.</t>
  </si>
  <si>
    <t>従業員権限でログインした場合のアクセス権限を個別に設定できます。</t>
  </si>
  <si>
    <t>控制员工登录应用时访问屏幕</t>
  </si>
  <si>
    <t>YOU_MUST_SELECT_VIEW_HISTORY_T</t>
  </si>
  <si>
    <t>You must select 'View History' to access 'Refund to Customers' and 'View Sales Status'.</t>
  </si>
  <si>
    <t>អ្នកត្រូវតែជ្រើសរើស 'មើលប្រវត្តិ' ដើម្បីចូលប្រើ 'ការបង្វិលសងទៅអតិថិជន' និង 'មើលស្ថានភាពលក់'។</t>
  </si>
  <si>
    <t>환불 및 매출 현황에 접근하시려면  '거래 내역 보기'를 선택해야 합니다.</t>
  </si>
  <si>
    <t>「支払顧客への返金」および「売上実績を表示」へのアクセスを許可するには、「売上履歴を表示」のアクセス権限を許可してください。</t>
  </si>
  <si>
    <t>您必须选择'查看历史记录'才能访问'退款给客户'和'查看销售状态'。</t>
  </si>
  <si>
    <t>THE_EMPLOYEE_CAN_VIEW_THE_TRAN</t>
  </si>
  <si>
    <t>The employee can view the transaction history for their assigned store.</t>
  </si>
  <si>
    <t>បុគ្គលិកអាចមើលប្រវត្តិនៃការលក់សម្រាប់ហាងរបស់ពួកគេបាន។</t>
  </si>
  <si>
    <t>직원은 소속된 상점의 거래 내역을 볼 수 있습니다.</t>
  </si>
  <si>
    <t>従業員にも所属ストアの売上履歴を表示できるようになります。</t>
  </si>
  <si>
    <t>员工可以查看他们分配的商店的交易历史。</t>
  </si>
  <si>
    <t>IF_A_CUSTOMER_REQUESTS_A_REFUN</t>
  </si>
  <si>
    <t>If a customer requests a refund, the employee can process it directly from the Sales History.</t>
  </si>
  <si>
    <t>ប្រសិនបើអតិថិជនស្នើសុំបង្វិលប្រាក់ត្រប់វិញ បុគ្កលិកអាចដំណើរការដោយផ្ទាល់ពីប្រវត្តិលក់។</t>
  </si>
  <si>
    <t>고객이 환불을 요청하면 직원은 결제 내역에서 바로 환불 신청을 할 수 있습니다.</t>
  </si>
  <si>
    <t>支払顧客への返金が必要な場合に、従業員が売上履歴からの返金を申請できるようになります。</t>
  </si>
  <si>
    <t>如果顾客请求退款，员工可以直接从销售历史中处理。</t>
  </si>
  <si>
    <t>ALL_REFUND_REQUESTS_MUST_BE_AP</t>
  </si>
  <si>
    <t>All refund requests must be approved by the store owner.</t>
  </si>
  <si>
    <t>សំណើបង្វិលសងទាំងអស់ត្រូវតែត្រូវបានយល់ព្រមដោយម្ចាស់ហាង។</t>
  </si>
  <si>
    <t>모든 환불 요청은 상점 소유자의 승인을 받아야 합니다.</t>
  </si>
  <si>
    <t>申請された返金内容は、ストア経営者による承認後に実行されます。</t>
  </si>
  <si>
    <t>所有退款请求必须得到店主批准。</t>
  </si>
  <si>
    <t>THE_EMPLOYEE_CAN_VIEW_THE_SALE</t>
  </si>
  <si>
    <t>The employee can view the sales status of their assigned store.</t>
  </si>
  <si>
    <t>បុគ្គលិកអាចមើលប្រតិបត្តិការនៃលក់របស់ហាងរបស់ពួកគេបាន។</t>
  </si>
  <si>
    <t>직원은 소속된 상점의 매출 현황을 확인할 수 있습니다.</t>
  </si>
  <si>
    <t>従業員にも所属ストアの売上実績を表示できるようになります。</t>
  </si>
  <si>
    <t>员工可以查看他们分配的商店的销售状态。</t>
  </si>
  <si>
    <t>売上実績を表示</t>
  </si>
  <si>
    <t>MAIN</t>
  </si>
  <si>
    <t>Main</t>
  </si>
  <si>
    <t>ចម្បង</t>
  </si>
  <si>
    <t>메인</t>
  </si>
  <si>
    <t>应用（主要）</t>
  </si>
  <si>
    <t>MCT73300000</t>
  </si>
  <si>
    <t>SELECTED_STORE</t>
  </si>
  <si>
    <t>Selected Store</t>
  </si>
  <si>
    <t>WHICH_ITEMS_WOULD_YOU_LIKE_TO_</t>
  </si>
  <si>
    <t>Which items would you like to request?</t>
  </si>
  <si>
    <t>តើវត្ថុមួយណាដែលអ្នកចង់ស្នើសុំ?</t>
  </si>
  <si>
    <t>어떤 물품을 신청하시겠어요?</t>
  </si>
  <si>
    <t>追加が必要な備品を選択してください</t>
  </si>
  <si>
    <t>您想申请哪些项目？</t>
  </si>
  <si>
    <t>RECEIPT_PAPER</t>
  </si>
  <si>
    <t>Receipt Paper</t>
  </si>
  <si>
    <t>ក្រដាសបង្កាន់ដៃ</t>
  </si>
  <si>
    <t>영수증 용지</t>
  </si>
  <si>
    <t>PPCBank端末専用 感熱ロール紙</t>
  </si>
  <si>
    <t>收据纸</t>
  </si>
  <si>
    <t>二维码项链</t>
  </si>
  <si>
    <t>RECENTLY_REQUESTED_QUANTITY_OF</t>
  </si>
  <si>
    <t>Recently requested {quantity} of this item.</t>
  </si>
  <si>
    <t>ថ្មីៗនេះបានស្នើសុំ {quantity} នៃធាតុនេះ។</t>
  </si>
  <si>
    <t>최근 {quantity}개 물품을 신청하셨어요.</t>
  </si>
  <si>
    <t>最近请求的数量为 {quantity}。</t>
  </si>
  <si>
    <t>EVERYTHING_IS_FREE_AT_PPCBANK</t>
  </si>
  <si>
    <t>Everything is free at PPCBank.</t>
  </si>
  <si>
    <t>អ្វីគ្រប់យ៉ាងគឺឥតគិតថ្លៃនៅ PPCBank ។</t>
  </si>
  <si>
    <t>PPCBank는 모든 물품을 무료로 지원해 드립니다.</t>
  </si>
  <si>
    <t>各種備品はPPCBankが無料でご提供します。</t>
  </si>
  <si>
    <t>在PPCBank，一切都是免费的。</t>
  </si>
  <si>
    <t>ONLY_FOR_PPCBANKS_POS_DEVICESN</t>
  </si>
  <si>
    <t>Only for PPCBank’s POS devices
(Not compatible with others)</t>
  </si>
  <si>
    <t>សម្រាប់តែឧបករណ៍គិតប្រាក់របស់ PPCBank ប៉ុណ្ណោះ (មិនត្រូវគ្នាជាមួយឧបករណ៍ដទៃទៀត)</t>
  </si>
  <si>
    <t>PPCBank POS 결제 기기만 가능합니다. (다른 은행 기기 사용 불가)</t>
  </si>
  <si>
    <t>PPCBankキャッシュレス端末専用、レシート印字用の感熱ロール紙です (他端末での使用不可) 。</t>
  </si>
  <si>
    <t>仅适用于PPCBank的POS设备
（不兼容其他设备）</t>
  </si>
  <si>
    <t>NOW_WE_OFFER_STICKERS_JUST_STI</t>
  </si>
  <si>
    <t>Now we offer stickers. Just stick one on your menu when customers ask for the bill, along with the receipt.</t>
  </si>
  <si>
    <t>ឥឡូវនេះពួកយើង​ផ្តល់ជូនអោយអ្នកនូវស្ទីគ័រ QR កូដ។ គ្រាន់តែបិទនៅលើម៉ឺនុយរបស់អ្នក នៅពេលដែលអតិថិជនស្នើសុំវិក័យប័ត្រ រួមជាមួយនឹងបង្កាន់ដៃបង់ប្រាក់។</t>
  </si>
  <si>
    <t>고객이 영수증과 함께 계산서를 요청할 때 메뉴에 스티커를 붙이기만 하면 됩니다.</t>
  </si>
  <si>
    <t>どこでも使えるKHQRステッカー。メニューや伝票入れに貼るだけで、お客様の会計ご精算時に便利です。</t>
  </si>
  <si>
    <t>我们现在提供贴纸。当顾客要求结账时，只需在菜单上贴一个，连同收据一起给他们。</t>
  </si>
  <si>
    <t>OF_THIS_ITEM</t>
  </si>
  <si>
    <t>of this item.</t>
  </si>
  <si>
    <t>នៃវត្ថុនេះ។</t>
  </si>
  <si>
    <t>개의 물품 신청.</t>
  </si>
  <si>
    <t>個</t>
  </si>
  <si>
    <t>此项目的。</t>
  </si>
  <si>
    <t>AN_ACRYLIC_STAND_FOR_CUSTOMERS</t>
  </si>
  <si>
    <t>An acrylic stand for customers to scan the QR code. You can display it in front of your store.</t>
  </si>
  <si>
    <t>កន្លែងដាក់ជើងបញ្ឈរ QR កូដ សម្រាប់អតិថិជនធ្វើការស្កេន។ អ្នកអាចបង្ហាញវានៅពីមុខហាងរបស់អ្នកបាន។</t>
  </si>
  <si>
    <t>고객이 QR 코드를 스캔할 수 있는 아크릴 스탠드입니다. 상점 내에 전시할 수 있습니다.</t>
  </si>
  <si>
    <t>会計レジやテーブルにも。どこにでも置きやすいアクリル製KHQRスタンドです。</t>
  </si>
  <si>
    <t>一个让顾客扫描二维码的亚克力支架。您可以在商店前面展示。</t>
  </si>
  <si>
    <t>RECENTLY_REQUESTED</t>
  </si>
  <si>
    <t>recently requested</t>
  </si>
  <si>
    <t>បានស្នើសុំថ្មីៗនេះ</t>
  </si>
  <si>
    <t>최근에 신청하였어요.</t>
  </si>
  <si>
    <t>による最新の申請履歴:</t>
  </si>
  <si>
    <t>最近请求</t>
  </si>
  <si>
    <t>A_NECKLACE_FOR_EASY_CARRYING_A</t>
  </si>
  <si>
    <t>A necklace for easy carrying and requesting payments from customers.</t>
  </si>
  <si>
    <t>ខ្សែកសម្រាប់ងាយស្រួលយកតាមខ្លួន និងស្នើសុំការបង់ប្រាក់ពីអតិថិជន។</t>
  </si>
  <si>
    <t>휴대가 간편하고 고객에게 언제 어디서든 결제를 받을 수 있는 목걸이입니다.</t>
  </si>
  <si>
    <t>イベント出店やデリバリー販売にも使いやすい首掛けタイプのKHQRネックストラップです。</t>
  </si>
  <si>
    <t>一条便于携带和向客户收取款项的吊坠。</t>
  </si>
  <si>
    <t>PLEASE_SELECT_AT_LEAST__ITEM</t>
  </si>
  <si>
    <t>Please select at least 1 item.</t>
  </si>
  <si>
    <t>សូមធ្វើការជ្រើសរើសយ៉ាងតិចណាស់ចំនួន 1។</t>
  </si>
  <si>
    <t>최소 1개 항목 선택</t>
  </si>
  <si>
    <t>请至少选择1件商品。</t>
  </si>
  <si>
    <t>MCT73310000</t>
  </si>
  <si>
    <t>CONFIRM_YOUR_REQUEST</t>
  </si>
  <si>
    <t>Confirm Your Request</t>
  </si>
  <si>
    <t>បញ្ជាក់ពីការស្នើសុំរបស់អ្នក</t>
  </si>
  <si>
    <t>물품 신청 확인</t>
  </si>
  <si>
    <t>确认您的请求</t>
  </si>
  <si>
    <t>REQUEST_BY</t>
  </si>
  <si>
    <t>Request by</t>
  </si>
  <si>
    <t>ស្នើសុំដោយ</t>
  </si>
  <si>
    <t>신청인</t>
  </si>
  <si>
    <t>申請者名</t>
  </si>
  <si>
    <t>请求者</t>
  </si>
  <si>
    <t>備品の個数</t>
  </si>
  <si>
    <t>요청 개수</t>
  </si>
  <si>
    <t>申請個数</t>
  </si>
  <si>
    <t>CONFIRM_REQUEST</t>
  </si>
  <si>
    <t>Confirm Request</t>
  </si>
  <si>
    <t>បញ្ជាក់ការស្នើសុំ</t>
  </si>
  <si>
    <t>この内容で申し込む</t>
  </si>
  <si>
    <t>确认请求</t>
  </si>
  <si>
    <t>REQUEST_COMPLETED_WELL_ASSIGN_</t>
  </si>
  <si>
    <t>Request completed! We'll assign a representative to assist you right away.</t>
  </si>
  <si>
    <t>សំណើរ​ត្រូវ​បាន​បញ្ចប់! យើងនឹងចាត់តាំងអ្នកតំណាងឱ្យជួយអ្នកឆាប់ៗ។</t>
  </si>
  <si>
    <t>신청했어요! PPCBan에서 최대한 빨리 지원해드릴게요.</t>
  </si>
  <si>
    <t>请求已完成！我们将立即指派代表协助您。</t>
  </si>
  <si>
    <t>MCT71000000</t>
  </si>
  <si>
    <t>매출</t>
  </si>
  <si>
    <t>销售</t>
  </si>
  <si>
    <t>매출 내역</t>
  </si>
  <si>
    <t>STORE_MANAGEMENT</t>
  </si>
  <si>
    <t>Store Management</t>
  </si>
  <si>
    <t>ការគ្រប់គ្រងហាង</t>
  </si>
  <si>
    <t>상점 관리</t>
  </si>
  <si>
    <t>ストアの管理</t>
  </si>
  <si>
    <t>店铺管理</t>
  </si>
  <si>
    <t>내 상점 정보</t>
  </si>
  <si>
    <t>添加店铺</t>
  </si>
  <si>
    <t>MY_EMPLOYEES</t>
  </si>
  <si>
    <t>My Employees</t>
  </si>
  <si>
    <t>បុគ្គលិករបស់ខ្ញុំ</t>
  </si>
  <si>
    <t>직원 관리</t>
  </si>
  <si>
    <t>我的员工</t>
  </si>
  <si>
    <t>JOIN_MERCHANT_STATUS</t>
  </si>
  <si>
    <t>Join Merchant Status</t>
  </si>
  <si>
    <t>ស្ថានភាពចូលរួមពាណិជ្ជករ</t>
  </si>
  <si>
    <t>가맹점 가입 상태</t>
  </si>
  <si>
    <t>PPCBank加盟店申請状況</t>
  </si>
  <si>
    <t>加入商户状态</t>
  </si>
  <si>
    <t>OFFLINE_SERVICES</t>
  </si>
  <si>
    <t>Offline Services</t>
  </si>
  <si>
    <t>សេវាកម្មធនាគារផ្សេងៗទៀត</t>
  </si>
  <si>
    <t>오프라인 서비스</t>
  </si>
  <si>
    <t>その他の銀行サービス</t>
  </si>
  <si>
    <t>线下服务</t>
  </si>
  <si>
    <t>FAQ</t>
  </si>
  <si>
    <t>សំណួរដែលសួរញឹកញាប់</t>
  </si>
  <si>
    <t>よくあるご質問</t>
  </si>
  <si>
    <t>常见问题</t>
  </si>
  <si>
    <t>MY_POINT_REWARD</t>
  </si>
  <si>
    <t>My Point Reward</t>
  </si>
  <si>
    <t>ពិន្ទុរបស់ខ្ញុំ</t>
  </si>
  <si>
    <t>내 포인트</t>
  </si>
  <si>
    <t>我的积分奖励</t>
  </si>
  <si>
    <t>VIEW_POINT</t>
  </si>
  <si>
    <t>View Point</t>
  </si>
  <si>
    <t>មើលពិន្ទុ</t>
  </si>
  <si>
    <t>포인트 상세 보기</t>
  </si>
  <si>
    <t>查看积分</t>
  </si>
  <si>
    <t>ALL_MERCHANT_SERVICES</t>
  </si>
  <si>
    <t>All Merchant Services</t>
  </si>
  <si>
    <t>សេវាកម្មពាណិជ្ជករទាំងអស់</t>
  </si>
  <si>
    <t>가맹점 전용 서비스</t>
  </si>
  <si>
    <t>PPCBank加盟店サービス</t>
  </si>
  <si>
    <t>所有商户服务</t>
  </si>
  <si>
    <t>RECEIVE_BY_KHQR</t>
  </si>
  <si>
    <t>Receive by KHQR</t>
  </si>
  <si>
    <t>ទទួលដោយ KHQR</t>
  </si>
  <si>
    <t>KHQR 결제 받기</t>
  </si>
  <si>
    <t>KHQRで受け取る</t>
  </si>
  <si>
    <t>通过KHQR接收</t>
  </si>
  <si>
    <t>This store KHQR is no longer available to receive payment.</t>
  </si>
  <si>
    <t>KHQR ហាងនេះមិនអាចធ្វើការទូទាត់បានទៀតទេ។</t>
  </si>
  <si>
    <t>이 상점은 KHQR 결제를 받을 수 없습니다.</t>
  </si>
  <si>
    <t>此KHQR商店不再接受付款。</t>
  </si>
  <si>
    <t>MCT73400000</t>
  </si>
  <si>
    <t>가맹점 가입 신청 현황</t>
  </si>
  <si>
    <t>承認済み</t>
  </si>
  <si>
    <t>承認不可</t>
  </si>
  <si>
    <t>PENDING_REGISTRATION</t>
  </si>
  <si>
    <t>Pending Registration</t>
  </si>
  <si>
    <t>សំណើស្ថិតក្រោមការពិនិត្យ</t>
  </si>
  <si>
    <t>登録保留中</t>
  </si>
  <si>
    <t>待注册</t>
  </si>
  <si>
    <t>APPLIED_ON__JUN_</t>
  </si>
  <si>
    <t>Applied on 28 JUN, 2024</t>
  </si>
  <si>
    <t>បានអនុវត្តនៅថ្ងៃទី 28 ខែមិថុនា ឆ្នាំ 2024</t>
  </si>
  <si>
    <t>2024년 6월 28일에 신청</t>
  </si>
  <si>
    <t>申請日: 2024年6月28日</t>
  </si>
  <si>
    <t>于2024年6月28日申请</t>
  </si>
  <si>
    <t>WAITING_FOR_SUBMISSION</t>
  </si>
  <si>
    <t>Waiting for Submission</t>
  </si>
  <si>
    <t>កំពុងរង់ចាំការដាក់ស្នើ</t>
  </si>
  <si>
    <t>대기 중</t>
  </si>
  <si>
    <t>申請待ち</t>
  </si>
  <si>
    <t>等待提交</t>
  </si>
  <si>
    <t>MEXICANO</t>
  </si>
  <si>
    <t>Mexicano</t>
  </si>
  <si>
    <t>墨西哥人</t>
  </si>
  <si>
    <t>REGISTERED_KHQR_AND_POS</t>
  </si>
  <si>
    <t>Registered (KHQR and POS)</t>
  </si>
  <si>
    <t>បានចុះឈ្មោះ (KHQR និង POS)</t>
  </si>
  <si>
    <t>신청 완료 (KHQR과 POS)</t>
  </si>
  <si>
    <t>登録済み (KHQR &amp; POS)</t>
  </si>
  <si>
    <t>已注册（KHQR和POS）</t>
  </si>
  <si>
    <t>KININ</t>
  </si>
  <si>
    <t>Kinin</t>
  </si>
  <si>
    <t>UNDER_REVIEW</t>
  </si>
  <si>
    <t>Under Review</t>
  </si>
  <si>
    <t>ស្ថិតក្រោមការត្រួតពិនិត្យ</t>
  </si>
  <si>
    <t>검토중</t>
  </si>
  <si>
    <t>審査中</t>
  </si>
  <si>
    <t>审核中</t>
  </si>
  <si>
    <t>COMPLETED</t>
  </si>
  <si>
    <t>Completed</t>
  </si>
  <si>
    <t>가맹점 승인 와료</t>
  </si>
  <si>
    <t>完了</t>
  </si>
  <si>
    <t>신청 완료</t>
  </si>
  <si>
    <t>REGISTERATION_FAILED</t>
  </si>
  <si>
    <t>Registeration Failed</t>
  </si>
  <si>
    <t>ការចុះឈ្មោះបានបរាជ័យ</t>
  </si>
  <si>
    <t>신청 실패됨</t>
  </si>
  <si>
    <t>登録失敗</t>
  </si>
  <si>
    <t>注册失败</t>
  </si>
  <si>
    <t>APPLIED_ON</t>
  </si>
  <si>
    <t>Applied on</t>
  </si>
  <si>
    <t>បានស្នើសុំនៅថ្ងៃ</t>
  </si>
  <si>
    <t>요청 날짜 :</t>
  </si>
  <si>
    <t>应用日期</t>
  </si>
  <si>
    <t>AND</t>
  </si>
  <si>
    <t>and</t>
  </si>
  <si>
    <t>និង</t>
  </si>
  <si>
    <t>와(과)</t>
  </si>
  <si>
    <t>和</t>
  </si>
  <si>
    <t>UPDATE_MY_STORE</t>
  </si>
  <si>
    <t>Update My Store</t>
  </si>
  <si>
    <t>ធ្វើបច្ចុប្បន្នភាពហាងរបស់ខ្ញុំ</t>
  </si>
  <si>
    <t>상점 정보 편집하기</t>
  </si>
  <si>
    <t>Myストア情報を編集</t>
  </si>
  <si>
    <t>更新我的商店</t>
  </si>
  <si>
    <t>MCT73410000</t>
  </si>
  <si>
    <t>APPLICATION_STATUS_DETAILS</t>
  </si>
  <si>
    <t>Application Status Details</t>
  </si>
  <si>
    <t>ព័ត៌មានលម្អិតអំពីស្ថានភាពកម្មវិធី</t>
  </si>
  <si>
    <t>상점 가입 신청 상태</t>
  </si>
  <si>
    <t>申請状況の詳細</t>
  </si>
  <si>
    <t>申请状态详情</t>
  </si>
  <si>
    <t>제출 대기 중</t>
  </si>
  <si>
    <t>제출 완료</t>
  </si>
  <si>
    <t>申請済み</t>
  </si>
  <si>
    <t>VISIT_SCHEDULED</t>
  </si>
  <si>
    <t>Visit Scheduled</t>
  </si>
  <si>
    <t>ទស្សនាតាមកាលវិភាគ</t>
  </si>
  <si>
    <t>방문 날짜 정해짐</t>
  </si>
  <si>
    <t>アポイントメント</t>
  </si>
  <si>
    <t>访问计划</t>
  </si>
  <si>
    <t>신청됨</t>
  </si>
  <si>
    <t>登録済み (KHQR)</t>
  </si>
  <si>
    <t>已注册（KHQR）</t>
  </si>
  <si>
    <t>已拒绝</t>
  </si>
  <si>
    <t>YOUR_APPLICATION_HAS_BEEN_RECE</t>
  </si>
  <si>
    <t>Your application has been received. We will review your application carefully. and assign an agent soon contact you.</t>
  </si>
  <si>
    <t>ពាក្យស្នើសុំរបស់អ្នកត្រូវបានទទួល។ យើងនឹងពិនិត្យមើលពាក្យសុំរបស់អ្នកយ៉ាងប្រុងប្រយ័ត្ន។ ហើយចាត់តាំងភ្នាក់ងារឱ្យទាក់ទងអ្នកក្នុងពេលឆាប់ៗនេះ។</t>
  </si>
  <si>
    <t>상점 신청을 접수했습니다.</t>
  </si>
  <si>
    <t>PPCBank加盟店サービスのお申し込みをいただき誠にありがとうございます。</t>
  </si>
  <si>
    <t>您的申请已被接收。</t>
  </si>
  <si>
    <t>WE_WILL_REVIEW_YOUR_APPLICATIO</t>
  </si>
  <si>
    <t>We will review your application carefullv. and assign an agent soon and contact you.</t>
  </si>
  <si>
    <t>យើងនឹងពិនិត្យមើលពាក្យស្នើសុំរបស់អ្នកដោយប្រុងប្រយ័ត្ន។ ហើយនឹងចាត់តាំងភ្នាក់ងារដើម្បីទាក់ទងទៅអ្នកក្នុងពេលឆាប់ៗនេះ។</t>
  </si>
  <si>
    <t>신청하신 내용을 검토한 뒤 곧 담당자를 배정하여 연락드리겠습니다.</t>
  </si>
  <si>
    <t>お申し込み内容を精査の上、PPCBank担当者より後日ご連絡いたします。</t>
  </si>
  <si>
    <t>我们将仔细审查您的申请，并尽快分配一名代理人联系您。</t>
  </si>
  <si>
    <t>WELL_VISIT_YOUR_STORE_TODAY_AT</t>
  </si>
  <si>
    <t xml:space="preserve">We'll visit your store today at the time you specified. </t>
  </si>
  <si>
    <t>ពួកយើង​នឹងទៅហាងរបស់អ្នកនៅថ្ងៃនេះ នៅម៉ោងដែលអ្នកបានបញ្ជាក់។</t>
  </si>
  <si>
    <t>오늘 지정한 시간에 상점에 방문 드리겠습니다.</t>
  </si>
  <si>
    <t>本日のご指定の時刻にPPCBank担当者が訪問する予定です。</t>
  </si>
  <si>
    <t>我们将在您指定的时间访问您的商店。</t>
  </si>
  <si>
    <t>WERE_CAREFULLY_CHECKING_THE_DO</t>
  </si>
  <si>
    <t>We're carefully checking the documents your agent provided.
Once we're done, we'll let you know through a Push notification or SMS.</t>
  </si>
  <si>
    <t>ពួកយើង​កំពុងពិនិត្យដោយប្រុងប្រយ័ត្ននូវឯកសារដែលភ្នាក់ងាររបស់អ្នកបានផ្តល់ឱ្យ។
នៅពេលពួកយើង​ពិនិត្យរួចរាល់ ពួកយើង​នឹងប្រាប់អ្នកតាមរយៈការជូនដំណឹង ឬសារ SMS។</t>
  </si>
  <si>
    <t>신청하신 내용을 검토하고 있습니다.
완료되면 푸시 알림 또는 SMS를 통해 알려드리겠습니다.</t>
  </si>
  <si>
    <t>ご提出いただきました情報と書類内容を精査しています。完了次第、PPCBankモバイルの通知機能またはSMSにてお知らせが届きます。</t>
  </si>
  <si>
    <t>我们正在仔细检查您的代理人提供的文件。
一旦完成，我们将会通过推送通知或短信告知您。</t>
  </si>
  <si>
    <t>THE_ASSESSMENT_IS_DONE_YOU_CAN</t>
  </si>
  <si>
    <t>The assessment is done! You can now register your store. Thank you very much for waiting patiently.</t>
  </si>
  <si>
    <t>សូមអគុណចំពោះការរង់ចាំ។ ការវាយតម្លៃត្រូវបានបញ្ចប់ដោយជោគជ័យ។ ឥឡូវនេះ អ្នកអាចចុះឈ្មោះព័ត៌មានហាងរបស់អ្នក។</t>
  </si>
  <si>
    <t>상점을 등록했습니다! 기다려주셔서 대단히 감사합니다.</t>
  </si>
  <si>
    <t>お待たせしました。審査が無事に完了しました。Myストア情報を登録できます。</t>
  </si>
  <si>
    <t>评估已完成！现在您可以注册您的商店。非常感谢您耐心等待。</t>
  </si>
  <si>
    <t>MCT73420000</t>
  </si>
  <si>
    <t>Myストア情報の編集</t>
  </si>
  <si>
    <t>PLEASE_VERIFY_THE_STORE_INFORM</t>
  </si>
  <si>
    <t>Please verify THE_STORE_INFORMATION to be added to the list.</t>
  </si>
  <si>
    <t>សូមផ្ទៀងផ្ទាត់ THE_STORE_INFORMATION ដើម្បីបញ្ចូលទៅក្នុងបញ្ជី។</t>
  </si>
  <si>
    <t>신청하신 스토어 정보를 최근 상태로 업데이트 해주세요.</t>
  </si>
  <si>
    <t>一覧に追加するMyストア情報が正確な最新情報であることをご確認ください。</t>
  </si>
  <si>
    <t>请验证将要添加到列表中的THE_STORE_INFORMATION。</t>
  </si>
  <si>
    <t>OWNED_NAME</t>
  </si>
  <si>
    <t>Owned Name</t>
  </si>
  <si>
    <t>소유주 이름</t>
  </si>
  <si>
    <t>账户持有人名称</t>
  </si>
  <si>
    <t>INDUSTRY</t>
  </si>
  <si>
    <t>Industry</t>
  </si>
  <si>
    <t>ឧស្សាហកម្ម</t>
  </si>
  <si>
    <t>분야</t>
  </si>
  <si>
    <t>業種</t>
  </si>
  <si>
    <t>行业</t>
  </si>
  <si>
    <t>OPENING_DATE_OPTIONAL</t>
  </si>
  <si>
    <t>Opening Date (Optional)</t>
  </si>
  <si>
    <t>កាលបរិច្ឆេទបើក (ជាជម្រើស)</t>
  </si>
  <si>
    <t>상점 오픈 날짜</t>
  </si>
  <si>
    <t>開業日 (省略可)</t>
  </si>
  <si>
    <t>开户日期（可选）</t>
  </si>
  <si>
    <t>与PPCBank的促销</t>
  </si>
  <si>
    <t>_DISCOUNT</t>
  </si>
  <si>
    <t>8% Discount</t>
  </si>
  <si>
    <t>បញ្ចុះតម្លៃ 8%</t>
  </si>
  <si>
    <t>8% 할인</t>
  </si>
  <si>
    <t>8% 割引</t>
  </si>
  <si>
    <t>8% 折扣</t>
  </si>
  <si>
    <t>_DISCOUNT___CASHBACK</t>
  </si>
  <si>
    <t>8% Discount + 1% Cashback</t>
  </si>
  <si>
    <t xml:space="preserve">បញ្ចុះតម្លៃ 8% + ប្រាក់ត្រឡប់មកវិញ 1% </t>
  </si>
  <si>
    <t>8% 할인 + 1% 캐시백</t>
  </si>
  <si>
    <t>8% 割引 + 1% キャッシュバック</t>
  </si>
  <si>
    <t>8% 折扣 + 1% 返现</t>
  </si>
  <si>
    <t>关联的PPCBank账户</t>
  </si>
  <si>
    <t>联系以获得帮助</t>
  </si>
  <si>
    <t>柬埔寨瑞尔账户</t>
  </si>
  <si>
    <t>ONCE_YOUR_STORE_IS_REGISTERED_</t>
  </si>
  <si>
    <t>Once your store is registered,  you can make changes anytime.</t>
  </si>
  <si>
    <t>អ្នកអាចធ្វើការផ្លាស់ប្តូរបានគ្រប់ពេល នៅពេលដែលហាងរបស់អ្នកត្រូវបានចុះឈ្មោះរួចរាល់។</t>
  </si>
  <si>
    <t>언제든지 업데이트 하실 수 있습니다.</t>
  </si>
  <si>
    <t>Myストア登録後、情報はいつでも更新できます。</t>
  </si>
  <si>
    <t>一旦您的店铺注册成功，您可以随时进行更改。</t>
  </si>
  <si>
    <t>ENTER_THE_STORES_OPENING_DATE_</t>
  </si>
  <si>
    <t>Enter the store's opening date so your employees can see it. Celebrate with your team!</t>
  </si>
  <si>
    <t>បញ្ចូលកាលបរិច្ឆេទបើកហាង ដូច្នេះបុគ្គលិករបស់អ្នកអាចមើលឃើញវា។ អបអរសាទរជាមួយក្រុមរបស់អ្នក!</t>
  </si>
  <si>
    <t>직원들이 볼 수 있도록 상점 오픈 날짜를 입력합니다. 팀과 함께 축하하세요!</t>
  </si>
  <si>
    <t>登録した開業日情報は従業員にも表示されます。大切な記念日をチームでお祝いしましょう！</t>
  </si>
  <si>
    <t>输入商店的开业日期，以便你的员工可以看到。和你的团队一起庆祝！</t>
  </si>
  <si>
    <t>PLEASE_SELECT_THE_STORE_IMAGEF</t>
  </si>
  <si>
    <t>Please select the store image for the customers.</t>
  </si>
  <si>
    <t>고객께 보여드릴 상점의 이미지를 선택해 주세요.</t>
  </si>
  <si>
    <t>お客様表示用のストア画像を選択してください。</t>
  </si>
  <si>
    <t>请为顾客选择商店图片</t>
  </si>
  <si>
    <t>Please verify the store information to be added to the list.</t>
  </si>
  <si>
    <t>សូមផ្ទៀងផ្ទាត់ព័ត៌មានហាងដែលត្រូវបញ្ចូលទៅក្នុងបញ្ជី។</t>
  </si>
  <si>
    <t>추가하실 상점 정보를 확인해 주세요.</t>
  </si>
  <si>
    <t>请验证要添加到列表中的商店信息。</t>
  </si>
  <si>
    <t>ARE_YOU_SURE_TO_GO_BACK_WITHOU</t>
  </si>
  <si>
    <t>Are you sure to go back without saving your changes?</t>
  </si>
  <si>
    <t>您确定要不保存更改就回去吗？</t>
  </si>
  <si>
    <t>LINKED_ACCOUNT_HAS_BEEN_SUCCES</t>
  </si>
  <si>
    <t>Linked account has been successfully Updated.</t>
  </si>
  <si>
    <t>គណនីដែលបានភ្ជាប់ត្រូវបានធ្វើបច្ចុប្បន្នភាពដោយជោគជ័យ។</t>
  </si>
  <si>
    <t>关联账户已成功更新。</t>
  </si>
  <si>
    <t>感谢您请求编辑商店标志。我们将会立即检查您的图片。</t>
  </si>
  <si>
    <t>选择关联账户 (美元)</t>
  </si>
  <si>
    <t>选择关联账户 (柬埔寨瑞尔)</t>
  </si>
  <si>
    <t>ADD_STORE_IMAGES</t>
  </si>
  <si>
    <t>Add Store Images</t>
  </si>
  <si>
    <t>EDIT_REQUESTED_IMAGES</t>
  </si>
  <si>
    <t>MCT73430000</t>
  </si>
  <si>
    <t>YOUR_STORE_IS_NOWREADY</t>
  </si>
  <si>
    <t>Your store is now ready!</t>
  </si>
  <si>
    <t>ឥឡូវនេះហាងរបស់អ្នករួចរាល់ហើយ!</t>
  </si>
  <si>
    <t>PPCBank 가맹점이 되셨습니다!</t>
  </si>
  <si>
    <t>Myストアを登録しました！</t>
  </si>
  <si>
    <t>您的商店已准备好！</t>
  </si>
  <si>
    <t>YOU_CAN_NOW_USE_MERCHANT_MODE_</t>
  </si>
  <si>
    <t>You can now use merchant mode freely.</t>
  </si>
  <si>
    <t>ឥឡូវនេះអ្នកអាចប្រើមុខងារពាណិជ្ជករដោយសេរី</t>
  </si>
  <si>
    <t>모든 상점 서비스를 무료로 이용해 보세요.</t>
  </si>
  <si>
    <t>豊富なPPCBank加盟店サービスをぜひともご利用ください。</t>
  </si>
  <si>
    <t>你现在可以自由使用商户模式。</t>
  </si>
  <si>
    <t>THANK_YOU_FOR_CHOOSING_PPCBANK</t>
  </si>
  <si>
    <t>Thank you for choosing PPCBank  for your business.</t>
  </si>
  <si>
    <t>សូមអរគុណចំពោះការជ្រើសរើស PPCBank សម្រាប់អាជីវកម្មរបស់អ្នក។</t>
  </si>
  <si>
    <t>당신의 비즈니스에 PPCBank를 이용해 주셔서 고맙습니다.</t>
  </si>
  <si>
    <t>PPCBankをビジネスにもご活用いただき誠にありがとうございます。</t>
  </si>
  <si>
    <t>感谢您选择PPCBank为您的业务。</t>
  </si>
  <si>
    <t>START_YOUR_BUSINESS</t>
  </si>
  <si>
    <t>Start Your Business</t>
  </si>
  <si>
    <t>ចាប់ផ្តើមអាជីវកម្មរបស់អ្នក</t>
  </si>
  <si>
    <t>상점 서비스 이용하기</t>
  </si>
  <si>
    <t>加盟店サービスを開始</t>
  </si>
  <si>
    <t>开始你的业务</t>
  </si>
  <si>
    <t>MCT42000000</t>
  </si>
  <si>
    <t>INCOMES</t>
  </si>
  <si>
    <t>ប្រាក់ចំណូល</t>
  </si>
  <si>
    <t>売上</t>
  </si>
  <si>
    <t>收入</t>
  </si>
  <si>
    <t>REFUNDS</t>
  </si>
  <si>
    <t>សងត្រឡប់វិញ</t>
  </si>
  <si>
    <t>환불</t>
  </si>
  <si>
    <t>返金</t>
  </si>
  <si>
    <t>退款</t>
  </si>
  <si>
    <t>TODAYS_TOTAL_SALES</t>
  </si>
  <si>
    <t>Today’s Total Sales</t>
  </si>
  <si>
    <t>오늘 전체 매출액</t>
  </si>
  <si>
    <t>本日の累計売上金額</t>
  </si>
  <si>
    <t>今日总销售额</t>
  </si>
  <si>
    <t>VIEW_KHR</t>
  </si>
  <si>
    <t>View KHR Revenue</t>
  </si>
  <si>
    <t>មើល ប្រាក់រៀល</t>
  </si>
  <si>
    <t>KHR 보기</t>
  </si>
  <si>
    <t>KHRを表示</t>
  </si>
  <si>
    <t>查看KHR</t>
  </si>
  <si>
    <t>결제됨</t>
  </si>
  <si>
    <t>已付款</t>
  </si>
  <si>
    <t>REFUNDED</t>
  </si>
  <si>
    <t>Refunded</t>
  </si>
  <si>
    <t>បានសងត្រឡប់វិញ</t>
  </si>
  <si>
    <t>환불됨</t>
  </si>
  <si>
    <t>返金済み</t>
  </si>
  <si>
    <t>MCT45000000</t>
  </si>
  <si>
    <t>1 WEEK</t>
  </si>
  <si>
    <t>1 MONTH</t>
  </si>
  <si>
    <t>6 MONTHS</t>
  </si>
  <si>
    <t>_YEAR</t>
  </si>
  <si>
    <t>1 YEAR</t>
  </si>
  <si>
    <t>1 ឆ្នាំ</t>
  </si>
  <si>
    <t>1년</t>
  </si>
  <si>
    <t>1年間</t>
  </si>
  <si>
    <t>1年</t>
  </si>
  <si>
    <t>从日期</t>
  </si>
  <si>
    <t>至今日</t>
  </si>
  <si>
    <t>MCT47000000</t>
  </si>
  <si>
    <t>Incomes</t>
  </si>
  <si>
    <t>Refunds</t>
  </si>
  <si>
    <t>MCT48100000</t>
  </si>
  <si>
    <t>TOTAL_REQUESTS_RECEIVED</t>
  </si>
  <si>
    <t>Total Requests Received</t>
  </si>
  <si>
    <t>សំណើសរុបដែលទទួលបាន</t>
  </si>
  <si>
    <t>전체 환불 요청</t>
  </si>
  <si>
    <t>返金申請件数</t>
  </si>
  <si>
    <t>总请求接收数 (3)</t>
  </si>
  <si>
    <t>No History</t>
  </si>
  <si>
    <t>ITEMS_REJECTED</t>
  </si>
  <si>
    <t>Items Rejected</t>
  </si>
  <si>
    <t>វត្ថុដែលត្រូវបានបដិសេធ</t>
  </si>
  <si>
    <t>거절된 항목</t>
  </si>
  <si>
    <t>被拒绝的项目</t>
  </si>
  <si>
    <t>ITEMS_REQUESTED</t>
  </si>
  <si>
    <t>Items Requested</t>
  </si>
  <si>
    <t>វត្ថុដែលបានស្នើសុំ</t>
  </si>
  <si>
    <t>요청하신 물품</t>
  </si>
  <si>
    <t>请求的项目</t>
  </si>
  <si>
    <t>APPROVE_ALL</t>
  </si>
  <si>
    <t>Approve All</t>
  </si>
  <si>
    <t>អនុម័ត​ទាំង​អស់</t>
  </si>
  <si>
    <t>전부 승인하기</t>
  </si>
  <si>
    <t>すべて返金</t>
  </si>
  <si>
    <t>全部批准</t>
  </si>
  <si>
    <t>REJECT_ALL</t>
  </si>
  <si>
    <t>Reject All</t>
  </si>
  <si>
    <t>បដិសេធទាំងអស់</t>
  </si>
  <si>
    <t>모두 거절하기</t>
  </si>
  <si>
    <t>全部拒绝</t>
  </si>
  <si>
    <t>신청했음</t>
  </si>
  <si>
    <t>MCT48200000</t>
  </si>
  <si>
    <t>CONFIRM_REFUND</t>
  </si>
  <si>
    <t>Confirm Refund</t>
  </si>
  <si>
    <t>បញ្ជាក់ការបង្វិលប្រាក់</t>
  </si>
  <si>
    <t>환불 승인</t>
  </si>
  <si>
    <t>返金内容の確認</t>
  </si>
  <si>
    <t>确认退款</t>
  </si>
  <si>
    <t>WOULD_YOU_LIKE_TO_APPROVE_ALL_</t>
  </si>
  <si>
    <t>Would you like to approve all refund requests?</t>
  </si>
  <si>
    <t>តើ​អ្នក​ចង់​អនុម័ត​សំណើ​បង្វិល​ប្រាក់​ទាំង​អស់​ដែរ​ឬ​ទេ?</t>
  </si>
  <si>
    <t>모든 환불 요청들을 승인하시겠어요?</t>
  </si>
  <si>
    <t>すべての返金申請を承認して実行します。よろしいですか？</t>
  </si>
  <si>
    <t>您是否希望批准所有退款请求？</t>
  </si>
  <si>
    <t>REFUND_AMOUNT</t>
  </si>
  <si>
    <t>Refund Amount</t>
  </si>
  <si>
    <t>ចំនួនទឹកប្រាក់សងប្រាក់វិញ</t>
  </si>
  <si>
    <t>환불 신청 금액</t>
  </si>
  <si>
    <t>返金申請金額</t>
  </si>
  <si>
    <t>退款金额</t>
  </si>
  <si>
    <t>NUMBER_OF_REQUESTS</t>
  </si>
  <si>
    <t>Number of Requests</t>
  </si>
  <si>
    <t>ចំនួននៃសំណើ</t>
  </si>
  <si>
    <t>환불 신청 수</t>
  </si>
  <si>
    <t>请求次数</t>
  </si>
  <si>
    <t>OTHER_AMOUNT</t>
  </si>
  <si>
    <t>Other Amount</t>
  </si>
  <si>
    <t>(包含费用)</t>
  </si>
  <si>
    <t>Linked Account</t>
  </si>
  <si>
    <t>환불 처리 계좌</t>
  </si>
  <si>
    <t>すべて承認</t>
  </si>
  <si>
    <t>MCT48300000</t>
  </si>
  <si>
    <t>Would you like to approve this refund requests?</t>
  </si>
  <si>
    <t>តើអ្នកចង់យល់ព្រមលើសំណើបង្វិលសងនេះទេ?</t>
  </si>
  <si>
    <t>환불을 승인하시겠어요?</t>
  </si>
  <si>
    <t>選択した返金申請を承認して実行します。よろしいですか？</t>
  </si>
  <si>
    <t>您是否希望批准这个退款请求？</t>
  </si>
  <si>
    <t>REQUESTED_EMPLOYEE</t>
  </si>
  <si>
    <t>Requested Employee</t>
  </si>
  <si>
    <t>បុគ្គលិកដែលបានស្នើសុំ</t>
  </si>
  <si>
    <t>신청 직원</t>
  </si>
  <si>
    <t>申請した従業員</t>
  </si>
  <si>
    <t>请求的员工</t>
  </si>
  <si>
    <t>កាលបរិច្ឆេទដែលបានស្នើសុំ</t>
  </si>
  <si>
    <t>申请日期</t>
  </si>
  <si>
    <t>FEE_AMOUNT</t>
  </si>
  <si>
    <t>Fee Amount</t>
  </si>
  <si>
    <t>费用金额</t>
  </si>
  <si>
    <t>SENT_FROM</t>
  </si>
  <si>
    <t>Sent From</t>
  </si>
  <si>
    <t>បានផ្ញើពី</t>
  </si>
  <si>
    <t>고객 결제 계좌</t>
  </si>
  <si>
    <t>REMARKS_EMPLOYEE</t>
  </si>
  <si>
    <t>Remarks (Employee)</t>
  </si>
  <si>
    <t>កំណត់សម្គាល់(បុគ្គលិក)</t>
  </si>
  <si>
    <t>메모(직원)</t>
  </si>
  <si>
    <t>従業員備考</t>
  </si>
  <si>
    <t>备注（员工）</t>
  </si>
  <si>
    <t>승인하기</t>
  </si>
  <si>
    <t>承認</t>
  </si>
  <si>
    <t>REQUEST_REFUND_REJECTED</t>
  </si>
  <si>
    <t>Request refund rejected</t>
  </si>
  <si>
    <t>សំណើ​បង្វិលសង​ប្រាក់​ត្រូវ​បាន​បដិសេធ</t>
  </si>
  <si>
    <t>환불 신청이 거절되었습니다.</t>
  </si>
  <si>
    <t>请求退款被拒绝</t>
  </si>
  <si>
    <t>MCT48400000</t>
  </si>
  <si>
    <t>ITEMS_REQUESTED_</t>
  </si>
  <si>
    <t>Items Requested (2)</t>
  </si>
  <si>
    <t>វត្ថុដែលបានស្នើសុំ (2)</t>
  </si>
  <si>
    <t>환불 신청 중</t>
  </si>
  <si>
    <t>请求的项目 (2)</t>
  </si>
  <si>
    <t>PAID_BY_VISA</t>
  </si>
  <si>
    <t>Paid by Visa</t>
  </si>
  <si>
    <t>បង់តាម Visa</t>
  </si>
  <si>
    <t>Visa 결제</t>
  </si>
  <si>
    <t>VISA決済</t>
  </si>
  <si>
    <t>通过Visa支付</t>
  </si>
  <si>
    <t>MCT49110000</t>
  </si>
  <si>
    <t>INCOME_DETAILS</t>
  </si>
  <si>
    <t>Income Details</t>
  </si>
  <si>
    <t>ព័ត៌មានលម្អិតអំពីប្រាក់ចំណូល</t>
  </si>
  <si>
    <t>매출 상세</t>
  </si>
  <si>
    <t>売上詳細</t>
  </si>
  <si>
    <t>收入详情</t>
  </si>
  <si>
    <t>份额</t>
  </si>
  <si>
    <t>REFUND</t>
  </si>
  <si>
    <t>Refund</t>
  </si>
  <si>
    <t>REQUEST_REFUND</t>
  </si>
  <si>
    <t>Request Refund</t>
  </si>
  <si>
    <t>ស្នើសុំការសងប្រាក់វិញ។</t>
  </si>
  <si>
    <t>환불 신청하기</t>
  </si>
  <si>
    <t>返金を申請</t>
  </si>
  <si>
    <t>申请退款</t>
  </si>
  <si>
    <t>INCOME_AMOUNT</t>
  </si>
  <si>
    <t>Income Amount</t>
  </si>
  <si>
    <t>ចំនួនប្រាក់ចំណូល</t>
  </si>
  <si>
    <t>매출 금액</t>
  </si>
  <si>
    <t>收入金额</t>
  </si>
  <si>
    <t>PAID_VIA</t>
  </si>
  <si>
    <t>Paid Via</t>
  </si>
  <si>
    <t>បង់តាមរយៈ</t>
  </si>
  <si>
    <t>결제 수단</t>
  </si>
  <si>
    <t>通过方式支付</t>
  </si>
  <si>
    <t>거래 정보</t>
  </si>
  <si>
    <t>取引情報</t>
  </si>
  <si>
    <t>RECEIVED_TO</t>
  </si>
  <si>
    <t>Received To</t>
  </si>
  <si>
    <t>បានទទួលទៅ</t>
  </si>
  <si>
    <t>매출 입금 계좌</t>
  </si>
  <si>
    <t>QR_ISSUED_BY</t>
  </si>
  <si>
    <t>QR Issued by</t>
  </si>
  <si>
    <t>QR ចេញដោយ</t>
  </si>
  <si>
    <t>QR 결제 수단</t>
  </si>
  <si>
    <t>QRコード発行元</t>
  </si>
  <si>
    <t>发行二维码者</t>
  </si>
  <si>
    <t>TRANSACTION_INFORMATION</t>
  </si>
  <si>
    <t>Transaction Information</t>
  </si>
  <si>
    <t>ព័ត៌មានប្រតិបត្តិការ</t>
  </si>
  <si>
    <t>交易信息</t>
  </si>
  <si>
    <t>You do not have permission to request refund. Please contact store owner.</t>
  </si>
  <si>
    <t>អ្នក​មិន​មាន​ការ​អនុញ្ញាត​ក្នុង​ការ​ស្នើ​សុំ​ការ​បង្វិល​ប្រាក់​។ សូមទំនាក់ទំនងម្ចាស់ហាង។</t>
  </si>
  <si>
    <t>환불을 신청할 수 있는 권한이 없습니다. 상점 소유주님께 요청해 주세요.</t>
  </si>
  <si>
    <t>您没有权限请求退款。请联系店主。</t>
  </si>
  <si>
    <t>MCT49130000</t>
  </si>
  <si>
    <t>TOTAL_INCOME_AMOUNT</t>
  </si>
  <si>
    <t>Total Income Amount</t>
  </si>
  <si>
    <t>ចំនួនប្រាក់ចំណូលសរុប</t>
  </si>
  <si>
    <t>전체 매출 금액</t>
  </si>
  <si>
    <t>合計売上金額</t>
  </si>
  <si>
    <t>总收入金额</t>
  </si>
  <si>
    <t>REFUND AMOUNT</t>
  </si>
  <si>
    <t>환불 금액</t>
  </si>
  <si>
    <t>返金額</t>
  </si>
  <si>
    <t>REMAINING_AMOUNT</t>
  </si>
  <si>
    <t>Remaining Amount</t>
  </si>
  <si>
    <t>ចំនួនទឹកប្រាក់ដែលនៅសល់</t>
  </si>
  <si>
    <t>남은 금액</t>
  </si>
  <si>
    <t>残額</t>
  </si>
  <si>
    <t>FULL_REFUND</t>
  </si>
  <si>
    <t>Full Refund</t>
  </si>
  <si>
    <t>បង្វិលប្រាក់វិញទាំងអស់</t>
  </si>
  <si>
    <t>전액 환불</t>
  </si>
  <si>
    <t>全額返金</t>
  </si>
  <si>
    <t>全额退款</t>
  </si>
  <si>
    <t>MCT49150000</t>
  </si>
  <si>
    <t>REMAINING AMOUNT</t>
  </si>
  <si>
    <t>剩余金额</t>
  </si>
  <si>
    <t>MCT49170000</t>
  </si>
  <si>
    <t>REQUEST_DETAILS</t>
  </si>
  <si>
    <t>Request Details</t>
  </si>
  <si>
    <t>ស្នើសុំព័ត៌មានលម្អិត</t>
  </si>
  <si>
    <t>환불 신청 정보</t>
  </si>
  <si>
    <t>返金申請の詳細</t>
  </si>
  <si>
    <t>请求详情</t>
  </si>
  <si>
    <t>SHOW_DETAILS</t>
  </si>
  <si>
    <t>Show Details</t>
  </si>
  <si>
    <t>បង្ហាញព័ត៌មានលម្អិត</t>
  </si>
  <si>
    <t>詳細を表示</t>
  </si>
  <si>
    <t>显示详情</t>
  </si>
  <si>
    <t>REQUESTED_REFUND_AMOUNT</t>
  </si>
  <si>
    <t>Requested Refund Amount</t>
  </si>
  <si>
    <t>ចំនួនទឹកប្រាក់សងត្រលប់វិញ</t>
  </si>
  <si>
    <t>请求退款金额</t>
  </si>
  <si>
    <t>REMAINED___AFTER_THIS_REFUND</t>
  </si>
  <si>
    <t>Remained $ 91.00 after this refund</t>
  </si>
  <si>
    <t>នៅសល់ $91.00 បន្ទាប់ពីការសងប្រាក់វិញ</t>
  </si>
  <si>
    <t>환불 후 $91.00이 남았습니다.</t>
  </si>
  <si>
    <t>返金後の残額: $91.00</t>
  </si>
  <si>
    <t>本次退款后剩余 $91.00</t>
  </si>
  <si>
    <t>REQUESTED_BY</t>
  </si>
  <si>
    <t>Requested by</t>
  </si>
  <si>
    <t>由请求者</t>
  </si>
  <si>
    <t>REFUND_TO</t>
  </si>
  <si>
    <t>Refund to</t>
  </si>
  <si>
    <t>សងប្រាក់ទៅ</t>
  </si>
  <si>
    <t>返金先</t>
  </si>
  <si>
    <t>退款至</t>
  </si>
  <si>
    <t>付款方式</t>
  </si>
  <si>
    <t>កំណត់សម្គាល់ (បុគ្គលិក)</t>
  </si>
  <si>
    <t>REMAINED</t>
  </si>
  <si>
    <t>Remained</t>
  </si>
  <si>
    <t>នៅសល់</t>
  </si>
  <si>
    <t>환불 후 남은 금액은</t>
  </si>
  <si>
    <t>AFTER_THIS_REFUND</t>
  </si>
  <si>
    <t>after this refund</t>
  </si>
  <si>
    <t>បន្ទាប់​ពី​ការ​បង្វិល​សង​ប្រាក់​នេះ</t>
  </si>
  <si>
    <t>입니다.</t>
  </si>
  <si>
    <t>在此退款之后</t>
  </si>
  <si>
    <t>MCT49180000</t>
  </si>
  <si>
    <t>REFUND_DETAILS</t>
  </si>
  <si>
    <t>Refund Details</t>
  </si>
  <si>
    <t>ព័ត៌មានលម្អិតនៃការសងប្រាក់វិញ</t>
  </si>
  <si>
    <t>환불 정보</t>
  </si>
  <si>
    <t>返金詳細</t>
  </si>
  <si>
    <t>退款详情</t>
  </si>
  <si>
    <t>BEFORE_REFUND_AMOUNT</t>
  </si>
  <si>
    <t>Before Refund Amount</t>
  </si>
  <si>
    <t>មុនពេលសងប្រាក់វិញ</t>
  </si>
  <si>
    <t>환불 전 금액</t>
  </si>
  <si>
    <t>返金前の売上金額</t>
  </si>
  <si>
    <t>退款前金额</t>
  </si>
  <si>
    <t>退款后剩余 $91.00</t>
  </si>
  <si>
    <t>通过支付</t>
  </si>
  <si>
    <t>REFUND_DATE</t>
  </si>
  <si>
    <t>Refund Date</t>
  </si>
  <si>
    <t>កាលបរិច្ឆេទនៃការសងប្រាក់វិញ</t>
  </si>
  <si>
    <t>환불 일시</t>
  </si>
  <si>
    <t>返金日時</t>
  </si>
  <si>
    <t>退款日期</t>
  </si>
  <si>
    <t>REFUNDED_VIA</t>
  </si>
  <si>
    <t>Refunded Via</t>
  </si>
  <si>
    <t>បានសងប្រាក់វិញតាមរយៈ</t>
  </si>
  <si>
    <t>환불 수단</t>
  </si>
  <si>
    <t>返金手段</t>
  </si>
  <si>
    <t>退款方式</t>
  </si>
  <si>
    <t>REFUND_FEE_AMOUNT</t>
  </si>
  <si>
    <t>Refund Fee Amount</t>
  </si>
  <si>
    <t>ថ្លៃសេវានៃការផ្ញើប្រាក់ត្រឡប់មកវិញ</t>
  </si>
  <si>
    <t>환불 수수료</t>
  </si>
  <si>
    <t>返金手数料</t>
  </si>
  <si>
    <t>退款费金额</t>
  </si>
  <si>
    <t>RECEIPT_NO</t>
  </si>
  <si>
    <t>Receipt No.</t>
  </si>
  <si>
    <t>លេខបង្កាន់ដៃ</t>
  </si>
  <si>
    <t>영수증 번호</t>
  </si>
  <si>
    <t>レシート番号</t>
  </si>
  <si>
    <t>收据编号</t>
  </si>
  <si>
    <t>REFUND_STATUS</t>
  </si>
  <si>
    <t>Refund Status</t>
  </si>
  <si>
    <t>ស្ថានភាពសងប្រាក់វិញ</t>
  </si>
  <si>
    <t>환불 상태</t>
  </si>
  <si>
    <t>返金状況</t>
  </si>
  <si>
    <t>退款状态</t>
  </si>
  <si>
    <t>WILL_BE_REMAINING_AFTER_REFUND</t>
  </si>
  <si>
    <t>will be remaining after refund</t>
  </si>
  <si>
    <t>នឹងនៅសល់បន្ទាប់ពីការសងប្រាក់វិញ។</t>
  </si>
  <si>
    <t>환불 후 남은 금액</t>
  </si>
  <si>
    <t>退款后将剩余</t>
  </si>
  <si>
    <t>CURRENCYCODE_AMOUNT_WILL_BE_RE</t>
  </si>
  <si>
    <t>{currencyCode} {amount} will be remaining after refund</t>
  </si>
  <si>
    <t>ចំនួនទឹកប្រាក់​ {currencyCode} {amount} នៅសល់បន្ទាប់ពីការសងប្រាក់វិញ។</t>
  </si>
  <si>
    <t>{currencyCode} {amount} 환불 후 잔액이 남습니다.</t>
  </si>
  <si>
    <t>{currencyCode} {amount} 将在退款后剩余</t>
  </si>
  <si>
    <t>MCT49210000</t>
  </si>
  <si>
    <t>ENTRY_MODE</t>
  </si>
  <si>
    <t>Entry Mode</t>
  </si>
  <si>
    <t>របៀបចូល</t>
  </si>
  <si>
    <t>入力方式</t>
  </si>
  <si>
    <t>输入模式</t>
  </si>
  <si>
    <t>AID</t>
  </si>
  <si>
    <t>ជំនួយ</t>
  </si>
  <si>
    <t>カードAID</t>
  </si>
  <si>
    <t>RREF_NO</t>
  </si>
  <si>
    <t>Rref. No</t>
  </si>
  <si>
    <t>លេខឯកសារយោង</t>
  </si>
  <si>
    <t>PAY_IN_INSTALLMENTS</t>
  </si>
  <si>
    <t>Pay in installments</t>
  </si>
  <si>
    <t>បង់រំលស់</t>
  </si>
  <si>
    <t>할부</t>
  </si>
  <si>
    <t>支払回数</t>
  </si>
  <si>
    <t>APPROVAL_NO</t>
  </si>
  <si>
    <t>Approval No.</t>
  </si>
  <si>
    <t>លេខអនុម័ត</t>
  </si>
  <si>
    <t>승인번호</t>
  </si>
  <si>
    <t>承認番号</t>
  </si>
  <si>
    <t>审批编号</t>
  </si>
  <si>
    <t>EXCHANGE_RATE__USD</t>
  </si>
  <si>
    <t>Exchange rate: 1 USD</t>
  </si>
  <si>
    <t xml:space="preserve">អត្រាប្តូរប្រាក់ 1 ដុល្លារ </t>
  </si>
  <si>
    <t>환율 정보: 1 USD</t>
  </si>
  <si>
    <t>汇率：1美元</t>
  </si>
  <si>
    <t>MCT49220000</t>
  </si>
  <si>
    <t>MCT49310000</t>
  </si>
  <si>
    <t>REFUND_COMPLETED</t>
  </si>
  <si>
    <t>Refund Completed</t>
  </si>
  <si>
    <t>ការសងប្រាក់វិញបានបញ្ចប់</t>
  </si>
  <si>
    <t>返金手続きの実行</t>
  </si>
  <si>
    <t>退款已完成</t>
  </si>
  <si>
    <t>SENT_REFUND_</t>
  </si>
  <si>
    <t xml:space="preserve">Sent refund </t>
  </si>
  <si>
    <t>បានផ្ញើប្រាក់សងត្រឡប់វិញ</t>
  </si>
  <si>
    <t>아래 금액</t>
  </si>
  <si>
    <t>お客様への返金額</t>
  </si>
  <si>
    <t>已汇出退款</t>
  </si>
  <si>
    <t>을(를)</t>
  </si>
  <si>
    <t>を</t>
  </si>
  <si>
    <t>至</t>
  </si>
  <si>
    <t>TO_THE_CUSTOMER</t>
  </si>
  <si>
    <t>to the customer</t>
  </si>
  <si>
    <t>ទៅកាន់អតិថិជន</t>
  </si>
  <si>
    <t>을(를) 환불했습니다.</t>
  </si>
  <si>
    <t>を返金しました。</t>
  </si>
  <si>
    <t>给客户</t>
  </si>
  <si>
    <t>SENT_REFUND</t>
  </si>
  <si>
    <t>Sent refund</t>
  </si>
  <si>
    <t>SHOW_REFUND_DETAILS</t>
  </si>
  <si>
    <t>Show Refund Details</t>
  </si>
  <si>
    <t>បង្ហាញព័ត៌មានលម្អិតអំពីការសងប្រាក់វិញ</t>
  </si>
  <si>
    <t>환불 상세 정보 보기</t>
  </si>
  <si>
    <t>返金詳細を表示</t>
  </si>
  <si>
    <t>显示退款详情</t>
  </si>
  <si>
    <t>VIEW_REFUND_HISTORY</t>
  </si>
  <si>
    <t>View Refund History</t>
  </si>
  <si>
    <t>មើលប្រវត្តិសងប្រាក់វិញ</t>
  </si>
  <si>
    <t>환불 내역 보기</t>
  </si>
  <si>
    <t>查看退款历史</t>
  </si>
  <si>
    <t>MCT49320000</t>
  </si>
  <si>
    <t>退款完成</t>
  </si>
  <si>
    <t>SENT_A_REQUEST_TO_THE_OWNER</t>
  </si>
  <si>
    <t>Sent a request to the owner</t>
  </si>
  <si>
    <t>បានផ្ញើសំណើទៅម្ចាស់ហាង</t>
  </si>
  <si>
    <t>已向所有者汇出请求</t>
  </si>
  <si>
    <t>TO_REFUND</t>
  </si>
  <si>
    <t>to refund</t>
  </si>
  <si>
    <t>ដើម្បីសងប្រាក់វិញ</t>
  </si>
  <si>
    <t>を経営者に返金申請しました</t>
  </si>
  <si>
    <t>SENT_A_REQUEST_TO_THE</t>
  </si>
  <si>
    <t>Sent a request to the</t>
  </si>
  <si>
    <t>បាន​ផ្ញើ​សំណើ​ទៅ​</t>
  </si>
  <si>
    <t>已向汇出请求</t>
  </si>
  <si>
    <t>OWNER_TO_REFUND</t>
  </si>
  <si>
    <t>Owner to refund</t>
  </si>
  <si>
    <t>ម្ចាស់ត្រូវសងប្រាក់វិញ</t>
  </si>
  <si>
    <t>所有者退款</t>
  </si>
  <si>
    <t>PENDING_APPROVAL_FROM_OWNER</t>
  </si>
  <si>
    <t>សំណើដែលរង់ចាំការអនុម័តពីម្ចាស់ហាង</t>
  </si>
  <si>
    <t>소유주님께서 확인하실 거예요.</t>
  </si>
  <si>
    <t>ストア経営者の承認をお待ちください</t>
  </si>
  <si>
    <t>等待所有者批准</t>
  </si>
  <si>
    <t>MCT49410000</t>
  </si>
  <si>
    <t>PAYMENT_RECEIPT</t>
  </si>
  <si>
    <t>Payment Receipt</t>
  </si>
  <si>
    <t>បង្កាន់ដៃបង់ប្រាក់</t>
  </si>
  <si>
    <t>결제 영수증</t>
  </si>
  <si>
    <t>支払レシート</t>
  </si>
  <si>
    <t>支付收据</t>
  </si>
  <si>
    <t>받는 계좌</t>
  </si>
  <si>
    <t>I acknowledge and Agree to pay the above total amount according to PPCBank Terms and Service Agreement.
Please note that this transaction is non-refundable.
Thank you for using PPCBank service.</t>
  </si>
  <si>
    <t>«ខ្ញុំ​ទទួល​ស្គាល់​ និង​យល់ព្រម​ក្នុង​ការ​បង់​ប្រាក់​សរុប​ខាង​លើ​ដោយ​យោង​តាម​លក្ខខណ្ឌ​និង​កិច្ច​ព្រម​ព្រៀង​សេវាកម្ម​របស់ PPCBank។
សូមចំណាំថា ប្រតិបត្តិការនេះមិនអាចដកវិញបានឡើយ។
សូម​អរគុណ​ចំពោះ​ការ​ប្រើប្រាស់​សេវា PPCBank ។"</t>
  </si>
  <si>
    <t>본인은 PPCBank 약관 및 서비스 계약에 따라 상기 총 금액을 지불할 것을 인정하고 이에 동의합니다.
이 거래는 환불되지 않는다는 점에 유의하시기 바랍니다.
PPCBank 서비스를 이용해 주셔서 감사합니다.</t>
  </si>
  <si>
    <t>上記合計金額の決済はPPCBank利用規約への同意に基づき実行されました (返金不可) 。PPCBankご利用ありがとうございます。</t>
  </si>
  <si>
    <t>我确认并同意根据PPCBank的服务条款支付上述总金额。请注意，此交易不可退款。感谢您使用PPCBank服务。</t>
  </si>
  <si>
    <t>គ្មានការសងប្រាក់វិញទេ។ នេះគឺជាច្បាប់ចម្លងរបស់អតិថិជន។</t>
  </si>
  <si>
    <t>不可退款。这是客户副本。</t>
  </si>
  <si>
    <t>MCT49420000</t>
  </si>
  <si>
    <t>我承认并同意根据PPCBank条款和服务协议支付上述总金额。请注意，此交易是不可退款的。感谢使用PPCBank服务。</t>
  </si>
  <si>
    <t>不退款。此为顾客联。</t>
  </si>
  <si>
    <t>MCT49430000</t>
  </si>
  <si>
    <t>REFUND_RECEIPT</t>
  </si>
  <si>
    <t>Refund Receipt</t>
  </si>
  <si>
    <t>បង្កាន់ដៃសងប្រាក់ត្រឡប់វិញ</t>
  </si>
  <si>
    <t>환불 영수증</t>
  </si>
  <si>
    <t>返金レシート</t>
  </si>
  <si>
    <t>退款收据</t>
  </si>
  <si>
    <t>通过退款</t>
  </si>
  <si>
    <t>REFUNDED_AMOUNT</t>
  </si>
  <si>
    <t>Refunded Amount</t>
  </si>
  <si>
    <t>我确认并同意根据PPCBank条款和服务中心协议支付上述总金额。请注意，此交易不可退款。感谢您使用PPCBank服务。</t>
  </si>
  <si>
    <t>无退款。这是客户副本。</t>
  </si>
  <si>
    <t>MCT49440000</t>
  </si>
  <si>
    <t>我确认并同意根据PPCBank的服务条款和协议支付上述总金额。请注意，此交易不可退款。感谢您使用PPCBank服务。</t>
  </si>
  <si>
    <t>CUS20000000</t>
  </si>
  <si>
    <t>GOOD_DEALS</t>
  </si>
  <si>
    <t>Good Deals</t>
  </si>
  <si>
    <t>ការផ្ដល់ជូនពិសេស</t>
  </si>
  <si>
    <t>혜택</t>
  </si>
  <si>
    <t>耳よりな特典情報</t>
  </si>
  <si>
    <t>好交易</t>
  </si>
  <si>
    <t>WEVE_FOUND_SOME_GOOD_DEALS_FOR</t>
  </si>
  <si>
    <t>Merchant with discounts for you</t>
  </si>
  <si>
    <t>ហាងដែលមានការបញ្ចុះតម្លៃសម្រាប់អ្នក</t>
  </si>
  <si>
    <t>お得な特典をお楽しみください！</t>
  </si>
  <si>
    <t>我们为您找到了一些好交易。</t>
  </si>
  <si>
    <t>DISCOUNT__MCDONALDS_NEAR_YOU</t>
  </si>
  <si>
    <t>Discount 30% McDonald's near you!</t>
  </si>
  <si>
    <t>McDonald's ដែលនៅជិតអ្នក​មានការបញ្ចុះតម្លៃ 30%!</t>
  </si>
  <si>
    <t>お近くの McDonald's 30% 割引！</t>
  </si>
  <si>
    <t>附近麦当劳享受30%折扣！</t>
  </si>
  <si>
    <t>AT</t>
  </si>
  <si>
    <t>at</t>
  </si>
  <si>
    <t>នៅ</t>
  </si>
  <si>
    <t>在</t>
  </si>
  <si>
    <t>RECOMMENDATION_FOR_YOU</t>
  </si>
  <si>
    <t>Recommendation for you</t>
  </si>
  <si>
    <t>ការណែនាំសម្រាប់អ្នក</t>
  </si>
  <si>
    <t>おすすめ特典情報</t>
  </si>
  <si>
    <t>NEAR_YOU</t>
  </si>
  <si>
    <t>Near you</t>
  </si>
  <si>
    <t>នៅជិតអ្នក</t>
  </si>
  <si>
    <t>お近くの特典情報</t>
  </si>
  <si>
    <t>附近</t>
  </si>
  <si>
    <t>SHOW_ALL_MERCHANTS</t>
  </si>
  <si>
    <t>Show All Merchants</t>
  </si>
  <si>
    <t>បង្ហាញហាងទាំងអស់</t>
  </si>
  <si>
    <t>전체 가맹점 보기</t>
  </si>
  <si>
    <t>显示所有商户</t>
  </si>
  <si>
    <t>SHOW_ALL_PPCBANK_MERCHANT</t>
  </si>
  <si>
    <t>Show All PPCBank Merchant</t>
  </si>
  <si>
    <t>បង្ហាញពាណិជ្ជករ PPCBank ទាំងអស់</t>
  </si>
  <si>
    <t>すべてのPPCBank加盟店を表示</t>
  </si>
  <si>
    <t>显示所有PPCBank商户</t>
  </si>
  <si>
    <t>CUS21000000</t>
  </si>
  <si>
    <t>PPCBANK_MERCHANT</t>
  </si>
  <si>
    <t>PPCBank Merchant</t>
  </si>
  <si>
    <t>ពាណិជ្ជករ PPCBank</t>
  </si>
  <si>
    <t>PPCBank 가맹점</t>
  </si>
  <si>
    <t>PPCBank加盟店</t>
  </si>
  <si>
    <t>PPC银行商户</t>
  </si>
  <si>
    <t>BY_DISTANCE</t>
  </si>
  <si>
    <t>By Distance</t>
  </si>
  <si>
    <t>តាមចម្ងាយ</t>
  </si>
  <si>
    <t>가까운 순</t>
  </si>
  <si>
    <t>距離順</t>
  </si>
  <si>
    <t>按距离</t>
  </si>
  <si>
    <t>FAVORITES</t>
  </si>
  <si>
    <t>Favorites</t>
  </si>
  <si>
    <t>HOT_DEAL</t>
  </si>
  <si>
    <t>Hot Deal</t>
  </si>
  <si>
    <t>ការបញ្ចុះតម្លៃពិសេស</t>
  </si>
  <si>
    <t>특별 할인</t>
  </si>
  <si>
    <t>特別割引</t>
  </si>
  <si>
    <t>热卖</t>
  </si>
  <si>
    <t>RECENTLY_VISITED</t>
  </si>
  <si>
    <t>Recently visited</t>
  </si>
  <si>
    <t>បាន​ចូល​មើល​ថ្មីៗ</t>
  </si>
  <si>
    <t>최근 방문한 곳</t>
  </si>
  <si>
    <t>最近訪問した場所</t>
  </si>
  <si>
    <t>最近访问</t>
  </si>
  <si>
    <t>MERCHANTS_ON_THIS_MAP</t>
  </si>
  <si>
    <t>Merchants on this map</t>
  </si>
  <si>
    <t>ហាងនៅលើផែនទីនេះ</t>
  </si>
  <si>
    <t>지도 안 가맹점</t>
  </si>
  <si>
    <t>表示中の地図エリア内の加盟店</t>
  </si>
  <si>
    <t>地图上的商家</t>
  </si>
  <si>
    <t>CLOTHES__ACCESSORIES</t>
  </si>
  <si>
    <t>Clothes &amp; Accessories</t>
  </si>
  <si>
    <t>សំលៀកបំពាក់ និងគ្រឿងប្រើប្រាស់</t>
  </si>
  <si>
    <t>衣料品・アクセサリー</t>
  </si>
  <si>
    <t>衣服与配饰</t>
  </si>
  <si>
    <t>DINING</t>
  </si>
  <si>
    <t>Dining</t>
  </si>
  <si>
    <t>បរិភោគអាហារ</t>
  </si>
  <si>
    <t>用餐</t>
  </si>
  <si>
    <t>FOOD__BEVERAGE</t>
  </si>
  <si>
    <t>Food &amp; Beverage</t>
  </si>
  <si>
    <t>អាហារ និងភេសជ្ជៈ</t>
  </si>
  <si>
    <t>食品与饮料</t>
  </si>
  <si>
    <t>GROCERY__RETAIL_STORES</t>
  </si>
  <si>
    <t>Grocery &amp; Retail Stores</t>
  </si>
  <si>
    <t>ហាងលក់គ្រឿងទេស និងលក់រាយ</t>
  </si>
  <si>
    <t>量販店・小売店</t>
  </si>
  <si>
    <t>杂货及零售商店</t>
  </si>
  <si>
    <t>HEALTH__BEAUTY</t>
  </si>
  <si>
    <t>Health &amp; Beauty</t>
  </si>
  <si>
    <t>សុខភាព និងសម្រស់</t>
  </si>
  <si>
    <t>健康・美容</t>
  </si>
  <si>
    <t>健康与美容</t>
  </si>
  <si>
    <t>ENTERTAINMENT</t>
  </si>
  <si>
    <t>Entertainment</t>
  </si>
  <si>
    <t>ការកំសាន្ត</t>
  </si>
  <si>
    <t>娯楽</t>
  </si>
  <si>
    <t>娱乐</t>
  </si>
  <si>
    <t>GAS_STATION</t>
  </si>
  <si>
    <t>Gas Station</t>
  </si>
  <si>
    <t>ស្ថានីយ៍ប្រេងឥន្ធនៈ</t>
  </si>
  <si>
    <t>ガソリンスタンド</t>
  </si>
  <si>
    <t>加油站</t>
  </si>
  <si>
    <t>TRAVEL__ACCOMMODATION</t>
  </si>
  <si>
    <t>Travel &amp; Accommodation</t>
  </si>
  <si>
    <t>ការធ្វើដំណើរ និងកន្លែងស្នាក់នៅ</t>
  </si>
  <si>
    <t>旅行・宿泊</t>
  </si>
  <si>
    <t>旅行与住宿</t>
  </si>
  <si>
    <t>FITNESS_SPORTS</t>
  </si>
  <si>
    <t>Fitness &amp;Sports</t>
  </si>
  <si>
    <t>フィットネス・スポーツ</t>
  </si>
  <si>
    <t>健身与体育</t>
  </si>
  <si>
    <t>VEHICLE__MAINTENANCE</t>
  </si>
  <si>
    <t>Vehicle &amp; Maintenance</t>
  </si>
  <si>
    <t>យានជំនិះ និងការថែទាំ</t>
  </si>
  <si>
    <t>自動車・整備</t>
  </si>
  <si>
    <t>车辆与维护</t>
  </si>
  <si>
    <t>ELECTRONIC</t>
  </si>
  <si>
    <t>Electronic</t>
  </si>
  <si>
    <t>អេឡិចត្រូនិក</t>
  </si>
  <si>
    <t>電化製品</t>
  </si>
  <si>
    <t>电子产品</t>
  </si>
  <si>
    <t>EDUCATION</t>
  </si>
  <si>
    <t>Education</t>
  </si>
  <si>
    <t>ការអប់រំ</t>
  </si>
  <si>
    <t>教育</t>
  </si>
  <si>
    <t>CUS21100000</t>
  </si>
  <si>
    <t>OPERATING_HOURS</t>
  </si>
  <si>
    <t>Operating Hours</t>
  </si>
  <si>
    <t>ម៉ោងប្រតិបត្តិការ</t>
  </si>
  <si>
    <t>LOCATION</t>
  </si>
  <si>
    <t>Location</t>
  </si>
  <si>
    <t>ទីតាំង</t>
  </si>
  <si>
    <t>위치</t>
  </si>
  <si>
    <t>位置</t>
  </si>
  <si>
    <t>FROM_CURRENT_LOCATION</t>
  </si>
  <si>
    <t>from current location</t>
  </si>
  <si>
    <t>ពីទីតាំងបច្ចុប្បន្ន</t>
  </si>
  <si>
    <t>근처</t>
  </si>
  <si>
    <t>先 (現在地からの距離)</t>
  </si>
  <si>
    <t>来自当前位置</t>
  </si>
  <si>
    <t>TIMES</t>
  </si>
  <si>
    <t>times</t>
  </si>
  <si>
    <t>回の訪問</t>
  </si>
  <si>
    <t>次数</t>
  </si>
  <si>
    <t>BREAK</t>
  </si>
  <si>
    <t>Break</t>
  </si>
  <si>
    <t>សម្រាក</t>
  </si>
  <si>
    <t>休息</t>
  </si>
  <si>
    <t>CLOSED_DAY</t>
  </si>
  <si>
    <t>Closed Day</t>
  </si>
  <si>
    <t>ថ្ងៃបិទ</t>
  </si>
  <si>
    <t>휴일</t>
  </si>
  <si>
    <t>休業日</t>
  </si>
  <si>
    <t>休息日</t>
  </si>
  <si>
    <t>MON</t>
  </si>
  <si>
    <t>ច័ន្ទ</t>
  </si>
  <si>
    <t>周一</t>
  </si>
  <si>
    <t>TUE</t>
  </si>
  <si>
    <t>周二</t>
  </si>
  <si>
    <t>WED</t>
  </si>
  <si>
    <t>THU</t>
  </si>
  <si>
    <t>FRI</t>
  </si>
  <si>
    <t>周六</t>
  </si>
  <si>
    <t>SUN</t>
  </si>
  <si>
    <t>JUST_PAY</t>
  </si>
  <si>
    <t>Just pay!</t>
  </si>
  <si>
    <t>គ្រាន់តែបង់ប្រាក់!</t>
  </si>
  <si>
    <t>주목해주세요!</t>
  </si>
  <si>
    <t>只需支付！</t>
  </si>
  <si>
    <t>PPCBANK_WILL_GIVE_YOU_A_DISCOU</t>
  </si>
  <si>
    <t>PPCBank will give you a discount!</t>
  </si>
  <si>
    <t>ធនាគារ PPCBank នឹងផ្តល់ការបញ្ចុះតម្លៃជូនលោកអ្នក!</t>
  </si>
  <si>
    <t>PPCBank에서 할인 행사 중입니다!</t>
  </si>
  <si>
    <t>PPCBank将为您提供折扣！</t>
  </si>
  <si>
    <t>现金回扣</t>
  </si>
  <si>
    <t>CLOSED_EVERY_MONDAY</t>
  </si>
  <si>
    <t>Closed every Monday</t>
  </si>
  <si>
    <t>បិទរៀងរាល់ថ្ងៃច័ន្ទ</t>
  </si>
  <si>
    <t>매주 월요일 휴점</t>
  </si>
  <si>
    <t>每周一闭馆</t>
  </si>
  <si>
    <t>RECENTLY_VISITED_NUMBER_TIMES</t>
  </si>
  <si>
    <t>Recently visited {number} times</t>
  </si>
  <si>
    <t>បានចូលមើលថ្មីៗ {number} ដង</t>
  </si>
  <si>
    <t>최근 {number}번 방문하셨어요.</t>
  </si>
  <si>
    <t>最近访问了 {number} 次</t>
  </si>
  <si>
    <t>THE_STORE_HASNT_UPDATED_THE_IMAGE_YET</t>
  </si>
  <si>
    <t>The store hasn't updated the image yet</t>
  </si>
  <si>
    <t>ហាងមិន​ទាន់​មាន​រូបភាព​នៅឡើយ​ទេ</t>
  </si>
  <si>
    <t>아직 상점 이미지가 등록되지 않았어요.</t>
  </si>
  <si>
    <t>商店尚未更新图像</t>
  </si>
  <si>
    <t>CLOSED_EVERY_DAY</t>
  </si>
  <si>
    <t>Closed every {day}</t>
  </si>
  <si>
    <t>បិទរៀងរាល់ {day}</t>
  </si>
  <si>
    <t>매월 {day} 휴점</t>
  </si>
  <si>
    <t>每周 {day} 关门</t>
  </si>
  <si>
    <t>LIKE</t>
  </si>
  <si>
    <t>Like</t>
  </si>
  <si>
    <t>ចូលចិត្ត</t>
  </si>
  <si>
    <t>喜欢</t>
  </si>
  <si>
    <t>SHOW_ALL_THIS_BRAND</t>
  </si>
  <si>
    <t>Show all this brand</t>
  </si>
  <si>
    <t>បង្ហាញសាខារបស់ហាងនេះទាំងអស់</t>
  </si>
  <si>
    <t>브랜드 가맹점</t>
  </si>
  <si>
    <t>同系列の加盟店をすべて表示</t>
  </si>
  <si>
    <t>展示所有这个品牌</t>
  </si>
  <si>
    <t>CLEAR</t>
  </si>
  <si>
    <t>Clear</t>
  </si>
  <si>
    <t>ជម្រះ</t>
  </si>
  <si>
    <t>清除</t>
  </si>
  <si>
    <t>HOW_TO_GET_PPCBANK_DISCOUNT</t>
  </si>
  <si>
    <t>How to get PPCBank Discount?</t>
  </si>
  <si>
    <t>តើធ្វើដូចម្តេចដើម្បីទទួលបានការបញ្ចុះតម្លៃពី PPCBank?</t>
  </si>
  <si>
    <t>어떻게 PPCBank 할인을 받나요?</t>
  </si>
  <si>
    <t>PPCBank加盟店割引特典の楽しみ方</t>
  </si>
  <si>
    <t>如何获得PPCBank折扣？</t>
  </si>
  <si>
    <t>CUS21200000</t>
  </si>
  <si>
    <t>PPCBank加盟店検索</t>
  </si>
  <si>
    <t>PPCBank商户</t>
  </si>
  <si>
    <t>频繁搜索</t>
  </si>
  <si>
    <t>RECENT_SEARCHES</t>
  </si>
  <si>
    <t>RECENT SEARCHES</t>
  </si>
  <si>
    <t>ការស្វែងរកថ្មីៗ</t>
  </si>
  <si>
    <t>최근 검색어</t>
  </si>
  <si>
    <t>最近搜索</t>
  </si>
  <si>
    <t>CUS21300000</t>
  </si>
  <si>
    <t>How to get PPCBank discount?</t>
  </si>
  <si>
    <t>WHAT_IF_YOU_PAY_WITH_A_PPCBANK</t>
  </si>
  <si>
    <t>What if you pay with a PPCBank card?</t>
  </si>
  <si>
    <t>ប្រសិនបើអ្នកបង់ប្រាក់តាមប័ណ្ណ PPCBank?</t>
  </si>
  <si>
    <t>PPCBank Card로 결제하시겠어요?</t>
  </si>
  <si>
    <t>PPCBankカードでのお支払い</t>
  </si>
  <si>
    <t>如果你使用PPCBank卡支付会怎样？</t>
  </si>
  <si>
    <t>HOW_TO_GET</t>
  </si>
  <si>
    <t>How to get</t>
  </si>
  <si>
    <t>តើធ្វើដូចម្តេចដើម្បីទទួលបាន</t>
  </si>
  <si>
    <t>如何获取</t>
  </si>
  <si>
    <t>PPCBANK_DISCOUNT</t>
  </si>
  <si>
    <t>PPCBank discount?</t>
  </si>
  <si>
    <t>ការបញ្ចុះតម្លៃពី PPCBank?</t>
  </si>
  <si>
    <t>PPCBank折扣？</t>
  </si>
  <si>
    <t>PLEASE_BE_SURE_TO_LOOK_FOR_THE</t>
  </si>
  <si>
    <t xml:space="preserve">Please be sure to look for the PPCBank logo. </t>
  </si>
  <si>
    <t xml:space="preserve"> ត្រូវប្រាកដថារកមើលរូបសញ្ញា PPCBank ។</t>
  </si>
  <si>
    <t>PPCBank 가맹점 로고를 먼저 확인해주세요.</t>
  </si>
  <si>
    <t>PPCBankロゴが入っているKHQR (PPCBank KHQR) が特典対象となります。</t>
  </si>
  <si>
    <t>请务必寻找PPCBank标志。</t>
  </si>
  <si>
    <t>AND_PAY_BY_QR</t>
  </si>
  <si>
    <t>And pay by QR</t>
  </si>
  <si>
    <t>ហើយបង់ប្រាក់តាម QR</t>
  </si>
  <si>
    <t>그리고, 결제해 주세요.</t>
  </si>
  <si>
    <t>PPCBank KHQRにお支払いください。</t>
  </si>
  <si>
    <t>并用二维码支付</t>
  </si>
  <si>
    <t>PLEASE_CHECK_WITH_MERCHANT_BEL</t>
  </si>
  <si>
    <t>Please check with merchant below.</t>
  </si>
  <si>
    <t>សូមពិនិត្យជាមួយហាងដូចខាងក្រោម។</t>
  </si>
  <si>
    <t>가맹점 직원에게 먼저 물어봐주세요.</t>
  </si>
  <si>
    <t>PPCBankカード決済端末でのお支払いが特典対象になります。</t>
  </si>
  <si>
    <t>请咨询下面的商家。</t>
  </si>
  <si>
    <t>CAN_I_USE_MY_CARD_TO_PAY_AT_A_</t>
  </si>
  <si>
    <t>“Can I use my card to pay at a PPCBank card machine?”</t>
  </si>
  <si>
    <t>"តើខ្ញុំអាចប្រើប័ណ្ណរបស់ខ្ញុំដើម្បីទូទាត់នៅម៉ាស៊ីនគិតប្រាក់របស់ PPCBank បានទេ?"</t>
  </si>
  <si>
    <t>"PPCBank 카드 결제기로 결제할 수 있나요?"</t>
  </si>
  <si>
    <t>PPCBankカード決済端末のご使用を、店舗スタッフにお伝えください。</t>
  </si>
  <si>
    <t>“我能在PPCBank的自动柜员机上用我的卡支付吗？”</t>
  </si>
  <si>
    <t>CUS21400000</t>
  </si>
  <si>
    <t>MERCHANTS_LIKE</t>
  </si>
  <si>
    <t>Merchants like</t>
  </si>
  <si>
    <t>សាខារបស់ហាង</t>
  </si>
  <si>
    <t>같은 브랜드 가맹점들이예요.</t>
  </si>
  <si>
    <t>同系列のPPCBank加盟店</t>
  </si>
  <si>
    <t>商家喜欢</t>
  </si>
  <si>
    <t>CUS31000000</t>
  </si>
  <si>
    <t>SCAN_QR</t>
  </si>
  <si>
    <t>Scan QR</t>
  </si>
  <si>
    <t>RECEIVE_</t>
  </si>
  <si>
    <t xml:space="preserve">Receive </t>
  </si>
  <si>
    <t>闪购</t>
  </si>
  <si>
    <t>UPLOAD_QR</t>
  </si>
  <si>
    <t>Upload QR</t>
  </si>
  <si>
    <t>បញ្ចូល​​ QR</t>
  </si>
  <si>
    <t>QR 업로드</t>
  </si>
  <si>
    <t>QR画像読込</t>
  </si>
  <si>
    <t>上传二维码</t>
  </si>
  <si>
    <t>CUS31110000</t>
  </si>
  <si>
    <t>PAY_BY</t>
  </si>
  <si>
    <t>Pay by</t>
  </si>
  <si>
    <t>បង់ប្រាក់ដោយ</t>
  </si>
  <si>
    <t>決済 (支払)</t>
  </si>
  <si>
    <t>NOT_ENOUGH_BALANCE</t>
  </si>
  <si>
    <t>Not enough balance</t>
  </si>
  <si>
    <t>មិនមានសមតុល្យគ្រប់គ្រាន់ទេ</t>
  </si>
  <si>
    <t>계좌 잔액이 모자랍니다!</t>
  </si>
  <si>
    <t>口座残高が不足しています</t>
  </si>
  <si>
    <t>HOW_MANY_PEOPLE_INCLUDING_ME</t>
  </si>
  <si>
    <t>HOW MANY PEOPLE? (INCLUDING ME)</t>
  </si>
  <si>
    <t>តើមានមនុស្សប៉ុន្មាននាក់? (រួមទាំងខ្ញុំ)</t>
  </si>
  <si>
    <t>何人で割り勘しますか？ (自分含む)</t>
  </si>
  <si>
    <t>多少人？（包括我在内）</t>
  </si>
  <si>
    <t>Remarks (Optional)</t>
  </si>
  <si>
    <t>កំណត់កំណត់សម្គាល់ (ជាជម្រើស)</t>
  </si>
  <si>
    <t>REMARKS__EMOPTIONALEM</t>
  </si>
  <si>
    <t>REMARKS  &lt;em&gt;(Optional)&lt;/em&gt;</t>
  </si>
  <si>
    <t>PAY__EQUALLY_TOGETHER</t>
  </si>
  <si>
    <t>Pay  Equally Together</t>
  </si>
  <si>
    <t>បង់ប្រាក់ស្មើគ្នា</t>
  </si>
  <si>
    <t>친구랑 나눠 결제</t>
  </si>
  <si>
    <t>割り勘で支払う</t>
  </si>
  <si>
    <t>共同平等地支付</t>
  </si>
  <si>
    <t>RECEIVE_FROM_ONE</t>
  </si>
  <si>
    <t>Receive from One</t>
  </si>
  <si>
    <t>ទទួលពីម្នាក់</t>
  </si>
  <si>
    <t>내가 모두 결제</t>
  </si>
  <si>
    <t>割り勘はしない</t>
  </si>
  <si>
    <t>从一个账户接收</t>
  </si>
  <si>
    <t>PAY</t>
  </si>
  <si>
    <t>Pay</t>
  </si>
  <si>
    <t>បង់ប្រាក់</t>
  </si>
  <si>
    <t>YOUR_AMOUNT_INPUT_TO_PAY_EQUAL</t>
  </si>
  <si>
    <t>Your amount input to pay equally is too small!</t>
  </si>
  <si>
    <t>ចំនួនទឹកប្រាក់ត្រូវបង់ ដែលអ្នកបញ្ចូលមានចំនួនតិចពេក!</t>
  </si>
  <si>
    <t>함께 결제하기 위해 입력한 금액이 너무 작습니다!</t>
  </si>
  <si>
    <t>您分摊支付的金额太少了！</t>
  </si>
  <si>
    <t>THE_AMOUNT_AMOUNTCURRENCY_IS_T</t>
  </si>
  <si>
    <t>The amount {amount}{currency} is too small to split for {totalPayer} people. Please check the amount and number of people again.</t>
  </si>
  <si>
    <t>ចំនួនទឹកប្រាក់ {amount}{currency} គឺតិចពេកក្នុងការបែងចែកសម្រាប់មនុស្ស {totalPayer} ។ សូមពិនិត្យមើលចំនួនទឹកប្រាក់ និងចំនួនមនុស្សម្តងទៀត។</t>
  </si>
  <si>
    <t>{amount}{currency}이(가) 너무 작아서 {totalPay}명 인원에 대해 결제를 나눌 수 없어요. 금액과 인원 수를 다시 확인해 주세요.</t>
  </si>
  <si>
    <t>金额 {amount}{currency} 对于 {totalPayer} 人来说太小，无法分成。请再次检查金额和人数。</t>
  </si>
  <si>
    <t>CUS31120000</t>
  </si>
  <si>
    <t>支付来自</t>
  </si>
  <si>
    <t>WILL_BE_WITHDRAW_FROM_YOUR_ACC</t>
  </si>
  <si>
    <t>will be withdraw from your account.</t>
  </si>
  <si>
    <t>នឹងត្រូវបានដកចេញពីគណនីរបស់អ្នក។</t>
  </si>
  <si>
    <t>이 금액으로 출금해요.</t>
  </si>
  <si>
    <t>将从您的账户中扣除。</t>
  </si>
  <si>
    <t>달러</t>
  </si>
  <si>
    <t>리엘</t>
  </si>
  <si>
    <t>FOR_TIP</t>
  </si>
  <si>
    <t>For Tip</t>
  </si>
  <si>
    <t>សម្រាប់លុយធីប</t>
  </si>
  <si>
    <t>을(를) 팁으로 추가해요.</t>
  </si>
  <si>
    <t>(チップとして)</t>
  </si>
  <si>
    <t>小费</t>
  </si>
  <si>
    <t>ADD_TIP</t>
  </si>
  <si>
    <t>Add Tip</t>
  </si>
  <si>
    <t>បន្ថែមលុយធីប</t>
  </si>
  <si>
    <t>팁 추가하기</t>
  </si>
  <si>
    <t>チップを追加</t>
  </si>
  <si>
    <t>添加小费</t>
  </si>
  <si>
    <t>CUS31140000</t>
  </si>
  <si>
    <t>SELECT_PAYMENT_ACCOUNT</t>
  </si>
  <si>
    <t>Select Payment Account</t>
  </si>
  <si>
    <t>결제 계좌 선택</t>
  </si>
  <si>
    <t>选择支付账户</t>
  </si>
  <si>
    <t>CUS31150000</t>
  </si>
  <si>
    <t>SELECT_TIP_AMOUNT</t>
  </si>
  <si>
    <t>Select Tip Amount</t>
  </si>
  <si>
    <t>ជ្រើសរើសចំនួនលុយធីប</t>
  </si>
  <si>
    <t>팁 선택하기</t>
  </si>
  <si>
    <t>チップ金額を選択</t>
  </si>
  <si>
    <t>选择小费金额</t>
  </si>
  <si>
    <t>confirm</t>
  </si>
  <si>
    <t>CUS31130000</t>
  </si>
  <si>
    <t>PAYMENTS</t>
  </si>
  <si>
    <t>Payments</t>
  </si>
  <si>
    <t>割り勘での支払い</t>
  </si>
  <si>
    <t>REMAINING</t>
  </si>
  <si>
    <t>Remaining</t>
  </si>
  <si>
    <t>남은 시간</t>
  </si>
  <si>
    <t>분:초</t>
  </si>
  <si>
    <t>VIEW_STATUS</t>
  </si>
  <si>
    <t>View Status</t>
  </si>
  <si>
    <t>មើលស្ថានភាព</t>
  </si>
  <si>
    <t>친구 결제 상태</t>
  </si>
  <si>
    <t>支払状況を表示</t>
  </si>
  <si>
    <t>查看状态</t>
  </si>
  <si>
    <t>REFRESH</t>
  </si>
  <si>
    <t>Refresh</t>
  </si>
  <si>
    <t>ផ្ទុកឡើងវិញ</t>
  </si>
  <si>
    <t>새로 고침</t>
  </si>
  <si>
    <t>再読み込み</t>
  </si>
  <si>
    <t>刷新</t>
  </si>
  <si>
    <t>PAY_THE_REST</t>
  </si>
  <si>
    <t>Proceed to Pay</t>
  </si>
  <si>
    <t>បន្តបង់ប្រាក់</t>
  </si>
  <si>
    <t>나머지 결제하기</t>
  </si>
  <si>
    <t>继续支付</t>
  </si>
  <si>
    <t>THIS_QR_CODE_HAS_EXPIRED_PLEAS</t>
  </si>
  <si>
    <t>This QR code has expired. Please create a new one.</t>
  </si>
  <si>
    <t>QR កូដនេះផុតកំណត់ហើយ។ សូមបង្កើតថ្មីមួយទៀត។</t>
  </si>
  <si>
    <t>QR 유효기간이 만료되었어요. 새로 고침해 주세요.</t>
  </si>
  <si>
    <t>KHQR有効期限切れです。新しいKHQRを生成してやり直してください。</t>
  </si>
  <si>
    <t>此二维码已过期。请创建一个新的。</t>
  </si>
  <si>
    <t>CUS32000000</t>
  </si>
  <si>
    <t>SCAN</t>
  </si>
  <si>
    <t>Scan</t>
  </si>
  <si>
    <t>ស្កេន</t>
  </si>
  <si>
    <t>扫描</t>
  </si>
  <si>
    <t>QR 공유</t>
  </si>
  <si>
    <t>QR 다운로드</t>
  </si>
  <si>
    <t>ចំនួន​ប្រាក់​ដកចេញ</t>
  </si>
  <si>
    <t>금액 지우기</t>
  </si>
  <si>
    <t>받는 계좌 선택</t>
  </si>
  <si>
    <t>受取口座の選択</t>
  </si>
  <si>
    <t>초</t>
  </si>
  <si>
    <t>HI_HERE_IS_MY_KHQR_CODE_CLICK_</t>
  </si>
  <si>
    <t>Hi, here is my KHQR code. Click on this link below to send me a payment:</t>
  </si>
  <si>
    <t>សួស្តី! នេះជាលេខកូដ KHQR របស់ខ្ញុំ។ ចុចលើតំណភ្ជាប់ខាងក្រោមដើម្បីផ្ញើប្រាក់មកខ្ញុំ៖</t>
  </si>
  <si>
    <t>안녕하세요, 제 KHQR 코드입니다. 아래 링크를 클릭하여 결제를 진행해 주세요. :</t>
  </si>
  <si>
    <t>嗨，这是我的KHQR代码。请点击下面的链接向我付款：</t>
  </si>
  <si>
    <t>HI_HERE_IS_MY_KHQR_CODE_CLICK_ON_THIS_LINK_BELOW_TO_SEND_ME_A_PAYMENT</t>
  </si>
  <si>
    <t>Hi, here is my KHQR code. Click on this link below to send me a payment</t>
  </si>
  <si>
    <t>សួស្តី នេះជា KHQR កូដ របស់ខ្ញុំ។ សូមចុចលើតំណភ្ជាប់ខាងក្រោមដើម្បីផ្ញើប្រាក់មកខ្ញុំ</t>
  </si>
  <si>
    <t>嗨，这是我的KHQR码。请点击下面的链接向我支付。</t>
  </si>
  <si>
    <t>Receive By</t>
  </si>
  <si>
    <t>CHOOSE_RECEIVER_ACCOUNT</t>
  </si>
  <si>
    <t>Choose Receiver Account</t>
  </si>
  <si>
    <t>ជ្រើសរើសគណនីអ្នកទទួល</t>
  </si>
  <si>
    <t>选择接收账户</t>
  </si>
  <si>
    <t>ACCOUNT_TO_RECEIVE_MONEY_NOT_F</t>
  </si>
  <si>
    <t>Account to receive money not found!</t>
  </si>
  <si>
    <t>រក​មិន​ឃើញ​គណនី​ទទួល​ប្រាក់!</t>
  </si>
  <si>
    <t>결제를 받을 계좌를 찾을 수 없습니다.</t>
  </si>
  <si>
    <t>未找到收款账户！</t>
  </si>
  <si>
    <t>CUS32300000</t>
  </si>
  <si>
    <t>CUS32100000</t>
  </si>
  <si>
    <t>発行元 / Provided By</t>
  </si>
  <si>
    <t>提供者</t>
  </si>
  <si>
    <t>PPCBANK_MOBILE_AND_MOBILE_APP_</t>
  </si>
  <si>
    <t>PPCBank mobile and Mobile App of KHQR members can scan or upload to sending immediately.</t>
  </si>
  <si>
    <t>កម្មវិធីទូរស័ព្ទ PPCBank និង កម្មវិធីទូរស័ព្ទរបស់សមាជិក KHQR អាចស្កេន​ ឬបញ្ចូល QR ដើម្បីផ្ញើប្រាក់ភ្លាមៗ។</t>
  </si>
  <si>
    <t>PPCBank mobile and Mobile App of KHQR members can scan or upload to transfer immediately.</t>
  </si>
  <si>
    <t>PPCBankモバイルおよびKHQR加盟金融機関アプリでは、KHQR読み取りまたはKHQR画像データ読み込みによる即時決済をサポートしています。</t>
  </si>
  <si>
    <t>PPCBank移动和KHQR成员的移动应用可以扫描或立即上传汇出。</t>
  </si>
  <si>
    <t>EXPIRES_IN</t>
  </si>
  <si>
    <t>Expires in</t>
  </si>
  <si>
    <t>ផុតកំណត់នៅក្នុង</t>
  </si>
  <si>
    <t>Expires in (만료일시)</t>
  </si>
  <si>
    <t>有効期限 / Expires in</t>
  </si>
  <si>
    <t>有效期</t>
  </si>
  <si>
    <t>CUS31200000</t>
  </si>
  <si>
    <t>PAY_BY_QR_COMPLETED</t>
  </si>
  <si>
    <t>Pay by QR Completed!</t>
  </si>
  <si>
    <t>បង់ប្រាក់តាម QR បានបញ្ចប់!</t>
  </si>
  <si>
    <t>PPCBank KHQR로 결제했어요!</t>
  </si>
  <si>
    <t>QR決済を実行しました！</t>
  </si>
  <si>
    <t>二维码支付完成！</t>
  </si>
  <si>
    <t>전체 결제(송금) 금액</t>
  </si>
  <si>
    <t>TIP_AMOUNT</t>
  </si>
  <si>
    <t>Tip Amount</t>
  </si>
  <si>
    <t>ចំនួនលុយធីប</t>
  </si>
  <si>
    <t>팁 추가 금액</t>
  </si>
  <si>
    <t>チップ追加金額</t>
  </si>
  <si>
    <t>小费金额</t>
  </si>
  <si>
    <t>PAY_BY_QR_FAILED</t>
  </si>
  <si>
    <t>Pay by QR Failed</t>
  </si>
  <si>
    <t>បង់ប្រាក់តាម QR បានបរាជ័យ</t>
  </si>
  <si>
    <t>QR決済を実行できませんでした</t>
  </si>
  <si>
    <t>二维码支付失败</t>
  </si>
  <si>
    <t>POINT_EARNED</t>
  </si>
  <si>
    <t>Point Earned</t>
  </si>
  <si>
    <t>ពិន្ទុទទួលបាន</t>
  </si>
  <si>
    <t>포인트를 얻었어요.</t>
  </si>
  <si>
    <t>获得积分</t>
  </si>
  <si>
    <t>CURRENT_TOTAL_POINT</t>
  </si>
  <si>
    <t>Current Total Point</t>
  </si>
  <si>
    <t>ពិន្ទុសរុបបច្ចុប្បន្ន</t>
  </si>
  <si>
    <t>현재 전체 포인트</t>
  </si>
  <si>
    <t>当前总积分</t>
  </si>
  <si>
    <t>CONGRATULATIONS_YOU_GOT_THE_PP</t>
  </si>
  <si>
    <t>Congratulations! You got the PPCBank Point reward.</t>
  </si>
  <si>
    <t>អបអរសាទរ! អ្នកទទួលបានពិន្ទុសន្សំ</t>
  </si>
  <si>
    <t>축하드려요! PPCBank 포인트를 받으셨어요!</t>
  </si>
  <si>
    <t>받는 분을 즐겨찾기 등록하기</t>
  </si>
  <si>
    <t>SHOW_RESULT_IN</t>
  </si>
  <si>
    <t>Show Result in</t>
  </si>
  <si>
    <t>បង្ហាញលទ្ធផលនៅក្នុង</t>
  </si>
  <si>
    <t>다른 언어 선택</t>
  </si>
  <si>
    <t>別言語で表示</t>
  </si>
  <si>
    <t>显示结果</t>
  </si>
  <si>
    <t>THE_PAYMENT_HASNT_BEEN_DONE_YE</t>
  </si>
  <si>
    <t>The payment hasn’t been done yet. Please try again.</t>
  </si>
  <si>
    <t>ការទូទាត់មិនបានបរាជ័យ។ សូមព្យាយាមម្តងទៀត។</t>
  </si>
  <si>
    <t>결제에 문제가 발생했습니다. 다시 시도해 주세요.</t>
  </si>
  <si>
    <t>支払いは実行されていません。再度お試しください。</t>
  </si>
  <si>
    <t>支付尚未完成。请重试。</t>
  </si>
  <si>
    <t>CUS31211000</t>
  </si>
  <si>
    <t>SELECT_LANGUAGE_TO_SHOW</t>
  </si>
  <si>
    <t>Select Language to Show</t>
  </si>
  <si>
    <t>ជ្រើសរើសភាសាដែលត្រូវបង្ហាញ</t>
  </si>
  <si>
    <t>보여주실 언어를 선택해 주세요.</t>
  </si>
  <si>
    <t>表示言語を選択</t>
  </si>
  <si>
    <t>选择显示语言</t>
  </si>
  <si>
    <t>CUS32200000</t>
  </si>
  <si>
    <t>ទទួលប្រាក់ដោយ</t>
  </si>
  <si>
    <t>決済 (受取)</t>
  </si>
  <si>
    <t>ទទួលប្រាក់តាម QR បានបញ្ចប់!</t>
  </si>
  <si>
    <t>通过二维码接收已完成！</t>
  </si>
  <si>
    <t>결제(송금) 내역 보기</t>
  </si>
  <si>
    <t>CUS31131000</t>
  </si>
  <si>
    <t>SPLIT_PAYMENT_STATUS</t>
  </si>
  <si>
    <t>Split Payment Status</t>
  </si>
  <si>
    <t>ស្ថានភាពបែងចែកការទូទាត់</t>
  </si>
  <si>
    <t>나눔 결제 상태</t>
  </si>
  <si>
    <t>割り勘での支払い状況</t>
  </si>
  <si>
    <t>分期付款状态</t>
  </si>
  <si>
    <t>TOTAL_PAID_</t>
  </si>
  <si>
    <t xml:space="preserve">Total Paid </t>
  </si>
  <si>
    <t>ប្រាក់បង់សរុប</t>
  </si>
  <si>
    <t>받은 금액</t>
  </si>
  <si>
    <t>累計金額 (現在まで)</t>
  </si>
  <si>
    <t>已付总额</t>
  </si>
  <si>
    <t>TOTAL__DONE_OUT_OF__PAYMENTS</t>
  </si>
  <si>
    <t>Total 2 done out of 4 payments</t>
  </si>
  <si>
    <t xml:space="preserve">បានបង់រួចចំនួន 2 នៃការបង់ប្រាក់ចំនួន 4 </t>
  </si>
  <si>
    <t>4명 중 2명이 결제했습니다.</t>
  </si>
  <si>
    <t>割り勘: 2 / 4 が支払済み</t>
  </si>
  <si>
    <t>总共完成2笔，共4笔付款</t>
  </si>
  <si>
    <t>ME</t>
  </si>
  <si>
    <t>Me</t>
  </si>
  <si>
    <t>ខ្ញុំ</t>
  </si>
  <si>
    <t>나</t>
  </si>
  <si>
    <t>あなた</t>
  </si>
  <si>
    <t>我</t>
  </si>
  <si>
    <t>나눔결제완료</t>
  </si>
  <si>
    <t>付费</t>
  </si>
  <si>
    <t>TOTAL_STRONG_CLASSTXTC_BLACKPA</t>
  </si>
  <si>
    <t>Total &lt;strong class='txtc_black'&gt;{paidPayer}&lt;/strong&gt; done out of {totalPayer} payments</t>
  </si>
  <si>
    <t>សរុប &lt;strong class='txtc_black'&gt;{paidPayer}&lt;/strong&gt; បានបញ្ចប់ការបង់ប្រាក់ចំនួន {totalPayer}</t>
  </si>
  <si>
    <t>전체 {totalPayer}개의 결제 중 &lt;strong class='txtc_black'&gt;{paidPayer}&lt;/strong&gt;개가 결제되었어요.</t>
  </si>
  <si>
    <t>总共完成了&lt;strong class='txtc_black'&gt;{paidPayer}&lt;/strong&gt;笔支付，总共有{totalPayer}笔支付</t>
  </si>
  <si>
    <t>CUS40000000</t>
  </si>
  <si>
    <t>MY_ASSETS</t>
  </si>
  <si>
    <t>My Assets</t>
  </si>
  <si>
    <t>ទ្រព្យសកម្មរបស់ខ្ញុំ</t>
  </si>
  <si>
    <t>내 자산</t>
  </si>
  <si>
    <t>My資産管理</t>
  </si>
  <si>
    <t>我的资产</t>
  </si>
  <si>
    <t>MANAGE_YOUR_ASSETS_TOGETHER_WI</t>
  </si>
  <si>
    <t>Manage your assets together with your PPCBank holdings.</t>
  </si>
  <si>
    <t>គ្រប់គ្រងទ្រព្យសកម្មរបស់អ្នករួមគ្នាជាមួយនឹង PPCBank។</t>
  </si>
  <si>
    <t>PPCBank와 함께 효율적으로 내 자산을 관리해 보세요.</t>
  </si>
  <si>
    <t>PPCBankでの資産を効率的に管理しましょう。</t>
  </si>
  <si>
    <t>与您的PPCBank持有物一起管理您的资产。</t>
  </si>
  <si>
    <t>HOW_ABOUT_THE_NEW_FIXED_PRODUC</t>
  </si>
  <si>
    <t>How about the NEW Fixed Product with 8.5% interest?</t>
  </si>
  <si>
    <t>ចុះ​បើ​បើក​គណនី​បញ្ញើ​មាន​កាល​កំណត់​ថ្មី​ដែល​មាន​អត្រា​ការ​ប្រាក់​ប្រចាំ​ឆ្នាំ 8.5%?</t>
  </si>
  <si>
    <t>8.5%의 새로운 정기예금 계좌는 어떠세요?</t>
  </si>
  <si>
    <t>年利 8.5% の新規定期預金口座開設はいかがですか？</t>
  </si>
  <si>
    <t>全新的定期存款产品，利率为8.5%怎么样？</t>
  </si>
  <si>
    <t>TOTAL_ASSET</t>
  </si>
  <si>
    <t>Total Asset</t>
  </si>
  <si>
    <t>ទ្រព្យសកម្មសរុប</t>
  </si>
  <si>
    <t>전체 자산 금액</t>
  </si>
  <si>
    <t>総資産額</t>
  </si>
  <si>
    <t>总资产</t>
  </si>
  <si>
    <t>最大 +7.50%</t>
  </si>
  <si>
    <t>SAVING_CURRENT</t>
  </si>
  <si>
    <t>Saving, Current</t>
  </si>
  <si>
    <t>គណនីសន្សំ, គណនីចរន្ដ</t>
  </si>
  <si>
    <t>보통/당좌 예금</t>
  </si>
  <si>
    <t>普通預金 / 当座預金</t>
  </si>
  <si>
    <t>储蓄, 当前</t>
  </si>
  <si>
    <t>FIXED_INSTALLMENT</t>
  </si>
  <si>
    <t>Fixed, Installment</t>
  </si>
  <si>
    <t>សន្សំមានកាលកំណត់, សន្សំថេរ</t>
  </si>
  <si>
    <t>정기 예금/적금</t>
  </si>
  <si>
    <t>定期預金 / 積立預金</t>
  </si>
  <si>
    <t>定期存款，分期</t>
  </si>
  <si>
    <t>GET_YOUR_DREAM_HOME</t>
  </si>
  <si>
    <t>Get your DREAM HOME!</t>
  </si>
  <si>
    <t>ទទួលយកផ្ទះក្នុងក្ដីស្រម៉ៃរបស់អ្នក!</t>
  </si>
  <si>
    <t>내 집을 꿈꿔보세요!</t>
  </si>
  <si>
    <t>夢のマイホームを実現しましょう！</t>
  </si>
  <si>
    <t>获得你的梦想家园！</t>
  </si>
  <si>
    <t>정기 예/적금 담보 대출</t>
  </si>
  <si>
    <t>TERM_OVERDRAFT_LOAN</t>
  </si>
  <si>
    <t>Term, Overdraft Loan</t>
  </si>
  <si>
    <t>កម្ចីមានកាលកំណត់, ឥណទានវិបារូ​បន៍</t>
  </si>
  <si>
    <t>일반/마이너스 대출</t>
  </si>
  <si>
    <t>一般ローン / 当座貸越</t>
  </si>
  <si>
    <t>期限，透支贷款</t>
  </si>
  <si>
    <t>PPCBANKS_OFFER</t>
  </si>
  <si>
    <t>PPCBank’s Offer</t>
  </si>
  <si>
    <t>ការផ្តល់ជូនរបស់ PPCBank</t>
  </si>
  <si>
    <t>PPCBank의 제안</t>
  </si>
  <si>
    <t>PPCBankからのおすすめ</t>
  </si>
  <si>
    <t>PPCBank的优惠</t>
  </si>
  <si>
    <t>HOW_ABOUT_THE_STRONGNEW_FIXEDS</t>
  </si>
  <si>
    <t>How about the &lt;strong&gt;NEW Fixed&lt;/strong&gt; &lt;br /&gt;Product with &lt;strong&gt;8.5%&lt;/strong&gt; interest?</t>
  </si>
  <si>
    <t>តើ &lt;strong&gt;សន្សំមានកាលកំណត់&lt;/strong&gt; &lt;br /&gt;គណនីដែលមានការប្រាក់ &lt;strong&gt;8.5%&lt;/strong&gt;យ៉ាងមិចដែរ?</t>
  </si>
  <si>
    <t>来看看这款新的 &lt;strong&gt;定期存款&lt;/strong&gt; &lt;br /&gt;产品，利率高达 &lt;strong&gt;8.5%&lt;/strong&gt;？</t>
  </si>
  <si>
    <t>DISCOUNT_</t>
  </si>
  <si>
    <t>Discount 0.2%</t>
  </si>
  <si>
    <t>បញ្ចុះតម្លៃ 0.2%</t>
  </si>
  <si>
    <t>2% 할인</t>
  </si>
  <si>
    <t>折扣 0.2%</t>
  </si>
  <si>
    <t>GET_NEW_LOAN</t>
  </si>
  <si>
    <t>Get New Loan</t>
  </si>
  <si>
    <t>ទទួលប្រាក់កម្ចីថ្មី</t>
  </si>
  <si>
    <t>获取新贷款</t>
  </si>
  <si>
    <t>最高可获得的利率是</t>
  </si>
  <si>
    <t>USD_ASSETS</t>
  </si>
  <si>
    <t>USD ASSETS</t>
  </si>
  <si>
    <t>ទ្រព្យសកម្មជាដុល្លារ</t>
  </si>
  <si>
    <t>USD 자산</t>
  </si>
  <si>
    <t>USD - 米ドル資産</t>
  </si>
  <si>
    <t>美元资产</t>
  </si>
  <si>
    <t>KHR_ASSETS</t>
  </si>
  <si>
    <t>KHR ASSETS</t>
  </si>
  <si>
    <t>ទ្រព្យ​សកម្មប្រាក់​រៀល</t>
  </si>
  <si>
    <t>KHR 자산</t>
  </si>
  <si>
    <t>KHR - リエル資産</t>
  </si>
  <si>
    <t>瑞尔资产</t>
  </si>
  <si>
    <t>ASSET_TREND</t>
  </si>
  <si>
    <t>Asset Trend</t>
  </si>
  <si>
    <t>ចរន្ដនៃទ្រព្យសកម្ម</t>
  </si>
  <si>
    <t>자산 현황</t>
  </si>
  <si>
    <t>資産トレンドを表示</t>
  </si>
  <si>
    <t>资产趋势</t>
  </si>
  <si>
    <t>VIEW_ALL_ACCOUNTS</t>
  </si>
  <si>
    <t>View all accounts</t>
  </si>
  <si>
    <t>មើលគណនីទាំងអស់</t>
  </si>
  <si>
    <t>전체 계좌 보기</t>
  </si>
  <si>
    <t>すべての口座を表示</t>
  </si>
  <si>
    <t>查看所有账户</t>
  </si>
  <si>
    <t>VIEW_PPCBANKS_OFFER_TO_INCREAS</t>
  </si>
  <si>
    <t>View PPCBank’s offer to increase my assets</t>
  </si>
  <si>
    <t>មើលការផ្តល់ជូនពី PPCBank ដើម្បីបង្កើនទ្រព្យសកម្មរបស់ខ្ញុំ</t>
  </si>
  <si>
    <t>PPCBank에서 자산을 늘릴 수 있게 도와 드려요.</t>
  </si>
  <si>
    <t>資産運用に役立つPPCBankオファーを表示</t>
  </si>
  <si>
    <t>查看PPCBank提供的增加我资产的报价</t>
  </si>
  <si>
    <t>VIEW_ALL_LOANS</t>
  </si>
  <si>
    <t>View all loans</t>
  </si>
  <si>
    <t>មើលប្រាក់កម្ចីទាំងអស់</t>
  </si>
  <si>
    <t>전체 대출 보기</t>
  </si>
  <si>
    <t>すべてのローンを表示</t>
  </si>
  <si>
    <t>查看所有贷款</t>
  </si>
  <si>
    <t>ទទួលបានប្រាក់កម្ចីថ្មី</t>
  </si>
  <si>
    <t>新規ローン申請</t>
  </si>
  <si>
    <t>View all</t>
  </si>
  <si>
    <t>MANAGE_ASSET_LIST</t>
  </si>
  <si>
    <t>Manage Asset List</t>
  </si>
  <si>
    <t>គ្រប់គ្រងបញ្ជីទ្រព្យសកម្ម</t>
  </si>
  <si>
    <t>자산 관리 대상 관리하기</t>
  </si>
  <si>
    <t>管理资产列表</t>
  </si>
  <si>
    <t>CUS41140000</t>
  </si>
  <si>
    <t>資産トレンド</t>
  </si>
  <si>
    <t>TOTAL_DEPOSIT</t>
  </si>
  <si>
    <t>Total Deposit</t>
  </si>
  <si>
    <t>ប្រាក់បញ្ញើសរុប</t>
  </si>
  <si>
    <t>合計預金額</t>
  </si>
  <si>
    <t>总存款</t>
  </si>
  <si>
    <t>TOTAL_LOAN</t>
  </si>
  <si>
    <t>Total Loan</t>
  </si>
  <si>
    <t>ប្រាក់កម្ចីសរុប</t>
  </si>
  <si>
    <t>合計ローン金額</t>
  </si>
  <si>
    <t>总贷款</t>
  </si>
  <si>
    <t>九月</t>
  </si>
  <si>
    <t>預金</t>
  </si>
  <si>
    <t>TERMOVERDRAFT_LOAN</t>
  </si>
  <si>
    <t>Term/Overdraft Loan</t>
  </si>
  <si>
    <t>កម្ចីមានកាលកំណត់/ឥណទានវិបារូ​បន៍</t>
  </si>
  <si>
    <t>期限/透支贷款</t>
  </si>
  <si>
    <t>柬埔寨瑞尔资产</t>
  </si>
  <si>
    <t>CUS41150000</t>
  </si>
  <si>
    <t>資産一覧を編集</t>
  </si>
  <si>
    <t>SHOW_ALL</t>
  </si>
  <si>
    <t>Show All</t>
  </si>
  <si>
    <t>បង្ហាញទាំងអស់</t>
  </si>
  <si>
    <t>모두 보기</t>
  </si>
  <si>
    <t>显示所有</t>
  </si>
  <si>
    <t>IF_YOU_HIDE_THE_ACCOUNT_THEN_T</t>
  </si>
  <si>
    <t>If you hide the account, then the balance of that account is not included in the total assets amount.</t>
  </si>
  <si>
    <t>ប្រសិនបើអ្នកលាក់គណនី សមតុល្យនៃគណនីនោះនឹងមិនរាប់បញ្ចូលក្នុងចំនួនទ្រព្យសកម្មសរុបនោះទេ។</t>
  </si>
  <si>
    <t>계좌를 숨기면 해당 계좌는 자산 집계에 포함되지 않습니다.</t>
  </si>
  <si>
    <t>表示をオフにした預金口座やローンの残高は、総資産の集計には含まれません。</t>
  </si>
  <si>
    <t>如果你隐藏了账户，那么该账户的余额不会被计入总资产金额。</t>
  </si>
  <si>
    <t>CUS13710000</t>
  </si>
  <si>
    <t>GET_ANNATEAN_ROHAS</t>
  </si>
  <si>
    <t>Get Annatean Rohas</t>
  </si>
  <si>
    <t>ស្នើសុំឥណទានរហ័ស</t>
  </si>
  <si>
    <t>迅速解決ローンのお申し込み</t>
  </si>
  <si>
    <t>获取Annatean Rohas</t>
  </si>
  <si>
    <t>PPCBank 普通預金口座をご希望ですか？</t>
  </si>
  <si>
    <t>您需要一个PPCBank储蓄账户吗？</t>
  </si>
  <si>
    <t>OUR_SOLUTION_FOR_YOUR_URGENT_F</t>
  </si>
  <si>
    <t>Our solution for your urgent funding needs without collateral required.</t>
  </si>
  <si>
    <t>ដំណោះស្រាយ សម្រាប់តម្រូវការហិរញ្ញវត្ថុបន្ទាន់ដោយមិនតម្រូវអោយមានទ្រព្យបញ្ចាំ។</t>
  </si>
  <si>
    <t>담보 없이 긴급한 자금이 필요할 때</t>
  </si>
  <si>
    <t>急にお金が必要になったときにも担保なしで迅速解決！</t>
  </si>
  <si>
    <t>我们的解决方案满足您无需抵押的紧急资金需求。</t>
  </si>
  <si>
    <t>ANYONE_WHO_HAS_A_JOB_OR_PROOF_</t>
  </si>
  <si>
    <t>Anyone who has a job or proof of income</t>
  </si>
  <si>
    <t>អ្នកដែលមានការងារធ្វើ ឬការបញ្ជាក់ពីប្រាក់ចំណូល</t>
  </si>
  <si>
    <t>소득 증명서가 있으신 모든 고객</t>
  </si>
  <si>
    <t>職業や所得を証明できる
カンボジア国籍のお客様</t>
  </si>
  <si>
    <t>任何有工作或收入证明的人</t>
  </si>
  <si>
    <t>オンライン申請で迅速解決！</t>
  </si>
  <si>
    <t>立即在线申请</t>
  </si>
  <si>
    <t>NO_COLLATERAL_NEEDED__HAVING_A</t>
  </si>
  <si>
    <t>No collateral needed - having a job or proof of income is all you need!</t>
  </si>
  <si>
    <t>មិនត្រូវការទ្រព្យបញ្ចាំ - ការមានការងារ ឬការបញ្ជាក់ប្រាក់ចំណូល ជាអ្វីដែលអ្នកត្រូវមាន!</t>
  </si>
  <si>
    <t>무담보 - 직업과 소득 증명서만 있으면 충분해요!</t>
  </si>
  <si>
    <t>担保は不要です。職業または所得の証明をご用意ください。</t>
  </si>
  <si>
    <t>无需抵押 - 有工作或收入证明即可！</t>
  </si>
  <si>
    <t>PPCBank will provide you with your urgent funds within 1 business days.</t>
  </si>
  <si>
    <t>PPCBank នឹងផ្តល់ឱ្យអ្នកនូវប្រាក់បន្ទាន់របស់អ្នកក្នុងរយៈពេល 1 ថ្ងៃនៃថ្ងៃធ្វើការ។</t>
  </si>
  <si>
    <t>PPCBank는 1영업일 내 긴급 자금을 지급해 드립니다.</t>
  </si>
  <si>
    <t>PPCBank将在1个工作日内为您提供紧急资金。</t>
  </si>
  <si>
    <t>From 1,200,000 KHR to 2,000,000 KHR</t>
  </si>
  <si>
    <t>ចាប់ពី 1,200,000 រៀល ទៅ 2,000,000 រៀល</t>
  </si>
  <si>
    <t>최소 1,200,000 KHR 부터 최대 2,000,000 KHR 까지</t>
  </si>
  <si>
    <t>1,200,000 KHR から
2,000,000 KHR まで</t>
  </si>
  <si>
    <t>从1,200,000 KHR到2,000,000 KHR</t>
  </si>
  <si>
    <t>1営業日で迅速解決</t>
  </si>
  <si>
    <t>REPAY_AT_YOUR_OWN_CONVENIENCE</t>
  </si>
  <si>
    <t>Repay at your own convenience.</t>
  </si>
  <si>
    <t>សងប្រាក់វិញនាពេលសមស្របរបស់អ្នក។</t>
  </si>
  <si>
    <t>원하시는 대로 상환하세요.</t>
  </si>
  <si>
    <t>随心所欲地还款。</t>
  </si>
  <si>
    <t>FROM__TO__MONTHS</t>
  </si>
  <si>
    <t>From 3 to 12 months</t>
  </si>
  <si>
    <t>ចាប់ពី 3 ទៅ 12 ខែ</t>
  </si>
  <si>
    <t>3개월 부터 12개월 까지</t>
  </si>
  <si>
    <t>3か月 から 12か月 まで</t>
  </si>
  <si>
    <t>3至12个月</t>
  </si>
  <si>
    <t>REPAY_FROM__KHR___KHR_BY_MONTH</t>
  </si>
  <si>
    <t>Repay From 110,000 KHR - 185,760 KHR by monthly</t>
  </si>
  <si>
    <t>បង់រំលោះចាប់ពី 110,000 រៀល ទៅ 185,760 រៀល ប្រចាំខែ</t>
  </si>
  <si>
    <t>매달 110,000 KHR 부터 185,760 KHR 까지</t>
  </si>
  <si>
    <t>毎月のご返済: 110,000 KHR から 185,760 KHR まで</t>
  </si>
  <si>
    <t>每月偿还 110,000 KHR - 185,760 KHR</t>
  </si>
  <si>
    <t>SPAN_SPANSPANKHRSPAN_TOPPSPAN_</t>
  </si>
  <si>
    <t>&lt;p&gt;&lt;span&gt;1,200,000 &lt;/span&gt;&lt;span&gt;KHR&lt;/span&gt; to&lt;/p&gt;&lt;p&gt;&lt;span&gt;2,000,000 &lt;/span&gt; &lt;span&gt;KHR&lt;/span&gt;&lt;/p&gt;</t>
  </si>
  <si>
    <t>&lt;p&gt;&lt;span&gt;1,200,000 &lt;/span&gt;&lt;span&gt;KHR&lt;/span&gt; ទៅ&lt;/p&gt;&lt;p&gt;&lt;span&gt;2,000,000 &lt;/span&gt; &lt;span&gt;KHR&lt;/span&gt;&lt;/p&gt;</t>
  </si>
  <si>
    <t>&lt;p&gt;&lt;span&gt;1,200,000 &lt;/span&gt;&lt;span&gt;KHR&lt;/span&gt; 부터&lt;/p&gt;&lt;p&gt;&lt;span&gt;2,000,000 &lt;/span&gt; &lt;span&gt;KHR&lt;/span&gt;까지&lt;/p&gt;</t>
  </si>
  <si>
    <t>&lt;p&gt;&lt;span&gt;1,200,000 &lt;/span&gt;&lt;span&gt;KHR&lt;/span&gt; 至&lt;/p&gt;&lt;p&gt;&lt;span&gt;2,000,000 &lt;/span&gt;&lt;span&gt;KHR&lt;/span&gt;&lt;/p&gt;</t>
  </si>
  <si>
    <t>REPAY_FROM_BRPSPANSPAN_KHR__SP</t>
  </si>
  <si>
    <t>Repay From &lt;br&gt;&lt;p&gt;&lt;span&gt;1,200,000&lt;/span&gt; KHR - &lt;span&gt;185,760&lt;/span&gt;&lt;/p&gt; KHR by monthly</t>
  </si>
  <si>
    <t>សងវិញចាប់ពី &lt;br&gt;&lt;p&gt;&lt;span&gt;1,200,000&lt;/span&gt; រៀល - &lt;span&gt;185,760&lt;/span&gt;&lt;/p&gt; រៀលប្រចាំខែ</t>
  </si>
  <si>
    <t>매달 1,200,000 KHR 부터 185,760 KHR까지 상환할 수 있어요.</t>
  </si>
  <si>
    <t>每月偿还 &lt;br&gt;&lt;p&gt;&lt;span&gt;1,200,000&lt;/span&gt; KHR - &lt;span&gt;185,760&lt;/span&gt;&lt;/p&gt; KHR</t>
  </si>
  <si>
    <t>APPROXIMATELY__USD_TO__USD_</t>
  </si>
  <si>
    <t xml:space="preserve">(Approximately 300 USD to 500 USD) </t>
  </si>
  <si>
    <t>(ប្រហែល 300 ដុល្លារ ទៅ 500 ដុល្លារ)</t>
  </si>
  <si>
    <t>(USD : 최소 300 USD 부터 최대 500 USD 까지)</t>
  </si>
  <si>
    <t>(300 USD ～ 500 USD 相当)</t>
  </si>
  <si>
    <t>(大约300美元至500美元)</t>
  </si>
  <si>
    <t>提供的利率非常有竞争力。</t>
  </si>
  <si>
    <t>与PPCBank的储蓄账户</t>
  </si>
  <si>
    <t>CUS13731000</t>
  </si>
  <si>
    <t>Annatean Rohas 대출</t>
  </si>
  <si>
    <t>LOAN INFORMATION</t>
  </si>
  <si>
    <t>MAXIMUM_LOAN_AMOUNT</t>
  </si>
  <si>
    <t>Maximum Loan Amount</t>
  </si>
  <si>
    <t>ចំនួនប្រាក់កម្ចីអតិបរមា</t>
  </si>
  <si>
    <t>最大ローン金額</t>
  </si>
  <si>
    <t>最高贷款金额</t>
  </si>
  <si>
    <t>LOAN_TERMS_MONTHS</t>
  </si>
  <si>
    <t>LOAN TERMS (MONTHS)</t>
  </si>
  <si>
    <t>រយៈពេលកម្ចី (ខែ)</t>
  </si>
  <si>
    <t>ローン契約期間 (月数)</t>
  </si>
  <si>
    <t>贷款期限（月）</t>
  </si>
  <si>
    <t>BRANCH_TO_GET_LOAN</t>
  </si>
  <si>
    <t>BRANCH TO GET LOAN</t>
  </si>
  <si>
    <t>សាខាដើម្បីទទួលប្រាក់កម្ចី</t>
  </si>
  <si>
    <t>获取贷款的分行</t>
  </si>
  <si>
    <t>Months</t>
  </si>
  <si>
    <t>か月</t>
  </si>
  <si>
    <t>月数</t>
  </si>
  <si>
    <t>최소 매달 납부 금액:</t>
  </si>
  <si>
    <t>最低月存款金额：</t>
  </si>
  <si>
    <t>MINIMUM_LOAN_AMOUNT__KHR</t>
  </si>
  <si>
    <t>Minimum Loan Amount : 400,000 KHR</t>
  </si>
  <si>
    <t>ចំនួនទឹកប្រាក់កម្ចីអប្បបរមា : 400,000 រៀល</t>
  </si>
  <si>
    <t>최소 대출 가능 금액 : 400,000 KHR</t>
  </si>
  <si>
    <t>最小ローン金額: 400,000 KHR</t>
  </si>
  <si>
    <t>最低贷款金额：400,000 KHR</t>
  </si>
  <si>
    <t>N__NORODOM_BLVD_SANGKAT_TONLE_</t>
  </si>
  <si>
    <t>N. 217, Norodom Blvd, Sangkat Tonle Bassac, Khan Chamkamorn, Phnom Penh</t>
  </si>
  <si>
    <t>ផ្ទះលេខ 217 មហាវិថីព្រះនរោត្តម សង្កាត់ទន្លេបាសាក់ ខណ្ឌចំការមន រាជធានីភ្នំពេញ</t>
  </si>
  <si>
    <t>金边森卡通诺罗大道217号</t>
  </si>
  <si>
    <t>CUS13732000</t>
  </si>
  <si>
    <t>获取 Annatean Rohas</t>
  </si>
  <si>
    <t>ព័ត៌មានអំពីការងារ</t>
  </si>
  <si>
    <t>職業情報</t>
  </si>
  <si>
    <t>OCCUPATION_TYPE</t>
  </si>
  <si>
    <t>OCCUPATION TYPE</t>
  </si>
  <si>
    <t>ប្រភេទមុខរបរ</t>
  </si>
  <si>
    <t>직업 분류 선택</t>
  </si>
  <si>
    <t>職業の種類</t>
  </si>
  <si>
    <t>职业类型</t>
  </si>
  <si>
    <t>DRIVING_RATING_STAR</t>
  </si>
  <si>
    <t>DRIVING RATING STAR</t>
  </si>
  <si>
    <t>វាយតម្លៃការបើកបរ</t>
  </si>
  <si>
    <t>운전(배송) 별점 선택</t>
  </si>
  <si>
    <t>運転 / 配送業務の評価</t>
  </si>
  <si>
    <t>驾驶评分星级</t>
  </si>
  <si>
    <t>TIME_ON_JOB</t>
  </si>
  <si>
    <t>TIME ON JOB</t>
  </si>
  <si>
    <t>រយៈពេលធ្វើការ</t>
  </si>
  <si>
    <t>근무 경력 선택</t>
  </si>
  <si>
    <t>在職期間</t>
  </si>
  <si>
    <t>在职时间</t>
  </si>
  <si>
    <t>商务地址</t>
  </si>
  <si>
    <t>COMPANY_NAME</t>
  </si>
  <si>
    <t>COMPANY NAME</t>
  </si>
  <si>
    <t>ឈ្មោះក្រុមហ៊ុន</t>
  </si>
  <si>
    <t>직장 이름</t>
  </si>
  <si>
    <t>勤務先名称</t>
  </si>
  <si>
    <t>公司名称</t>
  </si>
  <si>
    <t>MONTHLY_INCOMESALARY</t>
  </si>
  <si>
    <t>MONTHLY INCOME(SALARY)</t>
  </si>
  <si>
    <t>월 소득(급여)</t>
  </si>
  <si>
    <t>月収 (給与)</t>
  </si>
  <si>
    <t>月薪收入</t>
  </si>
  <si>
    <t>個人情報</t>
  </si>
  <si>
    <t>MARITAL_STATUS</t>
  </si>
  <si>
    <t>MARITAL STATUS</t>
  </si>
  <si>
    <t>ស្ថានភាពអាពាហ៍ពិពាហ៍</t>
  </si>
  <si>
    <t>결혼 여부 선택</t>
  </si>
  <si>
    <t>配偶者の有無</t>
  </si>
  <si>
    <t>婚姻状况</t>
  </si>
  <si>
    <t>NUMBER_OF_DEPENDENTS</t>
  </si>
  <si>
    <t>NUMBER OF DEPENDENTS</t>
  </si>
  <si>
    <t>ចំនួនអ្នកនៅក្នុងបន្ទុក</t>
  </si>
  <si>
    <t>부양 가족 수</t>
  </si>
  <si>
    <t>扶養家族の人数</t>
  </si>
  <si>
    <t>赡养人数</t>
  </si>
  <si>
    <t>OUTSTANDING_LOAN_WITH_OTHER_BA</t>
  </si>
  <si>
    <t>OUTSTANDING LOAN WITH OTHER BANKS</t>
  </si>
  <si>
    <t>ចំនួនប្រាក់កម្ចីដែលនៅសល់ពីធនាគារ/ស្ថាប័នផ្សេងៗ</t>
  </si>
  <si>
    <t>다른 은행/기관 대출 금액</t>
  </si>
  <si>
    <t>他銀行 / 他金融機関 未返済ローン残高</t>
  </si>
  <si>
    <t>其他银行的未偿贷款</t>
  </si>
  <si>
    <t>RESIDENTIAL_INFORMATION</t>
  </si>
  <si>
    <t>RESIDENTIAL INFORMATION</t>
  </si>
  <si>
    <t>ព័ត៌មានលំនៅដ្ឋាន</t>
  </si>
  <si>
    <t>거주지 정보</t>
  </si>
  <si>
    <t>お住まいの情報</t>
  </si>
  <si>
    <t>住宅信息</t>
  </si>
  <si>
    <t>RESIDENTIAL_STATUS</t>
  </si>
  <si>
    <t>RESIDENTIAL STATUS</t>
  </si>
  <si>
    <t>ស្ថានភាពលំនៅដ្ឋាន</t>
  </si>
  <si>
    <t>거주 상태</t>
  </si>
  <si>
    <t>お住まいの状況</t>
  </si>
  <si>
    <t>居住状态</t>
  </si>
  <si>
    <t>TIME_AT_ADDRESS</t>
  </si>
  <si>
    <t>TIME AT ADDRESS</t>
  </si>
  <si>
    <t>រយៈពេលតាំងលំនៅ</t>
  </si>
  <si>
    <t>거주 기간</t>
  </si>
  <si>
    <t>お住まいの期間</t>
  </si>
  <si>
    <t>地址停留时间</t>
  </si>
  <si>
    <t>RESIDENTIAL_ADDRESS</t>
  </si>
  <si>
    <t>RESIDENTIAL ADDRESS</t>
  </si>
  <si>
    <t>អាស័យដ្ឋាន</t>
  </si>
  <si>
    <t>月収 100.00 USD 未満の場合、迅速解決ローンをお申し込みいただけません。</t>
  </si>
  <si>
    <t>月收入应等于或高于100.00美元。</t>
  </si>
  <si>
    <t>ENTER_COMPANY_NAME</t>
  </si>
  <si>
    <t>Enter Company Name</t>
  </si>
  <si>
    <t>បញ្ចូលឈ្មោះក្រុមហ៊ុន</t>
  </si>
  <si>
    <t>직장 이름을 입력해 주세요.</t>
  </si>
  <si>
    <t>勤務先名称を入力</t>
  </si>
  <si>
    <t>输入公司名称</t>
  </si>
  <si>
    <t>SELECT_MARITAL_STATUS</t>
  </si>
  <si>
    <t>Select Marital Status</t>
  </si>
  <si>
    <t>ជ្រើសរើសស្ថានភាពអាពាហ៍ពិពាហ៍</t>
  </si>
  <si>
    <t>选择婚姻状况</t>
  </si>
  <si>
    <t>SELECT_NUMBER_OF_DEPENDENTS</t>
  </si>
  <si>
    <t>Select Number of Dependents</t>
  </si>
  <si>
    <t>ជ្រើសរើសចំនួនអ្នកនៅក្នុងបន្ទុក</t>
  </si>
  <si>
    <t>부양 가족 수 선택</t>
  </si>
  <si>
    <t>选择家属人数</t>
  </si>
  <si>
    <t>SELECT_RESIDENTIAL_STATUS</t>
  </si>
  <si>
    <t>Select Residential Status</t>
  </si>
  <si>
    <t>ជ្រើសរើសស្ថានភាពលំនៅដ្ឋាន</t>
  </si>
  <si>
    <t>거주 상태 선택</t>
  </si>
  <si>
    <t>选择居住状态</t>
  </si>
  <si>
    <t>SELECT_YEARS_AT_ADDRESS</t>
  </si>
  <si>
    <t>Select Years at Address</t>
  </si>
  <si>
    <t>ជ្រើសរើសឆ្នាំនៅអាសយដ្ឋាន</t>
  </si>
  <si>
    <t>거주 기간 선택</t>
  </si>
  <si>
    <t>选择居住年数</t>
  </si>
  <si>
    <t>SELECT_RESIDENTIAL_ADDRESS</t>
  </si>
  <si>
    <t>Select Residential Address</t>
  </si>
  <si>
    <t>ជ្រើសរើសអាសយដ្ឋានស្នាក់នៅ</t>
  </si>
  <si>
    <t>거주지 주소 선택</t>
  </si>
  <si>
    <t>选择居住地址</t>
  </si>
  <si>
    <t>SELECT_DRIVING_RATING_STAR</t>
  </si>
  <si>
    <t>Select Driving Rating Star</t>
  </si>
  <si>
    <t>ជ្រើសរើស​ការវាយតម្លៃ​ការ​បើកបរ</t>
  </si>
  <si>
    <t>운전 별점 선택</t>
  </si>
  <si>
    <t>选择驾驶评分星级</t>
  </si>
  <si>
    <t>SELECT_BUSINESS_ADDRESS</t>
  </si>
  <si>
    <t>Select Business Address</t>
  </si>
  <si>
    <t>ជ្រើសរើសអាសយដ្ឋានអាជីវកម្ម</t>
  </si>
  <si>
    <t>회사 주소 선택</t>
  </si>
  <si>
    <t>选择公司地址</t>
  </si>
  <si>
    <t>SELECT_EMPLOYEE_STATUS</t>
  </si>
  <si>
    <t>Select Employee Status</t>
  </si>
  <si>
    <t>选择员工状态</t>
  </si>
  <si>
    <t>SELECT_YEAR_ON_JOB</t>
  </si>
  <si>
    <t>Select Year on Job</t>
  </si>
  <si>
    <t>ជ្រើសរើសឆ្នាំធ្វើការ</t>
  </si>
  <si>
    <t>选择工作年数</t>
  </si>
  <si>
    <t>SELECT_EMPLOYED_DATE</t>
  </si>
  <si>
    <t>Select Employed Date</t>
  </si>
  <si>
    <t>ជ្រើសរើសកាលបរិច្ឆេទការងារ</t>
  </si>
  <si>
    <t>고용 날짜 선택</t>
  </si>
  <si>
    <t>选择雇佣日期</t>
  </si>
  <si>
    <t>SELECT_OCCUPATION_TYPE</t>
  </si>
  <si>
    <t>Select Occupation Type</t>
  </si>
  <si>
    <t>ជ្រើសរើសប្រភេទមុខរបរ</t>
  </si>
  <si>
    <t>选择职业类型</t>
  </si>
  <si>
    <t>CUS13732100</t>
  </si>
  <si>
    <t>職業の種類を選択</t>
  </si>
  <si>
    <t>DRIVER_TAXI_TUK_TUK_DELIVERY_S</t>
  </si>
  <si>
    <t>Driver (Taxi, Tuk Tuk, Delivery service)</t>
  </si>
  <si>
    <t>អ្នកបើកបរ (តាក់ស៊ី តុកតុក សេវាដឹកជញ្ជូន)</t>
  </si>
  <si>
    <t>운전 (택시, 뚝뚝, 배송)</t>
  </si>
  <si>
    <t>運転手 (タクシー / トゥクトゥク / 配達員 等)</t>
  </si>
  <si>
    <t>司机（出租车、嘟嘟车、快递服务）</t>
  </si>
  <si>
    <t>GOVERNMENT_OFFICER</t>
  </si>
  <si>
    <t>Government Officer</t>
  </si>
  <si>
    <t>មន្ត្រីរដ្ឋាភិបាល</t>
  </si>
  <si>
    <t>공무원</t>
  </si>
  <si>
    <t>政府職員 / 公務員</t>
  </si>
  <si>
    <t>政府官员</t>
  </si>
  <si>
    <t>BANK_EMPLOYEE</t>
  </si>
  <si>
    <t>Bank Employee</t>
  </si>
  <si>
    <t>បុគ្គលិកធនាគារ</t>
  </si>
  <si>
    <t>은행 직원</t>
  </si>
  <si>
    <t>銀行員</t>
  </si>
  <si>
    <t>银行员工</t>
  </si>
  <si>
    <t>EMPLOYEE_BESIDES_GOVERNMENT_OF</t>
  </si>
  <si>
    <t>Employee besides Government Officer or Bank Employee</t>
  </si>
  <si>
    <t>បុគ្គលិកក្រៅពីមន្ត្រីរដ្ឋាភិបាល ឬបុគ្គលិកធនាគារ</t>
  </si>
  <si>
    <t>공무원 또는 은행 직원 이외의 직원</t>
  </si>
  <si>
    <t>政府職員 / 公務員 / 銀行員以外の被雇用者</t>
  </si>
  <si>
    <t>非政府官员或银行员工的雇员</t>
  </si>
  <si>
    <t>CUS13732200</t>
  </si>
  <si>
    <t>SELECT_DRIVING_RATING_STARS</t>
  </si>
  <si>
    <t>Select Driving Rating Stars</t>
  </si>
  <si>
    <t>ជ្រើសរើសការវាយតម្លៃការបើកបរ</t>
  </si>
  <si>
    <t>運転 / 配送業務の評価 (星数) を選択</t>
  </si>
  <si>
    <t>_STAR</t>
  </si>
  <si>
    <t>5 Star</t>
  </si>
  <si>
    <t>ផ្កាយ 5</t>
  </si>
  <si>
    <t>5점</t>
  </si>
  <si>
    <t>5 ★★★★★</t>
  </si>
  <si>
    <t>1_STAR</t>
  </si>
  <si>
    <t>1 Star</t>
  </si>
  <si>
    <t>ផ្កាយ 1</t>
  </si>
  <si>
    <t>1점</t>
  </si>
  <si>
    <t>1星</t>
  </si>
  <si>
    <t>2_STAR</t>
  </si>
  <si>
    <t>2 Star</t>
  </si>
  <si>
    <t>ផ្កាយ 2</t>
  </si>
  <si>
    <t>2점</t>
  </si>
  <si>
    <t>2星</t>
  </si>
  <si>
    <t>3_STAR</t>
  </si>
  <si>
    <t>3 Star</t>
  </si>
  <si>
    <t>ផ្កាយ 3</t>
  </si>
  <si>
    <t>3점</t>
  </si>
  <si>
    <t>3星</t>
  </si>
  <si>
    <t>4_STAR</t>
  </si>
  <si>
    <t>4 Star</t>
  </si>
  <si>
    <t>ផ្កាយ 4</t>
  </si>
  <si>
    <t>4점</t>
  </si>
  <si>
    <t>4星</t>
  </si>
  <si>
    <t>5_STAR</t>
  </si>
  <si>
    <t>5星</t>
  </si>
  <si>
    <t>CUS13732500</t>
  </si>
  <si>
    <t>SELECT_TIME_ON_JOB</t>
  </si>
  <si>
    <t>Select Time on Job</t>
  </si>
  <si>
    <t>ជ្រើសរើសម៉ោងធ្វើការ</t>
  </si>
  <si>
    <t>在職期間を選択</t>
  </si>
  <si>
    <t>选择工作时间</t>
  </si>
  <si>
    <t>_YEARS</t>
  </si>
  <si>
    <t>6-7 Years</t>
  </si>
  <si>
    <t>6-7 ឆ្នាំ</t>
  </si>
  <si>
    <t>6~7년</t>
  </si>
  <si>
    <t>6～7年</t>
  </si>
  <si>
    <t>6-7年</t>
  </si>
  <si>
    <t>MORE_THAN__YEARS</t>
  </si>
  <si>
    <t>More Than 5 Years</t>
  </si>
  <si>
    <t>ច្រើនជាង 5 ឆ្នាំ</t>
  </si>
  <si>
    <t>5년 이상</t>
  </si>
  <si>
    <t>超过5年</t>
  </si>
  <si>
    <t>LESS_THAN__YEAR</t>
  </si>
  <si>
    <t>Less Than 1 Year</t>
  </si>
  <si>
    <t>តិចជាង 1 ឆ្នាំ</t>
  </si>
  <si>
    <t>1년 미만</t>
  </si>
  <si>
    <t>少于1年</t>
  </si>
  <si>
    <t>1_2_YEARS</t>
  </si>
  <si>
    <t>1-2 Years</t>
  </si>
  <si>
    <t>1-2 ឆ្នាំ</t>
  </si>
  <si>
    <t>1~2년</t>
  </si>
  <si>
    <t>1-2年</t>
  </si>
  <si>
    <t>3_5_YEARS</t>
  </si>
  <si>
    <t>3-5 Years</t>
  </si>
  <si>
    <t>3-5 ឆ្នាំ</t>
  </si>
  <si>
    <t>3~5년</t>
  </si>
  <si>
    <t>3-5年</t>
  </si>
  <si>
    <t>CUS13732800</t>
  </si>
  <si>
    <t>配偶者の有無を選択</t>
  </si>
  <si>
    <t>SINGLE</t>
  </si>
  <si>
    <t>Single</t>
  </si>
  <si>
    <t>នៅលីវ</t>
  </si>
  <si>
    <t>미혼</t>
  </si>
  <si>
    <t>未婚</t>
  </si>
  <si>
    <t>单身</t>
  </si>
  <si>
    <t>MARRIED</t>
  </si>
  <si>
    <t>Married</t>
  </si>
  <si>
    <t>រៀបការ</t>
  </si>
  <si>
    <t>결혼 생활 중</t>
  </si>
  <si>
    <t>既婚</t>
  </si>
  <si>
    <t>已婚</t>
  </si>
  <si>
    <t>WIDOWED</t>
  </si>
  <si>
    <t>Widowed</t>
  </si>
  <si>
    <t>មេម៉ាយ</t>
  </si>
  <si>
    <t>사별했음</t>
  </si>
  <si>
    <t>死別</t>
  </si>
  <si>
    <t>丧偶</t>
  </si>
  <si>
    <t>DIVORCED</t>
  </si>
  <si>
    <t>Divorced</t>
  </si>
  <si>
    <t>លែងលះ</t>
  </si>
  <si>
    <t>이혼했음</t>
  </si>
  <si>
    <t>離別</t>
  </si>
  <si>
    <t>离婚</t>
  </si>
  <si>
    <t>UNSPECIFIED</t>
  </si>
  <si>
    <t>Unspecified</t>
  </si>
  <si>
    <t>មិនបានបញ្ជាក់</t>
  </si>
  <si>
    <t>지정되지 않음</t>
  </si>
  <si>
    <t>未指定</t>
  </si>
  <si>
    <t>CUS13732900</t>
  </si>
  <si>
    <t>扶養家族の人数を選択</t>
  </si>
  <si>
    <t>ZERO</t>
  </si>
  <si>
    <t>Zero</t>
  </si>
  <si>
    <t>សូន្យ</t>
  </si>
  <si>
    <t>나 혼자</t>
  </si>
  <si>
    <t>扶養家族なし</t>
  </si>
  <si>
    <t>零</t>
  </si>
  <si>
    <t>_PERSON</t>
  </si>
  <si>
    <t>1 Person</t>
  </si>
  <si>
    <t>មនុស្សម្នាក់</t>
  </si>
  <si>
    <t>1명</t>
  </si>
  <si>
    <t>1人</t>
  </si>
  <si>
    <t>_PEOPLE</t>
  </si>
  <si>
    <t>4 People</t>
  </si>
  <si>
    <t>4 នាក់</t>
  </si>
  <si>
    <t>4명</t>
  </si>
  <si>
    <t>4人</t>
  </si>
  <si>
    <t>_AND_MORE_PEOPLE</t>
  </si>
  <si>
    <t>5 and More People</t>
  </si>
  <si>
    <t>5 នាក់ និងច្រើនទៀត</t>
  </si>
  <si>
    <t>5명 이상</t>
  </si>
  <si>
    <t>5人以上</t>
  </si>
  <si>
    <t>5人及以上</t>
  </si>
  <si>
    <t>1_PERSON</t>
  </si>
  <si>
    <t>2_PEOPLE</t>
  </si>
  <si>
    <t>2 People</t>
  </si>
  <si>
    <t>2 នាក់</t>
  </si>
  <si>
    <t>2명</t>
  </si>
  <si>
    <t>2人</t>
  </si>
  <si>
    <t>3_PEOPLE</t>
  </si>
  <si>
    <t>3 People</t>
  </si>
  <si>
    <t>3 នាក់</t>
  </si>
  <si>
    <t>3명</t>
  </si>
  <si>
    <t>3人</t>
  </si>
  <si>
    <t>4_PEOPLE</t>
  </si>
  <si>
    <t>CUS13732A00</t>
  </si>
  <si>
    <t>お住まいの状況を選択</t>
  </si>
  <si>
    <t>RENTED</t>
  </si>
  <si>
    <t>Rented</t>
  </si>
  <si>
    <t>ជួល</t>
  </si>
  <si>
    <t>대여(전/월세)</t>
  </si>
  <si>
    <t>賃貸物件 (前払い / 月払い)</t>
  </si>
  <si>
    <t>已租用</t>
  </si>
  <si>
    <t>소유</t>
  </si>
  <si>
    <t>所有物件</t>
  </si>
  <si>
    <t>LWP__RELATIVES</t>
  </si>
  <si>
    <t>LWP / Relatives</t>
  </si>
  <si>
    <t>LWP / សាច់ញាតិ</t>
  </si>
  <si>
    <t>LWP / 친척</t>
  </si>
  <si>
    <t>LWP / 亲属</t>
  </si>
  <si>
    <t>CUS13732B00</t>
  </si>
  <si>
    <t>SELECT_TIME_AT_ADDRESS</t>
  </si>
  <si>
    <t>Select Time at Address</t>
  </si>
  <si>
    <t>ជ្រើសរើសពេលវេលាតាំងលំនៅ</t>
  </si>
  <si>
    <t>お住まいの期間を選択</t>
  </si>
  <si>
    <t>选择地址时间</t>
  </si>
  <si>
    <t>Less than 1 Year</t>
  </si>
  <si>
    <t>1年未満</t>
  </si>
  <si>
    <t>不到1年</t>
  </si>
  <si>
    <t>3～5年</t>
  </si>
  <si>
    <t>More than 5 Years</t>
  </si>
  <si>
    <t>5年以上</t>
  </si>
  <si>
    <t>3_4_YEARS</t>
  </si>
  <si>
    <t>3-4 Years</t>
  </si>
  <si>
    <t>3-4 ឆ្នាំ</t>
  </si>
  <si>
    <t>3~4년</t>
  </si>
  <si>
    <t>3-4年</t>
  </si>
  <si>
    <t>4_5_YEARS</t>
  </si>
  <si>
    <t>4-5 Years</t>
  </si>
  <si>
    <t>4-5 ឆ្នាំ</t>
  </si>
  <si>
    <t>4~5년</t>
  </si>
  <si>
    <t>4-5年</t>
  </si>
  <si>
    <t>6_7_YEARS</t>
  </si>
  <si>
    <t>MORE_THAN_8_YEARS</t>
  </si>
  <si>
    <t>More Than 8 Years</t>
  </si>
  <si>
    <t>ច្រើនជាង 8 ឆ្នាំ</t>
  </si>
  <si>
    <t>8년 이상</t>
  </si>
  <si>
    <t>8年以上</t>
  </si>
  <si>
    <t>CUS13532010</t>
  </si>
  <si>
    <t>CUS13740000</t>
  </si>
  <si>
    <t>DO_YOU_WANT_TO_APPLY_FOR_ANNAT</t>
  </si>
  <si>
    <t>Do you want to apply for Annatean Rohas?</t>
  </si>
  <si>
    <t>តើអ្នកចង់ស្នើសុំឥណទានរហ័សដែរទេ?</t>
  </si>
  <si>
    <t>Annatean Rohas 대출을 신청하시겠어요?</t>
  </si>
  <si>
    <t>迅速解決ローンを申し込みます。よろしいですか？</t>
  </si>
  <si>
    <t>您想申请 Annatean Rohas 吗？</t>
  </si>
  <si>
    <t>Time on Job</t>
  </si>
  <si>
    <t>근무 경력</t>
  </si>
  <si>
    <t>工作时间</t>
  </si>
  <si>
    <t>MONTHLY_INCOME</t>
  </si>
  <si>
    <t>Monthly Income</t>
  </si>
  <si>
    <t>ប្រាក់ចំណូលប្រចាំខែ</t>
  </si>
  <si>
    <t>월 소득</t>
  </si>
  <si>
    <t>月收入</t>
  </si>
  <si>
    <t>Driving Rating Star</t>
  </si>
  <si>
    <t>운전(배송) 별점</t>
  </si>
  <si>
    <t>Residential Status</t>
  </si>
  <si>
    <t>居民身份</t>
  </si>
  <si>
    <t>Time at Address</t>
  </si>
  <si>
    <t>Marital Status</t>
  </si>
  <si>
    <t>결혼 여부</t>
  </si>
  <si>
    <t>Number of Dependents</t>
  </si>
  <si>
    <t>抚养人数</t>
  </si>
  <si>
    <t>OUTSTANDING_LOAN</t>
  </si>
  <si>
    <t>Outstanding Loan</t>
  </si>
  <si>
    <t>他銀行 / 他金融機関</t>
  </si>
  <si>
    <t>未偿还贷款</t>
  </si>
  <si>
    <t>WITH_OTHER_BANKS</t>
  </si>
  <si>
    <t>with Other Banks</t>
  </si>
  <si>
    <t>ជាមួយធនាគារផ្សេងទៀត</t>
  </si>
  <si>
    <t>未返済ローン残高</t>
  </si>
  <si>
    <t>与其他银行交易</t>
  </si>
  <si>
    <t>Branch to Get Loan</t>
  </si>
  <si>
    <t>月(s)</t>
  </si>
  <si>
    <t>Outstanding Loan with Other Banks</t>
  </si>
  <si>
    <t>其他银行的未结清贷款</t>
  </si>
  <si>
    <t>CUS13790000</t>
  </si>
  <si>
    <t>消费者同意书</t>
  </si>
  <si>
    <t>BRANCH_TO_VISIT</t>
  </si>
  <si>
    <t>Branch to Visit</t>
  </si>
  <si>
    <t>អញ្ជើញទៅសាខា</t>
  </si>
  <si>
    <t>방문하실 지점</t>
  </si>
  <si>
    <t>訪問予約PPCBank窓口</t>
  </si>
  <si>
    <t>要访问的分行</t>
  </si>
  <si>
    <t>下方向へスクロール</t>
  </si>
  <si>
    <t>VIEW_LOCATION</t>
  </si>
  <si>
    <t>View Location</t>
  </si>
  <si>
    <t>មើលទីតាំង</t>
  </si>
  <si>
    <t>위치 보기</t>
  </si>
  <si>
    <t>位置情報を表示</t>
  </si>
  <si>
    <t>查看位置</t>
  </si>
  <si>
    <t>មិនមែនឥឡូវនេះ</t>
  </si>
  <si>
    <t>分享文档</t>
  </si>
  <si>
    <t>GET_DIRECTIONS</t>
  </si>
  <si>
    <t>Get Directions</t>
  </si>
  <si>
    <t>ទៅគោលដៅ</t>
  </si>
  <si>
    <t>경로 보기</t>
  </si>
  <si>
    <t>获取方向</t>
  </si>
  <si>
    <t>Khmer ID Card or Passport</t>
  </si>
  <si>
    <t>RESIDENCE_BOOK</t>
  </si>
  <si>
    <t>Residence Book</t>
  </si>
  <si>
    <t>សៀវភៅស្នាក់នៅ</t>
  </si>
  <si>
    <t>거주 증명서</t>
  </si>
  <si>
    <t>户口本</t>
  </si>
  <si>
    <t>住民登録書 (Residence Book)</t>
  </si>
  <si>
    <t>户口簿</t>
  </si>
  <si>
    <t>BANK_STATEMENT_OR_PAY_SLIP_FOR</t>
  </si>
  <si>
    <t>Bank statement (or pay slip) for last 3months It can be replaced by on site confirmation using a bank app</t>
  </si>
  <si>
    <t>របាយការណ៍ធនាគារ (ឬប័ណ្ណបើកប្រាក់បៀវត្សរ៍) សម្រាប់រយៈពេល ៣ ខែចុងក្រោយ។ ឯកសារនេះអាចជំនួសបានដោយការបញ្ជាក់ផ្ទាល់នៅនឹងកន្លែង តាមរយៈកម្មវិធីធនាគារ (mobile banking app) របស់លោកអ្នក។</t>
  </si>
  <si>
    <t>최근 3개월간의 은행 명세서(또는 급여 명세서), 은행 앱을 사용한 현장 확인으로 대체 가능.</t>
  </si>
  <si>
    <t>过去三个月的银行对账单（或工资单），可以由现场使用银行应用程序确认来替代。</t>
  </si>
  <si>
    <t>IT_CAN_BE_REPLACED_BY_ON_SITE_</t>
  </si>
  <si>
    <t>It can be replaced by on site confirmation on a mobile phone that is mainly used for driver work.</t>
  </si>
  <si>
    <t>វាអាចត្រូវបានជំនួសដោយការបញ្ជាក់នៅលើគេហទំព័រនៅលើទូរស័ព្ទដៃដែលត្រូវបានប្រើសម្រាប់ការងារជាអ្នកបើកបរ។</t>
  </si>
  <si>
    <t>주로 운전자 업무에 사용되는 휴대폰으로 증명하실 수 있습니다.</t>
  </si>
  <si>
    <t>運転 / 配送業務プラットフォームのアプリから収入履歴にアクセスできる場合は、書類のご用意は不要です。</t>
  </si>
  <si>
    <t>它可以通过主要用作司机工作的手机上的现场确认来替换。</t>
  </si>
  <si>
    <t>MONTHLY_INCOME_FOR_LAST__MONTH</t>
  </si>
  <si>
    <t>Monthly income for last 3 months through platform (Driver only)</t>
  </si>
  <si>
    <t>ប្រាក់ចំណូលប្រចាំខែសម្រាប់រយៈពេល 3 ខែចុងក្រោយ (អ្នកបើកបរតែប៉ុណ្ណោះ)</t>
  </si>
  <si>
    <t>운전/배송 플랫폼을 통한 최근 3개월간 월 수입 증명서 (운전/배송직만 해당)</t>
  </si>
  <si>
    <t>運転 / 配送業務プラットフォームによる直近3か月間の所得証明 (運転 / 配送業務従事者のみ)</t>
  </si>
  <si>
    <t>通过平台过去3个月的月收入（仅限司机）</t>
  </si>
  <si>
    <t>OTHER_INCOME_SUPPORTING_DOCUME</t>
  </si>
  <si>
    <t>Other income supporting documents (If any)</t>
  </si>
  <si>
    <t>ឯកសារប្រាក់ចំណូលផ្សេងទៀត (ប្រសិនបើមាន)</t>
  </si>
  <si>
    <t>이 외 소득 증빙 서류</t>
  </si>
  <si>
    <t>その他の所得に関する証明書 (あれば)</t>
  </si>
  <si>
    <t>其他支持性收入文件（如有）</t>
  </si>
  <si>
    <t>HI_HERES_REQUIRED_DOCUMENTS_FOR_SONG</t>
  </si>
  <si>
    <t>Hi, here’s required documents for Songkhoem Loan. We request you to come to branch with these documents.</t>
  </si>
  <si>
    <t>សួស្តី នេះជាឯកសារចាំបាច់សម្រាប់កម្ចីនៃក្ដីសង្ឈឹម។ យើងស្នើសុំឱ្យអ្នកមកកាន់សាខាជាមួយឯកសារទាំងនេះ។</t>
  </si>
  <si>
    <t>안녕하세요. Songkhoem(희망) 대출에 필요한 서류입니다. 해당 서류를 지참하여 지점을 방문해 주시기 바랍니다.</t>
  </si>
  <si>
    <t>您好，这是Songkhoem贷款所需的文件。我们请求您带上这些文件来分行。</t>
  </si>
  <si>
    <t>HI_HERES_REQUIRED_DOCUMENTS_FO</t>
  </si>
  <si>
    <t>Hi, here’s required documents for Annatean Rohas Loan. We request you to come to branch with these documents.</t>
  </si>
  <si>
    <t>សួស្តី នេះជាឯកសារចាំបាច់សម្រាប់ឥណទានរហ័ស។ យើងស្នើសុំឱ្យអ្នកមកកាន់សាខាជាមួយឯកសារទាំងនេះ។</t>
  </si>
  <si>
    <t>안녕하세요. Annatean Rohas 대출에 필요한 서류입니다. 해당 서류를 지참하여 지점을 방문해 주시기 바랍니다.</t>
  </si>
  <si>
    <t>嗨，这里是Annatean Rohas贷款所需文件。我们请求您带着这些文件来分行。</t>
  </si>
  <si>
    <t>DRIVER_ONLY_MONTHLY_INCOME_FOR</t>
  </si>
  <si>
    <t xml:space="preserve">(Driver Only) Monthly income for last 3 months through platform </t>
  </si>
  <si>
    <t>(សម្រាប់តែអ្នកបើកបរ) ប្រាក់ចំណូលប្រចាំខែសម្រាប់រយៈពេល 3 ខែចុងក្រោយតាមរយៈកម្មវិធីបើកបរ</t>
  </si>
  <si>
    <t>(운전 직종만) 운송 플랫폼을 통한 지난 3개월간 월별 수입</t>
  </si>
  <si>
    <t>(仅限司机)通过平台过去3个月的月收入</t>
  </si>
  <si>
    <t>BANK_STATEMENT_CAN_BE_REPLACED</t>
  </si>
  <si>
    <t xml:space="preserve">Bank statement can be replaced by on site confirmation using a bank app. </t>
  </si>
  <si>
    <t>របាយការណ៍ធនាគារអាចជំនួសបានដោយការបញ្ជាក់តាមកម្មវិធីធនាគារ។</t>
  </si>
  <si>
    <t>은행 계좌 명세서는 은행 앱을 사용한 현장 확인으로 대체할 수 있습니다.</t>
  </si>
  <si>
    <t>银行对账单可以通过使用银行应用程序的现场确认来替换</t>
  </si>
  <si>
    <t>DRIVER_ONLY_MONTHLY_INCOME_CAN</t>
  </si>
  <si>
    <t>(Driver Only) Monthly income can be replaced by on site confirmation on mobile phone that is mainly used for driver work.</t>
  </si>
  <si>
    <t>(សម្រាប់តែអ្នកបើកបរ) ប្រាក់ចំណូលប្រចាំខែអាចត្រូវបានជំនួសដោយការបង្ហាញប្រវត្តិការងារនៃកម្មវិធីរបស់អ្នកបើកបរ។</t>
  </si>
  <si>
    <t>(운전 직종만) 월 수입은 지점을 방문할 때 운전앱의 운송 내역을 보여주는 것으로 대체할 수 있습니다.</t>
  </si>
  <si>
    <t>(仅限司机)月收入可以通过主要用来司机工作的手机上的现场确认来替换。</t>
  </si>
  <si>
    <t>IT_CAN_REPLACED_BY_USING_BANK_APP</t>
  </si>
  <si>
    <t>It can be replaced by on site confirmation using a bank app</t>
  </si>
  <si>
    <t>វាអាចជំនួសការបញ្ជាក់ដោយប្រើប្រាស់កម្មវិធីធនាគារ</t>
  </si>
  <si>
    <t>은행 앱을 사용한 현장 확인으로 대체할 수 있습니다.</t>
  </si>
  <si>
    <t>可以通过使用银行应用程序的现场确认来替换</t>
  </si>
  <si>
    <t>BANK_STATEMENT_OR_PAY_SLIP_FOR_LAST_3_MONTHS</t>
  </si>
  <si>
    <t>Bank statement or pay slip for last 3 months</t>
  </si>
  <si>
    <t>របាយការណ៍ធនាគារ ឬលិខិតបញ្ជាក់ប្រាក់ខែសម្រាប់រយៈពេល 3 ខែចុងក្រោយ</t>
  </si>
  <si>
    <t>최근 3개월간의 은행 거래 명세서 또는 급여 명세서</t>
  </si>
  <si>
    <t>过去3个月的银行对账单或工资单</t>
  </si>
  <si>
    <t>CUS13780000</t>
  </si>
  <si>
    <t>待访问分行</t>
  </si>
  <si>
    <t>VISIT_SCHEDULE</t>
  </si>
  <si>
    <t>Visit Schedule</t>
  </si>
  <si>
    <t>មើលកាលវិភាគ</t>
  </si>
  <si>
    <t>지점 방문 일시</t>
  </si>
  <si>
    <t>訪問予約日時</t>
  </si>
  <si>
    <t>OPEN_ANNATEAN_ROHAS_HAS_FAILED</t>
  </si>
  <si>
    <t>Open Annatean Rohas has failed. Please try again.</t>
  </si>
  <si>
    <t>ការស្នើសុំឥណទានរហ័សបានបរាជ័យ។ សូមព្យាយាមម្តងទៀត។</t>
  </si>
  <si>
    <t>Annatean Rohas 대출을 신청하지 못했습니다. 다시 시도해 주세요.</t>
  </si>
  <si>
    <t>打开Annatean Rohas失败。请重试。</t>
  </si>
  <si>
    <t>AFTER_</t>
  </si>
  <si>
    <t>After 14:00</t>
  </si>
  <si>
    <t>បន្ទាប់ពីម៉ោង 14:00</t>
  </si>
  <si>
    <t>14:00 이후</t>
  </si>
  <si>
    <t>下午14:00之后</t>
  </si>
  <si>
    <t>BRANCH_IS_PROCESSING_YOUR_LOAN</t>
  </si>
  <si>
    <t>Branch is processing your loan application. We request you to come to branch with the documents.</t>
  </si>
  <si>
    <t>សាខាកំពុងដំណើរការពាក្យសុំកម្ចីរបស់អ្នក។ ពួកយើង​ស្នើសុំឱ្យអ្នកមកសាខាជាមួយឯកសារ។</t>
  </si>
  <si>
    <t>지점에서 대출 신청을 처리 중입니다. 서류를 가지고 지점을 방문해 주시기 바랍니다.</t>
  </si>
  <si>
    <t>ローンご希望の申請内容を処理しています。必要書類をご用意の上、上記PPCBank窓口まで訪問予約日時にお越しください。</t>
  </si>
  <si>
    <t>分行正在处理您的贷款申请。我们请求您带齐文件来分行。</t>
  </si>
  <si>
    <t>VIEW_REQUIRED_DOCUMENT</t>
  </si>
  <si>
    <t>View Required Document</t>
  </si>
  <si>
    <t>VIEW_BRANCH_LOCATION</t>
  </si>
  <si>
    <t>View Branch Location</t>
  </si>
  <si>
    <t>មើលទីតាំងរបស់សាខា</t>
  </si>
  <si>
    <t>방문 지점 위치 보기</t>
  </si>
  <si>
    <t>訪問予約窓口の位置情報を表示</t>
  </si>
  <si>
    <t>查看分行位置</t>
  </si>
  <si>
    <t>CUS13781000</t>
  </si>
  <si>
    <t>LOAN_APPLICATION_REJECTED</t>
  </si>
  <si>
    <t>Loan Application Rejected</t>
  </si>
  <si>
    <t>ការស្នើសុំប្រាក់កម្ចីត្រូវបានបដិសេធ!</t>
  </si>
  <si>
    <t>대출을 신청하지 못했습니다.</t>
  </si>
  <si>
    <t>ローン申請内容が承認されませんでした</t>
  </si>
  <si>
    <t>贷款申请被拒绝</t>
  </si>
  <si>
    <t>THANK_YOU_FOR_SUBMITTING_YOUR_</t>
  </si>
  <si>
    <t>Thank you for submitting your loan application. Unfortunately, the requested terms and conditions do not align with our current requirements.</t>
  </si>
  <si>
    <t>សូមអរគុណចំពោះការដាក់ពាក្យស្នើសុំប្រាក់កម្ចីរបស់អ្នក។ គួរឲ្យសោកស្ដាយ សំណើររបស់អ្នកមិនគ្រប់លក្ខខណ្ឌរបស់យើងទេ។</t>
  </si>
  <si>
    <t>대출 신청을 해주셔서 고맙습니다. 다만, 안타깝게도 신청하신 내용이 대출에 적합하지 않아 보입니다.</t>
  </si>
  <si>
    <t>ローン申請内容を精査しましたが、残念ながら要件を満たしておらず、ご希望のローンをご利用いただけません。</t>
  </si>
  <si>
    <t>感谢您提交贷款申请。不幸的是，所请求的条款和条件与我们当前的要求不符。</t>
  </si>
  <si>
    <t>WE_HOWEVER_ENCOURAGE_YOU_TO_AP</t>
  </si>
  <si>
    <t>We, however, encourage you to apply again if your circumstances have changed. We are here to support you with your financial needs.</t>
  </si>
  <si>
    <t>ទោះយ៉ាងណាក៏ដោយ ពួកយើង​លើកទឹកចិត្តអ្នកឱ្យស្នើសុំម្តងទៀត ប្រសិនបើស្ថានភាពរបស់អ្នកបានផ្លាស់ប្តូរ។ ពួកយើង​នៅទីនេះដើម្បីជួយអ្នកជាមួយនឹងតម្រូវការហិរញ្ញវត្ថុរបស់អ្នក។</t>
  </si>
  <si>
    <t>하지만 대출을 받으실 수 있는 상황이 되시면 언제든지 다시 신청해주시기를 바랍니다. PPCBank는 고객님의 재정적 필요를 지원하기 위해 최선을 다하고 있습니다.</t>
  </si>
  <si>
    <t>しかしながら、状況に変化がございましたら再度お申し込みください。PPCBankは、お客様の経済的需要をサポートするために最善の努力を続けています。</t>
  </si>
  <si>
    <t>然而，如果您情况有变，我们鼓励您再次申请。我们将在这里支持您的财务需求。</t>
  </si>
  <si>
    <t>CUS13421000</t>
  </si>
  <si>
    <t>OPEN_SONGKHOEM_INSTALLMENT</t>
  </si>
  <si>
    <t>Open Songkhoem Installment</t>
  </si>
  <si>
    <t>បើកគណនីនៃក្ដីសង្ឈឹម</t>
  </si>
  <si>
    <t>ぐんぐん積立預金口座の開設</t>
  </si>
  <si>
    <t>开启分期付款</t>
  </si>
  <si>
    <t>CHECK_MY_BONUS</t>
  </si>
  <si>
    <t>Check My Bonus</t>
  </si>
  <si>
    <t>ពិនិត្យប្រាក់លើកទឹកចិត្ដរបស់ខ្ញុំ</t>
  </si>
  <si>
    <t>보너스 이자 확인해 보기</t>
  </si>
  <si>
    <t>ボーナス金利をチェック</t>
  </si>
  <si>
    <t>查看我的奖金</t>
  </si>
  <si>
    <t>SUBSCRIBE_JUNIOR_ACCOUNT</t>
  </si>
  <si>
    <t>Subscribe Junior Account</t>
  </si>
  <si>
    <t>ចុះឈ្មោះប្រើប្រាស់គណនីសន្សំកុមារ</t>
  </si>
  <si>
    <t>미성년자 보통예금 가입하기</t>
  </si>
  <si>
    <t>ジュニア普通預金口座を開設</t>
  </si>
  <si>
    <t>订阅初级账户</t>
  </si>
  <si>
    <t>MAKE_A_NEW_TRANSACTION</t>
  </si>
  <si>
    <t>Make a new transaction</t>
  </si>
  <si>
    <t>ធ្វើប្រតិបត្តិការថ្មី</t>
  </si>
  <si>
    <t>新規口座取引を実行</t>
  </si>
  <si>
    <t>发起新交易</t>
  </si>
  <si>
    <t>Songkhoem分期存款账户</t>
  </si>
  <si>
    <t>특별한 적금으로 당신의 희망을 이루어 보세요!</t>
  </si>
  <si>
    <t>ぐんぐん成長する積立預金で将来の夢を実現しましょう！</t>
  </si>
  <si>
    <t>가입 기간</t>
  </si>
  <si>
    <t>預金期間</t>
  </si>
  <si>
    <t>储蓄期限</t>
  </si>
  <si>
    <t>From 12 to 60 Months</t>
  </si>
  <si>
    <t>ចាប់ពី 12 ដល់ 60 ខែ</t>
  </si>
  <si>
    <t>12개월 ~ 60개월</t>
  </si>
  <si>
    <t>12か月 から 60か月 まで</t>
  </si>
  <si>
    <t>从12至60个月</t>
  </si>
  <si>
    <t>WHAT_IS_THE_SONGKHOEM_INSTALLM</t>
  </si>
  <si>
    <t>What is the Songkhoem Installment?</t>
  </si>
  <si>
    <t>តើអ្វីជាគណនីសន្សំនៃក្ដីសង្ឈឹម?</t>
  </si>
  <si>
    <t>Songkhoem(희망) 적금이 무엇일까요?</t>
  </si>
  <si>
    <t>毎月の積立入金で「ぐんぐん育つ」積立預金口座です！</t>
  </si>
  <si>
    <t>什么是Songkhoem分期付款？</t>
  </si>
  <si>
    <t>UP_TO__PA</t>
  </si>
  <si>
    <t>Up to 7.00% p.a</t>
  </si>
  <si>
    <t>អតិបរមា 7.00% ក្នុងមួយឆ្នាំ</t>
  </si>
  <si>
    <t>연 최대 7.00%</t>
  </si>
  <si>
    <t>最大 年利7.00%</t>
  </si>
  <si>
    <t>高达7.00%年利率</t>
  </si>
  <si>
    <t>NEVER_HEARD_OF_SONGKHOEM_INSTA</t>
  </si>
  <si>
    <t>Never heard of Songkhoem Installment?</t>
  </si>
  <si>
    <t>មិនធ្លាប់ឮពី គណនីសន្សំនៃក្តីសង្ឃឹមមែនទេ?</t>
  </si>
  <si>
    <t>Songkhoem(희망) 적금이 처음이세요?</t>
  </si>
  <si>
    <t>ぐんぐん積立預金口座は初めてですか？</t>
  </si>
  <si>
    <t>从未听说过Songkhoem分期付款？</t>
  </si>
  <si>
    <t>OVER__CUSTOMERS</t>
  </si>
  <si>
    <t>Over 20,000 Customers</t>
  </si>
  <si>
    <t>អតិថិជនជាង 20,000 នាក់</t>
  </si>
  <si>
    <t>적금 이용 고객 수 2만명 이상</t>
  </si>
  <si>
    <t>目標達成実績 2万人 超</t>
  </si>
  <si>
    <t>超过20,000名客户</t>
  </si>
  <si>
    <t>OVER__USD</t>
  </si>
  <si>
    <t>Over 101,000,000 USD</t>
  </si>
  <si>
    <t>ទំហំទឹកប្រាក់ជាង 101,000,000 ដុល្លារ</t>
  </si>
  <si>
    <t>적금으로 모든 돈 1억 100만 USD 이상</t>
  </si>
  <si>
    <t>累計預金額 1億ドル 超</t>
  </si>
  <si>
    <t>超过101,000,000美元</t>
  </si>
  <si>
    <t>CHOOSE_A_SUBSCRIPTION_PERIOD_I</t>
  </si>
  <si>
    <t>Choose a subscription period in monthly increments.</t>
  </si>
  <si>
    <t>ជ្រើសរើសរយៈពេលនៃកាលកំណត់ដែលកើនឡើងជារៀងរាល់ខែ។</t>
  </si>
  <si>
    <t>기간을 한 달 단위로 선택하세요.</t>
  </si>
  <si>
    <t>【安心】月単位で選べる預金期間</t>
  </si>
  <si>
    <t>选择按月递增的订阅周期。</t>
  </si>
  <si>
    <t>CHOOSE_YOUR_MOST_SUITABLE_TERM</t>
  </si>
  <si>
    <t>Choose your most suitable term in monthly increments</t>
  </si>
  <si>
    <t>ជ្រើសរើសពាក្យដែលសមស្របបំផុតរបស់អ្នកក្នុងការបង្កើនប្រចាំខែ</t>
  </si>
  <si>
    <t>한 달 단위 기간 선택</t>
  </si>
  <si>
    <t>最適な預金期間を月単位で選択</t>
  </si>
  <si>
    <t>选择最合适的以月为单位的期限</t>
  </si>
  <si>
    <t>WORRIED_ABOUT_THE_LONG_CONTRAC</t>
  </si>
  <si>
    <t>Worried about the long contract period?</t>
  </si>
  <si>
    <t>ព្រួយបារម្ភពីកិច្ចសន្យាមានរយៈពេលយូរ​?</t>
  </si>
  <si>
    <t>긴 저축 기간. 혹시 망설여 지시나요?</t>
  </si>
  <si>
    <t>【安心】途中解約でも高金利</t>
  </si>
  <si>
    <t>担心长期合同期限吗？</t>
  </si>
  <si>
    <t>EARN_AT_LEAST</t>
  </si>
  <si>
    <t>Earn At least</t>
  </si>
  <si>
    <t>រកបានយ៉ាងហោចណាស់</t>
  </si>
  <si>
    <t>중도해지 보장 이자</t>
  </si>
  <si>
    <t>万が一の途中解約でも</t>
  </si>
  <si>
    <t>至少赚取</t>
  </si>
  <si>
    <t>_EVEN_IF_YOU_CANCEL</t>
  </si>
  <si>
    <t>4.00% even if you cancel</t>
  </si>
  <si>
    <t>4.00% ទោះបីជាអ្នកលុបចោលក៏ដោយ។</t>
  </si>
  <si>
    <t>최소 4.00%</t>
  </si>
  <si>
    <t>解約金利 年利 4.00% ～</t>
  </si>
  <si>
    <t>即使取消也是4.00%</t>
  </si>
  <si>
    <t>DONT_THINK_YOULL_BE_ABLE_TO_SA</t>
  </si>
  <si>
    <t>Don't think you'll be able to save the full amount each month?</t>
  </si>
  <si>
    <t>មិនគិតថាអ្នកនឹងអាចសន្សំបាក់គ្រប់ចំនួនជារៀងរាល់ខែឬ?</t>
  </si>
  <si>
    <t xml:space="preserve">매달 금액을 꼭꼭 적립하기 힘드실 것 같으세요? </t>
  </si>
  <si>
    <t>【安心】柔軟な積立入金スタイル</t>
  </si>
  <si>
    <t>你觉得自己每个月都无法存下全部金额吗？</t>
  </si>
  <si>
    <t>WORRIED_THAT_YOUR_SONGKHOEM_IN</t>
  </si>
  <si>
    <t>Worried that your Songkhoem Installment won't cover an emergency?</t>
  </si>
  <si>
    <t>បារម្ភថាគណនីសន្សំនៃក្តីសង្ឃឹម របស់អ្នកនឹងមិនអាចរ៉ាប់រងនៅពេលមានអាសន្ន?</t>
  </si>
  <si>
    <t>급할 때 Songkhoem(희망) 적금을 해지해야 할 것 같아 걱정되세요?</t>
  </si>
  <si>
    <t>【安心】緊急時の預金担保ローン</t>
  </si>
  <si>
    <t>担心你的Songkhoem分期付款无法覆盖紧急情况吗？</t>
  </si>
  <si>
    <t>급할 땐 예/적금담보대출</t>
  </si>
  <si>
    <t>抵押贷款</t>
  </si>
  <si>
    <t>ONLY__PLUS_THE_SONGKHOEM_INSTA</t>
  </si>
  <si>
    <t>Only 2.00% plus the Songkhoem Instalment contractual interest rate</t>
  </si>
  <si>
    <t>ត្រឹមតែ 2.00% បូកនឹងអត្រាការប្រាក់តាមកាលកំណត់នៃគណនីសន្សំនៃក្តីសង្ឃឹម</t>
  </si>
  <si>
    <t>적금 가입 이자율의 단 2%만 더해서 대출 받을 수 있어요.</t>
  </si>
  <si>
    <t>たったの 年利 2.00% + 積立預金契約金利</t>
  </si>
  <si>
    <t>仅2.00%加上Songkhoem分期合同利率</t>
  </si>
  <si>
    <t>DONT_FORGET_THE_BONUS__INTERES</t>
  </si>
  <si>
    <t>Don't forget the bonus 0.2% interest.</t>
  </si>
  <si>
    <t>កុំភ្លេចការប្រាក់លើកទឹកចិត្ត 0.20% ។</t>
  </si>
  <si>
    <t>게다가! 보너스로 0.2%의 이자를 드려요!</t>
  </si>
  <si>
    <t>别忘了额外的0.2%利息。</t>
  </si>
  <si>
    <t>From 12 Months</t>
  </si>
  <si>
    <t>ចាប់ពី 12 ខែ</t>
  </si>
  <si>
    <t>12개월 부터</t>
  </si>
  <si>
    <t>从12个月起</t>
  </si>
  <si>
    <t>CHOOSE_YOUR_EMMOST_SUITABLE_TE</t>
  </si>
  <si>
    <t>Choose your &lt;em&gt;most suitable term&lt;/em&gt; in monthly increments</t>
  </si>
  <si>
    <t>ជ្រើសរើស &lt;em&gt;ពាក្យដែលសមរម្យបំផុត&lt;/em&gt; របស់អ្នកក្នុងចំនួនបន្ថែមប្រចាំខែ</t>
  </si>
  <si>
    <t>选择你最合适的期限，以月为单位递增</t>
  </si>
  <si>
    <t>EMEARNEM_AT_LEAST_BR_EMEM_EVEN</t>
  </si>
  <si>
    <t>&lt;em&gt;Earn&lt;/em&gt; At least &lt;br&gt; &lt;em&gt;4.00%&lt;/em&gt; even if you cancel</t>
  </si>
  <si>
    <t>&lt;em&gt;រកបាន&lt;/em&gt; យ៉ាងហោចណាស់ &lt;br&gt; &lt;em&gt;4.00%&lt;/em&gt; ទោះបីជាអ្នកបោះបង់</t>
  </si>
  <si>
    <t>중도해지 보장 이자&lt;br&gt;&lt;em&gt;4.00%&lt;/em&gt;</t>
  </si>
  <si>
    <t>即使取消，至少也能赚取4.00%</t>
  </si>
  <si>
    <t>EMONLY__PLUSEMSTRONG_THE_SONGK</t>
  </si>
  <si>
    <t>&lt;em&gt;Only 2.00% plus&lt;/em&gt;&lt;/strong&gt; the Songkhoem Instalment contractual interest rate</t>
  </si>
  <si>
    <t>&lt;em&gt;ត្រឹមតែ 2.00% បូក&lt;/em&gt;&lt;/strong&gt; អត្រាការប្រាក់តាមកាលកំណត់របស់ គណនីសន្សំនៃក្តីសង្ឃឹម</t>
  </si>
  <si>
    <t>적금 가입 이자율의 단 &lt;strong&gt;&lt;em&gt;2%&lt;/em&gt;&lt;/strong&gt;만 더해서 대출 받을 수 있어요.</t>
  </si>
  <si>
    <t>仅需额外支付2.00%加上Songkhoem分期合同利率</t>
  </si>
  <si>
    <t>WHEN_YOU_HAD_ACHIEVED_YOUR_SON</t>
  </si>
  <si>
    <t>When you had achieved your Songkhoem Installment saving periods with us.</t>
  </si>
  <si>
    <t>នៅពេលដែលបានដល់កាលកំនត់នៃគណនីសន្សំនៃក្តីសង្ឃឹម របស់អ្នកជាមួយពួកយើង។</t>
  </si>
  <si>
    <t>이미 Songkhoem(희망) 적금 만기를 한 번 하셨을 때</t>
  </si>
  <si>
    <t>当你在我们这里完成了Songkhoem分期储蓄期。</t>
  </si>
  <si>
    <t>WHEN_YOU_HAD_AN_AVERAGE_MINIMU</t>
  </si>
  <si>
    <t>When you had an average minimum of 100 USD keeping in your account with us.</t>
  </si>
  <si>
    <t>នៅពេលដែលអ្នកទឹកប្រាក់សន្សំអប្បបរមាជាមធ្យម 100 USD រក្សាទុកក្នុងគណនីសន្សំរបស់អ្នក។</t>
  </si>
  <si>
    <t>지금 보통 예금의 잔액이 100 달러 이상일 때</t>
  </si>
  <si>
    <t>当你在我们这里账户中保持至少100美元的平均最低余额时。</t>
  </si>
  <si>
    <t>EMONLY_EM_PLUS_THE_SONGKHOEM_I</t>
  </si>
  <si>
    <t>&lt;em&gt;Only 2.00%&lt;/em&gt; plus the Songkhoem Instalment contractual interest rate</t>
  </si>
  <si>
    <t>Songkhoem(희망) 적금 이자에 딱 2%만 더해서 이용해 보세요.</t>
  </si>
  <si>
    <t>仅需 &lt;em&gt;2.00%&lt;/em&gt; 加上 Songkhoem 分期合同利率</t>
  </si>
  <si>
    <t>EMEARN_AT_LEASTEMBREMEM_EVEN_I</t>
  </si>
  <si>
    <t>&lt;em&gt;Earn At least&lt;/em&gt;&lt;br&gt;&lt;em&gt;4.00%&lt;/em&gt; even if you cancel</t>
  </si>
  <si>
    <t>&lt;em&gt;ទទួលបានយ៉ាងហោចណាស់&lt;/em&gt;&lt;br&gt;&lt;em&gt;4.00%&lt;/em&gt; ទោះបីជាអ្នកបោះបង់ក៏ដោយ។</t>
  </si>
  <si>
    <t>&lt;em&gt;중도해지 보장 이자&lt;/em&gt;&lt;br&gt;&lt;em&gt;최소 4.00%&lt;/em&gt;</t>
  </si>
  <si>
    <t>即使取消，至少可获得 &lt;em&gt;4.00%&lt;/em&gt; 的收益</t>
  </si>
  <si>
    <t>STRONGEMONLY__PLUSEMSTRONG_THE</t>
  </si>
  <si>
    <t>&lt;strong&gt;&lt;em&gt;Only 2.00% plus&lt;/em&gt;&lt;/strong&gt; the Songkhoem Installment contractual interest rate</t>
  </si>
  <si>
    <t>&lt;strong&gt;&lt;em&gt;ត្រឹមតែ 2.00% បូក&lt;/em&gt;&lt;/strong&gt; អត្រាការប្រាក់តាមកាលកំណត់នៃគណនីសន្សំនៃក្តីសង្ឃឹម</t>
  </si>
  <si>
    <t>적금 가입 이자율의 &lt;strong&gt;&lt;em&gt;2%&lt;/em&gt;&lt;/strong&gt;만 더해서 대출 받을 수 있어요.</t>
  </si>
  <si>
    <t>仅加上Songkhoem分期合同利率的2.00%</t>
  </si>
  <si>
    <t>OVER_EM_CLASSFONTEM_CUSTOMERS</t>
  </si>
  <si>
    <t>Over &lt;em class='font20'&gt;20,000&lt;/em&gt; Customers</t>
  </si>
  <si>
    <t>ជាង&lt;em class='font20'&gt;20,000&lt;/em&gt; អតិថិជន</t>
  </si>
  <si>
    <t>&lt;em class='font20'&gt;2만명 이상&lt;/em&gt;</t>
  </si>
  <si>
    <t>OVER_EM_CLASSFONTEM_USD</t>
  </si>
  <si>
    <t>Over &lt;em class='font20'&gt;101,000,000&lt;/em&gt; USD</t>
  </si>
  <si>
    <t>ទំហំទឹកប្រាក់ជាង&lt;em class='font20'&gt;101,000,000&lt;/em&gt; ដុល្លារ</t>
  </si>
  <si>
    <t>&lt;em class='font20'&gt;1억 100만 달러 이상&lt;/em&gt;</t>
  </si>
  <si>
    <t>SONGKHOEM_INSTALLMENT_IS_A_PRO</t>
  </si>
  <si>
    <t>Songkhoem Installment is a product that allows you to save money every month and earn high interest.</t>
  </si>
  <si>
    <t>គណនីសន្សំនៃក្តីសង្ឃឹម ជាគណនីដែលអាចឱ្យអ្នកសន្សំប្រាក់ជារៀងរាល់ខែ និងទទួលបានអត្រាការប្រាក់ខ្ពស់។</t>
  </si>
  <si>
    <t xml:space="preserve">Songkhome 적금은 매달 돈을 조금씩 모아서 나중에 한꺼번에 큰 돈을 만들 수 있어요. 게다가 PPCBank의 일반 적금 보다 높은 이자(최대 7%)를 드리는 특별한 적금 상품입니다. </t>
  </si>
  <si>
    <t>ぐんぐん積立預金口座は、毎月の定期的な積立入金を条件に高金利をお楽しみいただける特別な預金口座です。</t>
  </si>
  <si>
    <t>Songkhoem分期是一款让您每月存钱并获得高利息的产品。</t>
  </si>
  <si>
    <t>JOIN_A_SMARTSAVER_COMMUNITY_WI</t>
  </si>
  <si>
    <t>Join a smart-saver community with PPCBank! PPCBank helped over 20,000 savers with their monthly saving journey with volume reaching over 101M USD by providing the best rate offered in market in the last 5 years.</t>
  </si>
  <si>
    <t>ចូលរួមសហគមន៍សន្សំប្រាក់ឆ្លាតវៃជាមួយ PPCBank! PPCBank បានជួយក្នុងការសន្សំប្រាក់ប្រចាំខែរបស់អតិថិជនជាង 20,000 នាក់ ដែលប្រូមូលប្រាក់បាន 101 លានដុល្លាររក្នុងរយៈពេល 5 ឆ្នាំចុងក្រោយនេះ  ដោយផ្តល់នូវអត្រាការប្រាក់ល្អបំផុតនៅក្នុងទីផ្សា។</t>
  </si>
  <si>
    <t>지난 5년간 PPCBank에서 2만 명 이상의 고객님께서 1억 100만 달러의 돈을 적금을 통해 모으셨어요. 그래서, 매달 돈을 모으시는 고객님을 위해 특별히 높은 이자로 적금 상품을 제공해 드리고 싶었어요.
바로 Songkhoem 적금입니다.</t>
  </si>
  <si>
    <t>PPCBank積立預金口座を通じて、過去5年間で累計1億ドル超、2万人以上のお客様の貯蓄目標が達成されました。将来に向けた力強い貯蓄に役立つぐんぐん積立預金口座をご活用ください。</t>
  </si>
  <si>
    <t>加入PPCBank的智能储蓄社区！PPCBank在过去5年里提供了市场上最好的利率，帮助超过20,000名储户每月储蓄，总金额超过10100万美元。</t>
  </si>
  <si>
    <t>SONGKHOEM_SAVINGS_ALLOWS_YOU_T</t>
  </si>
  <si>
    <t>Songkhoem Savings allows you to save from 12 months to a maximum of 60 months in monthly deposit, so you can conveniently plan your savings.</t>
  </si>
  <si>
    <t>គណនីសន្សំនៃក្តីសង្ឃឹម អាចឱ្យអ្នកសន្សំចាប់ពី 12 ខែដល់ 60 ខែ ដូច្នេះអ្នកអាចរៀបចំផែនការសន្សំបានយ៉ាងងាយស្រួល។</t>
  </si>
  <si>
    <t>Songkhoem 적금은 최소 12개월 부터 최대 60개월까지 한 달 단위로 기간을 선택할 수 있어요. 그래서, 고객님께서 돈을 모을 수 있는 계획을 편리하게 세우실 수 있습니다.</t>
  </si>
  <si>
    <t>ぐんぐん積立預金口座開設時には、12か月から60か月までの預金期間を月単位で自由にお選びいただけます。将来の予定に適した預金期間で効率的に計画いただけます。</t>
  </si>
  <si>
    <t>Songkhoem储蓄允许您从12个月到最多60个月进行月度存款，这样您可以方便地规划您的储蓄。</t>
  </si>
  <si>
    <t>From 12 to 60 months</t>
  </si>
  <si>
    <t>12개월 ~ 60개월 중</t>
  </si>
  <si>
    <t>从12到60个月</t>
  </si>
  <si>
    <t>DEPOSIT_AT_LEAST_HALF_THE_AMOU</t>
  </si>
  <si>
    <t>Deposit at least half the amount you've contracted and you're guaranteed to earn at least 4.00% interest, even if you cancel at any time.</t>
  </si>
  <si>
    <t>ដាក់ប្រាក់យ៉ាងហោចណាស់ពាក់កណ្តាលនៃចំនួនទឹកប្រាក់ដែលអ្នកបានកំណត់ នោះអ្នកត្រូវបានធានាបានថានឹងទទួលបានការប្រាក់យ៉ាងហោចណាស់ 4.00% ទោះបីជាអ្នកបិទគណនីនៅពេលណាក៏ដោយ។</t>
  </si>
  <si>
    <t>적금은 가입 기간을 모두 채워야 하는 부담이 있으실거예요. 이 고민은 이제 그만하셔도 좋습니다.
어렵지 않은 조건만 달성하시면, 고객님의 사정에 의해 중간에 해지하셔도 최소 4%의 이자를 보장해드립니다.</t>
  </si>
  <si>
    <t>累計入金額が目標金額50%以上を達成し、口座開設から6か月以降の途中解約の場合には、年利4.00%以上の特別な解約金利が約束されます。</t>
  </si>
  <si>
    <t>至少存入你合同金额的一半，即使你随时取消，也能保证至少获得4.00%的利息。</t>
  </si>
  <si>
    <t>_KEEP_IT_FOR__MONTHS_OR_MORE</t>
  </si>
  <si>
    <t>- Keep it for 6 months or more</t>
  </si>
  <si>
    <t>- រក្សាទុករយៈពេល 6 ខែឬច្រើនជាងនេះ។</t>
  </si>
  <si>
    <t>- 6개월 이상 유지</t>
  </si>
  <si>
    <t>・積立預金継続: 6か月 ～</t>
  </si>
  <si>
    <t>- 保持6个月或更久</t>
  </si>
  <si>
    <t>_DEPOSIT_AT_LEAST_HALF_OF_THE_</t>
  </si>
  <si>
    <t>- Deposit at least half of the subscription amount</t>
  </si>
  <si>
    <t>ដាក់ប្រាក់យ៉ាងហោចណាស់ពាក់កណ្តាលនៃចំនួនដែលបានកំណត់</t>
  </si>
  <si>
    <t>- 가입 신청 금액의 절반 이상 예치</t>
  </si>
  <si>
    <t>・累計入金額: 目標金額50% ～</t>
  </si>
  <si>
    <t>至少存入订阅金额的一半作为存款</t>
  </si>
  <si>
    <t>DONT_WORRY_YOU_CAN_CHOOSE_TO_S</t>
  </si>
  <si>
    <t>Don't worry. You can choose to save whenever you want.</t>
  </si>
  <si>
    <t>កុំបារម្ភ។ អ្នកអាចជ្រើសរើសសន្សំនៅពេលណាដែលអ្នកចង់។</t>
  </si>
  <si>
    <t>걱정마세요. 고객님께서 원하시는 때에 언제든지 적립하실 수 있도록 선택할 수 있어요.</t>
  </si>
  <si>
    <t>ぐんぐん積立預金口座なら毎回の入金もフレキシブルに思いのまま。毎月の入金額の便利な定期口座振替はもちろんのこと、お好きなタイミングでの直接入金も可能です。</t>
  </si>
  <si>
    <t>不用担心。您可以随时选择保存。</t>
  </si>
  <si>
    <t>PLEASE_NOTE_THAT_YOUR_FIRST_TI</t>
  </si>
  <si>
    <t>Please note that your first time saving amount when you sign up will auto apply to the saving amount at the rest of your saving term.</t>
  </si>
  <si>
    <t>សូមចំណាំថា ចំនួនទឹកប្រាក់សន្សំលើកដំបូងរបស់អ្នក នៅពេលអ្នកចុះឈ្មោះនឹងអនុវត្តដោយស្វ័យប្រវត្តិចំពោះចំនួនទឹកប្រាក់សន្សំនៅពេលនៅសល់នៃរយៈពេលសន្សំរបស់អ្នក។</t>
  </si>
  <si>
    <t>단, 가입하실 때만 1회차 금액(=약정개월 수/전체 약정금액)을 내시게 됩니다.</t>
  </si>
  <si>
    <t>ぐんぐん積立預金口座開設時の初回入金額が「毎月の入金額」として設定されます。初回入金額を預金期間の月数で乗算した金額が「目標金額」として設定されます。</t>
  </si>
  <si>
    <t>请注意，您在注册时的首次储蓄金额将自动应用于剩余储蓄期限的储蓄金额。</t>
  </si>
  <si>
    <t>IF_YOU_NEED_MONEY_URGENTLY_YOU</t>
  </si>
  <si>
    <t>If you need money urgently, you can borrow up to 95% of the amount you've deposited - at a lower interest rate than other banks.</t>
  </si>
  <si>
    <t>ប្រសិនបើអ្នកត្រូវការប្រាក់ជាបន្ទាន់ អ្នកអាចខ្ចីរហូតដល់ 95% នៃចំនួនទឹកប្រាក់ដែលអ្នកបានដាក់សន្សំ - ក្នុងអត្រាការប្រាក់ទាបជាងធនាគារផ្សេងទៀត។</t>
  </si>
  <si>
    <t>아깝게 모은 돈인데 해지하지 않도록 도와드려요.
이미 적립하신 돈의 95%를 한도로 대출을 받으실 수 있어요. 게다가 모바일뱅킹 앱으로 대출 받으시면, Songkhoem 가입 이자율에 딱 2%만 더해서 엄청 낮은 이자로 대출 받으실 수 있어요.</t>
  </si>
  <si>
    <t>お急ぎでの資金需要には、預金担保ローンが問題解決に役立ちます。それまでの累計入金額の最大95%までの金額を、安心の低金利で資金調達いただけます。</t>
  </si>
  <si>
    <t>如果您急需用钱，可以借到您所存金额的95% - 利率比其他银行低。</t>
  </si>
  <si>
    <t>When you had an average minimum of 100 USD keeping</t>
  </si>
  <si>
    <t>នៅពេលដែលអ្នកមានទឹកប្រាក់សន្សំអប្បបរមាជាមធ្យម 100 ដុល្លារ ទុកនៅ</t>
  </si>
  <si>
    <t>普通預金口座に 100 USD (または相当額) 以上の口座残高がある場合</t>
  </si>
  <si>
    <t>当你平均最低保持100美元时</t>
  </si>
  <si>
    <t>IN_YOUR_ACCOUNT_WITH_US</t>
  </si>
  <si>
    <t>in your account with us.</t>
  </si>
  <si>
    <t>នៅក្នុងគណនីរបស់អ្នកជាមួយយើង។</t>
  </si>
  <si>
    <t>在我们账户中</t>
  </si>
  <si>
    <t>YOU_CAN_GET_BONUS__INTEREST_NO</t>
  </si>
  <si>
    <t>You can get bonus 0.2% interest now</t>
  </si>
  <si>
    <t>អ្នកអាចទទួលបានការប្រាក់លើកទឹកចិត្ដ 0.2% បន្ថែមឥឡូវនេះ</t>
  </si>
  <si>
    <t>ボーナス金利 +0.20% 追加が適用されます。</t>
  </si>
  <si>
    <t>现在你可以获得0.2%的额外利息</t>
  </si>
  <si>
    <t>ぐんぐん積立預金口座を満期まで無事に利用し続けた場合</t>
  </si>
  <si>
    <t>当您已达到与我们共同的Songkhoem分期储蓄期限时。</t>
  </si>
  <si>
    <t>AT_LEAST__TRANSACTION_ON_JUNIO</t>
  </si>
  <si>
    <t>At least 1 transaction on Junior account</t>
  </si>
  <si>
    <t>នៅពេលដែលអ្នកមានគណនីកុមារដែលមានប្រតិបត្តការជាមួយយើង</t>
  </si>
  <si>
    <t>지금 미성년자 보통예금으로 1건 이상의 거래 내역이 있을 때</t>
  </si>
  <si>
    <t>取引実績のあるジュニア普通預金口座をジュニアユーザーと利用している場合</t>
  </si>
  <si>
    <t>至少需要在初级账户上有1笔交易</t>
  </si>
  <si>
    <t>AT_LEAST__USD_AVERAGE_BALANCE_</t>
  </si>
  <si>
    <t>At least 100 USD average balance in your account</t>
  </si>
  <si>
    <t>យ៉ាងហោចណាស់សមតុល្យជាមធ្យម 100 ដុល្លារនៅក្នុងគណនីរបស់អ្នក។</t>
  </si>
  <si>
    <t>您的账户中至少有100美元的平均余额</t>
  </si>
  <si>
    <t>YOU_CAN_GET_BONUS_INTEREST_INT</t>
  </si>
  <si>
    <t>You can get bonus {interest}% interest now</t>
  </si>
  <si>
    <t>អ្នកអាចទទួលបានប្រាក់រង្វាន់ {interest}% ឥឡូវនេះ</t>
  </si>
  <si>
    <t>고객님께서는 {interest}%의 보너스 이자를 받으실 수 있어요.</t>
  </si>
  <si>
    <t>现在您可以获得额外的{interest}%利息</t>
  </si>
  <si>
    <t>예적금담보대출을 받으시기 위해 신용 조사 기관(캄보디아) 주식회사에 {amount} {currency}의 수수료 금액을 미리 지불해주셔야 합니다.</t>
  </si>
  <si>
    <t>为了获得即时贷款抵押，您将需要提前支付{amount} {currency}的费用，以申请柬埔寨信贷局有限公司。</t>
  </si>
  <si>
    <t>CUS13422110</t>
  </si>
  <si>
    <t>OPEN_SONGKHOEM_INSTALLMENT_DEP</t>
  </si>
  <si>
    <t>Open Songkhoem Installment Deposit</t>
  </si>
  <si>
    <t>បើកគណនីសន្សំនៃក្តីសង្ឃឹម</t>
  </si>
  <si>
    <t>开设宋克姆分期存款</t>
  </si>
  <si>
    <t>통화를 선택해 주세요.</t>
  </si>
  <si>
    <t>ជ្រើសរើសវិធីសន្សំប្រាក់</t>
  </si>
  <si>
    <t>적금 방식을 선택해 주세요.</t>
  </si>
  <si>
    <t>SET_TOTAL_GOAL_AMOUNT</t>
  </si>
  <si>
    <t>Set Total Goal Amount</t>
  </si>
  <si>
    <t>កំណត់ចំនួនគោលដៅ</t>
  </si>
  <si>
    <t>모으고 싶은 금액으로 (총 예치금액)</t>
  </si>
  <si>
    <t>设定总目标金额</t>
  </si>
  <si>
    <t>매달 모을 수 있는 금액으로 (월 저축금액)</t>
  </si>
  <si>
    <t>SAVING_AMOUNT__PERIOD</t>
  </si>
  <si>
    <t>SAVING AMOUNT &amp; PERIOD</t>
  </si>
  <si>
    <t>កំណត់ចំនួនទឹកប្រាក់ និងរយៈពេលការសន្សំ</t>
  </si>
  <si>
    <t>가입 기간을 선택하고, 금액을 입력해주세요.</t>
  </si>
  <si>
    <t>储蓄金额及期限</t>
  </si>
  <si>
    <t>가입 기간 선택</t>
  </si>
  <si>
    <t>모으고 싶은 금액 입력 (총 예치금액)</t>
  </si>
  <si>
    <t>안내:</t>
  </si>
  <si>
    <t>[ヒント]</t>
  </si>
  <si>
    <t>1,200,000 USD</t>
  </si>
  <si>
    <t>1,200,000 ដុល្លារ</t>
  </si>
  <si>
    <t>1,200,000 美元</t>
  </si>
  <si>
    <t>매달 적립 금액</t>
  </si>
  <si>
    <t>TOTAL_PRINCIPAL_AMOUNT</t>
  </si>
  <si>
    <t>Total Principal Amount</t>
  </si>
  <si>
    <t>ចំនួន​ប្រាក់​ដើម​សរុប</t>
  </si>
  <si>
    <t>전체 원금</t>
  </si>
  <si>
    <t>总本金金额</t>
  </si>
  <si>
    <t>END_DAY_INTEREST_AMOUNT_BEFORE</t>
  </si>
  <si>
    <t>End Day Interest Amount (Before Tax)</t>
  </si>
  <si>
    <t>ចំនួន​ការ​ប្រាក់​នៅកាលកំណត់ (មុន​ពេល​បង់​ពន្ធ)</t>
  </si>
  <si>
    <t>예상 이자 (세전)</t>
  </si>
  <si>
    <t>目標金額達成時の満期利息金額 (課税前)</t>
  </si>
  <si>
    <t>结束日利息金额（税前）</t>
  </si>
  <si>
    <t>TOTAL_AMOUNT_AT_END_DAY_BEFORE</t>
  </si>
  <si>
    <t>Total Amount at End Day (Before Tax)</t>
  </si>
  <si>
    <t>ចំនួនទឹក​ប្រាក់​​​សរុបនៅកាលកំណត់ (មុនពេល​​បង់​ពន្ធ)</t>
  </si>
  <si>
    <t>만기 때 찾을 수 있는 예상 금액</t>
  </si>
  <si>
    <t>目標金額達成時の合計満期金額 (課税前)</t>
  </si>
  <si>
    <t>税前日终总额</t>
  </si>
  <si>
    <t>I_WANT_TO_SAVE_MONEY_BY</t>
  </si>
  <si>
    <t>I WANT TO SAVE MONEY BY</t>
  </si>
  <si>
    <t>ខ្ញុំចង់សន្សំប្រាក់ដោយ</t>
  </si>
  <si>
    <t>적금 방식을 선택해주세요.</t>
  </si>
  <si>
    <t>我想要通过以下方式省钱</t>
  </si>
  <si>
    <t>TOTAL_END_DAY_AMOUNT_BEFORE_TA</t>
  </si>
  <si>
    <t>Total End Day Amount (Before Tax)</t>
  </si>
  <si>
    <t>总结束日金额（税前）</t>
  </si>
  <si>
    <t>_BONUS_INTEREST_INCLUDED</t>
  </si>
  <si>
    <t>0.1% bonus interest included.</t>
  </si>
  <si>
    <t>ការប្រាក់លើកទឹកចិត្ដ 0.1% ត្រូវបានរួមបញ្ចូល។</t>
  </si>
  <si>
    <t>0.1% 보너스 이자가 포함되었어요.</t>
  </si>
  <si>
    <t>ボーナス金利 +0.10% を適用しました。</t>
  </si>
  <si>
    <t>包含0.1%的额外利息</t>
  </si>
  <si>
    <t>YOU_CAN_OPEN_FROM__USD_TO</t>
  </si>
  <si>
    <t>You can open from 240 USD to</t>
  </si>
  <si>
    <t>អ្នកអាចបើកចាប់ពី 240 ដុល្លារទៅ</t>
  </si>
  <si>
    <t>240 USD 부터 1,200,000 USD 까지</t>
  </si>
  <si>
    <t>240 USD ～ 1,200,000 USD の範囲でご希望の金額を入力してください。</t>
  </si>
  <si>
    <t>您可从240美元起开设</t>
  </si>
  <si>
    <t>INTEREST_BONUS_INTEREST_INCLUD</t>
  </si>
  <si>
    <t>{interest}% bonus interest included.</t>
  </si>
  <si>
    <t>{interest}% រួមបញ្ចូលអត្រាការប្រាក់បន្ថែម។</t>
  </si>
  <si>
    <t>{interest}% 보너스 이자 포함</t>
  </si>
  <si>
    <t>包含{interest}%的额外利息。</t>
  </si>
  <si>
    <t>YOU_CAN_OPEN_FROM_MINAMOUNT_CU</t>
  </si>
  <si>
    <t>You can open from {minAmount} {currencyCode} to {maxAmount} {currencyCode}</t>
  </si>
  <si>
    <t>អ្នកអាចបើកចាប់ពី {minAmount} {currencyCode} ដល់ {maxAmount} {currencyCode}</t>
  </si>
  <si>
    <t>최소 {minAmount} {currencyCode} 부터 최대 {maxAmount} {currencyCode}까지 가입하실 수 있어요.</t>
  </si>
  <si>
    <t>您可以从 {minAmount} {currencyCode} 开始，到 {maxAmount} {currencyCode} 结束</t>
  </si>
  <si>
    <t>PLEASE_ENTER_A_VALUE_BETWEEN_M</t>
  </si>
  <si>
    <t>Please enter a value between {minMonth} and {maxMonth}</t>
  </si>
  <si>
    <t>សូមបញ្ចូលចំនួននៅចន្លោះ {minMonth} និង {maxMonth}</t>
  </si>
  <si>
    <t>최소 {minAmount} {currencyCode} 부터 {maxAmount} {currencyCode}까지 입력해 주세요.</t>
  </si>
  <si>
    <t>请输入一个在{minMonth}和{maxMonth}之间的值</t>
  </si>
  <si>
    <t>CUS13422200</t>
  </si>
  <si>
    <t>开启Songkhoem分期存款</t>
  </si>
  <si>
    <t>DEPOSIT_METHOD</t>
  </si>
  <si>
    <t>DEPOSIT METHOD</t>
  </si>
  <si>
    <t>របៀបដាក់ប្រាក់</t>
  </si>
  <si>
    <t>적금 방식 선택</t>
  </si>
  <si>
    <t>入金手段の選択</t>
  </si>
  <si>
    <t>存款方式</t>
  </si>
  <si>
    <t>DEPOSIT_OPTION</t>
  </si>
  <si>
    <t>DEPOSIT OPTION</t>
  </si>
  <si>
    <t>ជម្រើសដាក់ប្រាក់</t>
  </si>
  <si>
    <t>적금 옵션 선택</t>
  </si>
  <si>
    <t>入金方法の選択</t>
  </si>
  <si>
    <t>存款选项</t>
  </si>
  <si>
    <t>SEND_BY</t>
  </si>
  <si>
    <t>Send by</t>
  </si>
  <si>
    <t>ផ្ញើតាមរយៈ</t>
  </si>
  <si>
    <t>모으실 돈을 어떻게 저축 하시겠어요?</t>
  </si>
  <si>
    <t>入金のタイミング</t>
  </si>
  <si>
    <t>AUTOMATICALLY_MONTHLY</t>
  </si>
  <si>
    <t>Automatically Monthly</t>
  </si>
  <si>
    <t>ដោយស្វ័យប្រវត្តិប្រចាំខែ</t>
  </si>
  <si>
    <t>은행이 매달 정한 날짜에 입금</t>
  </si>
  <si>
    <t>毎月の定期口座振替を予約</t>
  </si>
  <si>
    <t>自动每月</t>
  </si>
  <si>
    <t>FROM_PPCBANK_ACCOUNT</t>
  </si>
  <si>
    <t>(from PPCBank account)</t>
  </si>
  <si>
    <t>(ពីគណនី PPCBank)</t>
  </si>
  <si>
    <t>- PPCBank 계좌에서 자동이체</t>
  </si>
  <si>
    <t>(PPCBank口座から自動振替)</t>
  </si>
  <si>
    <t>(来自PPCBank账户)</t>
  </si>
  <si>
    <t>DIRECTLY</t>
  </si>
  <si>
    <t>Directly</t>
  </si>
  <si>
    <t>ដោយផ្ទាល់</t>
  </si>
  <si>
    <t>내 맘대로 입금</t>
  </si>
  <si>
    <t>お好きなときに直接入金</t>
  </si>
  <si>
    <t>直接</t>
  </si>
  <si>
    <t>BY_QR_OR_SEND_ACCOUNT_</t>
  </si>
  <si>
    <t xml:space="preserve">(by QR or Send Account) </t>
  </si>
  <si>
    <t>(ផ្ញើតាម QR ឬតាមគណនី)</t>
  </si>
  <si>
    <t>- QR 또는 직접 입금 방식</t>
  </si>
  <si>
    <t>(KHQRまたは口座送金として)</t>
  </si>
  <si>
    <t>(通过二维码或汇出账户)</t>
  </si>
  <si>
    <t>Monthly auto-Send will be made from the selected account</t>
  </si>
  <si>
    <t>선택하신 출금 계좌에서 매달 자동으로 저축하실 수 있어요.</t>
  </si>
  <si>
    <t>毎月の定期口座振替は、選択した口座から出金されます。</t>
  </si>
  <si>
    <t>每月将自动从选定账户汇出</t>
  </si>
  <si>
    <t>PURPOSE_OF_DEPOSIT</t>
  </si>
  <si>
    <t>PURPOSE OF DEPOSIT</t>
  </si>
  <si>
    <t>គោលបំណងនៃការដាក់ប្រាក់</t>
  </si>
  <si>
    <t>저축 목적</t>
  </si>
  <si>
    <t>積立預金の目的</t>
  </si>
  <si>
    <t>存款目的</t>
  </si>
  <si>
    <t>AT_END_DATE_PAYOUT_OPTION</t>
  </si>
  <si>
    <t>AT END DATE PAYOUT OPTION</t>
  </si>
  <si>
    <t>만기 후 적금을 어떻게 할까요?</t>
  </si>
  <si>
    <t>満期時・自動解約の有無</t>
  </si>
  <si>
    <t>到期日支付选项</t>
  </si>
  <si>
    <t>REFERRAL_CODE_OPTIONAL</t>
  </si>
  <si>
    <t>REFERRAL CODE (Optional)</t>
  </si>
  <si>
    <t>លេខកូដអ្នកណែនាំ (ជាជម្រើស)</t>
  </si>
  <si>
    <t>추천인 코드 &lt;em&gt;(선택사항)&lt;/em&gt;</t>
  </si>
  <si>
    <t>PPCBank担当者コード (省略可)</t>
  </si>
  <si>
    <t>推荐码 (可选)</t>
  </si>
  <si>
    <t>자동 이체 계좌 선택</t>
  </si>
  <si>
    <t>TRANSFERED_BY</t>
  </si>
  <si>
    <t>Sent By</t>
  </si>
  <si>
    <t>ផ្ញើដោយ</t>
  </si>
  <si>
    <t>转账方</t>
  </si>
  <si>
    <t>TRANSFER_DATE_OF_THE_MONTH</t>
  </si>
  <si>
    <t>SEND DATE OF THE MONTH</t>
  </si>
  <si>
    <t>ថ្ងៃដាក់ប្រាក់ប្រចាំខែ</t>
  </si>
  <si>
    <t>매달 저축 날짜</t>
  </si>
  <si>
    <t>每月转账日期</t>
  </si>
  <si>
    <t>MONTHLY_AUTOTRANSFER_WILL_BE_M</t>
  </si>
  <si>
    <t>ការផ្ទេរដោយស្វ័យប្រវត្តិប្រចាំខែនឹងត្រូវបានធ្វើឡើងពីគណនីដែលបានជ្រើសរើស</t>
  </si>
  <si>
    <t>선택한 계좌에서 매달 자동 이체를 합니다.</t>
  </si>
  <si>
    <t>每月将自动从选定账户转账</t>
  </si>
  <si>
    <t>REFERRAL_CODE_EMOPTIONALEM</t>
  </si>
  <si>
    <t>REFERRAL CODE &lt;em&gt;(Optional)&lt;/em&gt;</t>
  </si>
  <si>
    <t>លេខកូដអ្នកណែនាំ &lt;em&gt;(ជាជម្រើស)&lt;/em&gt;</t>
  </si>
  <si>
    <t>推荐码 &lt;em&gt;(可选)&lt;/em&gt;</t>
  </si>
  <si>
    <t>YOU_CAN_SAVE_UP_TO_YOUR_MONTHL</t>
  </si>
  <si>
    <t>You can save up to your monthly deposit limit, which you can check in your account details after signing up.</t>
  </si>
  <si>
    <t>អ្នកអាចសន្សំបានរហូតដល់កម្រិតដាក់ប្រាក់ប្រចាំខែរបស់អ្នក ដែលអ្នកអាចពិនិត្យមើលព័ត៌មានលម្អិតគណនីរបស់អ្នកបន្ទាប់ពីចុះឈ្មោះ។</t>
  </si>
  <si>
    <t>매달 최대 저축 금액은 정해져 있으며, 가입 후 계좌 정보에서 현재 기준 최대 저축 금액을 확인하실 수 있어요.</t>
  </si>
  <si>
    <t>口座入金できる毎月の入金額の上限は、口座開設後の口座詳細設定よりご確認ください。</t>
  </si>
  <si>
    <t>您可以节省高达每月存款限额，注册后可以在账户详情中查看。</t>
  </si>
  <si>
    <t>YOUR_OPENING_AMOUNT_EXCEEDS_YO</t>
  </si>
  <si>
    <t>Your opening amount exceeds your available balance</t>
  </si>
  <si>
    <t>ចំនួនទឹកប្រាក់បើករបស់អ្នកលើសពីសមតុល្យដែលមាន</t>
  </si>
  <si>
    <t>신청하신 금액이 계좌의 사용 가능한 잔액보다 높습니다.</t>
  </si>
  <si>
    <t>您的开户金额超过了可用余额</t>
  </si>
  <si>
    <t>ENTER_REFERRAL_CODE</t>
  </si>
  <si>
    <t>Enter Referral Code</t>
  </si>
  <si>
    <t>បញ្ចូលលេខកូដអ្នកណែនាំ</t>
  </si>
  <si>
    <t>추천인 코드를 입력해 주세요.</t>
  </si>
  <si>
    <t>PPCBank担当者コードを入力</t>
  </si>
  <si>
    <t>输入推荐码</t>
  </si>
  <si>
    <t>매달 저축 날짜를 선택해 주세요.</t>
  </si>
  <si>
    <t>选择月份的存款日期</t>
  </si>
  <si>
    <t>SELECT_PURPOSE_OF_DEPOSIT</t>
  </si>
  <si>
    <t>Select Purpose of Deposit</t>
  </si>
  <si>
    <t>ជ្រើសរើសគោលបំណងនៃការដាក់ប្រាក់</t>
  </si>
  <si>
    <t>저축 목적을 선택해 주세요.</t>
  </si>
  <si>
    <t>选择存款目的</t>
  </si>
  <si>
    <t>만기 후 적금 처리 방법을 선택해 주세요.</t>
  </si>
  <si>
    <t>选择偏好的支付选项</t>
  </si>
  <si>
    <t>CUS13422230</t>
  </si>
  <si>
    <t>저축 목적 선택</t>
  </si>
  <si>
    <t>積立預金の目的を選択</t>
  </si>
  <si>
    <t>PURCHASE_A_HOME</t>
  </si>
  <si>
    <t>Purchase a Home</t>
  </si>
  <si>
    <t>주택 구입</t>
  </si>
  <si>
    <t>PURCHASE_A_VEHICLE</t>
  </si>
  <si>
    <t>Purchase a Vehicle</t>
  </si>
  <si>
    <t>ទិញយានជំនិះ</t>
  </si>
  <si>
    <t>차량(오토바이) 구입</t>
  </si>
  <si>
    <t>自家用車またはバイクの購入</t>
  </si>
  <si>
    <t>购买车辆</t>
  </si>
  <si>
    <t>MARRIAGE</t>
  </si>
  <si>
    <t>Marriage</t>
  </si>
  <si>
    <t>អាពាហ៍ពិពាហ៍</t>
  </si>
  <si>
    <t>결혼 자금</t>
  </si>
  <si>
    <t>結婚資金</t>
  </si>
  <si>
    <t>婚姻</t>
  </si>
  <si>
    <t>교육 자금</t>
  </si>
  <si>
    <t>教育資金</t>
  </si>
  <si>
    <t>CUS13424000</t>
  </si>
  <si>
    <t>DO_YOU_WANT_TO_OPEN_SONGKHOEM_</t>
  </si>
  <si>
    <t>Do you want to open Songkhoem Installment Deposit?</t>
  </si>
  <si>
    <t>តើលោកអ្នកចង់បើក គណនីសន្សំនៃក្តីសង្ឃឹម ដែរឬទេ?</t>
  </si>
  <si>
    <t>Songkhoem 적금을 만드시겠습니까?</t>
  </si>
  <si>
    <t>ぐんぐん積立預金口座を開設します。よろしいですか？</t>
  </si>
  <si>
    <t>您想开设Songkhoem分期存款吗？</t>
  </si>
  <si>
    <t>INCLUDES__BONUS</t>
  </si>
  <si>
    <t>(Includes 0.1% bonus)</t>
  </si>
  <si>
    <t>(រួមបញ្ចូលការប្រាក់លើកទឹកចិត្ដ 0.1%)</t>
  </si>
  <si>
    <t>(보너스 금리 0.1% 포함)</t>
  </si>
  <si>
    <t>(ボーナス金利 +0.10% 含む)</t>
  </si>
  <si>
    <t>（包含0.1%的奖励）</t>
  </si>
  <si>
    <t>AMOUNT_YOU_PAY_TO_SAVE_TODAY_S</t>
  </si>
  <si>
    <t>Amount You Pay to Save Today (1st Deposit)</t>
  </si>
  <si>
    <t>ចំនួនទឹកប្រាក់ដែលអ្នកសន្សំនៅថ្ងៃនេះ (ការដាក់ប្រាក់លើកទីមួយ)</t>
  </si>
  <si>
    <t>오늘 적금 가입 시 내는 금액 (1회차 금액)</t>
  </si>
  <si>
    <t>初回入金額 (本日)</t>
  </si>
  <si>
    <t>您今天存入的金额（首笔存款）</t>
  </si>
  <si>
    <t>만기 후 적금 처리 방법</t>
  </si>
  <si>
    <t>매달 입금 날짜</t>
  </si>
  <si>
    <t>Monthly Sent Amount</t>
  </si>
  <si>
    <t>매달 저축 금액</t>
  </si>
  <si>
    <t>每月转账金额</t>
  </si>
  <si>
    <t>24 Month(s)</t>
  </si>
  <si>
    <t>24 ខែ</t>
  </si>
  <si>
    <t>24개월</t>
  </si>
  <si>
    <t>24个月</t>
  </si>
  <si>
    <t>MONTHLY_TRANSFER_DATE</t>
  </si>
  <si>
    <t>INCLUDES_INTEREST_BONUS</t>
  </si>
  <si>
    <t>(Includes {interest}% bonus)</t>
  </si>
  <si>
    <t>(រួមបញ្ចូលអត្រាប្រាក់បន្ថែម {interest}%)</t>
  </si>
  <si>
    <t>({interest}% 보너스 이자 포함)</t>
  </si>
  <si>
    <t>（包括{interest}%的额外利息）</t>
  </si>
  <si>
    <t>내 마음대로</t>
  </si>
  <si>
    <t>가입할게요</t>
  </si>
  <si>
    <t>开立账户</t>
  </si>
  <si>
    <t>CUS13428000</t>
  </si>
  <si>
    <t>THANK_YOU_FOR_OPENING_YOUR_SON</t>
  </si>
  <si>
    <t>Thank you for opening your Songkhoem Installment Deposit</t>
  </si>
  <si>
    <t>សូមអរគុណចំពោះការបើក គណនីសន្សំនៃក្តីសង្ឃឹមរបស់អ្នក</t>
  </si>
  <si>
    <t>Songkhome(희망) 적금을 가입해주셔서 고맙습니다.</t>
  </si>
  <si>
    <t>ぐんぐん積立預金口座を開設しました！</t>
  </si>
  <si>
    <t>感谢您开设了Songkhoem分期存款</t>
  </si>
  <si>
    <t>Songkhoem(희망) 적금 계좌번호</t>
  </si>
  <si>
    <t>ぐんぐん積立預金口座番号</t>
  </si>
  <si>
    <t>分期存款账号</t>
  </si>
  <si>
    <t>កាលបរិច្ឆេទផុតកំណត់</t>
  </si>
  <si>
    <t>매달 모을 금액</t>
  </si>
  <si>
    <t>MONTHLY_TRANSFERBRDATE</t>
  </si>
  <si>
    <t>Monthly Send&lt;br&gt;Date</t>
  </si>
  <si>
    <t>កាលបរិច្ឆេទ &lt;br&gt;​ ការផ្ទេរប្រចាំខែ</t>
  </si>
  <si>
    <t>매달 저축&lt;br&gt;날짜</t>
  </si>
  <si>
    <t>月度转账&lt;br&gt;日期</t>
  </si>
  <si>
    <t>MONTHLY_TRANSFER_BR_AMOUNT</t>
  </si>
  <si>
    <t>Monthly Send &lt;br&gt; Amount</t>
  </si>
  <si>
    <t>ផ្ញើប្រចាំខែ &lt;br&gt; ចំនួនទឹកប្រាក់</t>
  </si>
  <si>
    <t>매달 저축&lt;br&gt;금액</t>
  </si>
  <si>
    <t>每月转账&lt;br&gt;金额</t>
  </si>
  <si>
    <t>END_DAY_MATURITY_BR_AMOUNT</t>
  </si>
  <si>
    <t>End Day&lt;br&gt; Amount</t>
  </si>
  <si>
    <t>ថ្ងៃផុតកំណត់នៃថ្ងៃផុតកំណត់ &lt;br&gt; ចំនួនទឹកប្រាក់</t>
  </si>
  <si>
    <t>만기 &lt;br&gt; 금액</t>
  </si>
  <si>
    <t>最后一天&lt;br&gt;金额</t>
  </si>
  <si>
    <t>Songkhoem Installment Deposit Account No.</t>
  </si>
  <si>
    <t>លេខគណនីសន្សំនៃក្តីសង្ឃឹម</t>
  </si>
  <si>
    <t>Songkhoem(희망) 적금 계좌 번호</t>
  </si>
  <si>
    <t>Songkhoem 分期存款账户号码</t>
  </si>
  <si>
    <t>END_DAY_AMOUNT</t>
  </si>
  <si>
    <t>End Day Amount</t>
  </si>
  <si>
    <t>ចំនួនប្រាក់នៅថ្ងៃបញ្ចប់</t>
  </si>
  <si>
    <t>结束日金额</t>
  </si>
  <si>
    <t>Open Songkhoem Installment Account has failed</t>
  </si>
  <si>
    <t>ការបើកគណនីគណនីសន្សំនៃក្តីសង្ឃឹមបានបរាជ័យ</t>
  </si>
  <si>
    <t>Songkhome(희망) 적금에 가입하지 못했습니다.</t>
  </si>
  <si>
    <t>开设宋克安分期账户失败</t>
  </si>
  <si>
    <t>PPCBANK_SINCERELY_ENCOURAGES_Y</t>
  </si>
  <si>
    <t>PPCBank sincerely encourages you to wait until your end day to fulfill your wishes!</t>
  </si>
  <si>
    <t>PPCBank លើកទឹកចិត្តរបស់អ្នក សូមរងចាំរហូតដល់កាលកំណត់ ដើម្បីបំពេញបំណងប្រាថ្នារបស់អ្នក!</t>
  </si>
  <si>
    <t>PPCBank는 고객님의 희망을 이루기 위한 만기 달성을 진심으로 응원합니다!</t>
  </si>
  <si>
    <t>将来の目標達成を目指して、満期までの積立預金継続をPPCBankが応援します！</t>
  </si>
  <si>
    <t>PPCBank真诚地鼓励您等到您的最后一天来实现您的愿望！</t>
  </si>
  <si>
    <t>EVEN_IF_YOU_DONT_MAKE_IT_TO_YO</t>
  </si>
  <si>
    <t>Even if you don't make it to your end day, we hope you'll stick around for at least 6 months and earn at least half of your subscription amount to get a high exit interest of at least 4%.</t>
  </si>
  <si>
    <t>ទោះបីជាអ្នកធ្វើការសន្សំមិនដល់កាលកំណត់ក៏ដោយ ពួកយើង​សង្ឃឹមថាអ្នកនឹងបន្តយ៉ាងហោចណាស់ 6 ខែ ដើម្បីទទួលបានការប្រាក់ខ្ពស់យ៉ាងហោចណាស់ 4%  ។</t>
  </si>
  <si>
    <t>만약 만기 달성을 하지 못하셔도 꼭 최소 6개월 이상 유지하시고, 가입 신청 금액의 절반 이상 적립하셔서 최소 4% 이상의 높은 중도해지 이자를 받으시기를 바랍니다.</t>
  </si>
  <si>
    <t>満期までの積立預金継続が難しい場合も「6か月以上の利用継続」および「目標金額50%以上の累計入金」の条件達成による年利4.00%以上の特別な解約金利をご活用ください。</t>
  </si>
  <si>
    <t>即使您没有达到您的最终日期，我们也希望您至少能停留6个月，并至少赚取一半的订阅金额，以获得至少4%的高退出利息。</t>
  </si>
  <si>
    <t>CUS13621000</t>
  </si>
  <si>
    <t>最大贷款额度</t>
  </si>
  <si>
    <t>대출 기간 (월)</t>
  </si>
  <si>
    <t>대출 받으실 지점</t>
  </si>
  <si>
    <t>MINIMUM_LOAN_AMOUNT_</t>
  </si>
  <si>
    <t xml:space="preserve">Minimum Loan Amount: </t>
  </si>
  <si>
    <t>ចំនួនប្រាក់កម្ចីអប្បបរមា៖</t>
  </si>
  <si>
    <t>최소 대출 금액 :</t>
  </si>
  <si>
    <t>最低贷款金额：</t>
  </si>
  <si>
    <t>FROM_THE_TH_MONTH_MONTHLY_REPA</t>
  </si>
  <si>
    <t>From the 4th month, monthly repayment amount approximately will be: Total &lt;strong&gt;&lt;span&gt;{repayAmount}&lt;/span&gt; &lt;span&gt;{loanCurrency}&lt;/span&gt;&lt;/strong&gt;</t>
  </si>
  <si>
    <t>ចាប់ពីខែទី 4 ចំនួនទឹកប្រាក់សងសរុបប្រចាំខែប្រហែល &lt;strong&gt;&lt;span&gt;{repayAmount}&lt;/span&gt; &lt;span&gt;{loanCurrency}&lt;/span&gt;&lt;/strong&gt;</t>
  </si>
  <si>
    <t>4개월 째 부터 매달 상환 금액은 대략 &lt;strong&gt;&lt;span&gt;{repayAmount}&lt;/span&gt; &lt;span&gt;{loanCurrency}&lt;/span&gt;&lt;/strong&gt;입니다.</t>
  </si>
  <si>
    <t>从第四个月起，每月还款金额大约为：总计 &lt;strong&gt;&lt;span&gt;{repayAmount}&lt;/span&gt; &lt;span&gt;{loanCurrency}&lt;/span&gt;&lt;/strong&gt;</t>
  </si>
  <si>
    <t>YOU_CAN_PAY_INTEREST_ONLY_FOR_</t>
  </si>
  <si>
    <t>You can pay interest only for the first 3 months.</t>
  </si>
  <si>
    <t>អ្នកអាចបង់ត្រឹមតែការប្រាក់ប៉ុណ្ណោះ ក្នុងរយៈពេល 3 ខែដំបូង។</t>
  </si>
  <si>
    <t>첫 3개월 동안만 이자만 납부하실 수 있어요.</t>
  </si>
  <si>
    <t>最初の3か月間は利息のみのご返済となります。</t>
  </si>
  <si>
    <t>您只需在前3个月支付利息。</t>
  </si>
  <si>
    <t>From the 4th month, monthly repayment amount approximately will be: Total 000.00 USD</t>
  </si>
  <si>
    <t>ចាប់ពីខែទី 4 ចំនួនទឹកប្រាក់សងសរុបប្រចាំខែប្រហែល 000.00 ដុល្លារ</t>
  </si>
  <si>
    <t>4개월째부터 월 상환 금액은 대략 다음과 같습니다: 총 000.00 USD</t>
  </si>
  <si>
    <t>4か月目以降の毎月の返済予定金額 (概算): 000.00 USD</t>
  </si>
  <si>
    <t>从第四个月起，每月还款金额大约为：总计000.00美元</t>
  </si>
  <si>
    <t>CUS13622000</t>
  </si>
  <si>
    <t>LANGUAGE_SCHOOL</t>
  </si>
  <si>
    <t>LANGUAGE SCHOOL</t>
  </si>
  <si>
    <t>សាលាភាសាបរទេស</t>
  </si>
  <si>
    <t>語学学校の選択</t>
  </si>
  <si>
    <t>语言学校</t>
  </si>
  <si>
    <t>SCHOOL_NAME</t>
  </si>
  <si>
    <t>SCHOOL NAME</t>
  </si>
  <si>
    <t>ឈ្មោះសាលា</t>
  </si>
  <si>
    <t>語学学校の名称</t>
  </si>
  <si>
    <t>学校名称</t>
  </si>
  <si>
    <t>EPS_TOPIK_TYPE</t>
  </si>
  <si>
    <t>EPS TOPIK TYPE</t>
  </si>
  <si>
    <t>ប្រភេទប្រព័ន្ធអនុញ្ញាតការងារ-តេស្ដលើជំនាញភាសាកូរ៉េ (EPS TOPIK)</t>
  </si>
  <si>
    <t>雇用許可制・韓国語能力試験 (EPS-TOPIK) 種類</t>
  </si>
  <si>
    <t>EPS TOPIK 类型</t>
  </si>
  <si>
    <t>EPS_TOPIK_PASSING_DATE</t>
  </si>
  <si>
    <t>EPS TOPIK PASSING DATE</t>
  </si>
  <si>
    <t>កាលបរិច្ឆេទប្រព័ន្ធអនុញ្ញាតការងារ-តេស្ដលើជំនាញភាសាកូរ៉េ (EPS TOPIK)</t>
  </si>
  <si>
    <t>雇用許可制・韓国語能力試験 (EPS-TOPIK) 合格日</t>
  </si>
  <si>
    <t>EPS TOPIK考试通过日期</t>
  </si>
  <si>
    <t>ENTER_LANGUAGE_SCHOOL_NAME</t>
  </si>
  <si>
    <t>Enter Language School Name</t>
  </si>
  <si>
    <t>បញ្ចូលឈ្មោះសាលាភាសាបរទេស</t>
  </si>
  <si>
    <t>語学学校の名称を入力</t>
  </si>
  <si>
    <t>输入语言学校名称</t>
  </si>
  <si>
    <t>SELECT_EPS_TOPIK_TYPE</t>
  </si>
  <si>
    <t>Select EPS TOPIK Type</t>
  </si>
  <si>
    <t>ជ្រើសរើសប្រភេទប្រព័ន្ធអនុញ្ញាតការងារ-តេស្ដលើជំនាញភាសាកូរ៉េ (EPS TOPIK)</t>
  </si>
  <si>
    <t>EPS-TOPIKの種類を選択</t>
  </si>
  <si>
    <t>选择 EPS TOPIK 类型</t>
  </si>
  <si>
    <t>SELECT_PASSING_DATE</t>
  </si>
  <si>
    <t>Select Passing Date</t>
  </si>
  <si>
    <t>ជ្រើសរើសកាលបរិច្ឆេទប្រឡង</t>
  </si>
  <si>
    <t>試験合格日を選択</t>
  </si>
  <si>
    <t>选择过期日期</t>
  </si>
  <si>
    <t>CUS13622100</t>
  </si>
  <si>
    <t>SELECT_LANGUAGE_SCHOOL</t>
  </si>
  <si>
    <t>Select Language School</t>
  </si>
  <si>
    <t>ជ្រើសរើសសាលាភាសាបរទេស</t>
  </si>
  <si>
    <t>語学学校を選択</t>
  </si>
  <si>
    <t>选择语言学校</t>
  </si>
  <si>
    <t>CAMBODIAKOREA_COOPERATION_CENT</t>
  </si>
  <si>
    <t>Cambodia-Korea Cooperation Center (CKCC)</t>
  </si>
  <si>
    <t>មជ្ឈមណ្ឌលសហប្រតិបត្តិការកម្ពុជា-កូរ៉េ (CKCC)</t>
  </si>
  <si>
    <t>柬埔寨-韩国合作中心 (CKCC)</t>
  </si>
  <si>
    <t>PUC_KOREAN__BUSINESS_TRAINING_</t>
  </si>
  <si>
    <t>PUC Korean &amp; Business Training Center (KBTC)</t>
  </si>
  <si>
    <t>មជ្ឈមណ្ឌលបណ្តុះបណ្តាលពាណិជ្ជកម្ម និងធុរកិច្ចកូរ៉េ PUC (KBTC)</t>
  </si>
  <si>
    <t>PUC韩语与商业培训中心 (KBTC)</t>
  </si>
  <si>
    <t>KOREAN_LANGUAGE_CENTER_KLC</t>
  </si>
  <si>
    <t>Korean Language Center (KLC)</t>
  </si>
  <si>
    <t>មជ្ឈមណ្ឌលភាសាកូរ៉េ (KLC)</t>
  </si>
  <si>
    <t>韩国语言中心 (KLC)</t>
  </si>
  <si>
    <t>SIEM_REAP_KING_SEJONG_INSTITUT</t>
  </si>
  <si>
    <t>Siem Reap King Sejong Institute (KSI)</t>
  </si>
  <si>
    <t>វិទ្យាស្ថានឃីងស៊ឺជុង ខេត្តសៀមរាប (KSI)</t>
  </si>
  <si>
    <t>暹粒景福王世宗学院(KSI)</t>
  </si>
  <si>
    <t>CUS13622200</t>
  </si>
  <si>
    <t>选择EPS TOPIK类型</t>
  </si>
  <si>
    <t>MANUFACTURING</t>
  </si>
  <si>
    <t>Manufacturing</t>
  </si>
  <si>
    <t>ឧស្សាហកម្មផលិត</t>
  </si>
  <si>
    <t>製造業</t>
  </si>
  <si>
    <t>制造</t>
  </si>
  <si>
    <t>AGRICULTURE__LIVESTOCK</t>
  </si>
  <si>
    <t>Agriculture &amp; Livestock</t>
  </si>
  <si>
    <t>កសិកម្ម និងបសុសត្វ</t>
  </si>
  <si>
    <t>農業 / 畜産業</t>
  </si>
  <si>
    <t>农业与畜牧</t>
  </si>
  <si>
    <t>CONSTRUCTION</t>
  </si>
  <si>
    <t>Construction</t>
  </si>
  <si>
    <t>សំណង់</t>
  </si>
  <si>
    <t>建設業</t>
  </si>
  <si>
    <t>建筑</t>
  </si>
  <si>
    <t>FISHING</t>
  </si>
  <si>
    <t>Fishing</t>
  </si>
  <si>
    <t>នេសាទ</t>
  </si>
  <si>
    <t>钓鱼</t>
  </si>
  <si>
    <t>AGRICULTUREFARMING</t>
  </si>
  <si>
    <t>Agriculture/Farming</t>
  </si>
  <si>
    <t>កសិកម្ម/កសិកម្ម</t>
  </si>
  <si>
    <t>农业/农耕</t>
  </si>
  <si>
    <t>CUS13623000</t>
  </si>
  <si>
    <t>依赖人数</t>
  </si>
  <si>
    <t>居住地址</t>
  </si>
  <si>
    <t>FACEBOOK_ID_OPTIONAL</t>
  </si>
  <si>
    <t>FACEBOOK ID (Optional)</t>
  </si>
  <si>
    <t>លេខសម្គាល់ FACEBOOK (ជាជម្រើស)</t>
  </si>
  <si>
    <t>Facebook ID (省略可)</t>
  </si>
  <si>
    <t>脸书ID（可选）</t>
  </si>
  <si>
    <t>FACEBOOK_ID_EMOPTIONALEM</t>
  </si>
  <si>
    <t>FACEBOOK ID &lt;em&gt;(Optional)&lt;/em&gt;</t>
  </si>
  <si>
    <t>លេខសម្គាល់ FACEBOOK &lt;em&gt;(ជាជម្រើស)&lt;/em&gt;</t>
  </si>
  <si>
    <t>페이스북 ID &lt;em&gt;(선택사항)&lt;/em&gt;</t>
  </si>
  <si>
    <t>FACEBOOK ID（可选）</t>
  </si>
  <si>
    <t>勤務開始日を選択</t>
  </si>
  <si>
    <t>勤務先住所を選択</t>
  </si>
  <si>
    <t>选择商务地址</t>
  </si>
  <si>
    <t>选择住宅状态</t>
  </si>
  <si>
    <t>ENTER_ID_EMAIL_OR_PHONE_NUMBER</t>
  </si>
  <si>
    <t>Enter ID (E-mail or Phone Number)</t>
  </si>
  <si>
    <t>បញ្ចូលលេខសម្គាល់ (អ៊ីមែល ឬលេខទូរស័ព្ទ)</t>
  </si>
  <si>
    <t>Eメールまたは携帯電話番号を入力</t>
  </si>
  <si>
    <t>输入ID（电子邮件或电话号码）</t>
  </si>
  <si>
    <t>거주지 주소를 선택해 주세요.</t>
  </si>
  <si>
    <t>选择住宅地址</t>
  </si>
  <si>
    <t>CUS13640000</t>
  </si>
  <si>
    <t>DO_YOU_WANT_TO_APPLY_FOR_SONGK</t>
  </si>
  <si>
    <t>Do you want to apply for Songkhoem Loan?</t>
  </si>
  <si>
    <t>តើ​អ្នក​ចង់​ស្នើសុំកម្ចី​ឥណទាននៃក្ដីសង្ឃឹមទេ?</t>
  </si>
  <si>
    <t>韓国就労ローンを申し込みます。よろしいですか？</t>
  </si>
  <si>
    <t>您想要申请Songkhoem贷款吗？</t>
  </si>
  <si>
    <t>Language School</t>
  </si>
  <si>
    <t>語学学校</t>
  </si>
  <si>
    <t>EPS TOPIK Type</t>
  </si>
  <si>
    <t>EPS-TOPIK 種類</t>
  </si>
  <si>
    <t>EPS_TOPIK</t>
  </si>
  <si>
    <t>EPS TOPIK</t>
  </si>
  <si>
    <t>ប្រព័ន្ធអនុញ្ញាតការងារ-តេស្ដលើជំនាញភាសាកូរ៉េ (EPS TOPIK)</t>
  </si>
  <si>
    <t>EPS-TOPIK</t>
  </si>
  <si>
    <t>PASSING_DATE</t>
  </si>
  <si>
    <t>Passing Date</t>
  </si>
  <si>
    <t>កាលបរិច្ឆេទប្រឡង</t>
  </si>
  <si>
    <t>試験合格日</t>
  </si>
  <si>
    <t>通过日期</t>
  </si>
  <si>
    <t>受抚养人数</t>
  </si>
  <si>
    <t>未结清贷款</t>
  </si>
  <si>
    <t>与其他银行</t>
  </si>
  <si>
    <t>居住状况</t>
  </si>
  <si>
    <t>FACEBOOK_ID</t>
  </si>
  <si>
    <t>Facebook ID</t>
  </si>
  <si>
    <t>លេខសម្គាល់ហ្វេសប៊ុក</t>
  </si>
  <si>
    <t>페이스북 ID</t>
  </si>
  <si>
    <t>脸书ID</t>
  </si>
  <si>
    <t>សាខាដើម្បីទទួលបានប្រាក់កម្ចី</t>
  </si>
  <si>
    <t>获得贷款的分行</t>
  </si>
  <si>
    <t>与其他银行的未偿贷款</t>
  </si>
  <si>
    <t>CUS13650000</t>
  </si>
  <si>
    <t>書類を追加</t>
  </si>
  <si>
    <t>ADDBRDOCUMENTS</t>
  </si>
  <si>
    <t>Add&lt;br&gt;Documents</t>
  </si>
  <si>
    <t>បន្ថែម&lt;br&gt;ឯកសារ</t>
  </si>
  <si>
    <t>서류 선택</t>
  </si>
  <si>
    <t>添加&lt;br&gt;文件</t>
  </si>
  <si>
    <t>UPDATE</t>
  </si>
  <si>
    <t>Update</t>
  </si>
  <si>
    <t>ធ្វើបច្ចុប្បន្នភាព</t>
  </si>
  <si>
    <t>업데이트하기</t>
  </si>
  <si>
    <t>更新</t>
  </si>
  <si>
    <t>សូមបញ្ចូលឯកសារដែលត្រូវការនៅខាងក្រោម។</t>
  </si>
  <si>
    <t>以下の必要書類をアップロードしてご提出ください。</t>
  </si>
  <si>
    <t>请在下方上传所需文件。</t>
  </si>
  <si>
    <t>SHOWSAMPLE</t>
  </si>
  <si>
    <t>ShowSample</t>
  </si>
  <si>
    <t>显示示例</t>
  </si>
  <si>
    <t>FAMILY_RECORD_BOOK</t>
  </si>
  <si>
    <t>FAMILY RECORD BOOK</t>
  </si>
  <si>
    <t>家庭记录簿</t>
  </si>
  <si>
    <t>BIRTH CERTIFICATE</t>
  </si>
  <si>
    <t>EPS TOPIK CERTIFICATE</t>
  </si>
  <si>
    <t>EPS TOPIK 证书</t>
  </si>
  <si>
    <t>FACEBOOK_PROFILE_IMAGE_OPTIONA</t>
  </si>
  <si>
    <t>FACEBOOK PROFILE IMAGE (Optional)</t>
  </si>
  <si>
    <t>រូបភាពកម្រងព័ត៌មាន FACEBOOK (ជាជម្រើស)</t>
  </si>
  <si>
    <t>Facebook プロフィール画像 (省略可)</t>
  </si>
  <si>
    <t>脸书个人资料图片 (可选)</t>
  </si>
  <si>
    <t>PASSPORT_OPTIONAL</t>
  </si>
  <si>
    <t>PASSPORT (Optional)</t>
  </si>
  <si>
    <t>លិខិតឆ្លងដែន(ជាជម្រើស)</t>
  </si>
  <si>
    <t>パスポート (省略可)</t>
  </si>
  <si>
    <t>护照（可选）</t>
  </si>
  <si>
    <t>EMPLOYMENT_CONTRACT_OPTIONAL</t>
  </si>
  <si>
    <t>EMPLOYMENT CONTRACT (Optional)</t>
  </si>
  <si>
    <t>កិច្ចសន្យាការងារ (ជាជម្រើស)</t>
  </si>
  <si>
    <t>雇用契約書 (省略可)</t>
  </si>
  <si>
    <t>雇佣合同（可选）</t>
  </si>
  <si>
    <t>SOME_OF_THE_DOCUMENTS_YOU_UPLO</t>
  </si>
  <si>
    <t>Some of the documents you uploaded don't look correct. You can re-update them.</t>
  </si>
  <si>
    <t>ឯកសារមួយចំនួនដែលអ្នកបានដាក់បញ្ចូលមិនត្រឹមត្រូវទេ។ អ្នកអាចធ្វើបច្ចុប្បន្នភាពឯកសារទាំងនោះឡើងវិញ។</t>
  </si>
  <si>
    <t>올리신 서류가 적합하지 않을 경우, 다시 올리실 수 있습니다.</t>
  </si>
  <si>
    <t>你上传的一些文件看起来不正确。你可以重新上传。</t>
  </si>
  <si>
    <t>ID_CARD</t>
  </si>
  <si>
    <t>ID Card</t>
  </si>
  <si>
    <t>អត្តសញ្ញាណប័ណ្ណ</t>
  </si>
  <si>
    <t>신분증</t>
  </si>
  <si>
    <t>身份证</t>
  </si>
  <si>
    <t>FACEBOOK_PROFILE_IMAGE</t>
  </si>
  <si>
    <t>FACEBOOK PROFILE IMAGE</t>
  </si>
  <si>
    <t>រូបភាពកម្រងព័ត៌មានហ្វេសប៊ុក</t>
  </si>
  <si>
    <t>페이스북 프로필 사진</t>
  </si>
  <si>
    <t>脸书个人资料图片</t>
  </si>
  <si>
    <t>PASSPORT</t>
  </si>
  <si>
    <t>លិខិតឆ្លងដែន</t>
  </si>
  <si>
    <t>여권</t>
  </si>
  <si>
    <t>护照</t>
  </si>
  <si>
    <t>EMPLOYMENT CONTRACT</t>
  </si>
  <si>
    <t>고용계약서</t>
  </si>
  <si>
    <t>DEPARTURE_DATE</t>
  </si>
  <si>
    <t>DEPARTURE DATE</t>
  </si>
  <si>
    <t>កាលបរិច្ឆេទចេញដំណើរ</t>
  </si>
  <si>
    <t>출발 날짜</t>
  </si>
  <si>
    <t>离职日期</t>
  </si>
  <si>
    <t>SELECT_DEPARTURE_DATE</t>
  </si>
  <si>
    <t>Select Departure Date</t>
  </si>
  <si>
    <t>ជ្រើសរើសកាលបរិច្ឆេទចេញដំណើរ</t>
  </si>
  <si>
    <t>选择出发日期</t>
  </si>
  <si>
    <t>CUS13651000</t>
  </si>
  <si>
    <t>ID_CARD_SAMPLE</t>
  </si>
  <si>
    <t>ID Card Sample</t>
  </si>
  <si>
    <t>គំរូអត្តសញ្ញាណប័ណ្ណ</t>
  </si>
  <si>
    <t>カンボジア国民IDカード (見本)</t>
  </si>
  <si>
    <t>身份证样本</t>
  </si>
  <si>
    <t>FAMILY_RECORD_BOOK_SAMPLE</t>
  </si>
  <si>
    <t>Family Record Book Sample</t>
  </si>
  <si>
    <t>គំរូសៀវភៅកំណត់ត្រាគ្រួសារ</t>
  </si>
  <si>
    <t>家庭记录簿样本</t>
  </si>
  <si>
    <t>BIRTH_CERTIFICATE_SAMPLE</t>
  </si>
  <si>
    <t>Birth Certificate Sample</t>
  </si>
  <si>
    <t>គំរូសំបុត្រកំណើត</t>
  </si>
  <si>
    <t>出生证明样本</t>
  </si>
  <si>
    <t>EPS_TOPIK_CERTIFICATE_SAMPLE</t>
  </si>
  <si>
    <t>EPS TOPIK Certificate Sample</t>
  </si>
  <si>
    <t>គំរូវិញ្ញាបនបត្រ EPS TOPIK</t>
  </si>
  <si>
    <t>EPS TOPIK 证书样本</t>
  </si>
  <si>
    <t>FACEBOOK_PROFILE_IMAGE_SAMPLE</t>
  </si>
  <si>
    <t>Facebook Profile Image Sample</t>
  </si>
  <si>
    <t>គំរូរូបភាពកម្រងព័ត៌មានហ្វេសប៊ុក</t>
  </si>
  <si>
    <t>Facebook 个人资料图片样本</t>
  </si>
  <si>
    <t>PASSPORT_SAMPLE</t>
  </si>
  <si>
    <t>Passport Sample</t>
  </si>
  <si>
    <t>គំរូលិខិតឆ្លងដែន</t>
  </si>
  <si>
    <t>护照样本</t>
  </si>
  <si>
    <t>EMPLOYMENT_CONTRACT_SAMPLE</t>
  </si>
  <si>
    <t>Employment Contract Sample</t>
  </si>
  <si>
    <t>គំរូកិច្ចសន្យាការងារ</t>
  </si>
  <si>
    <t>雇佣合同样本</t>
  </si>
  <si>
    <t>CUS13680000</t>
  </si>
  <si>
    <t>贷款申请已完成！</t>
  </si>
  <si>
    <t>需要访问的分行</t>
  </si>
  <si>
    <t>OPEN_SONGKHOEM_LOAN_HAS_FAILED</t>
  </si>
  <si>
    <t>Open Songkhoem Loan has failed. Please try again.</t>
  </si>
  <si>
    <t>ការស្នើសុំឥណទាននៃក្ដីសង្ឃឹមបានបរាជ័យ។ សូមព្យាយាមម្តងទៀត។</t>
  </si>
  <si>
    <t>Songkhoem(희망) 대출을 신청하지 못했습니다. 다시 시도해 주세요.</t>
  </si>
  <si>
    <t>开设Songkhoem贷款失败。请重试。</t>
  </si>
  <si>
    <t>Branch is processing your loan application. Our loan officer will contact you after reviewing application details.</t>
  </si>
  <si>
    <t>សាខាកំពុងដំណើរការពាក្យសុំកម្ចីរបស់អ្នក។ មន្ត្រីឥណទានរបស់យើងនឹងទាក់ទងអ្នកបន្ទាប់ពីពិនិត្យមើលព័ត៌មានលម្អិតអំពីកម្មវិធី។</t>
  </si>
  <si>
    <t>分行正在处理您的贷款申请。我们的贷款官员将在审查申请详情后与您联系。</t>
  </si>
  <si>
    <t>ONCE_VOUR_LOAN_IS_APOROVED_WE_</t>
  </si>
  <si>
    <t>Once vour loan is aporoved. we request vou to come to pranch win me GIORITERES</t>
  </si>
  <si>
    <t>នៅពេលដែលប្រាក់កម្ចីរបស់អ្នកត្រូវបានអនុម័ត។ យើងស្នើសុំឱ្យអ្នកមកសាខាជាមួយឯកសារដើម។</t>
  </si>
  <si>
    <t>ローン申請内容の承認後には、必要書類の原本をご持参の上、担当窓口までご来店ください。スムーズなローン手続きのために、必要書類の原本はあらかじめご準備ください。</t>
  </si>
  <si>
    <t>一旦您的贷款获得批准，请您来分行见我GIORITERES</t>
  </si>
  <si>
    <t>担当窓口の位置情報を表示</t>
  </si>
  <si>
    <t>CUS136A0000</t>
  </si>
  <si>
    <t>UPDATE_DOCUMENTS</t>
  </si>
  <si>
    <t>Update Documents</t>
  </si>
  <si>
    <t>ធ្វើបច្ចុប្បន្នភាពឯកសារ</t>
  </si>
  <si>
    <t>서류 제출</t>
  </si>
  <si>
    <t>提出書類の更新</t>
  </si>
  <si>
    <t>更新文件</t>
  </si>
  <si>
    <t>샘플보기</t>
  </si>
  <si>
    <t>서류 올리기</t>
  </si>
  <si>
    <t>제출할게요</t>
  </si>
  <si>
    <t>아래 필요 서류를 업로드 해주세요.</t>
  </si>
  <si>
    <t>请上传下面要求的文件。</t>
  </si>
  <si>
    <t>페이스북 프로필 이미지 (선택사항)</t>
  </si>
  <si>
    <t>脸书个人资料图片（可选）</t>
  </si>
  <si>
    <t>여권 (선택사항)</t>
  </si>
  <si>
    <t>고용증명서 (선택사항)</t>
  </si>
  <si>
    <t>就业合同（可选）</t>
  </si>
  <si>
    <t>DEPARTURE_DATE_OPTIONAL</t>
  </si>
  <si>
    <t>DEPARTURE DATE (Optional)</t>
  </si>
  <si>
    <t>កាលបរិច្ឆេទចេញដំណើរ (ជាជម្រើស)</t>
  </si>
  <si>
    <t>한국으로 출발 날짜 (선택사항)</t>
  </si>
  <si>
    <t>韓国就労のカンボジア出発日 (省略可)</t>
  </si>
  <si>
    <t>出发日期（可选）</t>
  </si>
  <si>
    <t>ID CARD</t>
  </si>
  <si>
    <t>カンボジア国民IDカード</t>
  </si>
  <si>
    <t>PLEASE_UPDATE_YOUR_DOCUMENTS</t>
  </si>
  <si>
    <t>Please update your documents.</t>
  </si>
  <si>
    <t>សូមធ្វើបច្ចុប្បន្នភាពឯកសាររបស់អ្នក។</t>
  </si>
  <si>
    <t>서류를 제출해주세요.</t>
  </si>
  <si>
    <t>書類内容をご確認の上、更新してください。</t>
  </si>
  <si>
    <t>请更新您的文件。</t>
  </si>
  <si>
    <t>Family Record Book</t>
  </si>
  <si>
    <t>날짜를 선택해주세요.</t>
  </si>
  <si>
    <t>出発日を選択</t>
  </si>
  <si>
    <t>適切ではない書類がアップロードされているようです。他の書類ファイルをアップロードして提出書類を更新できます。</t>
  </si>
  <si>
    <t>您上传的一些文件看起来不正确。您可以重新更新它们。</t>
  </si>
  <si>
    <t>CUS14100000</t>
  </si>
  <si>
    <t>VISA_DEBIT_CARD_CLASSIC</t>
  </si>
  <si>
    <t>VISA Debit Card Classic</t>
  </si>
  <si>
    <t>Visa Classic Debit</t>
  </si>
  <si>
    <t>VISA デビットカード クラシック</t>
  </si>
  <si>
    <t>经典维萨借记卡</t>
  </si>
  <si>
    <t>YOU_PAID__USD_AT_THE_SIGN_WITH</t>
  </si>
  <si>
    <t>You paid 4.50 USD at “The Sign” with KHQR.</t>
  </si>
  <si>
    <t>អ្នកបានទូទាត់ប្រាក់ 4.50 ដុល្លារនៅ "The Sign"  តាម KHQR ។</t>
  </si>
  <si>
    <t>"The Sign"에서 4.50 USD를 결제했어요.</t>
  </si>
  <si>
    <t>"The Sign" KHQR決済として 4.50 USD を支払いました。</t>
  </si>
  <si>
    <t>您在“The Sign”使用KHQR支付了4.50美元。</t>
  </si>
  <si>
    <t>YOU_HAVE_NO_CARDS_YET</t>
  </si>
  <si>
    <t>You have no cards yet.</t>
  </si>
  <si>
    <t>អ្នកមិនទាន់មានប័ណ្ណនៅឡើយទេ។</t>
  </si>
  <si>
    <t>카드를 만들어 보실래요?</t>
  </si>
  <si>
    <t>表示可能なカード情報がありません。
PPCBankカードを始めてみませんか？</t>
  </si>
  <si>
    <t>您还没有任何卡。</t>
  </si>
  <si>
    <t>YOU_CAN_EASILY_OWN_YOUR_DREAM_</t>
  </si>
  <si>
    <t>You can easily own your dream car!</t>
  </si>
  <si>
    <t>អ្នកអាចក្លាយជាម្ចាស់រថយន្តក្នុងក្តីស្រមៃរបស់អ្នកបានយ៉ាងងាយស្រួល!</t>
  </si>
  <si>
    <t>내 차를 사는 가장 쉬운 방법!</t>
  </si>
  <si>
    <t>夢のマイカーがすぐに手に入ります！</t>
  </si>
  <si>
    <t>你可以轻松拥有你的梦想之车！</t>
  </si>
  <si>
    <t>HAVE_YOU_SEEN_POSTS_ON_SNS_ABO</t>
  </si>
  <si>
    <t>Have you seen posts on SNS about low interest and fast car financing?</t>
  </si>
  <si>
    <t>តើអ្នកបានឃើញការផ្សព្វផ្សាយនៅលើ SNS កម្ចីរថយន្តជាមួយនឹងអត្រាការប្រាក់ទាបដែរឬទេ?</t>
  </si>
  <si>
    <t>자동차 구입에 대한 SNS를 혹시 보셨나요?</t>
  </si>
  <si>
    <t>PPCBank SNSチャネルでの魅力的なオファーをご覧になりましたか？</t>
  </si>
  <si>
    <t>您是否在SNS上看到过关于低利率和快速汽车融资的帖子？</t>
  </si>
  <si>
    <t>YOU_HAVE_NO_LOAN_ACCOUNTS_YET</t>
  </si>
  <si>
    <t>You have no loan accounts yet.</t>
  </si>
  <si>
    <t>អ្នកមិនទាន់មានគណនីកម្ចីនៅឡើយទេ។</t>
  </si>
  <si>
    <t>아직 가입하신 대출 상품이 없습니다.</t>
  </si>
  <si>
    <t>您还没有贷款账户。</t>
  </si>
  <si>
    <t>결제내역</t>
  </si>
  <si>
    <t>CHECK_BALANCE</t>
  </si>
  <si>
    <t>Check Balance</t>
  </si>
  <si>
    <t>ពិនិត្យសមតុល្យ</t>
  </si>
  <si>
    <t>잔액조회</t>
  </si>
  <si>
    <t>残高照会</t>
  </si>
  <si>
    <t>查看余额</t>
  </si>
  <si>
    <t>再発行</t>
  </si>
  <si>
    <t>다시 사용</t>
  </si>
  <si>
    <t>停止解除</t>
  </si>
  <si>
    <t>NEW_CARD</t>
  </si>
  <si>
    <t>New Card</t>
  </si>
  <si>
    <t>ប័ណ្ណថ្មី</t>
  </si>
  <si>
    <t>카드 만들기</t>
  </si>
  <si>
    <t>新卡</t>
  </si>
  <si>
    <t>CUS14310000</t>
  </si>
  <si>
    <t>Cards(3)</t>
  </si>
  <si>
    <t>ប័ណ្ណ (3)</t>
  </si>
  <si>
    <t>내 카드 (3)</t>
  </si>
  <si>
    <t>Myカード (3)</t>
  </si>
  <si>
    <t>卡片(3)</t>
  </si>
  <si>
    <t>デビット</t>
  </si>
  <si>
    <t>クレジット</t>
  </si>
  <si>
    <t>信贷</t>
  </si>
  <si>
    <t>활성화 필요</t>
  </si>
  <si>
    <t>WILL_EXPIRE_IN__DAYS</t>
  </si>
  <si>
    <t>将在20天内过期</t>
  </si>
  <si>
    <t>만료됨</t>
  </si>
  <si>
    <t>已阻止</t>
  </si>
  <si>
    <t>此卡的过期日期无效</t>
  </si>
  <si>
    <t>CARD_NOTIFICATION</t>
  </si>
  <si>
    <t>Card Notification</t>
  </si>
  <si>
    <t>ការជូនដំណឹងអំពីកាត</t>
  </si>
  <si>
    <t>카드 알림</t>
  </si>
  <si>
    <t>卡片通知</t>
  </si>
  <si>
    <t>WILL_EXPIRE_IN_NUMBER_DAYS</t>
  </si>
  <si>
    <t>WILL EXPIRE IN {number} DAYS</t>
  </si>
  <si>
    <t>នឹងផុតកំណត់ក្នុងរយៈពេល {number} ថ្ងៃ</t>
  </si>
  <si>
    <t>{number}일 후에 유효기간이 끝납니다.</t>
  </si>
  <si>
    <t>将在{number}天后过期</t>
  </si>
  <si>
    <t>ACTIVATE_NOW</t>
  </si>
  <si>
    <t>Activate Now</t>
  </si>
  <si>
    <t>បើកដំណើរការឥឡូវនេះ</t>
  </si>
  <si>
    <t>활성화 하기</t>
  </si>
  <si>
    <t>立即激活</t>
  </si>
  <si>
    <t>CUS14320000</t>
  </si>
  <si>
    <t>CUS14500000</t>
  </si>
  <si>
    <t>CUS14410000</t>
  </si>
  <si>
    <t>NO_TRANSACTIONS</t>
  </si>
  <si>
    <t>No Transactions</t>
  </si>
  <si>
    <t>គ្មានប្រតិបត្តិការ</t>
  </si>
  <si>
    <t>결제 내역이 없습니다.</t>
  </si>
  <si>
    <t>无交易</t>
  </si>
  <si>
    <t>AVAILABLE_CARD_LIMIT</t>
  </si>
  <si>
    <t>Available Card Limit</t>
  </si>
  <si>
    <t>កម្រិតបតិបត្ដការប័ណ្ណដែលមាន</t>
  </si>
  <si>
    <t>사용 가능 한도</t>
  </si>
  <si>
    <t>可用卡额度</t>
  </si>
  <si>
    <t>TOTAL_CARD_LIMIT</t>
  </si>
  <si>
    <t>Total Card Limit</t>
  </si>
  <si>
    <t>កម្រិតប្រតិបត្ដការប័ណ្ណសរុប</t>
  </si>
  <si>
    <t>전체 한도</t>
  </si>
  <si>
    <t>总卡额度</t>
  </si>
  <si>
    <t>到期日</t>
  </si>
  <si>
    <t>WILL EXPIRE IN 10 DAYS</t>
  </si>
  <si>
    <t>នឹងផុតកំណត់ក្នុងរយៈពេល 10 ថ្ងៃ</t>
  </si>
  <si>
    <t>10일 후에 만료됨</t>
  </si>
  <si>
    <t>将在10天内到期</t>
  </si>
  <si>
    <t>MONTH_MONTHS</t>
  </si>
  <si>
    <t>{month} Months</t>
  </si>
  <si>
    <t>{month} ខែ</t>
  </si>
  <si>
    <t>{month}개월</t>
  </si>
  <si>
    <t>{month}个月</t>
  </si>
  <si>
    <t>캄보디아</t>
  </si>
  <si>
    <t>OVERSEAS</t>
  </si>
  <si>
    <t>ក្រៅប្រទេស</t>
  </si>
  <si>
    <t>해외</t>
  </si>
  <si>
    <t>海外</t>
  </si>
  <si>
    <t>POS</t>
  </si>
  <si>
    <t>ម៉ាស៊ីនគិតប្រាក់</t>
  </si>
  <si>
    <t>销售终端（POS机）</t>
  </si>
  <si>
    <t>ONLINE</t>
  </si>
  <si>
    <t>អនឡាញ</t>
  </si>
  <si>
    <t>온라인</t>
  </si>
  <si>
    <t>在线</t>
  </si>
  <si>
    <t>ATM</t>
  </si>
  <si>
    <t>អេធីអឹម</t>
  </si>
  <si>
    <t>ATM机</t>
  </si>
  <si>
    <t>WITHDRAW</t>
  </si>
  <si>
    <t>CUS14434000</t>
  </si>
  <si>
    <t>カンボジア国内</t>
  </si>
  <si>
    <t>国外</t>
  </si>
  <si>
    <t>CUS14435000</t>
  </si>
  <si>
    <t>表示可能な取引履歴はありません。</t>
  </si>
  <si>
    <t>CUS14420000</t>
  </si>
  <si>
    <t>AVAILABLECARD_LIMIT</t>
  </si>
  <si>
    <t>កម្រិតប្រតិបត្ដការប័ណ្ណដែលមាន</t>
  </si>
  <si>
    <t>カード利用可能額</t>
  </si>
  <si>
    <t>可用卡限额</t>
  </si>
  <si>
    <t>カード利用限度額</t>
  </si>
  <si>
    <t>PAYFOR_IT_AT_ONCE</t>
  </si>
  <si>
    <t>Pay for it at once</t>
  </si>
  <si>
    <t>ទូទាត់តែម្តង</t>
  </si>
  <si>
    <t>일시불</t>
  </si>
  <si>
    <t>一括払い</t>
  </si>
  <si>
    <t>立即支付</t>
  </si>
  <si>
    <t>CUS14432000</t>
  </si>
  <si>
    <t>自动柜员机</t>
  </si>
  <si>
    <t>店頭端末決済</t>
  </si>
  <si>
    <t>销售点</t>
  </si>
  <si>
    <t>ECOMMERCE</t>
  </si>
  <si>
    <t>E-Commerce</t>
  </si>
  <si>
    <t>ពាណិជ្ជកម្មអេឡិចត្រូនិក</t>
  </si>
  <si>
    <t>オンライン決済</t>
  </si>
  <si>
    <t>电子商务</t>
  </si>
  <si>
    <t>TRANSACTIONTYPE</t>
  </si>
  <si>
    <t>TRANSACTION TYPE</t>
  </si>
  <si>
    <t>ប្រភេទប្រតិបត្តិការ</t>
  </si>
  <si>
    <t>カード取引の種類</t>
  </si>
  <si>
    <t>交易类型</t>
  </si>
  <si>
    <t>CUS14441100</t>
  </si>
  <si>
    <t>결제 상세 정보</t>
  </si>
  <si>
    <t>SHOWALLHISTORY</t>
  </si>
  <si>
    <t>បង្ហាញ​ប្រវត្តិ​ទាំងអស់</t>
  </si>
  <si>
    <t>CALL</t>
  </si>
  <si>
    <t>Call</t>
  </si>
  <si>
    <t>ហៅទូរស័ព្ទ</t>
  </si>
  <si>
    <t>전화</t>
  </si>
  <si>
    <t>電話する</t>
  </si>
  <si>
    <t>呼叫</t>
  </si>
  <si>
    <t>DIRECTION</t>
  </si>
  <si>
    <t>Direction</t>
  </si>
  <si>
    <t>ទិសដៅ</t>
  </si>
  <si>
    <t>経路表示</t>
  </si>
  <si>
    <t>方向</t>
  </si>
  <si>
    <t>PURCHASED</t>
  </si>
  <si>
    <t>Purchased</t>
  </si>
  <si>
    <t>បានទិញ</t>
  </si>
  <si>
    <t>을(를) 결제 했어요.</t>
  </si>
  <si>
    <t>購入済み</t>
  </si>
  <si>
    <t>已购买</t>
  </si>
  <si>
    <t>RECEIVED_DATE</t>
  </si>
  <si>
    <t>Received Date</t>
  </si>
  <si>
    <t>កាលបរិច្ឆេទទទួល</t>
  </si>
  <si>
    <t>접수 일시</t>
  </si>
  <si>
    <t>受付日時</t>
  </si>
  <si>
    <t>接收日期</t>
  </si>
  <si>
    <t>REQUESTAMOUNT</t>
  </si>
  <si>
    <t>ចំនួនទឹកប្រាក់ស្នើសុំ</t>
  </si>
  <si>
    <t>결제 요청 금액</t>
  </si>
  <si>
    <t>ACTUAL_AMOUNT</t>
  </si>
  <si>
    <t>Actual Amount</t>
  </si>
  <si>
    <t>ចំនួនទឹកប្រាក់ជាក់ស្តែង</t>
  </si>
  <si>
    <t>실제 금액</t>
  </si>
  <si>
    <t>实际金额</t>
  </si>
  <si>
    <t>TRANSACTION_REGION</t>
  </si>
  <si>
    <t>Transaction Region</t>
  </si>
  <si>
    <t>តំបន់នៃប្រតិបត្តិការ</t>
  </si>
  <si>
    <t>거래 지역</t>
  </si>
  <si>
    <t>交易区域</t>
  </si>
  <si>
    <t>CUS14441200</t>
  </si>
  <si>
    <t>已退款</t>
  </si>
  <si>
    <t>REQUESTED_AMOUNT</t>
  </si>
  <si>
    <t>Requested Amount</t>
  </si>
  <si>
    <t>ចំនួនទឹកប្រាក់ដែលបានស្នើសុំ</t>
  </si>
  <si>
    <t>요청 금액</t>
  </si>
  <si>
    <t>កម្ពុជា</t>
  </si>
  <si>
    <t>CUS14442100</t>
  </si>
  <si>
    <t>BILLEDSTATE</t>
  </si>
  <si>
    <t>Billed State</t>
  </si>
  <si>
    <t>ស្ថានភាពវិក័យប័ត្រ</t>
  </si>
  <si>
    <t>청구 상태</t>
  </si>
  <si>
    <t>請求状況</t>
  </si>
  <si>
    <t>账单状态</t>
  </si>
  <si>
    <t>BILLEDAMOUNT</t>
  </si>
  <si>
    <t>Billed Amount</t>
  </si>
  <si>
    <t>ចំនួនទឹកប្រាក់ចេញវិក្កយបត្រ</t>
  </si>
  <si>
    <t>청구 금액</t>
  </si>
  <si>
    <t>請求金額</t>
  </si>
  <si>
    <t>账单金额</t>
  </si>
  <si>
    <t>REMAINED_AMOUNT</t>
  </si>
  <si>
    <t>Remained Amount</t>
  </si>
  <si>
    <t>PAY_FOR_IT_AT_ONCE</t>
  </si>
  <si>
    <t>CUS14610000</t>
  </si>
  <si>
    <t>预付现金</t>
  </si>
  <si>
    <t>AVAILABLE_AMOUNT</t>
  </si>
  <si>
    <t>Available amount</t>
  </si>
  <si>
    <t>ចំនួនទឹកប្រាក់ដែលអាចប្រើបាន</t>
  </si>
  <si>
    <t>가능 금액</t>
  </si>
  <si>
    <t>キャッシング上限</t>
  </si>
  <si>
    <t>可用金额</t>
  </si>
  <si>
    <t>INTEREST_PM</t>
  </si>
  <si>
    <t>Interest (p.m)</t>
  </si>
  <si>
    <t>អត្រាការប្រាក់ (ក្នុងមួយខែ)</t>
  </si>
  <si>
    <t>이자율 (월)</t>
  </si>
  <si>
    <t>金利 (月利)</t>
  </si>
  <si>
    <t>月利率</t>
  </si>
  <si>
    <t>MIN__OR__OF_WITHDRAWAL_AMOUNT</t>
  </si>
  <si>
    <t>Min $5 or 2% of withdrawal amount</t>
  </si>
  <si>
    <t>អប្បបរមា 5 ដុល្លារ ឬ 2% នៃចំនួនដកប្រាក់</t>
  </si>
  <si>
    <t>最少5美元或提款金额的2%</t>
  </si>
  <si>
    <t>DONT_SHOW_THIS_PAGE_AGAIN</t>
  </si>
  <si>
    <t>Don’t show this page again</t>
  </si>
  <si>
    <t>កុំបង្ហាញទំព័រនេះម្តងទៀត</t>
  </si>
  <si>
    <t>다시 보지 않기</t>
  </si>
  <si>
    <t>再表示しない</t>
  </si>
  <si>
    <t>不再显示此页面</t>
  </si>
  <si>
    <t>DO_YOU_NEED_CASH_URGENTLY</t>
  </si>
  <si>
    <t>Do you need cash urgently?</t>
  </si>
  <si>
    <t>តើអ្នកត្រូវការសាច់ប្រាក់ជាបន្ទាន់ដែរឬទេ?</t>
  </si>
  <si>
    <t>현금이 급하게 필요하세요?</t>
  </si>
  <si>
    <t>お急ぎの現金が必要ですか？</t>
  </si>
  <si>
    <t>您急需现金吗？</t>
  </si>
  <si>
    <t>GET_INSTANT_CASH_FORM_PPCBANK_</t>
  </si>
  <si>
    <t>Get instant cash form PPCBank cash advance service with just a few simple clicks.</t>
  </si>
  <si>
    <t>ទទួល​បាន​សាច់​ប្រាក់​ភ្លាមៗពី ការដកសាច់ប្រាក់មុន ដោយវិធីសាមញ្ញ​មួយ​ចំនួន។</t>
  </si>
  <si>
    <t>PPCBank 현금 서비스는 몇 번의 간단한 선택으로 즉시 현금을 받을 수 있으세요.</t>
  </si>
  <si>
    <t>PPCBankキャッシングサービスでは、数ステップのお手続きですぐにお借り入れいただけます。</t>
  </si>
  <si>
    <t>只需几次简单的点击，即可从PPCBank现金预支服务中获得即时现金。</t>
  </si>
  <si>
    <t>EASY_WITHDRAWALS_DIRECTLY_INTO</t>
  </si>
  <si>
    <t>Easy withdrawals directly into your account</t>
  </si>
  <si>
    <t>ងាយស្រួលដកប្រាក់ដោយចូលទៅក្នុងគណនីរបស់អ្នក</t>
  </si>
  <si>
    <t>내 계좌로 쉬운 입금</t>
  </si>
  <si>
    <t>口座にすぐに入金されます</t>
  </si>
  <si>
    <t>直接轻松地存入您的账户</t>
  </si>
  <si>
    <t>QUICKLY_WITHDRAW_UP_TO__AND_US</t>
  </si>
  <si>
    <t>Quickly withdraw up to $300 and use it right away.</t>
  </si>
  <si>
    <t>ដកប្រាក់រហ័សរហូតដល់ 300 ដុល្លារ ហើយប្រើភ្លាមៗ។</t>
  </si>
  <si>
    <t>최대 300 USD를 빠르게 인출하여 바로 사용하세요.</t>
  </si>
  <si>
    <t>最大 300 USD までのご希望の金額を口座に入金します。すぐにご使用いただけます。</t>
  </si>
  <si>
    <t>快速提取高达300美元并立即使用。</t>
  </si>
  <si>
    <t>CUS14630000</t>
  </si>
  <si>
    <t>WOULD_YOU_LIKE_TO_REQUEST_THE_</t>
  </si>
  <si>
    <t>Would you like to request the cash advance below?</t>
  </si>
  <si>
    <t>តើ​អ្នក​ចង់​ស្នើ​សុំដក់សាច់​ប្រាក់​មុន​ដូច​ខាង​ក្រោមដែរឬទេ?</t>
  </si>
  <si>
    <t>현금 서비스를 받으시겠어요?</t>
  </si>
  <si>
    <t>キャッシングサービスを利用します。よろしいですか？</t>
  </si>
  <si>
    <t>您是否希望申请下面的现金预支？</t>
  </si>
  <si>
    <t>TOTAL_REQUEST_AMOUNT</t>
  </si>
  <si>
    <t>Total Request Amount</t>
  </si>
  <si>
    <t>ចំនួនទឹកប្រាក់ស្នើសុំសរុប</t>
  </si>
  <si>
    <t>合計申請金額</t>
  </si>
  <si>
    <t>总请求金额</t>
  </si>
  <si>
    <t>Repayment Date</t>
  </si>
  <si>
    <t>TOTAL_REPAYMENT_AMOUNT</t>
  </si>
  <si>
    <t>Total Repayment Amount</t>
  </si>
  <si>
    <t>DEPOSIT_ACCOUNT</t>
  </si>
  <si>
    <t>Deposit Account</t>
  </si>
  <si>
    <t>គណនីប្រាក់បញ្ញើ</t>
  </si>
  <si>
    <t>押金账户</t>
  </si>
  <si>
    <t>Your electricity supply can be suspended if your bill is overdue 28 Oct, 2021</t>
  </si>
  <si>
    <t>ការផ្គត់ផ្គង់អគ្គិសនីរបស់អ្នកអាចត្រូវបានផ្អាក ប្រសិនបើវិក័យប័ត្ររបស់អ្នកហួសកាលកំណត់នៅថ្ងៃទី 28 ខែតុលា ឆ្នាំ 2021</t>
  </si>
  <si>
    <t>요금이 연체된 경우 전기 공급이 중단될 수 있습니다(2021년 10월 28일).</t>
  </si>
  <si>
    <t>支払期限: 2021年10月28日までに料金滞納の場合、電力供給が中断されることがあります。</t>
  </si>
  <si>
    <t>如果您的账单逾期，您的电力供应可能会在2021年10月28日被暂停</t>
  </si>
  <si>
    <t>WOULD_YOU_LIKE_TO_REQUEST_BR_T</t>
  </si>
  <si>
    <t>Would you like to request &lt;br&gt; the cash advance below?</t>
  </si>
  <si>
    <t>តើ​អ្នក​ចង់​ស្នើ​សុំ &lt;br&gt; ដកសាច់ប្រាក់​មុន​ដូចខាង​ក្រោម​ដែរ​ឬ​ទេ?</t>
  </si>
  <si>
    <t>아래와 같이 현금 서비스를 신청하시겠어요?</t>
  </si>
  <si>
    <t>您想要申请下方的现金预支吗？</t>
  </si>
  <si>
    <t>THIS_IS_THE_EXPECTED_AMOUNT_AN</t>
  </si>
  <si>
    <t>This is the expected amount and may differ from the actual amount.</t>
  </si>
  <si>
    <t>នេះគឺជាចំនួនទឹកប្រាក់ដែលរំពឹងទុកហើយអាចខុសគ្នាពីចំនួនជាក់ស្តែង។</t>
  </si>
  <si>
    <t>예상 금액이며 실제 금액과 다를 수 있습니다.</t>
  </si>
  <si>
    <t>这是预期金额，实际金额可能会有所不同。</t>
  </si>
  <si>
    <t>CUS14640000</t>
  </si>
  <si>
    <t>现金预付款</t>
  </si>
  <si>
    <t>THANK_YOU_FOR_CASH_ADVANCING</t>
  </si>
  <si>
    <t>Thank you for cash advancing</t>
  </si>
  <si>
    <t>សូមអរគុណចំពោះការដកសាច់ប្រាក់ជាមុន</t>
  </si>
  <si>
    <t>현금 서비스를 신청해주셔서 고맙습니다.</t>
  </si>
  <si>
    <t>キャッシングサービスをご利用いただき誠にありがとうございます。</t>
  </si>
  <si>
    <t>感谢您提取现金</t>
  </si>
  <si>
    <t>存款账户</t>
  </si>
  <si>
    <t>SHOW_ACCOUNT_INQUIRY</t>
  </si>
  <si>
    <t>Show Account Inquiry</t>
  </si>
  <si>
    <t>ពិនិត្យមើលគណនី</t>
  </si>
  <si>
    <t>계좌 조회 하기</t>
  </si>
  <si>
    <t>口座明細を表示</t>
  </si>
  <si>
    <t>显示账户查询</t>
  </si>
  <si>
    <t>CASH_ADVANCE_REQUEST_FAILED_PL</t>
  </si>
  <si>
    <t>Your cash advance request didn’t go through. Please try again later.</t>
  </si>
  <si>
    <t>ការស្នើសុំដកសាច់ប្រាក់មុនរបស់អ្នកមិនដំណើរការទេ។ សូមព្យាយាមម្តងទៀតនៅពេលក្រោយ។</t>
  </si>
  <si>
    <t>현금 서비스를 신청하지 못했습니다. 다시 시도해 주세요.</t>
  </si>
  <si>
    <t>您的预借现金请求未能成功。请稍后再试。</t>
  </si>
  <si>
    <t>CUS14811000</t>
  </si>
  <si>
    <t>ACTIVATION</t>
  </si>
  <si>
    <t>Activation</t>
  </si>
  <si>
    <t>ការធ្វើឱ្យសកម្ម</t>
  </si>
  <si>
    <t>카드 사용 시작</t>
  </si>
  <si>
    <t>カード有効化</t>
  </si>
  <si>
    <t>ADD_CARD_NICKNAME</t>
  </si>
  <si>
    <t>Add Card Nickname</t>
  </si>
  <si>
    <t>បន្ថែមឈ្មោះហៅក្រៅប័ណ្ណ</t>
  </si>
  <si>
    <t>카드 별명 등록</t>
  </si>
  <si>
    <t>カードのニックネームを追加</t>
  </si>
  <si>
    <t>添加卡片昵称</t>
  </si>
  <si>
    <t>VISA_CLASSIC_DEBIT</t>
  </si>
  <si>
    <t>VISA クラシック デビットカード</t>
  </si>
  <si>
    <t>Visa经典借记卡</t>
  </si>
  <si>
    <t>カード有効期限</t>
  </si>
  <si>
    <t>SELECT_EXPIRY_DATE</t>
  </si>
  <si>
    <t>Select Expiry Date</t>
  </si>
  <si>
    <t>ជ្រើសរើសកាលបរិច្ឆេទផុតកំណត់</t>
  </si>
  <si>
    <t>유효기간을 선택해 주세요.</t>
  </si>
  <si>
    <t>カード有効期限を選択</t>
  </si>
  <si>
    <t>SECURITY_CODE_CVV</t>
  </si>
  <si>
    <t>Security Code (CVV)</t>
  </si>
  <si>
    <t>លេខកូដសុវត្ថិភាព (CVV)</t>
  </si>
  <si>
    <t>CVV 코드</t>
  </si>
  <si>
    <t>セキュリティコード (CVV)</t>
  </si>
  <si>
    <t>安全码（CVV）</t>
  </si>
  <si>
    <t>ENTER_SECURITY_CODE_CVV</t>
  </si>
  <si>
    <t>Enter Security Code (CVV)</t>
  </si>
  <si>
    <t>បញ្ចូលលេខកូដសុវត្ថិភាព (CVV)</t>
  </si>
  <si>
    <t>CVV 코드를 입력해 주세요.</t>
  </si>
  <si>
    <t>セキュリティコード (CVV) を入力</t>
  </si>
  <si>
    <t>输入安全码（CVV）</t>
  </si>
  <si>
    <t>CARD_NICKNAMEOPTIONAL</t>
  </si>
  <si>
    <t>CARD NICKNAME(Optional)</t>
  </si>
  <si>
    <t>ឈ្មោះហៅក្រៅប័ណ្ណ (ជាជម្រើស)</t>
  </si>
  <si>
    <t>カードのニックネーム (省略可)</t>
  </si>
  <si>
    <t>卡片昵称（可选）</t>
  </si>
  <si>
    <t>ENTER_CARD_NICKNAME</t>
  </si>
  <si>
    <t>Enter Card Nickname</t>
  </si>
  <si>
    <t>បញ្ចូលឈ្មោះហៅក្រៅប័ណ្ណ</t>
  </si>
  <si>
    <t>カードのニックネームを入力</t>
  </si>
  <si>
    <t>输入卡片昵称</t>
  </si>
  <si>
    <t>CARD_NICKNAME</t>
  </si>
  <si>
    <t>CARD NICKNAME</t>
  </si>
  <si>
    <t>ឈ្មោះហៅក្រៅប័ណ្ណ</t>
  </si>
  <si>
    <t>카드 별명</t>
  </si>
  <si>
    <t>カードのニックネーム</t>
  </si>
  <si>
    <t>卡片昵称</t>
  </si>
  <si>
    <t>THE_SECURITY_CODE_FOR_THIS_CAR</t>
  </si>
  <si>
    <t>The security code for this card is invalid</t>
  </si>
  <si>
    <t>លេខកូដសុវត្ថិភាពសម្រាប់ប័ណ្ណនេះមិនត្រឹមត្រូវទេ។</t>
  </si>
  <si>
    <t>카드 CVV 코드를 잘못 입력하셨어요.</t>
  </si>
  <si>
    <t>此卡的安全码无效</t>
  </si>
  <si>
    <t>YOU_HAVE_ENTER_THE_WRONG_EXPIR</t>
  </si>
  <si>
    <t>You have enter the wrong expiry date</t>
  </si>
  <si>
    <t>អ្នកបានបញ្ចូលកាលបរិច្ឆេទផុតកំណត់មិនត្រឹមត្រូវទេ</t>
  </si>
  <si>
    <t>카드 유효기간을 잘못 입력하셨어요.</t>
  </si>
  <si>
    <t>您输入的到期日期有误</t>
  </si>
  <si>
    <t>CUS14812000</t>
  </si>
  <si>
    <t>选择到期日</t>
  </si>
  <si>
    <t>CUS14813000</t>
  </si>
  <si>
    <t>SET_CARD_PIN</t>
  </si>
  <si>
    <t>Set Card PIN</t>
  </si>
  <si>
    <t>កំណត់សម្ងាត់ប័ណ្ណ</t>
  </si>
  <si>
    <t>카드 PIN 설정하기</t>
  </si>
  <si>
    <t>カード暗証番号 (PIN) 設定</t>
  </si>
  <si>
    <t>设置卡PIN码</t>
  </si>
  <si>
    <t>PLEASE_ENTER_NEW_CARD_PIN</t>
  </si>
  <si>
    <t>Please Enter New Card PIN (6 Digits)</t>
  </si>
  <si>
    <t>សូមបញ្ចូលលេខសម្ងាត់ប័ណ្ណថ្មី​ (6 ខ្ទង់)</t>
  </si>
  <si>
    <t>새로운 카드 PIN을 입력해 주세요.</t>
  </si>
  <si>
    <t>新しいカード暗証番号 (PIN) を入力してください</t>
  </si>
  <si>
    <t>请输入新卡的PIN码</t>
  </si>
  <si>
    <t>PLEASE_ENTER_NEW_CARD_PIN_AGAI</t>
  </si>
  <si>
    <t>Please Enter New Card PIN Again</t>
  </si>
  <si>
    <t>សូមបញ្ចូលលេខសម្ងាត់ប័ណ្ណថ្មីម្តងទៀត</t>
  </si>
  <si>
    <t>다시 한 번 똑같이 입력해 주세요.</t>
  </si>
  <si>
    <t>新しいカード暗証番号 (PIN) を再入力してください</t>
  </si>
  <si>
    <t>请再次输入新卡的PIN码</t>
  </si>
  <si>
    <t>PINS_DO_NOT_MATCH_PLEASE_TRY_A</t>
  </si>
  <si>
    <t>PINs do not match. please try again.</t>
  </si>
  <si>
    <t>입력하신 PIN이 서로 다릅니다. 다시 입력해 주세요.</t>
  </si>
  <si>
    <t>入力したカード暗証番号 (PIN) が一致しません。再度お試しください。</t>
  </si>
  <si>
    <t>PIN码不匹配，请重试。</t>
  </si>
  <si>
    <t>CUS14814000</t>
  </si>
  <si>
    <t>カード暗証番号 (PIN) をお忘れの場合</t>
  </si>
  <si>
    <t>您丢失了PIN码吗？</t>
  </si>
  <si>
    <t>CONFIRM_CARD_PIN</t>
  </si>
  <si>
    <t>Confirm Card PIN</t>
  </si>
  <si>
    <t>បញ្ជាក់លេខសម្ងាត់ប័ណ្ណ</t>
  </si>
  <si>
    <t>카드 PIN 확인</t>
  </si>
  <si>
    <t>カード暗証番号 (PIN) 確認</t>
  </si>
  <si>
    <t>确认卡片PIN码</t>
  </si>
  <si>
    <t>CUS14820000</t>
  </si>
  <si>
    <t>WOULD_YOU_LIKE_TO_ACTIVATE_CAR</t>
  </si>
  <si>
    <t>Would you like to activate card now?</t>
  </si>
  <si>
    <t>តើអ្នកចង់បើកដំណើរការប័ណ្ណឥឡូវនេះទេ?</t>
  </si>
  <si>
    <t>지금부터 카드를 사용하시겠어요?</t>
  </si>
  <si>
    <t>カードをいますぐ有効化します。よろしいですか？</t>
  </si>
  <si>
    <t>您现在想要激活卡片吗？</t>
  </si>
  <si>
    <t>ACTIVATE_CARD</t>
  </si>
  <si>
    <t>Activate Card</t>
  </si>
  <si>
    <t>ធ្វើឱ្យប័ណ្ណសកម្ម</t>
  </si>
  <si>
    <t>사용하실 카드</t>
  </si>
  <si>
    <t>対象のカード</t>
  </si>
  <si>
    <t>激活卡</t>
  </si>
  <si>
    <t>VISA Classic Debit</t>
  </si>
  <si>
    <t>VISA 经典借记卡</t>
  </si>
  <si>
    <t>Card nickname</t>
  </si>
  <si>
    <t>알림받기</t>
  </si>
  <si>
    <t>CUS14830000</t>
  </si>
  <si>
    <t>사용할게요</t>
  </si>
  <si>
    <t>CARD_ACTIVATION_COMPLETED</t>
  </si>
  <si>
    <t>Card Activation completed!</t>
  </si>
  <si>
    <t>ការធ្វើឱ្យប័ណ្ណសកម្មបានជោគជ័យ!</t>
  </si>
  <si>
    <t>지금부터 카드를 사용하실 수 있습니다!</t>
  </si>
  <si>
    <t>カードを有効化しました！</t>
  </si>
  <si>
    <t>卡激活完成！</t>
  </si>
  <si>
    <t>FAILED_TO_ACTIVATE_THE_CARD_PL</t>
  </si>
  <si>
    <t>We're having an issue activating your card. Please try again later.</t>
  </si>
  <si>
    <t>យើងកំពុងមានបញ្ហាក្នុងការបើកដំណើរការប័ណ្ណរបស់អ្នក។ សូមព្យាយាមម្តងទៀតនៅពេលក្រោយ។</t>
  </si>
  <si>
    <t>카드를 활성화하는 데 문제가 발생했습니다. 나중에 다시 시도해 주세요.</t>
  </si>
  <si>
    <t>激活卡片时遇到问题。请稍后再试。</t>
  </si>
  <si>
    <t>CUS14913100</t>
  </si>
  <si>
    <t>ADD_VIRTUAL_CARD</t>
  </si>
  <si>
    <t>Add Virtual Card</t>
  </si>
  <si>
    <t>បន្ថែមប័ណ្ណនិម្មិត</t>
  </si>
  <si>
    <t>新規バーチャルカード発行</t>
  </si>
  <si>
    <t>添加虚拟卡</t>
  </si>
  <si>
    <t>PAYMENT_ACCOUNT</t>
  </si>
  <si>
    <t>PAYMENT ACCOUNT</t>
  </si>
  <si>
    <t>支付账户</t>
  </si>
  <si>
    <t>DAILY_PURCHASE_LIMIT</t>
  </si>
  <si>
    <t>DAILY PURCHASE LIMIT</t>
  </si>
  <si>
    <t>កម្រិតនៃការទិញប្រចាំថ្ងៃ</t>
  </si>
  <si>
    <t>1일 결제 한도</t>
  </si>
  <si>
    <t>取引上限 (1日あたり)</t>
  </si>
  <si>
    <t>每日购买限额</t>
  </si>
  <si>
    <t>결제 계좌를 선택해 주세요.</t>
  </si>
  <si>
    <t>YOU_CAN_UPDATE_DAILY_PURCHASE_</t>
  </si>
  <si>
    <t>You can update daily purchase limit amount later in card information.</t>
  </si>
  <si>
    <t>អ្នកអាចធ្វើបច្ចុប្បន្នភាពកម្រិតនៃការទិញប្រចាំថ្ងៃនៅពេលក្រោយនៅក្នុងព័ត៌មានប័ណ្ណ។</t>
  </si>
  <si>
    <t>1일 결제 한도 금액은 나중에 카드 정보에서 업데이트할 수 있습니다.</t>
  </si>
  <si>
    <t>1日あたりの取引上限は、カード発行後にも個別の操作で変更できます。</t>
  </si>
  <si>
    <t>您可以在卡信息中稍后更新每日购买限额金额。</t>
  </si>
  <si>
    <t>CUS14914000</t>
  </si>
  <si>
    <t>ADD_NEW_CARD</t>
  </si>
  <si>
    <t>Add new Card</t>
  </si>
  <si>
    <t>បន្ថែមប័ណ្ណថ្មី</t>
  </si>
  <si>
    <t>카드 신청</t>
  </si>
  <si>
    <t>新規カード発行</t>
  </si>
  <si>
    <t>添加新卡</t>
  </si>
  <si>
    <t>WOULD_YOU_LIKE_TO_ADD_NEW_CARD</t>
  </si>
  <si>
    <t>Would you like to add new card?</t>
  </si>
  <si>
    <t>តើអ្នកចង់បន្ថែមប័ណ្ណថ្មីឬទេ?</t>
  </si>
  <si>
    <t>아래 카드를 신청하시겠어요?</t>
  </si>
  <si>
    <t>新規カードを発行します。よろしいですか？</t>
  </si>
  <si>
    <t>您想添加新卡片吗？</t>
  </si>
  <si>
    <t>カードの種類</t>
  </si>
  <si>
    <t>VISA_VIRTUAL_DEBIT</t>
  </si>
  <si>
    <t>VISA Virtual Debit</t>
  </si>
  <si>
    <t>ប័ណ្ណឥណពន្ធនិម្មិតវីសា</t>
  </si>
  <si>
    <t>VISA バーチャル デビットカード</t>
  </si>
  <si>
    <t>VISA虚拟借记卡</t>
  </si>
  <si>
    <t>Daily Purchase Limit</t>
  </si>
  <si>
    <t>Payment Account</t>
  </si>
  <si>
    <t>1日あたりの取引上限は、カード発行後にも変更できます。</t>
  </si>
  <si>
    <t>稍后可以在卡信息中更新每日购买限额金额。</t>
  </si>
  <si>
    <t>ADD_CARD</t>
  </si>
  <si>
    <t>Add Card</t>
  </si>
  <si>
    <t>បន្ថែមប័ណ្ណ</t>
  </si>
  <si>
    <t>添加银行卡</t>
  </si>
  <si>
    <t>CUS14915000</t>
  </si>
  <si>
    <t>Add New Card</t>
  </si>
  <si>
    <t>THANK_YOU_FOR_ADDING_YOUR_NEW_</t>
  </si>
  <si>
    <t>Thank you for adding your new Card</t>
  </si>
  <si>
    <t>សូម​អរគុណ​សម្រាប់​ការ​បន្ថែម​ប័ណ្ណ​ថ្មី​របស់​អ្នក​!</t>
  </si>
  <si>
    <t>카드를 가입해 주셔서 고맙습니다!</t>
  </si>
  <si>
    <t>新しいカードを発行しました！</t>
  </si>
  <si>
    <t>感谢您添加新卡</t>
  </si>
  <si>
    <t>FAILED_TO_CREATE_THE_VIRTUAL_C</t>
  </si>
  <si>
    <t>We're having an issue creating your Virtual Card at the moment. Please try again later.</t>
  </si>
  <si>
    <t>យើងកំពុងមានបញ្ហាក្នុងការបង្កើតប័ណ្ណនិម្មិតរបស់អ្នកនៅពេលនេះ។ សូមព្យាយាមម្តងទៀតនៅពេលក្រោយ។</t>
  </si>
  <si>
    <t>현재 Virtual Debit 카드를 만드는 데 문제가 있습니다. 나중에 다시 시도해 주세요.</t>
  </si>
  <si>
    <t>目前我们遇到问题创建您的虚拟卡，请稍后再试。</t>
  </si>
  <si>
    <t>CUS14922100</t>
  </si>
  <si>
    <t>VISA_DEBIT</t>
  </si>
  <si>
    <t>VISA Debit</t>
  </si>
  <si>
    <t>ប័ណ្ណវីសាឥណពន្ធ</t>
  </si>
  <si>
    <t>ç</t>
  </si>
  <si>
    <t>VISA デビットカード</t>
  </si>
  <si>
    <t>VISA借记卡</t>
  </si>
  <si>
    <t>CASH_BACK_REWARDS</t>
  </si>
  <si>
    <t>Cash back Rewards</t>
  </si>
  <si>
    <t>ប្រាក់រង្វាន់ត្រឡប់មកវិញ</t>
  </si>
  <si>
    <t>캐시백 대상</t>
  </si>
  <si>
    <t>キャッシュバック特典</t>
  </si>
  <si>
    <t>现金回赠奖励</t>
  </si>
  <si>
    <t>ON_ALL_PURCHASES</t>
  </si>
  <si>
    <t>On All Purchases</t>
  </si>
  <si>
    <t>នៅគ្រប់ការទិញទាំងអស់</t>
  </si>
  <si>
    <t>모든 결제</t>
  </si>
  <si>
    <t>すべてのカード決済が対象</t>
  </si>
  <si>
    <t>所有购物</t>
  </si>
  <si>
    <t>ANNUAL_FEE</t>
  </si>
  <si>
    <t>Annual Fee</t>
  </si>
  <si>
    <t>ថ្លៃសេវាប្រចាំឆ្នាំ</t>
  </si>
  <si>
    <t>연 회비</t>
  </si>
  <si>
    <t>年会費</t>
  </si>
  <si>
    <t>年费</t>
  </si>
  <si>
    <t>GET_CASHBACK</t>
  </si>
  <si>
    <t>Get Cashback</t>
  </si>
  <si>
    <t>ទទួលបានសាច់ប្រាក់ត្រឡប់មកវិញ</t>
  </si>
  <si>
    <t>캐시백 받기</t>
  </si>
  <si>
    <t>【特典】キャッシュバック</t>
  </si>
  <si>
    <t>获取现金回扣</t>
  </si>
  <si>
    <t>JUST_USE_YOUR_CARD_AND_GET_CAS</t>
  </si>
  <si>
    <t>Just use your card and get cash back rewards on all purchases</t>
  </si>
  <si>
    <t>គ្រាន់តែប្រើកាតរបស់អ្នក និងទទួលបានប្រាក់រង្វាន់ត្រឡប់មកវិញលើការទិញទាំងអស់។</t>
  </si>
  <si>
    <t>카드를 사용하고 모든 구매에 대해 캐시백 혜택을 받으세요.</t>
  </si>
  <si>
    <t>カード決済のお支払い金額を対象にしたキャッシュバックを毎月お受け取りいただけます。使えば使うほど嬉しい、キャッシュバック！</t>
  </si>
  <si>
    <t>只需使用您的卡，在所有购物中获得现金回扣奖励</t>
  </si>
  <si>
    <t>GET_DISCOUNTS</t>
  </si>
  <si>
    <t>Get Discounts</t>
  </si>
  <si>
    <t>ទទួលយកការបញ្ចុះតម្លៃ</t>
  </si>
  <si>
    <t>할인 받기</t>
  </si>
  <si>
    <t>【特典】PPCBank加盟店割引</t>
  </si>
  <si>
    <t>获取折扣</t>
  </si>
  <si>
    <t>RECEIVE_NUMEROUS_DISCOUNTS_AND</t>
  </si>
  <si>
    <t>Receive numerous discounts and promotions from PPCBank’s corporate partners</t>
  </si>
  <si>
    <t>ទទួលបានការបញ្ចុះតម្លៃ និងប្រូម៉ូសិនជាច្រើនពីហាងជាដៃគូររបស់ PPCBank។</t>
  </si>
  <si>
    <t>PPCBank 가맹점의 다양한 할인 및 프로모션을 받으세요.</t>
  </si>
  <si>
    <t>PPCBank提携の数多くの加盟店にてPPCBankカード決済対象の特別割引をお楽しみください！</t>
  </si>
  <si>
    <t>从PPCBank的企业合作伙伴那里获得众多折扣和促销活动</t>
  </si>
  <si>
    <t>WORLDWIDE_USAGE</t>
  </si>
  <si>
    <t>Worldwide Usage</t>
  </si>
  <si>
    <t>ប្រើប្រាស់ទូទាំងពិភពលោក</t>
  </si>
  <si>
    <t>전 세계 어디든 현금 찾기</t>
  </si>
  <si>
    <t>【特典】国外ATMでも現金出金</t>
  </si>
  <si>
    <t>全球使用</t>
  </si>
  <si>
    <t>MAKE_CASH_WITHDRAWALS_FROM_ATM</t>
  </si>
  <si>
    <t>Make cash withdrawals from ATMs worldwide</t>
  </si>
  <si>
    <t>ធ្វើការដកប្រាក់ពីម៉ាស៊ីនអេធីអឹម ទូទាំងពិភពលោក</t>
  </si>
  <si>
    <t>전 세계 어디든 ATM을 통해 현금을 찾으실 수 있어요.</t>
  </si>
  <si>
    <t>カンボジア国外でも安心。全世界のVISAネットワーク対応ATMにて、いつでも現金をお引き出しいただけます。※所定の手数料が適用となります。</t>
  </si>
  <si>
    <t>在全球ATM上取款</t>
  </si>
  <si>
    <t>功能与好处</t>
  </si>
  <si>
    <t>FREE_INSTANT_NOTIFICATIONS_FOR</t>
  </si>
  <si>
    <t>Free instant notifications for every transaction anywhere</t>
  </si>
  <si>
    <t>ការជូនដំណឹងភ្លាមៗដោយឥតគិតថ្លៃសម្រាប់រាល់ប្រតិបត្តិការ</t>
  </si>
  <si>
    <t>언제 어디서나 모든 결제에 대해 무료 즉시 알림을 받으세요.</t>
  </si>
  <si>
    <t>カード決済情報はPPCBankモバイル上で随時通知されます (無料) 。</t>
  </si>
  <si>
    <t>任何交易都能免费即时通知</t>
  </si>
  <si>
    <t>TAP_AND_PAY_IN_SECONDS</t>
  </si>
  <si>
    <t>Tap and pay in seconds.</t>
  </si>
  <si>
    <t>ប៉ះហើយបង់ក្នុងរយៈពេលប៉ុន្មានវិនាទី។</t>
  </si>
  <si>
    <t>카드를 갖다 대고 바로 결제하세요.</t>
  </si>
  <si>
    <t>VISAのタッチ決済 (非接触決済) 対応、スピーディーにお支払い。</t>
  </si>
  <si>
    <t>点击并支付，只需几秒钟。</t>
  </si>
  <si>
    <t>CAN_BE_USED_INTERNATIONALLY_WH</t>
  </si>
  <si>
    <t>Can be used internationally wherever Visa is accepted.</t>
  </si>
  <si>
    <t>អាចប្រើប្រាស់បានគ្រប់ទីកន្លែងជុំវិញពិភពលោក ដែលទទួលយកការទូទាត់តាមប័ណ្ណវីសា។</t>
  </si>
  <si>
    <t>VISA 카드를 받는 전 세계 모든 곳에서 사용하실 수 있어요.</t>
  </si>
  <si>
    <t>世界中の様々な国や地域のVISA加盟店でご利用いただけます。</t>
  </si>
  <si>
    <t>可在全球任何接受Visa的地方使用。</t>
  </si>
  <si>
    <t>EASY_TO_MANAGE_ON_PPCBANK_MOBI</t>
  </si>
  <si>
    <t>Easy to manage on PPCBank Mobile Banking App.</t>
  </si>
  <si>
    <t>ងាយស្រួលគ្រប់គ្រងលើកម្មវិធីធនាគារចល័ត PPCBank ។</t>
  </si>
  <si>
    <t>PPCBank 모바일 뱅킹 앱에서 결제 내역을 간편하게 관리하세요.</t>
  </si>
  <si>
    <t>PPCBankモバイルのアプリ上で、いつでも簡単にカード管理できます。</t>
  </si>
  <si>
    <t>易于在PPCBank手机银行应用上管理。</t>
  </si>
  <si>
    <t>STANDARD_FEESCHARGES</t>
  </si>
  <si>
    <t>Standard Fees&amp;Charges</t>
  </si>
  <si>
    <t>ថ្លៃសេវាស្ដង់ដារ</t>
  </si>
  <si>
    <t>표준 수수료 및 요금</t>
  </si>
  <si>
    <t>手数料および諸費用</t>
  </si>
  <si>
    <t>标准费用与收费</t>
  </si>
  <si>
    <t>USAGE_TYPE</t>
  </si>
  <si>
    <t>Usage Type</t>
  </si>
  <si>
    <t>ប្រភេទនៃការប្រើប្រាស់</t>
  </si>
  <si>
    <t>이용 유형</t>
  </si>
  <si>
    <t>科目</t>
  </si>
  <si>
    <t>使用类型</t>
  </si>
  <si>
    <t>FEESCHARGES</t>
  </si>
  <si>
    <t>Fees&amp;Charges</t>
  </si>
  <si>
    <t>수수료 및 요금</t>
  </si>
  <si>
    <t>手数料 / 費用</t>
  </si>
  <si>
    <t>费用与收费</t>
  </si>
  <si>
    <t>ISSUING_FEE</t>
  </si>
  <si>
    <t>Issuing Fee</t>
  </si>
  <si>
    <t>ថ្លៃសេវាចេញប័ណ្ណ</t>
  </si>
  <si>
    <t>가입비</t>
  </si>
  <si>
    <t>发行费用</t>
  </si>
  <si>
    <t>CARD_REPLACEMENT</t>
  </si>
  <si>
    <t>Card Replacement</t>
  </si>
  <si>
    <t>ស្នើប័ណ្ណថ្មី</t>
  </si>
  <si>
    <t>재발급비</t>
  </si>
  <si>
    <t>カード再発行</t>
  </si>
  <si>
    <t>卡更换</t>
  </si>
  <si>
    <t>CASH_WITHDRAWAL_AT_PPCBANK_ATM</t>
  </si>
  <si>
    <t>Cash withdrawal at PPCBank ATMs</t>
  </si>
  <si>
    <t>ដកប្រាក់នៅលើម៉ាស៊ីនអេធីអឹមរបស់ធនាគារ PPCBank</t>
  </si>
  <si>
    <t>ATM 출금 (PPCBank ATM)</t>
  </si>
  <si>
    <t>PPCBank ATM 出金</t>
  </si>
  <si>
    <t>在PPCBank ATM机上取款</t>
  </si>
  <si>
    <t>CASH_WITHDRAWAL_WITH_OTHER_BAN</t>
  </si>
  <si>
    <t>Cash withdrawal with other bank ATMs</t>
  </si>
  <si>
    <t>ដកសាច់ប្រាក់ជាមួយម៉ាស៊ីនអេធីអឹម របស់ធនាគារផ្សេងទៀត។</t>
  </si>
  <si>
    <t>다른 은행에서 출금 시</t>
  </si>
  <si>
    <t>使用其他银行ATM取款</t>
  </si>
  <si>
    <t>_USD_PER_TRANSACTION</t>
  </si>
  <si>
    <t>0.50 USD (per transaction)</t>
  </si>
  <si>
    <t>0.50 ដុល្លារ (ក្នុងមួយប្រតិបត្តិការ)</t>
  </si>
  <si>
    <t>0.50 USD (한번)</t>
  </si>
  <si>
    <t>0.50 USD / 取引</t>
  </si>
  <si>
    <t>每笔交易0.50美元</t>
  </si>
  <si>
    <t>FROM__USD_PER_TRANSACTION</t>
  </si>
  <si>
    <t>From 5.00 USD (per transaction)</t>
  </si>
  <si>
    <t>អប្បបរមា 5 ដុល្លារ (ក្នុងមួយប្រតិបត្តិការ)</t>
  </si>
  <si>
    <t>5.00 USD (한번)</t>
  </si>
  <si>
    <t>5.00 USD / 取引 ～</t>
  </si>
  <si>
    <t>每笔交易从 5.00 美元起</t>
  </si>
  <si>
    <t>_OF_AMOUNT_WITHDRAWN</t>
  </si>
  <si>
    <t>2% of amount withdrawn</t>
  </si>
  <si>
    <t>2% នៃចំនួន ទឹកប្រាក់ដែលត្រូវដក</t>
  </si>
  <si>
    <t>찾으신 금액의 2%</t>
  </si>
  <si>
    <t>出金額の 2% / 取引</t>
  </si>
  <si>
    <t>提取金额的2%</t>
  </si>
  <si>
    <t>BALANCE_INQUIRY_TRANSACTION_DE</t>
  </si>
  <si>
    <t>Balance inquiry, transaction decline on insufficient fund at other bank ATMs</t>
  </si>
  <si>
    <t>ត្រួតពិនិត្យទឹកប្រាក់/ ប្រតិបត្តិការបរាជ័យដោយសារតែសមតុល្យ ក្នុងគណនីមិនគ្រប់គ្រាន់ លើម៉ាស៊ីន អេធីអឹម របស់ធនាគារផ្សេង</t>
  </si>
  <si>
    <t>잔액 조회, 다른 은행 ATM에서 잔액 부족 시 거래 거절 시</t>
  </si>
  <si>
    <t>他行 ATM 通信費 (残高照会 / 残高不足による出金不可 等)</t>
  </si>
  <si>
    <t>余额查询，其他银行ATM机因资金不足导致交易拒绝</t>
  </si>
  <si>
    <t>HAVE_BETTER_CONTROL_OVER_YOUR_</t>
  </si>
  <si>
    <t>Have better control over your finances.</t>
  </si>
  <si>
    <t>គ្រប់គ្រងហិរញ្ញវត្ថុរបស់អ្នកឱ្យកាន់តែប្រសើរឡើង។</t>
  </si>
  <si>
    <t>계좌 잔액을 확인하면서 결제하기</t>
  </si>
  <si>
    <t>口座を管理しながらの安全なカード決済に。</t>
  </si>
  <si>
    <t>更好地控制你的财务。</t>
  </si>
  <si>
    <t>OUR_VISA_DEBIT_CARD_ALLOWS_YOU</t>
  </si>
  <si>
    <t>Our Visa Debit Card allows you to use your account balance to make transactions and never go over your available funds.</t>
  </si>
  <si>
    <t>ប័ណ្ណវីសាឥណពន្ធ របស់យើងអាចឱ្យអ្នកប្រើប្រាស់សមតុល្យគណនីរបស់អ្នកដើម្បីធ្វើប្រតិបត្តិការ តែមិនត្រូវលើសពីប្រាក់ដែលអ្នកមាន។</t>
  </si>
  <si>
    <t>Visa Debit 카드를 사용하시면 계좌 잔액을 확인하시면서 결제하실 수 있으며 잔액을 초과하지 않습니다.</t>
  </si>
  <si>
    <t>デビットカードでは、毎回のカード決済は口座残高からの即時出金として処理されます。口座残高を超えるお支払いは発生しませんので、安心して日々のお買い物にご利用いただけます。</t>
  </si>
  <si>
    <t>我们的Visa借记卡允许您使用账户余额进行交易，绝不会超出您的可用资金。</t>
  </si>
  <si>
    <t>FREEDOM_TO_PAY</t>
  </si>
  <si>
    <t>Freedom to pay</t>
  </si>
  <si>
    <t>ទូទាត់ដោយសេរី</t>
  </si>
  <si>
    <t>자유로운 결제, 다양한 혜택</t>
  </si>
  <si>
    <t>使ってお得な特典が満載。</t>
  </si>
  <si>
    <t>自由支付</t>
  </si>
  <si>
    <t>KEEPS_YOUR_MONEY_SAFE_WHETHER_</t>
  </si>
  <si>
    <t>Keeps your money safe, whether you purchase online or offline</t>
  </si>
  <si>
    <t>រក្សាប្រាក់របស់អ្នកឱ្យមានសុវត្ថិភាព មិនថាអ្នកទិញទំនិញតាមប្រព័ន្ធអ៊ីនធឺណិត ឬនៅហាងផ្ទាល់។</t>
  </si>
  <si>
    <t>온라인이든 오프라인이든 현금 없이 안전하게 결제</t>
  </si>
  <si>
    <t>オンライン決済も高度なセキュリティ保護で安心です。</t>
  </si>
  <si>
    <t>无论您是在线购买还是线下购买，都能保证您的资金安全</t>
  </si>
  <si>
    <t>PROTECTED_WITH_AN_ADDITIONAL_L</t>
  </si>
  <si>
    <t>Protected with an additional layer of security (3-D Secure) with an OTP to confirm your identity.</t>
  </si>
  <si>
    <t>ការពារដោយស្រទាប់សុវត្ថិភាព (3-D Secure) ជាមួយនឹង OTP ដើម្បីបញ្ជាក់អត្តសញ្ញាណរបស់អ្នក។</t>
  </si>
  <si>
    <t>PPCBank는 고객님의 결제를 추가 보안(3D 보안)으로 보호하며, 고객님 본인 신원 확인에 안전한 OTP를 사용하여 보호해요.</t>
  </si>
  <si>
    <t>PPCBank VISA デビットカードによるオンライン決済は最新の本人認証技術「3Dセキュア」で保護されています。認証時のワンタイムパスワード (OTP) はPPCBankモバイル上にて通知されますので、いつでもどこでもご利用いただけます。</t>
  </si>
  <si>
    <t>通过额外的安全屏障（3-D 安全）保护，使用一次性密码确认您的身份。</t>
  </si>
  <si>
    <t>5.00 USD</t>
  </si>
  <si>
    <t>5.00 ដុល្លារ</t>
  </si>
  <si>
    <t>5.00 美元</t>
  </si>
  <si>
    <t>DOMESTIC</t>
  </si>
  <si>
    <t>Domestic</t>
  </si>
  <si>
    <t>ក្នុងស្រុក</t>
  </si>
  <si>
    <t>国内</t>
  </si>
  <si>
    <t>Overseas</t>
  </si>
  <si>
    <t>PER_TRANSACTION</t>
  </si>
  <si>
    <t>per transaction</t>
  </si>
  <si>
    <t>ក្នុងមួយប្រតិបត្ដការ</t>
  </si>
  <si>
    <t>결제 건당</t>
  </si>
  <si>
    <t>每笔交易</t>
  </si>
  <si>
    <t>GREATER_WAYS_TO_MANAGE_YOUR_AC</t>
  </si>
  <si>
    <t>Greater ways to manage your account balance.</t>
  </si>
  <si>
    <t>មធ្យោបាយកាន់តែច្រើនដើម្បីគ្រប់គ្រងសមតុល្យគណនីរបស់អ្នក</t>
  </si>
  <si>
    <t>口座残高からの即時決済なので、使い過ぎ防止にも役立ちます。</t>
  </si>
  <si>
    <t>更多管理账户余额的方式。</t>
  </si>
  <si>
    <t>ប័ណ្ណឥណពន្ធវីសា របស់យើងអាចឱ្យអ្នកប្រើប្រាស់សមតុល្យគណនីរបស់អ្នកដើម្បីធ្វើប្រតិបត្តិការ តែមិនត្រូវលើសពីប្រាក់ដែលអ្នកមាន។</t>
  </si>
  <si>
    <t>无论您是在线上还是线下购物，都能保障您的资金安全</t>
  </si>
  <si>
    <t>ការពារដោយស្រទាប់សុវត្ថិភាពបន្ថែម (3-D Secure) ជាមួយនឹង OTP ដើម្បីបញ្ជាក់អត្តសញ្ញាណរបស់អ្នក។</t>
  </si>
  <si>
    <t>通过额外的安全层（3-D 安全）保护，使用一次性密码确认您的身份。</t>
  </si>
  <si>
    <t>CUS14922210</t>
  </si>
  <si>
    <t>添加新卡片</t>
  </si>
  <si>
    <t>CARD_PRODUCT</t>
  </si>
  <si>
    <t>CARD PRODUCT</t>
  </si>
  <si>
    <t>ផលិតផលប័ណ្ណ</t>
  </si>
  <si>
    <t>카드 상품 선택</t>
  </si>
  <si>
    <t>カード種類の選択</t>
  </si>
  <si>
    <t>卡产品</t>
  </si>
  <si>
    <t>CARD_COLOR</t>
  </si>
  <si>
    <t>CARD COLOR</t>
  </si>
  <si>
    <t>ពណ៌ប័ណ្ណ</t>
  </si>
  <si>
    <t>카드 색상 선택</t>
  </si>
  <si>
    <t>カードの色を選択</t>
  </si>
  <si>
    <t>卡颜色</t>
  </si>
  <si>
    <t>이용 약관을 동의해 주세요.</t>
  </si>
  <si>
    <t>Visa借记卡</t>
  </si>
  <si>
    <t>CUS14922220</t>
  </si>
  <si>
    <t>RECEIVE_INFORMATION</t>
  </si>
  <si>
    <t>Receive Information</t>
  </si>
  <si>
    <t>ព័ត៌មាននៃការទទួល</t>
  </si>
  <si>
    <t>카드 수령 정보</t>
  </si>
  <si>
    <t>カードお受け取り詳細</t>
  </si>
  <si>
    <t>接收信息</t>
  </si>
  <si>
    <t>HOW_TO_RECEIVE_CARD</t>
  </si>
  <si>
    <t>HOW TO RECEIVE CARD</t>
  </si>
  <si>
    <t>ជម្រើសនៃការទទួលប័ណ្ណ</t>
  </si>
  <si>
    <t>카드를 어떻게 받으시겠어요?</t>
  </si>
  <si>
    <t>カードお受け取り方法</t>
  </si>
  <si>
    <t>如何接收卡</t>
  </si>
  <si>
    <t>DELIVERY</t>
  </si>
  <si>
    <t>Delivery</t>
  </si>
  <si>
    <t>ការដឹកជញ្ជូន</t>
  </si>
  <si>
    <t>배송으로 받기</t>
  </si>
  <si>
    <t>配達 (プノンペン市内のみ)</t>
  </si>
  <si>
    <t>递送</t>
  </si>
  <si>
    <t>PICK_UP_FROM_BRANCH</t>
  </si>
  <si>
    <t>Pick up from branch</t>
  </si>
  <si>
    <t>យកពីសាខា</t>
  </si>
  <si>
    <t>지점에서 받기</t>
  </si>
  <si>
    <t>PPCBank窓口でのお受け取り</t>
  </si>
  <si>
    <t>从分行取货</t>
  </si>
  <si>
    <t>DELIVERY_TO</t>
  </si>
  <si>
    <t>DELIVERY TO</t>
  </si>
  <si>
    <t>ដឹកជញ្ជូនទៅ</t>
  </si>
  <si>
    <t>배송 정보</t>
  </si>
  <si>
    <t>配達先の指定</t>
  </si>
  <si>
    <t>送货到</t>
  </si>
  <si>
    <t>ADDRESS</t>
  </si>
  <si>
    <t>អាសយដ្ឋាន</t>
  </si>
  <si>
    <t>配達先住所</t>
  </si>
  <si>
    <t>地址</t>
  </si>
  <si>
    <t>_NORODOM_BOULEVARD_SANGKAT_TON</t>
  </si>
  <si>
    <t>217 Norodom Boulevard Sangkat Tonle Basak Khan Chamkarmorn Phnom Penh, 12301</t>
  </si>
  <si>
    <t>217 មហាវិថីព្រះនរោត្តម សង្កាត់ទន្លេបាសាក់ ខណ្ឌចំការមន រាជធានីភ្នំពេញ 12301</t>
  </si>
  <si>
    <t>SELECT_BRANCH</t>
  </si>
  <si>
    <t>SELECT BRANCH</t>
  </si>
  <si>
    <t>ជ្រើសរើសសាខា</t>
  </si>
  <si>
    <t>지점 선택</t>
  </si>
  <si>
    <t>PPCBank窓口の選択</t>
  </si>
  <si>
    <t>选择分行</t>
  </si>
  <si>
    <t>PLEASE_NOTE_THAT_THE_DELIVERY_</t>
  </si>
  <si>
    <t>Please note that the delivery service is only available to Phnom Penh residents.</t>
  </si>
  <si>
    <t>សូមបញ្ជាក់ថា សេវាដឹកជញ្ចូនមានសម្រាប់តែអ្នករស់នៅទីក្រុងភ្នំពេញប៉ុណ្ណោះ។</t>
  </si>
  <si>
    <t>배송은 프놈펜만 제공해드려요. 프놈펜이 아니면 지점에서 찾기를 선택해주세요.</t>
  </si>
  <si>
    <t>プノンペン市内にお住まいではない場合は「PPCBank窓口でのお受け取り」を選択してください。</t>
  </si>
  <si>
    <t>请注意，配送服务仅限金边居民使用。</t>
  </si>
  <si>
    <t>WE_CANT_DELIVER_TO_PLACES_THAT</t>
  </si>
  <si>
    <t>We can't deliver to places that aren't saved. If you would like to add a new others address, please visit branch.</t>
  </si>
  <si>
    <t>ពួកយើង​​មិន​អាច​ដឹកជញ្ជូន​ទៅ​កន្លែង​ដែល​មិន​ត្រូវ​បានដាក់ទេ។ ប្រសិនបើអ្នកចង់បន្ថែមអាសយដ្ឋានថ្មីផ្សេងទៀត សូមទៅកាន់សាខា។</t>
  </si>
  <si>
    <t>저장하지 않은 장소에는 배송할 수 없습니다. 새로운 주소를 추가하려면 지점을 방문해 주세요.</t>
  </si>
  <si>
    <t>保存されていない住所には配達できません。新しい住所を追加するには最寄りのPPCBank窓口までご来店ください。</t>
  </si>
  <si>
    <t>我们无法向未保存的地址送货。如果您想添加一个新的其他地址，请访问分行。</t>
  </si>
  <si>
    <t>HOME</t>
  </si>
  <si>
    <t>Home</t>
  </si>
  <si>
    <t>집</t>
  </si>
  <si>
    <t>自宅</t>
  </si>
  <si>
    <t>首页</t>
  </si>
  <si>
    <t>OFFICE</t>
  </si>
  <si>
    <t>Office</t>
  </si>
  <si>
    <t>ការិយាល័យ</t>
  </si>
  <si>
    <t>회사</t>
  </si>
  <si>
    <t>勤務先</t>
  </si>
  <si>
    <t>办公室</t>
  </si>
  <si>
    <t>MAIN_BRANCH</t>
  </si>
  <si>
    <t>Main Branch</t>
  </si>
  <si>
    <t>ការិយាល័យកណ្ដាល</t>
  </si>
  <si>
    <t>PPCBank 本店</t>
  </si>
  <si>
    <t>主分行</t>
  </si>
  <si>
    <t>PLEASE_ENTER_DELIVERY_ADDRESS</t>
  </si>
  <si>
    <t>Please enter delivery address</t>
  </si>
  <si>
    <t>សូមបញ្ចូលអាសយដ្ឋានដឹកជញ្ជូន</t>
  </si>
  <si>
    <t>배송 주소를 입력해 주세요.</t>
  </si>
  <si>
    <t>请输入配送地址</t>
  </si>
  <si>
    <t>CUS14922240</t>
  </si>
  <si>
    <t>Select Branch</t>
  </si>
  <si>
    <t>PPCBank窓口を選択</t>
  </si>
  <si>
    <t>BY_A_TO_Z</t>
  </si>
  <si>
    <t>By A to Z</t>
  </si>
  <si>
    <t>ពី A ដល់ Z</t>
  </si>
  <si>
    <t>지점명 순</t>
  </si>
  <si>
    <t>アルファベット順</t>
  </si>
  <si>
    <t>按字母顺序排列</t>
  </si>
  <si>
    <t>KM</t>
  </si>
  <si>
    <t>2Km</t>
  </si>
  <si>
    <t>2​ គ.ម</t>
  </si>
  <si>
    <t>2 km</t>
  </si>
  <si>
    <t>2公里</t>
  </si>
  <si>
    <t>N_PREAH_NORODOM_BLVDSTREET__SA</t>
  </si>
  <si>
    <t>Nᵒ 217, Preah Norodom Blvd(Street 41), Sangkat Tonle Basak, Khan Chamkar Mon, Phnom Penh.</t>
  </si>
  <si>
    <t>ផ្ទះលេខ 217 មហាវិថីព្រះនរោត្តម(ផ្លូវ41) សង្កាត់ទន្លេបាសាក់ ខណ្ឌចំការមន រាជធានីភ្នំពេញ។</t>
  </si>
  <si>
    <t>経路案内を表示</t>
  </si>
  <si>
    <t>获取指引</t>
  </si>
  <si>
    <t>CUS14922300</t>
  </si>
  <si>
    <t>新規カード発行を申し込みます。よろしいですか？</t>
  </si>
  <si>
    <t>您想要添加新卡吗？</t>
  </si>
  <si>
    <t>DELIVERY_ADDRESS</t>
  </si>
  <si>
    <t>Delivery Address</t>
  </si>
  <si>
    <t>អាសយដ្ឋានដឹកជញ្ជូន</t>
  </si>
  <si>
    <t>배송 주소</t>
  </si>
  <si>
    <t>送货地址</t>
  </si>
  <si>
    <t>添加卡片</t>
  </si>
  <si>
    <t>PICK_UP_BRANCH</t>
  </si>
  <si>
    <t>Pick Up Branch</t>
  </si>
  <si>
    <t>សាខាទទួល</t>
  </si>
  <si>
    <t>取款分行</t>
  </si>
  <si>
    <t>PPCBANK_VISA_PLATINUM_PERSONAL</t>
  </si>
  <si>
    <t>PPCBank VISA Platinum Personal Debit</t>
  </si>
  <si>
    <t>PPCBank VISA Platinum个人借记卡</t>
  </si>
  <si>
    <t>添加卡</t>
  </si>
  <si>
    <t>CUS14922400</t>
  </si>
  <si>
    <t>Thank you for adding your new card</t>
  </si>
  <si>
    <t>សូម​អរគុណ​សម្រាប់​ការ​បន្ថែម​ប័ណ្ណថ្មី​របស់​អ្នក​!</t>
  </si>
  <si>
    <t>카드를 신청해 주셔서 고맙습니다!</t>
  </si>
  <si>
    <t>新規カード発行を申し込みました！</t>
  </si>
  <si>
    <t>VISA 借记卡</t>
  </si>
  <si>
    <t>WERE_HAVING_AN_ISSUE_CREATING_</t>
  </si>
  <si>
    <t>We're having an issue creating your card at the moment. Please try again later.</t>
  </si>
  <si>
    <t>យើងកំពុងមានបញ្ហាក្នុងការបង្កើតកាតរបស់អ្នកនៅពេលនេះ។ សូមព្យាយាមម្តងទៀតនៅពេលក្រោយ។</t>
  </si>
  <si>
    <t>현재 카드를 만드는데 문제가 있습니다. 나중에 다시 시도해 주세요.</t>
  </si>
  <si>
    <t>我们目前无法为您创建卡片。请稍后再试。</t>
  </si>
  <si>
    <t>CUS14A10000</t>
  </si>
  <si>
    <t>COPY_CARD_NO</t>
  </si>
  <si>
    <t>Copy Card No.</t>
  </si>
  <si>
    <t>ថតចម្លងលេខប័ណ្ណ</t>
  </si>
  <si>
    <t>카드 번호 복사하기</t>
  </si>
  <si>
    <t>カード番号をコピー</t>
  </si>
  <si>
    <t>复制卡号</t>
  </si>
  <si>
    <t>CARD_REORDER</t>
  </si>
  <si>
    <t>Card Re-order</t>
  </si>
  <si>
    <t>ផ្លាស់ប្ដូរលំដាប់ប័ណ្ណ</t>
  </si>
  <si>
    <t>카드 순서 바꾸기</t>
  </si>
  <si>
    <t>カード表示順の変更</t>
  </si>
  <si>
    <t>重新订购卡</t>
  </si>
  <si>
    <t>카드 사용 중지하기</t>
  </si>
  <si>
    <t>カードを停止</t>
  </si>
  <si>
    <t>CARD_INFORMATION</t>
  </si>
  <si>
    <t>Card Information</t>
  </si>
  <si>
    <t>ព័ត៌មានប័ណ្ណ</t>
  </si>
  <si>
    <t>카드 정보 보기</t>
  </si>
  <si>
    <t>カード情報詳細</t>
  </si>
  <si>
    <t>卡信息</t>
  </si>
  <si>
    <t>RENEWAL_CARD</t>
  </si>
  <si>
    <t>Renewal Card</t>
  </si>
  <si>
    <t>បើកប័ណ្ណសារជាថ្មី</t>
  </si>
  <si>
    <t>카드 재발급 하기</t>
  </si>
  <si>
    <t>カードを更新</t>
  </si>
  <si>
    <t>续期卡</t>
  </si>
  <si>
    <t>카드 다시 사용하기</t>
  </si>
  <si>
    <t>カードの停止を解除</t>
  </si>
  <si>
    <t>CUS14A21100</t>
  </si>
  <si>
    <t>EDIT_CARD_NICKNAME</t>
  </si>
  <si>
    <t>Edit Card Nickname</t>
  </si>
  <si>
    <t>កែឈ្មោះហៅក្រៅប័ណ្ណ</t>
  </si>
  <si>
    <t>카드 별명 바꾸기</t>
  </si>
  <si>
    <t>编辑卡昵称</t>
  </si>
  <si>
    <t>Card Color</t>
  </si>
  <si>
    <t>卡片颜色</t>
  </si>
  <si>
    <t>SOPHEAS_VIRTUAL_DEBIT</t>
  </si>
  <si>
    <t>Sophea’s Virtual Debit</t>
  </si>
  <si>
    <t>ប័ណ្ណឥណពន្ធនិម្មិតរបស់សុភា</t>
  </si>
  <si>
    <t>Sophea の バーチャル デビットカード</t>
  </si>
  <si>
    <t>Sophea的虚拟借记卡</t>
  </si>
  <si>
    <t>PRODUCT_NAME</t>
  </si>
  <si>
    <t>Product Name</t>
  </si>
  <si>
    <t>ឈ្មោះផលិតផល</t>
  </si>
  <si>
    <t>상품 이름</t>
  </si>
  <si>
    <t>产品名称</t>
  </si>
  <si>
    <t>VISA_DEBIT_CLASSIC</t>
  </si>
  <si>
    <t>VISA Debit Classic</t>
  </si>
  <si>
    <t>VISA经典借记卡</t>
  </si>
  <si>
    <t>CARDHOLDER</t>
  </si>
  <si>
    <t>Cardholder</t>
  </si>
  <si>
    <t>ម្ចាស់ប័ណ្ណ</t>
  </si>
  <si>
    <t>소유자명</t>
  </si>
  <si>
    <t>カード所有者</t>
  </si>
  <si>
    <t>持卡人</t>
  </si>
  <si>
    <t>EXPIRY_DATE_MMYY</t>
  </si>
  <si>
    <t>Expiry Date (MM/YY)</t>
  </si>
  <si>
    <t>កាលបរិច្ឆេទផុតកំណត់ (MM/YY)</t>
  </si>
  <si>
    <t>カード有効期限 (月/年)</t>
  </si>
  <si>
    <t>有效期（月/年）</t>
  </si>
  <si>
    <t>CARD_BRAND</t>
  </si>
  <si>
    <t>Card Brand</t>
  </si>
  <si>
    <t>ម៉ាកប័ណ្ណ</t>
  </si>
  <si>
    <t>카드 브랜드</t>
  </si>
  <si>
    <t>カードブランド</t>
  </si>
  <si>
    <t>卡品牌</t>
  </si>
  <si>
    <t>VISA</t>
  </si>
  <si>
    <t>ប័ណ្ណវីសា</t>
  </si>
  <si>
    <t>VISA卡</t>
  </si>
  <si>
    <t>FREE_TC_APPLIED</t>
  </si>
  <si>
    <t>Free (T&amp;C Applied)</t>
  </si>
  <si>
    <t>ឥតគិតថ្លៃ (បានអនុវត្ត T&amp;C)</t>
  </si>
  <si>
    <t>(약관적용됨)</t>
  </si>
  <si>
    <t>無料 (諸条件あり)</t>
  </si>
  <si>
    <t>免费（条款和条件适用）</t>
  </si>
  <si>
    <t>CARD_STATE</t>
  </si>
  <si>
    <t>Card State</t>
  </si>
  <si>
    <t>ស្ថានភាពប័ណ្ណ</t>
  </si>
  <si>
    <t>카드 상태</t>
  </si>
  <si>
    <t>カードの状態</t>
  </si>
  <si>
    <t>卡状态</t>
  </si>
  <si>
    <t>CARD_BENEFIT</t>
  </si>
  <si>
    <t>CARD BENEFIT</t>
  </si>
  <si>
    <t>អត្ថប្រយោជន៍ប័ណ្ណ</t>
  </si>
  <si>
    <t>카드 혜택</t>
  </si>
  <si>
    <t>カード特典</t>
  </si>
  <si>
    <t>银行卡权益</t>
  </si>
  <si>
    <t>卡昵称</t>
  </si>
  <si>
    <t>PURCHASE</t>
  </si>
  <si>
    <t>Purchase</t>
  </si>
  <si>
    <t>ការទិញ</t>
  </si>
  <si>
    <t>결제 한도</t>
  </si>
  <si>
    <t>购买</t>
  </si>
  <si>
    <t>10,000.00 USD</t>
  </si>
  <si>
    <t>10,000.00 ដុល្លារ</t>
  </si>
  <si>
    <t>10,000.00 USD まで</t>
  </si>
  <si>
    <t>10,000.00 美元</t>
  </si>
  <si>
    <t>Withdrawal</t>
  </si>
  <si>
    <t>提现</t>
  </si>
  <si>
    <t>TRANSACTION_LIMIT_DAILY</t>
  </si>
  <si>
    <t>TRANSACTION LIMIT (DAILY)</t>
  </si>
  <si>
    <t>កម្រិតប្រតិបត្តិការ (ប្រចាំថ្ងៃ)</t>
  </si>
  <si>
    <t>每日交易限额</t>
  </si>
  <si>
    <t>CARD_PIN</t>
  </si>
  <si>
    <t>CARD PIN (6 Digits)</t>
  </si>
  <si>
    <t>លេខសម្ងាត់ប័ណ្ណ</t>
  </si>
  <si>
    <t>카드 PIN</t>
  </si>
  <si>
    <t>カード暗証番号 (PIN)</t>
  </si>
  <si>
    <t>银行卡密码（6位数）</t>
  </si>
  <si>
    <t>PAYMENT_DUE_DATE</t>
  </si>
  <si>
    <t>Payment Due Date</t>
  </si>
  <si>
    <t>កាលបរិច្ឆេទទូទាត់</t>
  </si>
  <si>
    <t>결제 날짜</t>
  </si>
  <si>
    <t>付款到期日</t>
  </si>
  <si>
    <t>카드 활성화</t>
  </si>
  <si>
    <t>OVERSEAS_PURCHASE</t>
  </si>
  <si>
    <t>OVERSEAS PURCHASE</t>
  </si>
  <si>
    <t>ការបញ្ជាទិញនៅក្រៅប្រទេស</t>
  </si>
  <si>
    <t>해외 결제 허용</t>
  </si>
  <si>
    <t>海外购买</t>
  </si>
  <si>
    <t>忘记您的密码？</t>
  </si>
  <si>
    <t>Card Benefit</t>
  </si>
  <si>
    <t>카드 혜택 보기</t>
  </si>
  <si>
    <t>カード特典を表示</t>
  </si>
  <si>
    <t>信用卡福利</t>
  </si>
  <si>
    <t>CHANGE_CARD_PIN</t>
  </si>
  <si>
    <t>Change Card PIN</t>
  </si>
  <si>
    <t>ផ្លាស់ប្តូរលេខសម្ងាត់ប័ណ្ណ</t>
  </si>
  <si>
    <t>카드 PIN 바꾸기</t>
  </si>
  <si>
    <t>カード暗証番号 (PIN) を変更</t>
  </si>
  <si>
    <t>更改银行卡密码</t>
  </si>
  <si>
    <t>编辑卡别名</t>
  </si>
  <si>
    <t>CLICK_HERE_TO_ACTIVATE_YOUR_CA</t>
  </si>
  <si>
    <t>Click here to Activate Your Card</t>
  </si>
  <si>
    <t>ចុចទីនេះដើម្បីបើកដំណើរការប័ណ្ណរបស់អ្នក។</t>
  </si>
  <si>
    <t>이 곳을 선택하여 카드를 활성화 하세요.</t>
  </si>
  <si>
    <t>点击此处激活您的卡</t>
  </si>
  <si>
    <t>Overseas Purchase</t>
  </si>
  <si>
    <t>FROM_THE_ST_OF_THE_PREVIOUS_MO</t>
  </si>
  <si>
    <t>From the 1st of to the End of the last month</t>
  </si>
  <si>
    <t>ចាប់ពីថ្ងៃទី 1 ដល់ថ្ងៃចុងខែនៃខែមុន</t>
  </si>
  <si>
    <t>지난 달 1일 부터 마지막 날짜까지</t>
  </si>
  <si>
    <t>从上个月的第一天到上个月的最后一天</t>
  </si>
  <si>
    <t>WHEN_YOU_DISABLE_OVERSEAS_PURC</t>
  </si>
  <si>
    <t>When you disable Overseas Purchase, your card won't work for payments to merchants or online platforms that use card acceptance service from banks outside Cambodia.</t>
  </si>
  <si>
    <t>នៅពេលអ្នកបិទការទិញនៅក្រៅប្រទេស ប័ណ្ណរបស់អ្នកនឹងមិនដំណើរការសម្រាប់ការទូទាត់ទៅឱ្យពាណិជ្ជករ ឬគេហទំព័រអនឡាញដែលប្រើប្រាស់សេវាកម្មទូទាត់ដោយប័ណ្ណពីធនាគារនៅក្រៅប្រទេសកម្ពុជានោះទេ។</t>
  </si>
  <si>
    <t>해외 결제를 비활성화하시면 캄보디아 이외의 은행에서 카드 승인 서비스를 사용하는 가맹점이나 온라인 플랫폼에서 결제할 때 카드가 작동하지 않습니다.</t>
  </si>
  <si>
    <t>当你禁用海外购买时，你的卡片将无法用于向使用柬埔寨境外银行信用卡接受服务的商户或在线平台进行支付。</t>
  </si>
  <si>
    <t>YOUR_TRANSACTION_PERIOD_</t>
  </si>
  <si>
    <t>Your transaction period :</t>
  </si>
  <si>
    <t xml:space="preserve">រយៈពេលប្រតិបត្តិការរបស់អ្នក៖ </t>
  </si>
  <si>
    <t>거래 기간 :</t>
  </si>
  <si>
    <t>你的交易期限：</t>
  </si>
  <si>
    <t>CUS14A22100</t>
  </si>
  <si>
    <t>信用</t>
  </si>
  <si>
    <t>SOPHEAS_CREDIT</t>
  </si>
  <si>
    <t>Sophea’s Credit</t>
  </si>
  <si>
    <t>ប័ណ្ណឥណទានរបស់សុភា</t>
  </si>
  <si>
    <t>Sophea の クレジットカード</t>
  </si>
  <si>
    <t>Sophea的信用</t>
  </si>
  <si>
    <t>VISA_CREDIT_GOLD</t>
  </si>
  <si>
    <t>VISA Credit GOLD</t>
  </si>
  <si>
    <t>ប័ណ្ណឥណទានប្រភេទមាស</t>
  </si>
  <si>
    <t>VISA クレジットカード ゴールド</t>
  </si>
  <si>
    <t>Visa信用卡金卡</t>
  </si>
  <si>
    <t>维萨卡</t>
  </si>
  <si>
    <t>卡片状态</t>
  </si>
  <si>
    <t>支払期限日 (毎月)</t>
  </si>
  <si>
    <t>TH_DAY</t>
  </si>
  <si>
    <t>25th day</t>
  </si>
  <si>
    <t>ថ្ងៃទី 25</t>
  </si>
  <si>
    <t>毎月の 25日</t>
  </si>
  <si>
    <t>第25天</t>
  </si>
  <si>
    <t>卡片优惠</t>
  </si>
  <si>
    <t>CARD_LIMIT</t>
  </si>
  <si>
    <t>CARD LIMIT</t>
  </si>
  <si>
    <t>កម្រិតប្រតិបត្ដការប័ណ្ណ</t>
  </si>
  <si>
    <t>카드 이용 한도</t>
  </si>
  <si>
    <t>卡片限额</t>
  </si>
  <si>
    <t>현금 서비스 한도</t>
  </si>
  <si>
    <t>លេខសម្ងាត់ប័ណ្ណ​ (6 ខ្ទង់)</t>
  </si>
  <si>
    <t>银行卡密码</t>
  </si>
  <si>
    <t>결제 대상 기간 : 지난 달 1일부터 지난 달 말일까지</t>
  </si>
  <si>
    <t>ご請求対象のカード取引期間: 前月1日から前月末日まで</t>
  </si>
  <si>
    <t>您的交易期间：从上个月的第一天到最后一天</t>
  </si>
  <si>
    <t>信用卡优惠</t>
  </si>
  <si>
    <t>TEMPORARILY_INCREASE_CARD_LIMI</t>
  </si>
  <si>
    <t>Temporarily Increase Card Limit</t>
  </si>
  <si>
    <t>តម្លើងកម្រិតប្រតិបត្ដការប័ណ្ណជាបណ្តោះអាសន្ន</t>
  </si>
  <si>
    <t>임시로 카드 한도 올리기</t>
  </si>
  <si>
    <t>カード利用限度額を一時的に引き上げ</t>
  </si>
  <si>
    <t>临时提高卡片限额</t>
  </si>
  <si>
    <t>ប្តូរលេខសម្ងាត់ប័ណ្ណ</t>
  </si>
  <si>
    <t>信用卡信息</t>
  </si>
  <si>
    <t>From the 1st to the end of last month.</t>
  </si>
  <si>
    <t>ចាប់ពីថ្ងៃទី 1 នៃខែមុនដល់ចុងខែមុន។</t>
  </si>
  <si>
    <t>从上个月的第一天到月底。</t>
  </si>
  <si>
    <t>CUS14A23000</t>
  </si>
  <si>
    <t>CARD_BENEFITS</t>
  </si>
  <si>
    <t>Card Benefits</t>
  </si>
  <si>
    <t>银行卡优惠</t>
  </si>
  <si>
    <t>VISA_DEBIT_CARD</t>
  </si>
  <si>
    <t>VISA Debit Card</t>
  </si>
  <si>
    <t>GET_DISCOUNTS__CASHBACK</t>
  </si>
  <si>
    <t>Get Discounts &amp; Cashback</t>
  </si>
  <si>
    <t>ទទួលបានការបញ្ចុះតម្លៃ និងសាច់ប្រាក់ត្រឡប់មកវិញ</t>
  </si>
  <si>
    <t>할인 받고 캐시백도 받아요.</t>
  </si>
  <si>
    <t>使うほどお得な割引＆キャッシュバック</t>
  </si>
  <si>
    <t>获得折扣和现金回扣</t>
  </si>
  <si>
    <t>GET_CASH_BACK_REWARDS_ON_ALL_P</t>
  </si>
  <si>
    <t>Get cash back rewards on all purchase</t>
  </si>
  <si>
    <t>ទទួលបានរង្វាន់ត្រឡប់មកវិញ លើការទូទាត់ទំនិញទាំងអស់</t>
  </si>
  <si>
    <t>모든 결제에 대한 캐시백을 받으세요.</t>
  </si>
  <si>
    <t>在所有购买上获得现金回扣奖励</t>
  </si>
  <si>
    <t>EASY_PAYMENT_ANYWHERE</t>
  </si>
  <si>
    <t>Easy Payment Anywhere</t>
  </si>
  <si>
    <t>ការទូទាត់ងាយស្រួលគ្រប់ទីកន្លែង</t>
  </si>
  <si>
    <t>어디서든 쉽게 결제하기</t>
  </si>
  <si>
    <t>どこでも便利なカード決済</t>
  </si>
  <si>
    <t>随时随地轻松支付</t>
  </si>
  <si>
    <t>Tap and Pay in seconds</t>
  </si>
  <si>
    <t>쉽고 빠른 결제</t>
  </si>
  <si>
    <t>轻触即付</t>
  </si>
  <si>
    <t>AFTER_EASY_PAYMENT_RECEIVE_FRE</t>
  </si>
  <si>
    <t>After easy payment, Receive free instant notifications for every transaction anywhere in the world.</t>
  </si>
  <si>
    <t>ទទួលបានការជូនដំណឹងភ្លាមៗបន្ទាប់ពីការទូទាត់រួច ដោយឥតគិតថ្លៃសម្រាប់រាល់ប្រតិបត្តិការគ្រប់ទីកន្លែងក្នុងពិភពលោក។</t>
  </si>
  <si>
    <t>쉽게 결제하시고, 전 세계 어디서나 모든 결제 알림을 무료로 받으세요.</t>
  </si>
  <si>
    <t>轻松支付后，无论身在世界何处，都将免费接收每笔交易的即时通知。</t>
  </si>
  <si>
    <t>EASY_TO_MANAGE_FINANCIAL_TASKS</t>
  </si>
  <si>
    <t>Easy to manage financial tasks</t>
  </si>
  <si>
    <t>ងាយស្រួលក្នុងការគ្រប់គ្រងកិច្ចការហិរញ្ញវត្ថុ</t>
  </si>
  <si>
    <t>안전한 결제</t>
  </si>
  <si>
    <t>轻松管理财务任务</t>
  </si>
  <si>
    <t>ACTIVATE_OR_BLOCK_CARD_ADJUST_</t>
  </si>
  <si>
    <t>Activate or block card, adjust purchase/withdrawal limits, transaction management and more on app.</t>
  </si>
  <si>
    <t>ធ្វើឱ្យសកម្ម ឬផ្អាកដំណើរការប័ណ្ណ ការកែតម្រូវកម្រិតប្រតិបត្តការនៃការទិញ/ដកប្រាក់ ការគ្រប់គ្រងប្រតិបត្តិការ និងច្រើនទៀត គឺស្ថិតនៅលើកម្មវិធី។</t>
  </si>
  <si>
    <t>PPCBank 모바일 뱅킹 앱으로 카드 활성화 또는 차단, 결제/출금 한도 조정, 거래 관리 등을 할 수 있습니다.</t>
  </si>
  <si>
    <t>在应用上激活或锁定卡片，调整购买/提款限额，管理交易等。</t>
  </si>
  <si>
    <t>PURCHASE_INTERNATIONALLY</t>
  </si>
  <si>
    <t>Purchase Internationally</t>
  </si>
  <si>
    <t>ទិញទំនិញនៅក្រៅប្រទេស</t>
  </si>
  <si>
    <t>세계 어느 나라든</t>
  </si>
  <si>
    <t>国际购买</t>
  </si>
  <si>
    <t>CAN_BE_USED_DOMESTICALLY_AND_I</t>
  </si>
  <si>
    <t>Can be used domestically and internationally wherever VISA is accepted</t>
  </si>
  <si>
    <t>អាចប្រើប្រាស់បានទាំងក្នុងប្រទេស និងក្រៅប្រទេស នៅគ្រប់ទីកន្លែងដែលទទួលយកការទូទាត់តាមប័ណ្ណវីសា</t>
  </si>
  <si>
    <t>VISA 카드를 받는 전 세계 모든 곳에서 사용할 수 있습니다.</t>
  </si>
  <si>
    <t>可在国内外使用，只要有VISA接受的地方</t>
  </si>
  <si>
    <t>LOVER_OF_ONLINE_SHOPPING</t>
  </si>
  <si>
    <t>Lover of Online Shopping?</t>
  </si>
  <si>
    <t>តើអ្នកចូលចិត្ដក្នុងការទិញទំនិញអនឡាញមែនទេ?</t>
  </si>
  <si>
    <t>온라인 쇼핑을 자주 즐기세요?</t>
  </si>
  <si>
    <t>喜欢在线购物吗？</t>
  </si>
  <si>
    <t>VIRTUAL_DEBIT_CARD_CAN_BE_USED</t>
  </si>
  <si>
    <t>Virtual Debit Card can be used make payments or purchases exactly the same way as a physical card at any online merchant.</t>
  </si>
  <si>
    <t>ប័ណ្ណឥណពន្ធនិម្មិតអាចប្រើដើម្បីធ្វើការទូទាត់ ឬទិញទំនិញតាមអនឡាញ តាមវិធីដូចគ្នាទៅនឹងប័ណ្ណប្លាស្ទិក។</t>
  </si>
  <si>
    <t>VISA Virtual Debit 카드는 모든 온라인 가맹점에서 실물 카드와 동일한 방식으로 결제하실 수 있습니다.</t>
  </si>
  <si>
    <t>虚拟借记卡可以像实体卡一样在任何在线商户处进行支付或购物。</t>
  </si>
  <si>
    <t>INSTANT_ISSUANCE_FOR_FREE</t>
  </si>
  <si>
    <t>Instant Issuance for Free</t>
  </si>
  <si>
    <t>ចេញប័ណ្ណភ្លាមៗដោយឥតគិតថ្លៃ</t>
  </si>
  <si>
    <t>발급 수수료 무료</t>
  </si>
  <si>
    <t>免费即时发行</t>
  </si>
  <si>
    <t>VIRTUAL_DEBIT_CARD_CAN_BE_CREA</t>
  </si>
  <si>
    <t>Virtual Debit Card can be created instantly on PPCBank Mobile App.</t>
  </si>
  <si>
    <t>ប័ណ្ណឥណពន្ធនិម្មិតអាចបង្កើតភ្លាមៗនៅលើកម្មវិធីទូរស័ព្ទ PPCBank ។</t>
  </si>
  <si>
    <t>Virtual Debit 카드는 PPCBank 모바일 뱅킹에서 즉시 무료로 발급하여 사용하실 수 있습니다.</t>
  </si>
  <si>
    <t>可以在PPCBank移动应用上即时创建虚拟借记卡。</t>
  </si>
  <si>
    <t>ZERO_FEE</t>
  </si>
  <si>
    <t>Zero Fee</t>
  </si>
  <si>
    <t>មិនគិតថ្លៃសេវា</t>
  </si>
  <si>
    <t>모든 수수료 무료</t>
  </si>
  <si>
    <t>零费用</t>
  </si>
  <si>
    <t>NO_ISSUANCE_AND_ANNUAL_FEE_AND</t>
  </si>
  <si>
    <t>No issuance and annual fee, and Zero transaction alert fee</t>
  </si>
  <si>
    <t>មិនគិតថ្លៃសេវាចេញប័ណ្ណ, ថ្លៃសេវាប្រចាំឆ្នាំ និងថ្លៃសេវាជូនដំណឹងនៃប្រតិបត្តិការ</t>
  </si>
  <si>
    <t>가입 수수료 및 연회비 등 모든 수수료가 무료입니다.</t>
  </si>
  <si>
    <t>无发行费和年费，以及零交易提醒费</t>
  </si>
  <si>
    <t>CONVENIENT_AND_SAFE</t>
  </si>
  <si>
    <t>Convenient and safe</t>
  </si>
  <si>
    <t>មានភាពងាយស្រួល និងមានសុវត្ថិភាព</t>
  </si>
  <si>
    <t>편리하고 안전한 결제</t>
  </si>
  <si>
    <t>方便且安全</t>
  </si>
  <si>
    <t>THE_ABILITY_TO_LIMIT_YOUR_DAIL</t>
  </si>
  <si>
    <t>The ability to limit your daily purchases and access transaction summaries on the PPCBank mobile app.</t>
  </si>
  <si>
    <t>លោកអ្នកអាចកំណត់ចំនួនទឹកប្រាក់ទិញប្រចាំថ្ងៃ និងអាចចូលមើលរបាយការណ៍សង្ខេបប្រតិបត្តិការបាន នៅក្នុងកម្មវិធីទូរស័ព្ទ PPCBank។</t>
  </si>
  <si>
    <t>PPCBank 모바일 앱에서 거래 내역을 언제든지 보실 수 있으며, 하루 결제 한도를 원하시는 대로 설정하실 수 있습니다.</t>
  </si>
  <si>
    <t>能够在PPCBank移动应用上限制每日购买次数并查看交易摘要。</t>
  </si>
  <si>
    <t>CAN_BE_USED_ANYWHERE_VISA_IS_A</t>
  </si>
  <si>
    <t>Can be used anywhere Visa is accepted</t>
  </si>
  <si>
    <t>អាចប្រើប្រាស់បានគ្រប់ទីកន្លែងដែលទទួលយកការទូទាត់តាមប័ណ្ណវីសា</t>
  </si>
  <si>
    <t>VISA 카드 결제를 지원하는 곳이면 어디서든 결제하실 수 있습니다.</t>
  </si>
  <si>
    <t>可在任何接受Visa的地方使用</t>
  </si>
  <si>
    <t>ENJOY_PROMOTIONS</t>
  </si>
  <si>
    <t>Enjoy Promotions</t>
  </si>
  <si>
    <t>រីករាយជាមួយប្រូម៉ូសិន</t>
  </si>
  <si>
    <t>다양한 프로모션</t>
  </si>
  <si>
    <t>享受促销活动</t>
  </si>
  <si>
    <t>DISCOUNT_OFFERS_AND_PROMOTIONS</t>
  </si>
  <si>
    <t>Discount offers and promotions from merchant partners</t>
  </si>
  <si>
    <t>ការផ្តល់ជូនបញ្ចុះតម្លៃ និងការប្រូម៉ូសិនផ្សេងៗពីដៃគូអាជីវកម្មរបស់ធនាគារ</t>
  </si>
  <si>
    <t>PPCBank 가맹점 및 파트너를 통해 다양한 할인 혜택을 즐기실 수 있습니다.</t>
  </si>
  <si>
    <t>来自商户合作伙伴的折扣优惠和促销</t>
  </si>
  <si>
    <t>THE_VIRTUAL_CARD_CAN_BE_CREATE</t>
  </si>
  <si>
    <t>The Virtual Card can be created by yourself on PPCBank Mobile</t>
  </si>
  <si>
    <t>ប័ណ្ណនិម្មិតអាចបង្កើតដោយខ្លួនអ្នកនៅក្នុងកម្មវិធីទូរស័ព្ទ PPCBank</t>
  </si>
  <si>
    <t>PPCBank 모바일 뱅킹에서 직접 발급하여 사용 가능해요.</t>
  </si>
  <si>
    <t>可以在PPCBank移动应用上自行创建虚拟卡</t>
  </si>
  <si>
    <t>UP_TO_FIVE_VIRTUAL_CARDS_PER_C</t>
  </si>
  <si>
    <t>Up to five Virtual Cards per customer</t>
  </si>
  <si>
    <t>អតិថិជនម្នាក់អាចស្នើសុំប័ណ្ណបានរហូតដល់ 5ប័ណ្ណ​ ដោយឥតគិតថ្លៃ</t>
  </si>
  <si>
    <t>최대 5개 까지 카드를 만드실 수 있어요.</t>
  </si>
  <si>
    <t>每位客户最多可拥有五张虚拟卡</t>
  </si>
  <si>
    <t>PURCHASE_LIMIT_PER_CARD_IS_</t>
  </si>
  <si>
    <t>Purchase limit per card is $10,000</t>
  </si>
  <si>
    <t>ប័ណ្ណមួយមានកម្រិតនៃការទិញរហូតដល់ 10,000 ដុល្លារ</t>
  </si>
  <si>
    <t>카드 당 최대 10,000 USD까지 결제하실 수 있어요.</t>
  </si>
  <si>
    <t>每卡购买限额为10,000美元</t>
  </si>
  <si>
    <t>ONE_CARD_CAN_BE_USED_UP_TO__TI</t>
  </si>
  <si>
    <t>One card can be used up to 20 times per day for online purchase (payments for goods or services) both locally and internationally</t>
  </si>
  <si>
    <t>ប័ណ្ណមួយអាចប្រើប្រាស់បានរហូតដល់ 20 ដងក្នុងមួយថ្ងៃ សម្រាប់ការទិញទំនិញតាមអនឡាញ (ការបង់ប្រាក់សម្រាប់ទំនិញ ឬសេវាកម្ម) ទាំងក្នុងស្រុក និងក្រៅស្រុក។</t>
  </si>
  <si>
    <t>카드 당 국내/해외 온라인 상점에서 하루에 최대 20회까지 사용할 수 있습니다.</t>
  </si>
  <si>
    <t>一卡每天可在本地和国际上进行多达20次的在线购物（商品或服务付款）</t>
  </si>
  <si>
    <t>THE_VIRTUAL_CARD_FEATURES_COME</t>
  </si>
  <si>
    <t>The Virtual Card features come up with 16 digits card number, expiration date, security code (CVV) and protect by 3D Secure</t>
  </si>
  <si>
    <t>លក្ខណៈពិសេសប័ណ្ណនិម្មិតមាន លេខប័ណ្ណ16 ខ្ទង់ កាលបរិច្ឆេទផុតកំណត់ លេខកូដសុវត្ថិភាព (CVV) និងការពារដោយ 3D Secure។</t>
  </si>
  <si>
    <t>Virtual Debit 카드는 3D Secure로 모든 카드 정보가 보호됩니다.</t>
  </si>
  <si>
    <t>虚拟卡功能包括16位卡号、有效期、安全码（CVV），并受3D Secure保护</t>
  </si>
  <si>
    <t>CSS_DEBIT_CARD</t>
  </si>
  <si>
    <t>CSS Debit Card</t>
  </si>
  <si>
    <t>ប័ណ្ណឥណពន្ធ CSS</t>
  </si>
  <si>
    <t>CSS借记卡</t>
  </si>
  <si>
    <t>WHY_PPCBANK_CSS_CARD</t>
  </si>
  <si>
    <t>Why PPCBank CSS Card?</t>
  </si>
  <si>
    <t>ហេតុអ្វីត្រូវជ្រើសយកប័ណ្ណឥណពន្ធ​ CSS របស់ PPCBank?</t>
  </si>
  <si>
    <t>왜 PPCBank CSS 카드가 필요할까요?</t>
  </si>
  <si>
    <t>为什么选择PPCBank CSS卡？</t>
  </si>
  <si>
    <t>ONE_CARD_FOR_ALL_ATMS</t>
  </si>
  <si>
    <t>One card for all ATMS</t>
  </si>
  <si>
    <t>ប័ណ្ណតែមួយ សម្រាប់គ្រប់ទូអេធីអឹម</t>
  </si>
  <si>
    <t>캄보디아 내 모든 ATM을 사용하실 수 있습니다.</t>
  </si>
  <si>
    <t>一卡适用于所有ATM机</t>
  </si>
  <si>
    <t>LOW_FEE_CHARGE_WIDE_ACCEPTANCE</t>
  </si>
  <si>
    <t>Low Fee Charge, Wide Acceptance</t>
  </si>
  <si>
    <t>តម្លៃសេវាទាប និងអាចប្រើបានទូទាំងប្រទេស</t>
  </si>
  <si>
    <t>저렴한 수수료 및 캄보디아 내 사용 가능</t>
  </si>
  <si>
    <t>费用低，适用范围广</t>
  </si>
  <si>
    <t>AT_DOMESTIC_ATMS_AND_POS_IN_KH</t>
  </si>
  <si>
    <t>At Domestic ATMs and POS in KHR or USD for a minimum fee nationwide</t>
  </si>
  <si>
    <t>អាចធ្វើប្រតិបត្តិការបាននៅតាមបណ្ដាម៉ាស៊ីនអេធីអឹម និងម៉ាស៊ីនឆូតកាតជាប្រាក់រៀល ឬប្រាក់ដុល្លារ ជាមួយតម្លៃសេវាទាបបំផុតទូទាំងប្រទេស។</t>
  </si>
  <si>
    <t>최소 수수료로 국내 ATM 및 POS에서 KHR 또는 USD로 결제하실 수 있어요.</t>
  </si>
  <si>
    <t>在全国范围内的KHR或USD国内ATM机和POS机上使用，最低手续费</t>
  </si>
  <si>
    <t>FREE_NOTIFICATION</t>
  </si>
  <si>
    <t>Free Notification</t>
  </si>
  <si>
    <t>ការជូនដំណឹងដោយឥតគិតថ្លៃ</t>
  </si>
  <si>
    <t>무료 알림 서비스</t>
  </si>
  <si>
    <t>免费通知</t>
  </si>
  <si>
    <t>ENJOY_CONVENIENT_PAYMENT_WITH_</t>
  </si>
  <si>
    <t>Enjoy convenient payment with free notifications for each transaction</t>
  </si>
  <si>
    <t>រីករាយជាមួយការទូទាត់យ៉ងងាយស្រួលជាមួយនឹងការជូនដំណឹងឥតគិតថ្លៃសម្រាប់ប្រតិបត្តិការនីមួយៗ</t>
  </si>
  <si>
    <t>모든 거래 내용을 무료로 알려드려요.</t>
  </si>
  <si>
    <t>享受便捷支付，每笔交易均免费通知</t>
  </si>
  <si>
    <t>PURCHASE_NATIONWIDE</t>
  </si>
  <si>
    <t>Purchase Nationwide</t>
  </si>
  <si>
    <t>ទិញទូទាំងប្រទេស</t>
  </si>
  <si>
    <t>캄보디아면 어디서든</t>
  </si>
  <si>
    <t>全国范围购买</t>
  </si>
  <si>
    <t>UP_TO__FOR_CASH_WITHDRAWALS_AN</t>
  </si>
  <si>
    <t>Up to $3,000 for cash withdrawals and fund transfers</t>
  </si>
  <si>
    <t>អាចធ្វើការដកសាច់ប្រាក់ និងការផ្ញើប្រាក់រហូតដល់ 3,000 ដុល្លារ</t>
  </si>
  <si>
    <t>최대 3,000 USD 까지 출금 또는 송금하실 수 있어요.</t>
  </si>
  <si>
    <t>最高3000美元用于现金提取和资金转账</t>
  </si>
  <si>
    <t>获得折扣</t>
  </si>
  <si>
    <t>ENJOY_DISCOUNTS_FROM_PPCBANK_P</t>
  </si>
  <si>
    <t>Enjoy discounts from PPCBank partners</t>
  </si>
  <si>
    <t>រីករាយជាមួយការបញ្ចុះតម្លៃពីដៃគូអាជីវកម្មរបស់ PPCBank</t>
  </si>
  <si>
    <t>PPCBank 가맹점을 통한 다양한 할인을 받으실 수 있어요.</t>
  </si>
  <si>
    <t>享受PPCBank合作伙伴的折扣</t>
  </si>
  <si>
    <t>ENJOY_PLEASURES_WITH_YOUR_SPEN</t>
  </si>
  <si>
    <t>Enjoy Pleasures with your Spending!</t>
  </si>
  <si>
    <t>រីករាយជាមួយការចំណាយរបស់អ្នក!</t>
  </si>
  <si>
    <t>편리하고 합리적인 소비를 즐겨 보세요!</t>
  </si>
  <si>
    <t>用你的消费享受乐趣！</t>
  </si>
  <si>
    <t>YOU_CAN_SPEND_NOW_AND_PAY_LATE</t>
  </si>
  <si>
    <t>You can spend now and pay later. More flexible for your spending needs, enabling cash withdrawals and payments worldwide.</t>
  </si>
  <si>
    <t>អ្នកអាចចំណាយឥឡូវនេះ ហើយបង់ពេលក្រោយ។ មានភាពបត់បែនជាងមុនសម្រាប់តម្រូវការក្នុងការចំណាយរបស់អ្នក ,ដំណើរការដកប្រាក់ និងការទូទាត់ទូទាំងពិភពលោក។</t>
  </si>
  <si>
    <t>지금 구매하고 나중에 결제하실 수 있습니다. 전 세계에서 결제 또는 현금 인출을 하실 수 있습니다.</t>
  </si>
  <si>
    <t>你可以先消费后付款。对于你的消费需求来说更加灵活，支持在全球范围内提取现金和付款。</t>
  </si>
  <si>
    <t>CONVENIENT_PAYMENT</t>
  </si>
  <si>
    <t>Convenient Payment</t>
  </si>
  <si>
    <t>ងាយស្រូលក្នុងការទូទាត់ប្រាក់</t>
  </si>
  <si>
    <t>편리한 결제</t>
  </si>
  <si>
    <t>便捷的支付方式</t>
  </si>
  <si>
    <t>GET_CASH_BACK</t>
  </si>
  <si>
    <t>Get Cash back</t>
  </si>
  <si>
    <t>获得现金返还</t>
  </si>
  <si>
    <t>VISA_PLATINUM_CREDIT_CARD</t>
  </si>
  <si>
    <t>VISA Platinum Credit Card</t>
  </si>
  <si>
    <t>VISA白金信用卡</t>
  </si>
  <si>
    <t>LIVE_WELL_LIVE_LARGE</t>
  </si>
  <si>
    <t>Live Well, Live Large</t>
  </si>
  <si>
    <t>រស់នៅសុខដុម និងសម្បូរបែប</t>
  </si>
  <si>
    <t>최고의 라이프를 최대로 즐기기</t>
  </si>
  <si>
    <t>享受生活，尽情生活</t>
  </si>
  <si>
    <t>SAFE_SECURE_SOUGHTAFTER_ITS_TH</t>
  </si>
  <si>
    <t>Safe, secure, sought-after, it’s the card that unlocks exclusive privileges and benefits wherever you are in the world.</t>
  </si>
  <si>
    <t>ប័ណ្ណ PPCBank Prestige Plus ផ្តល់សុវត្ថិភាព និងអត្ថប្រយោជន៍ពិសេសផ្តាច់មុខនៅគ្រប់ទីកន្លែងជុំវិញពិភពលោក។</t>
  </si>
  <si>
    <t>전 세계 어디에서나 독점적인 특전과 혜택을 누릴 수 있는 안전한 카드입니다.</t>
  </si>
  <si>
    <t>安全、可靠、受欢迎，这是解锁全球独家特权和福利的卡片。</t>
  </si>
  <si>
    <t>WE_VALUE_YOUR_TIME_AND_NEEDS</t>
  </si>
  <si>
    <t>We Value Your Time and Needs</t>
  </si>
  <si>
    <t>យើងផ្តល់តម្លៃលើពេលវេលា និងតម្រូវការរបស់អ្នក។</t>
  </si>
  <si>
    <t>고객의 시간과 요구를 소중히 여깁니다.</t>
  </si>
  <si>
    <t>我们重视您的时间和需求</t>
  </si>
  <si>
    <t>LIFESTYLE_PRIVILEGES</t>
  </si>
  <si>
    <t>Lifestyle Privileges</t>
  </si>
  <si>
    <t>ការរស់នៅបែបប្រណីត</t>
  </si>
  <si>
    <t>고객님 삶에 필요한 아주 특별한 권한</t>
  </si>
  <si>
    <t>生活方式特权</t>
  </si>
  <si>
    <t>TRAVELER_PROGRAM_AND_LOCAL_PAR</t>
  </si>
  <si>
    <t>Traveler program and local partners offers extraordinary dining and hospitality experiences.</t>
  </si>
  <si>
    <t>ទទួលបានបទពិសោធន៍នៃការធានារ៉ាប់រងលើការធ្វើដំណើរ ការទទួលទានអាហារ និងបដិសណ្ឋារកិច្ចបែបប្រណីត។</t>
  </si>
  <si>
    <t>여행자 프로그램과 파트너 가맹점은 특별한 식사와 웰컴 경험을 제공해 드립니다.</t>
  </si>
  <si>
    <t>旅行者计划和本地合作伙伴提供非凡的餐饮和款待体验。</t>
  </si>
  <si>
    <t>VIP_TREATMENT</t>
  </si>
  <si>
    <t>VIP Treatment</t>
  </si>
  <si>
    <t>ការប្រើប្រាស់បន្ទប់រង់ចាំ VIP</t>
  </si>
  <si>
    <t>VIP를 위한 서비스</t>
  </si>
  <si>
    <t>VIP待遇</t>
  </si>
  <si>
    <t>ENJOY_VIP_TREATMENT_AT_THE_AIR</t>
  </si>
  <si>
    <t>Enjoy VIP treatment at the airport lounge, any airport in the world.</t>
  </si>
  <si>
    <t>រីករាយជាមួយការប្រើប្រាស់បន្ទប់រង់ចាំ VIP នៅអាកាសយានដ្ឋានទូទាំងពិភពលោក។</t>
  </si>
  <si>
    <t>전 세계 어느 공항에서나 공항 라운지에서 VIP 대우를 받으세요.</t>
  </si>
  <si>
    <t>在世界任何机场的机场休息室享受VIP待遇。</t>
  </si>
  <si>
    <t>WORRYFREE_TRAVEL</t>
  </si>
  <si>
    <t>Worry-free Travel</t>
  </si>
  <si>
    <t>ធ្វើដំណើរដោយគ្មានក្តីបារម្ម</t>
  </si>
  <si>
    <t>걱정 없는 여행</t>
  </si>
  <si>
    <t>无忧旅行</t>
  </si>
  <si>
    <t>TRAVEL_WITH_CONFIDENCE_WITH_CO</t>
  </si>
  <si>
    <t>Travel with confidence with comprehensive worry-free travel insurance.</t>
  </si>
  <si>
    <t>លោកអ្នកអាចធ្វើដំណើរដោយគ្មានក្តីបារម្ភ និងប្រកបដោយទំនុកចិត្តខ្ពស់បំផុតពីដៃគូធានារ៉ាប់រងរបស់យើង។</t>
  </si>
  <si>
    <t>걱정 없는 종합 여행자 보험으로 안심하고 여행하세요.</t>
  </si>
  <si>
    <t>携带有全面无忧旅行保险的自信旅行。</t>
  </si>
  <si>
    <t>PERSONAL_ASSISTANT</t>
  </si>
  <si>
    <t>Personal Assistant</t>
  </si>
  <si>
    <t>ជំនួយការផ្ទាល់ខ្លួន</t>
  </si>
  <si>
    <t>전담 담당자 지원</t>
  </si>
  <si>
    <t>个人助理</t>
  </si>
  <si>
    <t>GET_A_DIGITAL_PERSONAL_ASSISTA</t>
  </si>
  <si>
    <t>Get a digital personal assistant and lifestyle guide 24/7 with Visa Concierge.</t>
  </si>
  <si>
    <t>ទទួលបានជំនួយការឌីជីថលផ្ទាល់ខ្លួន 24/7 និងមគ្គុទេសក៍ទេសចរណ៍ ជាមួយ​សេវាកម្ម Visa Concierge</t>
  </si>
  <si>
    <t>VISA 컨시어지를 통해 디지털 개인 비서이자 라이프스타일 가이드를 연중무휴 24시간 제공받으세요.</t>
  </si>
  <si>
    <t>通过Visa Concierge全天候获得数字个人助理和生活指南。</t>
  </si>
  <si>
    <t>RECEIVE_FREE_INSTANT_NOTIFICAT</t>
  </si>
  <si>
    <t>Receive free instant notifications for every transaction anywhere in the world</t>
  </si>
  <si>
    <t>ទទួលបានការជូនដំណឹងភ្លាមៗដោយឥតគិតថ្លៃ រាល់ពេលធ្វើប្រតិបត្តិការពីគ្រប់ទីកន្លែងជុំវិញពិភពលោក</t>
  </si>
  <si>
    <t>전 세계 어디서나 모든 거래에 즉시 알림을 무료로 받으실 수 있어요.</t>
  </si>
  <si>
    <t>接收全球任何地方每笔交易的免费即时通知</t>
  </si>
  <si>
    <t>Easy to manage on PPCBank mobile app, including card activation, card block, transaction management and more</t>
  </si>
  <si>
    <t>ងាយស្រួលគ្រប់គ្រងប័ណ្ណនៅលើកម្មវិធីទូរស័ព្ទ PPCBank រួមទាំងការបើកដំណើរការប័ណ្ណ ផ្អាកដំណើរប័ណ្ណ ការគ្រប់គ្រងប្រតិបត្តិការនានា និងអត្ថប្រយោជន៍ផ្សេងៗជាច្រើនទៀត</t>
  </si>
  <si>
    <t>易于在PPCBank移动应用上管理，包括卡片激活、卡片锁定、交易管理等</t>
  </si>
  <si>
    <t>ENJOY_DISCOUNT_OFFERS_AND_PROM</t>
  </si>
  <si>
    <t>Enjoy discount offers and promotion worldwide</t>
  </si>
  <si>
    <t>រីករាយជាមួយការបញ្ចុះតម្លៃ និងការប្រម៉ូសិនទូទាំងពិភពលោក</t>
  </si>
  <si>
    <t>전 세계에서 할인/프로모션 혜택을 받으세요.</t>
  </si>
  <si>
    <t>享受全球折扣优惠和促销活动</t>
  </si>
  <si>
    <t>GET_CASH_BACK_REWARDS_ON_P_D_W</t>
  </si>
  <si>
    <t>Get cash back rewards on all purchases and enjoy discount offers and promotions worldwide.</t>
  </si>
  <si>
    <t>ទទួលបានរង្វាន់ជាសាច់ប្រាក់ត្រឡប់មកវិញលើការទិញទាំងអស់ ហើយរីករាយជាមួយការផ្តល់ជូនបញ្ចុះតម្លៃ និងប្រូម៉ូសិនទូទាំងពិភពលោក</t>
  </si>
  <si>
    <t>전 세계에서 모든 결제의 캐시백과 할인/프로모션 혜택을 받으세요.</t>
  </si>
  <si>
    <t>在所有购物中获得现金返还奖励，并享受全球折扣优惠和促销活动。</t>
  </si>
  <si>
    <t>VISA_CREDIT_CARD</t>
  </si>
  <si>
    <t>VISA Credit Card</t>
  </si>
  <si>
    <t>ប័ណ្ណឥណទានវីសា</t>
  </si>
  <si>
    <t>维萨信用卡</t>
  </si>
  <si>
    <t>VISA_PLATINUM_DEBIT_CARD</t>
  </si>
  <si>
    <t>VISA Platinum Debit Card</t>
  </si>
  <si>
    <t>VISA 铂金借记卡</t>
  </si>
  <si>
    <t>CUS14A26000</t>
  </si>
  <si>
    <t>カードのニックネームを編集</t>
  </si>
  <si>
    <t>CUS14A27000</t>
  </si>
  <si>
    <t>表示色を選択</t>
  </si>
  <si>
    <t>CUS14A21210</t>
  </si>
  <si>
    <t>CHANGE_TRANSACTION_LIMIT</t>
  </si>
  <si>
    <t>Change Purchase Limit</t>
  </si>
  <si>
    <t>ផ្លាស់ប្តូរកម្រិតប្រតិបត្តិការ</t>
  </si>
  <si>
    <t>카드 이용 한도 바꾸기</t>
  </si>
  <si>
    <t>取引上限の変更</t>
  </si>
  <si>
    <t>更改交易限额</t>
  </si>
  <si>
    <t>SET_MAX</t>
  </si>
  <si>
    <t>SET MAX</t>
  </si>
  <si>
    <t>កំណត់អតិបរមា</t>
  </si>
  <si>
    <t>최대로</t>
  </si>
  <si>
    <t>最大枠で設定</t>
  </si>
  <si>
    <t>设置最大值</t>
  </si>
  <si>
    <t>PURCHASE_LIMITDAILY</t>
  </si>
  <si>
    <t>PURCHASE LIMIT(DAILY)</t>
  </si>
  <si>
    <t>កម្រិតនៃការទិញ (ប្រចាំថ្ងៃ)</t>
  </si>
  <si>
    <t>購入取引上限 (1日あたり)</t>
  </si>
  <si>
    <t>WITHDRAWAL_LIMIT_DAILY</t>
  </si>
  <si>
    <t>WITHDRAWAL LIMIT (DAILY)</t>
  </si>
  <si>
    <t>កម្រិតដកប្រាក់ (ប្រចាំថ្ងៃ)</t>
  </si>
  <si>
    <t>1일 출금 한도</t>
  </si>
  <si>
    <t>出金取引上限 (1日あたり)</t>
  </si>
  <si>
    <t>每日提现限额</t>
  </si>
  <si>
    <t>SEND_DAILY</t>
  </si>
  <si>
    <t>Send (DAILY)</t>
  </si>
  <si>
    <t>កម្រិតផ្ញើប្រាក់ (ប្រចាំថ្ងៃ)</t>
  </si>
  <si>
    <t>送金取引上限 (1日あたり)</t>
  </si>
  <si>
    <t>汇出（每日）</t>
  </si>
  <si>
    <t>TRANSFER_LIMIT_DAILY</t>
  </si>
  <si>
    <t>កម្រិតនៃការផ្ញើ (ប្រចាំថ្ងៃ)</t>
  </si>
  <si>
    <t>송금 한도 (1일)</t>
  </si>
  <si>
    <t>MAXIMUM_PURCHASE_LIMIT</t>
  </si>
  <si>
    <t>Maximum Purchase Limit:</t>
  </si>
  <si>
    <t xml:space="preserve">កម្រិតទិញអតិបរមា៖ </t>
  </si>
  <si>
    <t xml:space="preserve">최대 출금 한도: </t>
  </si>
  <si>
    <t>設定可能な取引上限枠: 5,000 USD まで</t>
  </si>
  <si>
    <t>最大购买限额: 5,000美元</t>
  </si>
  <si>
    <t>EACH_LIMIT_CANNOT_EXCEED_THE_M</t>
  </si>
  <si>
    <t>Each Limit cannot exceed the maximum pre-specified amount.</t>
  </si>
  <si>
    <t>កម្រិតនីមួយៗមិនអាចលើសពីចំនួនអតិបរមាដែលបានកំណត់ជាមុនទេ។</t>
  </si>
  <si>
    <t>각 한도는 최대 한도를 초과할 수 없습니다.</t>
  </si>
  <si>
    <t>各取引上限には、設定可能な範囲を上回る金額を設定できません。</t>
  </si>
  <si>
    <t>每笔限额不能超过预先设定的最大金额。</t>
  </si>
  <si>
    <t>EXCEED_PURCHASE_LIMIT</t>
  </si>
  <si>
    <t>Exceed purchase limit.</t>
  </si>
  <si>
    <t>លើសពីកម្រិតនៃការទិញ។</t>
  </si>
  <si>
    <t>한도를 초과했습니다.</t>
  </si>
  <si>
    <t>設定可能な取引上限を超過しています。</t>
  </si>
  <si>
    <t>超出购买限额。</t>
  </si>
  <si>
    <t>EXCEED_WITHDRAWAL_LIMIT</t>
  </si>
  <si>
    <t>Exceed withdrawal limit.</t>
  </si>
  <si>
    <t>លើសពីកម្រិតនៃការដកប្រាក់។</t>
  </si>
  <si>
    <t>출금 한도를 초과했어요.</t>
  </si>
  <si>
    <t>超出提现限额。</t>
  </si>
  <si>
    <t>EXCEED_TRANSFER_LIMIT</t>
  </si>
  <si>
    <t>Exceed send limit.</t>
  </si>
  <si>
    <t>លើសពីកម្រិតនៃការផ្ញើ។</t>
  </si>
  <si>
    <t>송금 한도를 초과했어요.</t>
  </si>
  <si>
    <t>超出转账限额。</t>
  </si>
  <si>
    <t>MAXIMUM_WITHDRAWAL_LIMIT</t>
  </si>
  <si>
    <t>Maximum Withdrawal Limit:</t>
  </si>
  <si>
    <t>កម្រិតនៃការដកប្រាក់អតិបរមា៖</t>
  </si>
  <si>
    <t>최대 출금 한도:</t>
  </si>
  <si>
    <t>最大提现限额：</t>
  </si>
  <si>
    <t>MAXIMUM_TRANSFER_LIMIT</t>
  </si>
  <si>
    <t>Maximum Send Limit:</t>
  </si>
  <si>
    <t>កម្រិតនៃការផ្ញើអតិបរមា៖</t>
  </si>
  <si>
    <t>최대 송금 한도:</t>
  </si>
  <si>
    <t>最大转账限额：</t>
  </si>
  <si>
    <t>CUS14A21220</t>
  </si>
  <si>
    <t>WOULD_YOU_LIKE_TO_CHANGE_THE_D</t>
  </si>
  <si>
    <t>Would you like to change your app limit?</t>
  </si>
  <si>
    <t>តើអ្នកចង់ធ្វើការផ្លាស់ប្តូរកម្រិតនៃប្រតិបត្តិការប្រចាំថ្ងៃទេ?</t>
  </si>
  <si>
    <t>카드 이용 한도를 바꾸시겠어요?</t>
  </si>
  <si>
    <t>取引上限を変更します。よろしいですか？</t>
  </si>
  <si>
    <t>您想要更改每日交易限额吗？</t>
  </si>
  <si>
    <t>PURCHASE_LIMIT</t>
  </si>
  <si>
    <t>Purchase Limit</t>
  </si>
  <si>
    <t>កម្រិតនៃការទិញ</t>
  </si>
  <si>
    <t>購入取引上限</t>
  </si>
  <si>
    <t>购买限额</t>
  </si>
  <si>
    <t>WITHDRAWAL_LIMIT</t>
  </si>
  <si>
    <t>Withdrawal Limit</t>
  </si>
  <si>
    <t>កម្រិតនៃការដកប្រាក់</t>
  </si>
  <si>
    <t>출금 한도</t>
  </si>
  <si>
    <t>出金取引上限</t>
  </si>
  <si>
    <t>提款限额</t>
  </si>
  <si>
    <t>Send limit</t>
  </si>
  <si>
    <t>送金取引上限</t>
  </si>
  <si>
    <t>CUS14A21230</t>
  </si>
  <si>
    <t>CHANGE_TRANSACTION_LIMIT_COMPL</t>
  </si>
  <si>
    <t>Change Purchase Limit is completed!</t>
  </si>
  <si>
    <t>ការផ្លាស់ប្តូរកម្រិតប្រតិបត្តិការបានបញ្ចប់!</t>
  </si>
  <si>
    <t>카드 이용 한도를 바꾸었습니다!</t>
  </si>
  <si>
    <t>取引上限を変更しました！</t>
  </si>
  <si>
    <t>更改交易限额已完成！</t>
  </si>
  <si>
    <t>汇出限制</t>
  </si>
  <si>
    <t>Send Limit (DAILY)</t>
  </si>
  <si>
    <t>FAILED_TO_CHANGE_TRANSACTION_P</t>
  </si>
  <si>
    <t>We couldn't change your payment limit. Please try again later.</t>
  </si>
  <si>
    <t>យើងមិនអាចធ្វើការផ្លាស់ប្តូរកម្រិតនៃការទូទាត់របស់អ្នកបានទេ។ សូមព្យាយាមម្តងទៀតនៅពេលក្រោយ។</t>
  </si>
  <si>
    <t>결제 한도를 바꿀 수 없습니다. 나중에 다시 시도해 주세요.</t>
  </si>
  <si>
    <t>无法更改您的支付限额。请稍后再试。</t>
  </si>
  <si>
    <t>CUS14A22211</t>
  </si>
  <si>
    <t>INCREASE_CARD_LIMIT</t>
  </si>
  <si>
    <t>Increase Card Limit</t>
  </si>
  <si>
    <t>តម្លើងកម្រិតប្រតិបត្ដការប័ណ្ណ</t>
  </si>
  <si>
    <t>카드 한도 올리기</t>
  </si>
  <si>
    <t>カード利用限度額の引き上げ</t>
  </si>
  <si>
    <t>提高卡限额</t>
  </si>
  <si>
    <t>TOTAL_PREFERRED_LIMIT</t>
  </si>
  <si>
    <t>TOTAL PREFERRED LIMIT</t>
  </si>
  <si>
    <t>កម្រិតដែលចង់បានសរុប</t>
  </si>
  <si>
    <t>원하시는 한도</t>
  </si>
  <si>
    <t>ご希望の利用限度額</t>
  </si>
  <si>
    <t>总首选限额</t>
  </si>
  <si>
    <t>10,000.00美元</t>
  </si>
  <si>
    <t>EXCEED_LIMIT</t>
  </si>
  <si>
    <t>Exceed limit</t>
  </si>
  <si>
    <t>លើសពីកម្រិតកំណត់</t>
  </si>
  <si>
    <t>한도 초과</t>
  </si>
  <si>
    <t>超出限额</t>
  </si>
  <si>
    <t>CURRENT_CARD_LIMIT</t>
  </si>
  <si>
    <t>Current Card Limit</t>
  </si>
  <si>
    <t>កម្រិតប្រតិបត្ដការប័ណ្ណបច្ចុប្បន្ន</t>
  </si>
  <si>
    <t>현재 카드 한도</t>
  </si>
  <si>
    <t>現在のカード利用限度額</t>
  </si>
  <si>
    <t>当前卡额度</t>
  </si>
  <si>
    <t>FROM_DATE_MUST_BE_BEFORE_TO_DA</t>
  </si>
  <si>
    <t>The start date must be before the end date.</t>
  </si>
  <si>
    <t>កាលបរិច្ឆេទចាប់ផ្តើមត្រូវតែមុនកាលបរិច្ឆេទបញ្ចប់។</t>
  </si>
  <si>
    <t>시작일은 종료일 보다 먼저여야 합니다.</t>
  </si>
  <si>
    <t>开始日期必须在结束日期之前。</t>
  </si>
  <si>
    <t>YOU_CAN_ONLY_INCREASE_CARD_LIM</t>
  </si>
  <si>
    <t>You can only increase card limit by the balance in linked payment account.</t>
  </si>
  <si>
    <t>អ្នកអាចបង្កើនកម្រិតប្រតិបត្ដការនៃប័ណ្ណ ទៅតាមសមតុល្យនៅក្នុងគណនីទូទាត់ដែលបានភ្ជាប់ប៉ុណ្ណោះ។</t>
  </si>
  <si>
    <t>카드 한도는 연결된 결제 계좌의 잔액만큼만 늘릴 수 있습니다.</t>
  </si>
  <si>
    <t>您只能通过与之关联的支付账户余额来增加卡片限额。</t>
  </si>
  <si>
    <t>開始日を選択</t>
  </si>
  <si>
    <t>选择起始日期</t>
  </si>
  <si>
    <t>날짜 선택하기</t>
  </si>
  <si>
    <t>选择到日期</t>
  </si>
  <si>
    <t>CUS14A22220</t>
  </si>
  <si>
    <t>提高卡片额度</t>
  </si>
  <si>
    <t>DO_YOU_WANT_TO_INCREASE_CARD_L</t>
  </si>
  <si>
    <t>Do you want to increase card limit temporarily?</t>
  </si>
  <si>
    <t>តើអ្នកចង់បង្កើនកម្រិតប្រតិបត្ដការនៃប័ណ្ណជាបណ្តោះអាសន្នទេ?</t>
  </si>
  <si>
    <t>임시로 카드 한도를 올리시겠어요?</t>
  </si>
  <si>
    <t>カード利用限度額の一時的な引き上げを申し込みます。よろしいですか？</t>
  </si>
  <si>
    <t>您想临时提高卡的额度吗？</t>
  </si>
  <si>
    <t>Total Preferred Limit</t>
  </si>
  <si>
    <t>LIMIT_INCREASE_TYPE</t>
  </si>
  <si>
    <t>Limit Increase Type</t>
  </si>
  <si>
    <t>ប្រភេទនៃការបង្កើនកម្រិត</t>
  </si>
  <si>
    <t>한도 상향 유형</t>
  </si>
  <si>
    <t>限度額変更の範囲</t>
  </si>
  <si>
    <t>限额增加类型</t>
  </si>
  <si>
    <t>TEMPORARY</t>
  </si>
  <si>
    <t>Temporary</t>
  </si>
  <si>
    <t>បណ្ដោះអាសន្ន</t>
  </si>
  <si>
    <t>임시</t>
  </si>
  <si>
    <t>一時的</t>
  </si>
  <si>
    <t>临时</t>
  </si>
  <si>
    <t>INCREASE_PERIOD</t>
  </si>
  <si>
    <t>Increase Period</t>
  </si>
  <si>
    <t>បង្កើនរយៈពេល</t>
  </si>
  <si>
    <t>한도 상향 기간</t>
  </si>
  <si>
    <t>ご希望の期間</t>
  </si>
  <si>
    <t>增加周期</t>
  </si>
  <si>
    <t>CUS14A22230</t>
  </si>
  <si>
    <t>INCREASING_CARD_LIMIT_REQUEST_</t>
  </si>
  <si>
    <t>Increasing card limit request submitted</t>
  </si>
  <si>
    <t>ការដាក់ស្នើតម្លើងកម្រិតប្រតិបត្ដការប័ណ្ណ</t>
  </si>
  <si>
    <t>임시로 카드 한도를 올렸습니다.</t>
  </si>
  <si>
    <t>カード利用限度額の一時的な引き上げを申し込みました！</t>
  </si>
  <si>
    <t>提交增加卡片限额请求</t>
  </si>
  <si>
    <t>YOUR_REQUEST_TO_TEMPORARY_INCR</t>
  </si>
  <si>
    <t>Your request to temporary increase card limit has been successfully received. It will be reviewed by our team and processed within 5 business days. You will be notified of the results via SMS.</t>
  </si>
  <si>
    <t>សំណើរបស់អ្នកក្នុងការតម្លើងកម្រិតប្រតិបត្ដការនៃប័ណ្ណបណ្តោះអាសន្នបានជោគជ័យ។ ពួកយើងនឹងធ្វើការពិនិត្យ​ ហើយដាក់ដំណើរការក្នុងរយៈពេល 5 ថ្ងៃនៃថ្ងៃធ្វើការ។ អ្នកនឹងទទួលបានជូនដំណឹងអំពីលទ្ធផលតាមរយៈសារ SMS ។</t>
  </si>
  <si>
    <t>카드 임시 한도 증액을 신청했습니다. PPCBank 전담 부서에서 검토하여 영업일 기준 5일 이내에 처리하고 SMS로 결과를 알려드립니다.</t>
  </si>
  <si>
    <t>カード利用限度額の一時的な引き上げを申請しました。PPCBankの専門チームによる審査結果は5営業日以内にSMSでご連絡します。</t>
  </si>
  <si>
    <t>您的临时增加信用卡额度的请求已成功收到。我们的团队将会进行审核并在5个工作日内处理完毕。您将通过短信收到结果通知。</t>
  </si>
  <si>
    <t>总优先限额</t>
  </si>
  <si>
    <t>CUS14A24100</t>
  </si>
  <si>
    <t>カード暗証番号 (PIN) 変更</t>
  </si>
  <si>
    <t>PLEASE_ENTER_CURRENT_CARD_PIN</t>
  </si>
  <si>
    <t>Please Enter Current Card PIN (6 Digits)</t>
  </si>
  <si>
    <t>សូមបញ្ចូលលេខសម្ងាត់ប័ណ្ណបច្ចុប្បន្ន​ (6 ខ្ទង់)</t>
  </si>
  <si>
    <t>현재 PIN (6자리)를 입력해 주세요.</t>
  </si>
  <si>
    <t>現在のカード暗証番号 (PIN) を入力してください</t>
  </si>
  <si>
    <t>请输入当前卡片的PIN码</t>
  </si>
  <si>
    <t>WRONG_PIN_PLEASE_ENTER_AGAIN</t>
  </si>
  <si>
    <t>The PIN entered is incorrect. Please try again.</t>
  </si>
  <si>
    <t>លេខសម្ងាត់មិនត្រឹមត្រូវទេ។ សូមបញ្ចូលម្តងទៀត។</t>
  </si>
  <si>
    <t>PIN이 정확하지 않습니다. 다시 입력해 주세요.</t>
  </si>
  <si>
    <t>输入的PIN码不正确，请再试一次。</t>
  </si>
  <si>
    <t>CUS14A25310</t>
  </si>
  <si>
    <t>RESET_CARD_PIN</t>
  </si>
  <si>
    <t>Reset Card PIN</t>
  </si>
  <si>
    <t>កំណត់លេខសម្ងាត់ប័ណ្ណឡើងវិញ</t>
  </si>
  <si>
    <t>카드 PIN 초기화 하기</t>
  </si>
  <si>
    <t>カード暗証番号 (PIN) 再設定</t>
  </si>
  <si>
    <t>重置卡密码</t>
  </si>
  <si>
    <t>DEBIT_CARD_CLASSIC</t>
  </si>
  <si>
    <t>Debit Card Classic</t>
  </si>
  <si>
    <t>デビットカード クラシック</t>
  </si>
  <si>
    <t>借记卡经典版</t>
  </si>
  <si>
    <t>VALID_THRU</t>
  </si>
  <si>
    <t>VALID THRU</t>
  </si>
  <si>
    <t xml:space="preserve">មានសុពលភាពតាមរយៈ </t>
  </si>
  <si>
    <t>카드 유효기간</t>
  </si>
  <si>
    <t>有效截止日期</t>
  </si>
  <si>
    <t>CVV_CODE</t>
  </si>
  <si>
    <t>CVV CODE</t>
  </si>
  <si>
    <t>លេខកូដ CVV</t>
  </si>
  <si>
    <t>CVV代码</t>
  </si>
  <si>
    <t>ENTER_CVV_CODE</t>
  </si>
  <si>
    <t>Enter CVV Code</t>
  </si>
  <si>
    <t>បញ្ចូលលេខកូដ CVV</t>
  </si>
  <si>
    <t>输入CVV代码</t>
  </si>
  <si>
    <t>SELECT_VALID_THRU</t>
  </si>
  <si>
    <t>Select Valid Thru</t>
  </si>
  <si>
    <t>ជ្រើសសុពលភាពប័ណ្ណ</t>
  </si>
  <si>
    <t>카드 유효기간을 선택해 주세요.</t>
  </si>
  <si>
    <t>选择有效截止日期</t>
  </si>
  <si>
    <t>THE_EXPIRY_DATE_FOR_THIS_CARD_</t>
  </si>
  <si>
    <t>The expiry date for this card is invalid</t>
  </si>
  <si>
    <t>កាលបរិច្ឆេទផុតកំណត់សម្រាប់ប័ណ្ណនេះមិនត្រឹមត្រូវទេ</t>
  </si>
  <si>
    <t>You have enter the wrong expiry date. Please check and try again</t>
  </si>
  <si>
    <t>កាលបរិច្ឆេទផុតកំណត់ដែលអ្នកបានបញ្ចូលមិនត្រឹមត្រូវទេ។ សូមពិនិត្យមើល និងព្យាយាមម្តងទៀត</t>
  </si>
  <si>
    <t>카드 유효기간을 잘못 입력하셨어요. 나중에 다시 시도해 주세요.</t>
  </si>
  <si>
    <t>您输入了错误的过期日期。请检查后重试</t>
  </si>
  <si>
    <t>CUS14A25400</t>
  </si>
  <si>
    <t>카드 PIN 재설정</t>
  </si>
  <si>
    <t>重置银行卡密码</t>
  </si>
  <si>
    <t>请输入新卡PIN码</t>
  </si>
  <si>
    <t>លេខសម្ងាត់មិនត្រូវគ្នាទេ។ សូមព្យាយាមម្តងទៀត</t>
  </si>
  <si>
    <t>CUS14A25500</t>
  </si>
  <si>
    <t>RESET_CARD_PIN_COMPLETED</t>
  </si>
  <si>
    <t>Reset card PIN completed!</t>
  </si>
  <si>
    <t>កំណត់លេខសម្ងាត់ប័ណ្ណឡើងវិញបានរួចរាល់!</t>
  </si>
  <si>
    <t>카드 PIN을 재설정 했습니다!</t>
  </si>
  <si>
    <t>カード暗証番号 (PIN) を再設定しました！</t>
  </si>
  <si>
    <t>卡片PIN码重置完成！</t>
  </si>
  <si>
    <t>FAILED_TO_RESET_CARD_PIN_PLEAS</t>
  </si>
  <si>
    <t>Failed To Reset Card PIN. Please try again later.</t>
  </si>
  <si>
    <t>ការកំណត់លេខសម្ងាត់នៃប័ណ្ណឡើងវិញបានបរាជ័យ។ សូមព្យាយាមម្តងទៀតនៅពេលក្រោយ។</t>
  </si>
  <si>
    <t>카드 PIN을 재설정 하지 못했습니다. 나중에 다시 시도해 주세요.</t>
  </si>
  <si>
    <t>重置卡片PIN失败。请稍后再试。</t>
  </si>
  <si>
    <t>CUS14A31000</t>
  </si>
  <si>
    <t>BLOCK_CARD</t>
  </si>
  <si>
    <t>Block Card</t>
  </si>
  <si>
    <t>ផ្អាកដំណើរការប័ណ្ណ</t>
  </si>
  <si>
    <t>카드 사용 중지</t>
  </si>
  <si>
    <t>カードの停止</t>
  </si>
  <si>
    <t>冻结卡</t>
  </si>
  <si>
    <t>UNBLOCK_CARD</t>
  </si>
  <si>
    <t>Unblock Card</t>
  </si>
  <si>
    <t>បើកដំណើរការប័ណ្ណឡើងវិញ</t>
  </si>
  <si>
    <t>解冻卡</t>
  </si>
  <si>
    <t>ARE_YOU_SURE_TO_BLOCK_THIS_CAR</t>
  </si>
  <si>
    <t>Are you sure to block this card?</t>
  </si>
  <si>
    <t>តើអ្នកប្រាកដទេថាចង់ផ្អាកដំណើរការប័ណ្ណនេះ?</t>
  </si>
  <si>
    <t>이 카드를 사용 중지 하시겠습니까?</t>
  </si>
  <si>
    <t>このカードを停止します。よろしいですか？</t>
  </si>
  <si>
    <t>您确定要冻结这张卡吗？</t>
  </si>
  <si>
    <t>Card Nickname</t>
  </si>
  <si>
    <t>CARD_NUMBER</t>
  </si>
  <si>
    <t>Card Number</t>
  </si>
  <si>
    <t>លេខប័ណ្ណ</t>
  </si>
  <si>
    <t>카드 번호</t>
  </si>
  <si>
    <t>カード番号</t>
  </si>
  <si>
    <t>卡号</t>
  </si>
  <si>
    <t>SECURITY CODE (CVV)</t>
  </si>
  <si>
    <t>安全码 (CVV)</t>
  </si>
  <si>
    <t>WOULD_YOU_LIKE_TO_UNBLOCK_THIS</t>
  </si>
  <si>
    <t>Would you like to unblock this card?</t>
  </si>
  <si>
    <t>តើ​អ្នក​ចង់​បើកដំណើរការប័ណ្ណនេះ​វិញមែនទេ?</t>
  </si>
  <si>
    <t>카드 사용 중지를 해제하시겠습니까?</t>
  </si>
  <si>
    <t>您想要解冻这张卡吗？</t>
  </si>
  <si>
    <t>중지할게요</t>
  </si>
  <si>
    <t>다시 사용하기</t>
  </si>
  <si>
    <t>解冻</t>
  </si>
  <si>
    <t>ENTER_SECURITY_CVV_CODE</t>
  </si>
  <si>
    <t>Enter Security CVV Code</t>
  </si>
  <si>
    <t>បញ្ចូលលេខកូដសុវត្ថិភាព CVV</t>
  </si>
  <si>
    <t>카드 CVV 코드를 입력해주세요.</t>
  </si>
  <si>
    <t>输入安全CVV码</t>
  </si>
  <si>
    <t>CUS14A32000</t>
  </si>
  <si>
    <t>BLOCK_CARD_COMPLETED</t>
  </si>
  <si>
    <t>Block card completed!</t>
  </si>
  <si>
    <t>ការបិទប័ណ្ណ បានបញ្ចប់!</t>
  </si>
  <si>
    <t>카드를 사용 중지했습니다!</t>
  </si>
  <si>
    <t>カードを停止しました！ 停止を解除するまで、このカードでは取引できません。</t>
  </si>
  <si>
    <t>卡片已冻结成功！</t>
  </si>
  <si>
    <t>Card Product</t>
  </si>
  <si>
    <t>카드 상품</t>
  </si>
  <si>
    <t>BLOCK_CARD_FAILED</t>
  </si>
  <si>
    <t>Block card failed</t>
  </si>
  <si>
    <t>ការបិទប័ណ្ណបានបរាជ័យ!</t>
  </si>
  <si>
    <t>카드 사용 중지를 하지 못했습니다.</t>
  </si>
  <si>
    <t>卡被锁定失败</t>
  </si>
  <si>
    <t>UNBLOCK_CARD_COMPLETED</t>
  </si>
  <si>
    <t>Unblock card completed!</t>
  </si>
  <si>
    <t>ការបើកដំណើរការប័ណ្ណឡើងវិញបានជោគជ័យ!</t>
  </si>
  <si>
    <t>카드를 다시 사용하실 수 있습니다!</t>
  </si>
  <si>
    <t>解冻卡完成！</t>
  </si>
  <si>
    <t>UNBLOCK_CARD_FAILED</t>
  </si>
  <si>
    <t>Unblock card failed</t>
  </si>
  <si>
    <t>ការបើកដំណើរការប័ណ្ណឡើងវិញបានបរាជ័យ!</t>
  </si>
  <si>
    <t>解冻卡失败</t>
  </si>
  <si>
    <t>YOU_SHOULD_BLOCK_BY_VISITING_T</t>
  </si>
  <si>
    <t>You should Block By Visiting The Branch Office</t>
  </si>
  <si>
    <t>អ្នក​គួរ​តែ​ផ្អាកដំណើរការ​ដោយ​​ទៅ​ការិយាល័យ​សាខា</t>
  </si>
  <si>
    <t>지점으로 방문하셔서 카드 사용 중지를 요청해 주세요.</t>
  </si>
  <si>
    <t>您应该前往分行进行封锁</t>
  </si>
  <si>
    <t>You should Unblock By Visiting The Branch Office</t>
  </si>
  <si>
    <t>អ្នក​គួរ​តែ​បើកដំណើរការ​ដោយ​​ទៅ​ការិយាល័យ​សាខា</t>
  </si>
  <si>
    <t>지점으로 방문하셔서 카드 사용을 요청해 주세요.</t>
  </si>
  <si>
    <t>您应该前往分行进行解封</t>
  </si>
  <si>
    <t>致电客户支持</t>
  </si>
  <si>
    <t>在线聊天客户支持</t>
  </si>
  <si>
    <t>CUS14A43000</t>
  </si>
  <si>
    <t>カードの停止を解除しました！</t>
  </si>
  <si>
    <t>卡片解冻成功！</t>
  </si>
  <si>
    <t>ARE_YOU_SURE_TO_UNBLOCK_THIS_C</t>
  </si>
  <si>
    <t>Are you sure to unblock this card?</t>
  </si>
  <si>
    <t>តើ​អ្នក​ប្រាកដ​ទេថានឹងបើកដំណើរការប័ណ្ណ​នេះវិញ​?</t>
  </si>
  <si>
    <t>你确定要解除此卡的锁定吗？</t>
  </si>
  <si>
    <t>卡被锁定完成！</t>
  </si>
  <si>
    <t>CUS14A42000</t>
  </si>
  <si>
    <t>封卡</t>
  </si>
  <si>
    <t>カードの停止を解除できませんでした。</t>
  </si>
  <si>
    <t>解卡失败</t>
  </si>
  <si>
    <t>You should unblock by visiting the</t>
  </si>
  <si>
    <t>ដើម្បីបើកដំណើរការឡើងវិញ អ្នកគួរតែ​​ចូល​ទៅ​កាន់​</t>
  </si>
  <si>
    <t>카드 사용 중지를 위해 가까운 지점에 방문해 주세요.</t>
  </si>
  <si>
    <t>このカードの停止解除をご希望の場合には、最寄りのPPCBank窓口にてお問い合わせください。</t>
  </si>
  <si>
    <t>您应通过访问来解封</t>
  </si>
  <si>
    <t>BRANCH_OFFICE</t>
  </si>
  <si>
    <t>branch office.</t>
  </si>
  <si>
    <t>ការិយាល័យសាខា។</t>
  </si>
  <si>
    <t>分行。</t>
  </si>
  <si>
    <t>CUS14A51110</t>
  </si>
  <si>
    <t>REISSUE_CARD</t>
  </si>
  <si>
    <t>Re-issue Card</t>
  </si>
  <si>
    <t>ចេញប័ណ្ណឡើងវិញ</t>
  </si>
  <si>
    <t>カードの再発行</t>
  </si>
  <si>
    <t>补发卡</t>
  </si>
  <si>
    <t>交付</t>
  </si>
  <si>
    <t>从分行领取</t>
  </si>
  <si>
    <t>送货至</t>
  </si>
  <si>
    <t>金边市12301区桑格卡特通勒巴萨克县尚卡尔莫恩区诺罗敦大道217号</t>
  </si>
  <si>
    <t>REISSUE_REASON</t>
  </si>
  <si>
    <t>RE-ISSUE REASON</t>
  </si>
  <si>
    <t>ហេតុផលនៃការបង្កើតឡើងវិញ</t>
  </si>
  <si>
    <t>재발급 이유</t>
  </si>
  <si>
    <t>补发原因</t>
  </si>
  <si>
    <t>PREVIOUS_CARD_PRODUCT_UNPROVID</t>
  </si>
  <si>
    <t>THIS CARD TYPE IS NO LONGER PROVIDED</t>
  </si>
  <si>
    <t>ប្រភេទប័ណ្ណនេះមិនមានការផ្តល់ជូនទៀតទេ</t>
  </si>
  <si>
    <t>此卡类型不再提供</t>
  </si>
  <si>
    <t>NEW_CARD_PRODUCT</t>
  </si>
  <si>
    <t>New card product</t>
  </si>
  <si>
    <t>ផលិតផលប័ណ្ណថ្មី</t>
  </si>
  <si>
    <t>재발급 카드 선택</t>
  </si>
  <si>
    <t>新卡产品</t>
  </si>
  <si>
    <t>我们无法配送到未保存的地址。如果您想添加新的其他地址，请访问分行。</t>
  </si>
  <si>
    <t>SELECT_YOUR_REASON</t>
  </si>
  <si>
    <t>Select Your Reason</t>
  </si>
  <si>
    <t>ជ្រើសរើសហេតុផលរបស់អ្នក</t>
  </si>
  <si>
    <t>재발급 이유를 선택해 주세요.</t>
  </si>
  <si>
    <t>请选择您的理由</t>
  </si>
  <si>
    <t>CHOOSE_NEW_CARD_TO_REISSUE</t>
  </si>
  <si>
    <t>Choose new card to re-issue</t>
  </si>
  <si>
    <t>ជ្រើសរើសប័ណ្ណថ្មីដើម្បីចេញម្តងទៀត</t>
  </si>
  <si>
    <t>재발급 하실 카드를 선택해 주세요.</t>
  </si>
  <si>
    <t>选择新卡重新发行</t>
  </si>
  <si>
    <t>选择分店</t>
  </si>
  <si>
    <t>CUS14A51120</t>
  </si>
  <si>
    <t>CUS14A51210</t>
  </si>
  <si>
    <t>重新发行卡片</t>
  </si>
  <si>
    <t>PPCBankカードの種類について</t>
  </si>
  <si>
    <t>ផលិតផលប័ណ្ណពីមុន (មិនផ្តល់ជូន)</t>
  </si>
  <si>
    <t>再発行前のカードの種類</t>
  </si>
  <si>
    <t>先前的卡产品（未提供）</t>
  </si>
  <si>
    <t>NEW CARD PRODUCT</t>
  </si>
  <si>
    <t>新しいカードの種類</t>
  </si>
  <si>
    <t>卡福利</t>
  </si>
  <si>
    <t>配送</t>
  </si>
  <si>
    <t>送达</t>
  </si>
  <si>
    <t>金边市12301区桑卡特通勒巴萨克汗查姆卡莫恩诺罗多姆大道217号</t>
  </si>
  <si>
    <t>VISA借记经典卡</t>
  </si>
  <si>
    <t>再発行する新しいカードを選択</t>
  </si>
  <si>
    <t>请注意，配送服务仅限金边居民。</t>
  </si>
  <si>
    <t>我们无法配送到未保存的地址。如果您想添加新的地址，请访问分行。</t>
  </si>
  <si>
    <t>CUS14A51220</t>
  </si>
  <si>
    <t>总行</t>
  </si>
  <si>
    <t>CUS14A51230</t>
  </si>
  <si>
    <t>New Card Product</t>
  </si>
  <si>
    <t>PLEASE_CHOOSE_THE_CARD_YOUD_LI</t>
  </si>
  <si>
    <t>Please choose the card you’d like to re-issue</t>
  </si>
  <si>
    <t>សូមជ្រើសរើសប័ណ្ណដែលអ្នកចង់ចេញម្តងទៀត</t>
  </si>
  <si>
    <t>再発行するカードを選択してください。</t>
  </si>
  <si>
    <t>请选择您希望重新发行的卡片</t>
  </si>
  <si>
    <t>PREVIOUS_CARD</t>
  </si>
  <si>
    <t>PREVIOUS CARD</t>
  </si>
  <si>
    <t>ប័ណ្ណចាស់</t>
  </si>
  <si>
    <t>예전 카드</t>
  </si>
  <si>
    <t>再発行前のカード</t>
  </si>
  <si>
    <t>上一张卡片</t>
  </si>
  <si>
    <t>ND_GENERATIONS</t>
  </si>
  <si>
    <t>2nd Generations</t>
  </si>
  <si>
    <t>ជំនាន់ទី 2</t>
  </si>
  <si>
    <t>2세대</t>
  </si>
  <si>
    <t>第2世代</t>
  </si>
  <si>
    <t>第二代</t>
  </si>
  <si>
    <t>零年费</t>
  </si>
  <si>
    <t>소유한</t>
  </si>
  <si>
    <t>已拥有</t>
  </si>
  <si>
    <t>最高现金回扣</t>
  </si>
  <si>
    <t>新的</t>
  </si>
  <si>
    <t>CUS14A52100</t>
  </si>
  <si>
    <t>重新发行卡</t>
  </si>
  <si>
    <t>续卡</t>
  </si>
  <si>
    <t>WOULD_YOU_LIKE_TO_REISSUE_CARD</t>
  </si>
  <si>
    <t>Would you like to re-issue card?</t>
  </si>
  <si>
    <t>តើអ្នកចង់ចេញប័ណ្ណឡើងវិញទេ?</t>
  </si>
  <si>
    <t>이 카드로 재발급 하시겠어요?</t>
  </si>
  <si>
    <t>カードの再発行を申し込みます。よろしいですか？</t>
  </si>
  <si>
    <t>您想要重新发行卡吗？</t>
  </si>
  <si>
    <t>Valid Thru</t>
  </si>
  <si>
    <t>有效至</t>
  </si>
  <si>
    <t>WOULD_YOU_LIKE_TO_RENEWAL_CARD</t>
  </si>
  <si>
    <t>Would you like to renewal card?</t>
  </si>
  <si>
    <t>តើ​អ្នក​ចង់​បើកប័ណ្ណសារជាថ្មីមែនទេ​?</t>
  </si>
  <si>
    <t>카드를 재발급 하시겠어요?</t>
  </si>
  <si>
    <t>您想要更新卡片吗？</t>
  </si>
  <si>
    <t>取卡分行</t>
  </si>
  <si>
    <t>CUS14A52200</t>
  </si>
  <si>
    <t>您想重新发行银行卡吗？</t>
  </si>
  <si>
    <t>银行卡产品</t>
  </si>
  <si>
    <t>受取先のPPCBank窓口</t>
  </si>
  <si>
    <t>取货点</t>
  </si>
  <si>
    <t>CUS14A53000</t>
  </si>
  <si>
    <t>REISSUE_CARD_APPLY_COMPLETED</t>
  </si>
  <si>
    <t>Re-issue card Apply completed!</t>
  </si>
  <si>
    <t>ការស្នើសុំចេញប័ណ្ណសារជាថ្មី រួចរាល់!</t>
  </si>
  <si>
    <t>카드 재발급을 신청했습니다!</t>
  </si>
  <si>
    <t>カードの再発行を申し込みました！</t>
  </si>
  <si>
    <t>补发卡申请已完成！</t>
  </si>
  <si>
    <t>RENEWAL_CARD_APPLY_BRCOMPLETED</t>
  </si>
  <si>
    <t>Renewal card Apply &lt;br&gt;completed!</t>
  </si>
  <si>
    <t>ការស្នើសុំបើកប័ណ្ណសារជាថ្មី​ &lt;br&gt; បានរួចរាល់!</t>
  </si>
  <si>
    <t>카드 재발급을 신청했어요!</t>
  </si>
  <si>
    <t>续卡申请 &lt;br&gt;已完成！</t>
  </si>
  <si>
    <t>REISSUE_CARD_APPLYBRCOMPLETED</t>
  </si>
  <si>
    <t>Re-issue card Apply&lt;br&gt;completed!</t>
  </si>
  <si>
    <t>ការស្នើសុំបើកប័ណ្ណឡើងវិញ&lt;br&gt;បានរួចរាល់!</t>
  </si>
  <si>
    <t>카드 재발급을 신청했습니다.</t>
  </si>
  <si>
    <t>补发卡申请&lt;br&gt;已完成！</t>
  </si>
  <si>
    <t>RENEWAL_CARD_APPLY_COMPLETED</t>
  </si>
  <si>
    <t>Renewal card Apply completed!</t>
  </si>
  <si>
    <t>ការស្នើសុំបើកប័ណ្ណសារជាថ្មី បានរួចរាល់!</t>
  </si>
  <si>
    <t>续期卡申请已完成！</t>
  </si>
  <si>
    <t>FAILED_TO__REISSUE_CARD_PLEASE</t>
  </si>
  <si>
    <t>Failed To  Re-Issue Card. Please try again later.</t>
  </si>
  <si>
    <t>ការចេញប័ណ្ណឡើងវិញបានបរាជ័យ។ សូមព្យាយាមម្តងទៀតនៅពេលក្រោយ។</t>
  </si>
  <si>
    <t>카드 재발급을 신청하지 못했습니다. 나중에 다시 시도해 주세요.</t>
  </si>
  <si>
    <t>重新发卡失败。请稍后再试。</t>
  </si>
  <si>
    <t>FAILED_TO__RENEWAL_CARD_PLEASE</t>
  </si>
  <si>
    <t>Failed To  Renewal Card. Please try again later.</t>
  </si>
  <si>
    <t>ការបើកប័ណ្ណសារជាថ្មីបានបរាជ័យ។ សូមព្យាយាមម្តងទៀតនៅពេលក្រោយ។</t>
  </si>
  <si>
    <t>续卡失败。请稍后再试。</t>
  </si>
  <si>
    <t>CUS14923100</t>
  </si>
  <si>
    <t>VISA_CREDIT</t>
  </si>
  <si>
    <t>VISA Credit</t>
  </si>
  <si>
    <t>វីសាឥណទាន</t>
  </si>
  <si>
    <t>VISA クレジットカード</t>
  </si>
  <si>
    <t>VISA信用卡</t>
  </si>
  <si>
    <t>Up to 5%</t>
  </si>
  <si>
    <t>រហូតដល់ 5%</t>
  </si>
  <si>
    <t>최대 5%</t>
  </si>
  <si>
    <t>カード決済金額の最大 5%</t>
  </si>
  <si>
    <t>高达5%</t>
  </si>
  <si>
    <t>_USD___USD</t>
  </si>
  <si>
    <t>15.00 USD – 30.00 USD</t>
  </si>
  <si>
    <t>15.00 USD ～ 30.00 USD</t>
  </si>
  <si>
    <t>15.00美元 – 30.00美元</t>
  </si>
  <si>
    <t>WELCOME_CASH_BACK_UP_TO__AND_G</t>
  </si>
  <si>
    <t>Welcome cash back up to 5%, and get cash back rewards on all purchases</t>
  </si>
  <si>
    <t>សូមស្វាគមន៍ការត្រលប់មកវិញនូវការទទួលសាច់ប្រាក់ត្រឡប់មកវិញរហូតដល់ 5% និងរង្វាន់ជាច្រើនលើការទិញទាំងអស់។</t>
  </si>
  <si>
    <t>최대 5%의 웰컴 캐시백을 받고 모든 구매에 대해 캐시백 리워드를 받으세요.</t>
  </si>
  <si>
    <t>初回カード決済対象のウェルカム・キャッシュバックは最大 5%！ さらにお支払い金額を対象にしたキャッシュバックを毎月お受け取りいただけます。</t>
  </si>
  <si>
    <t>欢迎享受高达5%的现金返还，并在所有购物中获得现金返还奖励</t>
  </si>
  <si>
    <t>享受折扣</t>
  </si>
  <si>
    <t>RECEIVE_DISCOUNTS_OFFER_FROM_P</t>
  </si>
  <si>
    <t>Receive discounts offer from PPCBank’s partners and other promotions</t>
  </si>
  <si>
    <t xml:space="preserve">ទទួលបានការបញ្ចុះតម្លៃ និងប្រូម៉ូសិនផ្សេងទៀតពីហាងដែលជាដៃគូរបស់ PPCBank </t>
  </si>
  <si>
    <t>PPCBank 가맹점이 제공해 드리는 할인 혜택 및 그 외 프로모션 받기</t>
  </si>
  <si>
    <t>PPCBank提携加盟店でのPPCBankカード決済対象の特別割引をお楽しみください。</t>
  </si>
  <si>
    <t>接收来自PPCBank合作伙伴和其他促销活动的折扣优惠</t>
  </si>
  <si>
    <t>功能和优势</t>
  </si>
  <si>
    <t>在任何地方进行交易时都会收到即时免费通知</t>
  </si>
  <si>
    <t>快速支付只需几秒钟</t>
  </si>
  <si>
    <t>可在任何接受Visa的地方国际使用</t>
  </si>
  <si>
    <t>在PPCBank手机银行应用上轻松管理</t>
  </si>
  <si>
    <t>CREDIT_CLASSIC</t>
  </si>
  <si>
    <t>Credit Classic</t>
  </si>
  <si>
    <t>クレジットカード クラシック</t>
  </si>
  <si>
    <t>经典信用卡</t>
  </si>
  <si>
    <t>15.00 USD</t>
  </si>
  <si>
    <t>15.00 ដុល្លារ</t>
  </si>
  <si>
    <t>15.00 美元</t>
  </si>
  <si>
    <t>ANNUAL_FEE_PRINCIPAL</t>
  </si>
  <si>
    <t>Annual Fee (Principal)</t>
  </si>
  <si>
    <t>ថ្លៃសេវាប្រចាំឆ្នាំ (ប្រាក់ដើម)</t>
  </si>
  <si>
    <t>연 회비 (최초)</t>
  </si>
  <si>
    <t>年会費 (本人カード)</t>
  </si>
  <si>
    <t>年度费用（主要）</t>
  </si>
  <si>
    <t>CREDIT_GOLD</t>
  </si>
  <si>
    <t>Credit Gold</t>
  </si>
  <si>
    <t>クレジットカード ゴールド</t>
  </si>
  <si>
    <t>信用卡金卡</t>
  </si>
  <si>
    <t>SUPPLEMENT</t>
  </si>
  <si>
    <t>(Supplement)</t>
  </si>
  <si>
    <t>(បន្ថែម)</t>
  </si>
  <si>
    <t>(2년째 부터)</t>
  </si>
  <si>
    <t>(家族カード)</t>
  </si>
  <si>
    <t>（补充）</t>
  </si>
  <si>
    <t>PURCHASE_INTEREST</t>
  </si>
  <si>
    <t>Purchase Interest</t>
  </si>
  <si>
    <t>ការប្រាក់ទិញ</t>
  </si>
  <si>
    <t>할부 구매 이율</t>
  </si>
  <si>
    <t>リボルビング金利</t>
  </si>
  <si>
    <t>购买兴趣</t>
  </si>
  <si>
    <t>_PER_MONTH</t>
  </si>
  <si>
    <t>1.5% (per month)</t>
  </si>
  <si>
    <t>1.5% (ក្នុងមួយខែ)</t>
  </si>
  <si>
    <t>1.5% (월)</t>
  </si>
  <si>
    <t>月利 1.5%</t>
  </si>
  <si>
    <t>1.5% (每月)</t>
  </si>
  <si>
    <t>CASH_ADVANCE_INTEREST</t>
  </si>
  <si>
    <t>Cash Advance Interest</t>
  </si>
  <si>
    <t>ការប្រាក់នៃការដកសាច់ប្រាក់មុន</t>
  </si>
  <si>
    <t>현금 서비스 이율</t>
  </si>
  <si>
    <t>キャッシング金利</t>
  </si>
  <si>
    <t>现金预借利息</t>
  </si>
  <si>
    <t>from 5.00 USD</t>
  </si>
  <si>
    <t>អប្បបរមា 5 ដុល្លា</t>
  </si>
  <si>
    <t>5.00 USD 부터</t>
  </si>
  <si>
    <t>起始金额为5.00美元</t>
  </si>
  <si>
    <t>Cash Withdrawal at PPCBank ATMs</t>
  </si>
  <si>
    <t>在PPCBank自动取款机上取款</t>
  </si>
  <si>
    <t>_FROM__USD</t>
  </si>
  <si>
    <t xml:space="preserve"> From 10.00 USD</t>
  </si>
  <si>
    <t xml:space="preserve"> ចាប់ពី 10.00 ដុល្លារ</t>
  </si>
  <si>
    <t>10.00 USD 부터</t>
  </si>
  <si>
    <t>10.00 USD ～</t>
  </si>
  <si>
    <t>起始金额为10.00美元</t>
  </si>
  <si>
    <t>LATE_PAYMENT_FEE</t>
  </si>
  <si>
    <t>Late Payment Fee</t>
  </si>
  <si>
    <t>ថ្លៃសេវាសម្រាប់ការទូទាត់យឺត</t>
  </si>
  <si>
    <t>결제 지연 수수료</t>
  </si>
  <si>
    <t>遅延手数料</t>
  </si>
  <si>
    <t>滞纳金</t>
  </si>
  <si>
    <t>Cash Withdrawal with other bank ATMs (Overseas)</t>
  </si>
  <si>
    <t>ដកប្រាក់ជាមួយម៉ាស៊ីនអេធីអឹម របស់ធនាគារផ្សេងទៀត (ក្រៅប្រទេស)</t>
  </si>
  <si>
    <t>ATM 출금 (해외 다른 은행)</t>
  </si>
  <si>
    <t>国外 ATM 出金</t>
  </si>
  <si>
    <t>使用其他银行ATM取款（海外）</t>
  </si>
  <si>
    <t>_PER_WITHDRAWAL</t>
  </si>
  <si>
    <t>2% (per withdrawal)</t>
  </si>
  <si>
    <t>2% (ក្នុងការដកមួយដង)</t>
  </si>
  <si>
    <t>2% (한번)</t>
  </si>
  <si>
    <t>2%（每次取款）</t>
  </si>
  <si>
    <t>FROM__USD__PER_TRANSACTION</t>
  </si>
  <si>
    <t>From 5.00 USD - (per transaction)</t>
  </si>
  <si>
    <t>5.00 USD 부터 (한번)</t>
  </si>
  <si>
    <t>从每笔交易5.00美元起</t>
  </si>
  <si>
    <t>2% (of amount withdrawn)</t>
  </si>
  <si>
    <t>2% (នៃចំនួនទឹកប្រាក់ដែលត្រូវដក)</t>
  </si>
  <si>
    <t>2% (출금액의)</t>
  </si>
  <si>
    <t>余额查询，在其他银行ATM上因资金不足导致交易拒绝</t>
  </si>
  <si>
    <t>_PER_MINIMUM_MONTHLY_REPAYMENT</t>
  </si>
  <si>
    <t>2% (per minimum monthly repayment)</t>
  </si>
  <si>
    <t>2% (សម្រាប់ការសងប្រចាំខែអប្បបរមា)</t>
  </si>
  <si>
    <t>2% (최소 월 결제 금액의)</t>
  </si>
  <si>
    <t>月次最小返済金額の 2%</t>
  </si>
  <si>
    <t>每月最低还款额的2%</t>
  </si>
  <si>
    <t>SAVING_OR_CURRENT_ACCOUNT_WITH</t>
  </si>
  <si>
    <t>Saving or Current Account with PPCBank</t>
  </si>
  <si>
    <t>គណនីសន្សំ ឬគណនីចរន្តជាមួយ PPCBank</t>
  </si>
  <si>
    <t>PPCBank 보통예금 또는 당좌예금 계좌</t>
  </si>
  <si>
    <t>PPCBank 普通預金口座または当座預金口座</t>
  </si>
  <si>
    <t>PPCBank的储蓄或活期账户</t>
  </si>
  <si>
    <t>ENJOY_LIFES_PLEASURES_WITH_YOU</t>
  </si>
  <si>
    <t>Enjoy life’s pleasures with your spending!</t>
  </si>
  <si>
    <t>រីករាយក្នុងការទិញទំនិញជាមួយនឹងភាពងាយស្រួលនៃការទូទាត់ប្រាក់!</t>
  </si>
  <si>
    <t>편리한 소비를 통해 인생의 즐거움을 누려보세요!</t>
  </si>
  <si>
    <t>後払いが便利なクレジットカードでショッピングをお楽しみください！</t>
  </si>
  <si>
    <t>用你的消费享受生活的乐趣！</t>
  </si>
  <si>
    <t>SPEND_NOW_AND_PAY_LATER</t>
  </si>
  <si>
    <t>Spend Now and Pay Later</t>
  </si>
  <si>
    <t>ចំណាយឥឡូវនេះ ហើយបង់ពេលក្រោយ</t>
  </si>
  <si>
    <t>우선 구매하시고 나중에 결제하세요.</t>
  </si>
  <si>
    <t>お買い物に嬉しい後払い</t>
  </si>
  <si>
    <t>先消费后付款</t>
  </si>
  <si>
    <t>OUR_VISA_CREDIT_CARD_IS_CONVEN</t>
  </si>
  <si>
    <t>Our Visa Credit Card is convenient because you can spend now and pay later.</t>
  </si>
  <si>
    <t>ប័ណ្ណវីសាឥណទាន របស់យើងមានភាពងាយស្រួល ពីព្រោះអ្នកអាចចំណាយឥឡូវនេះ និងបង់ប្រាក់នៅពេលក្រោយ។</t>
  </si>
  <si>
    <t>VISA Credit 카드는 당장 구매하고 나중에 결제할 수 있어 편리합니다.</t>
  </si>
  <si>
    <t>クレジットカードなら、カード決済は便利な後払い。ショッピングがますます捗ります。</t>
  </si>
  <si>
    <t>我们的Visa信用卡方便的原因是你可以先消费后付款。</t>
  </si>
  <si>
    <t>ENJOY_PROMOTION_EASIER</t>
  </si>
  <si>
    <t>Enjoy Promotion Easier</t>
  </si>
  <si>
    <t>រីករាយជាមួយការប្រូម៉ូសិន</t>
  </si>
  <si>
    <t>프로모션을 쉽게 즐기세요.</t>
  </si>
  <si>
    <t>更轻松地享受促销活动</t>
  </si>
  <si>
    <t>MAKE_TRANSACTIONS_MORE_FLEXIBL</t>
  </si>
  <si>
    <t>Make transactions more flexible</t>
  </si>
  <si>
    <t>ធ្វើឱ្យប្រតិបត្តិការមានភាពបត់បែនជាងមុន</t>
  </si>
  <si>
    <t>언제 어디서나 결제할 수 있어요</t>
  </si>
  <si>
    <t>【特典】24時間どこでもアクセス</t>
  </si>
  <si>
    <t>使交易更加灵活</t>
  </si>
  <si>
    <t>OUR_VISA_CREDIT_CARD_ENABLES_O</t>
  </si>
  <si>
    <t>Our Visa Credit Card enables online payments, customer services and ATM withdrawal around the world 24/7.</t>
  </si>
  <si>
    <t>ប័ណ្ណវីសាឥណទាន របស់យើងបើកដំណើរការទូទាត់តាមអ៊ីនធឺណិត សេវាកម្មផ្សេងៗ និងការដកប្រាក់តាមម៉ាស៊ីន ATM ជុំវិញពិភពលោក 24/7 ។</t>
  </si>
  <si>
    <t>VISA Credit 카드로 전 세계 어디서나 온라인 결제, 고객 서비스, ATM 현 인출을 언제든지 이용할 수 있습니다.</t>
  </si>
  <si>
    <t>オンライン決済はもちろん、困ったときのカスタマーサポートから世界各地のATMまで、24時間どこでもアクセスできます。</t>
  </si>
  <si>
    <t>我们的Visa信用卡可在全球24/7进行在线支付、客户服务和ATM取款。</t>
  </si>
  <si>
    <t>What You Must Have</t>
  </si>
  <si>
    <t>DO_YOU_NEED_A_PPCBANK_CURRENT_</t>
  </si>
  <si>
    <t>Do you need a PPCBank Current Account?</t>
  </si>
  <si>
    <t>តើអ្នកត្រូវការគណនីចរន្ត PPCBank ដែរឬទេ?</t>
  </si>
  <si>
    <t>PPCBaank 당좌예금 계좌가 필요하세요?</t>
  </si>
  <si>
    <t>PPCBank 当座預金口座をご希望ですか？</t>
  </si>
  <si>
    <t>您需要PPCBank的支票账户吗？</t>
  </si>
  <si>
    <t>CUS14924100</t>
  </si>
  <si>
    <t>CSS_CAMBODIAN_SHARED_SWITCH</t>
  </si>
  <si>
    <t>CSS (Cambodian Shared Switch)</t>
  </si>
  <si>
    <t>CSS カード (Cambodian Shared Switch)</t>
  </si>
  <si>
    <t>柬埔寨共享交换系统</t>
  </si>
  <si>
    <t>MAKE_TRANSACTIONS_USING_ONE_CA</t>
  </si>
  <si>
    <t>Make transactions using one card for all ATMs.</t>
  </si>
  <si>
    <t>ធ្វើប្រតិបត្តិការដោយប្រើប័ណ្ណតែមួយសម្រាប់ម៉ាស៊ីន ATM ទាំងអស់។</t>
  </si>
  <si>
    <t>모든 ATM에서 하나의 카드로 거래하세요.</t>
  </si>
  <si>
    <t>カンボジア国内はCSSカード1枚ですべて解決！</t>
  </si>
  <si>
    <t>使用一张卡在所有ATM上进行交易。</t>
  </si>
  <si>
    <t>CASH_WITHDRAWAL_FEE</t>
  </si>
  <si>
    <t>Cash Withdrawal Fee</t>
  </si>
  <si>
    <t>ថ្លៃសេវាដកសាច់ប្រាក់</t>
  </si>
  <si>
    <t>출금 수수료</t>
  </si>
  <si>
    <t>ATM出金手数料</t>
  </si>
  <si>
    <t>取款手续费</t>
  </si>
  <si>
    <t>FREE_PPCBANK_ATM</t>
  </si>
  <si>
    <t>Free (PPCBank ATM)</t>
  </si>
  <si>
    <t>ឥតគិតថ្លៃ (អេធីអឹម PPCBank)</t>
  </si>
  <si>
    <t>무료 (PPCBank ATM)</t>
  </si>
  <si>
    <t>無料 (PPCBank ATM)</t>
  </si>
  <si>
    <t>免费（PPCBank ATM）</t>
  </si>
  <si>
    <t>CAMBODIAN_SHARED_SWITCH</t>
  </si>
  <si>
    <t>Cambodian Shared Switch</t>
  </si>
  <si>
    <t>Cambodian Shared Switch とは？</t>
  </si>
  <si>
    <t>柬埔寨共享交换</t>
  </si>
  <si>
    <t>CSS_IS_A_LOCAL_CARD_SCHEME_UND</t>
  </si>
  <si>
    <t>CSS is a local card scheme, under the authority of the National Bank of Cambodia (NBC).</t>
  </si>
  <si>
    <t>CSS  គឺជាប្រភេទប័ណ្ណឥណពន្ធ ដែលស្ថិតនៅក្រោមការគ្រប់គ្រងរបស់ធនាគារជាតិនៃកម្ពុជា។</t>
  </si>
  <si>
    <t>CSS는 캄보디아 국립은행(NBC)의 권한 내에 있는 캄보디아 전용 카드입니다.</t>
  </si>
  <si>
    <t>CSS (Cambodian Shared Switch) カードとは、カンボジア国立銀行 (NBC) 主導によるカンボジア国内決済専用カードです。</t>
  </si>
  <si>
    <t>CSS卡是当地银行卡的选择，在柬埔寨国家银行（NBC）的授权下。</t>
  </si>
  <si>
    <t>LOW_FEE_CHARGE__NATIONWIDE_ACC</t>
  </si>
  <si>
    <t>Low Fee Charge &amp; Nationwide acceptance</t>
  </si>
  <si>
    <t>ថ្លៃសេវាទាប &amp; ការទទួលយកទូទាំងប្រទេស</t>
  </si>
  <si>
    <t>リーズナブルな手数料が魅力。カンボジア全国でご使用いただけます。</t>
  </si>
  <si>
    <t>低费用收费和全国可接受</t>
  </si>
  <si>
    <t>免费即时通知，无论您身在何处，每次交易都会收到通知</t>
  </si>
  <si>
    <t>WITHDRAWAL_FEE_CHARGE_IS_FREE_</t>
  </si>
  <si>
    <t>Withdrawal fee charge is free at PPCBank ATM.</t>
  </si>
  <si>
    <t>ដកប្រាក់ដោយឥតគិតថ្លៃនៅម៉ាស៊ីនអេ ធី អ៊ឺម PPCBank ។</t>
  </si>
  <si>
    <t>PPCBank ATM에서는 무료 수수료로 인출하세요.</t>
  </si>
  <si>
    <t>PPCBank ATMなら手数料無料。国内他行ATMも最安クラスの手数料です。</t>
  </si>
  <si>
    <t>在PPCBank ATM上提取手续费免费。</t>
  </si>
  <si>
    <t>Receive discounts offer from PPCBank’s partners</t>
  </si>
  <si>
    <t>ទទួលបានការបញ្ចុះតម្លៃពីហាងជាដៃគូរបស់ PPCBank</t>
  </si>
  <si>
    <t>接收来自PPCBank合作伙伴的折扣优惠</t>
  </si>
  <si>
    <t>UP_TO__USD_FOR_CASH_WITHDRAWAL</t>
  </si>
  <si>
    <t>Up to 3,000.00 USD for cash withdrawals and money sending</t>
  </si>
  <si>
    <t>រហូតដល់ 3,000.00 ដុល្លារ សម្រាប់ការដកសាច់ប្រាក់ និងការផ្ញើប្រាក់</t>
  </si>
  <si>
    <t>최대 3,000.00 USD를 현금 인출 및 송금 하실 수 있어요.</t>
  </si>
  <si>
    <t>1日あたり 3,000 USD までのATM出金や送金をお取引いただけます。</t>
  </si>
  <si>
    <t>最高3000.00美元用于提取现金和汇出资金</t>
  </si>
  <si>
    <t>STANDARD_FEES__CHARGES</t>
  </si>
  <si>
    <t>Standard Fees &amp; Charges</t>
  </si>
  <si>
    <t>发行费</t>
  </si>
  <si>
    <t>3.00 USD</t>
  </si>
  <si>
    <t>3.00 ដុល្លារ</t>
  </si>
  <si>
    <t>3.00美元</t>
  </si>
  <si>
    <t>CASH_WITHDRAWAL_AT</t>
  </si>
  <si>
    <t>Cash withdrawal at</t>
  </si>
  <si>
    <t>现金提取</t>
  </si>
  <si>
    <t>PPCBANK_ATMS</t>
  </si>
  <si>
    <t>PPCBank ATMs</t>
  </si>
  <si>
    <t>ម៉ាស៊ីន អេ ធី អឹម របស់ PPCBank</t>
  </si>
  <si>
    <t>PPCBank 自动取款机</t>
  </si>
  <si>
    <t>Cash Withdrawal with other bank ATMs (Domestic)</t>
  </si>
  <si>
    <t>ដកប្រាក់ជាមួយម៉ាស៊ីនអេធីអឹម របស់ធនាគារផ្សេងទៀត (ក្នុងស្រុក)</t>
  </si>
  <si>
    <t>ATM 출금 (캄보디아 내 다른 은행)</t>
  </si>
  <si>
    <t>国内他行 ATM 出金</t>
  </si>
  <si>
    <t>使用其他银行的自动取款机进行现金提取（国内）</t>
  </si>
  <si>
    <t>TO__KHR_DENDING_ON_CSS_MEMBER_</t>
  </si>
  <si>
    <t>To 1,800 KHR (dending on CSS member banks)</t>
  </si>
  <si>
    <t>ដល់ 1,800 រៀល (អាស្រ័យលើធនាគារសមាជិក CSS)</t>
  </si>
  <si>
    <t>1,800 KHR 까지 (CSS 가입 은행 정책에 따라)</t>
  </si>
  <si>
    <t>～ 1,800 KHR / 取引 (CSS加盟銀行規定により異なる)</t>
  </si>
  <si>
    <t>至1,800 KHR（取决于CSS会员银行）</t>
  </si>
  <si>
    <t>BALANCE_INQUIRY_AT_PPCBANK_ATM</t>
  </si>
  <si>
    <t>Balance Inquiry at PPCBank ATMS</t>
  </si>
  <si>
    <t>ពិនិត្យមើលសមតុល្យនៅអេធីអឹម PPCBank</t>
  </si>
  <si>
    <t>잔액 조회 (PPCBank ATM)</t>
  </si>
  <si>
    <t>PPCBank ATM 残高照会</t>
  </si>
  <si>
    <t>在PPCBank自动取款机上查询余额</t>
  </si>
  <si>
    <t>在PPCBank开设储蓄或活期账户</t>
  </si>
  <si>
    <t>CSS_CARDHOLDERS_CAN_MAKE_TRANS</t>
  </si>
  <si>
    <t>CSS cardholders can make transactions at domestic ATMs and POS in KHR and/or USD for a minimum fee nationwide.</t>
  </si>
  <si>
    <t>ម្ចាស់ប័ណ្ណ CSS អាចធ្វើប្រតិបត្តិការនៅម៉ាស៊ីនអេធីអឹមក្នុងស្រុក និងម៉ាស៊ីនឆូតកាតជាប្រាក់រៀល និង/ឬដុល្លារអាមេរិកសម្រាប់ថ្លៃសេវាអប្បបរមាទូទាំងប្រទេស។</t>
  </si>
  <si>
    <t>CSS 카드로 전국 어디서나 최소한의 수수료로 캄보디아 내 모든 은행의 ATM 및 POS에서 KHR 또는 USD로 사용하실 수 있습니다.</t>
  </si>
  <si>
    <t>CSS カードなら、カンボジア国内のカード決済や国内銀行ATMでの現金のお引き出しを、リエル建て、米ドル建てともに最安クラスの手数料でご利用いただけます。</t>
  </si>
  <si>
    <t>CSS卡持卡人可以在国内ATM和POS机上以最低费用进行KHR和/或USD的交易。</t>
  </si>
  <si>
    <t>您需要一个PPCBank的活期账户吗？</t>
  </si>
  <si>
    <t>CUS14912000</t>
  </si>
  <si>
    <t>ISSUE__ACTIVATION_TIME</t>
  </si>
  <si>
    <t>Issue &amp; Activation Time</t>
  </si>
  <si>
    <t>ពេលវេលាចេញ និងដំណើរការប័ណ្ណ</t>
  </si>
  <si>
    <t>카드 사용 시점</t>
  </si>
  <si>
    <t>カード発行から有効化まで</t>
  </si>
  <si>
    <t>问题与激活时间</t>
  </si>
  <si>
    <t>RIGHT_NOW</t>
  </si>
  <si>
    <t>Right Now</t>
  </si>
  <si>
    <t>ឥឡូវនេះ</t>
  </si>
  <si>
    <t>지금 바로</t>
  </si>
  <si>
    <t>いますぐ！</t>
  </si>
  <si>
    <t>现在就做</t>
  </si>
  <si>
    <t>GET_BENEFITS_RIGHT_NOW</t>
  </si>
  <si>
    <t>Get Benefits Right Now</t>
  </si>
  <si>
    <t>ទទួលយកអត្ថប្រយោជន៍ឥឡូវនេះ!</t>
  </si>
  <si>
    <t>당장 혜택을 즐겨보세요.</t>
  </si>
  <si>
    <t>いますぐ発行、いますぐ決済</t>
  </si>
  <si>
    <t>立即享受福利</t>
  </si>
  <si>
    <t>CONVENIENCE_AND_SAFETY</t>
  </si>
  <si>
    <t>Convenience and Safety</t>
  </si>
  <si>
    <t>ភាពងាយស្រួល និងសុវត្ថិភាព</t>
  </si>
  <si>
    <t>편리하고 안전하게</t>
  </si>
  <si>
    <t>オンライン決済専用、バーチャルカードでショッピングをさらに安全に。</t>
  </si>
  <si>
    <t>便利与安全</t>
  </si>
  <si>
    <t>NO_ISSUANCE__ANNUAL_FEE</t>
  </si>
  <si>
    <t>No Issuance &amp; Annual Fee</t>
  </si>
  <si>
    <t>មិនគិតថ្លៃសេវាប្រចាំឆ្នាំ និងថ្លៃសេវាចេញប័ណ្ណ</t>
  </si>
  <si>
    <t>가입비와 연회비 모두 무료</t>
  </si>
  <si>
    <t>発行手数料も年会費も無料</t>
  </si>
  <si>
    <t>无发行和年费</t>
  </si>
  <si>
    <t>WITHOUT_ISSUANCE_FEE_GET_INSTA</t>
  </si>
  <si>
    <t>Without issuance fee, get instant issuance of the card</t>
  </si>
  <si>
    <t>មិនគិតសេវាចេញប័ណ្ណ ព្រមទាំងទទួលបានការចេញប័ណ្ណភ្លាមៗ</t>
  </si>
  <si>
    <t>카드를 가입하고 유효기간 까지 어떠한 수수료 없이 사용해 보세요.</t>
  </si>
  <si>
    <t>バーチャルカード発行やご利用の継続に手数料はかかりません。お気軽にお試しください。</t>
  </si>
  <si>
    <t>无需发行费，即可获得即时发卡</t>
  </si>
  <si>
    <t>とてもお得な割引特典</t>
  </si>
  <si>
    <t>VISAそしてPPCBankの提携加盟店にてPPCBankカード決済対象の特別割引をお楽しみください。</t>
  </si>
  <si>
    <t>从PPCBank的企业合作伙伴那里获得众多折扣和促销</t>
  </si>
  <si>
    <t>LIMIT_YOUR_DAILY_PURCHASES</t>
  </si>
  <si>
    <t>Limit Your Daily Purchases</t>
  </si>
  <si>
    <t>កម្រិតនៃការទិញប្រចាំថ្ងៃរបស់អ្នក</t>
  </si>
  <si>
    <t>하루 결제액 제한하기</t>
  </si>
  <si>
    <t>ご利用上限は使い方次第</t>
  </si>
  <si>
    <t>限制每日购买金额</t>
  </si>
  <si>
    <t>LIMIT_PURCHASES_AMOUNT_UP_TO__</t>
  </si>
  <si>
    <t>limit purchases amount up to 10,000 USD for safety</t>
  </si>
  <si>
    <t>កម្រិតនៃការទិញរហូតដល់ 10,000 ដុល្លារ</t>
  </si>
  <si>
    <t>최대 10,000 USD 까지 내가 원하는 대로 하루 결제 한도를 정할 수 있어요.</t>
  </si>
  <si>
    <t>カード取引のご利用上限は、使い方にあわせてカードごとに自由にご調整いただけます (最大 10,000 USD / 日) 。</t>
  </si>
  <si>
    <t>为了安全，每日购买限额为10,000美元。</t>
  </si>
  <si>
    <t>无论您是在线上还是线下购物，都能保证您的资金安全。</t>
  </si>
  <si>
    <t>VIRTUAL_CARD_FEATURES_COME_UP_</t>
  </si>
  <si>
    <t>Virtual Card features come up with 16 digits card number, expiration date, security code (CVV) and protect by 3D Secure.</t>
  </si>
  <si>
    <t>VISA Virtual Debit 카드의 16자리 카드 번호, 유효 기간, 보안 코드(CVV)정보는 최첨단 보안 체계인 3D Secure로 보호됩니다.</t>
  </si>
  <si>
    <t>PPCBank VISA バーチャルデビットカードによるオンライン決済は最新の本人認証技術「3Dセキュア」で保護されています。認証時のワンタイムパスワード (OTP) はPPCBankモバイル上にて通知されますので、いつでもどこでもご利用いただけます。</t>
  </si>
  <si>
    <t>虚拟卡功能包括16位卡号、有效期、安全码（CVV）并由3D Secure保护。</t>
  </si>
  <si>
    <t>在任何地方的每笔交易都可免费即时接收通知</t>
  </si>
  <si>
    <t>一触即付。</t>
  </si>
  <si>
    <t>在PPCBank手机银行应用程序上易于管理。</t>
  </si>
  <si>
    <t>VISA_PRESTIGE_PLUS</t>
  </si>
  <si>
    <t>VISA Prestige Plus</t>
  </si>
  <si>
    <t>VISA プレステージプラス</t>
  </si>
  <si>
    <t>VISA至尊加</t>
  </si>
  <si>
    <t>现金回馈奖励</t>
  </si>
  <si>
    <t>Up to 1%</t>
  </si>
  <si>
    <t>រហូតដល់ 1%</t>
  </si>
  <si>
    <t>최대 1%</t>
  </si>
  <si>
    <t>カード決済金額の最大 1%</t>
  </si>
  <si>
    <t>高达1%</t>
  </si>
  <si>
    <t>アコープラス (Accor Plus) 会員特典</t>
  </si>
  <si>
    <t>生活特权</t>
  </si>
  <si>
    <t>下記の飲食や宿泊等に関する特典は、該当する地域のアコー系列施設にてご利用いただけます。</t>
  </si>
  <si>
    <t>旅行者计划和当地合作伙伴提供非凡的餐饮和款待体验。</t>
  </si>
  <si>
    <t>空港ラウンジのご利用</t>
  </si>
  <si>
    <t>空の旅をさらに快適に。世界1,500か所以上の空港ラウンジを無料でご利用いただけます (年間8回まで) 。</t>
  </si>
  <si>
    <t>在世界任何机场享受贵宾休息室的VIP待遇。</t>
  </si>
  <si>
    <t>海外旅行保険 ※カンボジア居住者のみ</t>
  </si>
  <si>
    <t>ご旅行中の病気や事故等の心配も包括的な海外旅行保険がサポートします (補償金額50万ドルまで) 。</t>
  </si>
  <si>
    <t>带上全面无忧的旅行保险，自信地去旅行。</t>
  </si>
  <si>
    <t>コンシェルジュサービス</t>
  </si>
  <si>
    <t>旅先でのレストランや各種アクティビティの予約手配は、24時間365日対応のVISAコンシェルジュまでご相談ください。</t>
  </si>
  <si>
    <t>随时拥有一个数字个人助理和生活方式指南，通过 Visa Concierge。</t>
  </si>
  <si>
    <t>YOU_ARE_NOW_PART_OF_THIS_EXCLU</t>
  </si>
  <si>
    <t>You are now part of this exclusive circle who enjoy.</t>
  </si>
  <si>
    <t>ឥឡូវនេះអ្នកអាចក្លាយជាសមាជិកពិសេស និងរីករាយជាមួយអត្ថប្រយោជន៍ផ្សេងៗ។</t>
  </si>
  <si>
    <t>이제 고객님은 이 특별한 회원이 되어 다양한 혜택을 즐기실 수 있어요.</t>
  </si>
  <si>
    <t>世界90か国以上のアコー (Accor) 系列施設でワンランク上のホスピタリティをお楽しみください。</t>
  </si>
  <si>
    <t>你现在是这个专属特权圈子的一部分。</t>
  </si>
  <si>
    <t>UP_TO__OFF_DINING_ACROSS_ASIA_</t>
  </si>
  <si>
    <t>Up to 50% off dining across Asia Pacific at luxury hotels and restaurant</t>
  </si>
  <si>
    <t>បញ្ចុះតម្លៃរហូតដល់ 50% ការទទួលទានអាហារនៅសណ្ឋាគារ និងភោជនីយដ្ឋាន អាស៊ីប៉ាស៊ីហ្វិក</t>
  </si>
  <si>
    <t>아시아 태평양 전역의 특급 호텔 및 레스토랑에서 최대 50% 식사 할인</t>
  </si>
  <si>
    <t>アジア太平洋地域のアコー系列ホテル・飲食施設でのお食事: 最大50%割引</t>
  </si>
  <si>
    <t>在亚太地区的豪华酒店和餐厅享受高达50%的餐饮折扣</t>
  </si>
  <si>
    <t>_OFF_DRINKS_ACROSS_ASIA</t>
  </si>
  <si>
    <t>15% off drinks across Asia.</t>
  </si>
  <si>
    <t>បញ្ចុះតម្លៃ 15% លើភេសជ្ជៈទូទាំងអាស៊ី។</t>
  </si>
  <si>
    <t>아시아 전역에서 음료 15% 할인</t>
  </si>
  <si>
    <t>アジア全域のアコー系列ホテル・飲食施設でのドリンク: 最大15%割引</t>
  </si>
  <si>
    <t>亚洲地区饮品享受15%折扣。</t>
  </si>
  <si>
    <t>MEMBERS_RATE_OF__OFF_BEST_AVAI</t>
  </si>
  <si>
    <t>Members Rate of 10% off best available room rates</t>
  </si>
  <si>
    <t>សមាជិកនឹងទទួលបានការបញ្ចុះតម្លៃ 10%</t>
  </si>
  <si>
    <t>호텔 객실 요금 최대 10% 할인</t>
  </si>
  <si>
    <t>アコー系列ホテル宿泊予約: ベストレート料金から最大10%割引</t>
  </si>
  <si>
    <t>会员享受最佳可用房价10%的折扣</t>
  </si>
  <si>
    <t>OTHER_MEMBERSONLY_LIFESTYLE_OF</t>
  </si>
  <si>
    <t>Other members-only lifestyle offers of up to 50% off.</t>
  </si>
  <si>
    <t>ការផ្តល់ជូនពិសេសសម្រាប់តែសមាជិកផ្សេងទៀតរួមមានការបញ្ចុះតម្លៃរហូតដល់ 50%។</t>
  </si>
  <si>
    <t>이 외 회원 전용 라이프스타일 혜택은 최대 50% 할인</t>
  </si>
  <si>
    <t>上記以外の会員限定ライフスタイル特典: 最大50%割引</t>
  </si>
  <si>
    <t>其他会员专属生活方式优惠高达50%折扣。</t>
  </si>
  <si>
    <t>MEMBERSHIP_CLASS_ALL_ELITE_SIL</t>
  </si>
  <si>
    <t>Membership class: ALL Elite Silver Status, Accor Plus Traveler</t>
  </si>
  <si>
    <t>ប្រភេទសមាជិក៖ សមាជិកទាំងអស់ Elite Silver / សមាជិក Accor Plus Traveler</t>
  </si>
  <si>
    <t>멤버십 등급: 모든 엘리트 실버 등급, Accor Plus Traveler 등급</t>
  </si>
  <si>
    <t>会員クラス：ALL エリートシルバー会員 / アコープラス トラベラー会員</t>
  </si>
  <si>
    <t>会员等级：ALL Elite Silver Status, Accor Plus旅行者</t>
  </si>
  <si>
    <t>ENJOY_DINING_WELLNESS_LIFESTYL</t>
  </si>
  <si>
    <t>Enjoy Dining, wellness, lifestyle and staycation.</t>
  </si>
  <si>
    <t>រីករាយជាមួយបទពិសោធន៍នៃការទទួលទានអាហារ សុខភាព និងការស្នាក់នៅក្នុងតម្លៃកាន់តែពិសេស។</t>
  </si>
  <si>
    <t>식사, 건강, 생활, 숙박 특전 혜택 제공</t>
  </si>
  <si>
    <t>一歩先のダイニング、ウェルネス、ライフスタイル、ステイケーションも、さらにお得に体験いただけます。</t>
  </si>
  <si>
    <t>享受餐饮、养生、生活方式和短途度假。</t>
  </si>
  <si>
    <t>ONGOING_OFFERS_PPCBANKVISA_BEN</t>
  </si>
  <si>
    <t>On-going offers: PPCBank/Visa benefits with multiple phases, in Cambodia and across the region.</t>
  </si>
  <si>
    <t>អត្ថប្រយោជន៍បច្ចុប្បន្ន៖ អត្ថប្រយោជន៍ជាច្រើនរបស់ PPCBank VISA ក្នុងប្រទេសកម្ពុជា និងក្រៅប្រទេស</t>
  </si>
  <si>
    <t>현재 진행 중인 혜택: 캄보디아 및 해외에서 여러 PPCBank VISa 혜택</t>
  </si>
  <si>
    <t>現在進行中のオファー: カンボジアおよび周辺地域でのPPCBank特典 / VISA特典が拡大中です。</t>
  </si>
  <si>
    <t>持续进行的优惠：在柬埔寨以及整个地区，PPCBank/Visa多阶段优惠。</t>
  </si>
  <si>
    <t>SEAMLESS_RESERVATIONS_FOR_DINI</t>
  </si>
  <si>
    <t>Seamless reservations for dining and staycations</t>
  </si>
  <si>
    <t>កក់ភោជនីយដ្ឋាន និងកន្លែងស្នាក់នៅបានយ៉ាងងាយស្រួល</t>
  </si>
  <si>
    <t>旅先でのダイニングやステイケーションのスムーズな予約手配</t>
  </si>
  <si>
    <t>无缝预订餐饮和短途度假</t>
  </si>
  <si>
    <t>RECOMMENDATIONS_FOR_LOCAL_ACTI</t>
  </si>
  <si>
    <t>Recommendations for local activities, attractions</t>
  </si>
  <si>
    <t>ការណែនាំគោលដៅទេសចរណ៍ទាក់ទាញល្បីៗ</t>
  </si>
  <si>
    <t>원활한 식사 및 숙박 예약</t>
  </si>
  <si>
    <t>滞在エリアでのアクティビティやアトラクションのご案内</t>
  </si>
  <si>
    <t>推荐当地活动和景点</t>
  </si>
  <si>
    <t>VIRTUAL_EVENTS_AND_OUTDOOR_EXP</t>
  </si>
  <si>
    <t>Virtual events and outdoor experiences</t>
  </si>
  <si>
    <t>ផ្តល់បទពិសោធន៍ជាមួយបរិយាកាសខាងក្រៅ និងព្រឹត្តិការណ៍តាមប្រព័ន្ធអនឡាញ</t>
  </si>
  <si>
    <t>가상 이벤트 및 야외 활동 체험</t>
  </si>
  <si>
    <t>オンラインイベントや屋外イベント体験</t>
  </si>
  <si>
    <t>虚拟活动和户外体验</t>
  </si>
  <si>
    <t>ASSISTANCE_ACROSS_HEALTHCARE_B</t>
  </si>
  <si>
    <t>Assistance across healthcare, business and
 lifestyle services, and much more</t>
  </si>
  <si>
    <t>ជំនួយលើសេវាថែទាំសុខភាព អាជីវកម្ម និង</t>
  </si>
  <si>
    <t>의료, 비즈니스 및 라이프스타일 서비스 등</t>
  </si>
  <si>
    <t>医療 / ビジネス / ライフスタイル等へのアクセスをサポート</t>
  </si>
  <si>
    <t>在医疗保健、商务及生活方式服务等多个方面提供协助，以及更多</t>
  </si>
  <si>
    <t>PRESTIGE_TRAVEL_INSURANCE</t>
  </si>
  <si>
    <t>Prestige Travel Insurance</t>
  </si>
  <si>
    <t>ធានារ៉ាប់រងលើការធ្វើដំណើរ</t>
  </si>
  <si>
    <t>프레스티지 여행자 보험</t>
  </si>
  <si>
    <t>尊荣旅行保险</t>
  </si>
  <si>
    <t>FIRST__CARDS</t>
  </si>
  <si>
    <t>First 2 Cards</t>
  </si>
  <si>
    <t>ប័ណ្ណ​ 2 ដំបូង</t>
  </si>
  <si>
    <t>첫 2개의 카드</t>
  </si>
  <si>
    <t>家族カード2枚まで</t>
  </si>
  <si>
    <t>前两张卡</t>
  </si>
  <si>
    <t>ANNUAL_FEE_SUPPLEMENT</t>
  </si>
  <si>
    <t>Annual Fee (Supplement)</t>
  </si>
  <si>
    <t>ថ្លៃសេវាប្រចាំឆ្នាំ (បន្ថែម)</t>
  </si>
  <si>
    <t>연 회비 (2년째 부터)</t>
  </si>
  <si>
    <t>年会費 (家族カード)</t>
  </si>
  <si>
    <t>年费（补充）</t>
  </si>
  <si>
    <t>ADDITIONAL_CARDS</t>
  </si>
  <si>
    <t>Additional Cards</t>
  </si>
  <si>
    <t>ប័ណ្ណបន្ថែម</t>
  </si>
  <si>
    <t>추가 발급 카드</t>
  </si>
  <si>
    <t>3枚目以降</t>
  </si>
  <si>
    <t>额外卡片</t>
  </si>
  <si>
    <t>30.00 USD</t>
  </si>
  <si>
    <t>30.00 ដុល្លារ</t>
  </si>
  <si>
    <t>30.00美元</t>
  </si>
  <si>
    <t>PPCBank储蓄或活期账户</t>
  </si>
  <si>
    <t>ARE_YOU_LOVER_OF_ONLINE_SHOPPI</t>
  </si>
  <si>
    <t>Are you lover of online shopping?</t>
  </si>
  <si>
    <t>តើអ្នកចូលចិត្តទិញទំនិញអនឡាញមែនទេ?</t>
  </si>
  <si>
    <t>주로 온라인 쇼핑을 즐기세요?</t>
  </si>
  <si>
    <t>いつでもどこでも安全なオンライン決済をサポートします！</t>
  </si>
  <si>
    <t>你是在线购物的爱好者吗？</t>
  </si>
  <si>
    <t>OUR_VIRTUAL_DEBIT_CARD_CAN_BE_</t>
  </si>
  <si>
    <t>Our Virtual Debit Card can be created by yourself on PPCBank Mobile App. It can be used to make payments of purchases exactly the same way as a physical card.</t>
  </si>
  <si>
    <t>អ្នកអាចបង្កើតប័ណ្ណឥណពន្ធនិម្មិតបានដោយខ្លួនអ្នកនៅលើកម្មវិធីទូរស័ព្ទ PPCBank ។ អ្នកអាចវាប្រើដើម្បីទូទាត់ការទិញតាមវិធីដូចគ្នានឹងប័ណ្ណពិតដែរ។</t>
  </si>
  <si>
    <t>VISA Virtual Debit카드는 지금 바로 PPCBank 모바일 앱에서 직접 만들 수 있습니다. 실제 카드와 동일한 방식으로 결제하는 데 사용하실 수 있습니다.</t>
  </si>
  <si>
    <t>バーチャルカードは、PPCBankモバイルのアプリ操作で即時発行。必要なオンライン決済にすぐにご利用いただけます。</t>
  </si>
  <si>
    <t>您可以在PPCBank移动应用程序上自行创建我们的虚拟借记卡。它可以用作与实体卡完全相同的方式进行购物支付。</t>
  </si>
  <si>
    <t>UNLEASH_A_WORLD_OF_BOUNDLESS_L</t>
  </si>
  <si>
    <t>Unleash a world of boundless lifestyle experiences.</t>
  </si>
  <si>
    <t>បញ្ចេញពិភពនៃបទពិសោធន៍របៀបរស់នៅគ្មានព្រំដែន។</t>
  </si>
  <si>
    <t>오직 최고의 고객님을 위한 특별한 카드</t>
  </si>
  <si>
    <t>特別な「あなた」のための、特別なカードです。</t>
  </si>
  <si>
    <t>开启无边界的奢华生活方式体验。</t>
  </si>
  <si>
    <t>人生を最大限に楽しむための1枚。</t>
  </si>
  <si>
    <t>生活得好，活得精彩</t>
  </si>
  <si>
    <t>世界中のあらゆる場所で役に立つ限定特典が満載。高度なセキュリティ保護で安全にご利用いただけます。</t>
  </si>
  <si>
    <t>最高の時間を過ごすために。</t>
  </si>
  <si>
    <t>LIFE_WITH_ACCOR_PLUS</t>
  </si>
  <si>
    <t>Life with ACCOR PLUS</t>
  </si>
  <si>
    <t>ជីវិតជាមួយនឹង ACCOR PLUS</t>
  </si>
  <si>
    <t>ACCOR PLUS와 함께하는 라이프</t>
  </si>
  <si>
    <t>アコープラス (Accor Plus) で過ごす時間</t>
  </si>
  <si>
    <t>和 ACCOR PLUS 一起的生活</t>
  </si>
  <si>
    <t>AS_A_PPCBANK_PRESTIGE_PLUS_CAR</t>
  </si>
  <si>
    <t>As a PPCBank Prestige Plus Card member, you are automatically enrolled into the Accor Plus Traveler program.</t>
  </si>
  <si>
    <t>សមាជិកប័ណ្ណ PPCBank Prestige Plus ត្រូវបានចុះឈ្មោះដោយស្វ័យប្រវត្តិនៅក្នុងកម្មវិធី Accor Plus Traveler ។</t>
  </si>
  <si>
    <t>PPCBank Prestige Plus 카드 회원은 Accor Plus Traveler 프로그램에 자동으로 등록됩니다.</t>
  </si>
  <si>
    <t>PPCBank プレステージプラスご利用のお客様は、アコープラス (Accor Plus) トラベラー会員として自動的に登録され、幅広い特典にアクセスできます。</t>
  </si>
  <si>
    <t>作为 PPCBank Prestige Plus 卡持卡人，您已自动加入 Accor Plus 旅行者计划。</t>
  </si>
  <si>
    <t>ELEVATE_YOUR_LIFESTYLE_WITH_DI</t>
  </si>
  <si>
    <t>Elevate your lifestyle with dining, wellness, lifestyle and staycation privileges.</t>
  </si>
  <si>
    <t>រីករាយក្នុងការទទួលបានអត្ថប្រយោជន៍ដ៏ធំទូលាយ និងរីករាយជាមួយរបៀបរស់នៅដ៏ប្រណិត។</t>
  </si>
  <si>
    <t>다양한 라이프스타일의 품격을 높여보세요.</t>
  </si>
  <si>
    <t>幅広い特典にアクセスいただき、ワンランク上の豊かなライフスタイルをお楽しみください。</t>
  </si>
  <si>
    <t>通过餐饮、健康、生活方式和短途度假特权提升您的生活品质。</t>
  </si>
  <si>
    <t>WELCOME_AIRPORT_LOUNGE</t>
  </si>
  <si>
    <t>Welcome Airport Lounge</t>
  </si>
  <si>
    <t>កន្លែងសម្រាកក្នុងអាកាសយានដ្ឋាន</t>
  </si>
  <si>
    <t>무료 공항 라운지 서비스</t>
  </si>
  <si>
    <t>空港ラウンジの無料アクセス</t>
  </si>
  <si>
    <t>欢迎机场休息室</t>
  </si>
  <si>
    <t>THE_AIRPORT_LOUNGE_IS_AT_YOUR_</t>
  </si>
  <si>
    <t>The Airport Lounge is at your disposal for the most in convenience and relaxation for you and your family.</t>
  </si>
  <si>
    <t>កន្លែងសម្រាកក្នុងអាកាសយានដ្ឋាននេះ នឹងផ្តល់ភាពងាយស្រួល និងអារម្មណ៍ស្រស់ស្រាយដល់លោកអ្នក និងក្រុមគ្រួសារ ក្នុងអំឡុងពេលរង់ចាំជើងហោះហើរ។</t>
  </si>
  <si>
    <t>공항 라운지는 여행객과 가족을 위한 최고의 편의와 휴식을 위해 준비되어 있습니다.</t>
  </si>
  <si>
    <t>長時間の空の旅の前に、ゆったりとしたくつろぎの時間を。快適な空港ラウンジを追加料金なしでご利用いただけます。</t>
  </si>
  <si>
    <t>机场休息室为您提供最大的便利和放松，供您和您的家人朋友使用。</t>
  </si>
  <si>
    <t>ENJOY_VIP_TREATMENT_AT_ANY</t>
  </si>
  <si>
    <t>Enjoy VIP treatment at any</t>
  </si>
  <si>
    <t>រីករាយជាមួយការប្រើប្រាស់បន្ទប់រង់ចាំ VIP ជាមួយសមាជិកដែលមកជាមួយអ្នក</t>
  </si>
  <si>
    <t>전 세계 어느 공항에서나 VIP 대우를 받으세요.</t>
  </si>
  <si>
    <t>世界1,500か所以上の空港ラウンジや対象施設でのVIP体験をお楽しみください。</t>
  </si>
  <si>
    <t>在任何地方享受VIP待遇</t>
  </si>
  <si>
    <t>AIRPORT_ANYWHERE_IN_THE_WORLD</t>
  </si>
  <si>
    <t>airport, anywhere in the world.</t>
  </si>
  <si>
    <t>គ្រប់អាកាសយានដ្ឋានជុំវីញពិភពលោក។</t>
  </si>
  <si>
    <t>全球任何机场。</t>
  </si>
  <si>
    <t>CARDHOLDERS_FAMILY_MEMBERS_AND</t>
  </si>
  <si>
    <t>Cardholders’ family members and guests also enjoy access.
(Airport lounge access up to eight (8) times per year)</t>
  </si>
  <si>
    <t>ម្ចាស់ប័ណ្ណ ក៏អាចនាំសមាជិកគ្រួសារ ឬភ្ញៀវ ចូលសម្រាកនៅក្នុងបន្ទប់រង់ចាំនេះបានផងដែរ។</t>
  </si>
  <si>
    <t>고객님의 가족 및 친지도 이용할 수 있습니다.
(공항 라운지 연간 최대 8회 이용)</t>
  </si>
  <si>
    <t>ご本人様だけでなくご家族やご同伴の方にも同様にご利用いただけます (空港ラウンジのアクセスは人数ごとに回数がカウントされます。年間合計8回までご利用いただけます) 。</t>
  </si>
  <si>
    <t>卡持有人的家人和客人也可以享受。每年最多八次（8次）机场休息室的访问。</t>
  </si>
  <si>
    <t>尊贵旅游保险</t>
  </si>
  <si>
    <t>PLANNING_YOUR_NEXT_HOLIDAY_OR_</t>
  </si>
  <si>
    <t>Planning your next holiday or business trip?
Travel with confidence with comprehensive travel insurance provided by our preferred insurance partner, Forte Insurance.</t>
  </si>
  <si>
    <t>កំពុងរៀបចំផែនការថ្ងៃឈប់សម្រាក ឬធ្វើដំណើរលក្ខណៈអាជីវកម្មរបស់អ្នកមែនទេ?
ធ្វើដំណើរប្រកបដោយទំនុកចិត្តជាមួយនឹងធានារ៉ាប់រងការធ្វើដំណើរដ៏ទូលំទូលាយដែលផ្តល់ដោយដៃគូធានារ៉ាប់រងរបស់យើង គឺក្រុមហ៊ុន LY HOUR SBI INSURANCE PLC ដែលជាក្រុមហ៊ុនធានារ៉ាប់រងឈានមុខគេមួយនៅកម្ពុជា។</t>
  </si>
  <si>
    <t>휴가나 출장을 계획 중이신가요?
델타항공의 선호 보험 파트너인 Forte 보험에서 제공하는 종합 여행자 보험으로 안심하고 여행하세요.</t>
  </si>
  <si>
    <t>観光での外国へのご旅行にも、海外出張業務にも。包括的な海外旅行保険 (FORTE) があなたとご家族に安心をご提供します。</t>
  </si>
  <si>
    <t>规划您下一次的假日或商务旅行吗？请放心，我们首选的保险合作伙伴Forte Insurance提供全面的旅行保险。</t>
  </si>
  <si>
    <t>MEDICAL_TREATMENT</t>
  </si>
  <si>
    <t>Medical treatment</t>
  </si>
  <si>
    <t>ការព្យាបាលផ្នែកវេជ្ជសាស្រ្ត</t>
  </si>
  <si>
    <t>의료 서비스</t>
  </si>
  <si>
    <t>治療費用</t>
  </si>
  <si>
    <t>医疗治疗</t>
  </si>
  <si>
    <t>EMERGENCY_EVACUATION</t>
  </si>
  <si>
    <t>Emergency evacuation</t>
  </si>
  <si>
    <t>ការជម្លៀសបន្ទាន់</t>
  </si>
  <si>
    <t>긴급 후송 서비스</t>
  </si>
  <si>
    <t>救援者費用</t>
  </si>
  <si>
    <t>紧急疏散</t>
  </si>
  <si>
    <t>ACCIDENTAL_DEATH_AND_PERMANENT</t>
  </si>
  <si>
    <t>Accidental death and permanent disability</t>
  </si>
  <si>
    <t>គ្រោះថ្នាក់ដល់ជីវិត និងពិការភាពអចិន្រ្តៃយ៍</t>
  </si>
  <si>
    <t>사고로 인한 사망 및 영구 장애 보상</t>
  </si>
  <si>
    <t>傷害死亡・後遺障害</t>
  </si>
  <si>
    <t>意外死亡和永久残疾</t>
  </si>
  <si>
    <t>BAGGAGE_LOSS_AND_TRAVEL_DELAYS</t>
  </si>
  <si>
    <t>Baggage loss and travel delays</t>
  </si>
  <si>
    <t>ការបាត់វ៉ាលិស និងការពន្យារជើងហោះហើរ</t>
  </si>
  <si>
    <t>수하물 분실 및 여행 지연 보상</t>
  </si>
  <si>
    <t>航空機寄託手荷物遅延等費用</t>
  </si>
  <si>
    <t>行李丢失和旅行延误</t>
  </si>
  <si>
    <t>VISA_CONCIERGE_ASSIST_YOU</t>
  </si>
  <si>
    <t>VISA Concierge Assist You</t>
  </si>
  <si>
    <t>សេវាកម្ម VISA CONCIERGE</t>
  </si>
  <si>
    <t>VISA 컨시어지 지원</t>
  </si>
  <si>
    <t>VISA コンシェルジュサービス</t>
  </si>
  <si>
    <t>VISA礼宾服务助您一臂之力</t>
  </si>
  <si>
    <t>VISA_CONCIERGE_OFFERS_EXTRAORD</t>
  </si>
  <si>
    <t>VISA Concierge offers extraordinary experiences everyday through a curated range of services, amenities and exclusive privileges.</t>
  </si>
  <si>
    <t>សេវាកម្ម Visa Concierge ផ្តល់ឲ្យអ្នកនូវបទពិសោធន៍ដ៏វិសេសវិសាល ជារៀងរាល់ថ្ងៃ តាមរយៈសេវាកម្ម បរិក្ខារ និងអត្ថប្រយោជន៍ពិសេសៗជាច្រើន។</t>
  </si>
  <si>
    <t>VISA 컨시어지는 엄선된 서비스, 편의시설 및 독점 특전을 통해 매일 특별한 경험을 선사합니다.</t>
  </si>
  <si>
    <t>VISA礼宾服务通过精选服务、设施和独家特权，为您提供非凡的日常体验。</t>
  </si>
  <si>
    <t>DIGITAL_PERSONAL_ASSISTANT_AND</t>
  </si>
  <si>
    <t>Digital personal assistant and lifestyle guide for you.</t>
  </si>
  <si>
    <t>ជំនួយការឌីជីថលផ្ទាល់ខ្លួន និងមគ្គុទេសក៍ទេសចរណ៍សម្រាប់អ្នក។</t>
  </si>
  <si>
    <t>디지털 개인 비서이자 라이프스타일 가이드를 지원해 드립니다.</t>
  </si>
  <si>
    <t>デジタルパーソナルアシスタントとライフスタイルガイドがサポ​​ートします。</t>
  </si>
  <si>
    <t>您的数字个人助理和生活指南</t>
  </si>
  <si>
    <t>你需要一个PPCBank储蓄账户吗？</t>
  </si>
  <si>
    <t>你需要一个PPCBank支票账户吗？</t>
  </si>
  <si>
    <t>CUS14710000</t>
  </si>
  <si>
    <t>청구 상세</t>
  </si>
  <si>
    <t>カード請求明細</t>
  </si>
  <si>
    <t>JASONS_CREDIT</t>
  </si>
  <si>
    <t>Jason’s Credit</t>
  </si>
  <si>
    <t>ប័ណ្ណឥណទានរបស់ជេសុន</t>
  </si>
  <si>
    <t>Jason の クレジットカード</t>
  </si>
  <si>
    <t>杰森的信用卡</t>
  </si>
  <si>
    <t>BILLED_HISTORY</t>
  </si>
  <si>
    <t>Billed History</t>
  </si>
  <si>
    <t>ប្រវត្តិនៃការចេញវិក្កយបត្រ</t>
  </si>
  <si>
    <t>請求履歴を表示</t>
  </si>
  <si>
    <t>账单历史</t>
  </si>
  <si>
    <t>BILLING_INFORMATION</t>
  </si>
  <si>
    <t>BILLING INFORMATION</t>
  </si>
  <si>
    <t>ព័ត៌មានវិក័យប័ត្រ</t>
  </si>
  <si>
    <t>청구 정보</t>
  </si>
  <si>
    <t>ご請求情報</t>
  </si>
  <si>
    <t>账单信息</t>
  </si>
  <si>
    <t>BILLING_DATE</t>
  </si>
  <si>
    <t>Billing Date</t>
  </si>
  <si>
    <t>កាលបរិច្ឆេទចេញវិក្កយបត្រ</t>
  </si>
  <si>
    <t>청구일</t>
  </si>
  <si>
    <t>請求発行日</t>
  </si>
  <si>
    <t>账单日期</t>
  </si>
  <si>
    <t>BILLING_PERIOD</t>
  </si>
  <si>
    <t>Billing Period</t>
  </si>
  <si>
    <t>រយៈពេលចេញវិក្កយបត្រ</t>
  </si>
  <si>
    <t>청구 기간</t>
  </si>
  <si>
    <t>請求期間</t>
  </si>
  <si>
    <t>计费周期</t>
  </si>
  <si>
    <t>DUE_DATE</t>
  </si>
  <si>
    <t>Due Date</t>
  </si>
  <si>
    <t>납부 만료일</t>
  </si>
  <si>
    <t>支払期限</t>
  </si>
  <si>
    <t>TOTAL_BALANCE</t>
  </si>
  <si>
    <t>Total Balance</t>
  </si>
  <si>
    <t>សមតុល្យសរុប</t>
  </si>
  <si>
    <t>合計残高</t>
  </si>
  <si>
    <t>总余额</t>
  </si>
  <si>
    <t>PAYMENT_INFORMATION</t>
  </si>
  <si>
    <t>PAYMENT INFORMATION</t>
  </si>
  <si>
    <t>ព័ត៌មានអំពីការទូទាត់</t>
  </si>
  <si>
    <t>결제 정보</t>
  </si>
  <si>
    <t>お支払い情報</t>
  </si>
  <si>
    <t>支付信息</t>
  </si>
  <si>
    <t>FULL_PAYMENT</t>
  </si>
  <si>
    <t>Full Payment</t>
  </si>
  <si>
    <t>ការទូទាត់ពេញលេញ</t>
  </si>
  <si>
    <t>全額支払</t>
  </si>
  <si>
    <t>全额支付</t>
  </si>
  <si>
    <t>MINIMUM_PAYMENT</t>
  </si>
  <si>
    <t>Minimum Payment</t>
  </si>
  <si>
    <t>ការទូទាត់អប្បបរមា</t>
  </si>
  <si>
    <t>최소 결제 금액</t>
  </si>
  <si>
    <t>最小支払金額</t>
  </si>
  <si>
    <t>最低还款</t>
  </si>
  <si>
    <t>TO_VIEW_THE_DETAILED_INFORMATI</t>
  </si>
  <si>
    <t>To view the detailed information of your purchase, please check the statement that we have sent via your registered email.</t>
  </si>
  <si>
    <t>ដើម្បីមើលព័ត៌មានលម្អិតនៃការទិញរបស់អ្នក សូមពិនិត្យមើលរបាយការណ៍ដែលពួកយើង​បានផ្ញើតាមរយៈអ៊ីមែលដែលអ្នកបានចុះឈ្មោះ។</t>
  </si>
  <si>
    <t>청구 내용에 대한 자세한 정보를 확인하시려면 등록해주신 이메일로 전송된 명세서를 확인해 주세요.</t>
  </si>
  <si>
    <t>ご請求内容の詳細は、メールでのご案内しておりますカード利用明細書をご参照ください。</t>
  </si>
  <si>
    <t>要查看您的购买详细信息，请检查我们通过您的注册邮箱汇出的对账单。</t>
  </si>
  <si>
    <t>PREPAY_NOW</t>
  </si>
  <si>
    <t>Pre-Pay Now</t>
  </si>
  <si>
    <t>បង់ប្រាក់ជាមុនឥឡូវនេះ</t>
  </si>
  <si>
    <t>미리 납부하기</t>
  </si>
  <si>
    <t>立即预付</t>
  </si>
  <si>
    <t>CUS14720000</t>
  </si>
  <si>
    <t>請求履歴</t>
  </si>
  <si>
    <t>TOTAL__PAYMENT_HISTORIES_</t>
  </si>
  <si>
    <t xml:space="preserve">Total 99 Payment histories </t>
  </si>
  <si>
    <t xml:space="preserve"> ប្រវត្តិការទូទាត់សរុបចំនួន 99</t>
  </si>
  <si>
    <t>전체 99개의 결제 내역</t>
  </si>
  <si>
    <t>支払履歴の件数: 合計 99</t>
  </si>
  <si>
    <t>总计99条支付记录</t>
  </si>
  <si>
    <t>BILLED_AMOUNT</t>
  </si>
  <si>
    <t>已开票金额</t>
  </si>
  <si>
    <t>UNBILLED</t>
  </si>
  <si>
    <t>Unbilled</t>
  </si>
  <si>
    <t>មិនទាន់បង់វិក្កយបត្រ</t>
  </si>
  <si>
    <t>미청구됨</t>
  </si>
  <si>
    <t>未請求</t>
  </si>
  <si>
    <t>未开票</t>
  </si>
  <si>
    <t>BILLED</t>
  </si>
  <si>
    <t>Billed</t>
  </si>
  <si>
    <t>ចេញវិក្កយបត្រ</t>
  </si>
  <si>
    <t>청구됨</t>
  </si>
  <si>
    <t>請求済み</t>
  </si>
  <si>
    <t>已开票</t>
  </si>
  <si>
    <t>LAST_ISSUED_BILL_ON</t>
  </si>
  <si>
    <t>Last Issued Bill on</t>
  </si>
  <si>
    <t>វិក្កយបត្រចេញចុងក្រោយបង្អស់នៅថ្ងៃ</t>
  </si>
  <si>
    <t>최근 청구서 발행일</t>
  </si>
  <si>
    <t>上次开具账单日期</t>
  </si>
  <si>
    <t>LAST_M</t>
  </si>
  <si>
    <t>Last 6M</t>
  </si>
  <si>
    <t>6 ខែចុងក្រោយ</t>
  </si>
  <si>
    <t>최근 6개월</t>
  </si>
  <si>
    <t>过去六个月</t>
  </si>
  <si>
    <t>TOTAL_TOTAL_PAYMENT_HISTORIES</t>
  </si>
  <si>
    <t>Total {total} Payment histories</t>
  </si>
  <si>
    <t>ប្រវត្តិការទូទាត់សរុប {total}</t>
  </si>
  <si>
    <t>전체 {total}개의 내역이 있습니다.</t>
  </si>
  <si>
    <t>总计 {total} 支付历史</t>
  </si>
  <si>
    <t>CUS14731200</t>
  </si>
  <si>
    <t>繰上返済</t>
  </si>
  <si>
    <t>预付费</t>
  </si>
  <si>
    <t>杰森的信用</t>
  </si>
  <si>
    <t>PAYMENT_ACCOUNT_BALANCE</t>
  </si>
  <si>
    <t>PAYMENT ACCOUNT BALANCE</t>
  </si>
  <si>
    <t>សមតុល្យគណនីទូទាត់</t>
  </si>
  <si>
    <t>결제 계좌 잔액</t>
  </si>
  <si>
    <t>出金口座残高</t>
  </si>
  <si>
    <t>支付账户余额</t>
  </si>
  <si>
    <t>PREPAY_AMOUNT</t>
  </si>
  <si>
    <t>PRE-PAY AMOUNT</t>
  </si>
  <si>
    <t>ចំនួនទឹកប្រាក់បង់ប្រាក់ទុកមុន</t>
  </si>
  <si>
    <t>선결제 금액</t>
  </si>
  <si>
    <t>繰上返済金額</t>
  </si>
  <si>
    <t>预付费金额</t>
  </si>
  <si>
    <t>FULL_PAYMENTTOTAL_AMOUNT_DUE</t>
  </si>
  <si>
    <t>Full Payment(Total Amount Due)</t>
  </si>
  <si>
    <t>ការទូទាត់ពេញលេញ (ចំនួនសរុបដែលត្រូវបង់)</t>
  </si>
  <si>
    <t>전체 결제 예정 금액</t>
  </si>
  <si>
    <t>全額返済 (ご請求総額)</t>
  </si>
  <si>
    <t>全额支付（应付总金额）</t>
  </si>
  <si>
    <t>DIRECT_PAYMENT_AMOUNT</t>
  </si>
  <si>
    <t>Direct Payment Amount</t>
  </si>
  <si>
    <t>ចំនួនទឹកប្រាក់ទូទាត់ផ្ទាល់</t>
  </si>
  <si>
    <t>직접 결제 금액</t>
  </si>
  <si>
    <t>支払金額を直接入力</t>
  </si>
  <si>
    <t>直接支付金额</t>
  </si>
  <si>
    <t>MINIMUM_PAYMENTMINIMUM_AMOUNT_</t>
  </si>
  <si>
    <t>Minimum Payment(Minimum Amount Due)</t>
  </si>
  <si>
    <t>ការទូទាត់អប្បបរមា (ចំនួនទឹកប្រាក់ដែលត្រូវបង់អប្បបរមា)</t>
  </si>
  <si>
    <t>최소 납부 금액</t>
  </si>
  <si>
    <t>最低还款额（应还最低金额）</t>
  </si>
  <si>
    <t>ANY_PAYMENT_FREE_AMOUNT</t>
  </si>
  <si>
    <t>Any Payment (Free Amount)</t>
  </si>
  <si>
    <t>ការទូទាត់ណាមួយ (ចំនួនឥតគិតថ្លៃ)</t>
  </si>
  <si>
    <t>내 맘대로 금액 입력</t>
  </si>
  <si>
    <t>任何支付（免费金额）</t>
  </si>
  <si>
    <t>MINIMUM_PAYMENT_AMOUNT__USD</t>
  </si>
  <si>
    <t>Minimum Payment Amount: 1,000.00 USD</t>
  </si>
  <si>
    <t>ចំនួនទឹកប្រាក់ទូទាត់អប្បបរមា៖ 1,000.00 ដុល្លារ</t>
  </si>
  <si>
    <t>최소 결제 금액: 1,000 USD</t>
  </si>
  <si>
    <t>最小支払金額: 1,000.00 USD</t>
  </si>
  <si>
    <t>最低支付金额：1,000.00美元</t>
  </si>
  <si>
    <t>[ご注意ください]</t>
  </si>
  <si>
    <t>_THIS_IS_THE_EXPECTED_AMOUNT_A</t>
  </si>
  <si>
    <t>⋅ នេះគឺជាចំនួនទឹកប្រាក់ដែលរំពឹងទុក វាអាចខុសពីចំនួនជាក់ស្តែង។</t>
  </si>
  <si>
    <t>⋅ 예상 금액이며 실제 금액과 다를 수 있습니다.</t>
  </si>
  <si>
    <t>上記の金額は現時点での参考情報です。最終の請求金額は異なる場合があります。</t>
  </si>
  <si>
    <t>・这是预计金额，实际金额可能会有所不同。</t>
  </si>
  <si>
    <t>YOU_CAN_PAY_LOWER_THAN_MINIMUM</t>
  </si>
  <si>
    <t>You can pay lower than minimum payment amount but it must be paid by the next regular payment date.</t>
  </si>
  <si>
    <t>អ្នកអាចបង់ប្រាក់ទាបជាងចំនួនអប្បបរមានៃការទូទាត់ ប៉ុន្តែត្រូវតែទូទាត់នៅកាលបរិច្ឆេទបន្ទាប់អោយបានទៀងទាត់។</t>
  </si>
  <si>
    <t>⋅ 최소 결제 금액 보다 낮은 금액을 선결제할 수 있지만, 다음 정기 결제일까지 최소 결제 금액을 결제해야 합니다.</t>
  </si>
  <si>
    <t>最小支払金額よりも小さな金額での繰上返済もできますが、次回の支払期限までに最小支払金額以上の金額のお支払いが必要となります。</t>
  </si>
  <si>
    <t>您可以支付低于最低支付金额，但必须在下一个定期支付日期之前支付。</t>
  </si>
  <si>
    <t>_PREPAY_WILL_BE_WITHDRAWN_FROM</t>
  </si>
  <si>
    <t>Pre-pay will be withdrawn from your Payment account.</t>
  </si>
  <si>
    <t>⋅ ការបង់ប្រាក់ជាមុននឹងត្រូវបានដកពីគណនីទូទាត់របស់អ្នក។</t>
  </si>
  <si>
    <t>⋅ 선결제 금액은 결제 계좌에서 출금됩니다.</t>
  </si>
  <si>
    <t>繰上返済は、既定の出金口座から出金されます。</t>
  </si>
  <si>
    <t>・预付款将从您的支付账户中扣除。</t>
  </si>
  <si>
    <t>MAX__USD</t>
  </si>
  <si>
    <t>Max. 99,999,999.00 USD</t>
  </si>
  <si>
    <t>អតិបរមា៖ 99,999,999.00 ដុល្លារ</t>
  </si>
  <si>
    <t>최대 99,999,999.00 USD</t>
  </si>
  <si>
    <t>最大 99,999,999.00 USD</t>
  </si>
  <si>
    <t>最高99,999,999.00美元</t>
  </si>
  <si>
    <t>MAX_MAX_CURRENCY</t>
  </si>
  <si>
    <t>Max. {max} {currency}</t>
  </si>
  <si>
    <t>អតិបរិមា {max} {រូបិយប័ណ្ណ}</t>
  </si>
  <si>
    <t>최대. {max} {currency}</t>
  </si>
  <si>
    <t>最高 {max} {currency}</t>
  </si>
  <si>
    <t>MIN_MIN_CURRENCY</t>
  </si>
  <si>
    <t>Min. {min} {currency}</t>
  </si>
  <si>
    <t>អប្បបរមា​ {min} {រូបិយប័ណ្ណ}</t>
  </si>
  <si>
    <t>최소. {min} {currency}</t>
  </si>
  <si>
    <t>最低 {min} {currency}</t>
  </si>
  <si>
    <t>CUS14732100</t>
  </si>
  <si>
    <t>WOULD_YOU_LIKE_TO_PREPAY_NOW</t>
  </si>
  <si>
    <t>Would you like to pre-pay now?</t>
  </si>
  <si>
    <t>តើអ្នកចង់បង់ប្រាក់ទុកមុនឥឡូវនេះទេ?</t>
  </si>
  <si>
    <t>선결제 하시겠어요?</t>
  </si>
  <si>
    <t>繰上返済を実行します。よろしいですか？</t>
  </si>
  <si>
    <t>你现在想要预付吗？</t>
  </si>
  <si>
    <t>Pre-pay Amount</t>
  </si>
  <si>
    <t>预付金额</t>
  </si>
  <si>
    <t>PREPAID_CARD</t>
  </si>
  <si>
    <t>Pre-paid Card</t>
  </si>
  <si>
    <t>ប័ណ្ណបង់ប្រាក់ជាមុន</t>
  </si>
  <si>
    <t>선결제 대상 카드</t>
  </si>
  <si>
    <t>繰上返済の対象</t>
  </si>
  <si>
    <t>预付卡</t>
  </si>
  <si>
    <t>CUS14732200</t>
  </si>
  <si>
    <t>现在预付吗？</t>
  </si>
  <si>
    <t>PREPAID_TRANSACTIONS</t>
  </si>
  <si>
    <t>Pre-paid Transactions</t>
  </si>
  <si>
    <t>ប្រតិបត្តិការបង់ប្រាក់ជាមុន</t>
  </si>
  <si>
    <t>선결제 내 결제 건 수</t>
  </si>
  <si>
    <t>繰上返済対象の取引件数</t>
  </si>
  <si>
    <t>预付交易</t>
  </si>
  <si>
    <t>CUS14733100</t>
  </si>
  <si>
    <t>BILLING_PAYMENT_PREPAY_COMPLET</t>
  </si>
  <si>
    <t>Billing payment pre-pay completed!</t>
  </si>
  <si>
    <t>ការទូទាត់វិក្កយបត្រជាមុន បានបញ្ចប់!</t>
  </si>
  <si>
    <t>선결제를 했습니다!</t>
  </si>
  <si>
    <t>カード請求金額の繰上返済を実行しました！</t>
  </si>
  <si>
    <t>计费支付预付完成！</t>
  </si>
  <si>
    <t>TOTAL_PREPAY_AMOUNT</t>
  </si>
  <si>
    <t>Total Pre-pay Amount</t>
  </si>
  <si>
    <t>ចំនួនសរុបនៃការបង់ប្រាក់ជាមុន</t>
  </si>
  <si>
    <t>전체 선결제 금액</t>
  </si>
  <si>
    <t>合計繰上返済金額</t>
  </si>
  <si>
    <t>预付总额</t>
  </si>
  <si>
    <t>预付款金额</t>
  </si>
  <si>
    <t>THE_BILLING_PAYMENT_PREPAY_HAS</t>
  </si>
  <si>
    <t>The billing payment pre-pay has failed</t>
  </si>
  <si>
    <t>ការទូទាត់វិក្កយបត្របង់ប្រាក់ជាមុនបានបរាជ័យ</t>
  </si>
  <si>
    <t>선결제를 하지 못했습니다.</t>
  </si>
  <si>
    <t>预付账单支付失败</t>
  </si>
  <si>
    <t>결제에 필요한 정보를 다시 확인해서 시도해 주세요.</t>
  </si>
  <si>
    <t>CUS14733200</t>
  </si>
  <si>
    <t>账单支付预付款完成！</t>
  </si>
  <si>
    <t>总预付款金额</t>
  </si>
  <si>
    <t>CUS14733300</t>
  </si>
  <si>
    <t>カード請求金額の繰上返済を実行できませんでした</t>
  </si>
  <si>
    <t>账单支付预付失败</t>
  </si>
  <si>
    <t>선결제에 필요한 정보를 다시 확인해서 신청해 주세요.</t>
  </si>
  <si>
    <t>CUS14B11100</t>
  </si>
  <si>
    <t>カードの更新</t>
  </si>
  <si>
    <t>配送至</t>
  </si>
  <si>
    <t>我们无法送达未保存的地址。如果您想添加新的其他地址，请访问分行。</t>
  </si>
  <si>
    <t>CUS14B11200</t>
  </si>
  <si>
    <t>送货</t>
  </si>
  <si>
    <t>主分支</t>
  </si>
  <si>
    <t>CUS14B12100</t>
  </si>
  <si>
    <t>예전에 사용하시던 카드</t>
  </si>
  <si>
    <t>更新前のカードの種類</t>
  </si>
  <si>
    <t>这种老款卡片已停止发行</t>
  </si>
  <si>
    <t>如何接收卡片</t>
  </si>
  <si>
    <t>CUS14B12200</t>
  </si>
  <si>
    <t>CUS14B21000</t>
  </si>
  <si>
    <t>តើ​អ្នក​ចង់​បើកប័ណ្ណសារជាថ្មី​ដែរឬទេ?</t>
  </si>
  <si>
    <t>カード更新を申し込みます。よろしいですか？</t>
  </si>
  <si>
    <t>CUS14B22000</t>
  </si>
  <si>
    <t>CUS14B31000</t>
  </si>
  <si>
    <t>カード更新を申し込みました！</t>
  </si>
  <si>
    <t>CUS5C100000</t>
  </si>
  <si>
    <t>ATTACHMENT</t>
  </si>
  <si>
    <t>Attachment</t>
  </si>
  <si>
    <t>ឯកសារភ្ជាប់</t>
  </si>
  <si>
    <t>첨부</t>
  </si>
  <si>
    <t>附件</t>
  </si>
  <si>
    <t>CUS5C200000</t>
  </si>
  <si>
    <t>FREQUENTSEARCHES</t>
  </si>
  <si>
    <t>ស្វែងរកញឹកញាប់</t>
  </si>
  <si>
    <t>RECENTSEARCHES</t>
  </si>
  <si>
    <t>CUS53120000</t>
  </si>
  <si>
    <t>FIND_BRANCH__ATMCDM</t>
  </si>
  <si>
    <t>Find Branch &amp; ATM/CDM</t>
  </si>
  <si>
    <t>ស្វែងរកសាខា និងអេធីអឹម/ម៉ាស៊ីនដាក់ប្រាក់</t>
  </si>
  <si>
    <t>지점, ATM/CDM 찾기</t>
  </si>
  <si>
    <t>PPCBank窓口 / ATM / CDM 検索</t>
  </si>
  <si>
    <t>查找分行和自动取款机/存取款机</t>
  </si>
  <si>
    <t>지점</t>
  </si>
  <si>
    <t>店舗窓口</t>
  </si>
  <si>
    <t>ATMCDM</t>
  </si>
  <si>
    <t>ATM/CDM</t>
  </si>
  <si>
    <t>អេធីអឹម/ស៊ីឌីអឹម</t>
  </si>
  <si>
    <t>ATM / CDM</t>
  </si>
  <si>
    <t>自动取款机/现金存款机</t>
  </si>
  <si>
    <t>SEARCH_THIS_AREA</t>
  </si>
  <si>
    <t>Search this area</t>
  </si>
  <si>
    <t>ស្វែងរកនៅតំបន់នេះ</t>
  </si>
  <si>
    <t>이 지역에서 보기</t>
  </si>
  <si>
    <t>このエリアを検索</t>
  </si>
  <si>
    <t>搜索这个区域</t>
  </si>
  <si>
    <t>CUS53310000</t>
  </si>
  <si>
    <t>PPCBank窓口</t>
  </si>
  <si>
    <t>WORK_HOUR</t>
  </si>
  <si>
    <t>WORK HOUR</t>
  </si>
  <si>
    <t>ម៉ោងធ្វើការ</t>
  </si>
  <si>
    <t>工作小时</t>
  </si>
  <si>
    <t>TEL</t>
  </si>
  <si>
    <t>ទូរស័ព្ទ</t>
  </si>
  <si>
    <t>获取路线</t>
  </si>
  <si>
    <t>CUS53410000</t>
  </si>
  <si>
    <t>SORT</t>
  </si>
  <si>
    <t>Sort</t>
  </si>
  <si>
    <t>តម្រៀប</t>
  </si>
  <si>
    <t>BY_NAME</t>
  </si>
  <si>
    <t>By Name</t>
  </si>
  <si>
    <t>តាមឈ្មោះ</t>
  </si>
  <si>
    <t>이름 순</t>
  </si>
  <si>
    <t>按名称</t>
  </si>
  <si>
    <t>CUS53420000</t>
  </si>
  <si>
    <t>BRANCH_FACILITY</t>
  </si>
  <si>
    <t>BRANCH FACILITY</t>
  </si>
  <si>
    <t>បរិក្ខារសាខា</t>
  </si>
  <si>
    <t>지점 시설</t>
  </si>
  <si>
    <t>店舗施設</t>
  </si>
  <si>
    <t>分行设施</t>
  </si>
  <si>
    <t>SOCIAL_COFFEE__HUMANITY</t>
  </si>
  <si>
    <t>Social Coffee &amp; Humanity</t>
  </si>
  <si>
    <t>Social coffee &amp; Jumanity</t>
  </si>
  <si>
    <t>社会咖啡与人性</t>
  </si>
  <si>
    <t>GOLD_CLUB</t>
  </si>
  <si>
    <t>Gold Club</t>
  </si>
  <si>
    <t>골드 클럽</t>
  </si>
  <si>
    <t>黄金俱乐部</t>
  </si>
  <si>
    <t>CHINESE_DESK</t>
  </si>
  <si>
    <t>Chinese Desk</t>
  </si>
  <si>
    <t>ផ្នែកសេវាភាសាចិន</t>
  </si>
  <si>
    <t>중국 데스크</t>
  </si>
  <si>
    <t>中国語デスク</t>
  </si>
  <si>
    <t>中文服务台</t>
  </si>
  <si>
    <t>JAPANESE_DESK</t>
  </si>
  <si>
    <t>Japanese Desk</t>
  </si>
  <si>
    <t>ផ្នែកសេវាភាសាជប៉ុន</t>
  </si>
  <si>
    <t>일본 데스크</t>
  </si>
  <si>
    <t>ジャパンデスク</t>
  </si>
  <si>
    <t>日文服务台</t>
  </si>
  <si>
    <t>SME_CENTER</t>
  </si>
  <si>
    <t>SME Center</t>
  </si>
  <si>
    <t>មជ្ឈមណ្ឌល សហគ្រាសធុនតូចនិងមធ្យម</t>
  </si>
  <si>
    <t>SME 센터</t>
  </si>
  <si>
    <t>中小企業センター</t>
  </si>
  <si>
    <t>中小企业中心</t>
  </si>
  <si>
    <t>KOREAN_DESK</t>
  </si>
  <si>
    <t>Korean Desk</t>
  </si>
  <si>
    <t>ផ្នែកសេវាកម្មកូរ៉េ</t>
  </si>
  <si>
    <t>한국 데스크</t>
  </si>
  <si>
    <t>韓国語デスク</t>
  </si>
  <si>
    <t>韩文服务台</t>
  </si>
  <si>
    <t>CUS53430000</t>
  </si>
  <si>
    <t>筛选</t>
  </si>
  <si>
    <t>ATMTYPE</t>
  </si>
  <si>
    <t>ATM TYPE</t>
  </si>
  <si>
    <t>ប្រភេទអេធីអឹម</t>
  </si>
  <si>
    <t>ATM 유형</t>
  </si>
  <si>
    <t>ATMの種類</t>
  </si>
  <si>
    <t>ATM 类型</t>
  </si>
  <si>
    <t>CASHOUT_ONLY</t>
  </si>
  <si>
    <t>Cash Out Only</t>
  </si>
  <si>
    <t>ដកតែសាច់ប្រាក់ប៉ុណ្ណោះ</t>
  </si>
  <si>
    <t>출금 전용</t>
  </si>
  <si>
    <t>出金のみ</t>
  </si>
  <si>
    <t>仅限取款</t>
  </si>
  <si>
    <t>CASHINOUT</t>
  </si>
  <si>
    <t>Cash In/Out</t>
  </si>
  <si>
    <t>សាច់ប្រាក់ចូល / ចេញ</t>
  </si>
  <si>
    <t>입/출금 겸용</t>
  </si>
  <si>
    <t>出金および現金預入対応 (CDM)</t>
  </si>
  <si>
    <t>现金存取</t>
  </si>
  <si>
    <t>CUS54100000</t>
  </si>
  <si>
    <t>NEWS__EVENTS</t>
  </si>
  <si>
    <t>News &amp; Events</t>
  </si>
  <si>
    <t>ព័ត៌មាន​ &amp; ព្រឹត្តិការណ៍</t>
  </si>
  <si>
    <t>ニュース / イベント</t>
  </si>
  <si>
    <t>新闻与事件</t>
  </si>
  <si>
    <t>NEWS</t>
  </si>
  <si>
    <t>News</t>
  </si>
  <si>
    <t>뉴스</t>
  </si>
  <si>
    <t>ニュース</t>
  </si>
  <si>
    <t>新闻</t>
  </si>
  <si>
    <t>EVENTS</t>
  </si>
  <si>
    <t>Events</t>
  </si>
  <si>
    <t>ព្រឹត្តិការណ៍</t>
  </si>
  <si>
    <t>이벤트</t>
  </si>
  <si>
    <t>イベント</t>
  </si>
  <si>
    <t>Notice</t>
  </si>
  <si>
    <t>សេចក្តីជូនដំណឹង</t>
  </si>
  <si>
    <t>공지</t>
  </si>
  <si>
    <t>CUS54200000</t>
  </si>
  <si>
    <t>VIEWON_FACEBOOK</t>
  </si>
  <si>
    <t>View on Facebook</t>
  </si>
  <si>
    <t>មើល​នៅ​លើ Facebook</t>
  </si>
  <si>
    <t>페이스북에서 보기</t>
  </si>
  <si>
    <t>Facebookページを表示</t>
  </si>
  <si>
    <t>查看Facebook</t>
  </si>
  <si>
    <t>定期預金口座を開設</t>
  </si>
  <si>
    <t>CUS54300000</t>
  </si>
  <si>
    <t>뉴스&amp;이벤트</t>
  </si>
  <si>
    <t>CUS55000000</t>
  </si>
  <si>
    <t>CHOOSECURRENCY</t>
  </si>
  <si>
    <t>Choose Currency</t>
  </si>
  <si>
    <t>ជ្រើសរើសរូបិយប័ណ្ណ</t>
  </si>
  <si>
    <t>통화 선택</t>
  </si>
  <si>
    <t>通貨を選択</t>
  </si>
  <si>
    <t>选择货币</t>
  </si>
  <si>
    <t>BUY</t>
  </si>
  <si>
    <t>ទិញ</t>
  </si>
  <si>
    <t>살 때</t>
  </si>
  <si>
    <t>買付レート</t>
  </si>
  <si>
    <t>SELL</t>
  </si>
  <si>
    <t>លក់</t>
  </si>
  <si>
    <t>팔 때</t>
  </si>
  <si>
    <t>売却レート</t>
  </si>
  <si>
    <t>出售</t>
  </si>
  <si>
    <t>CURRENCY_EXCHANGE</t>
  </si>
  <si>
    <t>CURRENCY EXCHANGE</t>
  </si>
  <si>
    <t>ប្តូររូបិយប័ណ្ណ</t>
  </si>
  <si>
    <t>현금 환전</t>
  </si>
  <si>
    <t>現金両替</t>
  </si>
  <si>
    <t>货币兑换</t>
  </si>
  <si>
    <t>電信送金</t>
  </si>
  <si>
    <t>OVERSEA_TRANSFER</t>
  </si>
  <si>
    <t>OVERSEA TRANSFER</t>
  </si>
  <si>
    <t>ការផ្ទេរប្រាក់ទៅក្រៅប្រទេស</t>
  </si>
  <si>
    <t>海外转账</t>
  </si>
  <si>
    <t>USD(미국 달러)</t>
  </si>
  <si>
    <t>BUYING</t>
  </si>
  <si>
    <t>SELLING</t>
  </si>
  <si>
    <t>ご希望の通貨を選択してください</t>
  </si>
  <si>
    <t>KRW</t>
  </si>
  <si>
    <t>KRW(한국 원)</t>
  </si>
  <si>
    <t>KRW - 韓国ウォン</t>
  </si>
  <si>
    <t>韩元</t>
  </si>
  <si>
    <t>EUR</t>
  </si>
  <si>
    <t>អឺរ៉ូ</t>
  </si>
  <si>
    <t>EUR(유럽 유로)</t>
  </si>
  <si>
    <t>EUR - ユーロ</t>
  </si>
  <si>
    <t>欧元</t>
  </si>
  <si>
    <t>THB</t>
  </si>
  <si>
    <t>ប្រាក់បាត (បាតថៃ)</t>
  </si>
  <si>
    <t>THB(태국 바트)</t>
  </si>
  <si>
    <t>THB - タイバーツ</t>
  </si>
  <si>
    <t>泰铢</t>
  </si>
  <si>
    <t>CNY</t>
  </si>
  <si>
    <t>CNY(중국 위안)</t>
  </si>
  <si>
    <t>CNY - 中国人民元</t>
  </si>
  <si>
    <t>人民币</t>
  </si>
  <si>
    <t>VND</t>
  </si>
  <si>
    <t>ដុង (ដុងវៀតណាម)</t>
  </si>
  <si>
    <t>VND(베트남 동)</t>
  </si>
  <si>
    <t>VND - ベトナムドン</t>
  </si>
  <si>
    <t>越南盾</t>
  </si>
  <si>
    <t>JPY</t>
  </si>
  <si>
    <t>JPY(일본 엔)</t>
  </si>
  <si>
    <t>JPY - 日本円</t>
  </si>
  <si>
    <t>日元</t>
  </si>
  <si>
    <t>SGD</t>
  </si>
  <si>
    <t>SGD(싱가포르 달러)</t>
  </si>
  <si>
    <t>SGD - シンガポールドル</t>
  </si>
  <si>
    <t>新加坡元</t>
  </si>
  <si>
    <t>STANDARD_EXCHANGE_RATES</t>
  </si>
  <si>
    <t>Standard Exchange Rates</t>
  </si>
  <si>
    <t>អត្រាប្តូរប្រាក់ស្តង់ដារ</t>
  </si>
  <si>
    <t>표준 환율</t>
  </si>
  <si>
    <t>標準為替レート</t>
  </si>
  <si>
    <t>标准汇率</t>
  </si>
  <si>
    <t>PLEASE_NOTE_THAT_PPCBANK_DO_NO</t>
  </si>
  <si>
    <t>Please note that PPCBank do not provide exchange service for the currencies listed below.</t>
  </si>
  <si>
    <t>សូមចំណាំថាធនាគារ PPCBank ផ្តល់សេវាប្តូរប្រាក់សម្រាប់តែរូបិយប័ណ្ណ រៀល ដុល្លារ និង អ៊ឺរ៉ូ។</t>
  </si>
  <si>
    <t>PPCBank는 아래 안내된 환율에 대한 환전 서비스를 제공하지 않습니다.</t>
  </si>
  <si>
    <t>PPCBank窓口での現金両替サービスは、 USD / KHR / EUR の3通貨のみご利用いただけます。</t>
  </si>
  <si>
    <t>请注意，PPCBank不提供下述货币的兑换服务。</t>
  </si>
  <si>
    <t>CUS56100000</t>
  </si>
  <si>
    <t>MYINFORMATION</t>
  </si>
  <si>
    <t>My Information</t>
  </si>
  <si>
    <t>ព័ត៌មានរបស់ខ្ញុំ</t>
  </si>
  <si>
    <t>내 정보</t>
  </si>
  <si>
    <t>My登録情報</t>
  </si>
  <si>
    <t>我的信息</t>
  </si>
  <si>
    <t>PERSONALINFORMATION</t>
  </si>
  <si>
    <t>PERSONAL INFORMATION</t>
  </si>
  <si>
    <t>FIRSTNAME</t>
  </si>
  <si>
    <t>LASTNAME</t>
  </si>
  <si>
    <t>NATIONALITY</t>
  </si>
  <si>
    <t>Nationality</t>
  </si>
  <si>
    <t>សញ្ជាតិ</t>
  </si>
  <si>
    <t>국적</t>
  </si>
  <si>
    <t>国籍</t>
  </si>
  <si>
    <t>Cambodia</t>
  </si>
  <si>
    <t>BIRTHPROVINCE</t>
  </si>
  <si>
    <t>Birth Province</t>
  </si>
  <si>
    <t>ខេត្តកំណើត</t>
  </si>
  <si>
    <t>출생지</t>
  </si>
  <si>
    <t>出生地</t>
  </si>
  <si>
    <t>出生省份</t>
  </si>
  <si>
    <t>PHNOMOENH</t>
  </si>
  <si>
    <t>MARITALSTATUS</t>
  </si>
  <si>
    <t>NATIONALID</t>
  </si>
  <si>
    <t>National ID</t>
  </si>
  <si>
    <t>អត្តសញ្ញាណប័ណ្ណជាតិ</t>
  </si>
  <si>
    <t>신분증 ID 번호</t>
  </si>
  <si>
    <t>国家身份证</t>
  </si>
  <si>
    <t>RESIDENCEINFORMATION</t>
  </si>
  <si>
    <t>RESIDENCE INFORMATION</t>
  </si>
  <si>
    <t>ព័ត៌មានអំពីលំនៅដ្ឋាន</t>
  </si>
  <si>
    <t>PHNOMPENH</t>
  </si>
  <si>
    <t>Address</t>
  </si>
  <si>
    <t>住所</t>
  </si>
  <si>
    <t>OCCUPATIONINFORMATION</t>
  </si>
  <si>
    <t>OCCUPATION INFORMATION</t>
  </si>
  <si>
    <t>SALARY</t>
  </si>
  <si>
    <t>Salary</t>
  </si>
  <si>
    <t>ប្រាក់ខែ</t>
  </si>
  <si>
    <t>급여 소득</t>
  </si>
  <si>
    <t>給与所得</t>
  </si>
  <si>
    <t>薪水</t>
  </si>
  <si>
    <t>COMPANYNAME</t>
  </si>
  <si>
    <t>Company Name</t>
  </si>
  <si>
    <t>COMPANYADDRESS</t>
  </si>
  <si>
    <t>Company Address</t>
  </si>
  <si>
    <t>អាស័យដ្ឋានក្រុមហ៊ុន</t>
  </si>
  <si>
    <t>公司地址</t>
  </si>
  <si>
    <t>LENGTHOF_SERVICE</t>
  </si>
  <si>
    <t>Length of Service</t>
  </si>
  <si>
    <t>រយៈពេលបំរើការងារ</t>
  </si>
  <si>
    <t>근무 기간</t>
  </si>
  <si>
    <t>服务年限</t>
  </si>
  <si>
    <t>18 Month(s)</t>
  </si>
  <si>
    <t>18 ខែ</t>
  </si>
  <si>
    <t>18 개월</t>
  </si>
  <si>
    <t>18 か月</t>
  </si>
  <si>
    <t>18 个月</t>
  </si>
  <si>
    <t>Name</t>
  </si>
  <si>
    <t>CUS56110000</t>
  </si>
  <si>
    <t>SELECTFROMPHOTOLIBRARY</t>
  </si>
  <si>
    <t>사진첩 또는 갤러리에서 선택</t>
  </si>
  <si>
    <t>フォトライブラリから選択</t>
  </si>
  <si>
    <t>从相册中选择</t>
  </si>
  <si>
    <t>TAKEA_PHOTO</t>
  </si>
  <si>
    <t>사진 찍기</t>
  </si>
  <si>
    <t>写真を撮る</t>
  </si>
  <si>
    <t>拍照</t>
  </si>
  <si>
    <t>CUS57100000</t>
  </si>
  <si>
    <t>SETTINGS</t>
  </si>
  <si>
    <t>Settings</t>
  </si>
  <si>
    <t>ការកំណត់</t>
  </si>
  <si>
    <t>설정</t>
  </si>
  <si>
    <t>アプリ設定</t>
  </si>
  <si>
    <t>设置</t>
  </si>
  <si>
    <t>PUSHNOTIFICATION</t>
  </si>
  <si>
    <t>PUSH NOTIFICATION</t>
  </si>
  <si>
    <t>​ការ​ជូន​ដំណឹង</t>
  </si>
  <si>
    <t>Push 메시지</t>
  </si>
  <si>
    <t>プッシュ通知</t>
  </si>
  <si>
    <t>推送通知</t>
  </si>
  <si>
    <t>SMS_SUBSCRIPTION</t>
  </si>
  <si>
    <t>SMS SUBSCRIPTION</t>
  </si>
  <si>
    <t>ការចុះឈ្មោះប្រើប្រាស់ SMS</t>
  </si>
  <si>
    <t>휴대폰 SMS 알림 가입</t>
  </si>
  <si>
    <t>SMS通知サービスの購読</t>
  </si>
  <si>
    <t>短信订阅</t>
  </si>
  <si>
    <t>LANGUAGE</t>
  </si>
  <si>
    <t>ភាសា</t>
  </si>
  <si>
    <t>LANGUAGE 表示言語</t>
  </si>
  <si>
    <t>语言</t>
  </si>
  <si>
    <t>APPEARANCE</t>
  </si>
  <si>
    <t>សណ្ឋាន</t>
  </si>
  <si>
    <t>화면 설정</t>
  </si>
  <si>
    <t>画面設定</t>
  </si>
  <si>
    <t>外观</t>
  </si>
  <si>
    <t>CURRENTVERSION</t>
  </si>
  <si>
    <t>Current Version</t>
  </si>
  <si>
    <t>កំណែបច្ចុប្បន្ន</t>
  </si>
  <si>
    <t>현재 앱 버전</t>
  </si>
  <si>
    <t>現在ご使用のアプリのバージョン</t>
  </si>
  <si>
    <t>当前版本</t>
  </si>
  <si>
    <t>ទំព័រដើម</t>
  </si>
  <si>
    <t>ENGLISH</t>
  </si>
  <si>
    <t>English (영어)</t>
  </si>
  <si>
    <t>英语</t>
  </si>
  <si>
    <t>CHINESE</t>
  </si>
  <si>
    <t>ភាសាចិន</t>
  </si>
  <si>
    <t>Chinese (중국어)</t>
  </si>
  <si>
    <t>中文</t>
  </si>
  <si>
    <t>JAPANESE</t>
  </si>
  <si>
    <t>ភាសាជប៉ុន</t>
  </si>
  <si>
    <t>Japanese (일본어)</t>
  </si>
  <si>
    <t>日语</t>
  </si>
  <si>
    <t>KOREAN</t>
  </si>
  <si>
    <t>Korean</t>
  </si>
  <si>
    <t>ភាសាកូរ៉េ</t>
  </si>
  <si>
    <t>韩语</t>
  </si>
  <si>
    <t>KHMER</t>
  </si>
  <si>
    <t>ភាសាខ្មែរ</t>
  </si>
  <si>
    <t>Khmer (크메르어)</t>
  </si>
  <si>
    <t>高棉语</t>
  </si>
  <si>
    <t>IFYOU_TURN_OFF_PUSH_NOTIFICATI</t>
  </si>
  <si>
    <t>If you turn off push notifications, you won't receive any notifications including deposits and withdrawals transactions.</t>
  </si>
  <si>
    <t>ប្រសិនបើអ្នកបិទការជូនដំណឹង អ្នកនឹងមិនទទួលបានការជូនដំណឹងណាមួយឡើយ រួមទាំងប្រតិបត្តិការដាក់ប្រាក់ និងដកប្រាក់។</t>
  </si>
  <si>
    <t>Push 메시지 알림을 켜서 입출금 거래를 포함한 모든 알림을 받아보세요.</t>
  </si>
  <si>
    <t>入出金を伴う口座取引情報、オンライン決済時の3Dセキュア認証コード通知、PPCBank最新プロモーション等のお知らせを確認するにはプッシュ通知をオンにしてください。</t>
  </si>
  <si>
    <t>如果你关闭了推送通知，你将不会收到包括存款和取款交易在内的任何通知。</t>
  </si>
  <si>
    <t>MANAGENOTIFICATION</t>
  </si>
  <si>
    <t>Manage Notification</t>
  </si>
  <si>
    <t>គ្រប់គ្រងការជូនដំណឹង</t>
  </si>
  <si>
    <t>알림 설정</t>
  </si>
  <si>
    <t>通知設定を変更</t>
  </si>
  <si>
    <t>管理通知</t>
  </si>
  <si>
    <t>MANAGE_SMS_SUBSCRIPTION</t>
  </si>
  <si>
    <t>Manage SMS Subscription</t>
  </si>
  <si>
    <t>គ្រប់គ្រងការប្រើប្រាស់សារ SMS</t>
  </si>
  <si>
    <t>휴대폰 SMS 알림을 설정해보세요.</t>
  </si>
  <si>
    <t>SMS通知サービス購読内容の変更</t>
  </si>
  <si>
    <t>管理短信订阅</t>
  </si>
  <si>
    <t>ភាសាអង់គ្លេស</t>
  </si>
  <si>
    <t>GLORY_OF_CAMBODIA</t>
  </si>
  <si>
    <t>Glory of Cambodia</t>
  </si>
  <si>
    <t>カンボジアの栄光</t>
  </si>
  <si>
    <t>柬埔寨荣耀</t>
  </si>
  <si>
    <t>HOME_STYLE</t>
  </si>
  <si>
    <t>HOME STYLE</t>
  </si>
  <si>
    <t>រចនាប័ទទំព័រដើម</t>
  </si>
  <si>
    <t>홈 화면 스타일</t>
  </si>
  <si>
    <t>ホーム画面スタイル</t>
  </si>
  <si>
    <t>家居风格</t>
  </si>
  <si>
    <t>HOME_RECOMMEND</t>
  </si>
  <si>
    <t>Home (Recommend)</t>
  </si>
  <si>
    <t>主页（推荐）</t>
  </si>
  <si>
    <t>CUS57210000</t>
  </si>
  <si>
    <t>Push Notification</t>
  </si>
  <si>
    <t>Push 메시지 설정</t>
  </si>
  <si>
    <t>プッシュ通知の設定</t>
  </si>
  <si>
    <t>TRANSACTION_NOTIFICATION</t>
  </si>
  <si>
    <t>Transaction Notification</t>
  </si>
  <si>
    <t>ការជូនដំណឹងអំពីប្រតិបត្តិការ</t>
  </si>
  <si>
    <t>계좌/카드 거래 알림</t>
  </si>
  <si>
    <t>口座取引 / カード取引の通知</t>
  </si>
  <si>
    <t>交易通知</t>
  </si>
  <si>
    <t>SPECIFIC_NOTIFICATION</t>
  </si>
  <si>
    <t>SPECIFIC NOTIFICATION</t>
  </si>
  <si>
    <t>ការជូនដំណឹងជាក់លាក់</t>
  </si>
  <si>
    <t>상세 알림 설정</t>
  </si>
  <si>
    <t>詳細通知設定</t>
  </si>
  <si>
    <t>特定通知</t>
  </si>
  <si>
    <t>BENEFIT_NOTIFICATION</t>
  </si>
  <si>
    <t>Benefit Notification</t>
  </si>
  <si>
    <t>ការជូនដំណឹងអំពីអត្ថប្រយោជន៍</t>
  </si>
  <si>
    <t>혜택 알림</t>
  </si>
  <si>
    <t>特典情報の通知</t>
  </si>
  <si>
    <t>优惠通知</t>
  </si>
  <si>
    <t>PROMOTION</t>
  </si>
  <si>
    <t>Promotion</t>
  </si>
  <si>
    <t>ប្រូម៉ូសិន</t>
  </si>
  <si>
    <t>혜택/프로모션</t>
  </si>
  <si>
    <t>プロモーション情報の通知</t>
  </si>
  <si>
    <t>促销活动</t>
  </si>
  <si>
    <t>NEWSEVENT</t>
  </si>
  <si>
    <t>News/Event</t>
  </si>
  <si>
    <t>ព័ត៌មាន/ព្រឹត្តិការណ៍</t>
  </si>
  <si>
    <t>뉴스/이벤트</t>
  </si>
  <si>
    <t>ニュース / イベント情報の通知</t>
  </si>
  <si>
    <t>新闻/事件</t>
  </si>
  <si>
    <t>REPORTNOTIFICATION</t>
  </si>
  <si>
    <t>REPORT NOTIFICATION</t>
  </si>
  <si>
    <t>របាយការណ៍ជូនដំណឹង</t>
  </si>
  <si>
    <t>리포트 알림</t>
  </si>
  <si>
    <t>使用状況レポートの通知</t>
  </si>
  <si>
    <t>报告通知</t>
  </si>
  <si>
    <t>REPORT</t>
  </si>
  <si>
    <t>Report</t>
  </si>
  <si>
    <t>រាយការណ៍</t>
  </si>
  <si>
    <t>리포트 설정</t>
  </si>
  <si>
    <t>使用状況レポート</t>
  </si>
  <si>
    <t>报告</t>
  </si>
  <si>
    <t>SILENCE_NOTIFICATION</t>
  </si>
  <si>
    <t>MUTE NOTIFICATION</t>
  </si>
  <si>
    <t>បិទការជូនដំណឹង</t>
  </si>
  <si>
    <t>야간 알림 설정</t>
  </si>
  <si>
    <t>夜間サイレント設定</t>
  </si>
  <si>
    <t>静音通知</t>
  </si>
  <si>
    <t>DO_NOT_DISTURB_AT_NIGHT_PM__AM</t>
  </si>
  <si>
    <t>Do not Disturb at Night (&lt;span&gt;10PM - 7AM&lt;/span&gt;)</t>
  </si>
  <si>
    <t>កុំរំខាននៅពេលយប់ (&lt;span&gt;10PM - 7AM&lt;/span&gt;)</t>
  </si>
  <si>
    <t>야간 방해 금지(&lt;span&gt;밤 10시 - 오전 7시&lt;/span&gt;)</t>
  </si>
  <si>
    <t>夜间勿扰（&lt;span&gt;晚上10点至早上7点&lt;/span&gt;）</t>
  </si>
  <si>
    <t>WHEN_YOU_AGREE_TO_RECEIVE_LOCA</t>
  </si>
  <si>
    <t>Your notification will be muted based on your device's local time.</t>
  </si>
  <si>
    <t>វាផ្អែកលើពេលវេលាក្នុងតំបន់នៃទីតាំងរបស់អ្នក​ &lt;br&gt; នៅពេលអ្នកយល់ព្រមទទួលព័ត៌មាននៃទីតាំង ។</t>
  </si>
  <si>
    <t>위치 정보 수신에 동의하는 경우, &lt;br&gt; 위치 정보는 현재 위치의 시간을 기준으로 합니다.</t>
  </si>
  <si>
    <t>您的通知将根据您的设备当地时间被静音。</t>
  </si>
  <si>
    <t>ACCOUNTNOTIFICATION</t>
  </si>
  <si>
    <t>계좌 별 설정</t>
  </si>
  <si>
    <t>口座別の通知設定</t>
  </si>
  <si>
    <t>CARDNOTIFICATION</t>
  </si>
  <si>
    <t>ការជូនដំណឹងអំពីប័ណ្ណ</t>
  </si>
  <si>
    <t>카드 별 설정</t>
  </si>
  <si>
    <t>カード別の通知設定</t>
  </si>
  <si>
    <t>DOYOU_WANT_TO_RECEIVE_REPORT_O</t>
  </si>
  <si>
    <t>Do you want to receive report of daily spending, graphical data by inquiry, favorite merchant analysis?</t>
  </si>
  <si>
    <t>តើអ្នកចង់ទទួលបានរបាយការណ៍នៃការចំណាយប្រចាំថ្ងៃ, ទិន្នន័យក្រាហ្វិកដោយការសាកសួរ និងការវិភាគពាណិជ្ជករដែលចូលចិត្តទេ?</t>
  </si>
  <si>
    <t>일일 입출금 내역, 그래픽 데이터, 즐겨 찾는 가맹점 분석 등이 포함된 보고서를 받고 싶으신가요?</t>
  </si>
  <si>
    <t>毎日の入出金トレンド、図解データ、お気に入りのPPCBank加盟店分析などを含むレポートを通知します。</t>
  </si>
  <si>
    <t>您希望接收每日支出报告、通过查询的图形数据、喜爱的商户分析吗？</t>
  </si>
  <si>
    <t>វាគឺផ្អែកលើម៉ោងក្នុងតំបន់នៃទីតាំងរបស់អ្នក នៅពេលអ្នកយល់ព្រមទទួលព័ត៌មានទីតាំង។</t>
  </si>
  <si>
    <t>위치 정보 수신에 동의하시면 현재 계시는 곳의 시간을 기준으로 보내드립니다.</t>
  </si>
  <si>
    <t>位置情報の取得を許可した場合、お住まいのエリアの時刻情報に基づいて設定します。</t>
  </si>
  <si>
    <t>当你同意接收位置信息时，它是基于你所在地的本地时间。</t>
  </si>
  <si>
    <t>CUS57310000</t>
  </si>
  <si>
    <t>SMS Subscription</t>
  </si>
  <si>
    <t>福利通知</t>
  </si>
  <si>
    <t>新闻/活动</t>
  </si>
  <si>
    <t>您的通知将根据您设备的本地时间进行静音。</t>
  </si>
  <si>
    <t>Do not Disturb at Night (10PM – 7AM)</t>
  </si>
  <si>
    <t>កុំរំខានពេលយប់ (10យប់ ដល់ 7ព្រឹក)</t>
  </si>
  <si>
    <t>방해 금지 (오후 10시 ~ 오전 7시)</t>
  </si>
  <si>
    <t>夜间勿扰（晚上10点至早上7点）</t>
  </si>
  <si>
    <t>CUS57220000</t>
  </si>
  <si>
    <t>계좌 별 알림 설정</t>
  </si>
  <si>
    <t>TURN_ON_ALL</t>
  </si>
  <si>
    <t>Turn On All</t>
  </si>
  <si>
    <t>បើកទាំងអស់</t>
  </si>
  <si>
    <t>모두 켜기</t>
  </si>
  <si>
    <t>すべて通知オン</t>
  </si>
  <si>
    <t>全部开启</t>
  </si>
  <si>
    <t>CUS57230000</t>
  </si>
  <si>
    <t>카드 별 알림 설정</t>
  </si>
  <si>
    <t>开启全部</t>
  </si>
  <si>
    <t>CUS57420000</t>
  </si>
  <si>
    <t>表示言語の変更</t>
  </si>
  <si>
    <t>CHANGE_LANGUAGE</t>
  </si>
  <si>
    <t>WOULDYOU_LIKE_TO_CHANGETO_THE_</t>
  </si>
  <si>
    <t>Would you like to change to the selected language now?</t>
  </si>
  <si>
    <t>តើអ្នកចង់ប្តូរទៅជាភាសាដែលបានជ្រើសរើសឥឡូវនេះដែរឬទេ?</t>
  </si>
  <si>
    <t>선택하신 언어로 바꾸시겠어요?</t>
  </si>
  <si>
    <t>選択した言語に変更します。よろしいですか？</t>
  </si>
  <si>
    <t>您现在想切换到所选语言吗？</t>
  </si>
  <si>
    <t>THEAPPLICATION_NEEDS_TO_BE_RES</t>
  </si>
  <si>
    <t>The application needs to be restarted when you change the language.</t>
  </si>
  <si>
    <t>កម្មវិធីនឹងត្រូវចាប់ផ្តើមឡើងវិញនៅពេលដែលអ្នកប្តូរភាសា។</t>
  </si>
  <si>
    <t>언어를 바꾸시면 PPCBank 모바일 뱅킹 앱을 다시 시작해야 합니다.</t>
  </si>
  <si>
    <t>更改语言后需要重启应用程序。</t>
  </si>
  <si>
    <t>RESTARTNOW</t>
  </si>
  <si>
    <t>Restart Now</t>
  </si>
  <si>
    <t>ចាប់ផ្ដើមឡើងវិញឥឡូវនេះ</t>
  </si>
  <si>
    <t>変更して再起動</t>
  </si>
  <si>
    <t>现在重启</t>
  </si>
  <si>
    <t>RESTART_NOW</t>
  </si>
  <si>
    <t>立即重启</t>
  </si>
  <si>
    <t>WOULD_YOU_LIKE_TO_CHANGETO_THE</t>
  </si>
  <si>
    <t>តើអ្នកចង់ប្តូរទៅជាភាសាដែលបានជ្រើសរើសឥឡូវនេះទេ?</t>
  </si>
  <si>
    <t>CUS58100000</t>
  </si>
  <si>
    <t>SECURITY</t>
  </si>
  <si>
    <t>Security</t>
  </si>
  <si>
    <t>សុវត្ថិភាព</t>
  </si>
  <si>
    <t>보안 설정</t>
  </si>
  <si>
    <t>セキュリティ設定</t>
  </si>
  <si>
    <t>安全</t>
  </si>
  <si>
    <t>인증 설정</t>
  </si>
  <si>
    <t>本人認証の設定</t>
  </si>
  <si>
    <t>ការផ្ទៀងផ្ទាត់ភាពត្រឹមត្រូវសារ SMS (លេខសម្គាល់ចូលគណនី)</t>
  </si>
  <si>
    <t>ការផ្ទៀងផ្ទាត់ភាពត្រឹមត្រូវជីវមាត្រ</t>
  </si>
  <si>
    <t>生物识别认证</t>
  </si>
  <si>
    <t>(មុខ / ស្នាមម្រាមដៃ)</t>
  </si>
  <si>
    <t>面部/指纹识别</t>
  </si>
  <si>
    <t>APP PIN码</t>
  </si>
  <si>
    <t>1 次</t>
  </si>
  <si>
    <t>1 天</t>
  </si>
  <si>
    <t>LOG_IN_ID</t>
  </si>
  <si>
    <t>(Log In ID)</t>
  </si>
  <si>
    <t>(លេខសម្គាល់ចូលគណនី)</t>
  </si>
  <si>
    <t>(로그인 ID)</t>
  </si>
  <si>
    <t>(登录ID)</t>
  </si>
  <si>
    <t>SMS_AUTHENTICATION</t>
  </si>
  <si>
    <t>SMS VERIFICATION</t>
  </si>
  <si>
    <t>ការផ្ទៀងផ្ទាត់ភាពត្រឹមត្រូវសារ SMS</t>
  </si>
  <si>
    <t>문자 메시지 인증</t>
  </si>
  <si>
    <t>短信验证</t>
  </si>
  <si>
    <t>ប្ដូរលេខសម្ងាត់​កម្មវិធី</t>
  </si>
  <si>
    <t>스마트폰 연결 해제하기</t>
  </si>
  <si>
    <t>忘记您的PIN码？</t>
  </si>
  <si>
    <t>CUS58500000</t>
  </si>
  <si>
    <t>ARE_YOU_SURE_TO_DISCONNECT_THI</t>
  </si>
  <si>
    <t>Are you sure to disconnect this device?</t>
  </si>
  <si>
    <t>តើអ្នកប្រាកដទេថានឹងផ្តាច់ឧបករណ៍នេះ?</t>
  </si>
  <si>
    <t>이 스마트폰 연결을 해제하시겠어요?</t>
  </si>
  <si>
    <t>この端末情報の登録を削除します。よろしいですか？</t>
  </si>
  <si>
    <t>您确定要断开此设备的连接吗？</t>
  </si>
  <si>
    <t>IF_YOU_DISCONNECT_THE_DEVICE_R</t>
  </si>
  <si>
    <t>Disconnecting the device will immediately remove all registered device information, PIN, and other verification information.</t>
  </si>
  <si>
    <t>ប្រសិនបើអ្នកផ្តាច់ឧបករណ៍ នោះព័ត៌មានឧបករណ៍ដែលបានចុះឈ្មោះ, លេខសម្ងាត់ និងការផ្ទៀងផ្ទាត់ភាពត្រឹមត្រូវនឹងត្រូវបានដកចេញភ្លាមៗ។</t>
  </si>
  <si>
    <t>이 스마트폰 연결을 해제하시면 등록하신 기기의 정보, PIN, 인증 정보 모두 즉시 삭제됩니다.</t>
  </si>
  <si>
    <t>削除後には、暗証番号や認証設定を含む端末情報がすべて削除されます (復元不可) 。</t>
  </si>
  <si>
    <t>如果您断开设备连接，注册的设备信息、PIN码和认证将立即被移除。</t>
  </si>
  <si>
    <t>CUS58210000</t>
  </si>
  <si>
    <t>SELECT_PHONE_NUMBER</t>
  </si>
  <si>
    <t>Select Phone Number</t>
  </si>
  <si>
    <t>ជ្រើសរើសលេខទូរស័ព្ទ</t>
  </si>
  <si>
    <t>휴대폰 번호 선택</t>
  </si>
  <si>
    <t>携帯電話番号を選択</t>
  </si>
  <si>
    <t>选择电话号码</t>
  </si>
  <si>
    <t>PLEASE_SELECT_PHONE_NUMBER_YOU</t>
  </si>
  <si>
    <t>Please select phone number you would like to use for verification.</t>
  </si>
  <si>
    <t>សូមជ្រើសរើសលេខទូរស័ព្ទដែលអ្នកចង់ប្រើសម្រាប់ការផ្ទៀងផ្ទាត់ភាពត្រឹមត្រូវ</t>
  </si>
  <si>
    <t>인증에 사용할 휴대폰 번호를 선택해 주세요.</t>
  </si>
  <si>
    <t>SMS認証を受信するための携帯電話番号を選択してください。</t>
  </si>
  <si>
    <t>请选择您希望用于认证的电话号码</t>
  </si>
  <si>
    <t>SELECTED_PHONE_NUMBER_IS_USED_</t>
  </si>
  <si>
    <t>Selected phone number is used for log in ID and SMS verification.</t>
  </si>
  <si>
    <t>លេខទូរស័ព្ទដែលបានជ្រើសរើសត្រូវបានប្រើជាលេខសម្គាល់សម្រាប់ចូលគណនី និងការផ្ទៀងផ្ទាត់ភាពត្រឹមត្រូវសារ SMS ។</t>
  </si>
  <si>
    <t>선택하신 휴대폰 번호는 로그인 ID 및 SMS 인증에 사용됩니다.</t>
  </si>
  <si>
    <t>選択した携帯電話番号はSMS認証の送信先およびログインIDとして使用されます。</t>
  </si>
  <si>
    <t>所选电话号码用于登录ID和短信认证。</t>
  </si>
  <si>
    <t>កំពុងប្រើប្រាស់</t>
  </si>
  <si>
    <t>현재번호</t>
  </si>
  <si>
    <t>CUS58610000</t>
  </si>
  <si>
    <t>CHANGE_SEND_LIMIT</t>
  </si>
  <si>
    <t>Change Send Limit</t>
  </si>
  <si>
    <t>送金上限の変更</t>
  </si>
  <si>
    <t>更改汇出限额</t>
  </si>
  <si>
    <t>Find nearest branch</t>
  </si>
  <si>
    <t>寻找最近的分行</t>
  </si>
  <si>
    <t>ONE_SENDING_LIMIT_FOR_ALL_ACCO</t>
  </si>
  <si>
    <t>One Sending limit for all accounts in USD or KHR</t>
  </si>
  <si>
    <t>កម្រិតនៃការផ្ទេរប្រាក់អនុវត្តចំពោះគណនីដាក់ប្រាក់ទាំងអស់ (ដុល្លារ/រៀល)។</t>
  </si>
  <si>
    <t>USD, KHR 등 모든 계좌에 대한 전체 송금 한도를 설정할 수 있어요.</t>
  </si>
  <si>
    <t>送金上限の設定は、すべての預金口座 (USD / KHR) に適用されます。</t>
  </si>
  <si>
    <t>所有账户统一使用美元（USD）或柬埔寨瑞尔（KHR）的汇出限额</t>
  </si>
  <si>
    <t>WOULD_YOU_LIKE_TO_INCREASE_YOU</t>
  </si>
  <si>
    <t>Would you like to increase your send limit?</t>
  </si>
  <si>
    <t>តើអ្នកចង់តម្លើងកម្រិតនៃការផ្ញើរបស់អ្នកទេ?</t>
  </si>
  <si>
    <t>송금 한도를 더 올리고 싶으세요?</t>
  </si>
  <si>
    <t>もっと大きな金額での送金が必要ですか？</t>
  </si>
  <si>
    <t>您想要提高汇出限额吗？</t>
  </si>
  <si>
    <t>YOU_CANT_CHANGE_LIMIT_JUINOR</t>
  </si>
  <si>
    <t>You have joint account(s) registered in your App. To increase your limit, kindly visit the nearest branch with your joint account member.</t>
  </si>
  <si>
    <t>អ្នកមិនអាចផ្លាស់ប្តូរកម្រិតនៃការផ្ញើសម្រាប់គណនីរួមបានទេ។</t>
  </si>
  <si>
    <t>공동 계좌의 송금 한도를 바꾸실 수 없습니다.</t>
  </si>
  <si>
    <t>您已注册了用于转账的联名账户。要提高限额，请携带联名账户成员前往最近的分行。</t>
  </si>
  <si>
    <t>JUNIOR_ACCOUNT_ARE_NOT_PERMITTED</t>
  </si>
  <si>
    <t>Junior accounts are not permitted to change the limit.</t>
  </si>
  <si>
    <t>គណនីកុមារ មិនត្រូវបានអនុញ្ញាតឱ្យផ្លាស់ប្តូរដែនកំណត់នោះទេ។</t>
  </si>
  <si>
    <t>미성년자는 한도를 바꾸실 수 없습니다.</t>
  </si>
  <si>
    <t>不允许初级账户更改限额。</t>
  </si>
  <si>
    <t>YOU_CANT_CHANGE_LIMIT_JOIN_ACC</t>
  </si>
  <si>
    <t>您已注册了用于转账的联名账户。要增加限额，请携带联名账户成员前往最近的分行。</t>
  </si>
  <si>
    <t>NOW_YOU_CAN_CHOOSE_TO_SET_SEND</t>
  </si>
  <si>
    <t>Now you can choose to set send  limit in either USD or KHR for all your accounts and transactions.</t>
  </si>
  <si>
    <t>ដែនកំណត់នៃការផ្ទេរប្រាក់អនុវត្តចំពោះគណនីដាក់ប្រាក់ទាំងអស់ (ដុល្លារ/រៀល)។</t>
  </si>
  <si>
    <t>이제 모든 계정과 거래에 대해 USD 또는 KHR로 송금 한도를 설정할 수 있습니다.</t>
  </si>
  <si>
    <t>送金上限の設定が USD / KHR 両通貨のすべての預金口座に適用されるように改善されました。</t>
  </si>
  <si>
    <t>现在您可以选择为所有账户和交易设置汇出限额，限额单位可以是美元（USD）或柬埔寨瑞尔（KHR）。</t>
  </si>
  <si>
    <t>TO_MAKE_THINGS_EASIER_WEVE_UPD</t>
  </si>
  <si>
    <t>To make things easier, we've updated your Send limits.</t>
  </si>
  <si>
    <t>ពួកយើង​បានធ្វើបច្ចុប្បន្នភាពកម្រិតនៃការផ្ញើរបស់អ្នក ដើម្បីភាពងាយស្រួលរបស់អ្នក។</t>
  </si>
  <si>
    <t>利便性の向上のため、送金上限の設定は自動的に更新済みです。</t>
  </si>
  <si>
    <t>为了方便您的使用，我们已经更新了您的汇出限额。</t>
  </si>
  <si>
    <t>MAXIMUM_SEND_LIMIT_PER_SENDING</t>
  </si>
  <si>
    <t>Maximum Send Limit per Sending</t>
  </si>
  <si>
    <t>កម្រិតនៃការផ្ញើអតិបរមាក្នុងមួយដង</t>
  </si>
  <si>
    <t>한 번 송금당 최대 한도</t>
  </si>
  <si>
    <t>每个汇出的最大汇出限制</t>
  </si>
  <si>
    <t>UPDATED_FROM__KHR__USD</t>
  </si>
  <si>
    <t>Updated from 40,000,000 KHR (10,000.00 USD)</t>
  </si>
  <si>
    <t>បានធ្វើបច្ចុប្បន្នភាពពី 40,000,000 រៀល (10,000.00 ដុល្លារ)</t>
  </si>
  <si>
    <t>40,000,000 KHR에서 오름</t>
  </si>
  <si>
    <t>旧来規定 (40,000,000 KHR / 10,000.00 USD) から設定可能な送金上限枠が拡大されました。</t>
  </si>
  <si>
    <t>更新为 40,000,000 KHR (10,000.00 USD)</t>
  </si>
  <si>
    <t>PLEASE_NOTE_THAT_YOUR_LIMIT_MA</t>
  </si>
  <si>
    <t>Please note that your limit may differ by transaction type. (See more)</t>
  </si>
  <si>
    <t>សូមចំណាំថាកម្រិតនៃការផ្ញើរបស់អ្នកអាចខុសគ្នាតាមប្រភេទប្រតិបត្តិការ។ (មើលច្រើនទៀត)</t>
  </si>
  <si>
    <t>단, 거래 서비스에 종류에 따라 한도가 다를 수 있어요. (자세히 보기)</t>
  </si>
  <si>
    <t>送金取引の種類によっては送金上限が異なる場合があります。→詳しい情報を表示</t>
  </si>
  <si>
    <t>请注意，您的限额可能因交易类型而异。（更多信息）</t>
  </si>
  <si>
    <t>FOR_HIGHER_LIMITS_MORE_THAN__U</t>
  </si>
  <si>
    <t>For higher limits more than 100,000 USD or 400,000,000 KHR, visit nearby PPCBank branch.</t>
  </si>
  <si>
    <t>សម្រាប់កម្រិតនៃការផ្ញើលើសពី 100,000 ដុល្លារ ឬ 400,000,000 រៀល សូមទៅកាន់សាខាធនាគារ PPCBank ដែលនៅជិតអ្នក។</t>
  </si>
  <si>
    <t>100,000 USD 또는 400,000,000 KHR 보다 높은 한도를 원하시면 가까운 PPCBank 지점을 방문하세요.</t>
  </si>
  <si>
    <t>100,000 USD / 400,000,000 KHR 以上の金額での送金が必要な場合は、最寄りのPPCBank窓口にてお問い合わせください。</t>
  </si>
  <si>
    <t>如需超过100,000美元或400,000,000柬埔寨瑞尔的更高限额，请前往附近的PPCBank分行。</t>
  </si>
  <si>
    <t>超出购买限制。</t>
  </si>
  <si>
    <t>UPDATED_FROM</t>
  </si>
  <si>
    <t>Updated from</t>
  </si>
  <si>
    <t>បានធ្វើបច្ចុប្បន្នភាពពី</t>
  </si>
  <si>
    <t>증가 전 한도</t>
  </si>
  <si>
    <t>更新自</t>
  </si>
  <si>
    <t>EXCEEDED_ONETIME_TRANSFER_LIMI</t>
  </si>
  <si>
    <t>Exceeded One-Time Transfer Limit.</t>
  </si>
  <si>
    <t>លើសពីកម្រិតនៃការផ្ញើមួយដង។</t>
  </si>
  <si>
    <t>1회 이체 한도를 초과했어요.</t>
  </si>
  <si>
    <t>超过了单次转账限额。</t>
  </si>
  <si>
    <t>EXCEEDED_DAILY_TRANSFER_LIMIT</t>
  </si>
  <si>
    <t>Exceeded Daily Transfer Limit.</t>
  </si>
  <si>
    <t>លើសពីកម្រិតនៃការផ្ញើប្រចាំថ្ងៃ។</t>
  </si>
  <si>
    <t>하루 이체 한도를 초과했어요.</t>
  </si>
  <si>
    <t>超出每日转账限额。</t>
  </si>
  <si>
    <t>_TIME_SEND_LIMIT</t>
  </si>
  <si>
    <t>1 TIME SEND LIMIT</t>
  </si>
  <si>
    <t>កម្រិតនៃការផ្ញើ 1 ដង</t>
  </si>
  <si>
    <t>1取引あたりの送金上限</t>
  </si>
  <si>
    <t>一次汇出限额</t>
  </si>
  <si>
    <t>DAILY Send LIMIT</t>
  </si>
  <si>
    <t>1日あたりの送金上限</t>
  </si>
  <si>
    <t>SEND_TO_PPCBANK</t>
  </si>
  <si>
    <t>Send to PPCBANK</t>
  </si>
  <si>
    <t>ផ្ញើប្រាក់ទៅ PPCBANK</t>
  </si>
  <si>
    <t>PPCBank 계좌로 송금</t>
  </si>
  <si>
    <t>PPCBank口座への即時送金</t>
  </si>
  <si>
    <t>汇出到PPCBANK</t>
  </si>
  <si>
    <t>REALTIME_SEND_TO_LOCAL_BANK</t>
  </si>
  <si>
    <t>REALTIME SEND TO LOCAL BANK</t>
  </si>
  <si>
    <t>ផ្ញើប្រាក់ភ្លាមៗទៅធនាគារក្នុងស្រុក</t>
  </si>
  <si>
    <t>캄보디아 내 다른 은행 계좌로 실시간 송금</t>
  </si>
  <si>
    <t>国内他行口座への即時送金</t>
  </si>
  <si>
    <t>实时汇出至本地银行</t>
  </si>
  <si>
    <t>NONREAL_TIME_SEND_TO_LOCAL_BAN</t>
  </si>
  <si>
    <t xml:space="preserve">NON-REAL TIME SEND TO LOCAL BANK </t>
  </si>
  <si>
    <t>ផ្ញើប្រាក់ទៅធនាគារក្នុងស្រុក</t>
  </si>
  <si>
    <t>캄보디아 내 다른 은행 계좌로 비실시간 송금 (고액 송금)</t>
  </si>
  <si>
    <t>国内他行口座への非即時送金 (国内決済システム NCS 経由)</t>
  </si>
  <si>
    <t>非实时汇出至本地银行</t>
  </si>
  <si>
    <t>PAY BILL</t>
  </si>
  <si>
    <t>KHQR_TO_OTHER_BANK</t>
  </si>
  <si>
    <t>KHQR TO OTHER BANK</t>
  </si>
  <si>
    <t>ផ្ញើតាម KHQR ទៅធនាគារផ្សេងទៀត</t>
  </si>
  <si>
    <t>다른 은행의 KHQR로 송금/결제</t>
  </si>
  <si>
    <t>国内他行口座へのKHQR決済</t>
  </si>
  <si>
    <t>转账至其他银行</t>
  </si>
  <si>
    <t>THAI_OR_PAYMENT</t>
  </si>
  <si>
    <t>THAI OR PAYMENT</t>
  </si>
  <si>
    <t>ការទូទាត់តាម QR នៅប្រទេសថៃ</t>
  </si>
  <si>
    <t>THAI QR로 결제</t>
  </si>
  <si>
    <t>Thai QR 越境QR決済</t>
  </si>
  <si>
    <t>泰国或支付</t>
  </si>
  <si>
    <t>VIET_OR_PAYMENT</t>
  </si>
  <si>
    <t>VIET OR PAYMENT</t>
  </si>
  <si>
    <t>ទូទាត់តាម VIET QR</t>
  </si>
  <si>
    <t>VIET QR로 결제</t>
  </si>
  <si>
    <t>Viet QR 越境QR決済</t>
  </si>
  <si>
    <t>越南或支付</t>
  </si>
  <si>
    <t>LAP_NET_OR_PAYMENT</t>
  </si>
  <si>
    <t>LAP NET OR PAYMENT</t>
  </si>
  <si>
    <t>ការទូទាត់ QR ឆ្លងព្រំដែន LAPNet</t>
  </si>
  <si>
    <t>LAP NET으로 결제</t>
  </si>
  <si>
    <t>LAPNet 越境QR決済</t>
  </si>
  <si>
    <t>网络或支付</t>
  </si>
  <si>
    <t>SEND TO WING</t>
  </si>
  <si>
    <t>汇出至翼</t>
  </si>
  <si>
    <t>SEND VIA SWIFT</t>
  </si>
  <si>
    <t>SWIFT 外国送金</t>
  </si>
  <si>
    <t>通过SWIFT汇款</t>
  </si>
  <si>
    <t>SEND_VIA_JB_IN_REAL_TIME</t>
  </si>
  <si>
    <t>SEND VIA JB IN REAL TIME</t>
  </si>
  <si>
    <t>ផ្ញើប្រាក់ភ្លាមៗទៅធនាគារ JB</t>
  </si>
  <si>
    <t>JB(전북은행) 실시간 송금</t>
  </si>
  <si>
    <t>即時外国送金 (韓国 JEONBUK Bank)</t>
  </si>
  <si>
    <t>实时通过JB汇款</t>
  </si>
  <si>
    <t>Western Union 外国送金</t>
  </si>
  <si>
    <t>BASED_ON_BRANCH_LIMIT</t>
  </si>
  <si>
    <t>Based on Branch Limit</t>
  </si>
  <si>
    <t>ផ្អែកលើកម្រិតនៃការផ្ញើនៅតាមសាខា</t>
  </si>
  <si>
    <t>받는 곳 지점의 허용 한도</t>
  </si>
  <si>
    <t>担当窓口によって異なります</t>
  </si>
  <si>
    <t>基于分行限额</t>
  </si>
  <si>
    <t>MAXIMUM_TRANSFER_LIMIT_PER_DAY</t>
  </si>
  <si>
    <t>Maximum Send Limit Per Day</t>
  </si>
  <si>
    <t>កម្រិតនៃការផ្ញើអតិបរមាក្នុងមួយថ្ងៃ</t>
  </si>
  <si>
    <t>1일 최대 송금 한도</t>
  </si>
  <si>
    <t>每日最大汇出限额</t>
  </si>
  <si>
    <t>CUS58620000</t>
  </si>
  <si>
    <t>CHANGE_TRANFER_LIMIT</t>
  </si>
  <si>
    <t>ផ្លាស់ប្តូរកម្រិតផ្ញើ</t>
  </si>
  <si>
    <t>更改转账限额</t>
  </si>
  <si>
    <t>Would you like to change the daily transaction limit?</t>
  </si>
  <si>
    <t>송금 한도를 바꾸시겠어요?</t>
  </si>
  <si>
    <t>送金上限の設定を変更します。よろしいですか？</t>
  </si>
  <si>
    <t>_TIME_TRANFER_LIMIT</t>
  </si>
  <si>
    <t>1 Time Send Limit</t>
  </si>
  <si>
    <t>1회 송금 한도</t>
  </si>
  <si>
    <t>1次转账限额</t>
  </si>
  <si>
    <t>DAILY_TRANFER_LIMIT</t>
  </si>
  <si>
    <t>CUS58630000</t>
  </si>
  <si>
    <t>CHANGE_TRANSFER_LIMIT</t>
  </si>
  <si>
    <t>송금 한도 바꾸기</t>
  </si>
  <si>
    <t>CHANGE_SEND_LIMIT_COMPLETED</t>
  </si>
  <si>
    <t>Change Send Limit completed!</t>
  </si>
  <si>
    <t>កម្រិតនៃការផ្ញើត្រូវបានប្ដូរដោយជោគជ័យ!</t>
  </si>
  <si>
    <t>송금 한도를 바꾸었습니다.</t>
  </si>
  <si>
    <t>送金上限の設定を変更しました！</t>
  </si>
  <si>
    <t>更改汇出限额已完成！</t>
  </si>
  <si>
    <t>单次转账限额</t>
  </si>
  <si>
    <t>CHANGE_TRANSFER_LIMIT_COMPLETED</t>
  </si>
  <si>
    <t>Change Send Limit is Completed!</t>
  </si>
  <si>
    <t>송금 한도를 바꿨어요!</t>
  </si>
  <si>
    <t>CUS58730000</t>
  </si>
  <si>
    <t>重置应用PIN码</t>
  </si>
  <si>
    <t>ការកំណត់លេខសម្ងាត់ កម្មវិធីឡើងវិញបានរួចរាល់!</t>
  </si>
  <si>
    <t>CUS59000000</t>
  </si>
  <si>
    <t>ABOUT_US</t>
  </si>
  <si>
    <t>About Us</t>
  </si>
  <si>
    <t>អំពីពួកយើង</t>
  </si>
  <si>
    <t>PPCBank 안내</t>
  </si>
  <si>
    <t>会社情報 PPCBank</t>
  </si>
  <si>
    <t>关于我们</t>
  </si>
  <si>
    <t>486</t>
  </si>
  <si>
    <t>WE_MAKE_BANKING_EASY</t>
  </si>
  <si>
    <t>We make Banking Easy</t>
  </si>
  <si>
    <t>យើងធ្វើឱ្យធនាគារមានភាពងាយស្រួល</t>
  </si>
  <si>
    <t>我们使银行业务变得简单</t>
  </si>
  <si>
    <t>PHNOM_PENH_COMMERCIAL_BANK</t>
  </si>
  <si>
    <t>Phnom Penh Commercial bank</t>
  </si>
  <si>
    <t>ធនាគារភ្នំពេញពាណិជ្ជ</t>
  </si>
  <si>
    <t>金边商业银行</t>
  </si>
  <si>
    <t>WE_HAVE_ALSO_EMBEDDED_THE_CONC</t>
  </si>
  <si>
    <t>We have also embedded the concept of ‘leaping forward’ in our symbol, which signifies sustainably growing through change and innovation to achieve our vision of being ‘We make banking easy’.</t>
  </si>
  <si>
    <t>យើងនឹងបង្កើតទំនាក់ទំនងប្រកបដោយភាពស្និទ្ធស្នាល និងការជឿទុកចិត្ត ជូនដល់អតិថិជនដ៏មានតម្លៃរបស់ពួកយើង។ ពួកយើងក៏បានបង្កប់នូវគោលគំនិត “ភាពឆ្ពោះទៅមុខ” នៅក្នុងនិមិត្តសញ្ញារបស់ពួកយើង ដែលបង្ហាញពីការរីកចម្រីនប្រកបដោយនិរន្តភាពតាមរយៈ ការផ្លាស់ប្តូរ និងការបង្កើតថ្មី។</t>
  </si>
  <si>
    <t>我们已经在我们的标志中嵌入了‘飞跃前进’的概念，这象征着通过变革和创新持续成长，实现我们的愿景‘我们使银行业务变得简单’。</t>
  </si>
  <si>
    <t>VISION</t>
  </si>
  <si>
    <t>ចក្ខុវិស័យ</t>
  </si>
  <si>
    <t>愿景</t>
  </si>
  <si>
    <t>LEAPING_FORWARD</t>
  </si>
  <si>
    <t>Leaping Forward</t>
  </si>
  <si>
    <t>ភាពឆ្ពោះទៅមុខ</t>
  </si>
  <si>
    <t>飞跃前进</t>
  </si>
  <si>
    <t>WE_CONSTANTLY_EMBRACE_CHANGE_W</t>
  </si>
  <si>
    <t>We constantly embrace change, which is backed by our competitive strength as a pioneer of retail finance; and we aim for excellence through innovation.</t>
  </si>
  <si>
    <t>យើងទទួលយកការផ្លាស់ប្តូរជានិច្ច ដែលត្រូវបានគាំទ្រដោយភាពប្រកួតប្រជែងរបស់យើងជាអ្នកត្រួសត្រាយផ្លូវនៃហិរញ្ញវត្ថុលក់រាយ។ ហើយ​យើង​មាន​គោល​បំណង​ដើម្បី​ឧត្តមភាព​តាម​រយៈ​ការ​ច្នៃប្រឌិត។</t>
  </si>
  <si>
    <t>我们不断拥抱变化，凭借我们作为零售金融先驱的竞争实力；并通过创新追求卓越。</t>
  </si>
  <si>
    <t>PEOPLE</t>
  </si>
  <si>
    <t>People</t>
  </si>
  <si>
    <t>អតិថិជន</t>
  </si>
  <si>
    <t>人们</t>
  </si>
  <si>
    <t>AS_A_RETAIL_FINANCIAL_GROUP_WE</t>
  </si>
  <si>
    <t>As a retail financial group, we dedicate ourselves to providing the best service for low-to-middle class.</t>
  </si>
  <si>
    <t>ក្នុងនាមជាក្រុមហិរញ្ញវត្ថុលក់រាយមួយ ពួកយើងនឹងធ្វើការលះបង់ ក្នុងការផ្តល់សេវាល្អបំផុត សម្រាប់អតិថិជនកម្រិតទាប-មធ្យម និងការលើកកម្ពស់សហគ្រាសខ្នាតតូច-មធ្យម។</t>
  </si>
  <si>
    <t>作为一家零售金融集团，我们致力于为中低收入阶层提供最佳的服务。</t>
  </si>
  <si>
    <t>TRUST</t>
  </si>
  <si>
    <t>Trust</t>
  </si>
  <si>
    <t>ទុកចិត្ត</t>
  </si>
  <si>
    <t>信托</t>
  </si>
  <si>
    <t>EMBEDDED_STRONGLY_WITH_THE_SAY</t>
  </si>
  <si>
    <t>Embedded strongly with the saying, ‘The guardian tree of a village’, we believe in prospering through closeness, confidence and loyalty built with our customers.</t>
  </si>
  <si>
    <t>ទំនុកចិត្ត ត្រូវបានបង្កប់នូវអត្ថន័យដូចនឹងពាក្យថា “អ្នកថែរក្សាដើមឈើនៃភូមិមួយ” ដែលពួកយើងមានជំនឿថាភាពរីកចម្រើននឹងកើតមានតាមយៈ ទំនាក់ទំនងប្រកបដោយភាពស្និទ្ធស្នាល, ការជឿជាក់ និងភាពស្មោះត្រង់ ជាមួយនឹងអតិថិជនរបស់ពួកយើង។</t>
  </si>
  <si>
    <t>我们坚信‘村庄的守护树’这一说法，通过与客户建立的紧密、信任和忠诚，我们相信通过与客户的紧密关系、信任和忠诚来实现共同繁荣。</t>
  </si>
  <si>
    <t>SPACE</t>
  </si>
  <si>
    <t>Space</t>
  </si>
  <si>
    <t>ចន្លោះ</t>
  </si>
  <si>
    <t>空间</t>
  </si>
  <si>
    <t>SPACE_HAS_BEEN_FIRMLY_PLACED_I</t>
  </si>
  <si>
    <t>Space has been firmly placed in our philosophy to ensure that we are specially committed to our customers through channels in which closeness and loyalty are strongly entrenched.</t>
  </si>
  <si>
    <t>ចន្លោះ ត្រូវបានយើងបញ្ចូលនៅក្នុងទស្សនៈរបស់យើង ដើម្បីធានាថាយើងបានប្តេជ្ញាចិត្តជាពិសេសជាមួយអតិថិជន តាមរយៈបណ្តាញចែកចាយប្រកបដោយភាពស្និទ្ធស្នាល និងភាពស្មោះត្រង់បានចាក់ឫសយ៉ាងខ្លាំង។</t>
  </si>
  <si>
    <t>空间已被牢固地置于我们的理念之中，以确保我们特别致力于通过与客户建立的紧密关系和忠诚度。</t>
  </si>
  <si>
    <t>CORPORATE_INFO</t>
  </si>
  <si>
    <t>CORPORATE INFO</t>
  </si>
  <si>
    <t>ព័ត៌មានសាជីវកម្ម</t>
  </si>
  <si>
    <t>公司信息</t>
  </si>
  <si>
    <t>DATE_OF_ESTABLISH</t>
  </si>
  <si>
    <t>Date of Establish</t>
  </si>
  <si>
    <t>កាលបរិច្ឆេទនៃការបង្កើត</t>
  </si>
  <si>
    <t>成立日期</t>
  </si>
  <si>
    <t>1_ST_SEPTEMBER_2008</t>
  </si>
  <si>
    <t>1st September, 2008</t>
  </si>
  <si>
    <t>ថ្ងៃទី 01 ខែកញ្ញា ឆ្នាំ​ 2008</t>
  </si>
  <si>
    <t>2008年9月1日</t>
  </si>
  <si>
    <t>REGISTER_NO</t>
  </si>
  <si>
    <t>Register No.</t>
  </si>
  <si>
    <t>លេខចុះឈ្មោះ</t>
  </si>
  <si>
    <t>注册编号</t>
  </si>
  <si>
    <t>CO_4898E_2008</t>
  </si>
  <si>
    <t>Co. 4898E/ 2008</t>
  </si>
  <si>
    <t>公司 4898E/ 2008</t>
  </si>
  <si>
    <t>PAIDUP_CAPITAL</t>
  </si>
  <si>
    <t>Paid-up Capital</t>
  </si>
  <si>
    <t>ដើមទុន</t>
  </si>
  <si>
    <t>实收资本</t>
  </si>
  <si>
    <t>USD_114_MILLION</t>
  </si>
  <si>
    <t>USD $114 Million</t>
  </si>
  <si>
    <t>114 លានដុល្លារ</t>
  </si>
  <si>
    <t>1.14亿美元</t>
  </si>
  <si>
    <t>NUMBER_OF_EMPLOYEE</t>
  </si>
  <si>
    <t>Number of Employee</t>
  </si>
  <si>
    <t>ចំនួនបុគ្គលិក</t>
  </si>
  <si>
    <t>员工数量</t>
  </si>
  <si>
    <t>SHAREHOLDERS</t>
  </si>
  <si>
    <t>ម្ចាស់ភាគហ៊ុន</t>
  </si>
  <si>
    <t>股东</t>
  </si>
  <si>
    <t>PRINCIPAL_SHAREHOLDERS_THE_SHA</t>
  </si>
  <si>
    <t>ភាគហ៊ុនរបស់ PPCBank កាន់កាប់ដោយធនាគារ Jeonbuk Bank Co., Ltd. (ជាក្រុមហ៊ុនបុត្រសម្ព័ន្ធរបស់ JB Financial Group ដែលមានមូលដ្ឋាននៅប្រទេសកូរ៉េ), Apro Financial Co. Ltd. (ក្រុមហ៊ុនបុត្រសម្ព័ន្ធរបស់ J&amp;K Capital Co., Ltd. ដែលស្ថិតក្រោមការគ្រប់គ្រងរបស់ OK Financial Group) និង JB Woori Capital Co., Ltd. (ជាមួយក្រុមហ៊ុនបុត្រសម្ព័ន្ធរបស់ក្រុមហ៊ុន JB ដែលមានមូលដ្ឋាននៅកូរ៉េ) ដែលមានភាគហ៊ុន និងភាគរយដូចខាងក្រោម៖</t>
  </si>
  <si>
    <t>JEONBUK_BANK_COLTD</t>
  </si>
  <si>
    <t>Jeonbuk Bank Co.,Ltd.</t>
  </si>
  <si>
    <t>ធនាគារ Jeonbuk Co., Ltd.</t>
  </si>
  <si>
    <t>全州银行股份有限公司</t>
  </si>
  <si>
    <t>57000_50</t>
  </si>
  <si>
    <t>57,000 (50%)</t>
  </si>
  <si>
    <t>APRO_FINANCIAL_COLTD</t>
  </si>
  <si>
    <t>ក្រុមហ៊ុន Apro Finance Co., Ltd</t>
  </si>
  <si>
    <t>45600_40</t>
  </si>
  <si>
    <t>45,600 (40%)</t>
  </si>
  <si>
    <t>JB_WOORI_CAPITAL_COLTD</t>
  </si>
  <si>
    <t>JB Woori Capital Co.,Ltd.</t>
  </si>
  <si>
    <t>ក្រុមហ៊ុន JB Woori Capital Co., Ltd.</t>
  </si>
  <si>
    <t>11400_10</t>
  </si>
  <si>
    <t>11,400 (10%)</t>
  </si>
  <si>
    <t>BANKING_LICENSE</t>
  </si>
  <si>
    <t>BANKING LICENSE</t>
  </si>
  <si>
    <t>អាជ្ញាប័ណ្ណធនាគារ</t>
  </si>
  <si>
    <t>银行许可证</t>
  </si>
  <si>
    <t>PHNOM_PENH_COMMERCIAL_BANK_PLC</t>
  </si>
  <si>
    <t>Phnom Penh Commercial Bank Plc shall abide by the law on Banking and Financial Institutions and all rules, regulations, circulars, and conditions issued by the National Bank of Cambodia.</t>
  </si>
  <si>
    <t>ធនាគារភ្នំពេញពាណិជ្ជ ភីអិលស៊ី ត្រូវគោរពតាមច្បាប់ស្តីពីគ្រឹះស្ថានធនាគារ និងហិរញ្ញវត្ថុ និងរាល់បទបញ្ជា និងលក្ខខណ្ឌដែលចេញដោយធនាគារជាតិនៃកម្ពុជា។</t>
  </si>
  <si>
    <t>金边商业银行股份有限公司应遵守柬埔寨国家银行发布的所有银行及金融机构法律、规则、通告及条件。</t>
  </si>
  <si>
    <t>CUS51000000</t>
  </si>
  <si>
    <t>Transfer</t>
  </si>
  <si>
    <t>VIEW_ALL_HISTORY</t>
  </si>
  <si>
    <t>View all history</t>
  </si>
  <si>
    <t>មើលប្រវត្តិទាំងអស់</t>
  </si>
  <si>
    <t>查看所有历史记录</t>
  </si>
  <si>
    <t>BILL_PAYMENT</t>
  </si>
  <si>
    <t>Bill Payment</t>
  </si>
  <si>
    <t>ការទូទាត់វិក្កយបត្រ</t>
  </si>
  <si>
    <t>공과금 납부하기</t>
  </si>
  <si>
    <t>账单支付</t>
  </si>
  <si>
    <t>TOP_UP</t>
  </si>
  <si>
    <t>Top Up</t>
  </si>
  <si>
    <t>YOU_HAVE_NO_FAVORITES_YET_ADD_</t>
  </si>
  <si>
    <t>You have no favorites yet. Add recipients for quick sending.</t>
  </si>
  <si>
    <t>អ្នកមិនទាន់មានគំរូទូទាត់ជាប្រចាំនៅឡើយទេ។ បន្ថែមអ្នកទទួលចូលគំរូទូទាត់ជាប្រចាំសម្រាប់ការផ្ញើកាន់តែរហ័ស។</t>
  </si>
  <si>
    <t>아직 즐겨찾기가 등록되지 않았습니다. 즐겨찾기를 등록하셔서 빠른 송금과 결제를 이용해 보세요.</t>
  </si>
  <si>
    <t>您还没有收藏的收件人。添加收件人以便快速汇出。</t>
  </si>
  <si>
    <t>ADD_SUGGESTED_RECIPIENTS</t>
  </si>
  <si>
    <t>Add Suggested Recipients</t>
  </si>
  <si>
    <t>បន្ថែមអ្នកទទួលដែលបានណែនាំ</t>
  </si>
  <si>
    <t>추천 즐겨찾기 등록하기</t>
  </si>
  <si>
    <t>添加建议收款人</t>
  </si>
  <si>
    <t>Mobile Operator</t>
  </si>
  <si>
    <t>账单人</t>
  </si>
  <si>
    <t>BAKONG_WALLET</t>
  </si>
  <si>
    <t>Bakong Wallet</t>
  </si>
  <si>
    <t>កាបូបបាគង</t>
  </si>
  <si>
    <t>Bakong钱包</t>
  </si>
  <si>
    <t>WESTERN_UNION</t>
  </si>
  <si>
    <t>WESTERN UNION</t>
  </si>
  <si>
    <t>វ៉េសស្ទឺនយូញៀន</t>
  </si>
  <si>
    <t>SWIFT</t>
  </si>
  <si>
    <t>AMK</t>
  </si>
  <si>
    <t>អេ អឹម ខេ</t>
  </si>
  <si>
    <t>WING</t>
  </si>
  <si>
    <t>Wing</t>
  </si>
  <si>
    <t>វីង</t>
  </si>
  <si>
    <t>CUS51100000</t>
  </si>
  <si>
    <t>CUS51300000</t>
  </si>
  <si>
    <t>You have no favorites yet. Add recipients for quick send.</t>
  </si>
  <si>
    <t>អ្នកមិនទាន់មានគំរូទូទាត់ជាប្រចាំនៅឡើយទេ។ បន្ថែមអ្នកទទួលប្រាក់ទៅក្នុងគំរូទូទាត់ជាប្រចាំ ដើម្បីអោយការផ្ញើកាន់តែរហ័ស</t>
  </si>
  <si>
    <t>즐겨찾기로 등록한 상대방이 없습니다. 자주 거래하시는 분을 추가하시면 다음에 신속하게 송금과 결제를 하실 수 있습니다.</t>
  </si>
  <si>
    <t>表示可能な情報がありません。よく使う送金先や支払先をお気に入りに追加すると便利です。</t>
  </si>
  <si>
    <t>您还没有收藏任何联系人。添加收件人以便快速汇出。</t>
  </si>
  <si>
    <t>받는 분 추천 보기</t>
  </si>
  <si>
    <t>よく使う情報をお気に入りに追加</t>
  </si>
  <si>
    <t>添加建议收件人</t>
  </si>
  <si>
    <t>CUS51200000</t>
  </si>
  <si>
    <t>받는 분 추천</t>
  </si>
  <si>
    <t>ADD_FAVORITES_FOR_QUICK_SEND</t>
  </si>
  <si>
    <t>Add Favorites for quick send.</t>
  </si>
  <si>
    <t>បន្ថែមគំរូទូទាត់ជាប្រចាំសម្រាប់ការផ្ញើកាន់តែរហ័ស</t>
  </si>
  <si>
    <t>빠른 송금을 위해 받는 분을 선택해 보세요.</t>
  </si>
  <si>
    <t>お気に入りに追加すると、次回以降の送金やお支払いに便利です。</t>
  </si>
  <si>
    <t>添加为快速汇出的收藏</t>
  </si>
  <si>
    <t>HERE_ARE_YOUR_FREQUENT_RECIPIE</t>
  </si>
  <si>
    <t>Here are your frequent recipients. Add them to Favorites for quick Send.</t>
  </si>
  <si>
    <t>នេះគឺជាអ្នកទទួលជាញឹកញាប់ដែលអ្នកបានផ្ញើទៅ។ ដាក់បញ្ចូលពួគេទៅក្នុងគំរូទូទាត់ជាប្រចាំ ដើម្បីអោយការផ្ញើកាន់តែរហ័ស។</t>
  </si>
  <si>
    <t>자주 거래하시는 분들입니다. 빠른 송금을 위해 즐겨찾기에 추가해 보세요.</t>
  </si>
  <si>
    <t>これまでの取引履歴からの提案内容が下記に表示されます。よく使う送金先や支払先をお気に入りに追加しましょう。</t>
  </si>
  <si>
    <t>这是您经常汇出的接收方列表。将他们添加到收藏夹以便快速汇出。</t>
  </si>
  <si>
    <t>Bakong 钱包</t>
  </si>
  <si>
    <t>环球同业银行金融电讯协会</t>
  </si>
  <si>
    <t>翼</t>
  </si>
  <si>
    <t>CUS51600000</t>
  </si>
  <si>
    <t>添加到收藏夹</t>
  </si>
  <si>
    <t>账单支付者</t>
  </si>
  <si>
    <t>ADDED_TO_FAVORITES_SUCCESSFULL</t>
  </si>
  <si>
    <t>Added to favorites successfully.</t>
  </si>
  <si>
    <t>បានដាក់ចូលជាគំរូទូទាត់ជាប្រចាំដោយជោគជ័យ។</t>
  </si>
  <si>
    <t>즐겨찾기를 등록했습니다.</t>
  </si>
  <si>
    <t>已成功添加至收藏。</t>
  </si>
  <si>
    <t>CUS51400000</t>
  </si>
  <si>
    <t>MY_ACCOUNT</t>
  </si>
  <si>
    <t>My Account</t>
  </si>
  <si>
    <t>គណនីរបស់ខ្ញុំ</t>
  </si>
  <si>
    <t>My預金口座</t>
  </si>
  <si>
    <t>我的账户</t>
  </si>
  <si>
    <t>CUS51500000</t>
  </si>
  <si>
    <t>REMOVE_FAVORITE</t>
  </si>
  <si>
    <t>Remove Favorite</t>
  </si>
  <si>
    <t>즐겨찾기 지우기</t>
  </si>
  <si>
    <t>お気に入りの解除</t>
  </si>
  <si>
    <t>移除收藏</t>
  </si>
  <si>
    <t>ARE_YOU_SURE_TO_REMOVE_THIS_FA</t>
  </si>
  <si>
    <t>Are you sure to remove this favorite?</t>
  </si>
  <si>
    <t>តើ​អ្នក​ប្រាកដ​ទេថាដកគំរូទូទាត់ជាប្រចាំនេះ​ចេញ​?</t>
  </si>
  <si>
    <t>이 즐겨찾기를 지우시겠어요?</t>
  </si>
  <si>
    <t>このお気に入り登録を削除しますか？</t>
  </si>
  <si>
    <t>你确定要移除这个收藏吗？</t>
  </si>
  <si>
    <t>FAVORITE_NAME</t>
  </si>
  <si>
    <t>Favorite Name</t>
  </si>
  <si>
    <t>ឈ្មោះគំរូទូទាត់ជាប្រចាំ</t>
  </si>
  <si>
    <t>즐겨찾기 이름</t>
  </si>
  <si>
    <t>お気に入り名称</t>
  </si>
  <si>
    <t>收藏名称</t>
  </si>
  <si>
    <t>BANK_ACCOUNT</t>
  </si>
  <si>
    <t>Bank Account</t>
  </si>
  <si>
    <t>គណនីធនាគារ</t>
  </si>
  <si>
    <t>계좌 정보</t>
  </si>
  <si>
    <t>口座情報</t>
  </si>
  <si>
    <t>银行账户</t>
  </si>
  <si>
    <t>FAVORITE_TOP_UP</t>
  </si>
  <si>
    <t>Favorite Top up</t>
  </si>
  <si>
    <t>គំរូបញ្ចូលលុយទូរស័ព្ទជាប្រចាំ</t>
  </si>
  <si>
    <t>즐겨찾는 휴대폰</t>
  </si>
  <si>
    <t>收藏充值</t>
  </si>
  <si>
    <t>REMOVE</t>
  </si>
  <si>
    <t>Remove</t>
  </si>
  <si>
    <t>ដកចេញ</t>
  </si>
  <si>
    <t>지울게요</t>
  </si>
  <si>
    <t>移除</t>
  </si>
  <si>
    <t>REMOVED_FROM_FAVORITES_SUCCESS</t>
  </si>
  <si>
    <t>Removed from favorites successfully.</t>
  </si>
  <si>
    <t>បានលុបចេញពីគំរូទូទាត់ជាប្រចាំដោយជោគជ័យ។</t>
  </si>
  <si>
    <t>즐겨찾기를 지웠습니다.</t>
  </si>
  <si>
    <t>已成功从收藏中移除。</t>
  </si>
  <si>
    <t>CUS50100000</t>
  </si>
  <si>
    <t>ALL_SERVICES</t>
  </si>
  <si>
    <t>All Services</t>
  </si>
  <si>
    <t>សេវាកម្មទាំងអស់</t>
  </si>
  <si>
    <t>サービス一覧</t>
  </si>
  <si>
    <t>所有服务</t>
  </si>
  <si>
    <t>PAY_BY_KHQR</t>
  </si>
  <si>
    <t>Pay by KHQR</t>
  </si>
  <si>
    <t>通过KHQR支付</t>
  </si>
  <si>
    <t>MY_CARD</t>
  </si>
  <si>
    <t>My Card</t>
  </si>
  <si>
    <t>ប័ណ្ណរបស់ខ្ញុំ</t>
  </si>
  <si>
    <t>Myカード</t>
  </si>
  <si>
    <t>我的卡</t>
  </si>
  <si>
    <t>BENEFITSEVENTS</t>
  </si>
  <si>
    <t>特典情報 / イベント</t>
  </si>
  <si>
    <t>福利/活动</t>
  </si>
  <si>
    <t>WEALTH_MANAGEMENT</t>
  </si>
  <si>
    <t>财富管理</t>
  </si>
  <si>
    <t>汇出到本地银行</t>
  </si>
  <si>
    <t>SEND_TO_PHONE</t>
  </si>
  <si>
    <t>Send to Phone</t>
  </si>
  <si>
    <t>ផ្ញើប្រាក់តាមលេខទូរស័ព្ទ</t>
  </si>
  <si>
    <t>電話番号に送金</t>
  </si>
  <si>
    <t>汇出至手机</t>
  </si>
  <si>
    <t>バコン口座に送金</t>
  </si>
  <si>
    <t>SEND_TO_OVERSEAS_</t>
  </si>
  <si>
    <t xml:space="preserve">Send to Overseas </t>
  </si>
  <si>
    <t>汇出到海外</t>
  </si>
  <si>
    <t>NEW_VIRTUAL_CARD</t>
  </si>
  <si>
    <t>New Virtual Card</t>
  </si>
  <si>
    <t>ប័ណ្ណនិម្មិតថ្មី</t>
  </si>
  <si>
    <t>バーチャルカード発行</t>
  </si>
  <si>
    <t>新虚拟卡</t>
  </si>
  <si>
    <t>NEW_LOAN_AGAINST_DEPOSIT</t>
  </si>
  <si>
    <t>New Loan against Deposit</t>
  </si>
  <si>
    <t>預金担保ローンを申請</t>
  </si>
  <si>
    <t>新的存款贷款</t>
  </si>
  <si>
    <t>NEW_INSURANCE</t>
  </si>
  <si>
    <t>New Insurance</t>
  </si>
  <si>
    <t>ធានារ៉ាប់រងថ្មី</t>
  </si>
  <si>
    <t>新規保険加入</t>
  </si>
  <si>
    <t>新保险</t>
  </si>
  <si>
    <t>MY_INFORMATION</t>
  </si>
  <si>
    <t>SETTING</t>
  </si>
  <si>
    <t>Setting</t>
  </si>
  <si>
    <t>MY_INSURANCE</t>
  </si>
  <si>
    <t>My Insurance</t>
  </si>
  <si>
    <t>ធានារ៉ាប់រងរបស់ខ្ញុំ</t>
  </si>
  <si>
    <t>My保険</t>
  </si>
  <si>
    <t>我的保险</t>
  </si>
  <si>
    <t>新闻与活动</t>
  </si>
  <si>
    <t>ALL_PRODUCTS</t>
  </si>
  <si>
    <t>All Products</t>
  </si>
  <si>
    <t>ផលិតផលទាំងអស់</t>
  </si>
  <si>
    <t>銀行サービス一覧</t>
  </si>
  <si>
    <t>所有产品</t>
  </si>
  <si>
    <t>BOOK_BRANCH</t>
  </si>
  <si>
    <t>Book Branch</t>
  </si>
  <si>
    <t>សាខាសៀវភៅ</t>
  </si>
  <si>
    <t>PPCBank窓口の訪問予約</t>
  </si>
  <si>
    <t>预约分行</t>
  </si>
  <si>
    <t>查找分行及ATM/CDM</t>
  </si>
  <si>
    <t>FIND_MERCHANT</t>
  </si>
  <si>
    <t>Find Merchant</t>
  </si>
  <si>
    <t>ស្វែងរកពាណិជ្ជករ</t>
  </si>
  <si>
    <t>寻找商家</t>
  </si>
  <si>
    <t>APPLY_LOANS</t>
  </si>
  <si>
    <t>Apply Loans</t>
  </si>
  <si>
    <t>ស្នើសុំកម្ចី</t>
  </si>
  <si>
    <t>CONTACT_US</t>
  </si>
  <si>
    <t>Contact Us</t>
  </si>
  <si>
    <t>ទាក់ទងមកយើងខ្ញុំ</t>
  </si>
  <si>
    <t>お問い合わせ</t>
  </si>
  <si>
    <t>联系我们</t>
  </si>
  <si>
    <t>MERCHANT_SERVICE</t>
  </si>
  <si>
    <t>Merchant Service</t>
  </si>
  <si>
    <t>សេវាកម្មពាណិជ្ជករ</t>
  </si>
  <si>
    <t>商户服务</t>
  </si>
  <si>
    <t>STORE_NOTIFICATION_SETTING</t>
  </si>
  <si>
    <t>Store Notification Setting</t>
  </si>
  <si>
    <t>កំណត់ការជូនដំណឹងហាង</t>
  </si>
  <si>
    <t>Myストア通知設定</t>
  </si>
  <si>
    <t>店铺通知设置</t>
  </si>
  <si>
    <t>GOOD_DEALSEVENTS</t>
  </si>
  <si>
    <t>Good Deals &amp; Exciting Events</t>
  </si>
  <si>
    <t>ព្រឹត្តិការណ៍ &amp; ការផ្តល់ជូនពិសេស</t>
  </si>
  <si>
    <t>好交易与精彩活动</t>
  </si>
  <si>
    <t>MY_PIGGY_BANKS</t>
  </si>
  <si>
    <t>My Piggy Banks</t>
  </si>
  <si>
    <t>កូនជ្រូករបស់ខ្ញុំ</t>
  </si>
  <si>
    <t>내 저금통은</t>
  </si>
  <si>
    <t>FEATURED</t>
  </si>
  <si>
    <t>Featured</t>
  </si>
  <si>
    <t>មុខងារ</t>
  </si>
  <si>
    <t>基本となる銀行サービス</t>
  </si>
  <si>
    <t>特色</t>
  </si>
  <si>
    <t>送金サービス</t>
  </si>
  <si>
    <t>TOPUP__PAY_BILL</t>
  </si>
  <si>
    <t>Top-up &amp; Pay Bill</t>
  </si>
  <si>
    <t>បញ្ចូលលុយទូរស័ព្ទ និងបង់វិក្កយបត្រ</t>
  </si>
  <si>
    <t>料金支払 / チャージ</t>
  </si>
  <si>
    <t>充值与支付账单</t>
  </si>
  <si>
    <t>EXPERIENCE_THE_NEW_PPCBANK_SER</t>
  </si>
  <si>
    <t>Experience the new PPCBank services</t>
  </si>
  <si>
    <t>សេវាកម្មថ្មីរបស់ PPCBank</t>
  </si>
  <si>
    <t>最新サービスを追体験</t>
  </si>
  <si>
    <t>体验新的PPCBank服务</t>
  </si>
  <si>
    <t>MY_MOBILE_BANKING</t>
  </si>
  <si>
    <t>My Mobile Banking</t>
  </si>
  <si>
    <t>សេវាធនាគារចល័តរបស់ខ្ញុំ</t>
  </si>
  <si>
    <t>PPCBankモバイル詳細設定</t>
  </si>
  <si>
    <t>我的手机银行</t>
  </si>
  <si>
    <t>TRANSACTION_HISTORY</t>
  </si>
  <si>
    <t>Transaction History</t>
  </si>
  <si>
    <t>ប្រវត្តិប្រតិបត្តិការ</t>
  </si>
  <si>
    <t>交易历史</t>
  </si>
  <si>
    <t>CONVENIENCE_SERVICE</t>
  </si>
  <si>
    <t>Convenience Service</t>
  </si>
  <si>
    <t>សេវាកម្មងាយស្រួល</t>
  </si>
  <si>
    <t>ビジネスをサポート</t>
  </si>
  <si>
    <t>便捷服务</t>
  </si>
  <si>
    <t>THIS_SCREEN_IS_NOT_AVAILABLE_Y</t>
  </si>
  <si>
    <t>This screen is not available yet.</t>
  </si>
  <si>
    <t>មុខងារនេះមិនទាន់ដាក់ដំណើរការទេ។</t>
  </si>
  <si>
    <t>이 화면은 아직 사용할 수 없습니다.</t>
  </si>
  <si>
    <t>此屏幕目前尚不可用。</t>
  </si>
  <si>
    <t>CUS50300000</t>
  </si>
  <si>
    <t>KYCB1000000</t>
  </si>
  <si>
    <t>WOULD_YOU_LET_US_KNOW_WHO_HELP</t>
  </si>
  <si>
    <t>Would you let us know who helped you to open your account?</t>
  </si>
  <si>
    <t>តើ​អ្នក​អាច​ឱ្យ​យើង​ដឹង​បានទេ ថា​នរណា​បាន​ជួយ​អ្នក​ក្នុង​ការ​បើក​គណនី​របស់​អ្នក?</t>
  </si>
  <si>
    <t>계좌 개설에 도움을 드린 직원을 알려주시겠어요?</t>
  </si>
  <si>
    <t>您能告诉我们是谁帮助您开设账户的吗？</t>
  </si>
  <si>
    <t>REFERRER</t>
  </si>
  <si>
    <t>អ្នកណែនាំ</t>
  </si>
  <si>
    <t>도움 드린 직원 이름</t>
  </si>
  <si>
    <t>推荐人</t>
  </si>
  <si>
    <t>SEARCH_FOR_TELLER</t>
  </si>
  <si>
    <t>Search for Teller</t>
  </si>
  <si>
    <t>ស្វែងរកបេឡាករ</t>
  </si>
  <si>
    <t>직원 찾기</t>
  </si>
  <si>
    <t>搜索出纳员</t>
  </si>
  <si>
    <t>SELECT_BRANCH_NAME</t>
  </si>
  <si>
    <t>Select Branch Name</t>
  </si>
  <si>
    <t>ជ្រើសរើសឈ្មោះសាខា</t>
  </si>
  <si>
    <t>지점 선택하기</t>
  </si>
  <si>
    <t>选择分行名称</t>
  </si>
  <si>
    <t>KYCB1100000</t>
  </si>
  <si>
    <t>SEARCH_REFERRER</t>
  </si>
  <si>
    <t>Search Referrer</t>
  </si>
  <si>
    <t>ស្វែងរកអ្នកណែនាំ</t>
  </si>
  <si>
    <t>搜索推荐人</t>
  </si>
  <si>
    <t>YOU_CAN_SEARCH_REFERRER_BY_TEL</t>
  </si>
  <si>
    <t>You can search referrer by&lt;br&gt;teller ID, teller's name (English/Khmer).</t>
  </si>
  <si>
    <t>អ្នកអាចស្វែងរកអ្នកណែនាំដោយ&lt;br&gt;លេខសម្គាល់បេឡាករ ឈ្មោះបេឡាករ (ភាសាអង់គ្លេស/ខ្មែរ)។</t>
  </si>
  <si>
    <t>직원의 ID 또는 이름(영어, 크메르어)으로 찾으실 수 있어요.</t>
  </si>
  <si>
    <t>您可以通过&lt;br&gt;柜员ID，柜员的名字（英文/高棉语）搜索推荐人。</t>
  </si>
  <si>
    <t>CUS11443400</t>
  </si>
  <si>
    <t>输入收件人电话号码</t>
  </si>
  <si>
    <t>CUS11443700</t>
  </si>
  <si>
    <t>UNSUPPORTED_MOBILE_OPERTAOR</t>
  </si>
  <si>
    <t>이 이동통신사는 지원하지 않습니다.</t>
  </si>
  <si>
    <t>此移动运营商不受支持。</t>
  </si>
  <si>
    <t>AMOUNT_CURRENCYCODE_IS_WILL_BE</t>
  </si>
  <si>
    <t>{amount} {currencyCode} is will be deposited to&lt;br&gt;the recipient.</t>
  </si>
  <si>
    <t>{amount} {currencyCode} នឹងត្រូវដាក់ទៅ&lt;br&gt;អ្នកទទួល។</t>
  </si>
  <si>
    <t>{amount} {currencyCode}가 받는 분께 입금될 것입니다.</t>
  </si>
  <si>
    <t>{amount} {currencyCode} 将会被存入&lt;br&gt;给收款人。</t>
  </si>
  <si>
    <t>您已超过可用汇出限额金额。</t>
  </si>
  <si>
    <t>MCT73B03000</t>
  </si>
  <si>
    <t>ACTIVATE_TELEGRAM_GROUP</t>
  </si>
  <si>
    <t>Activate Telegram Group</t>
  </si>
  <si>
    <t>បើកដំណើរការក្រុមតេឡេក្រាម</t>
  </si>
  <si>
    <t>텔레그램 그룹 활성화</t>
  </si>
  <si>
    <t>激活电报群组</t>
  </si>
  <si>
    <t>WOULD_YOU_LIKE_TO_ACTIVATE_THE</t>
  </si>
  <si>
    <t>Would you like to activate the telegram notification?</t>
  </si>
  <si>
    <t>តើ​អ្នក​ចង់​ធ្វើ​ដំណើរការឱ្យ​មានការ​ជូន​ដំណឹង​តាមតេឡេក្រាម​ដែរ​ឬ​ទេ?</t>
  </si>
  <si>
    <t>텔레그램 알림을 받으시겠어요?</t>
  </si>
  <si>
    <t>您想要激活电报通知吗？</t>
  </si>
  <si>
    <t>THIS_TELEGRAM_GROUP_WILL_BE_AC</t>
  </si>
  <si>
    <t>This telegram group will be active, and all payment of the store will be notified in telegram group.</t>
  </si>
  <si>
    <t>ក្រុមតេឡេក្រាមនេះនឹងបើកដំណើរការ ហើយរាល់ការទូទាត់របស់ហាងនឹងត្រូវបានជូនដំណឹងជាក្រុមតេឡេក្រាម។</t>
  </si>
  <si>
    <t>텔레그램 그룹으로 알림을 받으실 수 있어요.</t>
  </si>
  <si>
    <t>此电报群组将保持活跃状态，所有商店的付款都会在电报群组中通知。</t>
  </si>
  <si>
    <t>KYCD1000000</t>
  </si>
  <si>
    <t>SIGNUP</t>
  </si>
  <si>
    <t>លេខ​ទូរស័ព្ទនេះបានចុះឈ្មោះរួចហើយ!</t>
  </si>
  <si>
    <t>이미 가입된 휴대폰 번호입니다.</t>
  </si>
  <si>
    <t>此号码已被注册！</t>
  </si>
  <si>
    <t>អ្នកបានចុះឈ្មោះប្រើប្រាស់សេវាធនាគារចល័ត PPCBank រួចហើយ។ ដើម្បីបន្តប្រើប្រាស់កម្មវិធី សូមជ្រើសរើសគណនីដែលអ្នកចង់ប្រើ។</t>
  </si>
  <si>
    <t>看起来您已经订阅了PPCBank Mobile。要继续使用应用程序，请选择您想要使用的账户。</t>
  </si>
  <si>
    <t>KYCD1100000</t>
  </si>
  <si>
    <t>Please select account you would like to use on PPCBank Mobile.</t>
  </si>
  <si>
    <t>សូមជ្រើសរើសគណនីដែលអ្នកចង់ប្រើសម្រាប់សេវាធនាគារតាមទូរស័ព្ទ​ របស់ PPCBank។</t>
  </si>
  <si>
    <t>모바일 뱅킹을 사용하실 계좌를 선택해 주세요.</t>
  </si>
  <si>
    <t>请选择您想在PPCBank Mobile上使用的账户。</t>
  </si>
  <si>
    <t>主要账户</t>
  </si>
  <si>
    <t>MCT31121000</t>
  </si>
  <si>
    <t>JUST_GIVE_US</t>
  </si>
  <si>
    <t>Just give us</t>
  </si>
  <si>
    <t>គ្រាន់តែផ្តល់ឱ្យយើង</t>
  </si>
  <si>
    <t>간단한 정보만 알려주세요.</t>
  </si>
  <si>
    <t>只需给我们</t>
  </si>
  <si>
    <t>A_FEW_SIMPLE_DETAILS</t>
  </si>
  <si>
    <t>a few simple details,</t>
  </si>
  <si>
    <t>ព័ត៌មានលម្អិតមួយចំនួន,</t>
  </si>
  <si>
    <t>一些简单的信息，</t>
  </si>
  <si>
    <t>商户姓名</t>
  </si>
  <si>
    <t>商户电话号码</t>
  </si>
  <si>
    <t>បញ្ចូលឈ្មោះពេញរបស់អ្នក</t>
  </si>
  <si>
    <t>请输入您的全名</t>
  </si>
  <si>
    <t>MCT31230000</t>
  </si>
  <si>
    <t>LINK_UNAVAILABLE</t>
  </si>
  <si>
    <t>Link unavailable!</t>
  </si>
  <si>
    <t>តំណភ្ជាប់មិនអាចប្រើបានទេ!</t>
  </si>
  <si>
    <t>링크가 만료되었습니다.</t>
  </si>
  <si>
    <t>链接不可用！</t>
  </si>
  <si>
    <t>THIS_SMS_LINK_TO_LOG_IN_AS_AN_</t>
  </si>
  <si>
    <t>This link to log in as an employee is currently unavailable. Please contact your merchant owner to create new link and retry again.</t>
  </si>
  <si>
    <t>តំណភ្ជាប់សារ SMS ដើម្បីចូលជាបុគ្គលិក មិនអាចប្រើបានទេ។ សូមទាក់ទងម្ចាស់ហាងរបស់អ្នក ដើម្បីទទួលបានតំណម្តងទៀត។</t>
  </si>
  <si>
    <t>직원으로 로그인하기 위한 이 SMS 링크는 현재 사용할 수 없습니다. 링크를 다시 받으시려면 상점 소유주님께 다시 요청해주세요.</t>
  </si>
  <si>
    <t>此链接用于以员工身份登录目前不可用。请与商户所有者联系以创建新的链接并重试。</t>
  </si>
  <si>
    <t>MCT41000000</t>
  </si>
  <si>
    <t>ការសងត្រឡប់វិញ</t>
  </si>
  <si>
    <t>មើលចំណូលជាប្រាក់រៀល</t>
  </si>
  <si>
    <t>查看KHR收入</t>
  </si>
  <si>
    <t>បានបង់ប្រាក់រួច</t>
  </si>
  <si>
    <t>WEEK</t>
  </si>
  <si>
    <t>Week</t>
  </si>
  <si>
    <t>សប្តាហ៍</t>
  </si>
  <si>
    <t>주</t>
  </si>
  <si>
    <t>LAST_DAYS_TOTAL_SALES</t>
  </si>
  <si>
    <t>Last day's Total Sales</t>
  </si>
  <si>
    <t>ការលក់សរុបនៅថ្ងៃចុងក្រោយ</t>
  </si>
  <si>
    <t>昨日总销售额</t>
  </si>
  <si>
    <t>CUS14A24200</t>
  </si>
  <si>
    <t>更改卡PIN码</t>
  </si>
  <si>
    <t>请输入新的六位卡PIN码</t>
  </si>
  <si>
    <t>លេខសម្ងាត់ មិនត្រឹមត្រូវទេ។ សូមបញ្ចូលម្តងទៀត។</t>
  </si>
  <si>
    <t>输入的PIN码不正确。请重试。</t>
  </si>
  <si>
    <t>CUS14A24210</t>
  </si>
  <si>
    <t>លេខសម្ងាត់ មិនត្រឹមត្រូវទេ។ សូមបញ្ចូលម្តងទៀត</t>
  </si>
  <si>
    <t>输入的PIN码不正确，请重试。</t>
  </si>
  <si>
    <t>CUS11442400</t>
  </si>
  <si>
    <t>No Data</t>
  </si>
  <si>
    <t>Frequent</t>
  </si>
  <si>
    <t>CUS57510000</t>
  </si>
  <si>
    <t>SELECT_THEME</t>
  </si>
  <si>
    <t>Select Theme</t>
  </si>
  <si>
    <t>ជ្រើសរើសផ្ទៃ</t>
  </si>
  <si>
    <t>테마 선택</t>
  </si>
  <si>
    <t>选择主题</t>
  </si>
  <si>
    <t>Dark Mode</t>
  </si>
  <si>
    <t>BASIC</t>
  </si>
  <si>
    <t>Basic</t>
  </si>
  <si>
    <t>ផ្ទៃដើម</t>
  </si>
  <si>
    <t>기본 테마</t>
  </si>
  <si>
    <t>基础</t>
  </si>
  <si>
    <t>GLORYOF_CAMBODIA</t>
  </si>
  <si>
    <t>柬埔寨的荣耀</t>
  </si>
  <si>
    <t>BIG_BOSS</t>
  </si>
  <si>
    <t>Big Boss</t>
  </si>
  <si>
    <t>大老板</t>
  </si>
  <si>
    <t>SHINES_WITH_LOVE</t>
  </si>
  <si>
    <t>Shines with LOVE</t>
  </si>
  <si>
    <t>សេចក្ដីស្រឡាញ់</t>
  </si>
  <si>
    <t>闪耀着爱</t>
  </si>
  <si>
    <t>BELOVED_BUDDHA</t>
  </si>
  <si>
    <t>Beloved Buddha</t>
  </si>
  <si>
    <t>ព្រះពុទ្ធរូប</t>
  </si>
  <si>
    <t>受爱戴的佛像</t>
  </si>
  <si>
    <t>PEACH_FUZZ</t>
  </si>
  <si>
    <t>Parisian Elegance</t>
  </si>
  <si>
    <t>Peach Fuzz</t>
  </si>
  <si>
    <t>巴黎的优雅</t>
  </si>
  <si>
    <t>BY_CARD</t>
  </si>
  <si>
    <t>Customize Your Own Color</t>
  </si>
  <si>
    <t>តាមរយៈពណ៌នៃប័ណ្ណ</t>
  </si>
  <si>
    <t>By Color Card</t>
  </si>
  <si>
    <t>按颜色卡选择</t>
  </si>
  <si>
    <t>DISCARD</t>
  </si>
  <si>
    <t>Discard</t>
  </si>
  <si>
    <t>丢弃</t>
  </si>
  <si>
    <t>THEMES_APPLIED_SUCCESSFULLY</t>
  </si>
  <si>
    <t>Themes applied successfully</t>
  </si>
  <si>
    <t>បាន​ដាក់ផ្ទៃដោយ​ជោគជ័យ</t>
  </si>
  <si>
    <t>테마를 적용했습니다.</t>
  </si>
  <si>
    <t>主题应用成功</t>
  </si>
  <si>
    <t>THEME_APPLIED_SUCCESSFULLY</t>
  </si>
  <si>
    <t>Theme Applied Successfully.</t>
  </si>
  <si>
    <t>បានដាក់ផ្ទៃដោយជោគជ័យ។</t>
  </si>
  <si>
    <t>MCT72000000</t>
  </si>
  <si>
    <t>我的商店(们)</t>
  </si>
  <si>
    <t>顶级</t>
  </si>
  <si>
    <t>商店管理</t>
  </si>
  <si>
    <t>MCT48A00000</t>
  </si>
  <si>
    <t>ARE_YOU_SURE_TO_REJECT_ALL_REF</t>
  </si>
  <si>
    <t>Are you sure to reject all refund request?</t>
  </si>
  <si>
    <t>តើ​អ្នក​ប្រាកដ​ទេថានឹងបដិសេធ​សំណើ​បង្វិល​ប្រាក់​ទាំង​អស់?</t>
  </si>
  <si>
    <t>환불 신청 전부를 거절 하시겠습니까?</t>
  </si>
  <si>
    <t>您确定要拒绝所有退款请求吗？</t>
  </si>
  <si>
    <t>请求的退款金额</t>
  </si>
  <si>
    <t>请求的数量</t>
  </si>
  <si>
    <t>拒绝全部</t>
  </si>
  <si>
    <t>MCT73B04000</t>
  </si>
  <si>
    <t>ARE_YOU_SURE_TO_INACTIVATE_THE</t>
  </si>
  <si>
    <t>Are you sure you want to deactivate the Telegram notifications?</t>
  </si>
  <si>
    <t>តើ​អ្នក​ប្រាកដទេ​ក្នុង​ការ​ផ្អាកដំណើរការការ​ជូន​ដំណឹង​តាមតេឡេក្រាម?</t>
  </si>
  <si>
    <t>텔레그램 알림을 해제하시겠습니까?</t>
  </si>
  <si>
    <t>您确定要停用 Telegram 通知吗？</t>
  </si>
  <si>
    <t>THIS_TELEGRAM_GROUP_WILL_BE_IN</t>
  </si>
  <si>
    <t>The telegram group will be deactived, and all payment of the store will not be notified in telegram group.</t>
  </si>
  <si>
    <t>ក្រុមតេឡេក្រាមនេះនឹងអសកម្ម ហើយការទូទាត់ទាំងអស់របស់ហាងនឹងមិនត្រូវបានជូនដំណឹងជាក្រុមតេឡេក្រាមឡើយ។</t>
  </si>
  <si>
    <t>이 텔레그램 알림을 해제했습니다. 텔레그램으로 더 이상 결제 알림을 받지 못합니다.</t>
  </si>
  <si>
    <t>Telegram群组将被停用，所有商店的支付将不会在Telegram群组中通知。</t>
  </si>
  <si>
    <t>តើ​អ្នក​ប្រាកដ​ទេក្នុង​ការ​ផ្អាកដំណើរការការ​ជូន​ដំណឹង​តាមតេឡេក្រាម?</t>
  </si>
  <si>
    <t>您确定要停用Telegram通知吗？</t>
  </si>
  <si>
    <t>INACTIVATE</t>
  </si>
  <si>
    <t>Deactivate</t>
  </si>
  <si>
    <t>해제하기</t>
  </si>
  <si>
    <t>停用</t>
  </si>
  <si>
    <t>MCT12000000</t>
  </si>
  <si>
    <t>正在进行的促销</t>
  </si>
  <si>
    <t>PLEASE_INFORM_CUSTOMERS</t>
  </si>
  <si>
    <t>Please inform customers</t>
  </si>
  <si>
    <t>សូមជម្រាបជូនអតិថិជន</t>
  </si>
  <si>
    <t>고객님께서 결제하기 전에</t>
  </si>
  <si>
    <t>请通知客户</t>
  </si>
  <si>
    <t>BEFORE_THEY_MAKE_A_PAYMENT</t>
  </si>
  <si>
    <t>before they make a payment!</t>
  </si>
  <si>
    <t>មុនពេលពួកគេបង់ប្រាក់!</t>
  </si>
  <si>
    <t>프로모션을 알려드려 주세요!</t>
  </si>
  <si>
    <t>在他们支付前！</t>
  </si>
  <si>
    <t xml:space="preserve">Discount </t>
  </si>
  <si>
    <t>UNTIL_FRI__JUN___FRI__JUN_</t>
  </si>
  <si>
    <t>Until FRI, 7 JUN 2024 ~ FRI, 7 JUN 2024</t>
  </si>
  <si>
    <t>រហូតដល់ថ្ងៃសុក្រ ទី 7 ខែមិថុនា ឆ្នាំ 2024 ~ ថ្ងៃសុក្រ ទី 7 ខែមិថុនា ឆ្នាំ 2024</t>
  </si>
  <si>
    <t>直到2024年6月7日星期五 ~ 2024年6月7日星期五</t>
  </si>
  <si>
    <t>តើ​អ្នក​ចង់​បន្ត​ការ​ផ្ដល់​ជូន​ប្រម៉ូសិនដែរឬ​ទេ?</t>
  </si>
  <si>
    <t>您想要延长促销活动吗？</t>
  </si>
  <si>
    <t>请联系以获取帮助</t>
  </si>
  <si>
    <t>កំពុងរង់ចាំការសងប្រាក់វិញ។</t>
  </si>
  <si>
    <t>PLEASE_INFORM_CUSTOMERS_BR_BEF</t>
  </si>
  <si>
    <t>Please inform customers &lt;br /&gt;before they make a payment!</t>
  </si>
  <si>
    <t>សូមជូនដំណឹងដល់អតិថិជន &lt;br /&gt;មុននឹងធ្វើការទូទាត់!</t>
  </si>
  <si>
    <t>고객님께서 결제하시기 전에 꼭 알려드리세요!</t>
  </si>
  <si>
    <t>តើអ្នកត្រូវការសម្ភារៈបន្ថែមពី PPCBank មែនទេ? ធ្វើការស្នើសុំឥឡូវនេះ! ពួកយើង​នឹង​ដឹកជញ្ជួន​ទៅ​អ្នក​យ៉ាង​ឆាប់​រហ័ស!</t>
  </si>
  <si>
    <t>需要更多来自PPCBank的补给吗？只需几次点击，我们立即为您送达！</t>
  </si>
  <si>
    <t>CUS1139C100</t>
  </si>
  <si>
    <t>SUBMIT_DOCUMENTS</t>
  </si>
  <si>
    <t>Submit Documents</t>
  </si>
  <si>
    <t>ដាក់ស្នើឯកសារ</t>
  </si>
  <si>
    <t>提交文件</t>
  </si>
  <si>
    <t>លិខិតបញ្ជាក់ប្រាក់ខែ</t>
  </si>
  <si>
    <t>(Salary, incentive, commission, etc.)</t>
  </si>
  <si>
    <t>(工资、奖金、佣金等)</t>
  </si>
  <si>
    <t>(来自储蓄基金的情况)</t>
  </si>
  <si>
    <t>FUND_RECEIVED_FROM_SELLING_HOU</t>
  </si>
  <si>
    <t>(Fund received from selling house or land)</t>
  </si>
  <si>
    <t>(ទទួលបានប្រាក់ពីការលក់ផ្ទះ ឬដី)</t>
  </si>
  <si>
    <t>(来自卖房或卖地的基金)</t>
  </si>
  <si>
    <t>（来自租金的资金）</t>
  </si>
  <si>
    <t>សូមបញ្ចូលឯកសារខាងលើតែមួយប៉ុណ្ណោះនៅក្នុងចំណោមឯកសារខាងលើ ដែលអ្នកអាចដាក់ស្នើបាន។</t>
  </si>
  <si>
    <t>您可以选择上传上述可供您提交的文件之一。</t>
  </si>
  <si>
    <t>上传中……</t>
  </si>
  <si>
    <t>CUS1139C200</t>
  </si>
  <si>
    <t>DOCUMENT_SUBMISSION_COMPLETED</t>
  </si>
  <si>
    <t>Document submission completed!</t>
  </si>
  <si>
    <t>ការបញ្ជូនឯកសារបានបញ្ចប់!</t>
  </si>
  <si>
    <t>서류를 제출했습니다!</t>
  </si>
  <si>
    <t>文件提交已完成！</t>
  </si>
  <si>
    <t>YOUR_DOCUMENTS_HAVE_BEEN_SUBMI</t>
  </si>
  <si>
    <t>Your documents have been submitted.</t>
  </si>
  <si>
    <t>ឯកសារភ្ជាប់ត្រូវបានដាក់ស្នើសុំដោយជោគជ័យ។</t>
  </si>
  <si>
    <t>첨부하신 서류를 잘 제출했습니다.</t>
  </si>
  <si>
    <t>您的文件已提交。</t>
  </si>
  <si>
    <t>WE_WILL_REVIEW_PROMPTLY_TO_ENS</t>
  </si>
  <si>
    <t>As soon as we finish reviewing your document, your money will be deposited immediately.</t>
  </si>
  <si>
    <t>បន្ទាប់ពីយើងបញ្ចប់ការពិនិត្យមើលឯកសាររបស់អ្នក ប្រាក់របស់អ្នកនឹងត្រូវដាក់ប្រាក់ភ្លាមៗ។</t>
  </si>
  <si>
    <t>출금을 하실 수 있도록 신속하게 검토하겠습니다.</t>
  </si>
  <si>
    <t>一旦我们完成对您文件的审查，您的资金将立即存入。</t>
  </si>
  <si>
    <t>CUS1139C210</t>
  </si>
  <si>
    <t>DOCUMENT_SUBMISSION_UNCOMPLETE</t>
  </si>
  <si>
    <t>Document submission is not completed!</t>
  </si>
  <si>
    <t>ការ​បញ្ជូន​ឯកសារ​បានបរាជ័យ!</t>
  </si>
  <si>
    <t>서류를 제출하지 못했습니다.</t>
  </si>
  <si>
    <t>文件提交未完成！</t>
  </si>
  <si>
    <t>PLEASE_CHECK_ALL_REQUESTED_DOC</t>
  </si>
  <si>
    <t>Please check all requested documents and try again.</t>
  </si>
  <si>
    <t>សូមពិនិត្យមើលឯកសារដែលបានស្នើសុំទាំងអស់ ហើយព្យាយាមម្តងទៀត។</t>
  </si>
  <si>
    <t>증빙 서류를 다시 확인 및 제출해 주세요.</t>
  </si>
  <si>
    <t>请检查所有请求的文件并重试。</t>
  </si>
  <si>
    <t>MCT73B00000</t>
  </si>
  <si>
    <t>TELEGRAM_GROUP_ACTIVATED</t>
  </si>
  <si>
    <t>Telegram group activated</t>
  </si>
  <si>
    <t>ក្រុមតេឡេក្រាម បានដំណើរការ</t>
  </si>
  <si>
    <t>텔레그램 그룹 연결</t>
  </si>
  <si>
    <t>激活的Telegram群组</t>
  </si>
  <si>
    <t>TELEGRAM_GROUP_DELETED</t>
  </si>
  <si>
    <t>Telegram group deleted</t>
  </si>
  <si>
    <t>ក្រុមតេឡេក្រាម ត្រូវបានលុបចោល</t>
  </si>
  <si>
    <t>텔레그램 그룹 삭제</t>
  </si>
  <si>
    <t>已删除的Telegram群组</t>
  </si>
  <si>
    <t>TELEGRAM_GROUP_INACTIVATED</t>
  </si>
  <si>
    <t>Telegram group inactivated</t>
  </si>
  <si>
    <t>ក្រុមតេឡេក្រាម បានផ្អាកដំណើរការ</t>
  </si>
  <si>
    <t>텔레그램 그룹 연결 해제</t>
  </si>
  <si>
    <t>停用的Telegram群组</t>
  </si>
  <si>
    <t>ភ្ជាប់ និងទទួលការជូនដំណឹងនៅក្នុង តេឡេក្រាម នៅពេលដែលការទូទាត់ថ្មីៗ។</t>
  </si>
  <si>
    <t>当有新的付款完成时，在Telegram接收通知。</t>
  </si>
  <si>
    <t>ONE_STORE_CAN_BE_LINKED_TO_MUL</t>
  </si>
  <si>
    <t>One Store can be linked to Multiple Telegram Groups.</t>
  </si>
  <si>
    <t>ហាងមួយអាចភ្ជាប់ទៅក្រុមតេឡេក្រាម បានច្រើន។</t>
  </si>
  <si>
    <t>하나의 상점은 여러 개의 텔레그램 그룹에 연결할 수 있어요.</t>
  </si>
  <si>
    <t>一个商店可以关联多个Telegram群组。</t>
  </si>
  <si>
    <t>Telegram通知</t>
  </si>
  <si>
    <t>关联的商店</t>
  </si>
  <si>
    <t>ភ្ជាប់ទៅក្រុមតេឡេក្រាម</t>
  </si>
  <si>
    <t>关联到Telegram群组</t>
  </si>
  <si>
    <t>GROUP_ID</t>
  </si>
  <si>
    <t>group id</t>
  </si>
  <si>
    <t>លេខសម្គាល់ក្រុម</t>
  </si>
  <si>
    <t>그룹 ID</t>
  </si>
  <si>
    <t>群组ID</t>
  </si>
  <si>
    <t>TELGRAM_GROUP</t>
  </si>
  <si>
    <t>Telgram Group</t>
  </si>
  <si>
    <t>ក្រុមតេឡេក្រាម</t>
  </si>
  <si>
    <t>텔레그램 그룹</t>
  </si>
  <si>
    <t>Telegram群组</t>
  </si>
  <si>
    <t>LINKED</t>
  </si>
  <si>
    <t>Linked</t>
  </si>
  <si>
    <t>បានភ្ជាប់</t>
  </si>
  <si>
    <t>已关联</t>
  </si>
  <si>
    <t>DELETE_GROUP</t>
  </si>
  <si>
    <t>Delete Group</t>
  </si>
  <si>
    <t>លុបក្រុម</t>
  </si>
  <si>
    <t>그룹 삭제하기</t>
  </si>
  <si>
    <t>删除群组</t>
  </si>
  <si>
    <t>LINKED_TO_TELEGRAM</t>
  </si>
  <si>
    <t>Linked to Telegram</t>
  </si>
  <si>
    <t>ភ្ជាប់ទៅតេឡេក្រាម</t>
  </si>
  <si>
    <t>텔레그램 연결하기</t>
  </si>
  <si>
    <t>已连接到Telegram</t>
  </si>
  <si>
    <t>CUS11458000</t>
  </si>
  <si>
    <t>Send To Bakong</t>
  </si>
  <si>
    <t>ផ្ញើប្រាក់តាមបាគង</t>
  </si>
  <si>
    <t>SEND_TO_BAKONG_COMPLETED</t>
  </si>
  <si>
    <t>Send To Bakong completed!</t>
  </si>
  <si>
    <t>ការផ្ញើប្រាក់ទៅបាគងរួចរាល់!</t>
  </si>
  <si>
    <t>汇出至Bakong已完成！</t>
  </si>
  <si>
    <t>VIEW_SEND_HISTORY_RECIPIENTWAL</t>
  </si>
  <si>
    <t>View Send History {recipientWallet}'s Account</t>
  </si>
  <si>
    <t>មើលប្រវត្តិនៃការផ្ញើគណនីរបស់ {recipientWallet}</t>
  </si>
  <si>
    <t>{recipientWallet}님과의 송금 내역 보기</t>
  </si>
  <si>
    <t>查看 {recipientWallet} 的汇出历史记录</t>
  </si>
  <si>
    <t>TRANSFER_AGAIN</t>
  </si>
  <si>
    <t>다시 보내기</t>
  </si>
  <si>
    <t>再次转账</t>
  </si>
  <si>
    <t>CUS11454100</t>
  </si>
  <si>
    <t>WALLET_PHONE_NUMBER</t>
  </si>
  <si>
    <t>WALLET PHONE NUMBER</t>
  </si>
  <si>
    <t>Wallet 휴대폰 번호</t>
  </si>
  <si>
    <t>钱包电话号码</t>
  </si>
  <si>
    <t>WALLET_ID</t>
  </si>
  <si>
    <t>WALLET ID</t>
  </si>
  <si>
    <t>លេខសម្គាល់គណនី</t>
  </si>
  <si>
    <t>Wallet 아이디</t>
  </si>
  <si>
    <t>钱包ID</t>
  </si>
  <si>
    <t>recent</t>
  </si>
  <si>
    <t>frequent</t>
  </si>
  <si>
    <t>favorite</t>
  </si>
  <si>
    <t>ENTER_WALLET_NUMBER</t>
  </si>
  <si>
    <t>Enter Wallet Number</t>
  </si>
  <si>
    <t>បញ្ចូលលេខ​ទូរស័ព្ទ​</t>
  </si>
  <si>
    <t>Wallet 휴대폰 번호를 입력해 주세요.</t>
  </si>
  <si>
    <t>输入钱包号码</t>
  </si>
  <si>
    <t>ENTER_WALLET_ID</t>
  </si>
  <si>
    <t>Enter Wallet ID</t>
  </si>
  <si>
    <t>បញ្ចូលលេខសម្គាល់គណនី</t>
  </si>
  <si>
    <t>Wallet 아이디를 입력해 주세요.</t>
  </si>
  <si>
    <t>输入钱包ID</t>
  </si>
  <si>
    <t>CUS11843100</t>
  </si>
  <si>
    <t>ENTER_ACCOUNT_PASSWORD</t>
  </si>
  <si>
    <t>Enter Account Password</t>
  </si>
  <si>
    <t>បញ្ចូលពាក្យសម្ងាត់គណនី</t>
  </si>
  <si>
    <t>输入账户密码</t>
  </si>
  <si>
    <t>PLEASE_ENTER_CURRENT_ACCOUNT_P</t>
  </si>
  <si>
    <t>Please enter current account password</t>
  </si>
  <si>
    <t>សូមបញ្ចូលពាក្យសម្ងាត់គណនីបច្ចុប្បន្ន</t>
  </si>
  <si>
    <t>현재 계좌 비밀번호를 입력해 주세요.</t>
  </si>
  <si>
    <t>请输入当前账户密码</t>
  </si>
  <si>
    <t>ARE_YOU_LOST_YOUR_PASSWORD</t>
  </si>
  <si>
    <t>Have you lost your password?</t>
  </si>
  <si>
    <t>តើអ្នកភ្លេចពាក្យសម្ងាត់របស់អ្នកមែនទេ?</t>
  </si>
  <si>
    <t>비밀번호가 기억나지 않으세요?</t>
  </si>
  <si>
    <t>您是否遗失了密码？</t>
  </si>
  <si>
    <t>PLEASE_ENTER_NEW_ACCOUNT_PASSW</t>
  </si>
  <si>
    <t>Please enter new account password</t>
  </si>
  <si>
    <t>សូមបញ្ចូលពាក្យសម្ងាត់គណនីថ្មី</t>
  </si>
  <si>
    <t>새로운 계좌 비밀번호를 입력해 주세요.</t>
  </si>
  <si>
    <t>请输入新账户密码</t>
  </si>
  <si>
    <t>PASSWORD_DOES_NOT_MATCH_PLEASE</t>
  </si>
  <si>
    <t>Password does not match. please try again.</t>
  </si>
  <si>
    <t>ពាក្យ​សម្ងាត់​មិន​ត្រូវ​គ្នា​ទេ។ សូមព្យាយាមម្តងទៀត។</t>
  </si>
  <si>
    <t>비밀번호가 서로 맞지 않습니다. 다시 입력해 주세요.</t>
  </si>
  <si>
    <t>AGAIN</t>
  </si>
  <si>
    <t>again</t>
  </si>
  <si>
    <t>ម្តងទៀត</t>
  </si>
  <si>
    <t>다시</t>
  </si>
  <si>
    <t>再次</t>
  </si>
  <si>
    <t>HAVE_YOU_LOST_YOUR_PASSWORD</t>
  </si>
  <si>
    <t>您丢失密码了吗？</t>
  </si>
  <si>
    <t>Your account password is required for send and cash withdrawals at our branch for security!</t>
  </si>
  <si>
    <t>고객님 계좌를 잘 지키기 위해 지점에서 송금 및 현금 인출 시 계정 비밀번호가 필요합니다!</t>
  </si>
  <si>
    <t>为了安全，在分行进行转账和现金提取时需要您的账户密码！</t>
  </si>
  <si>
    <t>PASSWORD_DO_NOT_MATCH_PLEASE_T</t>
  </si>
  <si>
    <t>Password do not match. please try again.</t>
  </si>
  <si>
    <t>ពាក្យសម្ងាត់មិនត្រូវគ្នាទេ។ សូមព្យាយាមម្តងទៀត។</t>
  </si>
  <si>
    <t>密码不匹配。请重试。</t>
  </si>
  <si>
    <t>PLEASE_ENTER_NEW_ACCOUNT_PASSW_AGAIN</t>
  </si>
  <si>
    <t>Please enter new account password again</t>
  </si>
  <si>
    <t>សូមបញ្ចូលពាក្យសម្ងាត់គណនីថ្មីម្តងទៀត</t>
  </si>
  <si>
    <t>새 비밀번호를 한번 더 입력해 주세요.</t>
  </si>
  <si>
    <t>请再次输入新账户密码</t>
  </si>
  <si>
    <t>WRONG_PASSWORD_PLEASE_ENTER_AG</t>
  </si>
  <si>
    <t>Wrong password. Please enter again.</t>
  </si>
  <si>
    <t>ពាក្យសម្ងាត់មិនត្រឹមត្រូវ។ សូមបញ្ចូលម្តងទៀត។</t>
  </si>
  <si>
    <t>비밀번호가 틀립니다. 다시 입력해 주세요.</t>
  </si>
  <si>
    <t>密码错误，请重新输入。</t>
  </si>
  <si>
    <t>SUCCESSFULLY_PASSWORD_CHANGED</t>
  </si>
  <si>
    <t>Successfully password changed</t>
  </si>
  <si>
    <t>ពាក្យសម្ងាត់បានផ្លាស់ប្តូរដោយជោគជ័យ</t>
  </si>
  <si>
    <t>계좌 비밀번호를 변경했어요.</t>
  </si>
  <si>
    <t>密码更改成功</t>
  </si>
  <si>
    <t>ACCOUNT_PASSWORD_WILL_BE_REQUI</t>
  </si>
  <si>
    <t>Account password will be required when sending money or withdrawal at the branch.</t>
  </si>
  <si>
    <t>ពាក្យសម្ងាត់គណនីនឹងត្រូវបានទាមទារដើម្បីធ្វើការផ្លាស់ប្តូរ និង/ឬដកប្រាក់នៅសាខា</t>
  </si>
  <si>
    <t>계좌 비밀번호는 지점에서 송금 또는 출금하실 때 필요합니다.</t>
  </si>
  <si>
    <t>账户密码将用于在分行进行转账和/或取款</t>
  </si>
  <si>
    <t>CUS31132000</t>
  </si>
  <si>
    <t>Add Up To Proceed Payment</t>
  </si>
  <si>
    <t>បង់​ប្រាក់​ដែលនៅសល់</t>
  </si>
  <si>
    <t>添加金额以继续支付</t>
  </si>
  <si>
    <t>WOULD_YOU_LIKE_TO_PAY_THE_REST</t>
  </si>
  <si>
    <t>Would you like to add up to proceed payment?</t>
  </si>
  <si>
    <t>តើអ្នកចង់បង់ប្រាក់ដែលនៅសល់ដែរឬទេ?</t>
  </si>
  <si>
    <t>나머지 금액을 결제하시겠어요?</t>
  </si>
  <si>
    <t>您想要添加金额以继续支付吗？</t>
  </si>
  <si>
    <t>YOU_WILL_PAY_ALL_THE_REMAINING</t>
  </si>
  <si>
    <t>You will pay all the remaining amount, except for the amount already paid.</t>
  </si>
  <si>
    <t>អ្នកនឹងបង់ប្រាក់ដែលនៅសល់ទាំងអស់ លើកលែងតែចំនួនទឹកប្រាក់ដែលបានបង់រួចហើយ។</t>
  </si>
  <si>
    <t>다른 분으로 부터 받으신 금액을 제외한 나머지 금액을 결제해요.</t>
  </si>
  <si>
    <t>您将支付所有剩余金额，除了已经支付的金额。</t>
  </si>
  <si>
    <t>CUS11434310</t>
  </si>
  <si>
    <t>CUS11881100</t>
  </si>
  <si>
    <t>请选择您想要存入资金的账户。</t>
  </si>
  <si>
    <t>WOULD_YOU_LIKE_TO_CLOSE_YOUR_B</t>
  </si>
  <si>
    <t>Would you like to close your &lt;br&gt;Fixed Deposit Account?</t>
  </si>
  <si>
    <t>តើអ្នកចង់បិទ &lt;br&gt;គណនីប្រាក់បញ្ញើមានកាលកំណត់របស់អ្នកទេ?</t>
  </si>
  <si>
    <t>정기 예금 계좌를&lt;br&gt;해지하시겠어요?</t>
  </si>
  <si>
    <t>您想要关闭您的定期存款账户吗？</t>
  </si>
  <si>
    <t>WOULD_YOU_LIKE_TO_BRCLOSE_YOUR</t>
  </si>
  <si>
    <t>Would you like to &lt;br&gt;close your Installment &lt;br&gt;Deposit Account?</t>
  </si>
  <si>
    <t>តើអ្នកចង់ &lt;be&gt;បិទ &lt;br&gt;គណនីសន្សំប្រាក់ថេរដែរឬទេ?</t>
  </si>
  <si>
    <t>정기 적금 계좌를&lt;br&gt;해지하시겠어요?</t>
  </si>
  <si>
    <t>您想要关闭您的分期存款账户吗？</t>
  </si>
  <si>
    <t>ចំនួនទឹកប្រាក់ផ្ទេរសរុប</t>
  </si>
  <si>
    <t>MATURITY_AMOUNT</t>
  </si>
  <si>
    <t>ចំនួនប្រាក់នៅកាលកំណត់</t>
  </si>
  <si>
    <t>END_DATE_INTEREST_RATE</t>
  </si>
  <si>
    <t>End Date Interest Rate</t>
  </si>
  <si>
    <t>អត្រាការប្រាក់នៅចុងកាលបរិច្ឆេទ</t>
  </si>
  <si>
    <t>만기 후 이자</t>
  </si>
  <si>
    <t>结束日期利率</t>
  </si>
  <si>
    <t>CUS11883100</t>
  </si>
  <si>
    <t>Are you sure you want to close Fixed Deposit Account?</t>
  </si>
  <si>
    <t>តើអ្នកប្រាកដទេថាចង់បិទគណនីបញ្ញើមានកាលកំណត់?</t>
  </si>
  <si>
    <t>정기 예금 계좌를 해지하시겠어요?</t>
  </si>
  <si>
    <t>您确定要关闭定期存款账户吗？</t>
  </si>
  <si>
    <t>ARE_YOU_SURE_YOU_WANT_TO_CLOSE_INST</t>
  </si>
  <si>
    <t>Are you sure you want to close Installment Deposit Account?</t>
  </si>
  <si>
    <t>តើ​អ្នក​ប្រាកដទេ​ជា​ចង់​បិទ​គណនី​សន្សំថេរ​?</t>
  </si>
  <si>
    <t>정기 적금 계좌를 해지하시겠어요?</t>
  </si>
  <si>
    <t>您确定要关闭分期存款账户吗？</t>
  </si>
  <si>
    <t>END_DATE_REMAINS_JUST</t>
  </si>
  <si>
    <t>End Date Remains Just</t>
  </si>
  <si>
    <t>កាលបរិច្ឆេទបញ្ចប់នៅសល់តែ</t>
  </si>
  <si>
    <t>만기일 까지</t>
  </si>
  <si>
    <t>截止日期保持不变</t>
  </si>
  <si>
    <t>END_DATE_REMAINS_JUST__DAYS</t>
  </si>
  <si>
    <t>End Date Remains in Just 28 Days.</t>
  </si>
  <si>
    <t>កាលបរិច្ឆេទបញ្ចប់នៅសល់តែ 28 ថ្ងៃប៉ុណ្ណោះ។</t>
  </si>
  <si>
    <t>만기일 까지 28일 남았어요.</t>
  </si>
  <si>
    <t>结束日期仅剩28天。</t>
  </si>
  <si>
    <t>END_DATE_REMAINS_IN_JUST_COUNT</t>
  </si>
  <si>
    <t>End Date Remains in Just {count} Days.</t>
  </si>
  <si>
    <t>កាលបរិច្ឆេទបញ្ចប់នៅសល់តែ {count} ថ្ងៃប៉ុណ្ណោះ។</t>
  </si>
  <si>
    <t>만기일이 딱 {count}일 남았어요.</t>
  </si>
  <si>
    <t>结束日期仅剩{count}天。</t>
  </si>
  <si>
    <t>CUS11884100</t>
  </si>
  <si>
    <t>FIXED_DEPOSIT_ACCOUNT_BR_CLOSU</t>
  </si>
  <si>
    <t>Fixed Deposit account &lt;br&gt; closure completed!</t>
  </si>
  <si>
    <t>ការបិទគណនីបញ្ញើមានកាលកំណត់ &lt;br&gt; បានបញ្ចប់ហើយ!</t>
  </si>
  <si>
    <t>정기 예금 계좌를 해지했어요.</t>
  </si>
  <si>
    <t>定期存款账户 &lt;br&gt; 结束已成功！</t>
  </si>
  <si>
    <t>INSTALLMENT_DEPOSIT_ACCOUNT_BR</t>
  </si>
  <si>
    <t>Installment Deposit account &lt;br&gt; closure completed!</t>
  </si>
  <si>
    <t>ការបិទគណនី &lt;br&gt; សន្សំថេរ &lt;br&gt; បានបញ្ចប់!</t>
  </si>
  <si>
    <t>정기 적금 계좌를&lt;br&gt;해지했어요.</t>
  </si>
  <si>
    <t>分期存款账户 &lt;br&gt; 结束已成功！</t>
  </si>
  <si>
    <t>已提取并赎回。</t>
  </si>
  <si>
    <t>税款</t>
  </si>
  <si>
    <t>FIXED_DEPOSIT_ACCOUNT_CLOSURE_</t>
  </si>
  <si>
    <t>Fixed deposit account closure is not completed!</t>
  </si>
  <si>
    <t>ការបិទគណនីសន្សំមានកាលកំណត់បានបរាជ័យ!</t>
  </si>
  <si>
    <t>정기 예금을 해지하지 못했습니다.</t>
  </si>
  <si>
    <t>定期存款账户关闭尚未完成！</t>
  </si>
  <si>
    <t>INSTALLMENT_DEPOSIT_ACCOUNT_CL</t>
  </si>
  <si>
    <t>Installment deposit account closure is not completed!</t>
  </si>
  <si>
    <t>ការបិទគណនីសន្សំថេរមិនបានបរាជ័យ!</t>
  </si>
  <si>
    <t>정기 적금을 해지하지 못했습니다.</t>
  </si>
  <si>
    <t>分期存款账户关闭尚未完成！</t>
  </si>
  <si>
    <t>MCT43000000</t>
  </si>
  <si>
    <t>MCT44000000</t>
  </si>
  <si>
    <t>Select Store</t>
  </si>
  <si>
    <t>CUS14A24A00</t>
  </si>
  <si>
    <t>输入安全码 (CVV)</t>
  </si>
  <si>
    <t>LAU40000000</t>
  </si>
  <si>
    <t>I_WANT_TO_JOIN</t>
  </si>
  <si>
    <t>I want to join</t>
  </si>
  <si>
    <t>ខ្ញុំចង់ចូលរួម</t>
  </si>
  <si>
    <t>我想加入</t>
  </si>
  <si>
    <t>PPCBank 商户</t>
  </si>
  <si>
    <t>WELCOME_TO</t>
  </si>
  <si>
    <t>Welcome to</t>
  </si>
  <si>
    <t>សូមស្វាគមន៍មកកាន់</t>
  </si>
  <si>
    <t>欢迎来到</t>
  </si>
  <si>
    <t>PPCBANK</t>
  </si>
  <si>
    <t>ធនាគារ PPCBank</t>
  </si>
  <si>
    <t>FOR_PPCBANK_MOBILE_USER</t>
  </si>
  <si>
    <t>FOR PPCBANK MOBILE USER</t>
  </si>
  <si>
    <t>សម្រាប់អ្នកប្រើប្រាស់ទូរស័ព្ទចល័ត PPCBANK</t>
  </si>
  <si>
    <t>PPCBank 모바일 뱅킹 고객님용</t>
  </si>
  <si>
    <t>适用于PPCBANK移动用户</t>
  </si>
  <si>
    <t>I_WANT_TO</t>
  </si>
  <si>
    <t>I want to</t>
  </si>
  <si>
    <t>ខ្ញុំចង់</t>
  </si>
  <si>
    <t>我想要</t>
  </si>
  <si>
    <t>FOR_MOBILE_BANKING</t>
  </si>
  <si>
    <t>For mobile banking</t>
  </si>
  <si>
    <t>សម្រាប់ធនាគារចល័ត</t>
  </si>
  <si>
    <t>移动银行</t>
  </si>
  <si>
    <t>FOR_MERCHANT_USER</t>
  </si>
  <si>
    <t>FOR MERCHANT USER</t>
  </si>
  <si>
    <t>PPCBank 가맹점 고객님용</t>
  </si>
  <si>
    <t>商户用户</t>
  </si>
  <si>
    <t>LOG_IN</t>
  </si>
  <si>
    <t>LOG IN</t>
  </si>
  <si>
    <t>SIGN UP</t>
  </si>
  <si>
    <t>WELCOME_TOBRSTRONGPPCBANKSTRON</t>
  </si>
  <si>
    <t>Welcome to&lt;br&gt;&lt;strong&gt;PPCBank&lt;/strong&gt;</t>
  </si>
  <si>
    <t>សូមស្វាគមន៍មកកាន់&lt;br&gt;&lt;strong&gt;PPCBank&lt;/strong&gt;</t>
  </si>
  <si>
    <t>欢迎来到&lt;br&gt;&lt;strong&gt;PPCBank&lt;/strong&gt;</t>
  </si>
  <si>
    <t>I_WANT_TO_STRONGLOG_INSTRONG</t>
  </si>
  <si>
    <t>I want to &lt;strong&gt;LOG IN&lt;/strong&gt;</t>
  </si>
  <si>
    <t>ខ្ញុំចង់ &lt;strong&gt;ចូលប្រើប្រាស់គណនី&lt;/strong&gt;</t>
  </si>
  <si>
    <t>&lt;strong&gt;로그인&lt;/strong&gt; 할래요.</t>
  </si>
  <si>
    <t>我想要 &lt;strong&gt;登录&lt;/strong&gt;</t>
  </si>
  <si>
    <t>I_WANT_TO_STRONGSIGN_UPSTRONGB</t>
  </si>
  <si>
    <t>I want to &lt;strong&gt;SIGN UP&lt;/strong&gt;&lt;br&gt;For mobile banking</t>
  </si>
  <si>
    <t>ខ្ញុំចង់ &lt;strong&gt;ចុះឈ្មោះ&lt;/strong&gt;&lt;br&gt;សម្រាប់សេវាធនាគារចល័ត</t>
  </si>
  <si>
    <t>&lt;strong&gt;새로 가입&lt;/strong&gt; 할래요.</t>
  </si>
  <si>
    <t>我想要 &lt;strong&gt;注册&lt;/strong&gt;&lt;br&gt;进行手机银行</t>
  </si>
  <si>
    <t>I_WANT_TO_JOINBRSTRONGPPCBANK_</t>
  </si>
  <si>
    <t>I want to join&lt;br&gt;&lt;strong&gt;PPCBank Merchant&lt;/strong&gt;</t>
  </si>
  <si>
    <t>ខ្ញុំចង់ចូលរួមជា&lt;br&gt;&lt;strong&gt;ពាណិជ្ជករ PPCBank&lt;/strong&gt;</t>
  </si>
  <si>
    <t>&lt;strong&gt;PPCBank 가맹점으로 가입&lt;/strong&gt; 할래요.</t>
  </si>
  <si>
    <t>我想加入&lt;br&gt;&lt;strong&gt;PPCBank 商户&lt;/strong&gt;</t>
  </si>
  <si>
    <t>CUS14443100</t>
  </si>
  <si>
    <t>ចាប់ពីថ្ងៃទី</t>
  </si>
  <si>
    <t>ដល់ថ្ងៃទី</t>
  </si>
  <si>
    <t>{month} MONTHS</t>
  </si>
  <si>
    <t>{month} 个月</t>
  </si>
  <si>
    <t>CUS13298420</t>
  </si>
  <si>
    <t>កំណត់សម្គាល់ (អាណាព្យាបាល)</t>
  </si>
  <si>
    <t>备注（家长）</t>
  </si>
  <si>
    <t>ស្នើសុំកំណត់សម្គាល់</t>
  </si>
  <si>
    <t>CUS11433210</t>
  </si>
  <si>
    <t>Recipient Account Number</t>
  </si>
  <si>
    <t>RECIPIENT_ACCOUNT_NUMBER_JEONB</t>
  </si>
  <si>
    <t>RECIPIENT ACCOUNT NUMBER (JEONBUK BANK)</t>
  </si>
  <si>
    <t>លេខគណនីរបស់អ្នកទទួល (ធនាគារ JEONBUK)</t>
  </si>
  <si>
    <t>받는 분 계좌 번호 (전북은행)</t>
  </si>
  <si>
    <t>收款账户号码（全北银行）</t>
  </si>
  <si>
    <t>INPUT_RECIPIENT_ACCOUNT_NUMBER</t>
  </si>
  <si>
    <t>Input Recipient Account Number</t>
  </si>
  <si>
    <t>បញ្ចូលលេខគណនីរបស់អ្នកទទួល</t>
  </si>
  <si>
    <t>받는 분 계좌 번호 입력하기</t>
  </si>
  <si>
    <t>输入收款账户号码</t>
  </si>
  <si>
    <t>CUS12412000</t>
  </si>
  <si>
    <t>历史</t>
  </si>
  <si>
    <t>នាពេលខាងមុខ</t>
  </si>
  <si>
    <t>即将到来</t>
  </si>
  <si>
    <t>BALANCE_</t>
  </si>
  <si>
    <t>Balance $10,000,000.00</t>
  </si>
  <si>
    <t>សមតុល្យ $10,000,000.00</t>
  </si>
  <si>
    <t>잔액 $10,000,000.00</t>
  </si>
  <si>
    <t>余额 $10,000,000.00</t>
  </si>
  <si>
    <t>ពន្យារពេល</t>
  </si>
  <si>
    <t>ព័ត៌មានលម្អិត</t>
  </si>
  <si>
    <t>CUS1329B000</t>
  </si>
  <si>
    <t>DEPOSIT_MONEY</t>
  </si>
  <si>
    <t>Deposit Money</t>
  </si>
  <si>
    <t>용돈 주기</t>
  </si>
  <si>
    <t>PARENTS</t>
  </si>
  <si>
    <t>Parent's</t>
  </si>
  <si>
    <t>របស់ឪពុកម្តាយ</t>
  </si>
  <si>
    <t>부모님의</t>
  </si>
  <si>
    <t>父项</t>
  </si>
  <si>
    <t>JUNIORS</t>
  </si>
  <si>
    <t>Junior''s</t>
  </si>
  <si>
    <t>미성년자의</t>
  </si>
  <si>
    <t>子项</t>
  </si>
  <si>
    <t>REMARK_OPTIONAL</t>
  </si>
  <si>
    <t>REMARK (Optional)</t>
  </si>
  <si>
    <t>CUS1329B100</t>
  </si>
  <si>
    <t>DEPOSIT__TO_JESSIE_STROLL</t>
  </si>
  <si>
    <t>Deposit $63.00 to Jessie Stroll?</t>
  </si>
  <si>
    <t>ដាក់ប្រាក់ $63.00 ទៅកាន់ Jessie Stroll?</t>
  </si>
  <si>
    <t>Jessie Stroll님께 $63.00를 주시겠어요?</t>
  </si>
  <si>
    <t>向Jessie Stroll存款$63.00吗？</t>
  </si>
  <si>
    <t>REMARKS_JUNIOR</t>
  </si>
  <si>
    <t>Remark's Junior</t>
  </si>
  <si>
    <t>កំណត់សម្គាល់កុមារ</t>
  </si>
  <si>
    <t>미성년자 계좌 메모</t>
  </si>
  <si>
    <t>备注的子项</t>
  </si>
  <si>
    <t>Remark's Parent</t>
  </si>
  <si>
    <t>កំណត់សម្គាល់ឪពុកម្តាយ</t>
  </si>
  <si>
    <t>备注的父项</t>
  </si>
  <si>
    <t>DEPOSIT_STRONGDEPOSITAMOUNTSTR</t>
  </si>
  <si>
    <t>Deposit &lt;strong&gt;{depositAmount}&lt;/strong&gt; to &lt;strong&gt;{depositTitle}?&lt;/strong&gt;</t>
  </si>
  <si>
    <t>ដាក់ប្រាក់ &lt;strong&gt;{depositAmount}&lt;/strong&gt; ទៅ &lt;strong&gt;{depositTitle}?&lt;/strong&gt;</t>
  </si>
  <si>
    <t>&lt;strong&gt;{depositTitle}&lt;/strong&gt;에게 &lt;strong&gt;{depositAmount}&lt;/strong&gt;을(를) 보내시겠어요?</t>
  </si>
  <si>
    <t>向 &lt;strong&gt;{depositAmount}&lt;/strong&gt; 存入到 &lt;strong&gt;{depositTitle}?&lt;/strong&gt;</t>
  </si>
  <si>
    <t>CUS1329B200</t>
  </si>
  <si>
    <t>存入资金</t>
  </si>
  <si>
    <t>DEPOSIT_MONEY_COMPLETED</t>
  </si>
  <si>
    <t>Deposit Money Completed!</t>
  </si>
  <si>
    <t>ដាក់ប្រាក់។ បានបញ្ចប់!</t>
  </si>
  <si>
    <t>存款完成！</t>
  </si>
  <si>
    <t>CUS13532020</t>
  </si>
  <si>
    <t>地区</t>
  </si>
  <si>
    <t>CUS13681000</t>
  </si>
  <si>
    <t>ទោះយ៉ាងណាក៏ដោយ ពួកយើង​លើកទឹកចិត្តអ្នកឱ្យដាក់ពាក្យស្នើសុំម្តងទៀត ប្រសិនបើស្ថានភាពរបស់អ្នកបានផ្លាស់ប្តូរ។ ពួកយើង​នៅទីនេះដើម្បីជួយអ្នកជាមួយនឹងតម្រូវការហិរញ្ញវត្ថុរបស់អ្នក។</t>
  </si>
  <si>
    <t>然而，如果您情况有所改变，我们鼓励您再次申请。我们在这里支持您的财务需求。</t>
  </si>
  <si>
    <t>CUS14431000</t>
  </si>
  <si>
    <t>自动取款机</t>
  </si>
  <si>
    <t>TRANSACTION_AREA</t>
  </si>
  <si>
    <t>Transaction Area</t>
  </si>
  <si>
    <t>តំបន់ប្រតិបត្តិការ</t>
  </si>
  <si>
    <t>CUS14442200</t>
  </si>
  <si>
    <t>TRANSACTIONDATE</t>
  </si>
  <si>
    <t>កាលបរិច្ឆេទ​ប្រតិបត្តិការ</t>
  </si>
  <si>
    <t>RECEIVEDDATE</t>
  </si>
  <si>
    <t>កាលបរិច្ឆេទ​ទទួល</t>
  </si>
  <si>
    <t>CUS14443200</t>
  </si>
  <si>
    <t>CUS14925100</t>
  </si>
  <si>
    <t>SPANUP_TO_SPANSPANSPAN</t>
  </si>
  <si>
    <t>&lt;span&gt;Up to &lt;span&gt;1&lt;/span&gt;%&lt;/span&gt;</t>
  </si>
  <si>
    <t>&lt;span&gt;រហូតដល់ &lt;span&gt;1&lt;/span&gt;%&lt;/span&gt;</t>
  </si>
  <si>
    <t>&lt;span&gt;高达&lt;span&gt;1&lt;/span&gt;%&lt;/span&gt;</t>
  </si>
  <si>
    <t>_SPANUSDSPAN</t>
  </si>
  <si>
    <t>150.00 &lt;span&gt;USD&lt;/span&gt;</t>
  </si>
  <si>
    <t>150.00 &lt;span&gt;ដុល្លារ&lt;/span&gt;</t>
  </si>
  <si>
    <t>150.00 &lt;span&gt;美元&lt;/span&gt;</t>
  </si>
  <si>
    <t>生活美好，尽情享受</t>
  </si>
  <si>
    <t>安全、可靠、备受追捧，这是一张无论你在世界何处都能解锁专属特权和福利的卡片。</t>
  </si>
  <si>
    <t>ទទួលបានបទពិសោធន៍នៃការធ្វើដំណើរកំសាន្ដ ការទទួលទានអាហារ និងបដិសណ្ឋារកិច្ចបែបប្រណីត។</t>
  </si>
  <si>
    <t>旅行者计划和当地合作伙伴提供的非凡餐饮和款待体验。</t>
  </si>
  <si>
    <t>贵宾待遇</t>
  </si>
  <si>
    <t>享受全面无忧的旅行保险，自信出行。</t>
  </si>
  <si>
    <t>使用Visa Concierge，随时随地获得数字个人助理和生活指南。</t>
  </si>
  <si>
    <t>拥有雅高 PLUS 的生活</t>
  </si>
  <si>
    <t>作为PPCBank Prestige Plus卡会员，您将自动加入Accor Plus旅行者计划。</t>
  </si>
  <si>
    <t>您现在已经成为享受这些专属待遇的一部分。</t>
  </si>
  <si>
    <t>会员专享10%的最优惠房价折扣</t>
  </si>
  <si>
    <t>其他会员专享的生活方式优惠高达50%。</t>
  </si>
  <si>
    <t>会员等级：所有精英银卡会员，Accor Plus 旅行者</t>
  </si>
  <si>
    <t>用美食、养生、生活方式和短途度假特权提升您的生活品质。</t>
  </si>
  <si>
    <t>享受美食、养生、生活方式和短途度假。</t>
  </si>
  <si>
    <t>持续优惠：在柬埔寨及整个地区，与PPCBank/Visa合作提供多阶段优惠。</t>
  </si>
  <si>
    <t>机场休息室为您提供最便利和舒适的环境，供您和家人放松。</t>
  </si>
  <si>
    <t>全世界任何机场。</t>
  </si>
  <si>
    <t>Cardholders’ family members and guests also enjoy access. (Airport lounge access up to eight (8) times per year)</t>
  </si>
  <si>
    <t>ម្ចាស់ប័ណ្ណ ក៏អាចនាំសមាជិកគ្រួសារ ឬភ្ញៀវ ចូលសម្រាកនៅក្នុងបន្ទប់រង់ចាំនេះបានផងដែរ។​(អាចចូលសម្រាកនៅបន្ទប់រង់ចាំក្នុងអាកាសយានដ្ឋាន រហូតដល់8ដងក្នុងមួយឆ្នាំ ។)</t>
  </si>
  <si>
    <t>가족 및 게스트도 이용할 수 있습니다.</t>
  </si>
  <si>
    <t>卡持卡人的家庭成员和客人也可享受访问权。（每年最多八次机场休息室访问）</t>
  </si>
  <si>
    <t>尊荣旅游保险</t>
  </si>
  <si>
    <t>Planning your next holiday or business trip? Travel with confidence with comprehensive travel insurance provided by our preferred insurance partner, Forte Insurance.</t>
  </si>
  <si>
    <t>다음 휴가나 출장을 계획 중이신가요?
델타항공의 선호 보험 파트너인 Forte에서 제공하는 종합 여행자 보험으로 안심하고 여행하세요.</t>
  </si>
  <si>
    <t>计划您的下一个假期或商务旅行？与我们首选的保险公司Forte Insurance提供的全面旅行保险一起，自信地旅行。</t>
  </si>
  <si>
    <t>签证礼宾协助您</t>
  </si>
  <si>
    <t>签证礼宾通过精选的一系列服务、便利设施和专属特权，每天提供非凡体验。</t>
  </si>
  <si>
    <t>您的数字个人助理和生活方式指南</t>
  </si>
  <si>
    <t>餐饮和短途度假的无缝预订</t>
  </si>
  <si>
    <t>本地活动和景点推荐</t>
  </si>
  <si>
    <t>Assistance across healthcare, business and   lifestyle services, and much more</t>
  </si>
  <si>
    <t>ជំនួយលើសេវាថែទាំសុខភាព អាជីវកម្ម ដំណើរកម្សាន្ត និងផ្សេងៗជាច្រើនទៀត</t>
  </si>
  <si>
    <t>의료, 비즈니스 및 라이프스타일 서비스 등 다양한 분야에 걸친 지원</t>
  </si>
  <si>
    <t>在医疗保健、商务以及生活方式服务等多方面提供协助</t>
  </si>
  <si>
    <t>(补充)</t>
  </si>
  <si>
    <t>额外卡</t>
  </si>
  <si>
    <t>你必须拥有的</t>
  </si>
  <si>
    <t>WHOLE_YEAR_PROTECTION_ON_EVERY</t>
  </si>
  <si>
    <t>Whole year protection on every trip that customer goes with coverage up to &lt;em&gt;$500K&lt;/em&gt;</t>
  </si>
  <si>
    <t>ការពារលើរាល់ការធ្វើដំណើររបស់អតិថិជនពេញមួយឆ្នាំជាមួយការធានារ៉ាប់រងរហូតដល់ &lt;em&gt;500K&lt;/em&gt;</t>
  </si>
  <si>
    <t>고객님께서 떠나는 모든 여행에 대해 1년 내내 최대 &lt;em&gt;$500K&lt;/em&gt;까지 보장합니다.</t>
  </si>
  <si>
    <t>客户每次出行都提供全年保护，最高保障金额达$500K</t>
  </si>
  <si>
    <t>បញ្ចេញពិភពនៃបទពិសោធន៍របៀបរស់នៅដែលគ្មានព្រំដែន។</t>
  </si>
  <si>
    <t>开启无尽的生活方式体验。</t>
  </si>
  <si>
    <t>CUS53000000</t>
  </si>
  <si>
    <t>PERSONAL</t>
  </si>
  <si>
    <t>개인용 상품</t>
  </si>
  <si>
    <t>个人</t>
  </si>
  <si>
    <t>비즈니스 상품</t>
  </si>
  <si>
    <t>LAU11000000</t>
  </si>
  <si>
    <t>COPYRIGHT_PPCBANK_ALL_RIGHT_RE</t>
  </si>
  <si>
    <t>Copyright PPCBank, All Right Reserved.</t>
  </si>
  <si>
    <t>រក្សាសិទ្ធិគ្រប់យ៉ាងដោយ PPCBank។</t>
  </si>
  <si>
    <t>版权所有 PPCBank, 保留所有权利。</t>
  </si>
  <si>
    <t>WERE_ADDING_NEW_UPDATES_FOR_YO</t>
  </si>
  <si>
    <t>WE’RE ADDING NEW UPDATES FOR YOU.…</t>
  </si>
  <si>
    <t>យើងកំពុងបន្ថែមការអាប់ដេតថ្មីសម្រាប់អ្នក…</t>
  </si>
  <si>
    <t>더 좋은 서비스를 위해 업데이트 중입니다…</t>
  </si>
  <si>
    <t>我们正在为您添加新的更新……</t>
  </si>
  <si>
    <t>WOULD_YOU_LIKE_TO_EARN_REWARD_</t>
  </si>
  <si>
    <t>Would you like to earn reward points while doing your regular banking?</t>
  </si>
  <si>
    <t>តើ​អ្នក​ចង់​ទទួល​បាន​ពិន្ទុ​សន្សំ នៅ​ពេល​ធ្វើ​ប្រតិបត្ដការធនាគារ​ជា​ប្រចាំ​​ដែរ​ឬ​ទេ?</t>
  </si>
  <si>
    <t>리워드 포인트를 적립하고 싶으신가요?</t>
  </si>
  <si>
    <t>你想要在进行常规银行业务时赚取奖励积分吗？</t>
  </si>
  <si>
    <t>SIMPLY_SCAN_AND_PAY_KHQR_AND_W</t>
  </si>
  <si>
    <t>Simply Scan and Pay KHQR and we will reward you some point.</t>
  </si>
  <si>
    <t>គ្រាន់តែស្កេន និងបង់ប្រាក់តាម KHQR យើងនឹងផ្តល់អោយអ្នកនូវពិន្ទុសន្សំ។</t>
  </si>
  <si>
    <t>KHQR을 스캔하고 결제하기만 하면 포인트를 적립해 드려요!</t>
  </si>
  <si>
    <t>只需扫描并使用KHQR支付，我们将奖励你一些积分。</t>
  </si>
  <si>
    <t>TRYING_TO_STAY_ON_TRACK_WITH_Y</t>
  </si>
  <si>
    <t>Trying to stay on track with your financial goals?</t>
  </si>
  <si>
    <t>តើអ្នកព្យាយាមរក្សាជាមួយនឹងគោលដៅហិរញ្ញវត្ថុរបស់អ្នកមែនទេ?</t>
  </si>
  <si>
    <t>재무 목표를 꾸준히 달성하고 싶으신가요?</t>
  </si>
  <si>
    <t>想要坚持你的财务目标吗？</t>
  </si>
  <si>
    <t>GO_TO_MY_ASSET_SCREEN_AND_LET_</t>
  </si>
  <si>
    <t xml:space="preserve">Go to My Asset screen and let the magic unfold for you. </t>
  </si>
  <si>
    <t>ចូលទៅកាន់ ទ្រព្យសកម្មរបស់ខ្ញុំ ដើម្បីស្វែងយល់បន្ថែម</t>
  </si>
  <si>
    <t xml:space="preserve">내 자산 화면으로 이동하여 마법이 펼쳐지도록 하세요. </t>
  </si>
  <si>
    <t>前往我的资产屏幕，让魔法为你展现。</t>
  </si>
  <si>
    <t>ALWAYS_FORGETTING_YOUR_EDC_BIL</t>
  </si>
  <si>
    <t>Always forgetting your EDC bill due date?</t>
  </si>
  <si>
    <t>តើអ្នកតែងតែភ្លេចវិក្កយបត្រអគ្គិសនីរបស់អ្នកមែនទេ?</t>
  </si>
  <si>
    <t>EDC 청구서 만기일을 항상 잊어버리시나요?</t>
  </si>
  <si>
    <t>总是忘记您的EDC账单到期日吗？</t>
  </si>
  <si>
    <t>SET_UP_AUTOPAY_FOR_EDC_BILL_IN</t>
  </si>
  <si>
    <t>Set up auto-pay for EDC bill in just a few steps and we’ll handle the rest for you every month.</t>
  </si>
  <si>
    <t>យើងនឹងជួយអ្នកជារៀងរាល់ខែនូវការរៀបចំបង់ប្រាក់ដោយស្វ័យប្រវត្តិសម្រាប់វិក្កយបត្រ EDC ដោយគ្រាន់តែអនុវត្ដប៉ុន្មានជំហានប៉ុណ្ណោះ។</t>
  </si>
  <si>
    <t>몇 단계만 거치면 EDC 청구서 자동 납부를 설정할 수 있으며, 나머지는 매월 자동으로 처리해 드립니다.</t>
  </si>
  <si>
    <t>只需几步就可以为EDC账单设置自动支付，我们每个月都会为您处理。</t>
  </si>
  <si>
    <t>DO_YOU_KNOW_YOU_CAN_CHECK_YOUR</t>
  </si>
  <si>
    <t>Do you know you can check your balance without logging in?</t>
  </si>
  <si>
    <t>តើអ្នកដឹងទេថាអ្នកអាចពិនិត្យមើលសមតុល្យរបស់អ្នកដោយមិនចាំបាច់ចូលគណនី?</t>
  </si>
  <si>
    <t>로그인하지 않고도 잔액을 확인할 수 있다는 사실을 알고 계셨나요?</t>
  </si>
  <si>
    <t>您知道您可以在不登录的情况下检查余额吗？</t>
  </si>
  <si>
    <t>JUST_OPEN_THE_APP_AND_CLICK_ON</t>
  </si>
  <si>
    <t>Just open the app and click on View icon on the home screen.</t>
  </si>
  <si>
    <t>គ្រាន់តែបើកកម្មវិធី ហើយចុចលើរូបតំណាង មើលនៅលើអេក្រង់ដើម។</t>
  </si>
  <si>
    <t>앱을 열고 홈 화면에서 보기 아이콘을 클릭하기만 하면 됩니다.</t>
  </si>
  <si>
    <t>只需打开应用程序，并点击主屏幕上的查看图标。</t>
  </si>
  <si>
    <t>LOOKING_A_COSTEFFECTIVE_WAY_TO</t>
  </si>
  <si>
    <t>Looking a cost-effective way to receive money from Korea in real time?</t>
  </si>
  <si>
    <t>កំពុងរកមើលវិធីដែលមានប្រសិទ្ធភាពក្នុងការទទួលប្រាក់ភ្លាមៗពីប្រទេសកូរ៉េមែនទេ?</t>
  </si>
  <si>
    <t>한국에서 실시간으로 돈을 받을 수 있는 방법을 찾고 계신가요?</t>
  </si>
  <si>
    <t>想寻找一种经济实惠的方式来实时接收韩国的资金吗？</t>
  </si>
  <si>
    <t>PPCBANK_OFFERS_A_JB_REALTIME_T</t>
  </si>
  <si>
    <t>PPCBank offers a JB real-time transfer to South Korea that’s completely free of charge just simple and secure transfers.</t>
  </si>
  <si>
    <t>ធនាគារ PPCBank និង Jeonbuk Bank កំពុងផ្តល់ជូនការផ្ញើប្រាក់ដ៏ងាយស្រួលរវាងកូរ៉េខាងត្បូង និងកម្ពុជា! រីករាយជាមួយការទទួលប្រាក់ភ្លាមៗបន្ទាប់ពីផ្ញើ!</t>
  </si>
  <si>
    <t>PPCBank는 간단하고 안전한 송금만으로 완전 무료로 한국으로 실시간 송금할 수 있는 JB 실시간 송금 서비스를 제공합니다.</t>
  </si>
  <si>
    <t>PPCBank提供一种JB实时转账到韩国的服务，完全免费，简单且安全。</t>
  </si>
  <si>
    <t>TIP</t>
  </si>
  <si>
    <t>គន្លឹះ</t>
  </si>
  <si>
    <t>팁</t>
  </si>
  <si>
    <t>提示</t>
  </si>
  <si>
    <t>HOLD_TIGHT_NEW_FEATURES_ARE_CO</t>
  </si>
  <si>
    <t>Hold tight! New features are coming to you</t>
  </si>
  <si>
    <t>សូមមេត្ដារង់ចាំ! មុខងារថ្មីៗនឹងមកដល់ឆាប់ៗនេះ</t>
  </si>
  <si>
    <t>새로운 서비스를 준비하고 있어요. 기대해주세요!</t>
  </si>
  <si>
    <t>坚持住！新功能即将推出</t>
  </si>
  <si>
    <t>LAU50000000</t>
  </si>
  <si>
    <t>APP_UNDER_MAINTENANCE</t>
  </si>
  <si>
    <t>App under maintenance</t>
  </si>
  <si>
    <t>កម្មវិធីស្ថិតនៅក្រោមការថែទាំ</t>
  </si>
  <si>
    <t>앱 점검 중입니다.</t>
  </si>
  <si>
    <t>应用程序正在维护中</t>
  </si>
  <si>
    <t>WERE_SORRY_WERE_CURRENTLY_UNDE</t>
  </si>
  <si>
    <t>We're sorry! We’re Currently under maintenance to serve you better. Please check back soon.</t>
  </si>
  <si>
    <t>យើង​សូម​ទោស! បច្ចុប្បន្ននេះ យើងកំពុងស្ថិតក្រោមការថែទាំ ដើម្បីបម្រើអ្នកឱ្យកាន់តែប្រសើរឡើង។ សូមពិនិត្យមើលឡើងវិញក្នុងពេលឆាប់ៗនេះ។</t>
  </si>
  <si>
    <t>이용에 불편을 드려 죄송합니다. 더 좋은 서비스를 위해 점검 중입니다. 나중에 다시 실행 부탁 드립니다.</t>
  </si>
  <si>
    <t>很抱歉！我们目前正在维护中，以便更好地为您服务。请稍后查看。</t>
  </si>
  <si>
    <t>LAU51000000</t>
  </si>
  <si>
    <t>SERVICE_UNDER_MAINTENANCE</t>
  </si>
  <si>
    <t>Service under maintenance</t>
  </si>
  <si>
    <t>សេវាកម្មក្រោមការថែទាំ</t>
  </si>
  <si>
    <t>서비스 점검 중입니다.</t>
  </si>
  <si>
    <t>服务正在维护中</t>
  </si>
  <si>
    <t>CME31100000</t>
  </si>
  <si>
    <t>PLEASE_TAP_HERE_TO_VIEW_YOUR_B</t>
  </si>
  <si>
    <t>Please tap here to view your balance</t>
  </si>
  <si>
    <t>សូមចុចទីនេះដើម្បីមើលសមតុល្យរបស់អ្នក</t>
  </si>
  <si>
    <t>여기를 터치하여 잔액을 확인해 보세요.</t>
  </si>
  <si>
    <t>请点击此处查看您的余额</t>
  </si>
  <si>
    <t>CME31200000</t>
  </si>
  <si>
    <t>UPDATED</t>
  </si>
  <si>
    <t>Updated</t>
  </si>
  <si>
    <t>បានធ្វើបច្ចុប្បន្នភាព</t>
  </si>
  <si>
    <t>업데이트됨</t>
  </si>
  <si>
    <t>已更新</t>
  </si>
  <si>
    <t>CME34100000</t>
  </si>
  <si>
    <t>PLEASE_TAP_HERE_TO_SHOW_YOUR_Q</t>
  </si>
  <si>
    <t>Please tap here to show your QR code</t>
  </si>
  <si>
    <t>សូមចុចលើទីនេះដើម្បីបង្ហាញQR កូដរបស់អ្នក</t>
  </si>
  <si>
    <t>여기를 터치하여 QR을 보여 주세요.</t>
  </si>
  <si>
    <t>请点击此处显示您的二维码</t>
  </si>
  <si>
    <t>CME32100000</t>
  </si>
  <si>
    <t>PLEASE_TAP_HERE_TO_VIEW_TODAYS</t>
  </si>
  <si>
    <t>Please tap here to view today’s revenue</t>
  </si>
  <si>
    <t>សូមចុចទីនេះដើម្បីមើលចំណូលថ្ងៃនេះ</t>
  </si>
  <si>
    <t>여기를 터치하여 오늘 매출을 확인해 보세요.</t>
  </si>
  <si>
    <t>请点击此处查看今日收入</t>
  </si>
  <si>
    <t>CME32200000</t>
  </si>
  <si>
    <t>Today's revenue</t>
  </si>
  <si>
    <t>CME32300000</t>
  </si>
  <si>
    <t>PLEASE_JOIN_THE_PPCBANK_MERCHA</t>
  </si>
  <si>
    <t>Please join the PPCBank merchant to drive your successful business.</t>
  </si>
  <si>
    <t>សូមចូលរួមជាមួយពាណិជ្ជកររបស់ធនាគារ PPCBank ដើម្បីជំរុញអាជីវកម្មរបស់អ្នកឱ្យជោគជ័យ។</t>
  </si>
  <si>
    <t>성공적인 비즈니스를 위해 PPCBank 가맹점이 되어 보세요.</t>
  </si>
  <si>
    <t>请加入PPCBank商户，推动你的成功业务。</t>
  </si>
  <si>
    <t>JOIN_MERCHANT</t>
  </si>
  <si>
    <t>Join Merchant</t>
  </si>
  <si>
    <t>ចូលរួមជាពាណិជ្ជករ</t>
  </si>
  <si>
    <t>가맹점 가입</t>
  </si>
  <si>
    <t>加入商户</t>
  </si>
  <si>
    <t>CUS1139I100</t>
  </si>
  <si>
    <t>REGULAR_PAYMENT_TO</t>
  </si>
  <si>
    <t>Regular payment to</t>
  </si>
  <si>
    <t>ទូទាត់ជាប្រចាំទៅ</t>
  </si>
  <si>
    <t>정기 결제 대상</t>
  </si>
  <si>
    <t>定期付款至</t>
  </si>
  <si>
    <t>CUS1139J100</t>
  </si>
  <si>
    <t>CASHBACK_REWARDS_FROM</t>
  </si>
  <si>
    <t>Cashback Rewards from</t>
  </si>
  <si>
    <t>រង្វាន់ប្រាក់ត្រលប់មកវិញពី</t>
  </si>
  <si>
    <t>캐시백 리워드를 보낸 곳</t>
  </si>
  <si>
    <t>现金回扣来自</t>
  </si>
  <si>
    <t>보낸 곳</t>
  </si>
  <si>
    <t>보류</t>
  </si>
  <si>
    <t>月度付款但可续期</t>
  </si>
  <si>
    <t>不可续期</t>
  </si>
  <si>
    <t>CUS13421001</t>
  </si>
  <si>
    <t>Only 2.00% plus the Songkhoem Installment contractual interest rate</t>
  </si>
  <si>
    <t>CUS13421002</t>
  </si>
  <si>
    <t>&lt;em&gt;Only 2.00% plus&lt;/em&gt;&lt;/strong&gt; the Songkhoem Installment contractual interest rate</t>
  </si>
  <si>
    <t>&lt;em&gt;ត្រឹមតែ 2.00% បូក&lt;/em&gt;&lt;/strong&gt; អត្រាការប្រាក់តាមកាលកំនត់នៃគណនីសន្សំនៃក្តីសង្ឃឹម</t>
  </si>
  <si>
    <t>CUS13421003</t>
  </si>
  <si>
    <t>&lt;em&gt;Only 2.00%&lt;/em&gt; plus the Songkhoem Installment contractual interest rate</t>
  </si>
  <si>
    <t>&lt;em&gt;ត្រឹមតែ 2.00%&lt;/em&gt; បូកនឹងអត្រាការប្រាក់តាមកាលកំណត់នៃគណនីសន្សំនៃក្តីសង្ឃឹម</t>
  </si>
  <si>
    <t>CUS11890000</t>
  </si>
  <si>
    <t>SET_GOAL_AMOUNT</t>
  </si>
  <si>
    <t>Set Goal Amount</t>
  </si>
  <si>
    <t>កំណត់ចំនួនទឹកប្រាក់គោលដៅ</t>
  </si>
  <si>
    <t>목표 금액 설정</t>
  </si>
  <si>
    <t>设定目标金额</t>
  </si>
  <si>
    <t>GOAL AMOUNT</t>
  </si>
  <si>
    <t>목표 금액</t>
  </si>
  <si>
    <t>PLEASE_NOTE_THAT_YOU_CAN_SAVE_</t>
  </si>
  <si>
    <t>Please note that you can save up to &lt;strong&gt;{formatAmount}&lt;/strong&gt; &lt;strong&gt;{currencyCode}&lt;/strong&gt; with your piggy.</t>
  </si>
  <si>
    <t>WITH_YOUR_PIGGY</t>
  </si>
  <si>
    <t>with your piggy.</t>
  </si>
  <si>
    <t>ជាមួយកូនជ្រូករបស់អ្នក។</t>
  </si>
  <si>
    <t>까지 저금하실 수 있습니다.</t>
  </si>
  <si>
    <t>与您的储蓄罐一起。</t>
  </si>
  <si>
    <t>CUS11612300</t>
  </si>
  <si>
    <t>휴대폰 번호 입력/선택</t>
  </si>
  <si>
    <t>Added to favorites successfully</t>
  </si>
  <si>
    <t>បញ្ចូលទៅគំរូទូទាត់ជាប្រចាំដោយជោគជ័យ</t>
  </si>
  <si>
    <t>즐겨찾기를 등록했어요.</t>
  </si>
  <si>
    <t>成功加入收藏</t>
  </si>
  <si>
    <t>Removed from favorites successfully</t>
  </si>
  <si>
    <t>បានដកចេញពីគំរូទូទាត់ជាប្រចាំដោយជោគជ័យ</t>
  </si>
  <si>
    <t>즐겨찾기를 삭제했어요.</t>
  </si>
  <si>
    <t>已成功从收藏中移除</t>
  </si>
  <si>
    <t>PPCBank Mobile希望访问您的联系人。请在手机设置中允许联系人访问权限。</t>
  </si>
  <si>
    <t>CUS11472000</t>
  </si>
  <si>
    <t>Feed Your Piggy</t>
  </si>
  <si>
    <t>喂你的小猪</t>
  </si>
  <si>
    <t>WOULD_YOU_LIKE_TO_FEED_YOUR_PI</t>
  </si>
  <si>
    <t>Would you like to feed your Piggy?</t>
  </si>
  <si>
    <t>តើអ្នកចង់ដាក់ចំណីកូនជ្រូករបស់អ្នកដែរឬទេ?</t>
  </si>
  <si>
    <t>저금통에 돈을 넣어 보시겠어요?</t>
  </si>
  <si>
    <t>你想喂你的小猪吗？</t>
  </si>
  <si>
    <t>자동 저금 기간 변경</t>
  </si>
  <si>
    <t>Oh no, your piggy bank is feeding abit light! You don't have enough funds to make this deposit. Please check your balance and try again!</t>
  </si>
  <si>
    <t>អូ ទេ កូនជ្រូករបស់អ្នកកំពុងមានអារម្មណ៍ថាស្រាលបន្តិចហើយ! អ្នកមិនមានថវិកាគ្រប់គ្រាន់ដើម្បីធ្វើការដាក់ប្រាក់នេះទេ។ សូមពិនិត្យមើលសមតុល្យរបស់អ្នក ហើយព្យាយាមម្តងទៀត!</t>
  </si>
  <si>
    <t xml:space="preserve">출금 계좌의 잔액이 부족하여 저금을 할 수 없습니다. </t>
  </si>
  <si>
    <t>哦不，你的存钱罐有点轻！你的资金不足以进行这笔存款。请检查你的余额并再次尝试！</t>
  </si>
  <si>
    <t>저금하실 금액 입력</t>
  </si>
  <si>
    <t>从这里喂食</t>
  </si>
  <si>
    <t>자동 저금 선택</t>
  </si>
  <si>
    <t>SELECT_FEEDING_DATE</t>
  </si>
  <si>
    <t>Select Feeding Date</t>
  </si>
  <si>
    <t>ជ្រើសរើសកាលបរិច្ឆេទដាក់ចំណី</t>
  </si>
  <si>
    <t>자동 저금 기간 선택</t>
  </si>
  <si>
    <t>选择喂食日期</t>
  </si>
  <si>
    <t>喂食</t>
  </si>
  <si>
    <t>SET_AUTO_FEED</t>
  </si>
  <si>
    <t>Set Auto Feed</t>
  </si>
  <si>
    <t>CUS11478000</t>
  </si>
  <si>
    <t>FEEDING_PIGGY_COMPLETED</t>
  </si>
  <si>
    <t>Feeding Piggy completed!</t>
  </si>
  <si>
    <t>ការដាក់ចំណីកូនជ្រូកបានរួចរាល់!</t>
  </si>
  <si>
    <t>저금통에 돈을 넣었어요!</t>
  </si>
  <si>
    <t>喂食小猪完成！</t>
  </si>
  <si>
    <t>TOTAL_FEEDING_AMOUNT</t>
  </si>
  <si>
    <t>Total Feeding Amount</t>
  </si>
  <si>
    <t>ចំនួនចំណីសរុប</t>
  </si>
  <si>
    <t>전체 저금 금액</t>
  </si>
  <si>
    <t>总喂食量</t>
  </si>
  <si>
    <t>FEEDING_AMOUNT</t>
  </si>
  <si>
    <t>Feeding Amount</t>
  </si>
  <si>
    <t>បរិមាណចំណី</t>
  </si>
  <si>
    <t>저금 금액</t>
  </si>
  <si>
    <t>喂食量</t>
  </si>
  <si>
    <t>RECIPIENT_PIGGY</t>
  </si>
  <si>
    <t>Recipient Piggy</t>
  </si>
  <si>
    <t>កូនជ្រូកទទួលប្រាក់</t>
  </si>
  <si>
    <t>接收小猪</t>
  </si>
  <si>
    <t>PROGRESS_TO_GOAL</t>
  </si>
  <si>
    <t>Progress to Goal</t>
  </si>
  <si>
    <t>ឆ្ពោះទៅរកគោលដៅ</t>
  </si>
  <si>
    <t>저금 목표까지</t>
  </si>
  <si>
    <t>目标进度</t>
  </si>
  <si>
    <t>FEEDING_PIGGY_HAS_FAILED</t>
  </si>
  <si>
    <t>Feeding Piggy has failed</t>
  </si>
  <si>
    <t>ការដាក់ចំណីដល់កូនជ្រូកបានបរាជ័យ</t>
  </si>
  <si>
    <t>저금을 하지 못했어요.</t>
  </si>
  <si>
    <t>喂食小猪失败</t>
  </si>
  <si>
    <t>AUTO_FEEDING_SCHEDULE</t>
  </si>
  <si>
    <t>Auto Feeding Schedule</t>
  </si>
  <si>
    <t>កាលវិភាគដាក់ចំណីដោយស្វ័យប្រវត្តិ</t>
  </si>
  <si>
    <t>自动喂食计划表</t>
  </si>
  <si>
    <t>THANK_YOU_FOR_FEEDING_ME_I_WIL</t>
  </si>
  <si>
    <t>Thank you for feeding me! I will grow more for you. Let's save more to grow our saving!</t>
  </si>
  <si>
    <t>អរគុណ​ដែល​បាន​ដាក់ចំណីអោយខ្ញុំ! ខ្ញុំនឹងរីកលូតលាស់បន្ថែមទៀតសម្រាប់អ្នក។ សន្សំកាន់តែច្រើន ដើម្បីបង្កើនការសន្សំរបស់យើង!</t>
  </si>
  <si>
    <t>저금통에 돈을 넣어 주셔서 고맙습니다! 앞으로도 저금통에 더 많은 돈을 넣으셔서 목표를 꼭 이루어 보세요!</t>
  </si>
  <si>
    <t>感谢您喂养我！我会为您成长更多。让我们节省更多来增加我们的储蓄！</t>
  </si>
  <si>
    <t>CUS11847800</t>
  </si>
  <si>
    <t>ARE_YOU_SURE_TO_DELETE_THIS_AU</t>
  </si>
  <si>
    <t>Are you sure to delete this auto feeding schedule?</t>
  </si>
  <si>
    <t>តើ​អ្នក​ប្រាកដ​ទេថានឹង​លុប​កាលវិភាគ​ដាក់ចំណី​ដោយ​ស្វ័យ​ប្រវត្តិ​នេះ​?</t>
  </si>
  <si>
    <t>자동 저금을 해제하시겠어요?</t>
  </si>
  <si>
    <t>你确定要删除这个自动喂食计划吗？</t>
  </si>
  <si>
    <t>ARE_YOU_SURE_TO_PAUSE_THIS_AUT</t>
  </si>
  <si>
    <t>Are you sure to pause this auto feeding schedule?</t>
  </si>
  <si>
    <t>តើ​អ្នក​ប្រាកដ​ទេថានឹង​ផ្អាក​កាលវិភាគ​ដាក់ចំណីដោយ​ស្វ័យ​ប្រវត្តិ​នេះ​ឬ?</t>
  </si>
  <si>
    <t>자동 저금을 중지하시겠어요?</t>
  </si>
  <si>
    <t>你确定要暂停这个自动喂食计划吗？</t>
  </si>
  <si>
    <t>CUS11847100</t>
  </si>
  <si>
    <t>메모를 입력해 주세요.</t>
  </si>
  <si>
    <t>DELETE_THIS_AUTO_FEEDING</t>
  </si>
  <si>
    <t>Delete This Auto Feeding</t>
  </si>
  <si>
    <t>លុបការដាក់ចំណីដោយស្វ័យប្រវត្តិនេះ</t>
  </si>
  <si>
    <t>자동 저금 해제하기</t>
  </si>
  <si>
    <t>删除这个自动喂食</t>
  </si>
  <si>
    <t>编辑自动喂食</t>
  </si>
  <si>
    <t>자동 저금 설정하기</t>
  </si>
  <si>
    <t>从这里开始喂食</t>
  </si>
  <si>
    <t>자동 저금 기간 설정</t>
  </si>
  <si>
    <t>자동 저금 설정 변경</t>
  </si>
  <si>
    <t>YOURE_DELETED_AUTO_FEEDING_SCH</t>
  </si>
  <si>
    <t>You're deleted auto feeding schedule.</t>
  </si>
  <si>
    <t>អ្នក​​បាន​លុប​កាលវិភាគ​ដាក់ចំណី​ដោយ​ស្វ័យ​ប្រវត្តិ។</t>
  </si>
  <si>
    <t>자동 저금 설정을 삭제했습니다.</t>
  </si>
  <si>
    <t>您已删除自动喂食计划。</t>
  </si>
  <si>
    <t>CUS11477700</t>
  </si>
  <si>
    <t>자동 저금 변경</t>
  </si>
  <si>
    <t>WOULD_YOU_LIKE_TO_SET_AUTO_FEE</t>
  </si>
  <si>
    <t>Would you like to set auto feeding schedule?</t>
  </si>
  <si>
    <t>តើអ្នកចង់កំណត់កាលវិភាគនៃការដាក់ចំណីដោយស្វ័យប្រវត្តិឬទេ?</t>
  </si>
  <si>
    <t>자동 저금을 설정하시겠어요?</t>
  </si>
  <si>
    <t>您想要设置自动喂食计划吗？</t>
  </si>
  <si>
    <t>WOULD_YOU_LIKE_TO_EDIT_AUTO_FE</t>
  </si>
  <si>
    <t>Would you like to edit auto feeding schedule?</t>
  </si>
  <si>
    <t>តើ​អ្នក​ចង់​កែ​សម្រួល​កាលវិភាគ​ការ​ដាក់ចំណី​ដោយ​ស្វ័យ​ប្រវត្តិ​ដែរ​ឬ​ទេ?</t>
  </si>
  <si>
    <t>자동 저금 설정을 바꾸시겠어요?</t>
  </si>
  <si>
    <t>您想要编辑自动喂食计划吗？</t>
  </si>
  <si>
    <t>自动喂食计划</t>
  </si>
  <si>
    <t>收银小猪</t>
  </si>
  <si>
    <t>설정하기</t>
  </si>
  <si>
    <t>POPUP</t>
  </si>
  <si>
    <t>QR ហាងនេះលែងមានសម្រាប់ទទួលការទូទាត់ទៀតហើយ។</t>
  </si>
  <si>
    <t>이 상품은 QR 결제 받기를 제공하지 않아요.</t>
  </si>
  <si>
    <t>此商店二维码已不再接受付款。</t>
  </si>
  <si>
    <t>Bio authentication failed cannot register</t>
  </si>
  <si>
    <t>ការផ្ទៀងផ្ទាត់ជីវមាត្របានបរាជ័យ មិនអាចចុះឈ្មោះបានទេ។</t>
  </si>
  <si>
    <t>생체 인증을 등록하지 못했어요.</t>
  </si>
  <si>
    <t>生物识别认证失败，无法注册</t>
  </si>
  <si>
    <t>Bio Authentication Unsuccessful: Unable to complete registration.</t>
  </si>
  <si>
    <t>ការផ្ទៀងផ្ទាត់ជីវមាត្រមិនជោគជ័យ៖ មិនអាចបញ្ចប់ការចុះឈ្មោះបានទេ។</t>
  </si>
  <si>
    <t>얼굴을 인식하지 못했어요. 다시 시도해 주세요.</t>
  </si>
  <si>
    <t>生物识别认证失败：无法完成注册。</t>
  </si>
  <si>
    <t>YOUR_ID_CARDS_IS_OUT_OF_FOCUS</t>
  </si>
  <si>
    <t>신분증을 제대로 인식하지 못했어요. 밝은 곳에서 촬영해 주세요.</t>
  </si>
  <si>
    <t>您的身份证不清晰。请在清晰的亮度下重新拍摄。</t>
  </si>
  <si>
    <t>យើងមិនអាចរកឃើញអត្តសញ្ញាណជាតិ/លិខិតឆ្លងដែនរបស់អ្នកបានទេ។ សូមប្រាកដថាវាត្រូវបានថតច្បាស់ ហើយព្យាយាមម្តងទៀត។</t>
  </si>
  <si>
    <t>신분증 ID 또는 여권을 제대로 인식하지 못했어요. 좀 더 선명하게 인식할 수 있는 환경에서 촬영해 주세요.</t>
  </si>
  <si>
    <t>我们无法检测到您的国家ID/护照。请确保拍摄清晰并重试。</t>
  </si>
  <si>
    <t>VIRTUAL_CARD_CANT_BE_REISSUED</t>
  </si>
  <si>
    <t>ប័ណ្ណនិម្មិតមិនអាចចេញ ឬបន្តឡើងវិញបានទេ។</t>
  </si>
  <si>
    <t>Virtual 카드를 재발급 하지 못했어요.</t>
  </si>
  <si>
    <t>虚拟卡无法重新发行或更新。</t>
  </si>
  <si>
    <t>THIS_CARD_IS_NOT_AVAILABLE_TO</t>
  </si>
  <si>
    <t>ប័ណ្ណនេះមិនអាចបើកដំណើរការឡើងវិញ នៅលើកម្មវិធីទូរស័ព្ទទេ។ ដើម្បីបើកដំណើរការឡើងវិញ  សូមទូរស័ព្ទមកយើងខ្ញុំតាមលេខ ០២៣ ៩០៩ ៩០៩ ឬ ០៩៦៣ ៩០៩ ៩០៩។</t>
  </si>
  <si>
    <t>이 카드는 모바일 앱에서 정지를 해제할 수 없어요. 카드 정지를 해제하려면 023 909 909 또는 0963 909 909로 전화해 주세요.</t>
  </si>
  <si>
    <t>这张卡无法在手机应用上解封。要解封，请拨打023 909 909或0963 909 909联系我们的客服。</t>
  </si>
  <si>
    <t>THERE_WAS_AN_ERROR_RETRIEVING</t>
  </si>
  <si>
    <t>មានកំហុសក្នុងការទាញយកប្រទេស។</t>
  </si>
  <si>
    <t>국가를 검색하는 동안 오류가 생겼어요.</t>
  </si>
  <si>
    <t>检索国家时出错。</t>
  </si>
  <si>
    <t>You have exceeded transfer limit amount.</t>
  </si>
  <si>
    <t>លើសចំនួនកំណត់នៃការផ្ទេរប្រាក់ របស់អ្នក។</t>
  </si>
  <si>
    <t>송금 한도 금액을 초과하셨어요.</t>
  </si>
  <si>
    <t>您已超出转账限额金额。</t>
  </si>
  <si>
    <t>계좌의 잔액이 부족해요.</t>
  </si>
  <si>
    <t>Your transfer amount exceeds your available balance. Please check your balance and try again with a lower amount.</t>
  </si>
  <si>
    <t>송금 금액이 계좌 잔액보다 많아요. 계좌 잔액을 확인하시고 더 낮은 금액으로 다시 송금을 해보세요.</t>
  </si>
  <si>
    <t>您的转账金额超出了可用余额。请检查您的余额并尝试使用较低的金额进行转账。</t>
  </si>
  <si>
    <t>한도 초과로 인해 요청 주신 거래를 할 수 없어요. 더 많은 한도가 필요하시면, 근처 PPCBank 지점을 방문해 주세요.</t>
  </si>
  <si>
    <t>您无法进行交易，因为您已超过您可进行的最大交易限额。请访问我们的分行以增加限额。我们在这里帮助您。</t>
  </si>
  <si>
    <t>សូមបញ្ចូលលេខកាបូបត្រឹមត្រូវ។</t>
  </si>
  <si>
    <t>정확한 Wallet 번호를 입력해 주세요.</t>
  </si>
  <si>
    <t>សូមបញ្ចូលលេខសម្គាល់កាបូបត្រឹមត្រូវ។</t>
  </si>
  <si>
    <t>정확한 Wallet ID를 입력해 주세요.</t>
  </si>
  <si>
    <t>휴대폰 번호가 정확하지 않아요.</t>
  </si>
  <si>
    <t>바코드를 정확히 인식하지 못했어요. 다시 시도해 주세요.</t>
  </si>
  <si>
    <t>无效的条形码。请检查并重试。</t>
  </si>
  <si>
    <t>Plate type을 선택해 주세요.</t>
  </si>
  <si>
    <t>请选择车牌类型。</t>
  </si>
  <si>
    <t>Plate type의 패턴이 정확하지 않아요.</t>
  </si>
  <si>
    <t>您的车牌类型模式无效。</t>
  </si>
  <si>
    <t>휴대폰 번호는 반드시 필요하니 꼭 입력해 주세요.</t>
  </si>
  <si>
    <t>휴대폰 번호를 바꾸시겠어요?</t>
  </si>
  <si>
    <t>你确定要更改电话号码吗？</t>
  </si>
  <si>
    <t>PLEASE_ENTER_A_VALUE_BETWEEN</t>
  </si>
  <si>
    <t>12에서 60까지의 숫자를 입력해 주세요.</t>
  </si>
  <si>
    <t>请输入一个在12到60之间的值。</t>
  </si>
  <si>
    <t>최대 대출금액은 1,000.00 USD 입니다.</t>
  </si>
  <si>
    <t>最高贷款金额为1,000.00美元。</t>
  </si>
  <si>
    <t>ចំនួនប្រាក់កម្ចីគឺធំជាងគណនីវត្ថុបញ្ចាំដែលអ្នកបានជ្រើសរើស។</t>
  </si>
  <si>
    <t>贷款金额超过了你选定的抵押账户金额。</t>
  </si>
  <si>
    <t>Loan amount is greater than maximum loan amount.</t>
  </si>
  <si>
    <t>贷款金额超过了最高贷款金额。</t>
  </si>
  <si>
    <t>Loan amount is less than minimum loan amount.</t>
  </si>
  <si>
    <t>대출 금액이 최소 대출 금액보다 적습니다.</t>
  </si>
  <si>
    <t>贷款金额低于最低贷款金额。</t>
  </si>
  <si>
    <t>Monthly Income should be equal or more than 100.00 USD.</t>
  </si>
  <si>
    <t>月收入应等于或超过100.00美元。</t>
  </si>
  <si>
    <t>ប័ណ្ណរបស់អ្នកផុតកំណត់ហើយ។ សូមបន្តប័ណ្ណរបស់អ្នកឡើងវិញ។</t>
  </si>
  <si>
    <t>카드 유효기간이 지났어요. 카드를 재발급 해주세요.</t>
  </si>
  <si>
    <t>你的卡已过期。请更新你的卡。</t>
  </si>
  <si>
    <t>ប័ណ្ណរបស់អ្នកជិតអស់សុពលភាពហើយ។ សូមបន្តប័ណ្ណរបស់អ្នកឡើងវិញ។</t>
  </si>
  <si>
    <t>카드 유효기간이 가까워지고 있어요. 카드를 재발급 해주세요.</t>
  </si>
  <si>
    <t>QR 코드를 다시 만들어 주세요.</t>
  </si>
  <si>
    <t>យើងមិនអាចដំណើរការស្កេនឯកសាររបស់អ្នកបានទេ។ សូមព្យាយាមម្តងទៀត។</t>
  </si>
  <si>
    <t>无法处理您的文件扫描。请再试一次。</t>
  </si>
  <si>
    <t>QR 코드 이미지를 저장했어요.</t>
  </si>
  <si>
    <t>完成将QR图像下载到您的图库。</t>
  </si>
  <si>
    <t>QR 코드를 만들지 못했어요.</t>
  </si>
  <si>
    <t>抱歉，我们目前无法生成下载的二维码。请稍后再试！</t>
  </si>
  <si>
    <t>ចំនួនទឹកប្រាក់នៃការផ្ទេរប្រាក់លើសពីដែនកំណត់ សូមបង្កើនចំនួនកំណត់នៃការផ្ទេ</t>
  </si>
  <si>
    <t>송금 한도를 초과했어요. 송금 한도를 올려주세요.</t>
  </si>
  <si>
    <t>THE_DEEPLINK_INFORMATION_DOES</t>
  </si>
  <si>
    <t>ព័ត៌មាននៃតំណរភ្ជាប់ មិនត្រូវគ្នានឹងការចូលគណនីធនាគារតាមទូរស័ព្ទ PPCBank បច្ចុប្បន្នរបស់អ្នក។ សូមផ្ទៀងផ្ទាត់ព័ត៌មានលម្អិតរបស់អ្នក ហើយព្យាយាមម្តងទៀត</t>
  </si>
  <si>
    <t>접속하신 URL 링크가 현재 PPCBank 모바일 뱅킹에 로그인한 고객님의 것이 아닙니다.</t>
  </si>
  <si>
    <t>看起来DeepLink信息与您当前的PPCBank移动银行登录信息不匹配。请核实您的详细信息后重试。</t>
  </si>
  <si>
    <t>មានការឈប់សម្រាកជាបន្តបន្ទាប់ជាមួយអ្នកផ្តល់សេវាភាគីទីបី។ សូមអរគុណចំពោះការអត់ធ្មត់របស់អ្នក។</t>
  </si>
  <si>
    <t>서드파티 다운타임</t>
  </si>
  <si>
    <t>ដើម្បីបង្កើតប័ណ្ណ អ្នកត្រូវតែមានគណនីប្រតិបត្តិការសកម្មយ៉ាងហោចណាស់មួយ។</t>
  </si>
  <si>
    <t>카드를 만들기 위해 반드시 활성화 된 계좌가 필요해요.</t>
  </si>
  <si>
    <t>要创建卡，您必须至少拥有一个活跃的交易账户。</t>
  </si>
  <si>
    <t>卡号已复制</t>
  </si>
  <si>
    <t>ការផ្លាស់ប្តូរលេខសម្ងាត់បានជោគជ័យ</t>
  </si>
  <si>
    <t>PIN을 바꿨어요.</t>
  </si>
  <si>
    <t>PIN码更改成功</t>
  </si>
  <si>
    <t>ធ្វើបច្ចុប្បន្នភាពដោយជោគជ័យ!</t>
  </si>
  <si>
    <t>업데이트 했어요.</t>
  </si>
  <si>
    <t>Account Settlement를 다운로드 했어요.</t>
  </si>
  <si>
    <t>下载账户对账单成功</t>
  </si>
  <si>
    <t>ចំនួនទឹកប្រាក់ផ្ញើអប្បបរមាសម្រាប់ការផ្ញើតាម SWIFT ត្រូវតែ 100.00 ដុល្លារ។</t>
  </si>
  <si>
    <t>SWIFT转账的最低转账金额必须是100.00美元。</t>
  </si>
  <si>
    <t>PIN이 정확하지 않아요.</t>
  </si>
  <si>
    <t>您的pin码无效。</t>
  </si>
  <si>
    <t>Recurring Transfer has been deleted!</t>
  </si>
  <si>
    <t>ការផ្ញើប្រាក់ជាប្រចាំត្រូវបានលុបចោល!</t>
  </si>
  <si>
    <t>선택하신 자동 이체를 지웠어요.</t>
  </si>
  <si>
    <t>자동 입금 정보를 업데이트 했어요.</t>
  </si>
  <si>
    <t>문서를 제출했어요.</t>
  </si>
  <si>
    <t>文件已成功更新。</t>
  </si>
  <si>
    <t>បានរក្សាទុកទៅក្នុងបណ្ណាល័យរូបថតរបស់អ្នកដោយជោគជ័យ។</t>
  </si>
  <si>
    <t>이미지를 저장했어요.</t>
  </si>
  <si>
    <t>已成功保存到您的相册。</t>
  </si>
  <si>
    <t>ឥឡូវនេះបុគ្គលិកនេះត្រូវបានលាក់ពីបញ្ជី។</t>
  </si>
  <si>
    <t>선택하신 직원은 목록에서 더 이상 나타나지 않아요.</t>
  </si>
  <si>
    <t>这位员工现在在列表中隐藏。</t>
  </si>
  <si>
    <t>PLEASE_RE_ACTIVATE_YOUR_ACCOUNT_AGAIN</t>
  </si>
  <si>
    <t>Please Re-Activate your account again</t>
  </si>
  <si>
    <t>계정을 다시 활성화해 주세요.</t>
  </si>
  <si>
    <t>请重新激活您的账户</t>
  </si>
  <si>
    <t>WRONG_QR_FORMAT</t>
  </si>
  <si>
    <t>This QR code cannot be used for payment transactions. Do you want to try scanning again?</t>
  </si>
  <si>
    <t>QR កូដនេះមិនអាចប្រើក្នុងការទូទាត់ប្រាក់ទេ។ តើអ្នកចង់ស្កេនម្តងទៀតទេ?</t>
  </si>
  <si>
    <t>잘못된 QR 코드 형식입니다. 다시 스캔하시겠습니까?</t>
  </si>
  <si>
    <t>此二维码不能用于支付交易。您想要再尝试扫描一次吗？</t>
  </si>
  <si>
    <t>CROSS_BORDER_NO_KHR_ACCOUNT</t>
  </si>
  <si>
    <t>To make QR payment in ${country}, you must have at least one KHR Account. Do you want to open now?</t>
  </si>
  <si>
    <t>ដើម្បីទូទាត់ប្រាក់តាម QR នៅក្នុង ${country} អ្នកត្រូវតែមានគណនីប្រាក់រៀលយ៉ាងហោចណាស់មួយ។ តើអ្នកចង់បើកគណនីឥឡូវនេះទេ?</t>
  </si>
  <si>
    <t>${country}에서 QR 결제를 하려면 KHR 계정이 하나 이상 있어야 합니다. 지금 개설하시겠습니까?</t>
  </si>
  <si>
    <t>在${country}进行二维码支付，您必须至少拥有一个KHR账户。您现在想要开设一个吗？</t>
  </si>
  <si>
    <t>ACCOUNT_TO_WITHDRAW_NOT_FOUND</t>
  </si>
  <si>
    <t>Account to withdraw not found!</t>
  </si>
  <si>
    <t>រក​មិន​ឃើញ​គណនី​ដើម្បី​ដកប្រាក់ទេ!</t>
  </si>
  <si>
    <t>출금 계좌를 찾을 수 없습니다.</t>
  </si>
  <si>
    <t>未找到取款账户！</t>
  </si>
  <si>
    <t>CAMERA_ACCESS_DENY</t>
  </si>
  <si>
    <t>PPCBank移动应用想要访问相机。允许相机访问可以用于读取二维码。</t>
  </si>
  <si>
    <t>CANNOT_GENERATE_DEEP_LINK</t>
  </si>
  <si>
    <t>Cannot generate deep link. Please try again later.</t>
  </si>
  <si>
    <t>មិនអាចបង្កើតតំណបានទេ។ សូមព្យាយាមម្តងទៀតនៅពេលក្រោយ។</t>
  </si>
  <si>
    <t>연결된 링크를 생성할 수 없습니다. 나중에 다시 시도해 주세요.</t>
  </si>
  <si>
    <t>AUT11150000</t>
  </si>
  <si>
    <t>WE_COULDNT_FIND_ANY_CUSTOMER_I</t>
  </si>
  <si>
    <t>We couldn't find any customer information matching your ID or Password. If you have forgot your ID/Password, please contact our customer service center.</t>
  </si>
  <si>
    <t>យើងរកមិនឃើញព័ត៌មានអតិថិជនណាមួយដែលត្រូវនឹងលេខសម្គាល់ ឬពាក្យសម្ងាត់របស់អ្នកទេ។ ប្រសិនបើអ្នកភ្លេចលេខសម្គាល់/ពាក្យសម្ងាត់របស់អ្នក សូមទាក់ទងទៅផ្នែកសេវាកម្មអតិថិជនរបស់យើង។</t>
  </si>
  <si>
    <t>입력해 주신 아이디 또는 비밀번호와 일치하는 고객 정보를 찾을 수 없습니다. 아이디 또는 비밀번호를 잊어버리신 경우 PPCBank 고객센터로 문의해주세요.</t>
  </si>
  <si>
    <t>我们无法找到任何与您的ID或密码匹配的客户信息。如果您忘记了您的ID/密码，请联系我们的客户服务中心。</t>
  </si>
  <si>
    <t>ID__PASSWORD_NOT_FOUND</t>
  </si>
  <si>
    <t>ID / Password not found</t>
  </si>
  <si>
    <t>រកមិនឃើញលេខសម្គាល់/ពាក្យសម្ងាត់ទេ</t>
  </si>
  <si>
    <t>아이디 또는 비밀번호를 찾을 수 없습니다.</t>
  </si>
  <si>
    <t>未找到ID / 密码</t>
  </si>
  <si>
    <t>CUS11847920</t>
  </si>
  <si>
    <t>SET_AUTO_FEEDING_BRCOMPLETED</t>
  </si>
  <si>
    <t>Set auto feeding &lt;br&gt;completed!</t>
  </si>
  <si>
    <t>កំណត់​ការ​ដាក់​ចំណី​ដោយ​ស្វ័យ​ប្រវត្តិ &lt;br&gt;រួចរាល់!</t>
  </si>
  <si>
    <t>자동 저금을 설정했어요!</t>
  </si>
  <si>
    <t>设置自动喂食完成！</t>
  </si>
  <si>
    <t>EDIT_AUTO_FEEDING_BRCOMPLETED</t>
  </si>
  <si>
    <t>Edit auto feeding &lt;br&gt;completed!</t>
  </si>
  <si>
    <t>កែសម្រួលការដាក់ចំណីដោយស្វ័យប្រវត្តិ &lt;br&gt;រួចរាល់!</t>
  </si>
  <si>
    <t>자동 저금 설정을 바꾸었어요!</t>
  </si>
  <si>
    <t>自动喂食编辑完成！</t>
  </si>
  <si>
    <t>总喂食金额</t>
  </si>
  <si>
    <t>喂食金额</t>
  </si>
  <si>
    <t>接收小猪存钱罐</t>
  </si>
  <si>
    <t>CUS5E100000</t>
  </si>
  <si>
    <t>POINT_REWARD</t>
  </si>
  <si>
    <t>Point Reward</t>
  </si>
  <si>
    <t>ពិន្ទុប្ដូរយករង្វាន់</t>
  </si>
  <si>
    <t>포인트 리워드</t>
  </si>
  <si>
    <t>积分奖励</t>
  </si>
  <si>
    <t>WILL_EXPIRE</t>
  </si>
  <si>
    <t>will expire</t>
  </si>
  <si>
    <t>នឹងផុតកំណត់</t>
  </si>
  <si>
    <t>만료 예정</t>
  </si>
  <si>
    <t>将过期</t>
  </si>
  <si>
    <t>POINT_TO_NEXT_TIER</t>
  </si>
  <si>
    <t>Point to Next Tier</t>
  </si>
  <si>
    <t>ពិន្ទុកម្រិតបន្ទាប់</t>
  </si>
  <si>
    <t>다음 레벨까지</t>
  </si>
  <si>
    <t>积分升级所需</t>
  </si>
  <si>
    <t>PROGRESSING</t>
  </si>
  <si>
    <t>progressing</t>
  </si>
  <si>
    <t>进行中</t>
  </si>
  <si>
    <t>REMAINING_POINT</t>
  </si>
  <si>
    <t>Remaining Point</t>
  </si>
  <si>
    <t>ពិន្ទុដែលនៅសល់</t>
  </si>
  <si>
    <t>달성까지 남은 포인트</t>
  </si>
  <si>
    <t>剩余积分</t>
  </si>
  <si>
    <t>P</t>
  </si>
  <si>
    <t>GET_PPCBANK_POINT_REWARD</t>
  </si>
  <si>
    <t>Get PPCBank Point Reward</t>
  </si>
  <si>
    <t>ទទួលយកពិន្ទុប្ដូរយករង្វាន់ពី PPCBank</t>
  </si>
  <si>
    <t>PPCBank 포인트 적립 방법 보기</t>
  </si>
  <si>
    <t>获得PPCBank积分奖励</t>
  </si>
  <si>
    <t>COMING_SOON</t>
  </si>
  <si>
    <t>Coming Soon!</t>
  </si>
  <si>
    <t>មកដល់ក្នុងពេលឆាប់ៗនេះ!</t>
  </si>
  <si>
    <t>곧 제공해 드립니다!</t>
  </si>
  <si>
    <t>即将推出！</t>
  </si>
  <si>
    <t>DISCOUNT_FEE</t>
  </si>
  <si>
    <t>Discount Fee</t>
  </si>
  <si>
    <t>ថ្លៃបញ្ចុះតម្លៃ</t>
  </si>
  <si>
    <t>수수료 할인</t>
  </si>
  <si>
    <t>折扣费</t>
  </si>
  <si>
    <t>DISCOUNT_TRANSFER_FEE</t>
  </si>
  <si>
    <t>Discount on Send Fee</t>
  </si>
  <si>
    <t>ការបញ្ចុះតម្លៃលើថ្លៃសេវាផ្ញើ</t>
  </si>
  <si>
    <t>송금 수수료 할인</t>
  </si>
  <si>
    <t>汇出费用折扣</t>
  </si>
  <si>
    <t>MINIMUM_SPANPOINTSPAN_POINTS</t>
  </si>
  <si>
    <t>Minimum &lt;span&gt;{point}&lt;/span&gt; Points</t>
  </si>
  <si>
    <t>ពិន្ទុ &lt;span&gt;{point}&lt;/span&gt; អប្បបរមា</t>
  </si>
  <si>
    <t>최소 &lt;span&gt;{point}&lt;/span&gt; 포인트</t>
  </si>
  <si>
    <t>最低 &lt;span&gt;{point}&lt;/span&gt; 点数</t>
  </si>
  <si>
    <t>TOPUP_WITH_POINT</t>
  </si>
  <si>
    <t>Top-up with Point</t>
  </si>
  <si>
    <t>បញ្ចូលទឹកប្រាក់ជាមួយពិន្ទុ</t>
  </si>
  <si>
    <t>포인트 휴대폰 탑업</t>
  </si>
  <si>
    <t>用积分充值</t>
  </si>
  <si>
    <t>POINTS</t>
  </si>
  <si>
    <t>Points</t>
  </si>
  <si>
    <t>积分</t>
  </si>
  <si>
    <t>back</t>
  </si>
  <si>
    <t>TRANSFER_NOW</t>
  </si>
  <si>
    <t>Send Now</t>
  </si>
  <si>
    <t>ផ្ញើឥឡូវនេះ</t>
  </si>
  <si>
    <t>立即汇出</t>
  </si>
  <si>
    <t>TOPUP_NOW</t>
  </si>
  <si>
    <t>Top-up Now</t>
  </si>
  <si>
    <t>បញ្ចូលលុយឥឡូវនេះ</t>
  </si>
  <si>
    <t>现在充值</t>
  </si>
  <si>
    <t>포인트 내역</t>
  </si>
  <si>
    <t>REQUEST_AND_REDEEM</t>
  </si>
  <si>
    <t>Request and Redeem</t>
  </si>
  <si>
    <t>ស្នើសុំ និង​ ប្ដូរជារង្វាន់</t>
  </si>
  <si>
    <t>포인트 혜택</t>
  </si>
  <si>
    <t>请求和兑换</t>
  </si>
  <si>
    <t>EARNED</t>
  </si>
  <si>
    <t>ទទួលបាន</t>
  </si>
  <si>
    <t>적립함</t>
  </si>
  <si>
    <t>已获得</t>
  </si>
  <si>
    <t>REDEEMED</t>
  </si>
  <si>
    <t>បានប្ដូរជារង្វាន់</t>
  </si>
  <si>
    <t>사용함</t>
  </si>
  <si>
    <t>已兑换</t>
  </si>
  <si>
    <t>POINT_HISTORY</t>
  </si>
  <si>
    <t>Point History</t>
  </si>
  <si>
    <t>ប្រវត្ដិពិន្ទុ</t>
  </si>
  <si>
    <t>积分历史</t>
  </si>
  <si>
    <t>REWARD_BENEFIT</t>
  </si>
  <si>
    <t>Reward Benefit</t>
  </si>
  <si>
    <t>អត្ថប្រយោជន៍រង្វាន់</t>
  </si>
  <si>
    <t>奖励福利</t>
  </si>
  <si>
    <t>YOU_CAN_SAVE_YOUR_FUNDS_WITH_P</t>
  </si>
  <si>
    <t>Keep saving those points! Fun redeem options are coming your way soon! 🚀</t>
  </si>
  <si>
    <t>បន្ដការសន្សំពិន្ទុរបស់អ្នក! រីករាយជាមួយការបើកយករង្វាន់ ដែលនឹងមកដល់ក្នុងពេលឆាប់ៗនេះ! 🚀</t>
  </si>
  <si>
    <t>포인트를 계속 적립해 주세요! 다양한 혜택을 곧 제공해 드립니다! 🚀</t>
  </si>
  <si>
    <t>继续积攒积分！更多有趣的兑换选项即将呈现给您！🚀</t>
  </si>
  <si>
    <t>CUS5E300000</t>
  </si>
  <si>
    <t>YOUR_TIER</t>
  </si>
  <si>
    <t>Your Tier</t>
  </si>
  <si>
    <t>កម្រិតរបស់អ្នក</t>
  </si>
  <si>
    <t>내 레벨</t>
  </si>
  <si>
    <t>您的等级</t>
  </si>
  <si>
    <t>POINTS_EARNED</t>
  </si>
  <si>
    <t>Points Earned</t>
  </si>
  <si>
    <t>포인트 적립됨</t>
  </si>
  <si>
    <t>已获得积分</t>
  </si>
  <si>
    <t>POINT_TIER</t>
  </si>
  <si>
    <t>Point Tier</t>
  </si>
  <si>
    <t>កម្រិតពិន្ទុ</t>
  </si>
  <si>
    <t>포인트 레벨</t>
  </si>
  <si>
    <t>积分等级</t>
  </si>
  <si>
    <t>CUS5E112000</t>
  </si>
  <si>
    <t>개인 고객</t>
  </si>
  <si>
    <t>ហាងបង់ប្រាក់</t>
  </si>
  <si>
    <t>가맹점 고객</t>
  </si>
  <si>
    <t>TIME__SPANPOINTSCORESPAN_POINT</t>
  </si>
  <si>
    <t>Time = &lt;span&gt;{pointScore}&lt;/span&gt; Points</t>
  </si>
  <si>
    <t>ពេលវេលា = &lt;span&gt;{pointScore}&lt;/span&gt; ពិន្ទុ</t>
  </si>
  <si>
    <t>회 = &lt;span&gt;{pointScore}&lt;/span&gt; 포인트</t>
  </si>
  <si>
    <t>时间 = &lt;span&gt;{pointScore}&lt;/span&gt; 分</t>
  </si>
  <si>
    <t>JOINPPCBANK_MERCHANT</t>
  </si>
  <si>
    <t>PPCBANK_IS_HERE_FOR_YOU</t>
  </si>
  <si>
    <t>PPCBank is here for you.</t>
  </si>
  <si>
    <t>PPCBank នៅទីនេះសម្រាប់អ្នក។</t>
  </si>
  <si>
    <t>PPCBank在这里为您提供服务。</t>
  </si>
  <si>
    <t>WOULD_YOU_INTEREST_IN_PPCBANK_</t>
  </si>
  <si>
    <t>Would you like to explore what PPCBank Merchant has to offer?</t>
  </si>
  <si>
    <t>តើអ្នកចង់ស្វែងយល់ទេថា ពាណិជ្ចករ PPCBank អាចទទួលបានអ្វីខ្លះ?</t>
  </si>
  <si>
    <t>PPCBank 가맹점께 제공 드리는 놀라운 서비스를 보시겠어요?</t>
  </si>
  <si>
    <t>您想探索PPCBank商户提供的服务吗？</t>
  </si>
  <si>
    <t>RECEIVE_FROM_THE_SAME_SENDER_P</t>
  </si>
  <si>
    <t>Receive from the same sender, point is eligible only one time a day.</t>
  </si>
  <si>
    <t>អ្នកអាចទទួលបានពិន្ទុតែម្ដងក្នុងមួយថ្ងៃ សម្រាប់ការទទួលពីអ្នកផ្ញើតែមួយ។</t>
  </si>
  <si>
    <t>같은 결제 고객님께 받은 포인트는 하루에 한 번만 적립할 수 있습니다.</t>
  </si>
  <si>
    <t>从同一汇款人接收，积分每天仅限一次有效。</t>
  </si>
  <si>
    <t>detail</t>
  </si>
  <si>
    <t>HOW_TO_GET_PPCBANK_BR_POINT_RE</t>
  </si>
  <si>
    <t>How to get PPCBank &lt;br&gt; point reward?</t>
  </si>
  <si>
    <t>តើធ្វើដូចម្តេចដើម្បីទទួលបានពិន្ទុពី  &lt;br&gt; PPCBank?</t>
  </si>
  <si>
    <t>어떻게 PPCBank 포인트를 받을 수 있어요?</t>
  </si>
  <si>
    <t>如何获得PPCBank积分奖励？</t>
  </si>
  <si>
    <t>MCT74100000</t>
  </si>
  <si>
    <t>ពិន្ទុសម្រាប់កម្រិតបន្ទាប់</t>
  </si>
  <si>
    <t>积分升级</t>
  </si>
  <si>
    <t>获取PPCBank积分奖励</t>
  </si>
  <si>
    <t>CASH_BACK</t>
  </si>
  <si>
    <t>Cash Back</t>
  </si>
  <si>
    <t>MAXIMUM_SPANPOINTSPAN_POINTS</t>
  </si>
  <si>
    <t>Maximum &lt;span&gt;{point}&lt;/span&gt; Points</t>
  </si>
  <si>
    <t>ពិន្ទុ &lt;span&gt;{point}&lt;/span&gt; អតិបរមា</t>
  </si>
  <si>
    <t>최대 &lt;span&gt;{point}&lt;/span&gt; 포인트</t>
  </si>
  <si>
    <t>最多可获得 &lt;span&gt;{point}&lt;/span&gt; 积分</t>
  </si>
  <si>
    <t>points</t>
  </si>
  <si>
    <t>Get Cash Back</t>
  </si>
  <si>
    <t>请求和赎回</t>
  </si>
  <si>
    <t>已赚取</t>
  </si>
  <si>
    <t>继续积累积分！即将为您带来好玩的积分兑换选项！🚀</t>
  </si>
  <si>
    <t>MCT74121000</t>
  </si>
  <si>
    <t>CUS13910000</t>
  </si>
  <si>
    <t>OPEN_PIGGY_BANK</t>
  </si>
  <si>
    <t>Open Piggy Bank</t>
  </si>
  <si>
    <t>បើកជ្រូកសន្សំប្រាក់</t>
  </si>
  <si>
    <t>저금통 만들기</t>
  </si>
  <si>
    <t>开启储蓄罐</t>
  </si>
  <si>
    <t>YOU_CAN_FEED_YOUR_PIGGY</t>
  </si>
  <si>
    <t>You can feed your piggy</t>
  </si>
  <si>
    <t>អ្នកអាចដាក់ចំណីកូនជ្រូករបស់អ្នក</t>
  </si>
  <si>
    <t>저금통에 저금하실 수 있어요.</t>
  </si>
  <si>
    <t>你可以喂你的猪</t>
  </si>
  <si>
    <t>UP_TO</t>
  </si>
  <si>
    <t>Up to</t>
  </si>
  <si>
    <t>MAXIMUM_INTEREST_PA</t>
  </si>
  <si>
    <t>Maximum Interest (p.a)</t>
  </si>
  <si>
    <t>ការប្រាក់អតិបរមា (ក្នុងមួយឆ្នាំ)</t>
  </si>
  <si>
    <t>최대 이자(연)</t>
  </si>
  <si>
    <t>最高年利率</t>
  </si>
  <si>
    <t>저금 기간</t>
  </si>
  <si>
    <t>储蓄周期</t>
  </si>
  <si>
    <t>SET_PERIOD</t>
  </si>
  <si>
    <t>SET PERIOD</t>
  </si>
  <si>
    <t>កំណត់រយៈពេល</t>
  </si>
  <si>
    <t>设定周期</t>
  </si>
  <si>
    <t>PIGGY NAME</t>
  </si>
  <si>
    <t>PIGGY_REFERRAL</t>
  </si>
  <si>
    <t>PIGGY REFERRAL</t>
  </si>
  <si>
    <t>អ្នកណែនាំកូនជ្រូករបស់អ្នក</t>
  </si>
  <si>
    <t>추천 직원</t>
  </si>
  <si>
    <t>储蓄罐推荐</t>
  </si>
  <si>
    <t>TERMS_AND_SCONDITIONS</t>
  </si>
  <si>
    <t>Referrer</t>
  </si>
  <si>
    <t>YOUR_FIRST_STEP_TO_YOUR_DREAMS</t>
  </si>
  <si>
    <t>Your first step to your dreams online piggy bank!</t>
  </si>
  <si>
    <t>ជំហានដំបូងទៅកាន់កូនជ្រូកឌីជូថលរបស់អ្នក!</t>
  </si>
  <si>
    <t>꿈의 온라인 저금통을 향한 첫걸음!</t>
  </si>
  <si>
    <t>在线梦想储蓄罐的第一步！</t>
  </si>
  <si>
    <t>GO_DIGITAL_WITH_YOUR_PIGGY_BAN</t>
  </si>
  <si>
    <t>Go Digital with your Piggy Bank Today!</t>
  </si>
  <si>
    <t>ប្រើប្រាស់កូនជ្រូកឌីជីថលរបស់អ្នកថ្ងៃនេះ!</t>
  </si>
  <si>
    <t>오늘부터 디지털 저금통을 이용해 보세요!</t>
  </si>
  <si>
    <t>今天就让你的储蓄罐数字化吧！</t>
  </si>
  <si>
    <t>HELLO_THERE</t>
  </si>
  <si>
    <t>Hello there!</t>
  </si>
  <si>
    <t>សួស្តី!</t>
  </si>
  <si>
    <t>안녕하세요~!</t>
  </si>
  <si>
    <t>你好！</t>
  </si>
  <si>
    <t>MY_NAME_IS_PUPPY</t>
  </si>
  <si>
    <t>My name is PUPPY.</t>
  </si>
  <si>
    <t>ខ្ញុំឈ្មោះ PUPPY ។</t>
  </si>
  <si>
    <t>저는 PUPPY입니다.</t>
  </si>
  <si>
    <t>我的名字是PUPPY。</t>
  </si>
  <si>
    <t>MY_NAME_IS_PIGGY</t>
  </si>
  <si>
    <t>My name is PIGGY.</t>
  </si>
  <si>
    <t>ខ្ញុំឈ្មោះ PIGGY ។</t>
  </si>
  <si>
    <t>저는 PIGGY입니다.</t>
  </si>
  <si>
    <t>我的名字是PIGGY。</t>
  </si>
  <si>
    <t>MY_NAME_IS_LOMPHAT</t>
  </si>
  <si>
    <t>My name is LOMPHAT.</t>
  </si>
  <si>
    <t>ខ្ញុំឈ្មោះ​ LOMPHAT។</t>
  </si>
  <si>
    <t>저는 LOMPHAT입니다.</t>
  </si>
  <si>
    <t>我的名字是LOMPHAT。</t>
  </si>
  <si>
    <t>PIGGY_BANK_COMPANIONS</t>
  </si>
  <si>
    <t>PIGGY BANK COMPANIONS</t>
  </si>
  <si>
    <t>តួអង្គកូនជ្រូក</t>
  </si>
  <si>
    <t>저금통 캐릭터들</t>
  </si>
  <si>
    <t>储蓄罐伴侣</t>
  </si>
  <si>
    <t>SEARCH_REFERRER_OR_BRANCH</t>
  </si>
  <si>
    <t>Search Referrer or Branch</t>
  </si>
  <si>
    <t>ស្វែងរកអ្នកណែនាំ ឬសាខា</t>
  </si>
  <si>
    <t>추천 직원 또는 지점을 선택해 주세요.</t>
  </si>
  <si>
    <t>搜索推荐人或分行</t>
  </si>
  <si>
    <t>CUS13920000</t>
  </si>
  <si>
    <t>打开储蓄罐</t>
  </si>
  <si>
    <t>存钱罐名称</t>
  </si>
  <si>
    <t>存钱罐推荐</t>
  </si>
  <si>
    <t>ENTER_NICKNAME_TO_YOUR_PIGGY_B</t>
  </si>
  <si>
    <t>Enter Nickname to Your Piggy Bank</t>
  </si>
  <si>
    <t>បញ្ចូលឈ្មោះហៅក្រៅកូនជ្រូករបស់អ្នក</t>
  </si>
  <si>
    <t>저금통의 별명을 입력해 주세요.</t>
  </si>
  <si>
    <t>为你的储蓄罐输入昵称</t>
  </si>
  <si>
    <t>ENTER_STAFF_NAME</t>
  </si>
  <si>
    <t>Enter Staff Name</t>
  </si>
  <si>
    <t>បញ្ចូលឈ្មោះបុគ្គលិក</t>
  </si>
  <si>
    <t>직원의 이름을 입력해 주세요.</t>
  </si>
  <si>
    <t>输入员工姓名</t>
  </si>
  <si>
    <t>CUS13930000</t>
  </si>
  <si>
    <t>PIGGY_BANK_ACCOUNT_NO</t>
  </si>
  <si>
    <t>Piggy Bank Account No.</t>
  </si>
  <si>
    <t>លេខគណនីកូនជ្រូកសន្សំប្រាក់</t>
  </si>
  <si>
    <t>저금통 계좌 번호</t>
  </si>
  <si>
    <t>存钱罐账户号码</t>
  </si>
  <si>
    <t>OPEN_PIGGY_BANK_HAS_FAILED</t>
  </si>
  <si>
    <t>Open Piggy Bank has failed</t>
  </si>
  <si>
    <t>ការបើកជ្រូកសន្សំប្រាក់បានបរាជ័យ!</t>
  </si>
  <si>
    <t>저금통을 만들 수 없습니다.</t>
  </si>
  <si>
    <t>打开存钱罐失败</t>
  </si>
  <si>
    <t>THANK_YOU_FOR_OPENING_BR_YOUR_</t>
  </si>
  <si>
    <t>Thank you for opening &lt;br&gt; your Piggy bank</t>
  </si>
  <si>
    <t>សូមអរគុណចំពោះការបើក &lt;br&gt; កូនជ្រូកសន្សំប្រាក់របស់អ្នក។</t>
  </si>
  <si>
    <t>저금통을 만들어 주셔서&lt;br&gt;고맙습니다!</t>
  </si>
  <si>
    <t>感谢您打开您的存钱罐</t>
  </si>
  <si>
    <t>Feed to Piggy</t>
  </si>
  <si>
    <t>喂养储蓄罐</t>
  </si>
  <si>
    <t>CUS11610000</t>
  </si>
  <si>
    <t>BREAK_PIGGY_BANK</t>
  </si>
  <si>
    <t>Break Piggy Bank</t>
  </si>
  <si>
    <t>បំបែកកូនជ្រូក</t>
  </si>
  <si>
    <t>打破储蓄罐</t>
  </si>
  <si>
    <t>Total Transfer Amount</t>
  </si>
  <si>
    <t>转账总额</t>
  </si>
  <si>
    <t>TOTAL_TRANSFER_BALANCE</t>
  </si>
  <si>
    <t>Total Transfer Balance</t>
  </si>
  <si>
    <t>សមតុល្យការផ្ទេរប្រាក់សរុប</t>
  </si>
  <si>
    <t>최종 지급 금액</t>
  </si>
  <si>
    <t>总转账余额</t>
  </si>
  <si>
    <t>CURRENT_BALANCE</t>
  </si>
  <si>
    <t>Current Balance</t>
  </si>
  <si>
    <t>សមតុល្យបច្ចុប្បន្ន</t>
  </si>
  <si>
    <t>현재 잔액</t>
  </si>
  <si>
    <t>当前余额</t>
  </si>
  <si>
    <t>ARE_YOU_READY_FOR_YOUR_NEXT_AD</t>
  </si>
  <si>
    <t>Are you ready for your next adventure?</t>
  </si>
  <si>
    <t>តើអ្នកត្រៀមខ្លួនសម្រាប់ដំណើរបន្ទាប់របស់អ្នកហើយឬនៅ?</t>
  </si>
  <si>
    <t>다음 단계로 진행해 보시겠어요?</t>
  </si>
  <si>
    <t>你准备好开始新的冒险了吗？</t>
  </si>
  <si>
    <t>HOORAY_YOUR_PIGGY_BANK_IS_ALL_</t>
  </si>
  <si>
    <t>Hooray! Your Piggy bank is all grown up! You can open fixed deposit with the balance to earn extra income.</t>
  </si>
  <si>
    <t>យ៉េ! កូនជ្រូករបស់អ្នកបានធំឡើងហើយ! អ្នកអាចបើកគណនីសន្សំមានកាលកំណត់ជាមួយនឹងសមតុល្យនេះ ដើម្បីទទួលបានប្រាក់ចំណូលបន្ថែម។</t>
  </si>
  <si>
    <t>놀라워요! 저금통이 꽉 찼어요! 저금하신 돈을 정기예금을 바꾸셔서 이자를 좀 더 받아보시겠어요?</t>
  </si>
  <si>
    <t>万岁！你的储蓄罐已经长大！你可以用余额开设定期存款来赚取额外收入。</t>
  </si>
  <si>
    <t>BREAK_NOW</t>
  </si>
  <si>
    <t>Break Now</t>
  </si>
  <si>
    <t>បំបែកឥឡូវនេះ</t>
  </si>
  <si>
    <t>그냥 깨기</t>
  </si>
  <si>
    <t>OPEN_FIXED_DEPOSIT</t>
  </si>
  <si>
    <t>Open Fixed Deposit</t>
  </si>
  <si>
    <t>정기예금 보기</t>
  </si>
  <si>
    <t>开设定期存款</t>
  </si>
  <si>
    <t>CUS11881300</t>
  </si>
  <si>
    <t>总转账金额</t>
  </si>
  <si>
    <t>End Day Amount (Before Tax)</t>
  </si>
  <si>
    <t>ចំនួន​ទឹកប្រាក់​នៅថ្ងៃ​បញ្ចប់ (មុនពេលបង់​ពន្ធ)</t>
  </si>
  <si>
    <t>만기 금액 (세전)</t>
  </si>
  <si>
    <t>到期金额（税前）</t>
  </si>
  <si>
    <t>到期利率</t>
  </si>
  <si>
    <t>BREAK_AMOUNT_BEFORE_TAX</t>
  </si>
  <si>
    <t>Break Amount (Before Tax)</t>
  </si>
  <si>
    <t>ចំនួនទឹកប្រាក់បំបែកកូនជ្រូក (មុនពេលបង់ពន្ធ)</t>
  </si>
  <si>
    <t>해지 후 금액 (세전)</t>
  </si>
  <si>
    <t>打破金额（税前）</t>
  </si>
  <si>
    <t>WOULD_YOU_LIKE_TO_BREAK_YOUR_P</t>
  </si>
  <si>
    <t>Would you like to break your piggy?</t>
  </si>
  <si>
    <t>តើអ្នកចង់បំបែកកូនជ្រូករបស់អ្នកមែនឬទេ?</t>
  </si>
  <si>
    <t>저금통을 깨시겠어요?</t>
  </si>
  <si>
    <t>你想打破你的储蓄罐吗？</t>
  </si>
  <si>
    <t>CUS11883300</t>
  </si>
  <si>
    <t>ARE_YOU_SURE_YOU_WANT_TO_BREAK</t>
  </si>
  <si>
    <t>Are you sure you want to break your piggy bank?</t>
  </si>
  <si>
    <t>តើអ្នកប្រាកដទេថាចង់បំបែកកូនជ្រូករបស់អ្នក?</t>
  </si>
  <si>
    <t>你确定要打破你的储蓄罐吗？</t>
  </si>
  <si>
    <t>END_DATE_REMAINS_JUST_REMAININ</t>
  </si>
  <si>
    <t>End Date Remains Just {remaining} Days.</t>
  </si>
  <si>
    <t>កាលបរិច្ឆេទ​បញ្ចប់​នៅ​សល់​តែ {remaining} ថ្ងៃ​ប៉ុណ្ណោះ។</t>
  </si>
  <si>
    <t>만기일 까지 {remaining}일 남았어요.</t>
  </si>
  <si>
    <t>到期仅剩 {remaining} 天。</t>
  </si>
  <si>
    <t>បំបែក</t>
  </si>
  <si>
    <t>打破</t>
  </si>
  <si>
    <t>CUS11884300</t>
  </si>
  <si>
    <t>BREAK_PIGGY_BANK_HAS_FAILED</t>
  </si>
  <si>
    <t>Break Piggy Bank has failed</t>
  </si>
  <si>
    <t>ការបំបែកកូនជ្រូកបានបរាជ័យ!</t>
  </si>
  <si>
    <t>저금통을 깨지 못했습니다.</t>
  </si>
  <si>
    <t>打破存钱罐失败</t>
  </si>
  <si>
    <t>I_HAVE_BEEN_BROKEN_EARLY_I_HOP</t>
  </si>
  <si>
    <t>I have been broken early. I hope to see you again soon.</t>
  </si>
  <si>
    <t>ខ្ញុំ​ត្រូវ​បាន​បំបែកមុនកាលកំណត់​។ ខ្ញុំសង្ឃឹមថានឹងបានជួបអ្នកម្តងទៀតក្នុងពេលឆាប់ៗនេះ។</t>
  </si>
  <si>
    <t>저금통을 깨시는 것이 너무 아쉬워요. 다음에 또 뵙고 싶어요!</t>
  </si>
  <si>
    <t>我早早地就被打破了。希望很快能再见到你。</t>
  </si>
  <si>
    <t>YAY_I_AM_FINALLY_GROWN_I_HOPE_</t>
  </si>
  <si>
    <t>Yay I am finally grown! I hope to see you again.</t>
  </si>
  <si>
    <t>យ៉េ! ទីបំផុតខ្ញុំបានធំហើយ! ខ្ញុំសង្ឃឹមថានឹងជួបអ្នកម្តងទៀត។</t>
  </si>
  <si>
    <t>저를 잘 키워주셔서 고맙습니다! 다음에 또 뵙고 싶어요!</t>
  </si>
  <si>
    <t>耶！我终于长大了！希望很快能再见到你。</t>
  </si>
  <si>
    <t>BREAKING_PIGGY_BANK_COMPLETED</t>
  </si>
  <si>
    <t>Breaking Piggy bank completed!</t>
  </si>
  <si>
    <t>ការបំបែកកូនជ្រូក​បាន​រួចរាល់!</t>
  </si>
  <si>
    <t>저금통을 깼습니다.</t>
  </si>
  <si>
    <t>存钱罐打破完成！</t>
  </si>
  <si>
    <t>CUS14A24300</t>
  </si>
  <si>
    <t>更改卡PIN</t>
  </si>
  <si>
    <t>CHANGE_CARD_PIN_COMPLETED</t>
  </si>
  <si>
    <t>Change card PIN completed.</t>
  </si>
  <si>
    <t>ការផ្លាស់ប្តូរលេខសម្ងាត់ប័ណ្ណបានរួចរាល់។</t>
  </si>
  <si>
    <t>카드 PIN을 바꾸었습니다.</t>
  </si>
  <si>
    <t>更改卡PIN完成</t>
  </si>
  <si>
    <t>FAILED_TO_CHANGE_CARD_PIN_PLEA</t>
  </si>
  <si>
    <t>Failed To Change Card PIN. Please try again later.</t>
  </si>
  <si>
    <t>ការផ្លាស់ប្តូរលេខសម្ងាត់ប័ណ្ណបានបរាជ័យ។ សូមព្យាយាមម្តងទៀតនៅពេលក្រោយ។</t>
  </si>
  <si>
    <t>카드 PIN을 바꾸지 못했습니다. 나중에 다시 시도해 주세요.</t>
  </si>
  <si>
    <t>更改卡PIN失败。请稍后再试。</t>
  </si>
  <si>
    <t>CUS11312000</t>
  </si>
  <si>
    <t>FREEZE_BALANCE</t>
  </si>
  <si>
    <t>Freeze Balance</t>
  </si>
  <si>
    <t>សមតុល្យបង្កក</t>
  </si>
  <si>
    <t>지급 보류 내역</t>
  </si>
  <si>
    <t>冻结余额</t>
  </si>
  <si>
    <t>서류 제출됨</t>
  </si>
  <si>
    <t>WAITING_TO_SUBMIT</t>
  </si>
  <si>
    <t>Waiting to Submit</t>
  </si>
  <si>
    <t>រង់ចាំ​ដាក់​ស្នើ</t>
  </si>
  <si>
    <t>서류 제출 대기중</t>
  </si>
  <si>
    <t>지급 동결됨</t>
  </si>
  <si>
    <t>CUS53110000</t>
  </si>
  <si>
    <t>BY_DISCOUNT</t>
  </si>
  <si>
    <t>By Discount</t>
  </si>
  <si>
    <t>តាមរយៈការបញ្ចុះតម្លៃ</t>
  </si>
  <si>
    <t>할인 순</t>
  </si>
  <si>
    <t>按折扣</t>
  </si>
  <si>
    <t>CME20000000</t>
  </si>
  <si>
    <t>PLEASE_TAP_HERE_TO_FEED_YOUR_P</t>
  </si>
  <si>
    <t>Please tap here to feed your piggy bank</t>
  </si>
  <si>
    <t>សូមចុចលើទីនេះដើម្បីចិញ្ចឹមកូនជ្រូករបស់អ្នក</t>
  </si>
  <si>
    <t>여기를 터치하여 저금해 보세요.</t>
  </si>
  <si>
    <t>请在这里点击，给您的储蓄罐喂食</t>
  </si>
  <si>
    <t>REFRESHING</t>
  </si>
  <si>
    <t>Refreshing</t>
  </si>
  <si>
    <t>កំពុងផ្ទុកឡើងវិញ</t>
  </si>
  <si>
    <t>새로 고치는 중</t>
  </si>
  <si>
    <t>正在刷新</t>
  </si>
  <si>
    <t>PPCBANK_CODE_SCANNING</t>
  </si>
  <si>
    <t>PPCBank Code Scanning</t>
  </si>
  <si>
    <t>ការស្កេនលេខកូដ PPCBank</t>
  </si>
  <si>
    <t>PPCBank 코드 스캔중</t>
  </si>
  <si>
    <t>PPC银行代码扫描</t>
  </si>
  <si>
    <t>PLEASE_PLACE_THE_CODE_INSIDE_THE_BOX_TO_</t>
  </si>
  <si>
    <t>Please place the code inside the box to scan it</t>
  </si>
  <si>
    <t>សូមដាក់លេខកូដនៅខាងក្នុងប្រអប់ដើម្បីធ្វើការស្កេន</t>
  </si>
  <si>
    <t>코드를 스캔하려면 네모 상자 안에 코드를 위치해 주세요.</t>
  </si>
  <si>
    <t>请将代码放置在框内进行扫描</t>
  </si>
  <si>
    <t>开启新的冒险</t>
  </si>
  <si>
    <t>OS_BIOMETRIC</t>
  </si>
  <si>
    <t>THE_USER_CANT_AUTHENTICATE_BECAUSE_THE_S</t>
  </si>
  <si>
    <t>The user can't authenticate because the specified options are incompatible with the current Android version.</t>
  </si>
  <si>
    <t>លោកអ្នកមិនអាចចូលប្រើបានទេ ដោយសារជម្រើសដែលបានកំណត់មិនត្រូវគ្នាជាមួយប្រព័ន្ធ Android បច្ចុប្បន្ន។</t>
  </si>
  <si>
    <t>선택하신 인증 방법이 현재 Android 버전과 호환되지 않아 인증할 수 없습니다.</t>
  </si>
  <si>
    <t>用户无法认证，因为指定的选项与当前的Android版本不兼容。</t>
  </si>
  <si>
    <t>SORRY_IT_SEEMS_YOUR_DEVICE_HAS</t>
  </si>
  <si>
    <t>Sorry. It seems your device has no biometric hardware</t>
  </si>
  <si>
    <t>សុំអភ័យទោស! ឧបករណ៍របស់អ្នកមិនអាចធ្វើការស្កេនជីវមាត្រទេ</t>
  </si>
  <si>
    <t>죄송합니다. 고객님의 기기에는 생체 인식 기능이 없습니다.</t>
  </si>
  <si>
    <t>抱歉，看起来您的设备没有生物识别硬件</t>
  </si>
  <si>
    <t>BIOMETRIC_FEATURES_ARE_CURRENT</t>
  </si>
  <si>
    <t>Biometric features are currently unavailable.</t>
  </si>
  <si>
    <t>មុខងារ​ជីវមាត្រ​បច្ចុប្បន្ន​មិន​អាច​ប្រើ​បាន​ទេ។</t>
  </si>
  <si>
    <t>생체 인식 기능은 현재 사용할 수 없습니다.</t>
  </si>
  <si>
    <t>生物特征功能目前不可用。</t>
  </si>
  <si>
    <t>YOU_HAVE_NOT_REGISTERED_ANY_BI</t>
  </si>
  <si>
    <t>You have not registered any biometric credentials</t>
  </si>
  <si>
    <t>អ្នក​មិន​បាន​ស្នើសុំប្រើប្រាស់ការស្កេន​ជីវមាត្រ​​ទេ</t>
  </si>
  <si>
    <t>생체 인식 자격 증명을 등록하지 않았습니다.</t>
  </si>
  <si>
    <t>您尚未注册任何生物识别凭证。</t>
  </si>
  <si>
    <t>THE_USER_CANT_AUTHENTICATE_BECAUSE_A_SEC</t>
  </si>
  <si>
    <t>The user can't authenticate because a security vulnerability has been discovered with one or more hardware sensors.</t>
  </si>
  <si>
    <t>លោកអ្នកមិនអាចចូលប្រើបានទេ ដោយសារយើងបានរកឃើញបញ្ហាសុវត្ថិភាពជាមួយឧបករណ៍ចាប់សញ្ញា (sensors)។</t>
  </si>
  <si>
    <t>하나 이상의 하드웨어 센서에서 보안 취약점이 발견되어 인증할 수 없습니다.</t>
  </si>
  <si>
    <t>用户无法认证，因为发现了一个或多个硬件传感器的安全漏洞。</t>
  </si>
  <si>
    <t>ISSUED</t>
  </si>
  <si>
    <t>Issued</t>
  </si>
  <si>
    <t>ចេញ</t>
  </si>
  <si>
    <t>인증됨</t>
  </si>
  <si>
    <t>已发放</t>
  </si>
  <si>
    <t>CUS53110011</t>
  </si>
  <si>
    <t>如何获取PPCBank折扣？</t>
  </si>
  <si>
    <t>HTTP</t>
  </si>
  <si>
    <t>BAD_REQUEST_THE_SERVER_COULD_N</t>
  </si>
  <si>
    <t>Bad Request: The server could not understand the request due to invalid syntax.</t>
  </si>
  <si>
    <t>សំណើមិនល្អ៖ ប្រព័ន្ធកំពុងមានបញ្ហា មិនអាចទទួលបានសំណើរទេនៅពេលនេះ។</t>
  </si>
  <si>
    <t>불법 요청: 서버가 잘못된 구문으로 인해 요청을 이해할 수 없습니다.</t>
  </si>
  <si>
    <t>错误请求：由于语法无效，服务器无法理解请求。</t>
  </si>
  <si>
    <t>UNAUTHORIZED_AUTHENTICATION_IS</t>
  </si>
  <si>
    <t>Unauthorized: Authentication is required and has failed or has not been provided.</t>
  </si>
  <si>
    <t>ការផ្ទៀងផ្ទាត់មិនបានសម្រេច៖ សូមពិនិត្យមើលឈ្មោះអ្នកប្រើប្រាស់ និងពាក្យសម្ងាត់របស់លោកអ្នក។</t>
  </si>
  <si>
    <t>권한 없음: 인증이 필요하지만 실패했거나 제공되지 않았습니다.</t>
  </si>
  <si>
    <t>未授权：需要认证，认证失败或未提供。</t>
  </si>
  <si>
    <t>PAYMENT_REQUIRED_RESERVED_FOR_</t>
  </si>
  <si>
    <t>Payment Required: Reserved for future use. Sometimes used for premium APIs.</t>
  </si>
  <si>
    <t>តម្រូវឲ្យទូទាត់ប្រាក់៖ រក្សាទុកសម្រាប់ប្រើប្រាស់នាពេលអនាគត និងអាចនឹងត្រូវបានប្រើសម្រាប់ API (APIs) ។</t>
  </si>
  <si>
    <t>결제 필요: 미래 사용을 위해 예약되었습니다. 프리미엄 API에 때때로 사용됩니다.</t>
  </si>
  <si>
    <t>需要支付：保留供将来使用。有时用于高级API。</t>
  </si>
  <si>
    <t>FORBIDDEN_THE_SERVER_UNDERSTOO</t>
  </si>
  <si>
    <t>Forbidden: The server understood the request but refuses to authorize it.</t>
  </si>
  <si>
    <t>លោកអ្នកមិនមានសិទ្ធិចូលប្រើទេ៖ ប្រព័ន្ធបានទទួលសំណើ ប៉ុន្តែមិនអនុញ្ញាតឲ្យដំណើរការឡើយ។</t>
  </si>
  <si>
    <t>금지됨: 서버는 요청을 이해했지만 승인하지 않습니다.</t>
  </si>
  <si>
    <t>禁止：服务器理解请求但拒绝授权。</t>
  </si>
  <si>
    <t>NOT_FOUND_THE_REQUESTED_RESOUR</t>
  </si>
  <si>
    <t>Not Found: The requested resource could not be found on the server.</t>
  </si>
  <si>
    <t>មិនអាចរកឃើញ៖ តំណភ្ជាប់ដែលលោកអ្នកបានចុច មិនមាននៅលើប្រព័ន្ធទេ។</t>
  </si>
  <si>
    <t>찾을 수 없음: 요청된 리소스가 서버에서 찾을 수 없습니다.</t>
  </si>
  <si>
    <t>未找到：服务器上找不到请求的资源。</t>
  </si>
  <si>
    <t>METHOD_NOT_ALLOWED_THE_REQUEST</t>
  </si>
  <si>
    <t>Method Not Allowed: The request method is known by the server but is not supported by the target resource.</t>
  </si>
  <si>
    <t>សំណើមិនអាចដំណើរការបានទេ៖ ប្រព័ន្ធបានស្គាល់សំណើប្រភេទនេះ ប៉ុន្តែមិនអនុញ្ញាតឱ្យប្រើប្រាស់ជាមួយទំព័រ/មុខងារនេះទេ។</t>
  </si>
  <si>
    <t>방법 허용되지 않음: 서버는 요청 방법을 알고 있지만 대상 리소스가 해당 방법을 지원하지 않습니다.</t>
  </si>
  <si>
    <t>方法不允许：服务器知道请求方法，但目标资源不支持。</t>
  </si>
  <si>
    <t>NOT_ACCEPTABLE_THE_SERVER_CANN</t>
  </si>
  <si>
    <t>Not Acceptable: The server cannot produce a response matching the list of acceptable values.</t>
  </si>
  <si>
    <t>មិនអាចទទួលយកបានទេ៖ ប្រព័ន្ធមិនអាចផ្តល់ព័ត៌មានតាមទម្រង់ដែលលោកអ្នកស្នើសុំបានទេ។</t>
  </si>
  <si>
    <t>수락 불가능: 서버는 허용 가능한 값 목록과 일치하는 응답을 생성할 수 없습니다.</t>
  </si>
  <si>
    <t>不接受：服务器无法生成匹配可接受值列表的响应。</t>
  </si>
  <si>
    <t>PROXY_AUTHENTICATION_REQUIRED_</t>
  </si>
  <si>
    <t>Proxy Authentication Required: Client must first authenticate with the proxy.</t>
  </si>
  <si>
    <t>តម្រូវឱ្យផ្ទៀងផ្ទាត់ជាមួយ Proxy៖ លោកអ្នកត្រូវផ្ទៀងផ្ទាត់អត្តសញ្ញាណជាមួយ Proxy ជាមុនសិន។</t>
  </si>
  <si>
    <t>Proxy 인증 필요: 클라이언트는 먼저 Proxy와 인증을 완료해야 합니다.</t>
  </si>
  <si>
    <t>代理认证要求：客户端必须先与代理进行认证。</t>
  </si>
  <si>
    <t>REQUEST_TIMEOUT_THE_SERVER_TIM</t>
  </si>
  <si>
    <t>Request Timeout: The server timed out waiting for the request.</t>
  </si>
  <si>
    <t>សំណើផុតកំណត់៖ ប្រព័ន្ធមិនបានទទួលការឆ្លើយតបពីសំណើទាន់ពេលទេ។ សូមព្យាយាមម្ដងទៀត។</t>
  </si>
  <si>
    <t>요청 시간 초과: 서버는 요청을 기다리던 중 시간 초과가 발생했습니다.</t>
  </si>
  <si>
    <t>请求超时：服务器等待请求超时。</t>
  </si>
  <si>
    <t>CONFLICT_THE_REQUEST_COULD_NOT</t>
  </si>
  <si>
    <t>Conflict: The request could not be completed due to a conflict with the current state of the target resource.</t>
  </si>
  <si>
    <t>សំណើមិនអាចដំណើរការបានទេ។​ សូមព្យាយាមម្ដងទៀត​ នៅពេលក្រោយ។</t>
  </si>
  <si>
    <t>충돌: 대상 리소스의 현재 상태와 충돌로 인해 요청을 완료할 수 없습니다.</t>
  </si>
  <si>
    <t>冲突：由于与目标资源的当前状态冲突，无法完成请求。</t>
  </si>
  <si>
    <t>GONE_THE_REQUESTED_RESOURCE_IS</t>
  </si>
  <si>
    <t>Gone: The requested resource is no longer available and will not be available again.</t>
  </si>
  <si>
    <t>ទិន្នន័យនេះមិនអាចប្រើការបានទេ</t>
  </si>
  <si>
    <t xml:space="preserve">Gone: 요청된 리소스는 더 이상 사용할 수 없으며 다시 사용할 수 없습니다.  </t>
  </si>
  <si>
    <t>已消失：请求的资源不再可用，且将来也不会再出现。</t>
  </si>
  <si>
    <t>LENGTH_REQUIRED_THE_SERVER_REF</t>
  </si>
  <si>
    <t>Length Required: The server refuses to accept the request without a defined Content-Length header.</t>
  </si>
  <si>
    <t>ប្រព័ន្ធមិនអាចដំណើការសំណើរបស់អ្នកបានទេ។ សូមព្យាយាមម្ដងទៀត។</t>
  </si>
  <si>
    <t xml:space="preserve">Length Required: 서버는 Content-Length 헤더가 정의되지 않은 요청을 거부합니다.  </t>
  </si>
  <si>
    <t>需要长度：服务器拒绝接受没有定义Content-Length头部的请求。</t>
  </si>
  <si>
    <t>PRECONDITION_FAILED_ONE_OR_MOR</t>
  </si>
  <si>
    <t>Precondition Failed: One or more conditions given in the request header fields evaluated to false.</t>
  </si>
  <si>
    <t>ប្រព័ន្ធបានធ្វើបច្ចុប្បន្នភាព។ សូមបើកដំណើរការម្ដងទៀត។</t>
  </si>
  <si>
    <t xml:space="preserve">Precondition Failed: 요청 헤더 필드에 지정된 조건 중 하나 이상이 false로 평가되었습니다.  </t>
  </si>
  <si>
    <t>预处理失败：请求头部字段中一个或多个条件评估为假。</t>
  </si>
  <si>
    <t>PAYLOAD_TOO_LARGE_THE_REQUEST_</t>
  </si>
  <si>
    <t>Payload Too Large: The request is larger than the server is willing or able to process.</t>
  </si>
  <si>
    <t>ប្រព័ន្ធមិនអាចបញ្ជូនទិន្នន័យនេះបានទេ។ សូមព្យាយាមម្ដងទៀត។</t>
  </si>
  <si>
    <t>Payload Too Large: 요청이 서버가 처리할 수 있거나 처리하려는 크기보다 큽니다.</t>
  </si>
  <si>
    <t>载荷过大：请求的大小超出了服务器愿意或能够处理的范围。</t>
  </si>
  <si>
    <t>URI_TOO_LONG_THE_URI_REQUESTED</t>
  </si>
  <si>
    <t>URI Too Long: The URI requested by the client is longer than the server is willing to interpret.</t>
  </si>
  <si>
    <t xml:space="preserve">URI 너무 길음: 클라이언트가 요청한 URI가 서버가 해석할 수 있는 길이를 초과했습니다.  </t>
  </si>
  <si>
    <t>URI过长：客户端请求的URI长度超出了服务器愿意解释的范围。</t>
  </si>
  <si>
    <t>UNSUPPORTED_MEDIA_TYPE_THE_REQ</t>
  </si>
  <si>
    <t>Unsupported Media Type: The request entity has a media type which the server or resource does not support.</t>
  </si>
  <si>
    <t>ទម្រង់ឯកសារមិនត្រឹមត្រូវ។សូមព្យាយាមម្ដងទៀតជាមួយទម្រង់ឯកសារផ្សេងទៀត។</t>
  </si>
  <si>
    <t xml:space="preserve">지원되지 않는 미디어 유형: 요청 엔티티의 미디어 유형이 서버 또는 리소스가 지원하지 않습니다.  </t>
  </si>
  <si>
    <t>不支持的媒体类型：请求实体的媒体类型服务器或资源不支持。</t>
  </si>
  <si>
    <t>RANGE_NOT_SATISFIABLE_THE_CLIE</t>
  </si>
  <si>
    <t>Range Not Satisfiable: The client has asked for a portion of the file, but the server cannot supply that portion.</t>
  </si>
  <si>
    <t>ប្រព័ន្ធមិនអាចទាញយកទិន្នន័យបានទេ។​ សូមព្យាយាមម្ដងទៀត។</t>
  </si>
  <si>
    <t xml:space="preserve">범위 충족 불가: 클라이언트가 파일의 일부를 요청했지만 서버가 해당 부분을 제공할 수 없습니다.  </t>
  </si>
  <si>
    <t>范围无法满足：客户端请求文件的一部分，但服务器无法提供该部分。</t>
  </si>
  <si>
    <t>EXPECTATION_FAILED_THE_SERVER_</t>
  </si>
  <si>
    <t>Expectation Failed: The server cannot meet the requirements of the Expect request-header field.</t>
  </si>
  <si>
    <t>기대 실패: 서버가 Expect 요청 헤더 필드의 요구사항을 충족할 수 없습니다.</t>
  </si>
  <si>
    <t>期望失败：服务器无法满足期望请求头字段的要求。</t>
  </si>
  <si>
    <t>IM_A_TEAPOT_THIS_CODE_WAS_DEFI</t>
  </si>
  <si>
    <t>I'm a teapot: This code was defined in 1998 as an April Fools' joke. Not meant to be implemented.</t>
  </si>
  <si>
    <t>나는 티포트입니다: 이 코드는 1998년 4월 1일 장난으로 정의되었습니다. 구현을 의도한 것이 아닙니다.</t>
  </si>
  <si>
    <t>我是一个茶壶：这个代码在1998年被定义为愚人节玩笑。不打算实现。</t>
  </si>
  <si>
    <t>UNPROCESSABLE_ENTITY_THE_REQUE</t>
  </si>
  <si>
    <t>Unprocessable Entity: The request was well-formed but was unable to be followed due to semantic errors.</t>
  </si>
  <si>
    <t>ទិន្នន័យដែលបានបញ្ជូលមិនត្រឹមត្រូវទេ។ សូមពិនិត្យព័ត៌មានឡើងវិញ ហើយព្យាយាមម្ដងទៀត។</t>
  </si>
  <si>
    <t>처리 불가능한 엔티티: 요청은 잘 형성되었지만 의미론적 오류로 인해 처리할 수 없습니다.</t>
  </si>
  <si>
    <t>无法处理的实体：请求格式良好，但由于语义错误无法执行。</t>
  </si>
  <si>
    <t>TOO_EARLY_THE_SERVER_IS_UNWILL</t>
  </si>
  <si>
    <t>Too Early: The server is unwilling to risk processing a request that might be replayed.</t>
  </si>
  <si>
    <t>សូមព្យាយាមម្ដងទៀតនៅពេលក្រោយ។​</t>
  </si>
  <si>
    <t>너무 이르다: 서버는 재전송될 수 있는 요청을 처리하는 것을 위험으로 간주합니다.</t>
  </si>
  <si>
    <t>太早：服务器不愿意冒险处理可能被重放的请求。</t>
  </si>
  <si>
    <t>UPGRADE_REQUIRED_THE_CLIENT_SH</t>
  </si>
  <si>
    <t>Upgrade Required: The client should switch to a different protocol.</t>
  </si>
  <si>
    <t>សូមធ្វើបច្ចុប្បន្នភាពប្រព័ន្ធដើម្បីដំណើរការ។</t>
  </si>
  <si>
    <t>업그레이드 필요: 클라이언트는 다른 프로토콜로 전환해야 합니다.</t>
  </si>
  <si>
    <t>升级所需：客户端应切换到不同的协议。</t>
  </si>
  <si>
    <t>TOO_MANY_REQUESTS_THE_USER_HAS</t>
  </si>
  <si>
    <t>Too Many Requests: The user has sent too many requests in a given amount of time (rate limiting).</t>
  </si>
  <si>
    <t>សូមរង់ចាំប្រព័ន្ធកំពុងដំណើរការ។</t>
  </si>
  <si>
    <t xml:space="preserve">Too Many Requests: 사용자가 지정된 시간 내에 너무 많은 요청을 보냈습니다(속도 제한).  </t>
  </si>
  <si>
    <t>请求过多：用户在给定时间内发送了过多的请求（速率限制）。</t>
  </si>
  <si>
    <t>INTERNAL_SERVER_ERROR_THE_SERV</t>
  </si>
  <si>
    <t>Internal Server Error: The server encountered an unexpected condition that prevented it from fulfilling the request.</t>
  </si>
  <si>
    <t>ប្រព័ន្ធកំពុងជួសជុល។ សូមព្យាយាមម្ដងទៀតនៅពេលក្រោយ។</t>
  </si>
  <si>
    <t xml:space="preserve">Internal Server Error: 서버가 요청을 처리하는 데 방해가 되는 예기치 않은 조건을 만나았습니다.  </t>
  </si>
  <si>
    <t>内部服务器错误：服务器遇到了意外情况，无法完成请求。</t>
  </si>
  <si>
    <t>NOT_IMPLEMENTED_THE_SERVER_DOE</t>
  </si>
  <si>
    <t>Not Implemented: The server does not support the functionality required to fulfill the request.</t>
  </si>
  <si>
    <t>មុខងារនេះនឹងដំណើរការឆាប់ៗនេះ។ សូមព្យាយាមម្ដងទៀតនៅពេលក្រោយ។</t>
  </si>
  <si>
    <t xml:space="preserve">Not Implemented: 서버는 요청을 처리하기 위해 필요한 기능을 지원하지 않습니다.  </t>
  </si>
  <si>
    <t>未实现：服务器不支持实现请求所需的功能。</t>
  </si>
  <si>
    <t>BAD_GATEWAY_THE_SERVER_WAS_ACT</t>
  </si>
  <si>
    <t>Bad Gateway: The server was acting as a gateway or proxy and received an invalid response from the upstream server.</t>
  </si>
  <si>
    <t>មិនអាចភ្ជាប់ទៅកាន់ប្រព័ន្ធបានទេ។ សូមព្យាយាមម្ដងទៀតនៅពេលក្រោយ។</t>
  </si>
  <si>
    <t>Bad Gateway: 서버가 게이트웨이 또는 프록시 역할을 하며 상위 서버로부터 유효하지 않은 응답을 받았습니다.</t>
  </si>
  <si>
    <t>错误的网关：服务器作为网关或代理，从上游服务器收到了无效响应。</t>
  </si>
  <si>
    <t>SERVICE_UNAVAILABLE_THE_SERVER</t>
  </si>
  <si>
    <t>Service Unavailable: The server is not ready to handle the request. Common causes include server maintenance or overload.</t>
  </si>
  <si>
    <t>서비스 사용 불가: 서버가 요청을 처리할 준비가 되어 있지 않습니다. 일반적인 원인으로는 서버 유지보수 또는 과부하가 있습니다.</t>
  </si>
  <si>
    <t>服务不可用：服务器无法处理请求。常见原因包括服务器维护或过载。</t>
  </si>
  <si>
    <t>GATEWAY_TIMEOUT_THE_SERVER_WAS</t>
  </si>
  <si>
    <t>Gateway Timeout: The server was acting as a gateway and did not receive a timely response from the upstream server.</t>
  </si>
  <si>
    <t>게이트웨이 시간 초과: 서버가 게이트웨이로 작동 중이었으며 상위 서버로부터 적시 응답을 받지 못했습니다.</t>
  </si>
  <si>
    <t>网关超时：服务器作为网关或代理，未及时从上游服务器收到响应。</t>
  </si>
  <si>
    <t>HTTP_VERSION_NOT_SUPPORTED_THE</t>
  </si>
  <si>
    <t>HTTP Version Not Supported: The server does not support the HTTP protocol version used in the request.</t>
  </si>
  <si>
    <t>HTTP 버전 미지원: 서버는 요청에 사용된 HTTP 프로토콜 버전을 지원하지 않습니다.</t>
  </si>
  <si>
    <t>HTTP版本不支持：服务器不支持请求中使用的HTTP协议版本。</t>
  </si>
  <si>
    <t>CONNECTION_FAILED_PLEASE_CHECK</t>
  </si>
  <si>
    <t>Connection failed. Please check and try again.</t>
  </si>
  <si>
    <t>ការតភ្ជាប់បានបរាជ័យ។ សូមពិនិត្យមើល ហើយព្យាយាមម្តងទៀត។</t>
  </si>
  <si>
    <t>연결 실패. 확인 후 다시 시도해 주세요.</t>
  </si>
  <si>
    <t>连接失败，请检查并重试。</t>
  </si>
  <si>
    <t>AUT12400000</t>
  </si>
  <si>
    <t>PLEASE_SLOWLY_TURN_YOUR_HEAD_TO_THE_LEFT</t>
  </si>
  <si>
    <t>Please slowly turn your head to the left</t>
  </si>
  <si>
    <t>សូមបង្វែរក្បាលរបស់អ្នកយឺតៗទៅខាងឆ្វេង</t>
  </si>
  <si>
    <t xml:space="preserve">천천히 머리를 왼쪽으로 돌려 주세요  </t>
  </si>
  <si>
    <t>请慢慢将头转向左边</t>
  </si>
  <si>
    <t>PLEASE_MOVE_YOUR_FACE_INTO_THE</t>
  </si>
  <si>
    <t>Please move your face into the frame</t>
  </si>
  <si>
    <t>សូមផ្លាស់ទីមុខរបស់អ្នកទៅក្នុងស៊ុម</t>
  </si>
  <si>
    <t xml:space="preserve">얼굴을 프레임 안으로 이동시켜 주세요  </t>
  </si>
  <si>
    <t>请将脸部移入画面</t>
  </si>
  <si>
    <t>PLEASE_MOVE_YOUR_FACE_FURTHER_</t>
  </si>
  <si>
    <t>Please move your face further away</t>
  </si>
  <si>
    <t>សូមផ្លាស់ទីមុខរបស់អ្នកទៅឆ្ងាយ</t>
  </si>
  <si>
    <t xml:space="preserve">얼굴을 더 멀리 이동시켜 주세요  </t>
  </si>
  <si>
    <t>请将脸部移远一些</t>
  </si>
  <si>
    <t>PLEASE_SLOWLY_TURN_YOUR_HEAD_TO_THE_RIGH</t>
  </si>
  <si>
    <t>Please slowly turn your head to the right</t>
  </si>
  <si>
    <t>សូមបង្វែរក្បាលរបស់អ្នកយឺតៗទៅខាងស្តាំ</t>
  </si>
  <si>
    <t xml:space="preserve">천천히 머리를 오른쪽으로 돌려 주세요  </t>
  </si>
  <si>
    <t>请慢慢将头转向右边</t>
  </si>
  <si>
    <t>PLEASE_BLINK_YOUR_EYES</t>
  </si>
  <si>
    <t>Please blink your eyes</t>
  </si>
  <si>
    <t>សូមព្រិចភ្នែក</t>
  </si>
  <si>
    <t xml:space="preserve">눈을 깜빡여 주세요  </t>
  </si>
  <si>
    <t>请眨眼</t>
  </si>
  <si>
    <t>TAKING_PHOTO</t>
  </si>
  <si>
    <t>Taking Photo…</t>
  </si>
  <si>
    <t>កំពុងថតរូប…</t>
  </si>
  <si>
    <t xml:space="preserve">사진 촬영 중…  </t>
  </si>
  <si>
    <t>拍照中...</t>
  </si>
  <si>
    <t>TAKING_PHOTO_SUCCESSFULLY</t>
  </si>
  <si>
    <t>Taking Photo Successfully</t>
  </si>
  <si>
    <t>ថតរូបដោយជោគជ័យ</t>
  </si>
  <si>
    <t>사진 촬영을 성공했습니다.</t>
  </si>
  <si>
    <t>拍照成功</t>
  </si>
  <si>
    <t>AUT1A100000</t>
  </si>
  <si>
    <t>ID</t>
  </si>
  <si>
    <t>លេខសម្គាល់</t>
  </si>
  <si>
    <t>아이디</t>
  </si>
  <si>
    <t>PASSWORD</t>
  </si>
  <si>
    <t>ពាក្យសម្ងាត់</t>
  </si>
  <si>
    <t>비밀번호</t>
  </si>
  <si>
    <t>密码</t>
  </si>
  <si>
    <t>FORGOT_YOUR_STRONGIDPASSWORDST</t>
  </si>
  <si>
    <t>Forgot your &lt;strong&gt;ID/Password?&lt;/strong&gt;</t>
  </si>
  <si>
    <t>ភ្លេច &lt;strong&gt;​ លេខសម្គាល់/ពាក្យសម្ងាត់របស់អ្នកមែនទេ?&lt;/strong&gt;</t>
  </si>
  <si>
    <t>&lt;strong&gt;아이디 또는 비밀번호&lt;/strong&gt;가 기억나지 않으세요?</t>
  </si>
  <si>
    <t>忘记您的 &lt;strong&gt;ID/密码？&lt;/strong&gt;</t>
  </si>
  <si>
    <t>PLEASE_CONTACT_TO_PPCBANK_CUST</t>
  </si>
  <si>
    <t>Please contact to PPCBank Customer Center.</t>
  </si>
  <si>
    <t>សូមទំនាក់ទំនងមកកាន់ផ្នែកសេវាអតិថិជនរបស់ធនាគារ PPCBank</t>
  </si>
  <si>
    <t>PPCBank 고객센터로 연락 부탁드립니다.</t>
  </si>
  <si>
    <t>请联系PPCBank客户中心。</t>
  </si>
  <si>
    <t>USER_ID</t>
  </si>
  <si>
    <t>User ID</t>
  </si>
  <si>
    <t>លេខសម្គាល់អ្នកប្រើប្រាស់</t>
  </si>
  <si>
    <t>사용자 아이디</t>
  </si>
  <si>
    <t>用户ID</t>
  </si>
  <si>
    <t>USER_PASSWORD</t>
  </si>
  <si>
    <t>User Password</t>
  </si>
  <si>
    <t>ពាក្យសម្ងាត់អ្នកប្រើប្រាស់</t>
  </si>
  <si>
    <t>사용자 비밀번호</t>
  </si>
  <si>
    <t>用户密码</t>
  </si>
  <si>
    <t>Authentication</t>
  </si>
  <si>
    <t>ការផ្ទៀងផ្ទាត់ភាពត្រឹមត្រូវ</t>
  </si>
  <si>
    <t>AUT11160000</t>
  </si>
  <si>
    <t>THIS_NUMBER_IS_ALREADY_IN_USE</t>
  </si>
  <si>
    <t>This number is already in use</t>
  </si>
  <si>
    <t>លេខទូរស័ព្ទនេះត្រូវបានប្រើប្រាស់រួចហើយ</t>
  </si>
  <si>
    <t>이 휴대폰 번호는 이미 사용중입니다.</t>
  </si>
  <si>
    <t>此号码已被使用</t>
  </si>
  <si>
    <t>THE_PHONE_NUMBER_YOU_ENTERED_IS_ALREADY_SUBSCRIBED</t>
  </si>
  <si>
    <t>The phone number you entered is already subscribed. Please try again with a different number.</t>
  </si>
  <si>
    <t>លេខទូរស័ព្ទដែលអ្នកបានបញ្ចូលត្រូវបានចុះឈ្មោះរួចហើយ។ សូមព្យាយាមម្តងទៀតដោយប្រើលេខទូរស័ព្ទផ្សេង។</t>
  </si>
  <si>
    <t>입력하신 휴대폰 번호는 이미 가입되어 있습니다. 다른 번호로 다시 시도해 주세요.</t>
  </si>
  <si>
    <t>您输入的电话号码已订阅。请尝试使用不同的号码。</t>
  </si>
  <si>
    <t>CUS1100000</t>
  </si>
  <si>
    <t>CONGRATULATIONS_YOU_GOT_THE_PPCBANK_POINT_REWARD</t>
  </si>
  <si>
    <t>សូមអបអរសាទរ! អ្នកទទួលបានពិន្ទុរពី PPCBank។</t>
  </si>
  <si>
    <t>恭喜！您获得了PPCBank积分奖励。</t>
  </si>
  <si>
    <t>CUS11474100</t>
  </si>
  <si>
    <t>选择喂养日期</t>
  </si>
  <si>
    <t>DATE</t>
  </si>
  <si>
    <t>Date</t>
  </si>
  <si>
    <t>កាលបរិច្ឆេទ</t>
  </si>
  <si>
    <t>날짜 및 시간 선택</t>
  </si>
  <si>
    <t>日期</t>
  </si>
  <si>
    <t>CUS11882000</t>
  </si>
  <si>
    <t>SELECT_DEPOSIT_ACCOUNT</t>
  </si>
  <si>
    <t>Select Deposit Account</t>
  </si>
  <si>
    <t>请选择您要存入资金的账户。</t>
  </si>
  <si>
    <t>CUS1342A100</t>
  </si>
  <si>
    <t>THANK_YOU_FOR_OPENING_YOUR_BRF</t>
  </si>
  <si>
    <t>Thank you for opening your &lt;br&gt;Future Home Installment</t>
  </si>
  <si>
    <t>សូមអរគុណចំពោះការបើក &lt;br&gt;គណនីសន្សំសម្រាប់ទិញផ្ទះនាពេលអនាគតរបស់អ្នក។</t>
  </si>
  <si>
    <t>感谢您开通您的未来家庭分期</t>
  </si>
  <si>
    <t>새 상품 가입</t>
  </si>
  <si>
    <t>CUS14C00000</t>
  </si>
  <si>
    <t>CHECK_LIMIT</t>
  </si>
  <si>
    <t>Check Limit</t>
  </si>
  <si>
    <t>ពិនិត្យមើលកម្រិតផ្ញើ</t>
  </si>
  <si>
    <t>한도 조회</t>
  </si>
  <si>
    <t>CURRENT_AVAILABLE_LIMIT</t>
  </si>
  <si>
    <t>Current Available Limit</t>
  </si>
  <si>
    <t>កម្រិតដែលអាចប្រើបានបច្ចុប្បន្ន</t>
  </si>
  <si>
    <t>현재 결제 가능 한도</t>
  </si>
  <si>
    <t>当前可用额度</t>
  </si>
  <si>
    <t>전체 카드 한도</t>
  </si>
  <si>
    <t>总卡片限额</t>
  </si>
  <si>
    <t>CURRENT_AVAILABLE_CASH_ADVANCE</t>
  </si>
  <si>
    <t>Current Available Cash Advance Limit</t>
  </si>
  <si>
    <t>កម្រិតនៃការដកសាច់ប្រាក់ជាមុនដែលមានបច្ចុប្បន្ន</t>
  </si>
  <si>
    <t>현재 현금 서비스 가능 한도</t>
  </si>
  <si>
    <t>当前可用的预借现金限额</t>
  </si>
  <si>
    <t>MCT74211000</t>
  </si>
  <si>
    <t>获得回扣</t>
  </si>
  <si>
    <t>WOULD_YOU_LIKE_TO_CHANGE_POINT</t>
  </si>
  <si>
    <t>Would you like to change point to cashback?</t>
  </si>
  <si>
    <t>តើអ្នកចង់ផ្លាស់ប្តូរពិន្ទុទៅជាទឹកប្រាក់ត្រឡប់វិញទេ?</t>
  </si>
  <si>
    <t>포인트를 현금으로 전환하시겠어요?</t>
  </si>
  <si>
    <t>您想要将积分兑换为现金回馈吗？</t>
  </si>
  <si>
    <t>CASHBACK_TO</t>
  </si>
  <si>
    <t>Cashback To</t>
  </si>
  <si>
    <t>입금 받으실 계좌</t>
  </si>
  <si>
    <t>回扣至</t>
  </si>
  <si>
    <t>获取现金回馈</t>
  </si>
  <si>
    <t>MCT74213000</t>
  </si>
  <si>
    <t>GET_CASH_BACK_COMPLETED</t>
  </si>
  <si>
    <t>Get cash back completed!</t>
  </si>
  <si>
    <t>ទទួលបានប្រាក់ត្រលប់មកវិញរួចរាល់!</t>
  </si>
  <si>
    <t>포인트를 현금으로 전환했습니다!</t>
  </si>
  <si>
    <t>已完成现金返还！</t>
  </si>
  <si>
    <t>CASHBACK_AMOUNT</t>
  </si>
  <si>
    <t>Cashback Amount</t>
  </si>
  <si>
    <t>ចំនួនទឹកប្រាក់រង្វាន់ត្រលប់វិញ</t>
  </si>
  <si>
    <t>캐시백 금액</t>
  </si>
  <si>
    <t>现金回扣金额</t>
  </si>
  <si>
    <t>VIEW_POINT_HISTORY</t>
  </si>
  <si>
    <t>View Point History</t>
  </si>
  <si>
    <t>មើលប្រវត្តិនៃពិន្ទុ</t>
  </si>
  <si>
    <t>포인트 내역 보기</t>
  </si>
  <si>
    <t>查看积分历史</t>
  </si>
  <si>
    <t>MCT74300000</t>
  </si>
  <si>
    <t>HOW_TO_GET_PPCBANK_POINT_REWAR</t>
  </si>
  <si>
    <t>How to get PPCBank point reward?</t>
  </si>
  <si>
    <t>តើធ្វើដូចម្តេចដើម្បីទទួលបានពិន្ទុពី PPCBank?</t>
  </si>
  <si>
    <t>어떻게 포인트를 받을 수 있나요?</t>
  </si>
  <si>
    <t>MCT74212000</t>
  </si>
  <si>
    <t>回扣金额</t>
  </si>
  <si>
    <t>CUS11422101</t>
  </si>
  <si>
    <t>超过当天转账限额</t>
  </si>
  <si>
    <t>CUS11422102</t>
  </si>
  <si>
    <t>CUS11422103</t>
  </si>
  <si>
    <t>转账金额超出限制，请提高限额</t>
  </si>
  <si>
    <t>CUS11422104</t>
  </si>
  <si>
    <t>한도 변경</t>
  </si>
  <si>
    <t>修改限额</t>
  </si>
  <si>
    <t>CUS53320000</t>
  </si>
  <si>
    <t>NUMBER_OF_ATM</t>
  </si>
  <si>
    <t>NUMBER OF ATM</t>
  </si>
  <si>
    <t>ចំនួនអេធីអឹម</t>
  </si>
  <si>
    <t>ATM 개수</t>
  </si>
  <si>
    <t>ATM数量</t>
  </si>
  <si>
    <t>APP_SHIELD</t>
  </si>
  <si>
    <t>PUREAPP_NO_SIGNATURE</t>
  </si>
  <si>
    <t>PureApp no signature</t>
  </si>
  <si>
    <t>ប្រព័ន្ធមានភាពរអាក់រអូលនៅពេលតម្លើងប្រព័ន្ធ។ សូមធ្វើការលុប និងតម្លើងឡើងវិញ។</t>
  </si>
  <si>
    <t>PureApp 서명 없음</t>
  </si>
  <si>
    <t>PureApp 无签名</t>
  </si>
  <si>
    <t>PUREAPP_AUTHENTICATION_FAILED</t>
  </si>
  <si>
    <t>PureApp authentication failed</t>
  </si>
  <si>
    <t>ព័ត៌មានរបស់លោកអ្នកមិនត្រឹមត្រូវទេ។ សូមពិនិត្យព័ត៌មានរបស់លោកអ្នក ហើយព្យាយាមម្ដងទៀត។</t>
  </si>
  <si>
    <t>PureApp 인증 실패</t>
  </si>
  <si>
    <t>PureApp 认证失败</t>
  </si>
  <si>
    <t>PUREAPP_DB_FAILED</t>
  </si>
  <si>
    <t>PureApp db failed</t>
  </si>
  <si>
    <t>PureApp 데이터베이스 실패</t>
  </si>
  <si>
    <t>PureApp 数据库失败</t>
  </si>
  <si>
    <t>PUREAPP_CREATE_SIGNATURE_FAILED</t>
  </si>
  <si>
    <t>PureApp create signature failed</t>
  </si>
  <si>
    <t>ប្រព័ន្ធមានភាពរអាក់រអួលនៅពេលតម្លើង។ សូមធ្វើការលុប និងតម្លើងឡើងវិញ។</t>
  </si>
  <si>
    <t>PureApp 서명 생성 실패</t>
  </si>
  <si>
    <t>PureApp 创建签名失败</t>
  </si>
  <si>
    <t>FAILED_TO_COMMUNICATE_WITH_PUREAPP_SERVE</t>
  </si>
  <si>
    <t>Failed to communicate with PureApp server</t>
  </si>
  <si>
    <t>ប្រព័ន្ធមិនអាចដំណើរការបានទេ។ សូមពិនិត្យមើលលើប្រព័ន្ធអ៊ីនធើណេតរបស់អ្នក ហើយព្យាយាមម្ដងទៀត។</t>
  </si>
  <si>
    <t>PureApp 서버와 통신하지 못했습니다.</t>
  </si>
  <si>
    <t>与PureApp服务器通信失败</t>
  </si>
  <si>
    <t>THE_APP_IS_NOT_OBFUSCATED</t>
  </si>
  <si>
    <t>The app is not obfuscated</t>
  </si>
  <si>
    <t>ប្រព័ន្ធមានភាពរអាក់រអួល។ សូមព្យាយាមម្ដងទៀតនៅពេលក្រោយ។</t>
  </si>
  <si>
    <t>앱이 난독화되지 않았습니다.</t>
  </si>
  <si>
    <t>应用程序未进行混淆</t>
  </si>
  <si>
    <t>THERE_IS_NO_LICENSE_FOR_THIS_PACKAGE</t>
  </si>
  <si>
    <t>There is no license for this package</t>
  </si>
  <si>
    <t>ប្រព័ន្ធមានភាពរអាក់រអួល។ ក្រុមការងារបច្ចេកទេសកំពុងជួសជុល។</t>
  </si>
  <si>
    <t>이 패키지에 대한 라이선스가 없습니다.</t>
  </si>
  <si>
    <t>此包没有许可证</t>
  </si>
  <si>
    <t>SIGNATURE_VERIFICATION_FAILED</t>
  </si>
  <si>
    <t>Signature verification failed</t>
  </si>
  <si>
    <t>ប្រព័ន្ធមានភាពរអាក់រអួល។ សូមធ្វើការលុប និងតម្លើងឡើងវិញ។</t>
  </si>
  <si>
    <t>서명 확인에 실패했습니다.</t>
  </si>
  <si>
    <t>签名验证失败</t>
  </si>
  <si>
    <t>ROOTED_DEVICE_DETECTED</t>
  </si>
  <si>
    <t>Rooted device detected.</t>
  </si>
  <si>
    <t>ដើម្បីសុវត្ថិភាពទិន្នន័យអ្នក កម្មវិធីនេះមិនអាចដំណើរការបានទេ ដោយសារតែប្រព័ន្ធការពាររបស់ឧបករណ៍ត្រូវបានដកចេញ។</t>
  </si>
  <si>
    <t>루팅된 디바이스가 감지되었습니다.</t>
  </si>
  <si>
    <t>检测到已越狱设备</t>
  </si>
  <si>
    <t>DEBUGGING_ATTACK_DETECTED</t>
  </si>
  <si>
    <t>Debugging attack detected.</t>
  </si>
  <si>
    <t>디버깅 공격이 감지되었습니다.</t>
  </si>
  <si>
    <t>检测到调试攻击</t>
  </si>
  <si>
    <t>USB_DEBUGGING_ATTACK_DETECTED</t>
  </si>
  <si>
    <t>USB debugging attack detected.</t>
  </si>
  <si>
    <t>USB 디버깅 공격이 감지되었습니다.</t>
  </si>
  <si>
    <t>检测到USB调试攻击</t>
  </si>
  <si>
    <t>RUNNING_ON_EMULATOR</t>
  </si>
  <si>
    <t>Running on emulator</t>
  </si>
  <si>
    <t>에뮬레이터에서 실행 중</t>
  </si>
  <si>
    <t>在模拟器上运行</t>
  </si>
  <si>
    <t>NOT40000000</t>
  </si>
  <si>
    <t>PAY_BY_PPCBANK_QR</t>
  </si>
  <si>
    <t>Pay by PPCBank QR</t>
  </si>
  <si>
    <t>ទូទាត់ដោយ PPCBank QR</t>
  </si>
  <si>
    <t>PPCBank QR 결제</t>
  </si>
  <si>
    <t>通过PPCBank二维码支付</t>
  </si>
  <si>
    <t>HEADER</t>
  </si>
  <si>
    <t>MAIN_FEATURED</t>
  </si>
  <si>
    <t>Main Featured</t>
  </si>
  <si>
    <t>លក្ខណៈពិសេស</t>
  </si>
  <si>
    <t>주요 서비스</t>
  </si>
  <si>
    <t>TOP_UP_PAY_BILL</t>
  </si>
  <si>
    <t>탑업 및 공과금</t>
  </si>
  <si>
    <t>充值及支付账单</t>
  </si>
  <si>
    <t>NEW_PRODUCT</t>
  </si>
  <si>
    <t>New Product</t>
  </si>
  <si>
    <t>ផលិតផលថ្មី</t>
  </si>
  <si>
    <t>PPCBank 상품</t>
  </si>
  <si>
    <t>新产品</t>
  </si>
  <si>
    <t>가맹점 서비스</t>
  </si>
  <si>
    <t>PPCBANK_SERVICES</t>
  </si>
  <si>
    <t>PPCBank Services</t>
  </si>
  <si>
    <t>សេវាកម្មរបស់ PPCBank</t>
  </si>
  <si>
    <t>PPCBank 서비스</t>
  </si>
  <si>
    <t>PPCBank服务</t>
  </si>
  <si>
    <t>MENU</t>
  </si>
  <si>
    <t>MY_ACCOUNTS</t>
  </si>
  <si>
    <t>My Accounts</t>
  </si>
  <si>
    <t>MY_LOANS</t>
  </si>
  <si>
    <t>My Loans</t>
  </si>
  <si>
    <t>កម្ចីរបស់ខ្ញុំ</t>
  </si>
  <si>
    <t>我的贷款</t>
  </si>
  <si>
    <t>MY_CARDS</t>
  </si>
  <si>
    <t>My Cards</t>
  </si>
  <si>
    <t>我的卡片</t>
  </si>
  <si>
    <t>កូនជ្រូកសន្សំរបស់ខ្ញុំ</t>
  </si>
  <si>
    <t>내 저금통</t>
  </si>
  <si>
    <t>我的小金库</t>
  </si>
  <si>
    <t>MY_INSURANCES</t>
  </si>
  <si>
    <t>My Insurances</t>
  </si>
  <si>
    <t>내 보험</t>
  </si>
  <si>
    <t>SEND_TO_OWN_ACCOUNT</t>
  </si>
  <si>
    <t>转账至本人账户</t>
  </si>
  <si>
    <t>转账至本地银行</t>
  </si>
  <si>
    <t>发送至Wing</t>
  </si>
  <si>
    <t>发送至AMK</t>
  </si>
  <si>
    <t>发送至Bakong钱包</t>
  </si>
  <si>
    <t>发送至海外</t>
  </si>
  <si>
    <t>PHONE_TOP_UP</t>
  </si>
  <si>
    <t>RECURRING_PHONE_TOP_UP</t>
  </si>
  <si>
    <t>PIN_CODE_TOP_UP</t>
  </si>
  <si>
    <t>입출금 상품</t>
  </si>
  <si>
    <t>NEW_LOAN</t>
  </si>
  <si>
    <t>New Loan</t>
  </si>
  <si>
    <t>កម្ចីថ្មី</t>
  </si>
  <si>
    <t>대출 상품</t>
  </si>
  <si>
    <t>新贷款</t>
  </si>
  <si>
    <t>정기 예/적금 담보대출 상품</t>
  </si>
  <si>
    <t>存款抵押新贷款</t>
  </si>
  <si>
    <t>보험 상품</t>
  </si>
  <si>
    <t>MY_FAVORITE</t>
  </si>
  <si>
    <t>My Favorite</t>
  </si>
  <si>
    <t>我的收藏</t>
  </si>
  <si>
    <t>보안</t>
  </si>
  <si>
    <t>NEWS_EVENTS</t>
  </si>
  <si>
    <t>뉴스 &amp; 이벤트</t>
  </si>
  <si>
    <t>商户状态</t>
  </si>
  <si>
    <t>전체 상품 보기</t>
  </si>
  <si>
    <t>FIND_BRANCH_ATM_CDM</t>
  </si>
  <si>
    <t>지점 &amp; ATM/CDM 보기</t>
  </si>
  <si>
    <t>查找分行和ATM/CDM</t>
  </si>
  <si>
    <t>가맹점 보기</t>
  </si>
  <si>
    <t>查找商户</t>
  </si>
  <si>
    <t>일반 대출 신청</t>
  </si>
  <si>
    <t>LOAN_CALCULATOR</t>
  </si>
  <si>
    <t>Loan Calculator</t>
  </si>
  <si>
    <t>គណនាការបង់ប្រាក់</t>
  </si>
  <si>
    <t>대출 계산기</t>
  </si>
  <si>
    <t>贷款计算器</t>
  </si>
  <si>
    <t>고객센터 전화 문의</t>
  </si>
  <si>
    <t>PPCBANK_WEBSITE</t>
  </si>
  <si>
    <t>PPCBank Website</t>
  </si>
  <si>
    <t>គេហទំព័ររបស់ធនាគារ PPCBank</t>
  </si>
  <si>
    <t>PPCBank 网站</t>
  </si>
  <si>
    <t>申请汇款</t>
  </si>
  <si>
    <t>电报通知</t>
  </si>
  <si>
    <t>CUS14A28000</t>
  </si>
  <si>
    <t>ARE_YOU_SURE_TO_DISABLE_OVERSE</t>
  </si>
  <si>
    <t>Are you sure to disable overseas purchase?</t>
  </si>
  <si>
    <t>តើ​អ្នក​ប្រាកដ​ទេក្នុង​ការ​​បិទដំណើរការ​ការ​ទិញ​ទំនិញពី​បរទេស​?</t>
  </si>
  <si>
    <t>해외 결제를 차단하시겠습니까?</t>
  </si>
  <si>
    <t>你确定要禁用海外购买吗？</t>
  </si>
  <si>
    <t>DISABLING_OVERSEAS_PURCHASE_PR</t>
  </si>
  <si>
    <t>Disabling Overseas Purchase prevents card use for payments to merchants or online platforms using banks outside Cambodia.</t>
  </si>
  <si>
    <t>ការបិទមុខងារទិញទំនិញនៅក្រៅប្រទេស នឹងធ្វើឱ្យលោកអ្នកមិនអាចប្រើប័ណ្ណទូទាត់សម្រាប់ទិញទំនិញនៅហាង ឬតាមប្រព័ន្ធអនឡាញ ដែលប្រើធនាគារនៅក្រៅប្រទេសកម្ពុជាបានទេ។</t>
  </si>
  <si>
    <t>해외 결제를 차단하시면 캄보디아 외 모든 상점의 결제가 차단됩니다. (온라인 상점 포함)</t>
  </si>
  <si>
    <t>禁用海外购物可阻止卡片用于支付柬埔寨以外的银行的商户或在线平台。</t>
  </si>
  <si>
    <t>DISABLE</t>
  </si>
  <si>
    <t>Disable</t>
  </si>
  <si>
    <t>차단하기</t>
  </si>
  <si>
    <t>禁用</t>
  </si>
  <si>
    <t>CUS14A51400</t>
  </si>
  <si>
    <t>Re-issue Reason</t>
  </si>
  <si>
    <t>FOOTER</t>
  </si>
  <si>
    <t>ពិសេស</t>
  </si>
  <si>
    <t>ទ្រព្យសកម្ម</t>
  </si>
  <si>
    <t>ទិន្នន័យ</t>
  </si>
  <si>
    <t>CUS11531000</t>
  </si>
  <si>
    <t>截止日期的支付</t>
  </si>
  <si>
    <t>截止日期的支付失败</t>
  </si>
  <si>
    <t>SILENT_NOTIFICATION</t>
  </si>
  <si>
    <t>LAST_SENT_BY_KHQR</t>
  </si>
  <si>
    <t>Last Sent {amount}{currency} by QR to {receiverName} on {transactionDate} {transactionTime}.</t>
  </si>
  <si>
    <t>បានផ្ញើចុងក្រោយ {amount}{currency} ដោយ QR ទៅ {receiverName} នៅ {transactionDate} {transactionTime} ។</t>
  </si>
  <si>
    <t>최근 {transactionDate} {transactionTime}에 QR로 {amount} {currency}을(를) {receiverName}님께 보내셨어요.</t>
  </si>
  <si>
    <t>LAST_SENT_BY_TRANSFER</t>
  </si>
  <si>
    <t>Last Sent {amount}{currency} to {receiverName} on {transactionDate} {transactionTime}.</t>
  </si>
  <si>
    <t>បានផ្ញើចុងក្រោយ {amount}{currency} ទៅ {receiverName} នៅ {transactionDate} {transactionTime} ។</t>
  </si>
  <si>
    <t>최근 {transactionDate} {transactionTime}에 {amount} {currency}을(를) {receiverName}님께 보내셨어요.</t>
  </si>
  <si>
    <t>LAST_PAY_BY_KHRQ_MERCHANT</t>
  </si>
  <si>
    <t>Last Paid {amount}{currency} by QR to {merchantName} on {transactionDate} {transactionTime}.</t>
  </si>
  <si>
    <t>បានផ្ញើចុងក្រោយ {amount}{currency} ដោយ QR ទៅ {merchantName} នៅ {transactionDate} {transactionTime} ។</t>
  </si>
  <si>
    <t>최근 {transactionDate} {transactionTime}에 QR로 {amount} {currency}을(를) {merchantName}에서 결제하셨어요.</t>
  </si>
  <si>
    <t>LAST_TOP_UP</t>
  </si>
  <si>
    <t>Last Top up {amount}{currency} to {receiverName} on {transactionDate} {transactionTime}.</t>
  </si>
  <si>
    <t>បញ្ចូលទឹកប្រាក់ចុងក្រោយ {amount}{currency} ទៅ {receiverName} នៅ {transactionDate} {transactionTime} ។</t>
  </si>
  <si>
    <t>최근 {transactionDate} {transactionTime}에 {amount} {currency}을(를)  {receiverName}에 탑업하셨어요.</t>
  </si>
  <si>
    <t>LAST_PAID_BILL</t>
  </si>
  <si>
    <t>Last Paid {amount}{currency} to {receiverName} on {transactionDate} {transactionTime}.</t>
  </si>
  <si>
    <t>최근 {transactionDate} {transactionTime}에 {amount} {currency}을(를) {receiverName}께 결제하셨어요.</t>
  </si>
  <si>
    <t>CUS1172A100</t>
  </si>
  <si>
    <t>NSSF_FOR_SELFEMPLOYED</t>
  </si>
  <si>
    <t>NSSF for Self-Employed</t>
  </si>
  <si>
    <t>MEMBER_ID</t>
  </si>
  <si>
    <t>MEMBER ID</t>
  </si>
  <si>
    <t>MEMBER_NAME</t>
  </si>
  <si>
    <t>MEMBER NAME</t>
  </si>
  <si>
    <t>PLEASE_MAKE_SURE_YOUR_MEMBER_I</t>
  </si>
  <si>
    <t>Please make sure your Member ID and Name are correct before you make payment.</t>
  </si>
  <si>
    <t>ENTER_MEMBER_ID</t>
  </si>
  <si>
    <t>Enter Member ID</t>
  </si>
  <si>
    <t>CUS1172A200</t>
  </si>
  <si>
    <t>WOULD_YOU_LIKE_TO_BRMAKE_PAYME</t>
  </si>
  <si>
    <t>Would you like to &lt;br&gt;make payment?</t>
  </si>
  <si>
    <t>Member ID</t>
  </si>
  <si>
    <t>MEMBER_ID_NAME</t>
  </si>
  <si>
    <t>Member ID Name</t>
  </si>
  <si>
    <t>CUS1172A300</t>
  </si>
  <si>
    <t>PAYMENT_IS_NOT_COMPLETED</t>
  </si>
  <si>
    <t>JUST_GIVE_US_BR_A_FEW_SIMPLE_D</t>
  </si>
  <si>
    <t>Just give us &lt;br /&gt;a few simple details,&lt;br /&gt;&lt;span class=\"block\"&gt;and become our merchant.&lt;/span&gt;</t>
  </si>
  <si>
    <t>SPANJOIN_PPCBANKSPANSPAN_CLASS</t>
  </si>
  <si>
    <t>RECIPIENT_REMARKS</t>
  </si>
  <si>
    <t>RECIPIENT REMARKS</t>
  </si>
  <si>
    <t>ADD_REMARKS_FOR_RECIPIENT</t>
  </si>
  <si>
    <t>Add Remarks for Recipient</t>
  </si>
  <si>
    <t>ADD_REMARKS_FOR_YOU</t>
  </si>
  <si>
    <t>Add Remarks for You</t>
  </si>
  <si>
    <t>PLEASE_VISIT_PPCBANK_BRANCHES_</t>
  </si>
  <si>
    <t>REALTIME_TRANSFER_LIMIT</t>
  </si>
  <si>
    <t>Real-Time Transfer Limit</t>
  </si>
  <si>
    <t>PAY_WITH_PPCBANK_MERCHANT</t>
  </si>
  <si>
    <t>Pay with PPCBank Merchant</t>
  </si>
  <si>
    <t>PAY_TO_OTHER_BANK</t>
  </si>
  <si>
    <t>Pay to Other Bank</t>
  </si>
  <si>
    <t>TRANSFER_WITHIN_PPCBANK</t>
  </si>
  <si>
    <t>Transfer within PPCBank</t>
  </si>
  <si>
    <t>TRANSFER_TO_OTHER_BANK</t>
  </si>
  <si>
    <t>Transfer to Other Bank</t>
  </si>
  <si>
    <t>OPEN_ACCOUNT_NEW_USER</t>
  </si>
  <si>
    <t>Open Account (New User)</t>
  </si>
  <si>
    <t>RECEIVE_FROM_PPCBANK_CUSTOMER</t>
  </si>
  <si>
    <t>Receive from PPCBank Customer</t>
  </si>
  <si>
    <t>RECEIVE_FROM_OTHER_BANK_CUSTOM</t>
  </si>
  <si>
    <t>Receive from Other Bank Customer</t>
  </si>
  <si>
    <t>SPECIAL_EVENT</t>
  </si>
  <si>
    <t>Special Event</t>
  </si>
  <si>
    <t>EARNED_POINT</t>
  </si>
  <si>
    <t>EARNED POINT</t>
  </si>
  <si>
    <t>EXCEED__TIME_TRANSFER_LIMIT</t>
  </si>
  <si>
    <t>Exceed 1 time Transfer Limit</t>
  </si>
  <si>
    <t>EXCEED_DAILY_TRANSFER_LIMIT</t>
  </si>
  <si>
    <t>Exceed Daily Transfer Limit</t>
  </si>
  <si>
    <t>EXCEED_BANK_TRANSFER_LIMIT</t>
  </si>
  <si>
    <t>Exceed Bank Transfer Limit</t>
  </si>
  <si>
    <t>3_MONTH</t>
  </si>
  <si>
    <t>3 Month</t>
  </si>
  <si>
    <t>6_MONTH</t>
  </si>
  <si>
    <t>Mobile Banking 3.0 Translation</t>
  </si>
  <si>
    <t>For</t>
    <phoneticPr fontId="0" type="noConversion"/>
  </si>
  <si>
    <t>Mobile Banking 3.0 Project</t>
  </si>
  <si>
    <t>Prepared By: Uy Piphobpanha , Mobile C&amp;C PL</t>
  </si>
  <si>
    <t>Reviewed By: BJ Kim, QA Manager</t>
  </si>
  <si>
    <t>Approved By: Chhen Phorly, Project Manager</t>
  </si>
  <si>
    <r>
      <t xml:space="preserve">Copyright </t>
    </r>
    <r>
      <rPr>
        <sz val="8"/>
        <rFont val="맑은 고딕"/>
        <family val="3"/>
        <charset val="129"/>
      </rPr>
      <t>©</t>
    </r>
    <r>
      <rPr>
        <sz val="8"/>
        <rFont val="Arial"/>
        <family val="2"/>
      </rPr>
      <t xml:space="preserve"> Mobile C&amp;C
It is prohibited to copy, reproduce or distribute any or all of the contents of this document without prior permission from Mobile C&amp;C</t>
    </r>
  </si>
  <si>
    <t>Revision History</t>
    <phoneticPr fontId="0" type="noConversion"/>
  </si>
  <si>
    <t>Date</t>
    <phoneticPr fontId="0" type="noConversion"/>
  </si>
  <si>
    <t>Revision</t>
    <phoneticPr fontId="0" type="noConversion"/>
  </si>
  <si>
    <t>Auothr</t>
    <phoneticPr fontId="0" type="noConversion"/>
  </si>
  <si>
    <t>Reason for Change</t>
    <phoneticPr fontId="0" type="noConversion"/>
  </si>
  <si>
    <t>0.01</t>
  </si>
  <si>
    <t>Uy Piphobpanha</t>
  </si>
  <si>
    <t>18 Jun 2025</t>
  </si>
  <si>
    <t>Clean Version and Remove all duplicate key</t>
  </si>
  <si>
    <t>WE’RE ADDING NEW UPDATES FOR YOU.…</t>
    <phoneticPr fontId="16" type="noConversion"/>
  </si>
  <si>
    <t>Hold tight! New features are coming to you</t>
    <phoneticPr fontId="16" type="noConversion"/>
  </si>
  <si>
    <t>Verification</t>
    <phoneticPr fontId="16" type="noConversion"/>
  </si>
  <si>
    <t>VERIFICATION CODE</t>
    <phoneticPr fontId="16" type="noConversion"/>
  </si>
  <si>
    <t>Revised SID</t>
    <phoneticPr fontId="16" type="noConversion"/>
  </si>
  <si>
    <t>AUT11A00000</t>
    <phoneticPr fontId="16" type="noConversion"/>
  </si>
  <si>
    <t>전체 서비스</t>
    <phoneticPr fontId="16" type="noConversion"/>
  </si>
  <si>
    <t>AUT1A100000</t>
    <phoneticPr fontId="16" type="noConversion"/>
  </si>
  <si>
    <t>Don't have ID?</t>
    <phoneticPr fontId="16" type="noConversion"/>
  </si>
  <si>
    <t>아이디가 없으세요?</t>
    <phoneticPr fontId="16" type="noConversion"/>
  </si>
  <si>
    <t>AUT11A10000</t>
    <phoneticPr fontId="16" type="noConversion"/>
  </si>
  <si>
    <t>Set New ID/Password</t>
    <phoneticPr fontId="16" type="noConversion"/>
  </si>
  <si>
    <t>Would you like to set new ID?</t>
    <phoneticPr fontId="16" type="noConversion"/>
  </si>
  <si>
    <t>You should set your ID and password to log in. Please contact our customer service center and visit branch to newly subscribe.</t>
    <phoneticPr fontId="16" type="noConversion"/>
  </si>
  <si>
    <t>Call Customer Support</t>
    <phoneticPr fontId="16" type="noConversion"/>
  </si>
  <si>
    <t>Chat Customer Support</t>
    <phoneticPr fontId="16" type="noConversion"/>
  </si>
  <si>
    <t>Find Nearest Branch</t>
    <phoneticPr fontId="16" type="noConversion"/>
  </si>
  <si>
    <t>Okay</t>
    <phoneticPr fontId="16" type="noConversion"/>
  </si>
  <si>
    <t>LABEL</t>
    <phoneticPr fontId="16" type="noConversion"/>
  </si>
  <si>
    <t>BUTTON</t>
    <phoneticPr fontId="16" type="noConversion"/>
  </si>
  <si>
    <t>ID/비밀번호 만들기</t>
    <phoneticPr fontId="16" type="noConversion"/>
  </si>
  <si>
    <t>새로운 ID가 필요하세요?</t>
    <phoneticPr fontId="16" type="noConversion"/>
  </si>
  <si>
    <t>로그인을 위해 새로운 아이디와 비밀번호가 필요하시면, 고객 센터에 문해 주시거나 가까운 지점에 방문 부탁 드립니다.</t>
    <phoneticPr fontId="16" type="noConversion"/>
  </si>
  <si>
    <t>확인했어요</t>
    <phoneticPr fontId="16" type="noConversion"/>
  </si>
  <si>
    <t>AUT11A20000</t>
    <phoneticPr fontId="16" type="noConversion"/>
  </si>
  <si>
    <t>Set Password</t>
    <phoneticPr fontId="16" type="noConversion"/>
  </si>
  <si>
    <t>Please set your new Password</t>
    <phoneticPr fontId="16" type="noConversion"/>
  </si>
  <si>
    <t>You can log into the app using this password.</t>
    <phoneticPr fontId="16" type="noConversion"/>
  </si>
  <si>
    <t>NEW PASSWORD</t>
    <phoneticPr fontId="16" type="noConversion"/>
  </si>
  <si>
    <t>8-12 alpha-numeric character</t>
    <phoneticPr fontId="16" type="noConversion"/>
  </si>
  <si>
    <t>PLACEHOLDER</t>
    <phoneticPr fontId="16" type="noConversion"/>
  </si>
  <si>
    <t>RE-ENTER PASSWORD</t>
    <phoneticPr fontId="16" type="noConversion"/>
  </si>
  <si>
    <t>Confirm Your Password</t>
    <phoneticPr fontId="16" type="noConversion"/>
  </si>
  <si>
    <t>Confirm</t>
    <phoneticPr fontId="16" type="noConversion"/>
  </si>
  <si>
    <t>비밀번호 설정</t>
    <phoneticPr fontId="16" type="noConversion"/>
  </si>
  <si>
    <t>새로운 비밀번호를 입력해 주세요.</t>
    <phoneticPr fontId="16" type="noConversion"/>
  </si>
  <si>
    <t>앞으로 새로운 비밀번호로 로그인 하실 수 있습니다.</t>
    <phoneticPr fontId="16" type="noConversion"/>
  </si>
  <si>
    <t>8~12자리로 된 알파벳 및 숫자</t>
    <phoneticPr fontId="16" type="noConversion"/>
  </si>
  <si>
    <t>한 번 더 새 비밀번호 입력</t>
    <phoneticPr fontId="16" type="noConversion"/>
  </si>
  <si>
    <t>새 비밀번호 입력</t>
    <phoneticPr fontId="16" type="noConversion"/>
  </si>
  <si>
    <t>한 번 더 새 비밀번호를 입력해 주세요.</t>
    <phoneticPr fontId="16" type="noConversion"/>
  </si>
  <si>
    <t>Use your Face ID for faster, easier access to your PPCBank Mobile. Link it now for seamless logins and convenient payment.</t>
    <phoneticPr fontId="16" type="noConversion"/>
  </si>
  <si>
    <t>Use your Fingerprint ID for faster, easier access to your PPCBank Mobile. Link it now for seamless logins and convenient payment.</t>
    <phoneticPr fontId="16" type="noConversion"/>
  </si>
  <si>
    <t>Your account has been locked due to inactivity for over 6 months. Please follow the steps to regain access to new exciting features.</t>
    <phoneticPr fontId="16" type="noConversion"/>
  </si>
  <si>
    <t>AUT12200000</t>
    <phoneticPr fontId="16" type="noConversion"/>
  </si>
  <si>
    <t>Incorrect PIN. Please try again.</t>
    <phoneticPr fontId="16" type="noConversion"/>
  </si>
  <si>
    <t>AUT14000000</t>
    <phoneticPr fontId="16" type="noConversion"/>
  </si>
  <si>
    <t>Account Unavailable</t>
    <phoneticPr fontId="16" type="noConversion"/>
  </si>
  <si>
    <t>Your account is currently unavailable on PPCBank mobile. Please contact our call center or visit a nearby branch for assistance.</t>
    <phoneticPr fontId="16" type="noConversion"/>
  </si>
  <si>
    <t>로그인 계정 사용 불가</t>
    <phoneticPr fontId="16" type="noConversion"/>
  </si>
  <si>
    <t>현재 PPCBank 모바일 뱅킹의 로그인 계정을 사용할 수 없습니다. 고객 센터에 문해 주시거나 가까운 지점에 방문 부탁 드립니다.</t>
    <phoneticPr fontId="16" type="noConversion"/>
  </si>
  <si>
    <t>KYC11000000</t>
    <phoneticPr fontId="16" type="noConversion"/>
  </si>
  <si>
    <t>Reset PIN</t>
    <phoneticPr fontId="16" type="noConversion"/>
  </si>
  <si>
    <t>Please follow the steps to reset PIN</t>
    <phoneticPr fontId="16" type="noConversion"/>
  </si>
  <si>
    <t>TITLE</t>
    <phoneticPr fontId="16" type="noConversion"/>
  </si>
  <si>
    <t>Set your PPCBank account you would like to use.</t>
    <phoneticPr fontId="16" type="noConversion"/>
  </si>
  <si>
    <t>Please set your account to use for mobile banking and enjoy our easy banking services.</t>
    <phoneticPr fontId="16" type="noConversion"/>
  </si>
  <si>
    <t>사용하실 계좌를 만들어 주세요.</t>
    <phoneticPr fontId="16" type="noConversion"/>
  </si>
  <si>
    <t>모바일 뱅킹에서 사용할 계좌를 만드셔서 쉽고 편리한 PPCBank 모바일 뱅킹 서비스를 이용하세요.</t>
    <phoneticPr fontId="16" type="noConversion"/>
  </si>
  <si>
    <t>Use your Face/Fingerprint ID for faster, easier access to your account. Link Face/Fingerprint ID now for seamless logins and convenient payment.</t>
    <phoneticPr fontId="16" type="noConversion"/>
  </si>
  <si>
    <t>Access all features and services with a full dashboard</t>
    <phoneticPr fontId="16" type="noConversion"/>
  </si>
  <si>
    <t>SELECT_HOME_STYLE</t>
    <phoneticPr fontId="16" type="noConversion"/>
  </si>
  <si>
    <t>입출금</t>
    <phoneticPr fontId="16" type="noConversion"/>
  </si>
  <si>
    <t>CUS11030000</t>
    <phoneticPr fontId="16" type="noConversion"/>
  </si>
  <si>
    <t>Select Account to Use</t>
    <phoneticPr fontId="16" type="noConversion"/>
  </si>
  <si>
    <t>Corporate</t>
    <phoneticPr fontId="16" type="noConversion"/>
  </si>
  <si>
    <t>Log in to your Corporate Account</t>
    <phoneticPr fontId="16" type="noConversion"/>
  </si>
  <si>
    <t>Cancel</t>
    <phoneticPr fontId="16" type="noConversion"/>
  </si>
  <si>
    <t>사용하실 계좌 선택</t>
    <phoneticPr fontId="16" type="noConversion"/>
  </si>
  <si>
    <t>기업고객</t>
    <phoneticPr fontId="16" type="noConversion"/>
  </si>
  <si>
    <t>기업고객으로 로그인하기</t>
    <phoneticPr fontId="16" type="noConversion"/>
  </si>
  <si>
    <t>Send to Local Bank</t>
    <phoneticPr fontId="16" type="noConversion"/>
  </si>
  <si>
    <t>Send to Overseas Bank</t>
    <phoneticPr fontId="16" type="noConversion"/>
  </si>
  <si>
    <t>Send to Wing</t>
    <phoneticPr fontId="16" type="noConversion"/>
  </si>
  <si>
    <t>Send to AMK</t>
    <phoneticPr fontId="16" type="noConversion"/>
  </si>
  <si>
    <t>Send to Bakong Wallet</t>
    <phoneticPr fontId="16" type="noConversion"/>
  </si>
  <si>
    <t>Sending through National Clearing System may have a fee and could take more than one business day to arrive recipient account if the daily Sending amount exceeds 50,000 USD or 200,000,000 KHR.</t>
    <phoneticPr fontId="16" type="noConversion"/>
  </si>
  <si>
    <t>Meet PPCBank's Adorable
Saving Companions!</t>
    <phoneticPr fontId="16" type="noConversion"/>
  </si>
  <si>
    <t>Nurture Piggy, Lomphat, and Puppy daily and watch them grow. When they're ready, convert them into a Fixed Deposit.</t>
    <phoneticPr fontId="16" type="noConversion"/>
  </si>
  <si>
    <t>내 맘대로 저금하고 높은 이자를 받으시겠어요?</t>
    <phoneticPr fontId="16" type="noConversion"/>
  </si>
  <si>
    <t>매일 돼지, 코끼리, 강아지를 키우며 성장하는 모습을 지켜보세요. 저금통을 채우신 뒤 정기 예금으로 전환해서 목돈을 굴려 보세요.</t>
    <phoneticPr fontId="16" type="noConversion"/>
  </si>
  <si>
    <t>회</t>
    <phoneticPr fontId="16" type="noConversion"/>
  </si>
  <si>
    <t>받는 분 계좌 메모</t>
    <phoneticPr fontId="16" type="noConversion"/>
  </si>
  <si>
    <t>내 계좌 메모</t>
    <phoneticPr fontId="16" type="noConversion"/>
  </si>
  <si>
    <t>받은 분 계좌 메모 적기</t>
    <phoneticPr fontId="16" type="noConversion"/>
  </si>
  <si>
    <t>내 계좌 메모 적기</t>
    <phoneticPr fontId="16" type="noConversion"/>
  </si>
  <si>
    <t>1회 송금 한도 금액을 초과했습니다.</t>
    <phoneticPr fontId="16" type="noConversion"/>
  </si>
  <si>
    <t>1일 송금 한도 금액을 초과했습니다.</t>
    <phoneticPr fontId="16" type="noConversion"/>
  </si>
  <si>
    <t>송금 한도 금액을 초과했습니다.</t>
    <phoneticPr fontId="16" type="noConversion"/>
  </si>
  <si>
    <t>USD</t>
    <phoneticPr fontId="16" type="noConversion"/>
  </si>
  <si>
    <t>KHR</t>
    <phoneticPr fontId="16" type="noConversion"/>
  </si>
  <si>
    <t>CUS11846444</t>
    <phoneticPr fontId="16" type="noConversion"/>
  </si>
  <si>
    <t>Delete</t>
    <phoneticPr fontId="16" type="noConversion"/>
  </si>
  <si>
    <t>Are you sure to delete this auto direct debit?</t>
    <phoneticPr fontId="16" type="noConversion"/>
  </si>
  <si>
    <t>삭제하기</t>
    <phoneticPr fontId="16" type="noConversion"/>
  </si>
  <si>
    <t>취소</t>
    <phoneticPr fontId="16" type="noConversion"/>
  </si>
  <si>
    <t>선택하신 자동 입금 일정을 삭제하시겠습니까?</t>
    <phoneticPr fontId="16" type="noConversion"/>
  </si>
  <si>
    <t>지금 바로 만드세요!</t>
    <phoneticPr fontId="16" type="noConversion"/>
  </si>
  <si>
    <t>Would you like to set up Recurring Money Sending?</t>
    <phoneticPr fontId="16" type="noConversion"/>
  </si>
  <si>
    <t>계좌 비밀번호 설정</t>
    <phoneticPr fontId="16" type="noConversion"/>
  </si>
  <si>
    <t>결제(송금) 받기</t>
    <phoneticPr fontId="16" type="noConversion"/>
  </si>
  <si>
    <t>송금을 위해 먼저 계좌 비밀번호를 설정해 주세요.</t>
    <phoneticPr fontId="16" type="noConversion"/>
  </si>
  <si>
    <t>Sending Cardless Cash is completed!</t>
    <phoneticPr fontId="16" type="noConversion"/>
  </si>
  <si>
    <t>CUS11846710</t>
    <phoneticPr fontId="16" type="noConversion"/>
  </si>
  <si>
    <t>Set Auto Direct Debit</t>
    <phoneticPr fontId="16" type="noConversion"/>
  </si>
  <si>
    <t>EDC-Electricite du Cambodge</t>
    <phoneticPr fontId="16" type="noConversion"/>
  </si>
  <si>
    <t>Scan Barcode</t>
    <phoneticPr fontId="16" type="noConversion"/>
  </si>
  <si>
    <t>Auto Debit Title</t>
    <phoneticPr fontId="16" type="noConversion"/>
  </si>
  <si>
    <t>Enter Debit Title</t>
    <phoneticPr fontId="16" type="noConversion"/>
  </si>
  <si>
    <t>Pay From</t>
    <phoneticPr fontId="16" type="noConversion"/>
  </si>
  <si>
    <t>After EDC issues each monthly bill, the selected account will automatically pay for electricity.</t>
    <phoneticPr fontId="16" type="noConversion"/>
  </si>
  <si>
    <t>Supplier</t>
    <phoneticPr fontId="16" type="noConversion"/>
  </si>
  <si>
    <t>Customer Number</t>
    <phoneticPr fontId="16" type="noConversion"/>
  </si>
  <si>
    <t>Enter Customer Number</t>
    <phoneticPr fontId="16" type="noConversion"/>
  </si>
  <si>
    <t>Customer Name</t>
    <phoneticPr fontId="16" type="noConversion"/>
  </si>
  <si>
    <t>REMARK &lt;em&gt;(Optional)&lt;/em&gt;</t>
    <phoneticPr fontId="16" type="noConversion"/>
  </si>
  <si>
    <t>Auto Debit Title &lt;em&gt;(Optional)&lt;/em&gt;</t>
    <phoneticPr fontId="16" type="noConversion"/>
  </si>
  <si>
    <t>Add Remark</t>
    <phoneticPr fontId="16" type="noConversion"/>
  </si>
  <si>
    <t>자동 입금 설정</t>
    <phoneticPr fontId="16" type="noConversion"/>
  </si>
  <si>
    <t>자동 입금 제목 &lt;em&gt;(선택사항)&lt;/em&gt;</t>
    <phoneticPr fontId="16" type="noConversion"/>
  </si>
  <si>
    <t>제목을 입력해 주세요.</t>
    <phoneticPr fontId="16" type="noConversion"/>
  </si>
  <si>
    <t>CUS11846712</t>
    <phoneticPr fontId="16" type="noConversion"/>
  </si>
  <si>
    <t>Auto Direct Debit Title</t>
    <phoneticPr fontId="16" type="noConversion"/>
  </si>
  <si>
    <t>Title</t>
    <phoneticPr fontId="16" type="noConversion"/>
  </si>
  <si>
    <t>자동 입금 제목 설정</t>
    <phoneticPr fontId="16" type="noConversion"/>
  </si>
  <si>
    <t>확인했어요.</t>
    <phoneticPr fontId="16" type="noConversion"/>
  </si>
  <si>
    <t>CUS11846713</t>
    <phoneticPr fontId="16" type="noConversion"/>
  </si>
  <si>
    <t>Would you like to set auto direct debit?</t>
    <phoneticPr fontId="16" type="noConversion"/>
  </si>
  <si>
    <t>Auto Direct Debit Schedule</t>
    <phoneticPr fontId="16" type="noConversion"/>
  </si>
  <si>
    <t>Withdrawal Account</t>
    <phoneticPr fontId="16" type="noConversion"/>
  </si>
  <si>
    <t>Remarks</t>
    <phoneticPr fontId="16" type="noConversion"/>
  </si>
  <si>
    <t>자동 입금을 설정하시겠어요?</t>
    <phoneticPr fontId="16" type="noConversion"/>
  </si>
  <si>
    <t>자동 입금 일정</t>
    <phoneticPr fontId="16" type="noConversion"/>
  </si>
  <si>
    <t>자동 입금 제목</t>
    <phoneticPr fontId="16" type="noConversion"/>
  </si>
  <si>
    <t>CUS11846714</t>
    <phoneticPr fontId="16" type="noConversion"/>
  </si>
  <si>
    <t>Setting auto direct debit is completed!</t>
    <phoneticPr fontId="16" type="noConversion"/>
  </si>
  <si>
    <t>Add more EDC Auto Direct Debit</t>
    <phoneticPr fontId="16" type="noConversion"/>
  </si>
  <si>
    <t>자동 입금을 설정했습니다!</t>
    <phoneticPr fontId="16" type="noConversion"/>
  </si>
  <si>
    <t>자동 입금 설정 추가하기</t>
    <phoneticPr fontId="16" type="noConversion"/>
  </si>
  <si>
    <t>CUS1184644A</t>
    <phoneticPr fontId="16" type="noConversion"/>
  </si>
  <si>
    <t>Edit Title</t>
    <phoneticPr fontId="16" type="noConversion"/>
  </si>
  <si>
    <t>Stop</t>
    <phoneticPr fontId="16" type="noConversion"/>
  </si>
  <si>
    <t>Re-start</t>
    <phoneticPr fontId="16" type="noConversion"/>
  </si>
  <si>
    <t>제목 바꾸기</t>
    <phoneticPr fontId="16" type="noConversion"/>
  </si>
  <si>
    <t>QR 결제하기</t>
    <phoneticPr fontId="16" type="noConversion"/>
  </si>
  <si>
    <t>QR 만들기</t>
    <phoneticPr fontId="16" type="noConversion"/>
  </si>
  <si>
    <t>내 계좌</t>
    <phoneticPr fontId="16" type="noConversion"/>
  </si>
  <si>
    <t>내 카드</t>
    <phoneticPr fontId="16" type="noConversion"/>
  </si>
  <si>
    <t>혜택</t>
    <phoneticPr fontId="16" type="noConversion"/>
  </si>
  <si>
    <t>내 자산</t>
    <phoneticPr fontId="16" type="noConversion"/>
  </si>
  <si>
    <t>국내 송금</t>
    <phoneticPr fontId="16" type="noConversion"/>
  </si>
  <si>
    <t>휴대폰으로 송금</t>
    <phoneticPr fontId="16" type="noConversion"/>
  </si>
  <si>
    <t>Bakong Wallet 송금</t>
    <phoneticPr fontId="16" type="noConversion"/>
  </si>
  <si>
    <t>해외 송금</t>
    <phoneticPr fontId="16" type="noConversion"/>
  </si>
  <si>
    <t>휴대폰 탑업하기</t>
    <phoneticPr fontId="16" type="noConversion"/>
  </si>
  <si>
    <t>공과금 납부</t>
    <phoneticPr fontId="16" type="noConversion"/>
  </si>
  <si>
    <t>새 Virtual Card</t>
    <phoneticPr fontId="16" type="noConversion"/>
  </si>
  <si>
    <t>내 포인트</t>
    <phoneticPr fontId="16" type="noConversion"/>
  </si>
  <si>
    <t>포인트 상세 보기</t>
    <phoneticPr fontId="16" type="noConversion"/>
  </si>
  <si>
    <t>CUS11425000</t>
    <phoneticPr fontId="16" type="noConversion"/>
  </si>
  <si>
    <t>입출금 계좌의 이자</t>
    <phoneticPr fontId="16" type="noConversion"/>
  </si>
  <si>
    <t>CUS11431000</t>
    <phoneticPr fontId="16" type="noConversion"/>
  </si>
  <si>
    <t>Would you like to reload your recent sending again?</t>
    <phoneticPr fontId="16" type="noConversion"/>
  </si>
  <si>
    <t>SELECT SENDING TYPE</t>
    <phoneticPr fontId="16" type="noConversion"/>
  </si>
  <si>
    <t>최근 보내신 실시간 송금을</t>
    <phoneticPr fontId="16" type="noConversion"/>
  </si>
  <si>
    <t>바로 선택하시겠어요?</t>
    <phoneticPr fontId="16" type="noConversion"/>
  </si>
  <si>
    <t>수수료 납부 방법 선택</t>
    <phoneticPr fontId="16" type="noConversion"/>
  </si>
  <si>
    <t>Send in Real time Registration Completed!</t>
    <phoneticPr fontId="16" type="noConversion"/>
  </si>
  <si>
    <t>Payment is not completed!</t>
    <phoneticPr fontId="16" type="noConversion"/>
  </si>
  <si>
    <t>CUS12100000</t>
    <phoneticPr fontId="16" type="noConversion"/>
  </si>
  <si>
    <t>Repayment amounts will be sent from your Current and Saving account. And our balance will be freeze for the actual payment date.</t>
    <phoneticPr fontId="16" type="noConversion"/>
  </si>
  <si>
    <t>CUS12413000</t>
    <phoneticPr fontId="16" type="noConversion"/>
  </si>
  <si>
    <t>Loan Against Deposit</t>
    <phoneticPr fontId="16" type="noConversion"/>
  </si>
  <si>
    <t>End Date</t>
    <phoneticPr fontId="16" type="noConversion"/>
  </si>
  <si>
    <t>End Day Countdown</t>
    <phoneticPr fontId="16" type="noConversion"/>
  </si>
  <si>
    <t>CUS1243A000</t>
    <phoneticPr fontId="16" type="noConversion"/>
  </si>
  <si>
    <t>Set Amount to Repay</t>
    <phoneticPr fontId="16" type="noConversion"/>
  </si>
  <si>
    <t>Total Loan Amount</t>
    <phoneticPr fontId="16" type="noConversion"/>
  </si>
  <si>
    <t>Repay Amount</t>
    <phoneticPr fontId="16" type="noConversion"/>
  </si>
  <si>
    <t>Withdraw From</t>
    <phoneticPr fontId="16" type="noConversion"/>
  </si>
  <si>
    <t>Repay</t>
    <phoneticPr fontId="16" type="noConversion"/>
  </si>
  <si>
    <t>상환 금액 설정</t>
    <phoneticPr fontId="16" type="noConversion"/>
  </si>
  <si>
    <t>전체 대출 금액</t>
    <phoneticPr fontId="16" type="noConversion"/>
  </si>
  <si>
    <t>상환 금액</t>
    <phoneticPr fontId="16" type="noConversion"/>
  </si>
  <si>
    <t>아래 금액을 상환하시겠습니까?</t>
    <phoneticPr fontId="16" type="noConversion"/>
  </si>
  <si>
    <t>(발생한 이자 포함)</t>
    <phoneticPr fontId="16" type="noConversion"/>
  </si>
  <si>
    <t>Month(s)</t>
    <phoneticPr fontId="16" type="noConversion"/>
  </si>
  <si>
    <t>CUS11848000</t>
    <phoneticPr fontId="16" type="noConversion"/>
  </si>
  <si>
    <t>Edit Piggy Name</t>
    <phoneticPr fontId="16" type="noConversion"/>
  </si>
  <si>
    <t>PIGGY BANK NAME</t>
    <phoneticPr fontId="16" type="noConversion"/>
  </si>
  <si>
    <t>Enter Piggy Name</t>
    <phoneticPr fontId="16" type="noConversion"/>
  </si>
  <si>
    <t>저금통 이름 설정</t>
    <phoneticPr fontId="16" type="noConversion"/>
  </si>
  <si>
    <t>저금통 이름</t>
    <phoneticPr fontId="16" type="noConversion"/>
  </si>
  <si>
    <t>저금통 이름을 입력해 주세요.</t>
    <phoneticPr fontId="16" type="noConversion"/>
  </si>
  <si>
    <t>설정할래요</t>
    <phoneticPr fontId="16" type="noConversion"/>
  </si>
  <si>
    <t>CUS11849000</t>
    <phoneticPr fontId="16" type="noConversion"/>
  </si>
  <si>
    <t>Piggy Color</t>
    <phoneticPr fontId="16" type="noConversion"/>
  </si>
  <si>
    <t>Apply</t>
    <phoneticPr fontId="16" type="noConversion"/>
  </si>
  <si>
    <t>저금통 색상</t>
    <phoneticPr fontId="16" type="noConversion"/>
  </si>
  <si>
    <t>적용할게요</t>
    <phoneticPr fontId="16" type="noConversion"/>
  </si>
  <si>
    <t>VISA Debit Card</t>
    <phoneticPr fontId="16" type="noConversion"/>
  </si>
  <si>
    <t>전체 가맹점</t>
    <phoneticPr fontId="16" type="noConversion"/>
  </si>
  <si>
    <t>오직 고객님을 위한 가맹점 혜택을 모았어요!</t>
    <phoneticPr fontId="16" type="noConversion"/>
  </si>
  <si>
    <t>고객님을 위한 PPCBank의 제안</t>
    <phoneticPr fontId="16" type="noConversion"/>
  </si>
  <si>
    <t>모두 몇 명이 결제하세요? (나를 포함)</t>
    <phoneticPr fontId="16" type="noConversion"/>
  </si>
  <si>
    <t>Add Up To Proceed Payment</t>
    <phoneticPr fontId="16" type="noConversion"/>
  </si>
  <si>
    <t>Would you like to add up to proceed payment?</t>
    <phoneticPr fontId="16" type="noConversion"/>
  </si>
  <si>
    <t>Proceed to Pay</t>
    <phoneticPr fontId="16" type="noConversion"/>
  </si>
  <si>
    <t>Annatean Rohas 신청</t>
    <phoneticPr fontId="16" type="noConversion"/>
  </si>
  <si>
    <t>결제됨</t>
    <phoneticPr fontId="16" type="noConversion"/>
  </si>
  <si>
    <t>Would like to send money to</t>
    <phoneticPr fontId="16" type="noConversion"/>
  </si>
  <si>
    <t>CSS 카드</t>
    <phoneticPr fontId="16" type="noConversion"/>
  </si>
  <si>
    <t>(Cambodia Shared Switch)</t>
    <phoneticPr fontId="16" type="noConversion"/>
  </si>
  <si>
    <t>이 카드를 신청하시겠어요?</t>
    <phoneticPr fontId="16" type="noConversion"/>
  </si>
  <si>
    <t>Send to Favorite</t>
    <phoneticPr fontId="16" type="noConversion"/>
  </si>
  <si>
    <t>Own Account Transfer</t>
    <phoneticPr fontId="16" type="noConversion"/>
  </si>
  <si>
    <t>내 계좌로 송금</t>
    <phoneticPr fontId="16" type="noConversion"/>
  </si>
  <si>
    <t>PPCBank 가맹점 QR에 결제 시</t>
    <phoneticPr fontId="16" type="noConversion"/>
  </si>
  <si>
    <t>다른 은행 QR에 결제 시</t>
    <phoneticPr fontId="16" type="noConversion"/>
  </si>
  <si>
    <t>PPCBank 계좌로 송금 시</t>
    <phoneticPr fontId="16" type="noConversion"/>
  </si>
  <si>
    <t>다른 은행 계좌로 송금 시</t>
    <phoneticPr fontId="16" type="noConversion"/>
  </si>
  <si>
    <t>새 상품 가입 시 (새 고객 포함)</t>
    <phoneticPr fontId="16" type="noConversion"/>
  </si>
  <si>
    <t>KHQR</t>
    <phoneticPr fontId="16" type="noConversion"/>
  </si>
  <si>
    <t>송금</t>
    <phoneticPr fontId="16" type="noConversion"/>
  </si>
  <si>
    <t>스페셜 이벤트</t>
    <phoneticPr fontId="16" type="noConversion"/>
  </si>
  <si>
    <t>포인트를 적립했어요.</t>
    <phoneticPr fontId="16" type="noConversion"/>
  </si>
  <si>
    <t>Your Tier</t>
    <phoneticPr fontId="16" type="noConversion"/>
  </si>
  <si>
    <t>PPCBank가 고객님의 비즈니스를 함께 합니다.</t>
    <phoneticPr fontId="16" type="noConversion"/>
  </si>
  <si>
    <t>다른 은행 고객으로부터 결제</t>
    <phoneticPr fontId="16" type="noConversion"/>
  </si>
  <si>
    <t>PPCBank 고객으로부터 결제</t>
    <phoneticPr fontId="16" type="noConversion"/>
  </si>
  <si>
    <t xml:space="preserve"> </t>
    <phoneticPr fontId="16" type="noConversion"/>
  </si>
  <si>
    <t>PPCBank 가맹점</t>
    <phoneticPr fontId="16" type="noConversion"/>
  </si>
  <si>
    <t>가입하기</t>
    <phoneticPr fontId="16" type="noConversion"/>
  </si>
  <si>
    <t>전체&lt;br&gt;계좌</t>
    <phoneticPr fontId="16" type="noConversion"/>
  </si>
  <si>
    <t>전체 계좌</t>
    <phoneticPr fontId="16" type="noConversion"/>
  </si>
  <si>
    <t>용돈 신청</t>
    <phoneticPr fontId="16" type="noConversion"/>
  </si>
  <si>
    <t xml:space="preserve">  </t>
    <phoneticPr fontId="16" type="noConversion"/>
  </si>
  <si>
    <t>CUS14100000</t>
    <phoneticPr fontId="16" type="noConversion"/>
  </si>
  <si>
    <t>복사하신 이 계좌로 송금하시겠어요?</t>
    <phoneticPr fontId="16" type="noConversion"/>
  </si>
  <si>
    <t>1 주</t>
    <phoneticPr fontId="16" type="noConversion"/>
  </si>
  <si>
    <t>1개월</t>
    <phoneticPr fontId="16" type="noConversion"/>
  </si>
  <si>
    <t>3개월</t>
    <phoneticPr fontId="16" type="noConversion"/>
  </si>
  <si>
    <t>6개월</t>
    <phoneticPr fontId="16" type="noConversion"/>
  </si>
  <si>
    <t>직접 선택</t>
    <phoneticPr fontId="16" type="noConversion"/>
  </si>
  <si>
    <t>You paid</t>
    <phoneticPr fontId="16" type="noConversion"/>
  </si>
  <si>
    <t>at “The Sign” with KHQR.</t>
    <phoneticPr fontId="16" type="noConversion"/>
  </si>
  <si>
    <t>You paid at “The Sign” with KHQR.</t>
    <phoneticPr fontId="16" type="noConversion"/>
  </si>
  <si>
    <t>"The Sign"에서 KHQR로 결제하셨어요.</t>
    <phoneticPr fontId="16" type="noConversion"/>
  </si>
  <si>
    <t xml:space="preserve">   </t>
    <phoneticPr fontId="16" type="noConversion"/>
  </si>
  <si>
    <t>CUS11100000</t>
    <phoneticPr fontId="16" type="noConversion"/>
  </si>
  <si>
    <t>저금 목표 설정</t>
    <phoneticPr fontId="16" type="noConversion"/>
  </si>
  <si>
    <t>자동 저금 설정</t>
    <phoneticPr fontId="16" type="noConversion"/>
  </si>
  <si>
    <t>내가 모든 수수료를 냅니다.</t>
    <phoneticPr fontId="16" type="noConversion"/>
  </si>
  <si>
    <t>보내는 은행 수수료</t>
    <phoneticPr fontId="16" type="noConversion"/>
  </si>
  <si>
    <t>받는 은행 수수료</t>
    <phoneticPr fontId="16" type="noConversion"/>
  </si>
  <si>
    <t>CUS11443200</t>
    <phoneticPr fontId="16" type="noConversion"/>
  </si>
  <si>
    <t>Please visit PPCBank Branches if you want to transfer more than {limitAmount} per time.</t>
    <phoneticPr fontId="16" type="noConversion"/>
  </si>
  <si>
    <t>실시간 송금 한도</t>
    <phoneticPr fontId="16" type="noConversion"/>
  </si>
  <si>
    <t>만약 {limitAmount} 보다 더 송금하고 싶으시면 가까운 PPCBank 지점에 방문 부탁 드립니다.</t>
    <phoneticPr fontId="16" type="noConversion"/>
  </si>
  <si>
    <t>CUS11728100</t>
    <phoneticPr fontId="16" type="noConversion"/>
  </si>
  <si>
    <t>최소 {amount}{currency} 이상 금액을 입력해 주세요.</t>
    <phoneticPr fontId="16" type="noConversion"/>
  </si>
  <si>
    <t>최대 금액은 {amount}{currency} 입니다.</t>
    <phoneticPr fontId="16" type="noConversion"/>
  </si>
  <si>
    <t>MEMBER ID</t>
    <phoneticPr fontId="16" type="noConversion"/>
  </si>
  <si>
    <t>MEMBER NAME</t>
    <phoneticPr fontId="16" type="noConversion"/>
  </si>
  <si>
    <t>Please make sure your Member ID and Name are correct before you make payment.</t>
    <phoneticPr fontId="16" type="noConversion"/>
  </si>
  <si>
    <t>납부하기 전 Member ID와 Name이 정확한지 확인해 주세요.</t>
    <phoneticPr fontId="16" type="noConversion"/>
  </si>
  <si>
    <t>Merber ID를 입력해 주세요.</t>
    <phoneticPr fontId="16" type="noConversion"/>
  </si>
  <si>
    <t>납부하기</t>
    <phoneticPr fontId="16" type="noConversion"/>
  </si>
  <si>
    <t>공과금을 납부하시겠습니까?</t>
    <phoneticPr fontId="16" type="noConversion"/>
  </si>
  <si>
    <t>MEMBER Name</t>
    <phoneticPr fontId="16" type="noConversion"/>
  </si>
  <si>
    <t>Member Name</t>
    <phoneticPr fontId="16" type="noConversion"/>
  </si>
  <si>
    <t>납부하지 못했습니다.</t>
    <phoneticPr fontId="16" type="noConversion"/>
  </si>
  <si>
    <t>CUS13020000</t>
    <phoneticPr fontId="16" type="noConversion"/>
  </si>
  <si>
    <t xml:space="preserve">    </t>
    <phoneticPr fontId="16" type="noConversion"/>
  </si>
  <si>
    <t>본점</t>
    <phoneticPr fontId="16" type="noConversion"/>
  </si>
  <si>
    <t>25일</t>
    <phoneticPr fontId="16" type="noConversion"/>
  </si>
  <si>
    <t>CUS14A51210</t>
    <phoneticPr fontId="16" type="noConversion"/>
  </si>
  <si>
    <t>CUS20000000</t>
    <phoneticPr fontId="16" type="noConversion"/>
  </si>
  <si>
    <t>놀라운 30% 할인!</t>
    <phoneticPr fontId="16" type="noConversion"/>
  </si>
  <si>
    <t>에서 고객님을 기다려요!</t>
    <phoneticPr fontId="16" type="noConversion"/>
  </si>
  <si>
    <t>어떻게 PPCBank 할인을 받나요?</t>
    <phoneticPr fontId="16" type="noConversion"/>
  </si>
  <si>
    <t>새 예/적금 담보대출</t>
    <phoneticPr fontId="16" type="noConversion"/>
  </si>
  <si>
    <t>새 보험</t>
    <phoneticPr fontId="16" type="noConversion"/>
  </si>
  <si>
    <t>내 정보</t>
    <phoneticPr fontId="16" type="noConversion"/>
  </si>
  <si>
    <t>설정</t>
    <phoneticPr fontId="16" type="noConversion"/>
  </si>
  <si>
    <t>보안</t>
    <phoneticPr fontId="16" type="noConversion"/>
  </si>
  <si>
    <t>내 보험</t>
    <phoneticPr fontId="16" type="noConversion"/>
  </si>
  <si>
    <t>뉴스 &amp; 이벤트</t>
    <phoneticPr fontId="16" type="noConversion"/>
  </si>
  <si>
    <t>전체 거래 내역</t>
    <phoneticPr fontId="16" type="noConversion"/>
  </si>
  <si>
    <t>전체 상품</t>
    <phoneticPr fontId="16" type="noConversion"/>
  </si>
  <si>
    <t>지점 방문 예약</t>
    <phoneticPr fontId="16" type="noConversion"/>
  </si>
  <si>
    <t>지점 &amp; ATM/CDM 찾기</t>
    <phoneticPr fontId="16" type="noConversion"/>
  </si>
  <si>
    <t>PPCBank 가맹점 찾기</t>
    <phoneticPr fontId="16" type="noConversion"/>
  </si>
  <si>
    <t>대출 신청하기</t>
    <phoneticPr fontId="16" type="noConversion"/>
  </si>
  <si>
    <t>고객센터 전화 문의</t>
    <phoneticPr fontId="16" type="noConversion"/>
  </si>
  <si>
    <t>가맹점 서비스</t>
    <phoneticPr fontId="16" type="noConversion"/>
  </si>
  <si>
    <t>상점 알림 설정</t>
    <phoneticPr fontId="16" type="noConversion"/>
  </si>
  <si>
    <t>환율</t>
    <phoneticPr fontId="16" type="noConversion"/>
  </si>
  <si>
    <t>TOP</t>
    <phoneticPr fontId="16" type="noConversion"/>
  </si>
  <si>
    <t>혜택 및 놀라운 이벤트</t>
    <phoneticPr fontId="16" type="noConversion"/>
  </si>
  <si>
    <t>중요한 기능</t>
    <phoneticPr fontId="16" type="noConversion"/>
  </si>
  <si>
    <t>휴대폰 탑업 &amp; 공과금 납부</t>
    <phoneticPr fontId="16" type="noConversion"/>
  </si>
  <si>
    <t>PPCBank의 새로운 서비스를 경험해 보세요.</t>
    <phoneticPr fontId="16" type="noConversion"/>
  </si>
  <si>
    <t>내 모바일 뱅킹</t>
    <phoneticPr fontId="16" type="noConversion"/>
  </si>
  <si>
    <t>거래 내역</t>
    <phoneticPr fontId="16" type="noConversion"/>
  </si>
  <si>
    <t>오프라인 서비스</t>
    <phoneticPr fontId="16" type="noConversion"/>
  </si>
  <si>
    <t>편리한 서비스</t>
    <phoneticPr fontId="16" type="noConversion"/>
  </si>
  <si>
    <t>검색</t>
    <phoneticPr fontId="16" type="noConversion"/>
  </si>
  <si>
    <t>Phnom Penh</t>
    <phoneticPr fontId="16" type="noConversion"/>
  </si>
  <si>
    <t>Until FRI, 7 JUN 2024 ~ FRI, 7 JUL 2024</t>
    <phoneticPr fontId="16" type="noConversion"/>
  </si>
  <si>
    <t>2024년 6월 7일(금)부터 2024년 7월 7일(금)까지</t>
    <phoneticPr fontId="16" type="noConversion"/>
  </si>
  <si>
    <t>&lt;span&gt;Join PPCBank&lt;/span&gt;&lt;span class=\"txtc_yellow\"&gt;Merchant&lt;/span&gt;</t>
    <phoneticPr fontId="16" type="noConversion"/>
  </si>
  <si>
    <t>&lt;span&gt;PPCBank&lt;/span&gt;&lt;span class=\"txtc_yellow\"&gt;가맹점 신청하기&lt;/span&gt;</t>
    <phoneticPr fontId="16" type="noConversion"/>
  </si>
  <si>
    <t>PPCBank의 가맹점 가입을 위해 아주 간단한 정보만 알려주세요.</t>
    <phoneticPr fontId="16" type="noConversion"/>
  </si>
  <si>
    <t>현재 {totalAssigned}개의 상점에 소속되어 있습니다.</t>
    <phoneticPr fontId="16" type="noConversion"/>
  </si>
  <si>
    <t>MCT49320000</t>
    <phoneticPr fontId="16" type="noConversion"/>
  </si>
  <si>
    <t>소유주님께 아래 금액을</t>
    <phoneticPr fontId="16" type="noConversion"/>
  </si>
  <si>
    <t>환불 신청했습니다.</t>
    <phoneticPr fontId="16" type="noConversion"/>
  </si>
  <si>
    <t>(고객님께 바로 환불 처리 예정)</t>
    <phoneticPr fontId="16" type="noConversion"/>
  </si>
  <si>
    <t>Pending Approval from Owner</t>
    <phoneticPr fontId="16" type="noConversion"/>
  </si>
  <si>
    <t>초</t>
    <phoneticPr fontId="16" type="noConversion"/>
  </si>
  <si>
    <t>MCT73110000</t>
    <phoneticPr fontId="16" type="noConversion"/>
  </si>
  <si>
    <t>계좌 추가하기</t>
    <phoneticPr fontId="16" type="noConversion"/>
  </si>
  <si>
    <t>전체 예금</t>
    <phoneticPr fontId="16" type="noConversion"/>
  </si>
  <si>
    <t>전체 대출</t>
    <phoneticPr fontId="16" type="noConversion"/>
  </si>
  <si>
    <t>[안내] 활성화된 입출금 계좌만 목록의 최상단에 배치할 수 있습니다.</t>
    <phoneticPr fontId="16" type="noConversion"/>
  </si>
  <si>
    <t>MCT61000000</t>
    <phoneticPr fontId="16" type="noConversion"/>
  </si>
  <si>
    <t>온라인 전용카드</t>
  </si>
  <si>
    <t>온라인 전용카드 가입</t>
  </si>
  <si>
    <t>즐겨찾는 계좌로 송금</t>
  </si>
  <si>
    <t>Billing</t>
    <phoneticPr fontId="16" type="noConversion"/>
  </si>
  <si>
    <t>청구서</t>
    <phoneticPr fontId="16" type="noConversion"/>
  </si>
  <si>
    <t>사용 금액</t>
    <phoneticPr fontId="16" type="noConversion"/>
  </si>
  <si>
    <t>전체 카드</t>
    <phoneticPr fontId="16" type="noConversion"/>
  </si>
  <si>
    <t>개인 모드</t>
  </si>
  <si>
    <t>상점 모드</t>
  </si>
  <si>
    <t>최대 저금 가능 금액은 &lt;strong&gt;{formatAmount}&lt;/strong&gt; &lt;strong&gt;{currencyCode}&lt;/strong&gt;입니다.</t>
    <phoneticPr fontId="16" type="noConversion"/>
  </si>
  <si>
    <t>적립</t>
    <phoneticPr fontId="16" type="noConversion"/>
  </si>
  <si>
    <t>사용</t>
    <phoneticPr fontId="16" type="noConversion"/>
  </si>
  <si>
    <t>매출</t>
    <phoneticPr fontId="16" type="noConversion"/>
  </si>
  <si>
    <t>카드</t>
    <phoneticPr fontId="16" type="noConversion"/>
  </si>
  <si>
    <t>&lt;strong&gt;011-846-123&lt;/strong&gt;으로&lt;br&gt;&lt;strong&gt; &lt;span&gt;10.00&lt;/span&gt;&lt;/strong&gt;달러를 탑업하시겠어요?</t>
    <phoneticPr fontId="16" type="noConversion"/>
  </si>
  <si>
    <t>&lt;strong&gt;{phoneNumber}?&lt;/strong&gt;으로&lt;br&gt;&lt;strong&gt;{topupAmount}&lt;/strong&gt;달러를 탑업하시겠어요?</t>
    <phoneticPr fontId="16" type="noConversion"/>
  </si>
  <si>
    <t>&lt;strong&gt;{phoneNumber}?&lt;/strong&gt;에&lt;br&gt;&lt;strong&gt;{topupAmount}&lt;/strong&gt;달러를 탑업하시겠어요?</t>
    <phoneticPr fontId="16" type="noConversion"/>
  </si>
  <si>
    <t xml:space="preserve">&lt;strong&gt;{mobileOperator}&lt;/strong&gt;에&lt;br&gt;&lt;strong&gt;{topupAmount}&lt;/strong&gt;달러를 탑업하시겠어요? &lt;br&gt; </t>
    <phoneticPr fontId="16" type="noConversion"/>
  </si>
  <si>
    <t>CUS11461000</t>
    <phoneticPr fontId="16" type="noConversion"/>
  </si>
  <si>
    <t>상품 가입하기</t>
    <phoneticPr fontId="16" type="noConversion"/>
  </si>
  <si>
    <t>이 대출 상품은 중도상환 수수료가 무료입니다.</t>
    <phoneticPr fontId="16" type="noConversion"/>
  </si>
  <si>
    <t>Added</t>
  </si>
  <si>
    <t>Revised</t>
  </si>
  <si>
    <t>SET_NEW_ID_PASSWORD</t>
  </si>
  <si>
    <t>WOULD_YOU_LIKE_TO_SET_NEW_ID</t>
  </si>
  <si>
    <t>SET_PASSWORD</t>
  </si>
  <si>
    <t>PLEASE_SET_YOUR_NEW_PASSWORD</t>
  </si>
  <si>
    <t>YOU_CAN_LOG_INTO_THE_APP_USING_THIS_PASSWORD</t>
  </si>
  <si>
    <t>NEW_PASSWORD</t>
  </si>
  <si>
    <t>8_12_ALPHANUMERIC_CHARACTER</t>
  </si>
  <si>
    <t>REENTER_PASSWORD</t>
  </si>
  <si>
    <t>CONFIRM_YOUR_PASSWORD</t>
  </si>
  <si>
    <t>YOU_SHOULD_SET_YOUR_ID_AND_PASSWORD_TO_LOG_IN_PLEASE_CONTACT_OUR</t>
  </si>
  <si>
    <t>ACCOUNT_UNAVAILABLE</t>
  </si>
  <si>
    <t>YOUR_ACCOUNT_IS_CURRENTLY_UNAVAILABLE_ON_PPCBANK_MOBILE</t>
  </si>
  <si>
    <t>DONT_HAVE_ID</t>
  </si>
  <si>
    <t>YOU_PAID_AT_THE_SIGN_WITH_KHQR</t>
  </si>
  <si>
    <t xml:space="preserve">SELECT_ACCOUNT_TO_USE  </t>
  </si>
  <si>
    <t xml:space="preserve">CORPORATE  </t>
  </si>
  <si>
    <t xml:space="preserve">LOG_IN_TO_YOUR_CORPORATE_ACCOUNT  </t>
  </si>
  <si>
    <t xml:space="preserve">CANCEL  </t>
  </si>
  <si>
    <t xml:space="preserve">CONFIRM  </t>
  </si>
  <si>
    <t xml:space="preserve">SEND_TO_FAVORITE  </t>
  </si>
  <si>
    <t xml:space="preserve">OWN_ACCOUNT_TRANSFER  </t>
  </si>
  <si>
    <t xml:space="preserve">ARE_YOU_SURE_TO_DELETE_THIS_AUTO_DIRECT_DEBIT  </t>
  </si>
  <si>
    <t xml:space="preserve">DELETE  </t>
  </si>
  <si>
    <t xml:space="preserve">EDIT_TITLE  </t>
  </si>
  <si>
    <t xml:space="preserve">STOP  </t>
  </si>
  <si>
    <t xml:space="preserve">RE_START  </t>
  </si>
  <si>
    <t xml:space="preserve">SET_AUTO_DIRECT_DEBIT  </t>
  </si>
  <si>
    <t xml:space="preserve">EDC_ELECTRICITE_DU_CAMBODGE  </t>
  </si>
  <si>
    <t xml:space="preserve">SCAN_BARCODE  </t>
  </si>
  <si>
    <t xml:space="preserve">AUTO_DEBIT_TITLE_OPTIONAL  </t>
  </si>
  <si>
    <t xml:space="preserve">ENTER_DEBIT_TITLE  </t>
  </si>
  <si>
    <t xml:space="preserve">PAY_FROM  </t>
  </si>
  <si>
    <t xml:space="preserve">AFTER_EDC_ISSUES_EACH_MONTHLY_BILL_THE_SELECTED_ACCOUNT_WILL_AUTOMATICALLY_PAY_FOR_ELECTRICITY  </t>
  </si>
  <si>
    <t xml:space="preserve">SUPPLIER  </t>
  </si>
  <si>
    <t xml:space="preserve">CUSTOMER_NUMBER  </t>
  </si>
  <si>
    <t xml:space="preserve">ENTER_CUSTOMER_NUMBER  </t>
  </si>
  <si>
    <t xml:space="preserve">CUSTOMER_NAME  </t>
  </si>
  <si>
    <t xml:space="preserve">REMARK_OPTIONAL  </t>
  </si>
  <si>
    <t xml:space="preserve">ADD_REMARK  </t>
  </si>
  <si>
    <t xml:space="preserve">AUTO_DIRECT_DEBIT_TITLE  </t>
  </si>
  <si>
    <t xml:space="preserve">TITLE  </t>
  </si>
  <si>
    <t xml:space="preserve">WOULD_YOU_LIKE_TO_SET_AUTO_DIRECT_DEBIT  </t>
  </si>
  <si>
    <t xml:space="preserve">AUTO_DIRECT_DEBIT_SCHEDULE  </t>
  </si>
  <si>
    <t xml:space="preserve">WITHDRAWAL_ACCOUNT  </t>
  </si>
  <si>
    <t xml:space="preserve">REMARKS  </t>
  </si>
  <si>
    <t xml:space="preserve">SETTING_AUTO_DIRECT_DEBIT_IS_COMPLETED  </t>
  </si>
  <si>
    <t xml:space="preserve">ADD_MORE_EDC_AUTO_DIRECT_DEBIT  </t>
  </si>
  <si>
    <t xml:space="preserve">OKAY  </t>
  </si>
  <si>
    <t xml:space="preserve">AUTO_DEBIT_TITLE  </t>
  </si>
  <si>
    <t xml:space="preserve">EDIT_PIGGY_NAME  </t>
  </si>
  <si>
    <t xml:space="preserve">PIGGY_BANK_NAME  </t>
  </si>
  <si>
    <t xml:space="preserve">ENTER_PIGGY_NAME  </t>
  </si>
  <si>
    <t xml:space="preserve">PIGGY_COLOR  </t>
  </si>
  <si>
    <t xml:space="preserve">APPLY  </t>
  </si>
  <si>
    <t xml:space="preserve">LOAN_AGAINST_DEPOSIT  </t>
  </si>
  <si>
    <t xml:space="preserve">END_DATE  </t>
  </si>
  <si>
    <t xml:space="preserve">END_DAY_COUNTDOWN  </t>
  </si>
  <si>
    <t xml:space="preserve">DELAYED  </t>
  </si>
  <si>
    <t xml:space="preserve">HISTORY  </t>
  </si>
  <si>
    <t xml:space="preserve">DISBURSEMENT  </t>
  </si>
  <si>
    <t xml:space="preserve">BALANCE  </t>
  </si>
  <si>
    <t xml:space="preserve">REPAYMENT  </t>
  </si>
  <si>
    <t xml:space="preserve">PAID  </t>
  </si>
  <si>
    <t xml:space="preserve">REPAY  </t>
  </si>
  <si>
    <t xml:space="preserve">DETAIL  </t>
  </si>
  <si>
    <t xml:space="preserve">ALL  </t>
  </si>
  <si>
    <t xml:space="preserve">SET_AMOUNT_TO_REPAY  </t>
  </si>
  <si>
    <t xml:space="preserve">TOTAL_LOAN_AMOUNT  </t>
  </si>
  <si>
    <t xml:space="preserve">REPAY_AMOUNT  </t>
  </si>
  <si>
    <t xml:space="preserve">WITHDRAW_FROM  </t>
  </si>
  <si>
    <t xml:space="preserve">RESET_PIN  </t>
  </si>
  <si>
    <t xml:space="preserve">PLEASE_FOLLOW_THE_STEPS_TO_RESET_PIN  </t>
  </si>
  <si>
    <t xml:space="preserve">TERMS_AND_CONDITIONS  </t>
  </si>
  <si>
    <t xml:space="preserve">PLEASE_PREPARE_CAMBODIAN_NATIONAL_ID_NEW_VERSION_OR_PASSPORT  </t>
  </si>
  <si>
    <t xml:space="preserve">NO_GLASSES_MASK_AND_HEAD_ACCESSORIES  </t>
  </si>
  <si>
    <t xml:space="preserve">NEXT  </t>
  </si>
  <si>
    <t xml:space="preserve">SET_YOUR_PPCBANK_ACCOUNT_YOU_WOULD_LIKE_TO_USE  </t>
  </si>
  <si>
    <t xml:space="preserve">PLEASE_SET_YOUR_ACCOUNT_TO_USE_FOR_MOBILE_BANKING_AND_ENJOY_OUR_EASY_BANKING_SERVICES  </t>
  </si>
  <si>
    <t>New Screen ID</t>
  </si>
  <si>
    <t>TOMORROW</t>
  </si>
  <si>
    <t>Tomorrow</t>
  </si>
  <si>
    <t>Paid - Tip</t>
  </si>
  <si>
    <t>MCNC</t>
  </si>
  <si>
    <t>FAVORITE_ACCOUNT</t>
  </si>
  <si>
    <t>Favorite Account</t>
  </si>
  <si>
    <t>STORE_OPENING_DATE_UPDATED_SUC</t>
  </si>
  <si>
    <t>Store opening date updated successfully</t>
  </si>
  <si>
    <t>CHOOSE_YOUR_ACCOUNT</t>
  </si>
  <si>
    <t>Choose Your Account</t>
  </si>
  <si>
    <t>ENTER_SENDER_INFORMATION</t>
  </si>
  <si>
    <t>Enter Sender Information</t>
  </si>
  <si>
    <t>THE_MINIMUM_TRANSFER_AMOUNT_IS</t>
  </si>
  <si>
    <t>The minimum transfer amount is 50 KHR. Please enter an amount equal to or greater than 50 KHR.</t>
  </si>
  <si>
    <t>Please visit PPCBank Branches if you want to transfer more than {limitAmount} per time.</t>
  </si>
  <si>
    <t>PPCBANK_MOBILE_WOULD_LIKE_TO_BIO</t>
  </si>
  <si>
    <t>PPCBank Mobile requests access to your Fingerprint/FaceID. This will allow you to Authenticate Fingerprint/FaceID. Please grant permission.</t>
  </si>
  <si>
    <t>Please follow the steps to reset PIN</t>
  </si>
  <si>
    <t>KYC11000000</t>
  </si>
  <si>
    <t>DOCUMENT_SUBMISSION_IS_NOT_COM</t>
  </si>
  <si>
    <t>YOU_HAVE_EXCEEDED_THE_AVAILABL</t>
  </si>
  <si>
    <t>ADD__ACCOUNTNAME__AS_FAVORITE</t>
  </si>
  <si>
    <t>YOUR_WESTERN_UNION_SENDING_IS_</t>
  </si>
  <si>
    <t>THIS_STORE_KHQR_IS_NO_LONGER_A</t>
  </si>
  <si>
    <t>Just give us &lt;br /&gt;a few simple details,&lt;br /&gt;&lt;span class=\\\"block\\\"&gt;and become our merchant.&lt;/span&gt;</t>
  </si>
  <si>
    <t>Incorrect PIN. Please try again.</t>
  </si>
  <si>
    <t>Use your Fingerprint ID for faster, easier access to your PPCBank Mobile. Link it now for seamless logins and convenient payment.</t>
  </si>
  <si>
    <t xml:space="preserve">CUS11210000 </t>
  </si>
  <si>
    <t xml:space="preserve">CUS11391000 </t>
  </si>
  <si>
    <t xml:space="preserve">CUS11422100 </t>
  </si>
  <si>
    <t xml:space="preserve">CUS11422300 </t>
  </si>
  <si>
    <t xml:space="preserve">CUS11425000 </t>
  </si>
  <si>
    <t xml:space="preserve">CUS11432210 </t>
  </si>
  <si>
    <t xml:space="preserve">CUS11432310 </t>
  </si>
  <si>
    <t>N_B_STREET_NO__PHUM_BOREY_KAMA</t>
  </si>
  <si>
    <t>"Nº 9B, Street No 271, Phum Borey Kamakar, Sangkat Tuek Thla, Khan Saensokh, Phnom Penh"</t>
  </si>
  <si>
    <t>CONNECTION_ISSUE</t>
  </si>
  <si>
    <t>Connection Issue</t>
  </si>
  <si>
    <t>WERE_HAVING_TROUBLE_CONNECTING_TO_THE_SE</t>
  </si>
  <si>
    <t>We're having trouble connecting to the server. Please check your connection or contact support if the issue persists.</t>
  </si>
  <si>
    <t>IN_CAMBODIA</t>
  </si>
  <si>
    <t>In Cambodia</t>
  </si>
  <si>
    <t>PAY_BY_QR_IN_THAILAND</t>
  </si>
  <si>
    <t>Pay by QR in Thailand</t>
  </si>
  <si>
    <t>IN_THAILAND</t>
  </si>
  <si>
    <t>In Thailand</t>
  </si>
  <si>
    <t>PAY_BY_QR_IN_LAOS</t>
  </si>
  <si>
    <t>Pay by QR in Laos</t>
  </si>
  <si>
    <t>IN_LAOS</t>
  </si>
  <si>
    <t>In Laos</t>
  </si>
  <si>
    <t>PAY_BY_QR_IN_VIETNAM</t>
  </si>
  <si>
    <t>Pay by QR in Vietnam</t>
  </si>
  <si>
    <t>IN_VIETNAM</t>
  </si>
  <si>
    <t>In Vietnam</t>
  </si>
  <si>
    <t>WERE_SORRY_BUT_THE_CONTENT_FAILED_TO_DOW</t>
  </si>
  <si>
    <t>We're sorry, but the content failed to download. Please try again. Thank you for your understanding.</t>
  </si>
  <si>
    <t>PPCBANK_MOBILE_WOULD_LIKE_TO_ACCESS_PHOTO</t>
  </si>
  <si>
    <t>PPCBank Mobile requests access to your photo library to read QR codes for payment. Please grant permission.</t>
  </si>
  <si>
    <t>DOWNLOAD_FROM_ICLOUD</t>
  </si>
  <si>
    <t>Downloading from iCloud</t>
  </si>
  <si>
    <t>LAU12000000</t>
  </si>
  <si>
    <t>Document Revision - 0.02</t>
  </si>
  <si>
    <t>DATE: 24-June-2025</t>
  </si>
  <si>
    <t>0.02</t>
  </si>
  <si>
    <t>24 Jun 2025</t>
  </si>
  <si>
    <t>Add more label and revise some korean wording</t>
  </si>
  <si>
    <t>재발급하기</t>
    <phoneticPr fontId="16" type="noConversion"/>
  </si>
  <si>
    <t>CUS14925100</t>
    <phoneticPr fontId="16" type="noConversion"/>
  </si>
  <si>
    <t>카드 교체</t>
    <phoneticPr fontId="16" type="noConversion"/>
  </si>
  <si>
    <t>계좌 개설 날짜 순</t>
    <phoneticPr fontId="16" type="noConversion"/>
  </si>
  <si>
    <t>대출 상환</t>
    <phoneticPr fontId="16" type="noConversion"/>
  </si>
  <si>
    <t>해외 송금</t>
    <phoneticPr fontId="16" type="noConversion"/>
  </si>
  <si>
    <t>공과금</t>
    <phoneticPr fontId="16" type="noConversion"/>
  </si>
  <si>
    <t>저금통 저금</t>
    <phoneticPr fontId="16" type="noConversion"/>
  </si>
  <si>
    <t>내일</t>
    <phoneticPr fontId="16" type="noConversion"/>
  </si>
  <si>
    <t>즐겨찾는 계좌</t>
    <phoneticPr fontId="16" type="noConversion"/>
  </si>
  <si>
    <t xml:space="preserve">  </t>
    <phoneticPr fontId="16" type="noConversion"/>
  </si>
  <si>
    <t>계좌 선택</t>
    <phoneticPr fontId="16" type="noConversion"/>
  </si>
  <si>
    <t>받는 분 정보를 입력해 주세요.</t>
    <phoneticPr fontId="16" type="noConversion"/>
  </si>
  <si>
    <t>최소 송금 금액은 50KHR 이상입니다. 다시 입력해 주세요.</t>
    <phoneticPr fontId="16" type="noConversion"/>
  </si>
  <si>
    <t>얼굴 또는 지문에 대한 접근 권한을 요청드립니다. 권한을 꼭 허용해 주세요.</t>
    <phoneticPr fontId="16" type="noConversion"/>
  </si>
  <si>
    <t>PIN 재설정</t>
    <phoneticPr fontId="16" type="noConversion"/>
  </si>
  <si>
    <t>PIN을 재설정하기 위해 아래 단계를 진행해 주세요.</t>
    <phoneticPr fontId="16" type="noConversion"/>
  </si>
  <si>
    <t>이용 약관 동의</t>
    <phoneticPr fontId="16" type="noConversion"/>
  </si>
  <si>
    <t>PPCBank에 오신 것을</t>
    <phoneticPr fontId="16" type="noConversion"/>
  </si>
  <si>
    <t>환영합니다!</t>
    <phoneticPr fontId="16" type="noConversion"/>
  </si>
  <si>
    <t>서류 제출을 하지 못했습니다.</t>
    <phoneticPr fontId="16" type="noConversion"/>
  </si>
  <si>
    <t>부모님 계좌의 메모를 입력해주세요.</t>
    <phoneticPr fontId="16" type="noConversion"/>
  </si>
  <si>
    <t>송금 한도 금액을 초과했습니다.</t>
    <phoneticPr fontId="16" type="noConversion"/>
  </si>
  <si>
    <t>내 계좌</t>
    <phoneticPr fontId="16" type="noConversion"/>
  </si>
  <si>
    <t>내 대출</t>
    <phoneticPr fontId="16" type="noConversion"/>
  </si>
  <si>
    <t>메모 입력</t>
    <phoneticPr fontId="16" type="noConversion"/>
  </si>
  <si>
    <t>Add { accountName } as Favorite</t>
    <phoneticPr fontId="16" type="noConversion"/>
  </si>
  <si>
    <t>{ accountName }을 즐겨찾기에 등록하기</t>
    <phoneticPr fontId="16" type="noConversion"/>
  </si>
  <si>
    <t xml:space="preserve">CUS11425000 </t>
    <phoneticPr fontId="16" type="noConversion"/>
  </si>
  <si>
    <t>현재 허용되는 한도를 초과하여 Western Union 송금이 불가능합니다. 송금액을 낮추거나 다음 날에 진행하시기 바랍니다.</t>
    <phoneticPr fontId="16" type="noConversion"/>
  </si>
  <si>
    <t>개월</t>
    <phoneticPr fontId="16" type="noConversion"/>
  </si>
  <si>
    <t>번호</t>
    <phoneticPr fontId="16" type="noConversion"/>
  </si>
  <si>
    <t>계좌 별명 등록</t>
    <phoneticPr fontId="16" type="noConversion"/>
  </si>
  <si>
    <t>이용 허용일</t>
    <phoneticPr fontId="16" type="noConversion"/>
  </si>
  <si>
    <t>어학 기관 선택</t>
    <phoneticPr fontId="16" type="noConversion"/>
  </si>
  <si>
    <t>EPS TOPIK 유형 선택</t>
    <phoneticPr fontId="16" type="noConversion"/>
  </si>
  <si>
    <t>결혼 상태 선택</t>
    <phoneticPr fontId="16" type="noConversion"/>
  </si>
  <si>
    <t>가족 수 선택</t>
    <phoneticPr fontId="16" type="noConversion"/>
  </si>
  <si>
    <t>거주 상태 선택</t>
    <phoneticPr fontId="16" type="noConversion"/>
  </si>
  <si>
    <t>이 상점은 QR 결제를 받을 수 없습니다.</t>
    <phoneticPr fontId="16" type="noConversion"/>
  </si>
  <si>
    <t>CUS31110000</t>
    <phoneticPr fontId="16" type="noConversion"/>
  </si>
  <si>
    <t>만기됨</t>
    <phoneticPr fontId="16" type="noConversion"/>
  </si>
  <si>
    <t>온라인 전용 카드</t>
    <phoneticPr fontId="16" type="noConversion"/>
  </si>
  <si>
    <t>소유함</t>
    <phoneticPr fontId="16" type="noConversion"/>
  </si>
  <si>
    <t>연결 오류</t>
    <phoneticPr fontId="16" type="noConversion"/>
  </si>
  <si>
    <t>서버에 연결하는 데 문제가 있습니다. 연결 상태를 확인해 주시거나 문제가 지속되면 고객센터에 문의해주세요.</t>
    <phoneticPr fontId="16" type="noConversion"/>
  </si>
  <si>
    <t>캄보디아 내 어디서든</t>
    <phoneticPr fontId="16" type="noConversion"/>
  </si>
  <si>
    <t>PPCBank 태국 QR 결제</t>
    <phoneticPr fontId="16" type="noConversion"/>
  </si>
  <si>
    <t>혹시 태국에 계세요?</t>
    <phoneticPr fontId="16" type="noConversion"/>
  </si>
  <si>
    <t>PPCBank 라오스 QR 결제</t>
    <phoneticPr fontId="16" type="noConversion"/>
  </si>
  <si>
    <t>혹시 라오스에 계세요?</t>
    <phoneticPr fontId="16" type="noConversion"/>
  </si>
  <si>
    <t>PPCBank 베트남 QR 결제</t>
    <phoneticPr fontId="16" type="noConversion"/>
  </si>
  <si>
    <t>혹시 베트남에 계세요?</t>
    <phoneticPr fontId="16" type="noConversion"/>
  </si>
  <si>
    <t>송금하기</t>
    <phoneticPr fontId="16" type="noConversion"/>
  </si>
  <si>
    <t>죄송합니다. 서비스 콘텐츠를 다운로드하지 못했습니다. 다시 시도해 주시기를 부탁 드립니다.. 양해해 주셔서 감사합니다.</t>
    <phoneticPr fontId="16" type="noConversion"/>
  </si>
  <si>
    <t>QR 코드를 읽기 위해 갤러리 또는 사진 라이브러리에 대한 접근 권한을 요청합니다. 권한을 부여해 주세요.</t>
    <phoneticPr fontId="16" type="noConversion"/>
  </si>
  <si>
    <t>iCloud에서 다운로드 중</t>
    <phoneticPr fontId="16" type="noConversion"/>
  </si>
  <si>
    <t>우리는 ‘도약’의 개념을 심볼에 담아, 변화와 혁신을 통해 지속가능한 성장을 이루고, ‘더 쉬운 은행, PPCBank’라는 비전을 실현하고자 합니다.</t>
  </si>
  <si>
    <t>도약을 통한 성장</t>
  </si>
  <si>
    <t>PPCBank의 비전</t>
  </si>
  <si>
    <t>우리는 리테일 금융 선도기관으로서의 경쟁력을 바탕으로 끊임없이 변화를 수용하며, 혁신을 통해 최고의 서비스를 지향합니다.</t>
  </si>
  <si>
    <t>사람을 위한 금융</t>
  </si>
  <si>
    <t>리테일 금융 전문 그룹으로서 고객에게 최적의 금융 서비스를 제공하고자 최선을 다합니다.</t>
  </si>
  <si>
    <t>신뢰</t>
  </si>
  <si>
    <t xml:space="preserve"> ‘마을을 지키는 나무’처럼, 고객과의 가까운 관계와 신뢰, 그리고 충성심을 바탕으로 함께 성장해 나갑니다.</t>
  </si>
  <si>
    <t>고객과의 가까운 유대와 신뢰를 기반으로, 다양한 채널을 통해 언제나 곁에 있는 금융 파트너가 되고자 합니다.</t>
  </si>
  <si>
    <t>공간</t>
  </si>
  <si>
    <t>프놈펜상업은행(PPCBank)</t>
  </si>
  <si>
    <t>금융을 더 쉽게 만듭니다.</t>
  </si>
  <si>
    <t>설립일</t>
  </si>
  <si>
    <t>등록번호</t>
  </si>
  <si>
    <t>(주)전북은행</t>
  </si>
  <si>
    <t>(주)OK Next</t>
  </si>
  <si>
    <t>JB우리캐피탈(주)</t>
  </si>
  <si>
    <t>회사정보</t>
  </si>
  <si>
    <t>2008년 9월 1일</t>
  </si>
  <si>
    <t>납입 자본금</t>
  </si>
  <si>
    <t>미화 1억 1,400만 달러</t>
  </si>
  <si>
    <t>직원수</t>
  </si>
  <si>
    <t>주주정보</t>
  </si>
  <si>
    <t>PPCBank는 캄보디아 국립은행이 발행한 「은행 및 금융기관법」과 관련 규정, 지침, 공문 및 조건을 성실히 준수합니다.</t>
  </si>
  <si>
    <t>Principal Shareholders The shares of PPCBank are held by Jeonbuk Bank Co., Ltd. (a subsidiary company of JB Financial Group based in Korea), OK NEXT Co. Ltd. (a subsidiary company of J&amp;K Capital Co.,Ltd which is under the supervision of OK Financial Group) and JB Woori Capital Co., Ltd. (a subsidiary company of JB Financial Group based in Korea) with the numbers of shares and percentages as follow:</t>
  </si>
  <si>
    <t>PPCBank는 한국에 본사를 둔 JB금융그룹 산하 전북은행, OK NEXT, 그리고 JB우리캐피탈이 주요 주주로 참여하고 있습니다.</t>
  </si>
  <si>
    <t>은행 라이센스</t>
  </si>
  <si>
    <t>PPCBank的股份由Jeonbuk Bank Co., Ltd.（韩国JB金融集团的子公司）、OK Next  Co., Ltd.（属于OK金融集团监管下的J&amp;K Capital Co., Ltd的子公司）以及JB Woori Capital Co., Ltd.（韩国JB金融集团的子公司）持有，股份数量和百分比如下：</t>
  </si>
  <si>
    <t>OK Next财务有限公司</t>
  </si>
  <si>
    <t>Principal Shareholders The shares of PPCBank are held by Jeonbuk Bank Co., Ltd. (a subsidiary company of JB Financial Group based in Korea), OK Next Co. Ltd. (a subsidiary company of J&amp;K Capital Co.,Ltd which is under the supervision of OK Financial Group) and JB Woori Capital Co., Ltd. (a subsidiary company of JB Financial Group based in Korea) with the numbers of shares and percentages as follow:</t>
  </si>
  <si>
    <t>OK NEXT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</si>
</sst>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24">
    <font>
      <sz val="11"/>
      <color theme="1"/>
      <name val="Calibri"/>
      <family val="2"/>
      <scheme val="minor"/>
    </font>
    <font>
      <sz val="11"/>
      <name val="돋움"/>
      <family val="3"/>
      <charset val="129"/>
    </font>
    <font>
      <b/>
      <sz val="20"/>
      <name val="Arial"/>
      <family val="2"/>
    </font>
    <font>
      <sz val="11"/>
      <name val="Arial"/>
      <family val="2"/>
    </font>
    <font>
      <b/>
      <sz val="28"/>
      <name val="Arial"/>
      <family val="2"/>
    </font>
    <font>
      <b/>
      <sz val="12"/>
      <name val="Arial"/>
      <family val="2"/>
    </font>
    <font>
      <b/>
      <sz val="14"/>
      <name val="Arial"/>
      <family val="2"/>
    </font>
    <font>
      <b/>
      <sz val="13"/>
      <name val="Arial"/>
      <family val="2"/>
    </font>
    <font>
      <sz val="8"/>
      <name val="Arial"/>
      <family val="2"/>
    </font>
    <font>
      <sz val="8"/>
      <name val="맑은 고딕"/>
      <family val="3"/>
      <charset val="129"/>
    </font>
    <font>
      <b/>
      <u/>
      <sz val="14"/>
      <color indexed="8"/>
      <name val="Arial"/>
      <family val="2"/>
    </font>
    <font>
      <b/>
      <u/>
      <sz val="14"/>
      <name val="Arial"/>
      <family val="2"/>
    </font>
    <font>
      <b/>
      <sz val="11"/>
      <color indexed="8"/>
      <name val="Arial"/>
      <family val="2"/>
    </font>
    <font>
      <sz val="12"/>
      <name val="바탕체"/>
      <family val="1"/>
      <charset val="129"/>
    </font>
    <font>
      <sz val="10"/>
      <name val="Arial"/>
      <family val="2"/>
    </font>
    <font>
      <sz val="10"/>
      <color indexed="8"/>
      <name val="Arial"/>
      <family val="2"/>
    </font>
    <font>
      <sz val="8"/>
      <name val="Calibri"/>
      <family val="3"/>
      <charset val="129"/>
      <scheme val="minor"/>
    </font>
    <font>
      <b/>
      <sz val="12"/>
      <color theme="1"/>
      <name val="Pretendard"/>
      <family val="3"/>
      <charset val="129"/>
    </font>
    <font>
      <b/>
      <sz val="12"/>
      <color theme="1"/>
      <name val="Calibri"/>
      <family val="2"/>
      <scheme val="minor"/>
    </font>
    <font>
      <sz val="12"/>
      <color theme="1"/>
      <name val="Pretendard"/>
      <family val="3"/>
      <charset val="129"/>
    </font>
    <font>
      <sz val="12"/>
      <color theme="1"/>
      <name val="Hanuman"/>
      <family val="1"/>
    </font>
    <font>
      <sz val="12"/>
      <color theme="1"/>
      <name val="Calibri"/>
      <family val="2"/>
      <scheme val="minor"/>
    </font>
    <font>
      <sz val="12"/>
      <color rgb="FF000000"/>
      <name val="Pretendard"/>
      <family val="3"/>
      <charset val="129"/>
    </font>
    <font>
      <sz val="11"/>
      <color rgb="FF000000"/>
      <name val="Calibri"/>
      <family val="2"/>
      <scheme val="minor"/>
    </font>
  </fonts>
  <fills count="7">
    <fill>
      <patternFill patternType="none"/>
    </fill>
    <fill>
      <patternFill patternType="gray125"/>
    </fill>
    <fill>
      <patternFill patternType="solid">
        <fgColor rgb="FFCCCCCC"/>
      </patternFill>
    </fill>
    <fill>
      <patternFill patternType="solid">
        <fgColor indexed="2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8"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ck">
        <color indexed="64"/>
      </bottom>
      <diagonal/>
    </border>
    <border>
      <left/>
      <right/>
      <top style="thin">
        <color indexed="64"/>
      </top>
      <bottom style="thick">
        <color indexed="64"/>
      </bottom>
      <diagonal/>
    </border>
    <border>
      <left/>
      <right style="thin">
        <color rgb="FF000000"/>
      </right>
      <top/>
      <bottom style="thin">
        <color rgb="FF000000"/>
      </bottom>
      <diagonal/>
    </border>
  </borders>
  <cellStyleXfs count="3">
    <xf numFmtId="0" fontId="0" fillId="0" borderId="0"/>
    <xf numFmtId="0" fontId="1" fillId="0" borderId="0"/>
    <xf numFmtId="0" fontId="13" fillId="0" borderId="0"/>
  </cellStyleXfs>
  <cellXfs count="75">
    <xf numFmtId="0" fontId="0" fillId="0" borderId="0" xfId="0"/>
    <xf numFmtId="0" fontId="2" fillId="0" borderId="0" xfId="1" applyFont="1" applyAlignment="1">
      <alignment horizontal="right"/>
    </xf>
    <xf numFmtId="0" fontId="3" fillId="0" borderId="0" xfId="1" applyFont="1"/>
    <xf numFmtId="0" fontId="3" fillId="0" borderId="0" xfId="1" applyFont="1" applyAlignment="1">
      <alignment vertical="center"/>
    </xf>
    <xf numFmtId="0" fontId="4" fillId="0" borderId="0" xfId="1" applyFont="1" applyAlignment="1">
      <alignment horizontal="right"/>
    </xf>
    <xf numFmtId="0" fontId="3" fillId="0" borderId="3" xfId="1" applyFont="1" applyBorder="1" applyAlignment="1">
      <alignment vertical="center"/>
    </xf>
    <xf numFmtId="0" fontId="3" fillId="0" borderId="3" xfId="1" applyFont="1" applyBorder="1"/>
    <xf numFmtId="0" fontId="2" fillId="0" borderId="3" xfId="1" applyFont="1" applyBorder="1" applyAlignment="1">
      <alignment horizontal="right"/>
    </xf>
    <xf numFmtId="0" fontId="3" fillId="0" borderId="0" xfId="1" applyFont="1" applyAlignment="1">
      <alignment horizontal="right" vertical="center"/>
    </xf>
    <xf numFmtId="0" fontId="5" fillId="0" borderId="0" xfId="1" applyFont="1" applyAlignment="1">
      <alignment horizontal="right"/>
    </xf>
    <xf numFmtId="0" fontId="6" fillId="0" borderId="0" xfId="1" applyFont="1" applyAlignment="1">
      <alignment horizontal="right" vertical="top"/>
    </xf>
    <xf numFmtId="0" fontId="3" fillId="0" borderId="0" xfId="1" applyFont="1" applyAlignment="1">
      <alignment horizontal="left"/>
    </xf>
    <xf numFmtId="0" fontId="7" fillId="0" borderId="0" xfId="1" applyFont="1" applyAlignment="1">
      <alignment horizontal="justify" vertical="top"/>
    </xf>
    <xf numFmtId="0" fontId="7" fillId="0" borderId="0" xfId="1" applyFont="1" applyAlignment="1">
      <alignment vertical="top"/>
    </xf>
    <xf numFmtId="0" fontId="1" fillId="0" borderId="0" xfId="1"/>
    <xf numFmtId="0" fontId="8" fillId="0" borderId="0" xfId="1" applyFont="1" applyAlignment="1">
      <alignment horizontal="center"/>
    </xf>
    <xf numFmtId="0" fontId="3" fillId="0" borderId="4" xfId="1" applyFont="1" applyBorder="1" applyAlignment="1">
      <alignment vertical="center"/>
    </xf>
    <xf numFmtId="0" fontId="3" fillId="0" borderId="4" xfId="1" applyFont="1" applyBorder="1" applyAlignment="1">
      <alignment horizontal="center" vertical="center"/>
    </xf>
    <xf numFmtId="0" fontId="3" fillId="0" borderId="0" xfId="1" applyFont="1" applyAlignment="1">
      <alignment horizontal="center" vertical="center"/>
    </xf>
    <xf numFmtId="0" fontId="6" fillId="0" borderId="0" xfId="1" applyFont="1" applyAlignment="1">
      <alignment vertical="center"/>
    </xf>
    <xf numFmtId="0" fontId="12" fillId="3" borderId="1" xfId="1" applyFont="1" applyFill="1" applyBorder="1" applyAlignment="1">
      <alignment horizontal="center" vertical="center" wrapText="1"/>
    </xf>
    <xf numFmtId="0" fontId="12" fillId="3" borderId="2" xfId="1" applyFont="1" applyFill="1" applyBorder="1" applyAlignment="1">
      <alignment horizontal="center" vertical="center" wrapText="1"/>
    </xf>
    <xf numFmtId="49" fontId="14" fillId="0" borderId="1" xfId="2" quotePrefix="1" applyNumberFormat="1" applyFont="1" applyBorder="1" applyAlignment="1">
      <alignment horizontal="center" vertical="center"/>
    </xf>
    <xf numFmtId="49" fontId="15" fillId="0" borderId="1" xfId="2" applyNumberFormat="1" applyFont="1" applyBorder="1" applyAlignment="1">
      <alignment horizontal="left" vertical="center"/>
    </xf>
    <xf numFmtId="49" fontId="15" fillId="0" borderId="1" xfId="2" applyNumberFormat="1" applyFont="1" applyBorder="1" applyAlignment="1">
      <alignment horizontal="left" vertical="center" wrapText="1"/>
    </xf>
    <xf numFmtId="0" fontId="3" fillId="0" borderId="0" xfId="1" applyFont="1" applyAlignment="1">
      <alignment vertical="top"/>
    </xf>
    <xf numFmtId="49" fontId="15" fillId="0" borderId="1" xfId="1" applyNumberFormat="1" applyFont="1" applyBorder="1" applyAlignment="1">
      <alignment horizontal="left" vertical="center" wrapText="1"/>
    </xf>
    <xf numFmtId="49" fontId="15" fillId="0" borderId="1" xfId="1" quotePrefix="1" applyNumberFormat="1" applyFont="1" applyBorder="1" applyAlignment="1">
      <alignment horizontal="left" vertical="center" wrapText="1"/>
    </xf>
    <xf numFmtId="49" fontId="14" fillId="0" borderId="1" xfId="1" applyNumberFormat="1" applyFont="1" applyBorder="1" applyAlignment="1">
      <alignment horizontal="center" vertical="center"/>
    </xf>
    <xf numFmtId="49" fontId="15" fillId="0" borderId="1" xfId="1" applyNumberFormat="1" applyFont="1" applyBorder="1" applyAlignment="1">
      <alignment horizontal="left" vertical="center"/>
    </xf>
    <xf numFmtId="49" fontId="15" fillId="0" borderId="1" xfId="1" applyNumberFormat="1" applyFont="1" applyBorder="1" applyAlignment="1">
      <alignment vertical="center"/>
    </xf>
    <xf numFmtId="49" fontId="14" fillId="0" borderId="1" xfId="1" applyNumberFormat="1" applyFont="1" applyBorder="1" applyAlignment="1">
      <alignment horizontal="left" vertical="center"/>
    </xf>
    <xf numFmtId="49" fontId="14" fillId="0" borderId="1" xfId="1" applyNumberFormat="1" applyFont="1" applyBorder="1" applyAlignment="1">
      <alignment vertical="center"/>
    </xf>
    <xf numFmtId="0" fontId="3" fillId="0" borderId="0" xfId="1" applyFont="1" applyAlignment="1">
      <alignment horizontal="center" vertical="top"/>
    </xf>
    <xf numFmtId="164" fontId="3" fillId="0" borderId="0" xfId="1" applyNumberFormat="1" applyFont="1" applyAlignment="1">
      <alignment horizontal="center" vertical="top"/>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8" fillId="0" borderId="0" xfId="0" applyFont="1"/>
    <xf numFmtId="0" fontId="19" fillId="0" borderId="1" xfId="0" applyFont="1" applyBorder="1" applyAlignment="1">
      <alignment horizontal="center" vertical="center"/>
    </xf>
    <xf numFmtId="0" fontId="19" fillId="0" borderId="1" xfId="0" applyFont="1" applyBorder="1" applyAlignment="1">
      <alignment vertical="center"/>
    </xf>
    <xf numFmtId="0" fontId="19" fillId="0" borderId="1" xfId="0" applyFont="1" applyBorder="1" applyAlignment="1">
      <alignment vertical="center" wrapText="1"/>
    </xf>
    <xf numFmtId="0" fontId="20" fillId="0" borderId="1" xfId="0" applyFont="1" applyBorder="1" applyAlignment="1">
      <alignment vertical="center" wrapText="1"/>
    </xf>
    <xf numFmtId="0" fontId="21" fillId="0" borderId="0" xfId="0" applyFont="1"/>
    <xf numFmtId="0" fontId="22" fillId="0" borderId="1" xfId="0" applyFont="1" applyBorder="1" applyAlignment="1">
      <alignment horizontal="left" vertical="center"/>
    </xf>
    <xf numFmtId="0" fontId="22" fillId="0" borderId="1" xfId="0" applyFont="1" applyBorder="1" applyAlignment="1">
      <alignment horizontal="center" vertical="center"/>
    </xf>
    <xf numFmtId="0" fontId="22" fillId="0" borderId="1" xfId="0" applyFont="1" applyBorder="1" applyAlignment="1">
      <alignment vertical="center" wrapText="1"/>
    </xf>
    <xf numFmtId="0" fontId="20" fillId="0" borderId="1" xfId="0" applyFont="1" applyBorder="1" applyAlignment="1">
      <alignment wrapText="1"/>
    </xf>
    <xf numFmtId="0" fontId="22" fillId="0" borderId="1" xfId="0" applyFont="1" applyBorder="1" applyAlignment="1">
      <alignment horizontal="left" vertical="center" wrapText="1"/>
    </xf>
    <xf numFmtId="0" fontId="21" fillId="0" borderId="0" xfId="0" applyFont="1" applyAlignment="1">
      <alignment wrapText="1"/>
    </xf>
    <xf numFmtId="0" fontId="19" fillId="4" borderId="1" xfId="0" applyFont="1" applyFill="1" applyBorder="1" applyAlignment="1">
      <alignment vertical="center" wrapText="1"/>
    </xf>
    <xf numFmtId="0" fontId="19" fillId="4" borderId="1" xfId="0" applyFont="1" applyFill="1" applyBorder="1" applyAlignment="1">
      <alignment horizontal="center" vertical="center"/>
    </xf>
    <xf numFmtId="0" fontId="22" fillId="4" borderId="1" xfId="0" applyFont="1" applyFill="1" applyBorder="1" applyAlignment="1">
      <alignment horizontal="center" vertical="center"/>
    </xf>
    <xf numFmtId="0" fontId="19" fillId="0" borderId="0" xfId="0" applyFont="1" applyAlignment="1">
      <alignment wrapText="1"/>
    </xf>
    <xf numFmtId="0" fontId="19" fillId="4" borderId="1" xfId="0" applyFont="1" applyFill="1" applyBorder="1" applyAlignment="1">
      <alignment wrapText="1"/>
    </xf>
    <xf numFmtId="0" fontId="22" fillId="4" borderId="1" xfId="0" applyFont="1" applyFill="1" applyBorder="1" applyAlignment="1">
      <alignment vertical="center" wrapText="1"/>
    </xf>
    <xf numFmtId="0" fontId="19"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xf numFmtId="0" fontId="19" fillId="5" borderId="0" xfId="0" applyFont="1" applyFill="1" applyAlignment="1">
      <alignment horizontal="center" vertical="center"/>
    </xf>
    <xf numFmtId="0" fontId="22" fillId="0" borderId="1" xfId="0" applyFont="1" applyBorder="1" applyAlignment="1">
      <alignment vertical="center"/>
    </xf>
    <xf numFmtId="0" fontId="21" fillId="0" borderId="1" xfId="0" applyFont="1" applyBorder="1" applyAlignment="1">
      <alignment wrapText="1"/>
    </xf>
    <xf numFmtId="0" fontId="19" fillId="0" borderId="1" xfId="0" applyFont="1" applyBorder="1" applyAlignment="1">
      <alignment wrapText="1"/>
    </xf>
    <xf numFmtId="0" fontId="17" fillId="0" borderId="0" xfId="0" applyFont="1" applyAlignment="1">
      <alignment horizontal="center" vertical="center"/>
    </xf>
    <xf numFmtId="0" fontId="19" fillId="6" borderId="0" xfId="0" applyFont="1" applyFill="1" applyAlignment="1">
      <alignment horizontal="center" vertical="center"/>
    </xf>
    <xf numFmtId="0" fontId="19" fillId="0" borderId="1" xfId="0" applyFont="1" applyBorder="1" applyAlignment="1">
      <alignment horizontal="center"/>
    </xf>
    <xf numFmtId="0" fontId="22" fillId="0" borderId="1" xfId="0" applyFont="1" applyBorder="1"/>
    <xf numFmtId="0" fontId="19" fillId="0" borderId="0" xfId="0" applyFont="1" applyAlignment="1">
      <alignment horizontal="center"/>
    </xf>
    <xf numFmtId="0" fontId="19" fillId="0" borderId="2" xfId="0" applyFont="1" applyBorder="1" applyAlignment="1">
      <alignment vertical="center"/>
    </xf>
    <xf numFmtId="0" fontId="19" fillId="0" borderId="1" xfId="0" applyFont="1" applyBorder="1"/>
    <xf numFmtId="0" fontId="22" fillId="0" borderId="1" xfId="0" applyFont="1" applyBorder="1" applyAlignment="1">
      <alignment horizontal="center" vertical="center" wrapText="1"/>
    </xf>
    <xf numFmtId="0" fontId="23" fillId="4" borderId="5" xfId="0" applyFont="1" applyFill="1" applyBorder="1" applyAlignment="1">
      <alignment vertical="center"/>
    </xf>
    <xf numFmtId="0" fontId="8" fillId="0" borderId="0" xfId="1" applyFont="1" applyAlignment="1">
      <alignment horizontal="center" wrapText="1"/>
    </xf>
    <xf numFmtId="0" fontId="8" fillId="0" borderId="0" xfId="1" applyFont="1" applyAlignment="1">
      <alignment horizontal="center"/>
    </xf>
    <xf numFmtId="0" fontId="10" fillId="0" borderId="0" xfId="1" applyFont="1" applyAlignment="1">
      <alignment horizontal="center" vertical="center"/>
    </xf>
    <xf numFmtId="0" fontId="11" fillId="0" borderId="0" xfId="1" applyFont="1" applyAlignment="1">
      <alignment horizontal="center" vertical="center"/>
    </xf>
  </cellXfs>
  <cellStyles count="3">
    <cellStyle name="Normal" xfId="0" builtinId="0"/>
    <cellStyle name="표준 3" xfId="1" xr:uid="{FE17AB8C-9BA3-4D77-A266-1B5461E228E1}"/>
    <cellStyle name="표준_엑셀_가로양식_템플릿" xfId="2" xr:uid="{E95BBB62-7B29-42A0-9A8E-4D9AD8C388E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133350</xdr:colOff>
      <xdr:row>0</xdr:row>
      <xdr:rowOff>0</xdr:rowOff>
    </xdr:from>
    <xdr:to>
      <xdr:col>4</xdr:col>
      <xdr:colOff>762000</xdr:colOff>
      <xdr:row>0</xdr:row>
      <xdr:rowOff>0</xdr:rowOff>
    </xdr:to>
    <xdr:pic>
      <xdr:nvPicPr>
        <xdr:cNvPr id="2" name="Picture 1" descr="LG_CNS">
          <a:extLst>
            <a:ext uri="{FF2B5EF4-FFF2-40B4-BE49-F238E27FC236}">
              <a16:creationId xmlns:a16="http://schemas.microsoft.com/office/drawing/2014/main" id="{180FBED3-A576-4780-9DAC-FAFE4C59B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8150" y="0"/>
          <a:ext cx="5778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155864</xdr:colOff>
      <xdr:row>1</xdr:row>
      <xdr:rowOff>8658</xdr:rowOff>
    </xdr:from>
    <xdr:to>
      <xdr:col>4</xdr:col>
      <xdr:colOff>51955</xdr:colOff>
      <xdr:row>2</xdr:row>
      <xdr:rowOff>128154</xdr:rowOff>
    </xdr:to>
    <xdr:pic>
      <xdr:nvPicPr>
        <xdr:cNvPr id="3" name="Graphic 15">
          <a:extLst>
            <a:ext uri="{FF2B5EF4-FFF2-40B4-BE49-F238E27FC236}">
              <a16:creationId xmlns:a16="http://schemas.microsoft.com/office/drawing/2014/main" id="{66670A4D-B212-4D7E-9206-7EA5624BE7E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5864" y="326158"/>
          <a:ext cx="2740891" cy="436996"/>
        </a:xfrm>
        <a:prstGeom prst="rect">
          <a:avLst/>
        </a:prstGeom>
      </xdr:spPr>
    </xdr:pic>
    <xdr:clientData/>
  </xdr:twoCellAnchor>
  <xdr:twoCellAnchor editAs="oneCell">
    <xdr:from>
      <xdr:col>10</xdr:col>
      <xdr:colOff>212614</xdr:colOff>
      <xdr:row>12</xdr:row>
      <xdr:rowOff>69271</xdr:rowOff>
    </xdr:from>
    <xdr:to>
      <xdr:col>11</xdr:col>
      <xdr:colOff>912667</xdr:colOff>
      <xdr:row>13</xdr:row>
      <xdr:rowOff>181839</xdr:rowOff>
    </xdr:to>
    <xdr:pic>
      <xdr:nvPicPr>
        <xdr:cNvPr id="4" name="Graphic 3">
          <a:extLst>
            <a:ext uri="{FF2B5EF4-FFF2-40B4-BE49-F238E27FC236}">
              <a16:creationId xmlns:a16="http://schemas.microsoft.com/office/drawing/2014/main" id="{57E570EC-662F-46A8-A0A3-46D4416B3F8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616714" y="3536371"/>
          <a:ext cx="1487453" cy="309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971550</xdr:colOff>
      <xdr:row>0</xdr:row>
      <xdr:rowOff>47625</xdr:rowOff>
    </xdr:from>
    <xdr:to>
      <xdr:col>3</xdr:col>
      <xdr:colOff>971550</xdr:colOff>
      <xdr:row>1</xdr:row>
      <xdr:rowOff>66675</xdr:rowOff>
    </xdr:to>
    <xdr:sp macro="" textlink="">
      <xdr:nvSpPr>
        <xdr:cNvPr id="2" name="Text Box 2">
          <a:extLst>
            <a:ext uri="{FF2B5EF4-FFF2-40B4-BE49-F238E27FC236}">
              <a16:creationId xmlns:a16="http://schemas.microsoft.com/office/drawing/2014/main" id="{8A0B2D71-C876-4861-A731-4F96CE434EDF}"/>
            </a:ext>
          </a:extLst>
        </xdr:cNvPr>
        <xdr:cNvSpPr txBox="1">
          <a:spLocks noChangeArrowheads="1"/>
        </xdr:cNvSpPr>
      </xdr:nvSpPr>
      <xdr:spPr bwMode="auto">
        <a:xfrm>
          <a:off x="4114800" y="47625"/>
          <a:ext cx="0" cy="22225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en-US" altLang="ko-KR" sz="1000" b="1" i="0" u="none" strike="noStrike" baseline="0">
              <a:solidFill>
                <a:srgbClr val="000000"/>
              </a:solidFill>
              <a:latin typeface="굴림체"/>
              <a:ea typeface="굴림체"/>
            </a:rPr>
            <a:t>Work function decomposition table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92.168.6.100/shared_directory/Users/jwjung/Desktop/Work/PPCB/&#53580;&#51060;&#48660;&#48320;&#44221;&#44288;&#47532;/PPCBank%20CoreBanking%20Table%20Layout_v0.12_201805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92.168.6.100/shared_directory/Users/jwjung/Desktop/Work/PPCB/&#53580;&#51060;&#48660;&#48320;&#44221;&#44288;&#47532;/PPCBank%20CoreBanking%20Table%20Layout_v0.12_201805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Users/mcnc/AppData/Roaming/Microsoft/Excel/PPCBank%20CoreBanking%20Table%20Layout(framework)_v0.02_201802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ranslate/PPCBank_Mobile_Banking_3_0_Transalation_v0_11_20250618_Remove_Formul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Name val="1.Common"/>
      <sheetName val="2.Customer"/>
      <sheetName val="3.Product"/>
      <sheetName val="4.Accounting"/>
      <sheetName val="5.Deposit"/>
      <sheetName val="6.Loan"/>
      <sheetName val="7.FX"/>
      <sheetName val="8.TF"/>
      <sheetName val="9.Treasury"/>
      <sheetName val="10.OtherBiz"/>
      <sheetName val="11.CARD_ATM"/>
      <sheetName val="12.Information system"/>
      <sheetName val="13.Framework"/>
      <sheetName val="14.AutoTransfer&amp;CC"/>
      <sheetName val="eBanking"/>
      <sheetName val="SMS Push"/>
      <sheetName val="Corporate Banking"/>
      <sheetName val="VirtualAccount"/>
      <sheetName val="CSS"/>
      <sheetName val="Watchlist"/>
      <sheetName val="Mobile Teller"/>
      <sheetName val="ATTRB_NAMING"/>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A1" t="str">
            <v>Column Name</v>
          </cell>
          <cell r="B1" t="str">
            <v>Logical Name-Kor</v>
          </cell>
          <cell r="C1" t="str">
            <v>Logical Name-Eng</v>
          </cell>
          <cell r="D1" t="str">
            <v>F7</v>
          </cell>
        </row>
        <row r="2">
          <cell r="A2" t="str">
            <v>RSRC_GRP_ID</v>
          </cell>
          <cell r="B2" t="str">
            <v>(개발용)리소스그룹ID</v>
          </cell>
          <cell r="C2" t="str">
            <v>ResourceGroupID</v>
          </cell>
        </row>
        <row r="3">
          <cell r="A3" t="str">
            <v>GD10_CSRT</v>
          </cell>
          <cell r="B3" t="str">
            <v>10등급비용률</v>
          </cell>
        </row>
        <row r="4">
          <cell r="A4" t="str">
            <v>WMN12_MM_AVG_DEP_AVGBAL</v>
          </cell>
          <cell r="B4" t="str">
            <v>12개월내월평균수신평잔</v>
          </cell>
        </row>
        <row r="5">
          <cell r="A5" t="str">
            <v>WMN12_ATRSF_MCNT</v>
          </cell>
          <cell r="B5" t="str">
            <v>12개월내자동이체개월수</v>
          </cell>
        </row>
        <row r="6">
          <cell r="A6" t="str">
            <v>WMN12_CARD_OVRD_AMT</v>
          </cell>
          <cell r="B6" t="str">
            <v>12개월내카드연체금액</v>
          </cell>
        </row>
        <row r="7">
          <cell r="A7" t="str">
            <v>WMN12_ATMT_CCNT</v>
          </cell>
          <cell r="B7" t="str">
            <v>12개월내평균자동이체건수</v>
          </cell>
        </row>
        <row r="8">
          <cell r="A8" t="str">
            <v>MN12_BLW_XCRT</v>
          </cell>
          <cell r="B8" t="str">
            <v>12개월이하환가료율</v>
          </cell>
          <cell r="C8" t="str">
            <v>Under1YearExchangeCommissionRate</v>
          </cell>
        </row>
        <row r="9">
          <cell r="A9" t="str">
            <v>FAM1_HSNG1_RLVN_YN</v>
          </cell>
          <cell r="B9" t="str">
            <v>1가구1주택해당여부</v>
          </cell>
        </row>
        <row r="10">
          <cell r="A10" t="str">
            <v>WMN1_FNNC_OPEN_IQRY_INST_CNT</v>
          </cell>
          <cell r="B10" t="str">
            <v>1개월내금융개설조회기관수</v>
          </cell>
        </row>
        <row r="11">
          <cell r="A11" t="str">
            <v>MN1_BLW_XCRT</v>
          </cell>
          <cell r="B11" t="str">
            <v>1개월이하환가료율</v>
          </cell>
          <cell r="C11" t="str">
            <v>Under1MonthExchangeCommissionRate</v>
          </cell>
        </row>
        <row r="12">
          <cell r="A12" t="str">
            <v>SECT1_INTR</v>
          </cell>
          <cell r="B12" t="str">
            <v>1구간금리</v>
          </cell>
          <cell r="C12" t="str">
            <v>Section1InterestRate</v>
          </cell>
        </row>
        <row r="13">
          <cell r="A13" t="str">
            <v>WH1Y_OCCU_D30_ABV_OVRD_CCNT</v>
          </cell>
          <cell r="B13" t="str">
            <v>1년내발생30일이상연체건수</v>
          </cell>
        </row>
        <row r="14">
          <cell r="A14" t="str">
            <v>WH1Y_OCCU_LNGST_OVRD_DAYS</v>
          </cell>
          <cell r="B14" t="str">
            <v>1년내발생최장연체일수</v>
          </cell>
        </row>
        <row r="15">
          <cell r="A15" t="str">
            <v>WH1Y_CRCD_LIMT_XHRT_ABV_MCNT</v>
          </cell>
          <cell r="B15" t="str">
            <v>1년내신용카드한도소진율이상개월수</v>
          </cell>
        </row>
        <row r="16">
          <cell r="A16" t="str">
            <v>WH1Y_CRCD_CSHL_XHRT_ABV_MCNT</v>
          </cell>
          <cell r="B16" t="str">
            <v>1년내신용카드현금서비스한도소진율이상개월수</v>
          </cell>
        </row>
        <row r="17">
          <cell r="A17" t="str">
            <v>WH1Y_MNTN_D30_ABV_OVRD_CCNT</v>
          </cell>
          <cell r="B17" t="str">
            <v>1년내유지30일이상연체건수</v>
          </cell>
        </row>
        <row r="18">
          <cell r="A18" t="str">
            <v>WH1Y_MNTN_OVRD_CCNT</v>
          </cell>
          <cell r="B18" t="str">
            <v>1년내유지연체건수</v>
          </cell>
        </row>
        <row r="19">
          <cell r="A19" t="str">
            <v>WH1Y_MNTN_LNGST_OVRD_DAYS</v>
          </cell>
          <cell r="B19" t="str">
            <v>1년내유지최장연체일수</v>
          </cell>
        </row>
        <row r="20">
          <cell r="A20" t="str">
            <v>WH1Y_CARD_SHTO_EXCP_OVRD_AMT</v>
          </cell>
          <cell r="B20" t="str">
            <v>1년내카드단기연체제외연체금액</v>
          </cell>
        </row>
        <row r="21">
          <cell r="A21" t="str">
            <v>YR1_ABV_PNSN_PYMN_YN</v>
          </cell>
          <cell r="B21" t="str">
            <v>1년이상연금불입여부</v>
          </cell>
        </row>
        <row r="22">
          <cell r="A22" t="str">
            <v>YR1_ABV_XCRT</v>
          </cell>
          <cell r="B22" t="str">
            <v>1년이상환가료율</v>
          </cell>
          <cell r="C22" t="str">
            <v>Above1YearExchangeCommissionRate</v>
          </cell>
        </row>
        <row r="23">
          <cell r="A23" t="str">
            <v>GD1_CSRT</v>
          </cell>
          <cell r="B23" t="str">
            <v>1등급비용률</v>
          </cell>
        </row>
        <row r="24">
          <cell r="A24" t="str">
            <v>LVEL1_MENU_CD</v>
          </cell>
          <cell r="B24" t="str">
            <v>1레벨메뉴코드</v>
          </cell>
          <cell r="C24" t="str">
            <v>Level1MenuCode</v>
          </cell>
        </row>
        <row r="25">
          <cell r="A25" t="str">
            <v>PSN1_AC1_VALDTN_DVCD</v>
          </cell>
          <cell r="B25" t="str">
            <v>1인1계좌검증구분코드</v>
          </cell>
          <cell r="C25" t="str">
            <v>OnePersonOneAccountValidationTypeCode</v>
          </cell>
        </row>
        <row r="26">
          <cell r="A26" t="str">
            <v>PSN1_BBK1_GDS_YN</v>
          </cell>
          <cell r="B26" t="str">
            <v>1인1통장상품여부</v>
          </cell>
          <cell r="C26" t="str">
            <v>OnePersonOnePassbookProductYN</v>
          </cell>
        </row>
        <row r="27">
          <cell r="A27" t="str">
            <v>WWK1_FNNC_OPEN_IQRY_INST_CNT</v>
          </cell>
          <cell r="B27" t="str">
            <v>1주내금융개설조회기관수</v>
          </cell>
        </row>
        <row r="28">
          <cell r="A28" t="str">
            <v>SQ1_YR1_DPCS</v>
          </cell>
          <cell r="B28" t="str">
            <v>1차1년감가상각비</v>
          </cell>
        </row>
        <row r="29">
          <cell r="A29" t="str">
            <v>SQ1_YR1_CNTC_SPAC_AMT</v>
          </cell>
          <cell r="B29" t="str">
            <v>1차1년건설가계정금액</v>
          </cell>
        </row>
        <row r="30">
          <cell r="A30" t="str">
            <v>SQ1_YR1_INVST_YIELD</v>
          </cell>
          <cell r="B30" t="str">
            <v>1차1년투자수익률</v>
          </cell>
        </row>
        <row r="31">
          <cell r="A31" t="str">
            <v>SQ1_FRQT_BUY_DEBT_AMT</v>
          </cell>
          <cell r="B31" t="str">
            <v>1차1분기매입채무금액</v>
          </cell>
        </row>
        <row r="32">
          <cell r="A32" t="str">
            <v>SQ1_FRQT_ACRC_AMT</v>
          </cell>
          <cell r="B32" t="str">
            <v>1차1분기매출채권금액</v>
          </cell>
        </row>
        <row r="33">
          <cell r="A33" t="str">
            <v>SQ1_FRQT_PRAM</v>
          </cell>
          <cell r="B33" t="str">
            <v>1차1분기선급금액</v>
          </cell>
        </row>
        <row r="34">
          <cell r="A34" t="str">
            <v>SQ1_FRQT_PRCV_AMT</v>
          </cell>
          <cell r="B34" t="str">
            <v>1차1분기선수금액</v>
          </cell>
        </row>
        <row r="35">
          <cell r="A35" t="str">
            <v>SQ1_FRQT_INVR_ASET_AMT</v>
          </cell>
          <cell r="B35" t="str">
            <v>1차1분기재고자산금액</v>
          </cell>
        </row>
        <row r="36">
          <cell r="A36" t="str">
            <v>SQ1_RT1_TRM_AMT</v>
          </cell>
          <cell r="B36" t="str">
            <v>1차1회전기간금액</v>
          </cell>
        </row>
        <row r="37">
          <cell r="A37" t="str">
            <v>SQ1_RT1_RQRD_DRVN_CPAM</v>
          </cell>
          <cell r="B37" t="str">
            <v>1차1회전소요운전자금액</v>
          </cell>
        </row>
        <row r="38">
          <cell r="A38" t="str">
            <v>SQ1_YR2_BASE_YR</v>
          </cell>
          <cell r="B38" t="str">
            <v>1차2년기준년도</v>
          </cell>
        </row>
        <row r="39">
          <cell r="A39" t="str">
            <v>SQ1_YR2_NPTT</v>
          </cell>
          <cell r="B39" t="str">
            <v>1차2년당기순이익금액</v>
          </cell>
        </row>
        <row r="40">
          <cell r="A40" t="str">
            <v>SQ1_YR2_INVST_YIELD</v>
          </cell>
          <cell r="B40" t="str">
            <v>1차2년투자수익률</v>
          </cell>
        </row>
        <row r="41">
          <cell r="A41" t="str">
            <v>SQ1_SCQT_BUY_DEBT_AMT</v>
          </cell>
          <cell r="B41" t="str">
            <v>1차2분기매입채무금액</v>
          </cell>
        </row>
        <row r="42">
          <cell r="A42" t="str">
            <v>SQ1_SCQT_ACRC_AMT</v>
          </cell>
          <cell r="B42" t="str">
            <v>1차2분기매출채권금액</v>
          </cell>
        </row>
        <row r="43">
          <cell r="A43" t="str">
            <v>SQ1_SCQT_PRAM</v>
          </cell>
          <cell r="B43" t="str">
            <v>1차2분기선급금액</v>
          </cell>
        </row>
        <row r="44">
          <cell r="A44" t="str">
            <v>SQ1_SCQT_PRCV_AMT</v>
          </cell>
          <cell r="B44" t="str">
            <v>1차2분기선수금액</v>
          </cell>
        </row>
        <row r="45">
          <cell r="A45" t="str">
            <v>SQ1_SCQT_INVR_ASET_AMT</v>
          </cell>
          <cell r="B45" t="str">
            <v>1차2분기재고자산금액</v>
          </cell>
        </row>
        <row r="46">
          <cell r="A46" t="str">
            <v>SQ1_YR3_CNTC_SPAC_AMT</v>
          </cell>
          <cell r="B46" t="str">
            <v>1차3년건설가계정금액</v>
          </cell>
        </row>
        <row r="47">
          <cell r="A47" t="str">
            <v>SQ1_YR3_BASE_YR</v>
          </cell>
          <cell r="B47" t="str">
            <v>1차3년기준년도</v>
          </cell>
        </row>
        <row r="48">
          <cell r="A48" t="str">
            <v>SQ1_YR3_INVST_YIELD</v>
          </cell>
          <cell r="B48" t="str">
            <v>1차3년투자수익률</v>
          </cell>
        </row>
        <row r="49">
          <cell r="A49" t="str">
            <v>SQ1_TRQT_BUY_DEBT_AMT</v>
          </cell>
          <cell r="B49" t="str">
            <v>1차3분기매입채무금액</v>
          </cell>
        </row>
        <row r="50">
          <cell r="A50" t="str">
            <v>SQ1_TRQT_ACRC_AMT</v>
          </cell>
          <cell r="B50" t="str">
            <v>1차3분기매출채권금액</v>
          </cell>
        </row>
        <row r="51">
          <cell r="A51" t="str">
            <v>SQ1_TRQT_PRAM</v>
          </cell>
          <cell r="B51" t="str">
            <v>1차3분기선급금액</v>
          </cell>
        </row>
        <row r="52">
          <cell r="A52" t="str">
            <v>SQ1_TRQT_PRCV_AMT</v>
          </cell>
          <cell r="B52" t="str">
            <v>1차3분기선수금액</v>
          </cell>
        </row>
        <row r="53">
          <cell r="A53" t="str">
            <v>SQ1_TRQT_INVR_ASET_AMT</v>
          </cell>
          <cell r="B53" t="str">
            <v>1차3분기재고자산금액</v>
          </cell>
        </row>
        <row r="54">
          <cell r="A54" t="str">
            <v>SQ1_FTQT_BUY_DEBT_AMT</v>
          </cell>
          <cell r="B54" t="str">
            <v>1차4분기매입채무금액</v>
          </cell>
        </row>
        <row r="55">
          <cell r="A55" t="str">
            <v>SQ1_FTQT_ACRC_AMT</v>
          </cell>
          <cell r="B55" t="str">
            <v>1차4분기매출채권금액</v>
          </cell>
        </row>
        <row r="56">
          <cell r="A56" t="str">
            <v>SQ1_FTQT_PRAM</v>
          </cell>
          <cell r="B56" t="str">
            <v>1차4분기선급금액</v>
          </cell>
        </row>
        <row r="57">
          <cell r="A57" t="str">
            <v>SQ1_FTQT_PRCV_AMT</v>
          </cell>
          <cell r="B57" t="str">
            <v>1차4분기선수금액</v>
          </cell>
        </row>
        <row r="58">
          <cell r="A58" t="str">
            <v>SQ1_FTQT_INVR_ASET_AMT</v>
          </cell>
          <cell r="B58" t="str">
            <v>1차4분기재고자산금액</v>
          </cell>
        </row>
        <row r="59">
          <cell r="A59" t="str">
            <v>SQ1_AVAIL_DRVN_CPAM</v>
          </cell>
          <cell r="B59" t="str">
            <v>1차가용운전자금액</v>
          </cell>
        </row>
        <row r="60">
          <cell r="A60" t="str">
            <v>SQ1_DFRM_TRM_CNT</v>
          </cell>
          <cell r="B60" t="str">
            <v>1차거치기간수</v>
          </cell>
        </row>
        <row r="61">
          <cell r="A61" t="str">
            <v>SQ1_CUST_CNFR_INFO_CTNT_S39</v>
          </cell>
          <cell r="B61" t="str">
            <v>1차고객확인정보내용_S39</v>
          </cell>
          <cell r="C61" t="str">
            <v>CustomerConfirmInfo1stContent_S39</v>
          </cell>
        </row>
        <row r="62">
          <cell r="A62" t="str">
            <v>SQ1_FIX_ASET_AMT</v>
          </cell>
          <cell r="B62" t="str">
            <v>1차고정자산금액</v>
          </cell>
        </row>
        <row r="63">
          <cell r="A63" t="str">
            <v>SQ1_FIX_LNTR_FTRT</v>
          </cell>
          <cell r="B63" t="str">
            <v>1차고정장기적합률</v>
          </cell>
        </row>
        <row r="64">
          <cell r="A64" t="str">
            <v>SQ1_FIXT_BORR_AMT</v>
          </cell>
          <cell r="B64" t="str">
            <v>1차고정화차입금액</v>
          </cell>
        </row>
        <row r="65">
          <cell r="A65" t="str">
            <v>SQ1_MCHN_PURC_CAPLN_TRM_CNT</v>
          </cell>
          <cell r="B65" t="str">
            <v>1차기계구입자금융자기간수</v>
          </cell>
        </row>
        <row r="66">
          <cell r="A66" t="str">
            <v>SQ1_ETC_DPCS</v>
          </cell>
          <cell r="B66" t="str">
            <v>1차기타감가상각비</v>
          </cell>
        </row>
        <row r="67">
          <cell r="A67" t="str">
            <v>SQ1_MRTG_SID_AMT</v>
          </cell>
          <cell r="B67" t="str">
            <v>1차담보예적금금액</v>
          </cell>
        </row>
        <row r="68">
          <cell r="A68" t="str">
            <v>SQ1_OJBB_STWC_BORR_AMT</v>
          </cell>
          <cell r="B68" t="str">
            <v>1차당행단기운전자금차입금액</v>
          </cell>
        </row>
        <row r="69">
          <cell r="A69" t="str">
            <v>SQ1_OJBB_BSFC_RQRD_TRM_CNT</v>
          </cell>
          <cell r="B69" t="str">
            <v>1차당행사업시설소요기간수</v>
          </cell>
        </row>
        <row r="70">
          <cell r="A70" t="str">
            <v>SQ1_LCLS_ISPC_ITEM_YN1</v>
          </cell>
          <cell r="B70" t="str">
            <v>1차대분류점검항목여부1</v>
          </cell>
        </row>
        <row r="71">
          <cell r="A71" t="str">
            <v>SQ1_LCLS_ISPC_ITEM_YN2</v>
          </cell>
          <cell r="B71" t="str">
            <v>1차대분류점검항목여부2</v>
          </cell>
        </row>
        <row r="72">
          <cell r="A72" t="str">
            <v>SQ1_LCLS_ISPC_ITEM_YN3</v>
          </cell>
          <cell r="B72" t="str">
            <v>1차대분류점검항목여부3</v>
          </cell>
        </row>
        <row r="73">
          <cell r="A73" t="str">
            <v>SQ1_BUY_DEBT_RTTN_TRM_AMT</v>
          </cell>
          <cell r="B73" t="str">
            <v>1차매입채무회전기간금액</v>
          </cell>
        </row>
        <row r="74">
          <cell r="A74" t="str">
            <v>SQ1_SALE_AMT</v>
          </cell>
          <cell r="B74" t="str">
            <v>1차매출금액</v>
          </cell>
        </row>
        <row r="75">
          <cell r="A75" t="str">
            <v>SQ1_SALE_MGRG_ADJ_AMT</v>
          </cell>
          <cell r="B75" t="str">
            <v>1차매출설정자조정금액</v>
          </cell>
        </row>
        <row r="76">
          <cell r="A76" t="str">
            <v>SQ1_SALE_MGRG_ADJ_RSN</v>
          </cell>
          <cell r="B76" t="str">
            <v>1차매출설정자조정사유</v>
          </cell>
        </row>
        <row r="77">
          <cell r="A77" t="str">
            <v>SQ1_ACRC_RTTN_TRM_AMT</v>
          </cell>
          <cell r="B77" t="str">
            <v>1차매출채권회전기간금액</v>
          </cell>
        </row>
        <row r="78">
          <cell r="A78" t="str">
            <v>SQ1_SCCR_SSBP_NO_SER</v>
          </cell>
          <cell r="B78" t="str">
            <v>1차보안카드첨자번호순서</v>
          </cell>
          <cell r="C78" t="str">
            <v>SecurityCard1stSubscriptNoOrder</v>
          </cell>
        </row>
        <row r="79">
          <cell r="A79" t="str">
            <v>SQ1_THAF_APPC_AMT</v>
          </cell>
          <cell r="B79" t="str">
            <v>1차본건신청금액</v>
          </cell>
        </row>
        <row r="80">
          <cell r="A80" t="str">
            <v>SQ1_DFLT_DT</v>
          </cell>
          <cell r="B80" t="str">
            <v>1차부도일자</v>
          </cell>
        </row>
        <row r="81">
          <cell r="A81" t="str">
            <v>SQ1_PRMN_RTTN_TRM_AMT</v>
          </cell>
          <cell r="B81" t="str">
            <v>1차선급금회전기간금액</v>
          </cell>
        </row>
        <row r="82">
          <cell r="A82" t="str">
            <v>SQ1_AMPR_RTTN_TRM_AMT</v>
          </cell>
          <cell r="B82" t="str">
            <v>1차선수금회전기간금액</v>
          </cell>
        </row>
        <row r="83">
          <cell r="A83" t="str">
            <v>SQ1_PFLS_DPCS</v>
          </cell>
          <cell r="B83" t="str">
            <v>1차손익감가상각비</v>
          </cell>
        </row>
        <row r="84">
          <cell r="A84" t="str">
            <v>SQ1_STDD</v>
          </cell>
          <cell r="B84" t="str">
            <v>1차시작일자</v>
          </cell>
        </row>
        <row r="85">
          <cell r="A85" t="str">
            <v>SQ1_FLIN_BRCD</v>
          </cell>
          <cell r="B85" t="str">
            <v>1차작성부점코드</v>
          </cell>
        </row>
        <row r="86">
          <cell r="A86" t="str">
            <v>SQ1_FLIN_EMPNO</v>
          </cell>
          <cell r="B86" t="str">
            <v>1차작성직원번호</v>
          </cell>
        </row>
        <row r="87">
          <cell r="A87" t="str">
            <v>SQ1_INVR_ASET_RTTN_TRM_AMT</v>
          </cell>
          <cell r="B87" t="str">
            <v>1차재고자산회전기간금액</v>
          </cell>
        </row>
        <row r="88">
          <cell r="A88" t="str">
            <v>SQ1_APLY_BORR_AMT</v>
          </cell>
          <cell r="B88" t="str">
            <v>1차적용차입금액</v>
          </cell>
        </row>
        <row r="89">
          <cell r="A89" t="str">
            <v>SQ1_PVYR_OJBB_STWC_BORR_AMT</v>
          </cell>
          <cell r="B89" t="str">
            <v>1차전년당행단기운전자금차입금액</v>
          </cell>
        </row>
        <row r="90">
          <cell r="A90" t="str">
            <v>SQ1_PVYR_SALE_AMT</v>
          </cell>
          <cell r="B90" t="str">
            <v>1차전년매출금액</v>
          </cell>
        </row>
        <row r="91">
          <cell r="A91" t="str">
            <v>SQ1_PVYR_OBNK_STWC_BORR_AMT</v>
          </cell>
          <cell r="B91" t="str">
            <v>1차전년타행단기운전자금차입금액</v>
          </cell>
        </row>
        <row r="92">
          <cell r="A92" t="str">
            <v>SQ1_MFCS_DPCS</v>
          </cell>
          <cell r="B92" t="str">
            <v>1차제조원가감가상각비</v>
          </cell>
        </row>
        <row r="93">
          <cell r="A93" t="str">
            <v>SQ1_TOT_SALE_AMT</v>
          </cell>
          <cell r="B93" t="str">
            <v>1차총매출금액</v>
          </cell>
        </row>
        <row r="94">
          <cell r="A94" t="str">
            <v>SQ1_TOT_CAPT_RT1_TRM_CNT</v>
          </cell>
          <cell r="B94" t="str">
            <v>1차총자본1회전기간수</v>
          </cell>
        </row>
        <row r="95">
          <cell r="A95" t="str">
            <v>SQ1_TOT_CTAM</v>
          </cell>
          <cell r="B95" t="str">
            <v>1차총자본금액</v>
          </cell>
        </row>
        <row r="96">
          <cell r="A96" t="str">
            <v>SQ1_OBNK_STWC_BORR_AMT</v>
          </cell>
          <cell r="B96" t="str">
            <v>1차타행단기운전자금차입금액</v>
          </cell>
        </row>
        <row r="97">
          <cell r="A97" t="str">
            <v>SQ1_INVST_YIELD</v>
          </cell>
          <cell r="B97" t="str">
            <v>1차투자수익률</v>
          </cell>
        </row>
        <row r="98">
          <cell r="A98" t="str">
            <v>SQ1_LIMT_MRGN_AMT</v>
          </cell>
          <cell r="B98" t="str">
            <v>1차한도여유금액</v>
          </cell>
        </row>
        <row r="99">
          <cell r="A99" t="str">
            <v>SQ1_CASH_NOTFW_COST</v>
          </cell>
          <cell r="B99" t="str">
            <v>1차현금비유출비용</v>
          </cell>
        </row>
        <row r="100">
          <cell r="A100" t="str">
            <v>SQ1_RTRV_AMT</v>
          </cell>
          <cell r="B100" t="str">
            <v>1차회수금액</v>
          </cell>
        </row>
        <row r="101">
          <cell r="A101" t="str">
            <v>TI1_TX_POSB_HGST_AMT</v>
          </cell>
          <cell r="B101" t="str">
            <v>1회거래가능최고금액</v>
          </cell>
          <cell r="C101" t="str">
            <v>OneTimeTransactionPossibleMaxAmount</v>
          </cell>
        </row>
        <row r="102">
          <cell r="A102" t="str">
            <v>TI1_TX_POSB_MNM_AMT</v>
          </cell>
          <cell r="B102" t="str">
            <v>1회거래가능최저금액</v>
          </cell>
          <cell r="C102" t="str">
            <v>OneTimeTransactionPossibleMinAmount</v>
          </cell>
        </row>
        <row r="103">
          <cell r="A103" t="str">
            <v>TI1_INT_PRVS_AMT</v>
          </cell>
          <cell r="B103" t="str">
            <v>1회이자지급금액</v>
          </cell>
          <cell r="C103" t="str">
            <v>OneTimeInterestPayAmount</v>
          </cell>
        </row>
        <row r="104">
          <cell r="A104" t="str">
            <v>ONCE_PROCS_CNT</v>
          </cell>
          <cell r="B104" t="str">
            <v>1회처리건수</v>
          </cell>
          <cell r="C104" t="str">
            <v>OneTimeProcessCount</v>
          </cell>
        </row>
        <row r="105">
          <cell r="A105" t="str">
            <v>SECT2_INTR</v>
          </cell>
          <cell r="B105" t="str">
            <v>2구간금리</v>
          </cell>
          <cell r="C105" t="str">
            <v>Section2InterestRate</v>
          </cell>
        </row>
        <row r="106">
          <cell r="A106" t="str">
            <v>GD2_CSRT</v>
          </cell>
          <cell r="B106" t="str">
            <v>2등급비용률</v>
          </cell>
        </row>
        <row r="107">
          <cell r="A107" t="str">
            <v>LVEL2_MENU_CD</v>
          </cell>
          <cell r="B107" t="str">
            <v>2레벨메뉴코드</v>
          </cell>
          <cell r="C107" t="str">
            <v>Level2MenuCode</v>
          </cell>
        </row>
        <row r="108">
          <cell r="A108" t="str">
            <v>AG2_UNDR_ANUL_RVN_AMT</v>
          </cell>
          <cell r="B108" t="str">
            <v>2세미만년간수입금액</v>
          </cell>
        </row>
        <row r="109">
          <cell r="A109" t="str">
            <v>AG2_UNDR_MM_AVG_CHID_CNT</v>
          </cell>
          <cell r="B109" t="str">
            <v>2세미만월평균어린이수</v>
          </cell>
        </row>
        <row r="110">
          <cell r="A110" t="str">
            <v>SQ2_YR1_DPCS</v>
          </cell>
          <cell r="B110" t="str">
            <v>2차1년감가상각비</v>
          </cell>
        </row>
        <row r="111">
          <cell r="A111" t="str">
            <v>SQ2_YR1_CNTC_SPAC_AMT</v>
          </cell>
          <cell r="B111" t="str">
            <v>2차1년건설가계정금액</v>
          </cell>
        </row>
        <row r="112">
          <cell r="A112" t="str">
            <v>SQ2_YR1_BASE_YR</v>
          </cell>
          <cell r="B112" t="str">
            <v>2차1년기준년도</v>
          </cell>
        </row>
        <row r="113">
          <cell r="A113" t="str">
            <v>SQ2_YR1_NPTT</v>
          </cell>
          <cell r="B113" t="str">
            <v>2차1년당기순이익금액</v>
          </cell>
        </row>
        <row r="114">
          <cell r="A114" t="str">
            <v>SQ2_YR1_TYP_NCAS_AMT</v>
          </cell>
          <cell r="B114" t="str">
            <v>2차1년유형비유동자산금액</v>
          </cell>
        </row>
        <row r="115">
          <cell r="A115" t="str">
            <v>SQ2_YR1_INVST_YIELD</v>
          </cell>
          <cell r="B115" t="str">
            <v>2차1년투자수익률</v>
          </cell>
        </row>
        <row r="116">
          <cell r="A116" t="str">
            <v>SQ2_FRQT_BUY_DEBT_AMT</v>
          </cell>
          <cell r="B116" t="str">
            <v>2차1분기매입채무금액</v>
          </cell>
        </row>
        <row r="117">
          <cell r="A117" t="str">
            <v>SQ2_FRQT_PRAM</v>
          </cell>
          <cell r="B117" t="str">
            <v>2차1분기선급금액</v>
          </cell>
        </row>
        <row r="118">
          <cell r="A118" t="str">
            <v>SQ2_FRQT_PRCV_AMT</v>
          </cell>
          <cell r="B118" t="str">
            <v>2차1분기선수금액</v>
          </cell>
        </row>
        <row r="119">
          <cell r="A119" t="str">
            <v>SQ2_FRQT_INVR_ASET_AMT</v>
          </cell>
          <cell r="B119" t="str">
            <v>2차1분기재고자산금액</v>
          </cell>
        </row>
        <row r="120">
          <cell r="A120" t="str">
            <v>SQ2_RT1_RQRD_DRVN_CPAM</v>
          </cell>
          <cell r="B120" t="str">
            <v>2차1회전소요운전자금액</v>
          </cell>
        </row>
        <row r="121">
          <cell r="A121" t="str">
            <v>SQ2_YR2_DPCS</v>
          </cell>
          <cell r="B121" t="str">
            <v>2차2년감가상각비</v>
          </cell>
        </row>
        <row r="122">
          <cell r="A122" t="str">
            <v>SQ2_YR2_CNTC_SPAC_AMT</v>
          </cell>
          <cell r="B122" t="str">
            <v>2차2년건설가계정금액</v>
          </cell>
        </row>
        <row r="123">
          <cell r="A123" t="str">
            <v>SQ2_YR2_BASE_YR</v>
          </cell>
          <cell r="B123" t="str">
            <v>2차2년기준년도</v>
          </cell>
        </row>
        <row r="124">
          <cell r="A124" t="str">
            <v>SQ2_YR2_NPTT</v>
          </cell>
          <cell r="B124" t="str">
            <v>2차2년당기순이익금액</v>
          </cell>
        </row>
        <row r="125">
          <cell r="A125" t="str">
            <v>SQ2_YR2_TYP_NCAS_AMT</v>
          </cell>
          <cell r="B125" t="str">
            <v>2차2년유형비유동자산금액</v>
          </cell>
        </row>
        <row r="126">
          <cell r="A126" t="str">
            <v>SQ2_YR2_INVST_YIELD</v>
          </cell>
          <cell r="B126" t="str">
            <v>2차2년투자수익률</v>
          </cell>
        </row>
        <row r="127">
          <cell r="A127" t="str">
            <v>SQ2_SCQT_ACRC_AMT</v>
          </cell>
          <cell r="B127" t="str">
            <v>2차2분기매출채권금액</v>
          </cell>
        </row>
        <row r="128">
          <cell r="A128" t="str">
            <v>SQ2_SCQT_PRAM</v>
          </cell>
          <cell r="B128" t="str">
            <v>2차2분기선급금액</v>
          </cell>
        </row>
        <row r="129">
          <cell r="A129" t="str">
            <v>SQ2_SCQT_PRCV_AMT</v>
          </cell>
          <cell r="B129" t="str">
            <v>2차2분기선수금액</v>
          </cell>
        </row>
        <row r="130">
          <cell r="A130" t="str">
            <v>SQ2_SCQT_INVR_ASET_AMT</v>
          </cell>
          <cell r="B130" t="str">
            <v>2차2분기재고자산금액</v>
          </cell>
        </row>
        <row r="131">
          <cell r="A131" t="str">
            <v>SQ2_YR3_DPCS</v>
          </cell>
          <cell r="B131" t="str">
            <v>2차3년감가상각비</v>
          </cell>
        </row>
        <row r="132">
          <cell r="A132" t="str">
            <v>SQ2_YR3_CNTC_SPAC_AMT</v>
          </cell>
          <cell r="B132" t="str">
            <v>2차3년건설가계정금액</v>
          </cell>
        </row>
        <row r="133">
          <cell r="A133" t="str">
            <v>SQ2_YR3_BASE_YR</v>
          </cell>
          <cell r="B133" t="str">
            <v>2차3년기준년도</v>
          </cell>
        </row>
        <row r="134">
          <cell r="A134" t="str">
            <v>SQ2_YR3_NPTT</v>
          </cell>
          <cell r="B134" t="str">
            <v>2차3년당기순이익금액</v>
          </cell>
        </row>
        <row r="135">
          <cell r="A135" t="str">
            <v>SQ2_YR3_TYP_NCAS_AMT</v>
          </cell>
          <cell r="B135" t="str">
            <v>2차3년유형비유동자산금액</v>
          </cell>
        </row>
        <row r="136">
          <cell r="A136" t="str">
            <v>SQ2_YR3_INVST_YIELD</v>
          </cell>
          <cell r="B136" t="str">
            <v>2차3년투자수익률</v>
          </cell>
        </row>
        <row r="137">
          <cell r="A137" t="str">
            <v>SQ2_TRQT_BUY_DEBT_AMT</v>
          </cell>
          <cell r="B137" t="str">
            <v>2차3분기매입채무금액</v>
          </cell>
        </row>
        <row r="138">
          <cell r="A138" t="str">
            <v>SQ2_TRQT_ACRC_AMT</v>
          </cell>
          <cell r="B138" t="str">
            <v>2차3분기매출채권금액</v>
          </cell>
        </row>
        <row r="139">
          <cell r="A139" t="str">
            <v>SQ2_TRQT_PRAM</v>
          </cell>
          <cell r="B139" t="str">
            <v>2차3분기선급금액</v>
          </cell>
        </row>
        <row r="140">
          <cell r="A140" t="str">
            <v>SQ2_TRQT_PRCV_AMT</v>
          </cell>
          <cell r="B140" t="str">
            <v>2차3분기선수금액</v>
          </cell>
        </row>
        <row r="141">
          <cell r="A141" t="str">
            <v>SQ2_TRQT_INVR_ASET_AMT</v>
          </cell>
          <cell r="B141" t="str">
            <v>2차3분기재고자산금액</v>
          </cell>
        </row>
        <row r="142">
          <cell r="A142" t="str">
            <v>SQ2_FTQT_BUY_DEBT_AMT</v>
          </cell>
          <cell r="B142" t="str">
            <v>2차4분기매입채무금액</v>
          </cell>
        </row>
        <row r="143">
          <cell r="A143" t="str">
            <v>SQ2_FTQT_ACRC_AMT</v>
          </cell>
          <cell r="B143" t="str">
            <v>2차4분기매출채권금액</v>
          </cell>
        </row>
        <row r="144">
          <cell r="A144" t="str">
            <v>SQ2_FTQT_PRAM</v>
          </cell>
          <cell r="B144" t="str">
            <v>2차4분기선급금액</v>
          </cell>
        </row>
        <row r="145">
          <cell r="A145" t="str">
            <v>SQ2_FTQT_PRCV_AMT</v>
          </cell>
          <cell r="B145" t="str">
            <v>2차4분기선수금액</v>
          </cell>
        </row>
        <row r="146">
          <cell r="A146" t="str">
            <v>SQ2_FTQT_INVR_ASET_AMT</v>
          </cell>
          <cell r="B146" t="str">
            <v>2차4분기재고자산금액</v>
          </cell>
        </row>
        <row r="147">
          <cell r="A147" t="str">
            <v>SQ2_DFRM_TRM_CNT</v>
          </cell>
          <cell r="B147" t="str">
            <v>2차거치기간수</v>
          </cell>
        </row>
        <row r="148">
          <cell r="A148" t="str">
            <v>SQ2_CUST_CNFR_INFO_CTNT_S39</v>
          </cell>
          <cell r="B148" t="str">
            <v>2차고객확인정보내용_S39</v>
          </cell>
          <cell r="C148" t="str">
            <v>CustomerConfirmInfo2ndContent_S39</v>
          </cell>
        </row>
        <row r="149">
          <cell r="A149" t="str">
            <v>SQ2_FIX_DBTL_AMT</v>
          </cell>
          <cell r="B149" t="str">
            <v>2차고정부채금액</v>
          </cell>
        </row>
        <row r="150">
          <cell r="A150" t="str">
            <v>SQ2_FIX_ASET_AMT</v>
          </cell>
          <cell r="B150" t="str">
            <v>2차고정자산금액</v>
          </cell>
        </row>
        <row r="151">
          <cell r="A151" t="str">
            <v>SQ2_FIX_LNTR_FTRT</v>
          </cell>
          <cell r="B151" t="str">
            <v>2차고정장기적합률</v>
          </cell>
        </row>
        <row r="152">
          <cell r="A152" t="str">
            <v>SQ2_FIXT_BORR_AMT</v>
          </cell>
          <cell r="B152" t="str">
            <v>2차고정화차입금액</v>
          </cell>
        </row>
        <row r="153">
          <cell r="A153" t="str">
            <v>SQ2_MCHN_PURC_CAPLN_TRM_CNT</v>
          </cell>
          <cell r="B153" t="str">
            <v>2차기계구입자금융자기간수</v>
          </cell>
        </row>
        <row r="154">
          <cell r="A154" t="str">
            <v>SQ2_ETC_DPCS</v>
          </cell>
          <cell r="B154" t="str">
            <v>2차기타감가상각비</v>
          </cell>
        </row>
        <row r="155">
          <cell r="A155" t="str">
            <v>SQ2_MRTG_SID_AMT</v>
          </cell>
          <cell r="B155" t="str">
            <v>2차담보예적금금액</v>
          </cell>
        </row>
        <row r="156">
          <cell r="A156" t="str">
            <v>SQ2_OJBB_BSFC_RQRD_TRM_CNT</v>
          </cell>
          <cell r="B156" t="str">
            <v>2차당행사업시설소요기간수</v>
          </cell>
        </row>
        <row r="157">
          <cell r="A157" t="str">
            <v>SQ2_LCLS_ISPC_ITEM_YN3</v>
          </cell>
          <cell r="B157" t="str">
            <v>2차대분류점검항목여부3</v>
          </cell>
        </row>
        <row r="158">
          <cell r="A158" t="str">
            <v>SQ2_LCLS_ISPC_ITEM_YN6</v>
          </cell>
          <cell r="B158" t="str">
            <v>2차대분류점검항목여부6</v>
          </cell>
        </row>
        <row r="159">
          <cell r="A159" t="str">
            <v>SQ2_LCLS_ISPC_ITEM_YN7</v>
          </cell>
          <cell r="B159" t="str">
            <v>2차대분류점검항목여부7</v>
          </cell>
        </row>
        <row r="160">
          <cell r="A160" t="str">
            <v>SQ2_LCLS_ISPC_ITEM_YN8</v>
          </cell>
          <cell r="B160" t="str">
            <v>2차대분류점검항목여부8</v>
          </cell>
        </row>
        <row r="161">
          <cell r="A161" t="str">
            <v>SQ2_SALE_AMT</v>
          </cell>
          <cell r="B161" t="str">
            <v>2차매출금액</v>
          </cell>
        </row>
        <row r="162">
          <cell r="A162" t="str">
            <v>SQ2_SALE_MGRG_ADJ_AMT</v>
          </cell>
          <cell r="B162" t="str">
            <v>2차매출설정자조정금액</v>
          </cell>
        </row>
        <row r="163">
          <cell r="A163" t="str">
            <v>SQ2_SALE_MGRG_ADJ_RSN</v>
          </cell>
          <cell r="B163" t="str">
            <v>2차매출설정자조정사유</v>
          </cell>
        </row>
        <row r="164">
          <cell r="A164" t="str">
            <v>SQ2_ACRC_RTTN_TRM_AMT</v>
          </cell>
          <cell r="B164" t="str">
            <v>2차매출채권회전기간금액</v>
          </cell>
        </row>
        <row r="165">
          <cell r="A165" t="str">
            <v>SQ2_SCCR_SSBP_NO_SER</v>
          </cell>
          <cell r="B165" t="str">
            <v>2차보안카드첨자번호순서</v>
          </cell>
          <cell r="C165" t="str">
            <v>SecurityCard2ndSubscriptNoOrder</v>
          </cell>
        </row>
        <row r="166">
          <cell r="A166" t="str">
            <v>SQ2_THAF_APPC_AMT</v>
          </cell>
          <cell r="B166" t="str">
            <v>2차본건신청금액</v>
          </cell>
        </row>
        <row r="167">
          <cell r="A167" t="str">
            <v>SQ2_REPAY_TRM_CNT</v>
          </cell>
          <cell r="B167" t="str">
            <v>2차상환기간수</v>
          </cell>
        </row>
        <row r="168">
          <cell r="A168" t="str">
            <v>SQ2_PRMN_RTTN_TRM_AMT</v>
          </cell>
          <cell r="B168" t="str">
            <v>2차선급금회전기간금액</v>
          </cell>
        </row>
        <row r="169">
          <cell r="A169" t="str">
            <v>SQ2_AMPR_RTTN_TRM_AMT</v>
          </cell>
          <cell r="B169" t="str">
            <v>2차선수금회전기간금액</v>
          </cell>
        </row>
        <row r="170">
          <cell r="A170" t="str">
            <v>SQ2_FCLT_LMCP_AMT</v>
          </cell>
          <cell r="B170" t="str">
            <v>2차시설자금한도금액</v>
          </cell>
        </row>
        <row r="171">
          <cell r="A171" t="str">
            <v>SQ2_STDD</v>
          </cell>
          <cell r="B171" t="str">
            <v>2차시작일자</v>
          </cell>
        </row>
        <row r="172">
          <cell r="A172" t="str">
            <v>SQ2_PSPT_NO</v>
          </cell>
          <cell r="B172" t="str">
            <v>2차여권번호</v>
          </cell>
          <cell r="C172" t="str">
            <v>Bank2ndPassportNo</v>
          </cell>
        </row>
        <row r="173">
          <cell r="A173" t="str">
            <v>SQ2_FNCN_TRM_CNT</v>
          </cell>
          <cell r="B173" t="str">
            <v>2차융자기간수</v>
          </cell>
        </row>
        <row r="174">
          <cell r="A174" t="str">
            <v>SQ2_BANK_ABBR_NM</v>
          </cell>
          <cell r="B174" t="str">
            <v>2차은행약어명</v>
          </cell>
          <cell r="C174" t="str">
            <v>Bank2ndShortName</v>
          </cell>
        </row>
        <row r="175">
          <cell r="A175" t="str">
            <v>SQ2_ONSL_CTAM</v>
          </cell>
          <cell r="B175" t="str">
            <v>2차자기자본금액</v>
          </cell>
        </row>
        <row r="176">
          <cell r="A176" t="str">
            <v>SQ2_FLIN_BRCD</v>
          </cell>
          <cell r="B176" t="str">
            <v>2차작성부점코드</v>
          </cell>
        </row>
        <row r="177">
          <cell r="A177" t="str">
            <v>SQ2_FLIN_EMPNO</v>
          </cell>
          <cell r="B177" t="str">
            <v>2차작성직원번호</v>
          </cell>
        </row>
        <row r="178">
          <cell r="A178" t="str">
            <v>SQ2_INVR_ASET_RTTN_TRM_AMT</v>
          </cell>
          <cell r="B178" t="str">
            <v>2차재고자산회전기간금액</v>
          </cell>
        </row>
        <row r="179">
          <cell r="A179" t="str">
            <v>SQ2_APLY_BORR_AMT</v>
          </cell>
          <cell r="B179" t="str">
            <v>2차적용차입금액</v>
          </cell>
        </row>
        <row r="180">
          <cell r="A180" t="str">
            <v>SQ2_PVYR_OJBB_STWC_BORR_AMT</v>
          </cell>
          <cell r="B180" t="str">
            <v>2차전년당행단기운전자금차입금액</v>
          </cell>
        </row>
        <row r="181">
          <cell r="A181" t="str">
            <v>SQ2_PVYR_SALE_AMT</v>
          </cell>
          <cell r="B181" t="str">
            <v>2차전년매출금액</v>
          </cell>
        </row>
        <row r="182">
          <cell r="A182" t="str">
            <v>SQ2_MFCS_DPCS</v>
          </cell>
          <cell r="B182" t="str">
            <v>2차제조원가감가상각비</v>
          </cell>
        </row>
        <row r="183">
          <cell r="A183" t="str">
            <v>SQ2_TOT_SALE_AMT</v>
          </cell>
          <cell r="B183" t="str">
            <v>2차총매출금액</v>
          </cell>
        </row>
        <row r="184">
          <cell r="A184" t="str">
            <v>SQ2_TOT_CAPT_RT1_TRM_CNT</v>
          </cell>
          <cell r="B184" t="str">
            <v>2차총자본1회전기간수</v>
          </cell>
        </row>
        <row r="185">
          <cell r="A185" t="str">
            <v>SQ2_TOT_CTAM</v>
          </cell>
          <cell r="B185" t="str">
            <v>2차총자본금액</v>
          </cell>
        </row>
        <row r="186">
          <cell r="A186" t="str">
            <v>SQ2_OBNK_STWC_BORR_AMT</v>
          </cell>
          <cell r="B186" t="str">
            <v>2차타행단기운전자금차입금액</v>
          </cell>
        </row>
        <row r="187">
          <cell r="A187" t="str">
            <v>SQ2_INVST_YIELD</v>
          </cell>
          <cell r="B187" t="str">
            <v>2차투자수익률</v>
          </cell>
        </row>
        <row r="188">
          <cell r="A188" t="str">
            <v>SQ2_LIMT_MRGN_AMT</v>
          </cell>
          <cell r="B188" t="str">
            <v>2차한도여유금액</v>
          </cell>
        </row>
        <row r="189">
          <cell r="A189" t="str">
            <v>SQ2_CASH_NOTFW_COST</v>
          </cell>
          <cell r="B189" t="str">
            <v>2차현금비유출비용</v>
          </cell>
        </row>
        <row r="190">
          <cell r="A190" t="str">
            <v>SQ2_RTRV_AMT</v>
          </cell>
          <cell r="B190" t="str">
            <v>2차회수금액</v>
          </cell>
        </row>
        <row r="191">
          <cell r="A191" t="str">
            <v>PT35_ANUL_RVN_SUM_AMT</v>
          </cell>
          <cell r="B191" t="str">
            <v>35퍼센트년간수입합계금액</v>
          </cell>
        </row>
        <row r="192">
          <cell r="A192" t="str">
            <v>C365_TRMN_YN</v>
          </cell>
          <cell r="B192" t="str">
            <v>365코너단말여부</v>
          </cell>
          <cell r="C192" t="str">
            <v>OneYearCornerTerminalYN</v>
          </cell>
        </row>
        <row r="193">
          <cell r="A193" t="str">
            <v>C365_CONV_DVCD</v>
          </cell>
          <cell r="B193" t="str">
            <v>365코너전환구분코드</v>
          </cell>
          <cell r="C193" t="str">
            <v>OneYearCornerConversionTypeCode</v>
          </cell>
        </row>
        <row r="194">
          <cell r="A194" t="str">
            <v>WMN3_OJBB_CARD_USE_FRMN_CD</v>
          </cell>
          <cell r="B194" t="str">
            <v>3개월내당행카드이용형태코드</v>
          </cell>
        </row>
        <row r="195">
          <cell r="A195" t="str">
            <v>WMN3_CRCD_CDSL_LIMT_XHRT</v>
          </cell>
          <cell r="B195" t="str">
            <v>3개월내신용카드신용판매한도소진율</v>
          </cell>
        </row>
        <row r="196">
          <cell r="A196" t="str">
            <v>WMN3_CRCD_CSHL_XHRT</v>
          </cell>
          <cell r="B196" t="str">
            <v>3개월내신용카드현금서비스한도소진율</v>
          </cell>
        </row>
        <row r="197">
          <cell r="A197" t="str">
            <v>WMN3_LNBZ_OVRD_CCNT</v>
          </cell>
          <cell r="B197" t="str">
            <v>3개월내여신연체건수</v>
          </cell>
        </row>
        <row r="198">
          <cell r="A198" t="str">
            <v>WMN3_AVG_DFRM_ISST_AVGBAL</v>
          </cell>
          <cell r="B198" t="str">
            <v>3개월내평균거치적립식평잔</v>
          </cell>
        </row>
        <row r="199">
          <cell r="A199" t="str">
            <v>WMN3_AVG_UZ_QTY</v>
          </cell>
          <cell r="B199" t="str">
            <v>3개월내평균사용수량</v>
          </cell>
          <cell r="C199" t="str">
            <v>AverageUsageCountInThreeMonths</v>
          </cell>
        </row>
        <row r="200">
          <cell r="A200" t="str">
            <v>WMN3_AVDN_AVGBAL</v>
          </cell>
          <cell r="B200" t="str">
            <v>3개월내평균요구불평잔</v>
          </cell>
        </row>
        <row r="201">
          <cell r="A201" t="str">
            <v>WMN3_ATMT_AMT</v>
          </cell>
          <cell r="B201" t="str">
            <v>3개월내평균자동이체금액</v>
          </cell>
        </row>
        <row r="202">
          <cell r="A202" t="str">
            <v>MN3_OVRD_XN</v>
          </cell>
          <cell r="B202" t="str">
            <v>3개월연체유무</v>
          </cell>
        </row>
        <row r="203">
          <cell r="A203" t="str">
            <v>MN3_RT</v>
          </cell>
          <cell r="B203" t="str">
            <v>3개월이율</v>
          </cell>
        </row>
        <row r="204">
          <cell r="A204" t="str">
            <v>MN3_BLW_XCRT</v>
          </cell>
          <cell r="B204" t="str">
            <v>3개월이하환가료율</v>
          </cell>
          <cell r="C204" t="str">
            <v>Under3MonthExchangeCommissionRate</v>
          </cell>
        </row>
        <row r="205">
          <cell r="A205" t="str">
            <v>SECT3_INTR</v>
          </cell>
          <cell r="B205" t="str">
            <v>3구간금리</v>
          </cell>
          <cell r="C205" t="str">
            <v>Section3InterestRate</v>
          </cell>
        </row>
        <row r="206">
          <cell r="A206" t="str">
            <v>WH3Y_NMNS_MRTG_EXCP_LOAN_YN</v>
          </cell>
          <cell r="B206" t="str">
            <v>3년내제2금융권담보제외대출여부</v>
          </cell>
        </row>
        <row r="207">
          <cell r="A207" t="str">
            <v>GD3M_CSRT</v>
          </cell>
          <cell r="B207" t="str">
            <v>3마이너스등급비용률</v>
          </cell>
        </row>
        <row r="208">
          <cell r="A208" t="str">
            <v>CHLD3_ABV_YN</v>
          </cell>
          <cell r="B208" t="str">
            <v>3자녀이상여부</v>
          </cell>
        </row>
        <row r="209">
          <cell r="A209" t="str">
            <v>SQ3_STDD</v>
          </cell>
          <cell r="B209" t="str">
            <v>3차시작일자</v>
          </cell>
        </row>
        <row r="210">
          <cell r="A210" t="str">
            <v>SQ3_BANK_ABBR_NM</v>
          </cell>
          <cell r="B210" t="str">
            <v>3차은행약어명</v>
          </cell>
          <cell r="C210" t="str">
            <v>Bank3rdShortName</v>
          </cell>
        </row>
        <row r="211">
          <cell r="A211" t="str">
            <v>SQ3_RTRV_AMT</v>
          </cell>
          <cell r="B211" t="str">
            <v>3차회수금액</v>
          </cell>
        </row>
        <row r="212">
          <cell r="A212" t="str">
            <v>FULN_REDU_INTR</v>
          </cell>
          <cell r="B212" t="str">
            <v>4ULOAN감면금리</v>
          </cell>
        </row>
        <row r="213">
          <cell r="A213" t="str">
            <v>FULN_TRGT_YN</v>
          </cell>
          <cell r="B213" t="str">
            <v>4ULOAN대상여부</v>
          </cell>
        </row>
        <row r="214">
          <cell r="A214" t="str">
            <v>SECT4_INTR</v>
          </cell>
          <cell r="B214" t="str">
            <v>4구간금리</v>
          </cell>
          <cell r="C214" t="str">
            <v>Section4InterestRate</v>
          </cell>
        </row>
        <row r="215">
          <cell r="A215" t="str">
            <v>GD4M_CSRT</v>
          </cell>
          <cell r="B215" t="str">
            <v>4마이너스등급비용률</v>
          </cell>
        </row>
        <row r="216">
          <cell r="A216" t="str">
            <v>SQ4_BANK_ABBR_NM</v>
          </cell>
          <cell r="B216" t="str">
            <v>4차은행약어명</v>
          </cell>
          <cell r="C216" t="str">
            <v>Bank4thShortName</v>
          </cell>
        </row>
        <row r="217">
          <cell r="A217" t="str">
            <v>SECT5_INTR</v>
          </cell>
          <cell r="B217" t="str">
            <v>5구간금리</v>
          </cell>
          <cell r="C217" t="str">
            <v>Section5InterestRate</v>
          </cell>
        </row>
        <row r="218">
          <cell r="A218" t="str">
            <v>GD5_ABV_RLCO_RVRT</v>
          </cell>
          <cell r="B218" t="str">
            <v>5등급이상관계사회수율</v>
          </cell>
        </row>
        <row r="219">
          <cell r="A219" t="str">
            <v>AG5_UNDR_ANUL_RVN_AMT</v>
          </cell>
          <cell r="B219" t="str">
            <v>5세미만년간수입금액</v>
          </cell>
        </row>
        <row r="220">
          <cell r="A220" t="str">
            <v>AG5_UNDR_MM_AVG_DYCR_FARE</v>
          </cell>
          <cell r="B220" t="str">
            <v>5세미만월평균보육요금</v>
          </cell>
        </row>
        <row r="221">
          <cell r="A221" t="str">
            <v>AG5_UNDR_MM_AVG_CHID_CNT</v>
          </cell>
          <cell r="B221" t="str">
            <v>5세미만월평균어린이수</v>
          </cell>
        </row>
        <row r="222">
          <cell r="A222" t="str">
            <v>AG5_ABV_ETC_RVN_AMT</v>
          </cell>
          <cell r="B222" t="str">
            <v>5세이상기타수입금액</v>
          </cell>
        </row>
        <row r="223">
          <cell r="A223" t="str">
            <v>AG5_ABV_ANUL_RVN_AMT</v>
          </cell>
          <cell r="B223" t="str">
            <v>5세이상년간수입금액</v>
          </cell>
        </row>
        <row r="224">
          <cell r="A224" t="str">
            <v>AG5_ABV_MM_AVG_DYCR_FARE</v>
          </cell>
          <cell r="B224" t="str">
            <v>5세이상월평균보육요금</v>
          </cell>
        </row>
        <row r="225">
          <cell r="A225" t="str">
            <v>SQ5_BANK_ABBR_NM</v>
          </cell>
          <cell r="B225" t="str">
            <v>5차은행약어명</v>
          </cell>
          <cell r="C225" t="str">
            <v>Bank5thShortName</v>
          </cell>
        </row>
        <row r="226">
          <cell r="A226" t="str">
            <v>MW50_ABV_YN</v>
          </cell>
          <cell r="B226" t="str">
            <v>5천만원이상여부</v>
          </cell>
        </row>
        <row r="227">
          <cell r="A227" t="str">
            <v>GD5P_CSRT</v>
          </cell>
          <cell r="B227" t="str">
            <v>5플러스등급비용률</v>
          </cell>
        </row>
        <row r="228">
          <cell r="A228" t="str">
            <v>WMN6_OJBB_CARD_USE_FRMN_CD</v>
          </cell>
          <cell r="B228" t="str">
            <v>6개월내당행카드이용형태코드</v>
          </cell>
        </row>
        <row r="229">
          <cell r="A229" t="str">
            <v>WMN6_OCCU_OVRD_CCNT</v>
          </cell>
          <cell r="B229" t="str">
            <v>6개월내발생연체건수</v>
          </cell>
        </row>
        <row r="230">
          <cell r="A230" t="str">
            <v>WMN6_CRCD_VLD_CSHL_XHRT</v>
          </cell>
          <cell r="B230" t="str">
            <v>6개월내신용카드유효현금서비스한도소진율</v>
          </cell>
        </row>
        <row r="231">
          <cell r="A231" t="str">
            <v>WMN6_CRCD_HGST_LIMT_XHRT</v>
          </cell>
          <cell r="B231" t="str">
            <v>6개월내신용카드최고한도소진율</v>
          </cell>
        </row>
        <row r="232">
          <cell r="A232" t="str">
            <v>WMN6_CRCD_HGST_CSHL_XHRT</v>
          </cell>
          <cell r="B232" t="str">
            <v>6개월내신용카드최고현금서비스한도소진율</v>
          </cell>
        </row>
        <row r="233">
          <cell r="A233" t="str">
            <v>WMN6_CRCD_LIMT_XHRT</v>
          </cell>
          <cell r="B233" t="str">
            <v>6개월내신용카드한도소진율</v>
          </cell>
        </row>
        <row r="234">
          <cell r="A234" t="str">
            <v>WMN6_CRCD_CSSR_USE_INST_CNT</v>
          </cell>
          <cell r="B234" t="str">
            <v>6개월내신용카드현금서비스이용기관수</v>
          </cell>
        </row>
        <row r="235">
          <cell r="A235" t="str">
            <v>WMN6_CRCD_CSHL_XHRT</v>
          </cell>
          <cell r="B235" t="str">
            <v>6개월내신용카드현금서비스한도소진율</v>
          </cell>
        </row>
        <row r="236">
          <cell r="A236" t="str">
            <v>WMN6_LNBZ_LNGST_OVRD_DAYS</v>
          </cell>
          <cell r="B236" t="str">
            <v>6개월내여신최장연체일수</v>
          </cell>
        </row>
        <row r="237">
          <cell r="A237" t="str">
            <v>WMN6_MM_AVG_DEP_AVGBAL</v>
          </cell>
          <cell r="B237" t="str">
            <v>6개월내월평균수신평잔</v>
          </cell>
        </row>
        <row r="238">
          <cell r="A238" t="str">
            <v>WMN6_MNTN_LNGST_OVRD_DAYS</v>
          </cell>
          <cell r="B238" t="str">
            <v>6개월내유지최장연체일수</v>
          </cell>
        </row>
        <row r="239">
          <cell r="A239" t="str">
            <v>WMN6_CARD_CDSL_USE_MCNT</v>
          </cell>
          <cell r="B239" t="str">
            <v>6개월내카드신용판매이용개월수</v>
          </cell>
        </row>
        <row r="240">
          <cell r="A240" t="str">
            <v>WMN6_CARD_LNGST_OVRD_DAYS</v>
          </cell>
          <cell r="B240" t="str">
            <v>6개월내카드최장연체일수</v>
          </cell>
        </row>
        <row r="241">
          <cell r="A241" t="str">
            <v>WMN6_CARD_AVG_OVRD_AMT</v>
          </cell>
          <cell r="B241" t="str">
            <v>6개월내카드평균연체금액</v>
          </cell>
        </row>
        <row r="242">
          <cell r="A242" t="str">
            <v>MN6_RT</v>
          </cell>
          <cell r="B242" t="str">
            <v>6개월이율</v>
          </cell>
        </row>
        <row r="243">
          <cell r="A243" t="str">
            <v>MN6_BLW_XCRT</v>
          </cell>
          <cell r="B243" t="str">
            <v>6개월이하환가료율</v>
          </cell>
          <cell r="C243" t="str">
            <v>Under6MonthExchangeCommissionRate</v>
          </cell>
        </row>
        <row r="244">
          <cell r="A244" t="str">
            <v>GD6_BLW_RLCO_RVRT</v>
          </cell>
          <cell r="B244" t="str">
            <v>6등급이하관계사회수율</v>
          </cell>
        </row>
        <row r="245">
          <cell r="A245" t="str">
            <v>GD6_BLW_CRPT_RVRT</v>
          </cell>
          <cell r="B245" t="str">
            <v>6등급이하법인회수율</v>
          </cell>
        </row>
        <row r="246">
          <cell r="A246" t="str">
            <v>GD6M_CSRT</v>
          </cell>
          <cell r="B246" t="str">
            <v>6마이너스등급비용률</v>
          </cell>
        </row>
        <row r="247">
          <cell r="A247" t="str">
            <v>GD6P_CSRT</v>
          </cell>
          <cell r="B247" t="str">
            <v>6플러스등급비용률</v>
          </cell>
        </row>
        <row r="248">
          <cell r="A248" t="str">
            <v>PT80_PART_GRSH_MRTG_AMT</v>
          </cell>
          <cell r="B248" t="str">
            <v>80퍼센트부분보증서담보금액</v>
          </cell>
        </row>
        <row r="249">
          <cell r="A249" t="str">
            <v>PT80_PART_GRSH_MRTG_EXIS_YN</v>
          </cell>
          <cell r="B249" t="str">
            <v>80퍼센트부분보증서담보존재여부</v>
          </cell>
        </row>
        <row r="250">
          <cell r="A250" t="str">
            <v>GD8_CSRT</v>
          </cell>
          <cell r="B250" t="str">
            <v>8등급비용률</v>
          </cell>
        </row>
        <row r="251">
          <cell r="A251" t="str">
            <v>PT90_PART_GRSH_MRTG_EXIS_YN</v>
          </cell>
          <cell r="B251" t="str">
            <v>90퍼센트부분보증서담보존재여부</v>
          </cell>
        </row>
        <row r="252">
          <cell r="A252" t="str">
            <v>GD9_CSRT</v>
          </cell>
          <cell r="B252" t="str">
            <v>9등급비용률</v>
          </cell>
        </row>
        <row r="253">
          <cell r="A253" t="str">
            <v>ABC_TX_DTLS_DVCD</v>
          </cell>
          <cell r="B253" t="str">
            <v>ABC거래세부구분코드</v>
          </cell>
          <cell r="C253" t="str">
            <v>ABCTransactionDetailTypeCode</v>
          </cell>
        </row>
        <row r="254">
          <cell r="A254" t="str">
            <v>TDO_ABEND</v>
          </cell>
          <cell r="B254" t="str">
            <v>ABEND관리</v>
          </cell>
          <cell r="C254" t="str">
            <v>xAbendManagement</v>
          </cell>
        </row>
        <row r="255">
          <cell r="A255" t="str">
            <v>TDO_ABEND_H</v>
          </cell>
          <cell r="B255" t="str">
            <v>ABEND발생히스토리</v>
          </cell>
          <cell r="C255" t="str">
            <v>xAbendOccurHistory</v>
          </cell>
        </row>
        <row r="256">
          <cell r="A256" t="str">
            <v>ABEND_PROCS_TRGT_YN</v>
          </cell>
          <cell r="B256" t="str">
            <v>ABEND처리대상여부</v>
          </cell>
          <cell r="C256" t="str">
            <v>ABENDProcessTargetYN</v>
          </cell>
        </row>
        <row r="257">
          <cell r="A257" t="str">
            <v>ACAC_OBFC_TRNM_STDD</v>
          </cell>
          <cell r="B257" t="str">
            <v>ACTUAL외타전송시작일자</v>
          </cell>
          <cell r="C257" t="str">
            <v>ActualOverseaOtherBankSendStartDate</v>
          </cell>
        </row>
        <row r="258">
          <cell r="A258" t="str">
            <v>ACAC_OBFC_TRNM_ENDT</v>
          </cell>
          <cell r="B258" t="str">
            <v>ACTUAL외타전송종료일자</v>
          </cell>
          <cell r="C258" t="str">
            <v>ActualOverseaOtherBankSendEndDate</v>
          </cell>
        </row>
        <row r="259">
          <cell r="A259" t="str">
            <v>ADAPTOR_TP</v>
          </cell>
          <cell r="B259" t="str">
            <v>Adaptor유형</v>
          </cell>
          <cell r="C259" t="str">
            <v>AdaptorKindType</v>
          </cell>
        </row>
        <row r="260">
          <cell r="A260" t="str">
            <v>BKADDR1</v>
          </cell>
          <cell r="B260" t="str">
            <v>ADDRESS OF BANK</v>
          </cell>
          <cell r="C260" t="str">
            <v>BankAddress1</v>
          </cell>
        </row>
        <row r="261">
          <cell r="A261" t="str">
            <v>ASIS_TX_DVCD</v>
          </cell>
          <cell r="B261" t="str">
            <v>AS-IS거래구분코드</v>
          </cell>
          <cell r="C261" t="str">
            <v>AsIsTransactionTypeCode</v>
          </cell>
        </row>
        <row r="262">
          <cell r="A262" t="str">
            <v>ASIS_TX_NM</v>
          </cell>
          <cell r="B262" t="str">
            <v>AS-IS거래명</v>
          </cell>
          <cell r="C262" t="str">
            <v>AsIsTransactionName</v>
          </cell>
        </row>
        <row r="263">
          <cell r="A263" t="str">
            <v>ASIS_TX_CD</v>
          </cell>
          <cell r="B263" t="str">
            <v>AS-IS거래코드</v>
          </cell>
          <cell r="C263" t="str">
            <v>AsIsTransactionCode</v>
          </cell>
        </row>
        <row r="264">
          <cell r="A264" t="str">
            <v>ASIS_SRV_PRGM</v>
          </cell>
          <cell r="B264" t="str">
            <v>AS-IS서버프로그램</v>
          </cell>
          <cell r="C264" t="str">
            <v>AsIsServerProgram</v>
          </cell>
        </row>
        <row r="265">
          <cell r="A265" t="str">
            <v>ASIS_SYS_DVCD</v>
          </cell>
          <cell r="B265" t="str">
            <v>AS-IS시스템구분코드</v>
          </cell>
          <cell r="C265" t="str">
            <v>AsIsSystemTypeCode</v>
          </cell>
        </row>
        <row r="266">
          <cell r="A266" t="str">
            <v>ASS_GRAD</v>
          </cell>
          <cell r="B266" t="str">
            <v>ASS등급</v>
          </cell>
        </row>
        <row r="267">
          <cell r="A267" t="str">
            <v>ASS_CRGD_CD</v>
          </cell>
          <cell r="B267" t="str">
            <v>ASS신용등급코드</v>
          </cell>
        </row>
        <row r="268">
          <cell r="A268" t="str">
            <v>B2B_BZWK_DVCD</v>
          </cell>
          <cell r="B268" t="str">
            <v>B2B업무구분코드</v>
          </cell>
          <cell r="C268" t="str">
            <v>B2BBusinessTypeCode</v>
          </cell>
        </row>
        <row r="269">
          <cell r="A269" t="str">
            <v>B2B_BZWK_DATA_VALDTN_CTNT</v>
          </cell>
          <cell r="B269" t="str">
            <v>B2B업무데이터검증내용</v>
          </cell>
          <cell r="C269" t="str">
            <v>B2BBusinessDataValidationContent</v>
          </cell>
        </row>
        <row r="270">
          <cell r="A270" t="str">
            <v>B2B_BZWK_DATA_CTNT</v>
          </cell>
          <cell r="B270" t="str">
            <v>B2B업무데이터내용</v>
          </cell>
          <cell r="C270" t="str">
            <v>B2BBusinessDataContent</v>
          </cell>
        </row>
        <row r="271">
          <cell r="A271" t="str">
            <v>B2B_MESG_DATA_KIND_NM</v>
          </cell>
          <cell r="B271" t="str">
            <v>B2B전문데이터종류명</v>
          </cell>
          <cell r="C271" t="str">
            <v>B2BMessageDataTypeName</v>
          </cell>
        </row>
        <row r="272">
          <cell r="A272" t="str">
            <v>B2B_MESG_RCMS_SEQNO</v>
          </cell>
          <cell r="B272" t="str">
            <v>B2B전문수신일련번호</v>
          </cell>
          <cell r="C272" t="str">
            <v>B2BMessageReceptionSeqNo</v>
          </cell>
        </row>
        <row r="273">
          <cell r="A273" t="str">
            <v>B2B_FILE_NM</v>
          </cell>
          <cell r="B273" t="str">
            <v>B2B파일명</v>
          </cell>
          <cell r="C273" t="str">
            <v>B2BFileName</v>
          </cell>
        </row>
        <row r="274">
          <cell r="A274" t="str">
            <v>BICFI</v>
          </cell>
          <cell r="B274" t="str">
            <v>BICFI</v>
          </cell>
          <cell r="C274" t="str">
            <v>BICFI</v>
          </cell>
        </row>
        <row r="275">
          <cell r="A275" t="str">
            <v>BIC_BANK_NM</v>
          </cell>
          <cell r="B275" t="str">
            <v>BIC은행명</v>
          </cell>
          <cell r="C275" t="str">
            <v>BICBankName</v>
          </cell>
        </row>
        <row r="276">
          <cell r="A276" t="str">
            <v>BIC_BANK_NM1</v>
          </cell>
          <cell r="B276" t="str">
            <v>BIC은행명1</v>
          </cell>
          <cell r="C276" t="str">
            <v>BICBankName1</v>
          </cell>
        </row>
        <row r="277">
          <cell r="A277" t="str">
            <v>BIC_BANK_NM2</v>
          </cell>
          <cell r="B277" t="str">
            <v>BIC은행명2</v>
          </cell>
          <cell r="C277" t="str">
            <v>BICBankName2</v>
          </cell>
        </row>
        <row r="278">
          <cell r="A278" t="str">
            <v>BIC_BANK_NM3</v>
          </cell>
          <cell r="B278" t="str">
            <v>BIC은행명3</v>
          </cell>
          <cell r="C278" t="str">
            <v>BICBankName3</v>
          </cell>
        </row>
        <row r="279">
          <cell r="A279" t="str">
            <v>BIC_BANK_ADDR1</v>
          </cell>
          <cell r="B279" t="str">
            <v>BIC은행주소1</v>
          </cell>
          <cell r="C279" t="str">
            <v>BICBankAddress1</v>
          </cell>
        </row>
        <row r="280">
          <cell r="A280" t="str">
            <v>BIC_BANK_ADDR2</v>
          </cell>
          <cell r="B280" t="str">
            <v>BIC은행주소2</v>
          </cell>
          <cell r="C280" t="str">
            <v>BICBankAddress2</v>
          </cell>
        </row>
        <row r="281">
          <cell r="A281" t="str">
            <v>BIC_BANK_ADDR3</v>
          </cell>
          <cell r="B281" t="str">
            <v>BIC은행주소3</v>
          </cell>
          <cell r="C281" t="str">
            <v>BICBankAddress3</v>
          </cell>
        </row>
        <row r="282">
          <cell r="A282" t="str">
            <v>BIC_BANK_ADDR4</v>
          </cell>
          <cell r="B282" t="str">
            <v>BIC은행주소4</v>
          </cell>
          <cell r="C282" t="str">
            <v>BICBankAddress4</v>
          </cell>
        </row>
        <row r="283">
          <cell r="A283" t="str">
            <v>BIC_BANK_BROF_NM</v>
          </cell>
          <cell r="B283" t="str">
            <v>BIC은행지점명</v>
          </cell>
          <cell r="C283" t="str">
            <v>BICBankBranchName</v>
          </cell>
        </row>
        <row r="284">
          <cell r="A284" t="str">
            <v>BICID</v>
          </cell>
          <cell r="B284" t="str">
            <v>BIC코드</v>
          </cell>
          <cell r="C284" t="str">
            <v>BICCode</v>
          </cell>
        </row>
        <row r="285">
          <cell r="A285" t="str">
            <v>BL_DVCD</v>
          </cell>
          <cell r="B285" t="str">
            <v>BL구분코드</v>
          </cell>
          <cell r="C285" t="str">
            <v>BillLadingTypeCode</v>
          </cell>
        </row>
        <row r="286">
          <cell r="A286" t="str">
            <v>BL_ISSU_DT</v>
          </cell>
          <cell r="B286" t="str">
            <v>BL발행일자</v>
          </cell>
          <cell r="C286" t="str">
            <v>BillLadingIssueDate</v>
          </cell>
        </row>
        <row r="287">
          <cell r="A287" t="str">
            <v>BL_NO</v>
          </cell>
          <cell r="B287" t="str">
            <v>BL번호</v>
          </cell>
          <cell r="C287" t="str">
            <v>BillLadingNo</v>
          </cell>
        </row>
        <row r="288">
          <cell r="A288" t="str">
            <v>BRDCST_MSG</v>
          </cell>
          <cell r="B288" t="str">
            <v>Broadcasting Message</v>
          </cell>
          <cell r="C288" t="str">
            <v>cBroadcastMessage</v>
          </cell>
        </row>
        <row r="289">
          <cell r="A289" t="str">
            <v>BSIS_ACCD</v>
          </cell>
          <cell r="B289" t="str">
            <v>BSIS계정코드</v>
          </cell>
          <cell r="C289" t="str">
            <v>BSISAccountCode</v>
          </cell>
        </row>
        <row r="290">
          <cell r="A290" t="str">
            <v>BSIS_DVCD</v>
          </cell>
          <cell r="B290" t="str">
            <v>BSIS구분코드</v>
          </cell>
          <cell r="C290" t="str">
            <v>BSISTypeCode</v>
          </cell>
        </row>
        <row r="291">
          <cell r="A291" t="str">
            <v>BS_ACNT_SBCD</v>
          </cell>
          <cell r="B291" t="str">
            <v>BS계정과목코드</v>
          </cell>
          <cell r="C291" t="str">
            <v>BSAccountSubjectCode</v>
          </cell>
        </row>
        <row r="292">
          <cell r="A292" t="str">
            <v>BS_ACCD</v>
          </cell>
          <cell r="B292" t="str">
            <v>BS계정코드</v>
          </cell>
          <cell r="C292" t="str">
            <v>BSAccountCode</v>
          </cell>
        </row>
        <row r="293">
          <cell r="A293" t="str">
            <v>BS_GRAD</v>
          </cell>
          <cell r="B293" t="str">
            <v>BS등급</v>
          </cell>
          <cell r="C293" t="str">
            <v>BSGrade</v>
          </cell>
        </row>
        <row r="294">
          <cell r="A294" t="str">
            <v>BS_HOLD_DVCD</v>
          </cell>
          <cell r="B294" t="str">
            <v>BS보유구분코드</v>
          </cell>
          <cell r="C294" t="str">
            <v>BSHoldTypeCode</v>
          </cell>
        </row>
        <row r="295">
          <cell r="A295" t="str">
            <v>BS_BAL</v>
          </cell>
          <cell r="B295" t="str">
            <v>BS잔액</v>
          </cell>
          <cell r="C295" t="str">
            <v>BSBalance</v>
          </cell>
        </row>
        <row r="296">
          <cell r="A296" t="str">
            <v>CBC_GRD</v>
          </cell>
          <cell r="B296" t="str">
            <v>Cbc점수</v>
          </cell>
          <cell r="C296" t="str">
            <v>CBSGrade</v>
          </cell>
        </row>
        <row r="297">
          <cell r="A297" t="str">
            <v>CBGR_RFLC_GRAD</v>
          </cell>
          <cell r="B297" t="str">
            <v>CB등급반영등급</v>
          </cell>
        </row>
        <row r="298">
          <cell r="A298" t="str">
            <v>CB_GRCD</v>
          </cell>
          <cell r="B298" t="str">
            <v>CB등급코드</v>
          </cell>
        </row>
        <row r="299">
          <cell r="A299" t="str">
            <v>CB_BRF_ITEM_VAL</v>
          </cell>
          <cell r="B299" t="str">
            <v>CB요약항목값</v>
          </cell>
        </row>
        <row r="300">
          <cell r="A300" t="str">
            <v>CB_BRF_ITEM_DVCD</v>
          </cell>
          <cell r="B300" t="str">
            <v>CB요약항목구분코드</v>
          </cell>
        </row>
        <row r="301">
          <cell r="A301" t="str">
            <v>CB_BRF_ITEM_CD</v>
          </cell>
          <cell r="B301" t="str">
            <v>CB요약항목코드</v>
          </cell>
        </row>
        <row r="302">
          <cell r="A302" t="str">
            <v>CB_INFO_OFR_CO_CD</v>
          </cell>
          <cell r="B302" t="str">
            <v>CB정보제공업체코드</v>
          </cell>
        </row>
        <row r="303">
          <cell r="A303" t="str">
            <v>CCF_RATE</v>
          </cell>
          <cell r="B303" t="str">
            <v>CCF비율</v>
          </cell>
        </row>
        <row r="304">
          <cell r="A304" t="str">
            <v>CC_ACCO_DVCD</v>
          </cell>
          <cell r="B304" t="str">
            <v>CC계좌구분코드</v>
          </cell>
        </row>
        <row r="305">
          <cell r="A305" t="str">
            <v>CC_INST_NO</v>
          </cell>
          <cell r="B305" t="str">
            <v>CC기관번호</v>
          </cell>
        </row>
        <row r="306">
          <cell r="A306" t="str">
            <v>CC_OVDRF_POSB_KNCD</v>
          </cell>
          <cell r="B306" t="str">
            <v>CC대월가능종류코드</v>
          </cell>
        </row>
        <row r="307">
          <cell r="A307" t="str">
            <v>CC_ALTR_CD</v>
          </cell>
          <cell r="B307" t="str">
            <v>CC대체코드</v>
          </cell>
          <cell r="C307" t="str">
            <v>CCAlternativeTransferCode</v>
          </cell>
        </row>
        <row r="308">
          <cell r="A308" t="str">
            <v>CC_PNP_PROCS_TMCNT</v>
          </cell>
          <cell r="B308" t="str">
            <v>CC선후처리횟수</v>
          </cell>
        </row>
        <row r="309">
          <cell r="A309" t="str">
            <v>CC_RLNM_CNFR_CD</v>
          </cell>
          <cell r="B309" t="str">
            <v>CC실명확인코드</v>
          </cell>
        </row>
        <row r="310">
          <cell r="A310" t="str">
            <v>CC_BZWK_DVCD</v>
          </cell>
          <cell r="B310" t="str">
            <v>CC업무구분코드</v>
          </cell>
          <cell r="C310" t="str">
            <v>CCBusinessTypecode</v>
          </cell>
        </row>
        <row r="311">
          <cell r="A311" t="str">
            <v>CC_ERR_CD</v>
          </cell>
          <cell r="B311" t="str">
            <v>CC오류코드</v>
          </cell>
        </row>
        <row r="312">
          <cell r="A312" t="str">
            <v>CC_EXCP_TRGT_YN</v>
          </cell>
          <cell r="B312" t="str">
            <v>CC제외대상여부</v>
          </cell>
        </row>
        <row r="313">
          <cell r="A313" t="str">
            <v>CC_PROCS_STCD</v>
          </cell>
          <cell r="B313" t="str">
            <v>CC처리상태코드</v>
          </cell>
        </row>
        <row r="314">
          <cell r="A314" t="str">
            <v>CC_PROCS_YN</v>
          </cell>
          <cell r="B314" t="str">
            <v>CC처리여부</v>
          </cell>
        </row>
        <row r="315">
          <cell r="A315" t="str">
            <v>CC_PROCS_PCPL</v>
          </cell>
          <cell r="B315" t="str">
            <v>CC처리원금</v>
          </cell>
        </row>
        <row r="316">
          <cell r="A316" t="str">
            <v>CC_PROCS_INT</v>
          </cell>
          <cell r="B316" t="str">
            <v>CC처리이자</v>
          </cell>
        </row>
        <row r="317">
          <cell r="A317" t="str">
            <v>CC_PROCS_SEQNO</v>
          </cell>
          <cell r="B317" t="str">
            <v>CC처리일련번호</v>
          </cell>
          <cell r="C317" t="str">
            <v>CCProcessSeqNo</v>
          </cell>
        </row>
        <row r="318">
          <cell r="A318" t="str">
            <v>CC_PROCS_DT</v>
          </cell>
          <cell r="B318" t="str">
            <v>CC처리일자</v>
          </cell>
          <cell r="C318" t="str">
            <v>CCProcessDate</v>
          </cell>
        </row>
        <row r="319">
          <cell r="A319" t="str">
            <v>CC_PROCS_TMCNT</v>
          </cell>
          <cell r="B319" t="str">
            <v>CC처리횟수</v>
          </cell>
        </row>
        <row r="320">
          <cell r="A320" t="str">
            <v>CRDP_FNBB_FEE_TYCD</v>
          </cell>
          <cell r="B320" t="str">
            <v>CD공동망수수료유형코드</v>
          </cell>
          <cell r="C320" t="str">
            <v>CDSharedNetworkFeeTypeCode</v>
          </cell>
        </row>
        <row r="321">
          <cell r="A321" t="str">
            <v>CRDP_MNGR_YN</v>
          </cell>
          <cell r="B321" t="str">
            <v>CD관리자여부</v>
          </cell>
          <cell r="C321" t="str">
            <v>CDManagerYN</v>
          </cell>
        </row>
        <row r="322">
          <cell r="A322" t="str">
            <v>CRDP_INTR</v>
          </cell>
          <cell r="B322" t="str">
            <v>CD금리</v>
          </cell>
        </row>
        <row r="323">
          <cell r="A323" t="str">
            <v>CERTIFY_LEDGER_ACCD</v>
          </cell>
          <cell r="B323" t="str">
            <v>Certify원장계정코드</v>
          </cell>
          <cell r="C323" t="str">
            <v>CertifyLedgerAccountCode</v>
          </cell>
        </row>
        <row r="324">
          <cell r="A324" t="str">
            <v>CITY_NM</v>
          </cell>
          <cell r="B324" t="str">
            <v>CITY NAME</v>
          </cell>
          <cell r="C324" t="str">
            <v>CityName</v>
          </cell>
        </row>
        <row r="325">
          <cell r="A325" t="str">
            <v>CMS_FEE</v>
          </cell>
          <cell r="B325" t="str">
            <v>CMS수수료</v>
          </cell>
        </row>
        <row r="326">
          <cell r="A326" t="str">
            <v>CMS_RCPR_NM</v>
          </cell>
          <cell r="B326" t="str">
            <v>CMS입금인명</v>
          </cell>
          <cell r="C326" t="str">
            <v>CMSSenderName</v>
          </cell>
        </row>
        <row r="327">
          <cell r="A327" t="str">
            <v>CMS_CD</v>
          </cell>
          <cell r="B327" t="str">
            <v>CMS코드</v>
          </cell>
          <cell r="C327" t="str">
            <v>CMSCode</v>
          </cell>
        </row>
        <row r="328">
          <cell r="A328" t="str">
            <v>TDO_CONFIG_PARAM</v>
          </cell>
          <cell r="B328" t="str">
            <v>Config파라미터</v>
          </cell>
          <cell r="C328" t="str">
            <v>xConfigParameter</v>
          </cell>
        </row>
        <row r="329">
          <cell r="A329" t="str">
            <v>CNFM_TX_YN</v>
          </cell>
          <cell r="B329" t="str">
            <v>Confirm거래여부</v>
          </cell>
          <cell r="C329" t="str">
            <v>ConfirmTransactionYN</v>
          </cell>
        </row>
        <row r="330">
          <cell r="A330" t="str">
            <v>CTRYCD</v>
          </cell>
          <cell r="B330" t="str">
            <v>COUNTRY CODE</v>
          </cell>
          <cell r="C330" t="str">
            <v>CountryCode</v>
          </cell>
        </row>
        <row r="331">
          <cell r="A331" t="str">
            <v>CMRS_RPTG_EXCP_FNCO_DVCD</v>
          </cell>
          <cell r="B331" t="str">
            <v>CRS보고제외금융회사구분코드</v>
          </cell>
          <cell r="C331" t="str">
            <v>CRSReportExclusionFinancialInstitutionTypeCode</v>
          </cell>
        </row>
        <row r="332">
          <cell r="A332" t="str">
            <v>CMRS_RPTG_EXCP_TRGT_FNCO_YN</v>
          </cell>
          <cell r="B332" t="str">
            <v>CRS보고제외대상금융회사여부</v>
          </cell>
          <cell r="C332" t="str">
            <v>CRSReportExclusionFinancialInstitutionYN</v>
          </cell>
        </row>
        <row r="333">
          <cell r="A333" t="str">
            <v>CSS_INTR_XCPT_YN</v>
          </cell>
          <cell r="B333" t="str">
            <v>CSS금리예외여부</v>
          </cell>
        </row>
        <row r="334">
          <cell r="A334" t="str">
            <v>CSS_RLVR_SPCS_YN</v>
          </cell>
          <cell r="B334" t="str">
            <v>CSS대환특례여부</v>
          </cell>
          <cell r="C334" t="str">
            <v>CSSSubrogateExcptionYN</v>
          </cell>
        </row>
        <row r="335">
          <cell r="A335" t="str">
            <v>CSS_RLVR_SPCS_LIMT_MNDT_YN</v>
          </cell>
          <cell r="B335" t="str">
            <v>CSS대환특례한도위임여부</v>
          </cell>
          <cell r="C335" t="str">
            <v>CSSSubrogateExceptionLimitMandateYN</v>
          </cell>
        </row>
        <row r="336">
          <cell r="A336" t="str">
            <v>CSS_HQ_APRV_YN</v>
          </cell>
          <cell r="B336" t="str">
            <v>CSS본부승인여부</v>
          </cell>
          <cell r="C336" t="str">
            <v>CSSHOApprovalYN</v>
          </cell>
        </row>
        <row r="337">
          <cell r="A337" t="str">
            <v>CSS_SYS_AUTO_APRV_EXCP_YN</v>
          </cell>
          <cell r="B337" t="str">
            <v>CSS시스템자동승인제외여부</v>
          </cell>
          <cell r="C337" t="str">
            <v>CSSSystemAutoApprovalExcludeYN</v>
          </cell>
        </row>
        <row r="338">
          <cell r="A338" t="str">
            <v>CSS_LNBZ_CNSL_MGMT_NO</v>
          </cell>
          <cell r="B338" t="str">
            <v>CSS여신상담관리번호</v>
          </cell>
        </row>
        <row r="339">
          <cell r="A339" t="str">
            <v>CSS_CONV_DVCD</v>
          </cell>
          <cell r="B339" t="str">
            <v>CSS전환구분코드</v>
          </cell>
        </row>
        <row r="340">
          <cell r="A340" t="str">
            <v>CSS_EVPN</v>
          </cell>
          <cell r="B340" t="str">
            <v>CSS평점</v>
          </cell>
        </row>
        <row r="341">
          <cell r="A341" t="str">
            <v>CSS_CNLT_DVCD</v>
          </cell>
          <cell r="B341" t="str">
            <v>CSS품의구분코드</v>
          </cell>
          <cell r="C341" t="str">
            <v>CSSApprovalTypeCode</v>
          </cell>
        </row>
        <row r="342">
          <cell r="A342" t="str">
            <v>CSS_LIMT_XCPT_DVCD</v>
          </cell>
          <cell r="B342" t="str">
            <v>CSS한도예외구분코드</v>
          </cell>
        </row>
        <row r="343">
          <cell r="A343" t="str">
            <v>CSS_LIMT_MNDT_YN</v>
          </cell>
          <cell r="B343" t="str">
            <v>CSS한도위임여부</v>
          </cell>
          <cell r="C343" t="str">
            <v>CSSCreditLimitMandateYN</v>
          </cell>
        </row>
        <row r="344">
          <cell r="A344" t="str">
            <v>CSS_LIMT_EXCS_DVCD</v>
          </cell>
          <cell r="B344" t="str">
            <v>CSS한도초과구분코드</v>
          </cell>
        </row>
        <row r="345">
          <cell r="A345" t="str">
            <v>CTR_RPTG_INST_CD</v>
          </cell>
          <cell r="B345" t="str">
            <v>CTR보고기관코드</v>
          </cell>
          <cell r="C345" t="str">
            <v>CTRReportInstitutionCode</v>
          </cell>
        </row>
        <row r="346">
          <cell r="A346" t="str">
            <v>DBFILE_NODE_NM</v>
          </cell>
          <cell r="B346" t="str">
            <v>DB+FILE노드명</v>
          </cell>
          <cell r="C346" t="str">
            <v>DBFILENodeName</v>
          </cell>
        </row>
        <row r="347">
          <cell r="A347" t="str">
            <v>DBFILE_YN</v>
          </cell>
          <cell r="B347" t="str">
            <v>DB+FILE여부</v>
          </cell>
          <cell r="C347" t="str">
            <v>DBFILEYN</v>
          </cell>
        </row>
        <row r="348">
          <cell r="A348" t="str">
            <v>DBFILE_PATH</v>
          </cell>
          <cell r="B348" t="str">
            <v>DB+FILE파일경로</v>
          </cell>
          <cell r="C348" t="str">
            <v>DBFilePath</v>
          </cell>
        </row>
        <row r="349">
          <cell r="A349" t="str">
            <v>CPDBB_LUTRF_L</v>
          </cell>
          <cell r="B349" t="str">
            <v>DBB_일괄수신파일내역</v>
          </cell>
          <cell r="C349" t="str">
            <v>dBatchReceiptionFileDetail</v>
          </cell>
        </row>
        <row r="350">
          <cell r="A350" t="str">
            <v>PDB_CHNG_TIME</v>
          </cell>
          <cell r="B350" t="str">
            <v>DB변경시각</v>
          </cell>
        </row>
        <row r="351">
          <cell r="A351" t="str">
            <v>PDB_CHNG_DT</v>
          </cell>
          <cell r="B351" t="str">
            <v>DB변경일자</v>
          </cell>
        </row>
        <row r="352">
          <cell r="A352" t="str">
            <v>CPDCD_TGATH_L</v>
          </cell>
          <cell r="B352" t="str">
            <v>DCD_계정처리내역</v>
          </cell>
          <cell r="C352" t="str">
            <v>dDepositProcessingDetail</v>
          </cell>
        </row>
        <row r="353">
          <cell r="A353" t="str">
            <v>CPDCD_HCHEQ_M</v>
          </cell>
          <cell r="B353" t="str">
            <v>DCD_고액자기앞수표기본</v>
          </cell>
        </row>
        <row r="354">
          <cell r="A354" t="str">
            <v>CPDCD_MNOTE_M</v>
          </cell>
          <cell r="B354" t="str">
            <v>DCD_미결제어음통보기본</v>
          </cell>
          <cell r="C354" t="str">
            <v>dUnsettledChequeNotificationInfo</v>
          </cell>
        </row>
        <row r="355">
          <cell r="A355" t="str">
            <v>CPDCD_LNOTE_L</v>
          </cell>
          <cell r="B355" t="str">
            <v>DCD_미결제어음통보내역</v>
          </cell>
          <cell r="C355" t="str">
            <v>dUnsettledChequeNotificationDetail</v>
          </cell>
        </row>
        <row r="356">
          <cell r="A356" t="str">
            <v>CPDCD_TDSHR_L</v>
          </cell>
          <cell r="B356" t="str">
            <v>DCD_부도어음반환정보내역</v>
          </cell>
          <cell r="C356" t="str">
            <v>dDefaultChequeReturnInfo</v>
          </cell>
        </row>
        <row r="357">
          <cell r="A357" t="str">
            <v>CPDCD_HRCHQ_L</v>
          </cell>
          <cell r="B357" t="str">
            <v>DCD_부도어음일괄통보내역</v>
          </cell>
          <cell r="C357" t="str">
            <v>dDefaultChequeNotificationInfo</v>
          </cell>
        </row>
        <row r="358">
          <cell r="A358" t="str">
            <v>CPDCD_HINFO_L</v>
          </cell>
          <cell r="B358" t="str">
            <v>DCD_부도정보수신내역</v>
          </cell>
          <cell r="C358" t="str">
            <v>dDefaultInformationReceptionInfo</v>
          </cell>
        </row>
        <row r="359">
          <cell r="A359" t="str">
            <v>CPDCD_MBUDO_M</v>
          </cell>
          <cell r="B359" t="str">
            <v>DCD_부도통보기본</v>
          </cell>
          <cell r="C359" t="str">
            <v>dDefaultNotificationInfo</v>
          </cell>
        </row>
        <row r="360">
          <cell r="A360" t="str">
            <v>CPDCD_LBUDO_L</v>
          </cell>
          <cell r="B360" t="str">
            <v>DCD_부도통보내역</v>
          </cell>
          <cell r="C360" t="str">
            <v>dDefaultNotificationDetail</v>
          </cell>
        </row>
        <row r="361">
          <cell r="A361" t="str">
            <v>CPDCD_LCASS_L</v>
          </cell>
          <cell r="B361" t="str">
            <v>DCD_어음수표거래내역</v>
          </cell>
          <cell r="C361" t="str">
            <v>dChequeTransactionDetail</v>
          </cell>
        </row>
        <row r="362">
          <cell r="A362" t="str">
            <v>CPDCD_TISSU_L</v>
          </cell>
          <cell r="B362" t="str">
            <v>DCD_어음수표교부내역</v>
          </cell>
          <cell r="C362" t="str">
            <v>dChequeIssueDetail</v>
          </cell>
        </row>
        <row r="363">
          <cell r="A363" t="str">
            <v>CPDCD_MCASS_M</v>
          </cell>
          <cell r="B363" t="str">
            <v>DCD_어음수표기본</v>
          </cell>
          <cell r="C363" t="str">
            <v>dChequeInfo</v>
          </cell>
        </row>
        <row r="364">
          <cell r="A364" t="str">
            <v>CPDCD_TCSTB_L</v>
          </cell>
          <cell r="B364" t="str">
            <v>DCD_어음수표사고내역</v>
          </cell>
          <cell r="C364" t="str">
            <v>dChequeAccidentDetail</v>
          </cell>
        </row>
        <row r="365">
          <cell r="A365" t="str">
            <v>CPDCD_TDISH_L</v>
          </cell>
          <cell r="B365" t="str">
            <v>DCD_어음수표사후관리내역</v>
          </cell>
          <cell r="C365" t="str">
            <v>dChequePostManagementDetail</v>
          </cell>
        </row>
        <row r="366">
          <cell r="A366" t="str">
            <v>CPDCD_TCASS_L</v>
          </cell>
          <cell r="B366" t="str">
            <v>DCD_어음수표수납내역</v>
          </cell>
          <cell r="C366" t="str">
            <v>dChequePaymentDetail</v>
          </cell>
        </row>
        <row r="367">
          <cell r="A367" t="str">
            <v>CPDCD_MPREN_M</v>
          </cell>
          <cell r="B367" t="str">
            <v>DCD_어음수표이미지정보교환제시기본</v>
          </cell>
          <cell r="C367" t="str">
            <v>dChequeImageExchangeInfo</v>
          </cell>
        </row>
        <row r="368">
          <cell r="A368" t="str">
            <v>CPDCD_LPREN_L</v>
          </cell>
          <cell r="B368" t="str">
            <v>DCD_어음수표이미지정보교환제시내역</v>
          </cell>
          <cell r="C368" t="str">
            <v>dChequeImageExchangeDetail</v>
          </cell>
        </row>
        <row r="369">
          <cell r="A369" t="str">
            <v>CPDCD_MEXCH_M</v>
          </cell>
          <cell r="B369" t="str">
            <v>DCD_어음수표정보교환지급기본</v>
          </cell>
          <cell r="C369" t="str">
            <v>dChequeExchangeInfo</v>
          </cell>
        </row>
        <row r="370">
          <cell r="A370" t="str">
            <v>CPDCD_TEXCH_L</v>
          </cell>
          <cell r="B370" t="str">
            <v>DCD_어음수표정보교환지급내역</v>
          </cell>
          <cell r="C370" t="str">
            <v>dChequeExchangeDetail</v>
          </cell>
        </row>
        <row r="371">
          <cell r="A371" t="str">
            <v>CPDCD_DCASS_M</v>
          </cell>
          <cell r="B371" t="str">
            <v>DCD_어음수표중복기본</v>
          </cell>
          <cell r="C371" t="str">
            <v>dChequeRedundancyInfo</v>
          </cell>
        </row>
        <row r="372">
          <cell r="A372" t="str">
            <v>CPDCD_TINFO_L</v>
          </cell>
          <cell r="B372" t="str">
            <v>DCD_어음정보전송내역</v>
          </cell>
          <cell r="C372" t="str">
            <v>dChequeInfoTransferDetail</v>
          </cell>
        </row>
        <row r="373">
          <cell r="A373" t="str">
            <v>CPDCD_LCHEQ_L</v>
          </cell>
          <cell r="B373" t="str">
            <v>DCD_자기앞수표거래내역</v>
          </cell>
          <cell r="C373" t="str">
            <v>dCashierChequeTransactionDetail</v>
          </cell>
        </row>
        <row r="374">
          <cell r="A374" t="str">
            <v>CPDCD_MCHEQ_M</v>
          </cell>
          <cell r="B374" t="str">
            <v>DCD_자기앞수표기본</v>
          </cell>
          <cell r="C374" t="str">
            <v>dCashierChequeInfo</v>
          </cell>
        </row>
        <row r="375">
          <cell r="A375" t="str">
            <v>CPDCD_TTRSM_L</v>
          </cell>
          <cell r="B375" t="str">
            <v>DCD_자기앞수표부도오류내역</v>
          </cell>
          <cell r="C375" t="str">
            <v>dCashierChequeDefaultDetail</v>
          </cell>
        </row>
        <row r="376">
          <cell r="A376" t="str">
            <v>CPDCD_TCHTB_L</v>
          </cell>
          <cell r="B376" t="str">
            <v>DCD_자기앞수표사고내역</v>
          </cell>
          <cell r="C376" t="str">
            <v>dCashierChequeAccidentDetail</v>
          </cell>
        </row>
        <row r="377">
          <cell r="A377" t="str">
            <v>CPDCD_DCHEQ_D</v>
          </cell>
          <cell r="B377" t="str">
            <v>DCD_자기앞수표연동거래상세</v>
          </cell>
          <cell r="C377" t="str">
            <v>dCashierChequeLinkTransactionDetail</v>
          </cell>
        </row>
        <row r="378">
          <cell r="A378" t="str">
            <v>CPDCD_MTRSM_L</v>
          </cell>
          <cell r="B378" t="str">
            <v>DCD_자기앞수표정보교환내역</v>
          </cell>
          <cell r="C378" t="str">
            <v>dCashierChequeExchangeDetail</v>
          </cell>
        </row>
        <row r="379">
          <cell r="A379" t="str">
            <v>CPDCD_MGROP_M</v>
          </cell>
          <cell r="B379" t="str">
            <v>DCD_자기앞수표종류별기본</v>
          </cell>
          <cell r="C379" t="str">
            <v>dCashierCheque</v>
          </cell>
        </row>
        <row r="380">
          <cell r="A380" t="str">
            <v>CPDCD_ICASS_M</v>
          </cell>
          <cell r="B380" t="str">
            <v>DCD_정보계어음수표기본</v>
          </cell>
        </row>
        <row r="381">
          <cell r="A381" t="str">
            <v>CPDCD_ICHEQ_M</v>
          </cell>
          <cell r="B381" t="str">
            <v>DCD_정보계자기앞수표기본</v>
          </cell>
        </row>
        <row r="382">
          <cell r="A382" t="str">
            <v>CPDCD_TFINE_L</v>
          </cell>
          <cell r="B382" t="str">
            <v>DCD_정보교환과태료내역</v>
          </cell>
        </row>
        <row r="383">
          <cell r="A383" t="str">
            <v>CPDCD_MSEND_M</v>
          </cell>
          <cell r="B383" t="str">
            <v>DCD_정보교환송수신기본</v>
          </cell>
        </row>
        <row r="384">
          <cell r="A384" t="str">
            <v>CPDCD_TSEND_L</v>
          </cell>
          <cell r="B384" t="str">
            <v>DCD_정보교환송수신내역</v>
          </cell>
        </row>
        <row r="385">
          <cell r="A385" t="str">
            <v>CPDCD_IEXCH_M</v>
          </cell>
          <cell r="B385" t="str">
            <v>DCD_정보교환송수신파일기본</v>
          </cell>
        </row>
        <row r="386">
          <cell r="A386" t="str">
            <v>CPDCD_TRDAT_L</v>
          </cell>
          <cell r="B386" t="str">
            <v>DCD_정보교환자료상태내역</v>
          </cell>
        </row>
        <row r="387">
          <cell r="A387" t="str">
            <v>CPDEP_MVSET_L</v>
          </cell>
          <cell r="B387" t="str">
            <v>DEP_가결산내역</v>
          </cell>
          <cell r="C387" t="str">
            <v>dTrialBalanceDetail</v>
          </cell>
        </row>
        <row r="388">
          <cell r="A388" t="str">
            <v>CPDEP_MDORM_I</v>
          </cell>
          <cell r="B388" t="str">
            <v>DEP_거래중지시효완성명세</v>
          </cell>
          <cell r="C388" t="str">
            <v>dSuspendedTransactionPrescriptionEndInfo</v>
          </cell>
        </row>
        <row r="389">
          <cell r="A389" t="str">
            <v>CPDEP_EXAPP_L</v>
          </cell>
          <cell r="B389" t="str">
            <v>DEP_검증예외신청내역</v>
          </cell>
        </row>
        <row r="390">
          <cell r="A390" t="str">
            <v>CPDEP_MSETL_L</v>
          </cell>
          <cell r="B390" t="str">
            <v>DEP_결산내역</v>
          </cell>
          <cell r="C390" t="str">
            <v>dSettlmentDetail</v>
          </cell>
        </row>
        <row r="391">
          <cell r="A391" t="str">
            <v>CPDEP_ACCUS_R</v>
          </cell>
          <cell r="B391" t="str">
            <v>DEP_계좌고객관계</v>
          </cell>
          <cell r="C391" t="str">
            <v>dAccountCustomerRelation</v>
          </cell>
        </row>
        <row r="392">
          <cell r="A392" t="str">
            <v>CPDEP_MLNLK_L</v>
          </cell>
          <cell r="B392" t="str">
            <v>DEP_대출연결내역</v>
          </cell>
          <cell r="C392" t="str">
            <v>dLoanLinkDetail</v>
          </cell>
        </row>
        <row r="393">
          <cell r="A393" t="str">
            <v>CPDEP_NPBAC_L</v>
          </cell>
          <cell r="B393" t="str">
            <v>DEP_무통장거래내역</v>
          </cell>
          <cell r="C393" t="str">
            <v>dNonAccountTransactionDetail</v>
          </cell>
        </row>
        <row r="394">
          <cell r="A394" t="str">
            <v>CPDEP_PWERR_L</v>
          </cell>
          <cell r="B394" t="str">
            <v>DEP_비밀번호오류내역</v>
          </cell>
          <cell r="C394" t="str">
            <v>dPasswordErrorDetail</v>
          </cell>
        </row>
        <row r="395">
          <cell r="A395" t="str">
            <v>CPDEP_TXCAL_L</v>
          </cell>
          <cell r="B395" t="str">
            <v>DEP_세금계산내역</v>
          </cell>
          <cell r="C395" t="str">
            <v>dTaxCalculationDetail</v>
          </cell>
        </row>
        <row r="396">
          <cell r="A396" t="str">
            <v>CPDEP_MTXPR_M</v>
          </cell>
          <cell r="B396" t="str">
            <v>DEP_세금우대계좌기본</v>
          </cell>
          <cell r="C396" t="str">
            <v>dTaxFavorAccountInfo</v>
          </cell>
        </row>
        <row r="397">
          <cell r="A397" t="str">
            <v>CPDEP_TTXPR_L</v>
          </cell>
          <cell r="B397" t="str">
            <v>DEP_세금우대미완료거래송신내역</v>
          </cell>
          <cell r="C397" t="str">
            <v>dTaxFavorIncompleteTransactionSendDetail</v>
          </cell>
        </row>
        <row r="398">
          <cell r="A398" t="str">
            <v>CPDEP_TACCT_L</v>
          </cell>
          <cell r="B398" t="str">
            <v>DEP_수신거래내역</v>
          </cell>
          <cell r="C398" t="str">
            <v>dDepositTransactionDetail</v>
          </cell>
        </row>
        <row r="399">
          <cell r="A399" t="str">
            <v>CPDEP_RSTRC_L</v>
          </cell>
          <cell r="B399" t="str">
            <v>DEP_수신거래제한내역</v>
          </cell>
          <cell r="C399" t="str">
            <v>dDepositTransactionRestrictionDetail</v>
          </cell>
        </row>
        <row r="400">
          <cell r="A400" t="str">
            <v>CPDEP_MACCT_M</v>
          </cell>
          <cell r="B400" t="str">
            <v>DEP_수신계좌기본</v>
          </cell>
          <cell r="C400" t="str">
            <v>dDepositAccountInfo</v>
          </cell>
        </row>
        <row r="401">
          <cell r="A401" t="str">
            <v>CPDEP_MSUBM_M</v>
          </cell>
          <cell r="B401" t="str">
            <v>DEP_수신계좌보조기본</v>
          </cell>
          <cell r="C401" t="str">
            <v>dDepositAccountAdditionalInfo</v>
          </cell>
        </row>
        <row r="402">
          <cell r="A402" t="str">
            <v>CPDEP_EMSND_L</v>
          </cell>
          <cell r="B402" t="str">
            <v>DEP_수신이메일발송신청내역</v>
          </cell>
          <cell r="C402" t="str">
            <v>dDepositEmailSendApplyDetail</v>
          </cell>
        </row>
        <row r="403">
          <cell r="A403" t="str">
            <v>CPDEP_CEISU_L</v>
          </cell>
          <cell r="B403" t="str">
            <v>DEP_수신증명서발행내역</v>
          </cell>
          <cell r="C403" t="str">
            <v>dDepositCerfiticateIssuanceDetail</v>
          </cell>
        </row>
        <row r="404">
          <cell r="A404" t="str">
            <v>CPDEP_MCRSN_L</v>
          </cell>
          <cell r="B404" t="str">
            <v>DEP_수신해지내역</v>
          </cell>
          <cell r="C404" t="str">
            <v>dDepositClosingDetail</v>
          </cell>
        </row>
        <row r="405">
          <cell r="A405" t="str">
            <v>CPDEP_INTAX_M</v>
          </cell>
          <cell r="B405" t="str">
            <v>DEP_수입제세기본</v>
          </cell>
          <cell r="C405" t="str">
            <v>dDepositIncomeTaxInfo</v>
          </cell>
        </row>
        <row r="406">
          <cell r="A406" t="str">
            <v>CPDEP_TTRET_M</v>
          </cell>
          <cell r="B406" t="str">
            <v>DEP_승인신청기본</v>
          </cell>
          <cell r="C406" t="str">
            <v>dApprovalRequestInfo</v>
          </cell>
        </row>
        <row r="407">
          <cell r="A407" t="str">
            <v>CPDEP_THIST_L</v>
          </cell>
          <cell r="B407" t="str">
            <v>DEP_원장변경내역</v>
          </cell>
          <cell r="C407" t="str">
            <v>dTransactionHistory</v>
          </cell>
        </row>
        <row r="408">
          <cell r="A408" t="str">
            <v>CPDEP_EVNTM_L</v>
          </cell>
          <cell r="B408" t="str">
            <v>DEP_이벤트메모내역</v>
          </cell>
          <cell r="C408" t="str">
            <v>dEventMemoDetail</v>
          </cell>
        </row>
        <row r="409">
          <cell r="A409" t="str">
            <v>CPDEP_CAINT_L</v>
          </cell>
          <cell r="B409" t="str">
            <v>DEP_이자계산내역</v>
          </cell>
          <cell r="C409" t="str">
            <v>dInterestCalculationDetail</v>
          </cell>
        </row>
        <row r="410">
          <cell r="A410" t="str">
            <v>CPDEP_MTERM_M</v>
          </cell>
          <cell r="B410" t="str">
            <v>DEP_정기성계좌기본</v>
          </cell>
          <cell r="C410" t="str">
            <v>dTermDepositAccountInfo</v>
          </cell>
        </row>
        <row r="411">
          <cell r="A411" t="str">
            <v>CPDEP_SIZAC_I</v>
          </cell>
          <cell r="B411" t="str">
            <v>DEP_채권압류계좌명세</v>
          </cell>
          <cell r="C411" t="str">
            <v>dForeClosureAccountInfo</v>
          </cell>
        </row>
        <row r="412">
          <cell r="A412" t="str">
            <v>CPDEP_SIZMA_M</v>
          </cell>
          <cell r="B412" t="str">
            <v>DEP_채권압류기본</v>
          </cell>
          <cell r="C412" t="str">
            <v>dForeClosureInfo</v>
          </cell>
        </row>
        <row r="413">
          <cell r="A413" t="str">
            <v>CPDEP_PBMGT_L</v>
          </cell>
          <cell r="B413" t="str">
            <v>DEP_통장관리내역</v>
          </cell>
          <cell r="C413" t="str">
            <v>dPassbookManagementDetail</v>
          </cell>
        </row>
        <row r="414">
          <cell r="A414" t="str">
            <v>CPDEP_MDERV_M</v>
          </cell>
          <cell r="B414" t="str">
            <v>DEP_파출수납창구보조기본</v>
          </cell>
          <cell r="C414" t="str">
            <v>dOutdoorPaymentAdditionalInfo</v>
          </cell>
        </row>
        <row r="415">
          <cell r="A415" t="str">
            <v>DBTF_LN_BAL</v>
          </cell>
          <cell r="B415" t="str">
            <v>DoubtfulLoan잔액</v>
          </cell>
          <cell r="C415" t="str">
            <v>DoubtfulLoanBalance</v>
          </cell>
        </row>
        <row r="416">
          <cell r="A416" t="str">
            <v>DTI_REGL_AREA_XCPT_TRGT_YN</v>
          </cell>
          <cell r="B416" t="str">
            <v>DTI규제지역예외대상여부</v>
          </cell>
        </row>
        <row r="417">
          <cell r="A417" t="str">
            <v>DTI_TRGT_DVCD</v>
          </cell>
          <cell r="B417" t="str">
            <v>DTI대상구분코드</v>
          </cell>
        </row>
        <row r="418">
          <cell r="A418" t="str">
            <v>DTI_MDEL_MN3_AVG_REPAY_PCPL</v>
          </cell>
          <cell r="B418" t="str">
            <v>DTI모형3개월평균상환원금</v>
          </cell>
        </row>
        <row r="419">
          <cell r="A419" t="str">
            <v>DTI_MDEL_MN3_AVG_REPAY_INT</v>
          </cell>
          <cell r="B419" t="str">
            <v>DTI모형3개월평균상환이자</v>
          </cell>
        </row>
        <row r="420">
          <cell r="A420" t="str">
            <v>DTI_MDEL_MN3_AVG_CDSL_AMT</v>
          </cell>
          <cell r="B420" t="str">
            <v>DTI모형3개월평균신용판매금액</v>
          </cell>
        </row>
        <row r="421">
          <cell r="A421" t="str">
            <v>DTI_MDEL_MN3_AVCS_FEE</v>
          </cell>
          <cell r="B421" t="str">
            <v>DTI모형3개월평균현금서비스수수료</v>
          </cell>
        </row>
        <row r="422">
          <cell r="A422" t="str">
            <v>DTI_MDEL_MN3_AVCS_USE_AMT</v>
          </cell>
          <cell r="B422" t="str">
            <v>DTI모형3개월평균현금서비스이용금액</v>
          </cell>
        </row>
        <row r="423">
          <cell r="A423" t="str">
            <v>DTI_MDEL_MM_INCM_AMT</v>
          </cell>
          <cell r="B423" t="str">
            <v>DTI모형월소득금액</v>
          </cell>
        </row>
        <row r="424">
          <cell r="A424" t="str">
            <v>DTI_CHNG_RSN</v>
          </cell>
          <cell r="B424" t="str">
            <v>DTI변경사유</v>
          </cell>
        </row>
        <row r="425">
          <cell r="A425" t="str">
            <v>DTI_RATE</v>
          </cell>
          <cell r="B425" t="str">
            <v>DTI비율</v>
          </cell>
        </row>
        <row r="426">
          <cell r="A426" t="str">
            <v>DTI_RATE1</v>
          </cell>
          <cell r="B426" t="str">
            <v>DTI비율1</v>
          </cell>
        </row>
        <row r="427">
          <cell r="A427" t="str">
            <v>DTI_RATE2</v>
          </cell>
          <cell r="B427" t="str">
            <v>DTI비율2</v>
          </cell>
        </row>
        <row r="428">
          <cell r="A428" t="str">
            <v>DTI_RATE3</v>
          </cell>
          <cell r="B428" t="str">
            <v>DTI비율3</v>
          </cell>
        </row>
        <row r="429">
          <cell r="A429" t="str">
            <v>DTI_RATE4</v>
          </cell>
          <cell r="B429" t="str">
            <v>DTI비율4</v>
          </cell>
        </row>
        <row r="430">
          <cell r="A430" t="str">
            <v>DTI_RATE5</v>
          </cell>
          <cell r="B430" t="str">
            <v>DTI비율5</v>
          </cell>
        </row>
        <row r="431">
          <cell r="A431" t="str">
            <v>DTI_CLCL_EDBT_ANUL_PIAM</v>
          </cell>
          <cell r="B431" t="str">
            <v>DTI산출기타부채년간원리금</v>
          </cell>
        </row>
        <row r="432">
          <cell r="A432" t="str">
            <v>DTI_CLTG_INCM_AMT</v>
          </cell>
          <cell r="B432" t="str">
            <v>DTI산출대상소득금액</v>
          </cell>
        </row>
        <row r="433">
          <cell r="A433" t="str">
            <v>DTI_CLCL_THAF_ANUL_PIAM</v>
          </cell>
          <cell r="B433" t="str">
            <v>DTI산출본건년간원리금</v>
          </cell>
        </row>
        <row r="434">
          <cell r="A434" t="str">
            <v>DTI_XCPT_MGMT_CD</v>
          </cell>
          <cell r="B434" t="str">
            <v>DTI예외관리코드</v>
          </cell>
        </row>
        <row r="435">
          <cell r="A435" t="str">
            <v>DTI_APLY_TRGT_DVCD</v>
          </cell>
          <cell r="B435" t="str">
            <v>DTI적용대상구분코드</v>
          </cell>
        </row>
        <row r="436">
          <cell r="A436" t="str">
            <v>DTI_HOUS_OWN_AND_SPCN_DVCD</v>
          </cell>
          <cell r="B436" t="str">
            <v>DTI주택소유및특약구분코드</v>
          </cell>
        </row>
        <row r="437">
          <cell r="A437" t="str">
            <v>DTI_AREA_AND_MRTG_COND_DVCD</v>
          </cell>
          <cell r="B437" t="str">
            <v>DTI지역및담보조건구분코드</v>
          </cell>
        </row>
        <row r="438">
          <cell r="A438" t="str">
            <v>DTI_SPCN_COND_DVCD</v>
          </cell>
          <cell r="B438" t="str">
            <v>DTI특약조건구분코드</v>
          </cell>
        </row>
        <row r="439">
          <cell r="A439" t="str">
            <v>DUP_CNT</v>
          </cell>
          <cell r="B439" t="str">
            <v>DUP건수</v>
          </cell>
          <cell r="C439" t="str">
            <v>DuplicateCount</v>
          </cell>
        </row>
        <row r="440">
          <cell r="A440" t="str">
            <v>EAI_NODE_NO</v>
          </cell>
          <cell r="B440" t="str">
            <v>EAI노드번호</v>
          </cell>
          <cell r="C440" t="str">
            <v>EAINodeNo</v>
          </cell>
        </row>
        <row r="441">
          <cell r="A441" t="str">
            <v>EAI_SESN_ID</v>
          </cell>
          <cell r="B441" t="str">
            <v>EAI세션ID</v>
          </cell>
          <cell r="C441" t="str">
            <v>EAISessionID</v>
          </cell>
        </row>
        <row r="442">
          <cell r="A442" t="str">
            <v>EDI_SEND_YN</v>
          </cell>
          <cell r="B442" t="str">
            <v>EDI송신여부</v>
          </cell>
          <cell r="C442" t="str">
            <v>EDISendYN</v>
          </cell>
        </row>
        <row r="443">
          <cell r="A443" t="str">
            <v>EDI_APPC_NO</v>
          </cell>
          <cell r="B443" t="str">
            <v>EDI신청번호</v>
          </cell>
          <cell r="C443" t="str">
            <v>EDIApplicationNo</v>
          </cell>
        </row>
        <row r="444">
          <cell r="A444" t="str">
            <v>EUR_USE_YN</v>
          </cell>
          <cell r="B444" t="str">
            <v>EUR사용여부</v>
          </cell>
          <cell r="C444" t="str">
            <v>EURCurrencyUseYN</v>
          </cell>
        </row>
        <row r="445">
          <cell r="A445" t="str">
            <v>EWS_DVCD</v>
          </cell>
          <cell r="B445" t="str">
            <v>EWS구분코드</v>
          </cell>
        </row>
        <row r="446">
          <cell r="A446" t="str">
            <v>FAQ_KYWRD_CTNT</v>
          </cell>
          <cell r="B446" t="str">
            <v>FAQ키워드내용</v>
          </cell>
        </row>
        <row r="447">
          <cell r="A447" t="str">
            <v>FSTR_PROG_YN</v>
          </cell>
          <cell r="B447" t="str">
            <v>FASTTRACK프로그램여부</v>
          </cell>
        </row>
        <row r="448">
          <cell r="A448" t="str">
            <v>FAXNO</v>
          </cell>
          <cell r="B448" t="str">
            <v>FAX NUMBER</v>
          </cell>
          <cell r="C448" t="str">
            <v>FaxNo</v>
          </cell>
        </row>
        <row r="449">
          <cell r="A449" t="str">
            <v>CPFCM_FMTJL_L</v>
          </cell>
          <cell r="B449" t="str">
            <v>FCM_ACTUAL거래내역</v>
          </cell>
          <cell r="C449" t="str">
            <v>fActualTransactionDetail</v>
          </cell>
        </row>
        <row r="450">
          <cell r="A450" t="str">
            <v>CPFCM_FMTJH_I</v>
          </cell>
          <cell r="B450" t="str">
            <v>FCM_ACTUAL일자별잔액명세</v>
          </cell>
          <cell r="C450" t="str">
            <v>fActualDailyBalanceDetail</v>
          </cell>
        </row>
        <row r="451">
          <cell r="A451" t="str">
            <v>CPFCM_FHSCD_M</v>
          </cell>
          <cell r="B451" t="str">
            <v>FCM_HS코드기본</v>
          </cell>
          <cell r="C451" t="str">
            <v>fHSCodeInfo</v>
          </cell>
        </row>
        <row r="452">
          <cell r="A452" t="str">
            <v>CPFCM_FXTRX_L</v>
          </cell>
          <cell r="B452" t="str">
            <v>FCM_외환거래내역</v>
          </cell>
          <cell r="C452" t="str">
            <v>fForeignTransactionDetail</v>
          </cell>
        </row>
        <row r="453">
          <cell r="A453" t="str">
            <v>CPFCM_FXRPT_L</v>
          </cell>
          <cell r="B453" t="str">
            <v>FCM_외환거래수납내역</v>
          </cell>
          <cell r="C453" t="str">
            <v>fForeignTransactionPaymentDetail</v>
          </cell>
        </row>
        <row r="454">
          <cell r="A454" t="str">
            <v>CPFCM_FXFEE_L</v>
          </cell>
          <cell r="B454" t="str">
            <v>FCM_외환수수료내역</v>
          </cell>
          <cell r="C454" t="str">
            <v>fForeignComissionDetail</v>
          </cell>
        </row>
        <row r="455">
          <cell r="A455" t="str">
            <v>CPFCM_FRECN_M</v>
          </cell>
          <cell r="B455" t="str">
            <v>FCM_외환환대사기본</v>
          </cell>
          <cell r="C455" t="str">
            <v>fForeignExchangeReconcilementInfo</v>
          </cell>
        </row>
        <row r="456">
          <cell r="A456" t="str">
            <v>CPFCM_FRECN_L</v>
          </cell>
          <cell r="B456" t="str">
            <v>FCM_외환환대사내역</v>
          </cell>
          <cell r="C456" t="str">
            <v>fForeignExchangeReconcilementDetail</v>
          </cell>
        </row>
        <row r="457">
          <cell r="A457" t="str">
            <v>CPFCM_FXCRT_M</v>
          </cell>
          <cell r="B457" t="str">
            <v>FCM_환가료가산요율기본</v>
          </cell>
          <cell r="C457" t="str">
            <v>fExchangeCommissionAdditionRateInfo</v>
          </cell>
        </row>
        <row r="458">
          <cell r="A458" t="str">
            <v>CPFEO_TRNBS_M</v>
          </cell>
          <cell r="B458" t="str">
            <v>FEO_수출LC양도기본</v>
          </cell>
          <cell r="C458" t="str">
            <v>fExportLCTransferInfo</v>
          </cell>
        </row>
        <row r="459">
          <cell r="A459" t="str">
            <v>CPFEO_TRNCH_L</v>
          </cell>
          <cell r="B459" t="str">
            <v>FEO_수출LC양도변경내역</v>
          </cell>
          <cell r="C459" t="str">
            <v>fExportLCTransferHistory</v>
          </cell>
        </row>
        <row r="460">
          <cell r="A460" t="str">
            <v>CPFEO_ADVBS_M</v>
          </cell>
          <cell r="B460" t="str">
            <v>FEO_수출LC통지기본</v>
          </cell>
          <cell r="C460" t="str">
            <v>fExportLCNotifyInfo</v>
          </cell>
        </row>
        <row r="461">
          <cell r="A461" t="str">
            <v>CPFEO_ADVCH_L</v>
          </cell>
          <cell r="B461" t="str">
            <v>FEO_수출LC통지변경내역</v>
          </cell>
          <cell r="C461" t="str">
            <v>fExportLCNotifyHistory</v>
          </cell>
        </row>
        <row r="462">
          <cell r="A462" t="str">
            <v>CPFEO_TRACE_L</v>
          </cell>
          <cell r="B462" t="str">
            <v>FEO_수출TRACE내역</v>
          </cell>
          <cell r="C462" t="str">
            <v>fExportTRACEDetail</v>
          </cell>
        </row>
        <row r="463">
          <cell r="A463" t="str">
            <v>CPFEO_EXBIL_M</v>
          </cell>
          <cell r="B463" t="str">
            <v>FEO_수출기본</v>
          </cell>
          <cell r="C463" t="str">
            <v>fExportInfo</v>
          </cell>
        </row>
        <row r="464">
          <cell r="A464" t="str">
            <v>CPFEO_EXBIL_P</v>
          </cell>
          <cell r="B464" t="str">
            <v>FEO_수출기본스냅샷</v>
          </cell>
          <cell r="C464" t="str">
            <v>fExportInfoSnapShot</v>
          </cell>
        </row>
        <row r="465">
          <cell r="A465" t="str">
            <v>CPFEO_UNPST_L</v>
          </cell>
          <cell r="B465" t="str">
            <v>FEO_수출미지급미결제내역</v>
          </cell>
          <cell r="C465" t="str">
            <v>fExpoprtUnpaidUnsettlementDetail</v>
          </cell>
        </row>
        <row r="466">
          <cell r="A466" t="str">
            <v>CPFEO_SNDGL_L</v>
          </cell>
          <cell r="B466" t="str">
            <v>FEO_수출발송내역</v>
          </cell>
          <cell r="C466" t="str">
            <v>fExportSendDetail</v>
          </cell>
        </row>
        <row r="467">
          <cell r="A467" t="str">
            <v>CPFEO_EDNTL_L</v>
          </cell>
          <cell r="B467" t="str">
            <v>FEO_수출배서어음청산내역</v>
          </cell>
          <cell r="C467" t="str">
            <v>fExportEndorsementSettlementDetail</v>
          </cell>
        </row>
        <row r="468">
          <cell r="A468" t="str">
            <v>CPFEO_DFLTL_L</v>
          </cell>
          <cell r="B468" t="str">
            <v>FEO_수출부도내역</v>
          </cell>
          <cell r="C468" t="str">
            <v>fExportDishonoredDetail</v>
          </cell>
        </row>
        <row r="469">
          <cell r="A469" t="str">
            <v>CPFEO_DFLTL_P</v>
          </cell>
          <cell r="B469" t="str">
            <v>FEO_수출부도내역스냅샷</v>
          </cell>
          <cell r="C469" t="str">
            <v>fExportDishonoredDetailSnapshot</v>
          </cell>
        </row>
        <row r="470">
          <cell r="A470" t="str">
            <v>CPFEO_REPAY_L</v>
          </cell>
          <cell r="B470" t="str">
            <v>FEO_수출부도대전회수내역</v>
          </cell>
          <cell r="C470" t="str">
            <v>fExportDishonoredRepayDetail</v>
          </cell>
        </row>
        <row r="471">
          <cell r="A471" t="str">
            <v>CPFEO_CAADV_L</v>
          </cell>
          <cell r="B471" t="str">
            <v>FEO_수출인수입금내역</v>
          </cell>
          <cell r="C471" t="str">
            <v>fExportAcceptingDepositDetail</v>
          </cell>
        </row>
        <row r="472">
          <cell r="A472" t="str">
            <v>CPFEO_RNEGO_L</v>
          </cell>
          <cell r="B472" t="str">
            <v>FEO_수출재매입내역</v>
          </cell>
          <cell r="C472" t="str">
            <v>fExportRenegotiation</v>
          </cell>
        </row>
        <row r="473">
          <cell r="A473" t="str">
            <v>CPFEO_CONCH_H</v>
          </cell>
          <cell r="B473" t="str">
            <v>FEO_수출조건변경이력</v>
          </cell>
          <cell r="C473" t="str">
            <v>fExportAmendmentHistory</v>
          </cell>
        </row>
        <row r="474">
          <cell r="A474" t="str">
            <v>CPFEO_DEFCL_L</v>
          </cell>
          <cell r="B474" t="str">
            <v>FEO_수출하자내역</v>
          </cell>
          <cell r="C474" t="str">
            <v>fExportDefectDetail</v>
          </cell>
        </row>
        <row r="475">
          <cell r="A475" t="str">
            <v>FEP_NODE_NO</v>
          </cell>
          <cell r="B475" t="str">
            <v>FEP노드번호</v>
          </cell>
          <cell r="C475" t="str">
            <v>FEPNodeNo</v>
          </cell>
        </row>
        <row r="476">
          <cell r="A476" t="str">
            <v>FEP_SESN_ID</v>
          </cell>
          <cell r="B476" t="str">
            <v>FEP세션ID</v>
          </cell>
          <cell r="C476" t="str">
            <v>FEPSessionID</v>
          </cell>
        </row>
        <row r="478">
          <cell r="A478" t="str">
            <v>CPFFD_FDDFB_L</v>
          </cell>
          <cell r="B478" t="str">
            <v>FFD_외화타점예치금거래내역</v>
          </cell>
          <cell r="C478" t="str">
            <v>rForeignCurrencyOtherBranchDepositTransactionDetail</v>
          </cell>
        </row>
        <row r="479">
          <cell r="A479" t="str">
            <v>CPFFD_FDDFB_M</v>
          </cell>
          <cell r="B479" t="str">
            <v>FFD_외화타점예치금기본</v>
          </cell>
          <cell r="C479" t="str">
            <v>rForeignCurrencyOtherBranchDepositInfo</v>
          </cell>
        </row>
        <row r="480">
          <cell r="A480" t="str">
            <v>CPFFD_FDDCD_L</v>
          </cell>
          <cell r="B480" t="str">
            <v>FFD_외화타점예치금입금지급내역</v>
          </cell>
          <cell r="C480" t="str">
            <v>rForeignCurrencyOtherBranchDepositPaymentDetail</v>
          </cell>
        </row>
        <row r="481">
          <cell r="A481" t="str">
            <v>CPFFD_FDBAL_I</v>
          </cell>
          <cell r="B481" t="str">
            <v>FFD_외화타점예치금잔액명세</v>
          </cell>
          <cell r="C481" t="str">
            <v>rForeignCurrencyOtherBranchDepositBalance</v>
          </cell>
        </row>
        <row r="482">
          <cell r="A482" t="str">
            <v>CPFFD_RFPYC_M</v>
          </cell>
          <cell r="B482" t="str">
            <v>FFD_지준마감거래기본</v>
          </cell>
          <cell r="C482" t="str">
            <v>rReserveCloseTrasactionInfo</v>
          </cell>
        </row>
        <row r="483">
          <cell r="A483" t="str">
            <v>CPFFD_RFPYT_L</v>
          </cell>
          <cell r="B483" t="str">
            <v>FFD_지준예치거래내역</v>
          </cell>
          <cell r="C483" t="str">
            <v>rReserveDepositTransactionDetail</v>
          </cell>
        </row>
        <row r="484">
          <cell r="A484" t="str">
            <v>CPFFD_RFPYT_M</v>
          </cell>
          <cell r="B484" t="str">
            <v>FFD_지준예치기본</v>
          </cell>
          <cell r="C484" t="str">
            <v>rReserveDepositInfo</v>
          </cell>
        </row>
        <row r="485">
          <cell r="A485" t="str">
            <v>CPFIM_IACDC_L</v>
          </cell>
          <cell r="B485" t="str">
            <v>FIM_수입ACDC내역</v>
          </cell>
          <cell r="C485" t="str">
            <v>fImportACDCDetail</v>
          </cell>
        </row>
        <row r="486">
          <cell r="A486" t="str">
            <v>CPFIM_IPMLG_L</v>
          </cell>
          <cell r="B486" t="str">
            <v>FIM_수입LG발급내역</v>
          </cell>
          <cell r="C486" t="str">
            <v>fImportIssuingLGDetail</v>
          </cell>
        </row>
        <row r="487">
          <cell r="A487" t="str">
            <v>CPFIM_SETTL_L</v>
          </cell>
          <cell r="B487" t="str">
            <v>FIM_수입결제내역</v>
          </cell>
          <cell r="C487" t="str">
            <v>fImportSettlementDetail</v>
          </cell>
        </row>
        <row r="488">
          <cell r="A488" t="str">
            <v>CPFIM_IPMLC_M</v>
          </cell>
          <cell r="B488" t="str">
            <v>FIM_수입기본</v>
          </cell>
          <cell r="C488" t="str">
            <v>fImportInfo</v>
          </cell>
        </row>
        <row r="489">
          <cell r="A489" t="str">
            <v>CPFIM_IPMLC_P</v>
          </cell>
          <cell r="B489" t="str">
            <v>FIM_수입기본스냅샷</v>
          </cell>
          <cell r="C489" t="str">
            <v>fImportInfoSnapShot</v>
          </cell>
        </row>
        <row r="490">
          <cell r="A490" t="str">
            <v>CPFIM_IPTAC_L</v>
          </cell>
          <cell r="B490" t="str">
            <v>FIM_수입만기연장내역</v>
          </cell>
          <cell r="C490" t="str">
            <v>fImportRolloverDetail</v>
          </cell>
        </row>
        <row r="491">
          <cell r="A491" t="str">
            <v>CPFIM_NCOMM_L</v>
          </cell>
          <cell r="B491" t="str">
            <v>FIM_수입미징수수수료내역</v>
          </cell>
          <cell r="C491" t="str">
            <v>fImportUncollectionCommissionDetail</v>
          </cell>
        </row>
        <row r="492">
          <cell r="A492" t="str">
            <v>CPFIM_GUARN_L</v>
          </cell>
          <cell r="B492" t="str">
            <v>FIM_수입보증금내역</v>
          </cell>
          <cell r="C492" t="str">
            <v>fImportGuaranteeMoneyDetail</v>
          </cell>
        </row>
        <row r="493">
          <cell r="A493" t="str">
            <v>CPFIM_IPMBL_L</v>
          </cell>
          <cell r="B493" t="str">
            <v>FIM_수입선적서류접수내역</v>
          </cell>
          <cell r="C493" t="str">
            <v>fImportBillLadingDocumentReceiptDetail</v>
          </cell>
        </row>
        <row r="494">
          <cell r="A494" t="str">
            <v>CPFIM_IPMBL_P</v>
          </cell>
          <cell r="B494" t="str">
            <v>FIM_수입선적서류접수내역스냅샷</v>
          </cell>
          <cell r="C494" t="str">
            <v>fImportBillLadingDocumentReceiptDetailSnapshot</v>
          </cell>
        </row>
        <row r="495">
          <cell r="A495" t="str">
            <v>CPFIM_ACCBK_M</v>
          </cell>
          <cell r="B495" t="str">
            <v>FIM_수입인수은행기본</v>
          </cell>
          <cell r="C495" t="str">
            <v>fImportAcceptingBankInfo</v>
          </cell>
        </row>
        <row r="496">
          <cell r="A496" t="str">
            <v>CPFIM_AMEND_L</v>
          </cell>
          <cell r="B496" t="str">
            <v>FIM_수입조건변경내역</v>
          </cell>
          <cell r="C496" t="str">
            <v>fImportAmendmentDetail</v>
          </cell>
        </row>
        <row r="497">
          <cell r="A497" t="str">
            <v>CPFIM_IDFLT_L</v>
          </cell>
          <cell r="B497" t="str">
            <v>FIM_수입하자부도내역</v>
          </cell>
          <cell r="C497" t="str">
            <v>fImportDefectDishonoredDetail</v>
          </cell>
        </row>
        <row r="498">
          <cell r="A498" t="str">
            <v>CPFIM_FDCHG_L</v>
          </cell>
          <cell r="B498" t="str">
            <v>FIM_수입항목변경내역</v>
          </cell>
          <cell r="C498" t="str">
            <v>fImportItemChangedDetail</v>
          </cell>
        </row>
        <row r="499">
          <cell r="A499" t="str">
            <v>CPFNT_REMIT_M</v>
          </cell>
          <cell r="B499" t="str">
            <v>FNT_당발송금기본</v>
          </cell>
          <cell r="C499" t="str">
            <v>fOutwardRemittanceInfo</v>
          </cell>
        </row>
        <row r="500">
          <cell r="A500" t="str">
            <v>CPFNT_MEDTL_D</v>
          </cell>
          <cell r="B500" t="str">
            <v>FNT_당발송금전문상세</v>
          </cell>
          <cell r="C500" t="str">
            <v>fOutwardRemittanceMsgDetail</v>
          </cell>
        </row>
        <row r="501">
          <cell r="A501" t="str">
            <v>CPFNT_FRGCU_M</v>
          </cell>
          <cell r="B501" t="str">
            <v>FNT_외국통화기본</v>
          </cell>
          <cell r="C501" t="str">
            <v>fForeignCurrencyInfo</v>
          </cell>
        </row>
        <row r="502">
          <cell r="A502" t="str">
            <v>CPFNT_IREMT_M</v>
          </cell>
          <cell r="B502" t="str">
            <v>FNT_타발송금기본</v>
          </cell>
          <cell r="C502" t="str">
            <v>fInwardRemittanceInfo</v>
          </cell>
        </row>
        <row r="503">
          <cell r="A503" t="str">
            <v>FOB_AMT</v>
          </cell>
          <cell r="B503" t="str">
            <v>FOB금액</v>
          </cell>
          <cell r="C503" t="str">
            <v>FOBAmount</v>
          </cell>
        </row>
        <row r="504">
          <cell r="A504" t="str">
            <v>FORM_ID</v>
          </cell>
          <cell r="B504" t="str">
            <v>FORM_ID</v>
          </cell>
          <cell r="C504" t="str">
            <v>FormID</v>
          </cell>
        </row>
        <row r="505">
          <cell r="A505" t="str">
            <v>FTP_INTR</v>
          </cell>
          <cell r="B505" t="str">
            <v>FTP금리</v>
          </cell>
          <cell r="C505" t="str">
            <v>FTPInterestRate</v>
          </cell>
        </row>
        <row r="506">
          <cell r="A506" t="str">
            <v>FTP_TRM_DVCD</v>
          </cell>
          <cell r="B506" t="str">
            <v>FTP기간구분코드</v>
          </cell>
        </row>
        <row r="507">
          <cell r="A507" t="str">
            <v>FTP_UZ_KIND_INTR_DVCD</v>
          </cell>
          <cell r="B507" t="str">
            <v>FTP사용종류금리구분코드</v>
          </cell>
          <cell r="C507" t="str">
            <v>FTPInterestRateTypeCode</v>
          </cell>
        </row>
        <row r="508">
          <cell r="A508" t="str">
            <v>FTP_UZ_KIND_PCTP_CD</v>
          </cell>
          <cell r="B508" t="str">
            <v>FTP사용종류정책성코드</v>
          </cell>
          <cell r="C508" t="str">
            <v>FTPInterestRatePolicyCode</v>
          </cell>
        </row>
        <row r="509">
          <cell r="A509" t="str">
            <v>FTP_UZ_KNCD</v>
          </cell>
          <cell r="B509" t="str">
            <v>FTP사용종류코드</v>
          </cell>
          <cell r="C509" t="str">
            <v>FTPTypeCode</v>
          </cell>
        </row>
        <row r="510">
          <cell r="A510" t="str">
            <v>FTP_CLCL_NFRC_APLY_MNS_UZ_YN</v>
          </cell>
          <cell r="B510" t="str">
            <v>FTP산출강제적용개월사용여부</v>
          </cell>
          <cell r="C510" t="str">
            <v>FTPCalcEnforceApplyMonthsUseYN</v>
          </cell>
        </row>
        <row r="511">
          <cell r="A511" t="str">
            <v>FTP_CLCL_NFRC_APLY_MCNT</v>
          </cell>
          <cell r="B511" t="str">
            <v>FTP산출강제적용개월수</v>
          </cell>
          <cell r="C511" t="str">
            <v>FTPCalcEnforceApplyMonths</v>
          </cell>
        </row>
        <row r="512">
          <cell r="A512" t="str">
            <v>FTP_CLCL_INTR_KNCD</v>
          </cell>
          <cell r="B512" t="str">
            <v>FTP산출금리종류코드</v>
          </cell>
          <cell r="C512" t="str">
            <v>FTPCalcInterestTypeCode</v>
          </cell>
        </row>
        <row r="513">
          <cell r="A513" t="str">
            <v>GATH_NO</v>
          </cell>
          <cell r="B513" t="str">
            <v>GATH번호</v>
          </cell>
        </row>
        <row r="514">
          <cell r="A514" t="str">
            <v>CPGDA_ATJNI_L</v>
          </cell>
          <cell r="B514" t="str">
            <v>GDA_계정처리저널개별내역</v>
          </cell>
          <cell r="C514" t="str">
            <v>gAccountProcessJournalDetail</v>
          </cell>
        </row>
        <row r="515">
          <cell r="A515" t="str">
            <v>CPGDA_ATJNC_L</v>
          </cell>
          <cell r="B515" t="str">
            <v>GDA_계정처리저널공통내역</v>
          </cell>
          <cell r="C515" t="str">
            <v>gAccountProcessJournalCommon</v>
          </cell>
        </row>
        <row r="516">
          <cell r="A516" t="str">
            <v>CPGDA_BRCLS_L</v>
          </cell>
          <cell r="B516" t="str">
            <v>GDA_부점마감내역</v>
          </cell>
          <cell r="C516" t="str">
            <v>gBranchClosingDetail</v>
          </cell>
        </row>
        <row r="517">
          <cell r="A517" t="str">
            <v>CPGDA_JNGRACTCD_M</v>
          </cell>
          <cell r="B517" t="str">
            <v>GDA_분개그룹계리코드</v>
          </cell>
          <cell r="C517" t="str">
            <v>gJournalGroupAccountingCode</v>
          </cell>
        </row>
        <row r="518">
          <cell r="A518" t="str">
            <v>CPGDA_JNSVCID_L</v>
          </cell>
          <cell r="B518" t="str">
            <v>GDA_분개서비스ID분개내역</v>
          </cell>
          <cell r="C518" t="str">
            <v>gJournalServiceIDJournalDetail</v>
          </cell>
        </row>
        <row r="519">
          <cell r="A519" t="str">
            <v>CPGDA_DLTLT_L</v>
          </cell>
          <cell r="B519" t="str">
            <v>GDA_일계거래내역</v>
          </cell>
          <cell r="C519" t="str">
            <v>gDailyCalculationDetail</v>
          </cell>
        </row>
        <row r="520">
          <cell r="A520" t="str">
            <v>CPGDA_DLTLT_S</v>
          </cell>
          <cell r="B520" t="str">
            <v>GDA_일계내역집계</v>
          </cell>
          <cell r="C520" t="str">
            <v>gDailyCalculationSummary</v>
          </cell>
        </row>
        <row r="521">
          <cell r="A521" t="str">
            <v>CPGDA_TELRT_L</v>
          </cell>
          <cell r="B521" t="str">
            <v>GDA_텔러거래내역</v>
          </cell>
          <cell r="C521" t="str">
            <v>gTellerTransactionDetail</v>
          </cell>
        </row>
        <row r="522">
          <cell r="A522" t="str">
            <v>CPGDA_PRCBC_L</v>
          </cell>
          <cell r="B522" t="str">
            <v>GDA_텔러권종별시재내역</v>
          </cell>
          <cell r="C522" t="str">
            <v>gTellerCashMonetaryUnitDetail</v>
          </cell>
        </row>
        <row r="523">
          <cell r="A523" t="str">
            <v>CPGDA_TELRB_M</v>
          </cell>
          <cell r="B523" t="str">
            <v>GDA_텔러기본</v>
          </cell>
          <cell r="C523" t="str">
            <v>gTellerBasicInfo</v>
          </cell>
        </row>
        <row r="524">
          <cell r="A524" t="str">
            <v>CPGDA_TELRC_L</v>
          </cell>
          <cell r="B524" t="str">
            <v>GDA_텔러마감내역</v>
          </cell>
          <cell r="C524" t="str">
            <v>gTellerClosingInfoDetail</v>
          </cell>
        </row>
        <row r="525">
          <cell r="A525" t="str">
            <v>CPGDA_TELRC_M</v>
          </cell>
          <cell r="B525" t="str">
            <v>GDA_텔러마감정보기본</v>
          </cell>
          <cell r="C525" t="str">
            <v>gTellerClosingInfo</v>
          </cell>
        </row>
        <row r="526">
          <cell r="A526" t="str">
            <v>CPGDA_CSHNT_S</v>
          </cell>
          <cell r="B526" t="str">
            <v>GDA_텔러시재내역집계</v>
          </cell>
          <cell r="C526" t="str">
            <v>gTellerCashSummary</v>
          </cell>
        </row>
        <row r="527">
          <cell r="A527" t="str">
            <v>CPGDA_ACDLV_L</v>
          </cell>
          <cell r="B527" t="str">
            <v>GDA_텔러자금인수도내역</v>
          </cell>
          <cell r="C527" t="str">
            <v>gTellerCashTransferDetail</v>
          </cell>
        </row>
        <row r="528">
          <cell r="A528" t="str">
            <v>CPGDA_CRSMG_L</v>
          </cell>
          <cell r="B528" t="str">
            <v>GDA_현수송관리내역</v>
          </cell>
          <cell r="C528" t="str">
            <v>gCashTransferDetail</v>
          </cell>
        </row>
        <row r="529">
          <cell r="A529" t="str">
            <v>GIIN_NO</v>
          </cell>
          <cell r="B529" t="str">
            <v>GIIN번호</v>
          </cell>
          <cell r="C529" t="str">
            <v>GIINNo</v>
          </cell>
        </row>
        <row r="530">
          <cell r="A530" t="str">
            <v>CPGLM_NBC_ACTCD_M</v>
          </cell>
          <cell r="B530" t="str">
            <v>GLM_NBC계정과목</v>
          </cell>
          <cell r="C530" t="str">
            <v>gNBCAccountCodeInfo</v>
          </cell>
        </row>
        <row r="531">
          <cell r="A531" t="str">
            <v>CPGLM_NBCACTCD_M</v>
          </cell>
          <cell r="B531" t="str">
            <v>GLM_NBC계정과목코드기본</v>
          </cell>
          <cell r="C531" t="str">
            <v>gNBCAccountCodeInfo</v>
          </cell>
        </row>
        <row r="532">
          <cell r="A532" t="str">
            <v>CPGLM_NBC_RPT</v>
          </cell>
          <cell r="B532" t="str">
            <v>GLM_NBC보고서</v>
          </cell>
          <cell r="C532" t="str">
            <v>gNBCReport</v>
          </cell>
        </row>
        <row r="533">
          <cell r="A533" t="str">
            <v>CPGLM_NBCPRTC_M</v>
          </cell>
          <cell r="B533" t="str">
            <v>GLM_NBC보고서공통기본</v>
          </cell>
          <cell r="C533" t="str">
            <v>gNBCReportCommonInfo</v>
          </cell>
        </row>
        <row r="534">
          <cell r="A534" t="str">
            <v>CPGLM_NBCPRT_M</v>
          </cell>
          <cell r="B534" t="str">
            <v>GLM_NBC보고서원장</v>
          </cell>
          <cell r="C534" t="str">
            <v>gNBCReportInfo</v>
          </cell>
        </row>
        <row r="535">
          <cell r="A535" t="str">
            <v>CPGLM_ACTCD_M</v>
          </cell>
          <cell r="B535" t="str">
            <v>GLM_계정과목코드기본</v>
          </cell>
          <cell r="C535" t="str">
            <v>gAccountCodeInfo</v>
          </cell>
        </row>
        <row r="536">
          <cell r="A536" t="str">
            <v>CPGLM_AC_IST</v>
          </cell>
          <cell r="B536" t="str">
            <v>GLM_계좌별손익원장</v>
          </cell>
          <cell r="C536" t="str">
            <v>gAccountPLLedger</v>
          </cell>
        </row>
        <row r="537">
          <cell r="A537" t="str">
            <v>CPGLM_OLDACTCD_M</v>
          </cell>
          <cell r="B537" t="str">
            <v>GLM_구계정과목코드기본</v>
          </cell>
          <cell r="C537" t="str">
            <v>gOldAccountCodeInfo</v>
          </cell>
        </row>
        <row r="538">
          <cell r="A538" t="str">
            <v>CPGLM_GDSACT_M</v>
          </cell>
          <cell r="B538" t="str">
            <v>GLM_상품계정과목기본</v>
          </cell>
          <cell r="C538" t="str">
            <v>gProductAccountCodeInfo</v>
          </cell>
        </row>
        <row r="539">
          <cell r="A539" t="str">
            <v>CPGLM_FXBSD_K</v>
          </cell>
          <cell r="B539" t="str">
            <v>GLM_외화BS일계백업</v>
          </cell>
          <cell r="C539" t="str">
            <v>gDailyFXBSBackup</v>
          </cell>
        </row>
        <row r="540">
          <cell r="A540" t="str">
            <v>CPGLM_FXBST_K</v>
          </cell>
          <cell r="B540" t="str">
            <v>GLM_외화총계정백업</v>
          </cell>
          <cell r="C540" t="str">
            <v>gDailyFXGLBackup</v>
          </cell>
        </row>
        <row r="541">
          <cell r="A541" t="str">
            <v>CPGLM_WNBSD_K</v>
          </cell>
          <cell r="B541" t="str">
            <v>GLM_원화BS일계백업</v>
          </cell>
          <cell r="C541" t="str">
            <v>gDailyConvertedBSBackup</v>
          </cell>
        </row>
        <row r="542">
          <cell r="A542" t="str">
            <v>CPGLM_WNISD_K</v>
          </cell>
          <cell r="B542" t="str">
            <v>GLM_원화IS일계백업</v>
          </cell>
          <cell r="C542" t="str">
            <v>gDailyISBackup</v>
          </cell>
        </row>
        <row r="543">
          <cell r="A543" t="str">
            <v>CPGLM_WNIST_K</v>
          </cell>
          <cell r="B543" t="str">
            <v>GLM_원화손익백업</v>
          </cell>
          <cell r="C543" t="str">
            <v>gDailyConvertedPLBackup</v>
          </cell>
        </row>
        <row r="544">
          <cell r="A544" t="str">
            <v>CPGLM_WNBST_K</v>
          </cell>
          <cell r="B544" t="str">
            <v>GLM_원화총계정백업</v>
          </cell>
          <cell r="C544" t="str">
            <v>gDailyConvertedGLBackup</v>
          </cell>
        </row>
        <row r="545">
          <cell r="A545" t="str">
            <v>CPGLM_BKBSD_M</v>
          </cell>
          <cell r="B545" t="str">
            <v>GLM_은행BS일계기본</v>
          </cell>
          <cell r="C545" t="str">
            <v>gBankBSDailyInfo</v>
          </cell>
        </row>
        <row r="546">
          <cell r="A546" t="str">
            <v>CPGLM_BKBST_M</v>
          </cell>
          <cell r="B546" t="str">
            <v>GLM_은행총계정기본</v>
          </cell>
          <cell r="C546" t="str">
            <v>gBankGeneralLedgerInfo</v>
          </cell>
        </row>
        <row r="547">
          <cell r="A547" t="str">
            <v>CPGLM_BKBST_M</v>
          </cell>
          <cell r="B547" t="str">
            <v>GLM_은행총계정월별</v>
          </cell>
          <cell r="C547" t="str">
            <v>gGLMonthlyInfo</v>
          </cell>
        </row>
        <row r="548">
          <cell r="A548" t="str">
            <v>CPGLM_BKBST_D</v>
          </cell>
          <cell r="B548" t="str">
            <v>GLM_은행총계정일별</v>
          </cell>
          <cell r="C548" t="str">
            <v>gGLDailyInfo</v>
          </cell>
        </row>
        <row r="549">
          <cell r="A549" t="str">
            <v>CPGLM_BALVLD_RSLT</v>
          </cell>
          <cell r="B549" t="str">
            <v>GLM_잔액검증결과</v>
          </cell>
          <cell r="C549" t="str">
            <v>gBalanceValidationResult</v>
          </cell>
        </row>
        <row r="550">
          <cell r="A550" t="str">
            <v>CPGLM_BALVRT_M</v>
          </cell>
          <cell r="B550" t="str">
            <v>GLM_잔액검증결과원장</v>
          </cell>
          <cell r="C550" t="str">
            <v>gBalanceValidationResultInfo</v>
          </cell>
        </row>
        <row r="551">
          <cell r="A551" t="str">
            <v>CPGLM_BALRC_M</v>
          </cell>
          <cell r="B551" t="str">
            <v>GLM_잔액대사기본</v>
          </cell>
          <cell r="C551" t="str">
            <v>gReconciliationInfo</v>
          </cell>
        </row>
        <row r="552">
          <cell r="A552" t="str">
            <v>CPGLM_AVG_BAL</v>
          </cell>
          <cell r="B552" t="str">
            <v>GLM_평균잔액</v>
          </cell>
          <cell r="C552" t="str">
            <v>gAverageBalance</v>
          </cell>
        </row>
        <row r="553">
          <cell r="A553" t="str">
            <v>CPGLM_CVS_BAL</v>
          </cell>
          <cell r="B553" t="str">
            <v>GLM_환산잔액</v>
          </cell>
          <cell r="C553" t="str">
            <v>gConvertBalance</v>
          </cell>
        </row>
        <row r="554">
          <cell r="A554" t="str">
            <v>CPGLM_UCBAL_M</v>
          </cell>
          <cell r="B554" t="str">
            <v>GLM_환산잔액기본</v>
          </cell>
          <cell r="C554" t="str">
            <v>gConvertBalanceInfo</v>
          </cell>
        </row>
        <row r="555">
          <cell r="A555" t="str">
            <v>GRP_FLD_SEQNO</v>
          </cell>
          <cell r="B555" t="str">
            <v>GROUP/FIELD순번</v>
          </cell>
          <cell r="C555" t="str">
            <v>GroupFieldSeqNo</v>
          </cell>
        </row>
        <row r="556">
          <cell r="A556" t="str">
            <v>CPGRP_NONLT_L</v>
          </cell>
          <cell r="B556" t="str">
            <v>GRP_비온라인거래내역</v>
          </cell>
          <cell r="C556" t="str">
            <v>gOfflineTransactionDetail</v>
          </cell>
        </row>
        <row r="557">
          <cell r="A557" t="str">
            <v>CPGRP_NONLT_M</v>
          </cell>
          <cell r="B557" t="str">
            <v>GRP_비온라인기본</v>
          </cell>
          <cell r="C557" t="str">
            <v>gOfflineInfo</v>
          </cell>
        </row>
        <row r="558">
          <cell r="A558" t="str">
            <v>CPGST_STCAC_L</v>
          </cell>
          <cell r="B558" t="str">
            <v>GST_결산보정계좌별내역</v>
          </cell>
          <cell r="C558" t="str">
            <v>gSettlementAdjustAccountDetail</v>
          </cell>
        </row>
        <row r="559">
          <cell r="A559" t="str">
            <v>CPGST_STRIS_L</v>
          </cell>
          <cell r="B559" t="str">
            <v>GST_결산보정구분별IS내역</v>
          </cell>
          <cell r="C559" t="str">
            <v>gSettlementAdjustISDetail</v>
          </cell>
        </row>
        <row r="560">
          <cell r="A560" t="str">
            <v>CPGST_STCRR_M</v>
          </cell>
          <cell r="B560" t="str">
            <v>GST_결산보정기본</v>
          </cell>
          <cell r="C560" t="str">
            <v>gSettlementAdjustInfo</v>
          </cell>
        </row>
        <row r="561">
          <cell r="A561" t="str">
            <v>CPGST_STCRR_L</v>
          </cell>
          <cell r="B561" t="str">
            <v>GST_결산보정내역</v>
          </cell>
          <cell r="C561" t="str">
            <v>gSettlementAdjustDetail</v>
          </cell>
        </row>
        <row r="562">
          <cell r="A562" t="str">
            <v>CPGST_STCRR_S</v>
          </cell>
          <cell r="B562" t="str">
            <v>GST_결산보정집계</v>
          </cell>
          <cell r="C562" t="str">
            <v>gSettlementAdjustSummary</v>
          </cell>
        </row>
        <row r="563">
          <cell r="A563" t="str">
            <v>CPGST_STBIS_L</v>
          </cell>
          <cell r="B563" t="str">
            <v>GST_결산은행IS내역</v>
          </cell>
          <cell r="C563" t="str">
            <v>gSettlementISDetail</v>
          </cell>
        </row>
        <row r="564">
          <cell r="A564" t="str">
            <v>CPGST_STJOB_M</v>
          </cell>
          <cell r="B564" t="str">
            <v>GST_결산작업진행관리기본</v>
          </cell>
          <cell r="C564" t="str">
            <v>gSettlementJobStatusInfo</v>
          </cell>
        </row>
        <row r="565">
          <cell r="A565" t="str">
            <v>GUID</v>
          </cell>
          <cell r="B565" t="str">
            <v>GUID</v>
          </cell>
          <cell r="C565" t="str">
            <v>GUID</v>
          </cell>
        </row>
        <row r="566">
          <cell r="A566" t="str">
            <v>GUID_DUP_ALWN_YN</v>
          </cell>
          <cell r="B566" t="str">
            <v>GUID중복거래허용여부</v>
          </cell>
          <cell r="C566" t="str">
            <v>GUIDDuplicateTransactionAllowYN</v>
          </cell>
        </row>
        <row r="567">
          <cell r="A567" t="str">
            <v>HDD_VOLU_ID_S35</v>
          </cell>
          <cell r="B567" t="str">
            <v>HDDVOLUMEID_S35</v>
          </cell>
          <cell r="C567" t="str">
            <v>HDDVolumnID_S35</v>
          </cell>
        </row>
        <row r="568">
          <cell r="A568" t="str">
            <v>HDD_SEQ_NO_S24</v>
          </cell>
          <cell r="B568" t="str">
            <v>HDD일련번호_S24</v>
          </cell>
          <cell r="C568" t="str">
            <v>HDDSerialNo_S24</v>
          </cell>
        </row>
        <row r="569">
          <cell r="A569" t="str">
            <v>HKD_USE_YN</v>
          </cell>
          <cell r="B569" t="str">
            <v>HKD사용여부</v>
          </cell>
          <cell r="C569" t="str">
            <v>HKDCurrencyUseYN</v>
          </cell>
        </row>
        <row r="570">
          <cell r="A570" t="str">
            <v>HS_GDS_GPCD</v>
          </cell>
          <cell r="B570" t="str">
            <v>HS상품그룹코드</v>
          </cell>
          <cell r="C570" t="str">
            <v>HSProductGroupCode</v>
          </cell>
        </row>
        <row r="571">
          <cell r="A571" t="str">
            <v>HS_PROD_CD</v>
          </cell>
          <cell r="B571" t="str">
            <v>HS제품코드</v>
          </cell>
          <cell r="C571" t="str">
            <v>HSProductCode</v>
          </cell>
        </row>
        <row r="572">
          <cell r="A572" t="str">
            <v>HS_PROD_CD_LEVEL</v>
          </cell>
          <cell r="B572" t="str">
            <v>HS제품코드레벨</v>
          </cell>
          <cell r="C572" t="str">
            <v>HSProductCodeLevel</v>
          </cell>
        </row>
        <row r="573">
          <cell r="A573" t="str">
            <v>HS_PROD_CD_NM</v>
          </cell>
          <cell r="B573" t="str">
            <v>HS제품코드명</v>
          </cell>
          <cell r="C573" t="str">
            <v>HSProductCodeName</v>
          </cell>
        </row>
        <row r="574">
          <cell r="A574" t="str">
            <v>HS_CD_NM</v>
          </cell>
          <cell r="B574" t="str">
            <v>HS코드명</v>
          </cell>
          <cell r="C574" t="str">
            <v>HSCodeName</v>
          </cell>
        </row>
        <row r="575">
          <cell r="A575" t="str">
            <v>HS_KOR_NM</v>
          </cell>
          <cell r="B575" t="str">
            <v>HS한글명</v>
          </cell>
          <cell r="C575" t="str">
            <v>HSLocalName</v>
          </cell>
        </row>
        <row r="576">
          <cell r="A576" t="str">
            <v>IBI_PARAM_ID</v>
          </cell>
          <cell r="B576" t="str">
            <v>IBI파라미터아이디</v>
          </cell>
          <cell r="C576" t="str">
            <v>IBIParameterID</v>
          </cell>
        </row>
        <row r="577">
          <cell r="A577" t="str">
            <v>IBI_PARAM_NM</v>
          </cell>
          <cell r="B577" t="str">
            <v>IBI파라미터이름</v>
          </cell>
          <cell r="C577" t="str">
            <v>IBIParameterName</v>
          </cell>
        </row>
        <row r="578">
          <cell r="A578" t="str">
            <v>IBI_CALLEE_MTHD_NM</v>
          </cell>
          <cell r="B578" t="str">
            <v>IBI피호출메소드명</v>
          </cell>
          <cell r="C578" t="str">
            <v>IBICalleeMethodName</v>
          </cell>
        </row>
        <row r="579">
          <cell r="A579" t="str">
            <v>IBI_CALLEE_CLSS_PATH_NM</v>
          </cell>
          <cell r="B579" t="str">
            <v>IBI피호출클래스절대경로명</v>
          </cell>
          <cell r="C579" t="str">
            <v>IBICalleeClassAbsolutePathName</v>
          </cell>
        </row>
        <row r="580">
          <cell r="A580" t="str">
            <v>IBI_CALL_CLSS_MTHD_NM</v>
          </cell>
          <cell r="B580" t="str">
            <v>IBI호출메소드명</v>
          </cell>
          <cell r="C580" t="str">
            <v>IBICallMethodName</v>
          </cell>
        </row>
        <row r="581">
          <cell r="A581" t="str">
            <v>IBI_CALL_CLSS_PATH_NM</v>
          </cell>
          <cell r="B581" t="str">
            <v>IBI호출클래스절대경로명</v>
          </cell>
          <cell r="C581" t="str">
            <v>IBICallClassAbsolutePathName</v>
          </cell>
        </row>
        <row r="582">
          <cell r="A582" t="str">
            <v>IDE_PKG_NM</v>
          </cell>
          <cell r="B582" t="str">
            <v>IDE패키지명</v>
          </cell>
          <cell r="C582" t="str">
            <v>IDEPackageName</v>
          </cell>
        </row>
        <row r="583">
          <cell r="A583" t="str">
            <v>ID_EXPR_DT</v>
          </cell>
          <cell r="B583" t="str">
            <v>ID유효기일</v>
          </cell>
          <cell r="C583" t="str">
            <v>IDExpiryDate</v>
          </cell>
        </row>
        <row r="584">
          <cell r="A584" t="str">
            <v>IFRS_FEE_CLCD</v>
          </cell>
          <cell r="B584" t="str">
            <v>IFRS수수료분류코드</v>
          </cell>
          <cell r="C584" t="str">
            <v>IFRSFeeTypeCode</v>
          </cell>
        </row>
        <row r="585">
          <cell r="A585" t="str">
            <v>IFRS_EXUSE_YN</v>
          </cell>
          <cell r="B585" t="str">
            <v>IFRS전용여부</v>
          </cell>
          <cell r="C585" t="str">
            <v>IFRSOnlyYN</v>
          </cell>
        </row>
        <row r="586">
          <cell r="A586" t="str">
            <v>INSERT_CNT</v>
          </cell>
          <cell r="B586" t="str">
            <v>INSERT건수</v>
          </cell>
          <cell r="C586" t="str">
            <v>InsertCount</v>
          </cell>
        </row>
        <row r="587">
          <cell r="A587" t="str">
            <v>TDO_IO_SPEC</v>
          </cell>
          <cell r="B587" t="str">
            <v>IO명세</v>
          </cell>
          <cell r="C587" t="str">
            <v>xIOInfo</v>
          </cell>
        </row>
        <row r="588">
          <cell r="A588" t="str">
            <v>TDO_IO_ITEM_SPEC</v>
          </cell>
          <cell r="B588" t="str">
            <v>IO항목명세</v>
          </cell>
          <cell r="C588" t="str">
            <v>xIODetailInfo</v>
          </cell>
        </row>
        <row r="589">
          <cell r="A589" t="str">
            <v>IPAD</v>
          </cell>
          <cell r="B589" t="str">
            <v>IP주소</v>
          </cell>
          <cell r="C589" t="str">
            <v>IPAddress</v>
          </cell>
        </row>
        <row r="590">
          <cell r="A590" t="str">
            <v>IPAD1</v>
          </cell>
          <cell r="B590" t="str">
            <v>IP주소1</v>
          </cell>
          <cell r="C590" t="str">
            <v>IPAddress1</v>
          </cell>
        </row>
        <row r="591">
          <cell r="A591" t="str">
            <v>IPAD2</v>
          </cell>
          <cell r="B591" t="str">
            <v>IP주소2</v>
          </cell>
          <cell r="C591" t="str">
            <v>IPAddress2</v>
          </cell>
        </row>
        <row r="592">
          <cell r="A592" t="str">
            <v>IRB_RTSL_YN</v>
          </cell>
          <cell r="B592" t="str">
            <v>IRB소매여부</v>
          </cell>
        </row>
        <row r="593">
          <cell r="A593" t="str">
            <v>IRS_INTR</v>
          </cell>
          <cell r="B593" t="str">
            <v>IRS금리</v>
          </cell>
        </row>
        <row r="594">
          <cell r="A594" t="str">
            <v>IR_GRAD</v>
          </cell>
          <cell r="B594" t="str">
            <v>IR등급</v>
          </cell>
        </row>
        <row r="595">
          <cell r="A595" t="str">
            <v>ISO_CNTRY_CD</v>
          </cell>
          <cell r="B595" t="str">
            <v>ISO국가코드</v>
          </cell>
          <cell r="C595" t="str">
            <v>ISOCountryCode</v>
          </cell>
        </row>
        <row r="596">
          <cell r="A596" t="str">
            <v>ISO_SRTN_ALPB_CNTRY_CD</v>
          </cell>
          <cell r="B596" t="str">
            <v>ISO단축알파벳국가코드</v>
          </cell>
          <cell r="C596" t="str">
            <v>ISOShortAlphbetCountryCode</v>
          </cell>
        </row>
        <row r="597">
          <cell r="A597" t="str">
            <v>ISO_ALPB_CNTRY_CD</v>
          </cell>
          <cell r="B597" t="str">
            <v>ISO알파벳국가코드</v>
          </cell>
          <cell r="C597" t="str">
            <v>ISOAlphbetCountryCode</v>
          </cell>
        </row>
        <row r="598">
          <cell r="A598" t="str">
            <v>IS_ACCD</v>
          </cell>
          <cell r="B598" t="str">
            <v>IS계정코드</v>
          </cell>
          <cell r="C598" t="str">
            <v>ISAccountCode</v>
          </cell>
        </row>
        <row r="599">
          <cell r="A599" t="str">
            <v>IT_RTRC_DT</v>
          </cell>
          <cell r="B599" t="str">
            <v>IT반려일자</v>
          </cell>
          <cell r="C599" t="str">
            <v>ITRejectDate</v>
          </cell>
        </row>
        <row r="600">
          <cell r="A600" t="str">
            <v>IT_BZWK_DVCD</v>
          </cell>
          <cell r="B600" t="str">
            <v>IT업무구분코드</v>
          </cell>
          <cell r="C600" t="str">
            <v>ITBusinessTypeCode</v>
          </cell>
        </row>
        <row r="601">
          <cell r="A601" t="str">
            <v>IT_CNFR_CANC_DT</v>
          </cell>
          <cell r="B601" t="str">
            <v>IT확인취소일자</v>
          </cell>
          <cell r="C601" t="str">
            <v>ITConfirmCancelDate</v>
          </cell>
        </row>
        <row r="602">
          <cell r="A602" t="str">
            <v>JB_ACCD</v>
          </cell>
          <cell r="B602" t="str">
            <v>JB계정코드</v>
          </cell>
          <cell r="C602" t="str">
            <v>JBAccountCode</v>
          </cell>
        </row>
        <row r="603">
          <cell r="A603" t="str">
            <v>JBPL_YN</v>
          </cell>
          <cell r="B603" t="str">
            <v>JB플러스여부</v>
          </cell>
        </row>
        <row r="604">
          <cell r="A604" t="str">
            <v>JBPL_MNDP_MRTG_YN</v>
          </cell>
          <cell r="B604" t="str">
            <v>JB플러스예금담보여부</v>
          </cell>
        </row>
        <row r="605">
          <cell r="A605" t="str">
            <v>JMX_PORT_NO</v>
          </cell>
          <cell r="B605" t="str">
            <v>JMX포트번호</v>
          </cell>
          <cell r="C605" t="str">
            <v>JMXPortNo</v>
          </cell>
        </row>
        <row r="606">
          <cell r="A606" t="str">
            <v>JNDI_URL</v>
          </cell>
          <cell r="B606" t="str">
            <v>JNDI접속URL</v>
          </cell>
          <cell r="C606" t="str">
            <v>JNDIAccessURL</v>
          </cell>
        </row>
        <row r="607">
          <cell r="A607" t="str">
            <v>JPY_USE_YN</v>
          </cell>
          <cell r="B607" t="str">
            <v>JPY사용여부</v>
          </cell>
          <cell r="C607" t="str">
            <v>JPYCurrencyUseYN</v>
          </cell>
        </row>
        <row r="608">
          <cell r="A608" t="str">
            <v>KCB_CB_GRCD</v>
          </cell>
          <cell r="B608" t="str">
            <v>KCBCB등급코드</v>
          </cell>
        </row>
        <row r="609">
          <cell r="A609" t="str">
            <v>KCB_CB_EVPN</v>
          </cell>
          <cell r="B609" t="str">
            <v>KCBCB평점</v>
          </cell>
        </row>
        <row r="610">
          <cell r="A610" t="str">
            <v>KCBR_GRCD</v>
          </cell>
          <cell r="B610" t="str">
            <v>KCBR등급코드</v>
          </cell>
        </row>
        <row r="611">
          <cell r="A611" t="str">
            <v>KCB_SP_GRCD</v>
          </cell>
          <cell r="B611" t="str">
            <v>KCBSP등급코드</v>
          </cell>
        </row>
        <row r="612">
          <cell r="A612" t="str">
            <v>KCB_SP_GRCD1</v>
          </cell>
          <cell r="B612" t="str">
            <v>KCBSP등급코드1</v>
          </cell>
        </row>
        <row r="613">
          <cell r="A613" t="str">
            <v>KCB_SP_EVPN</v>
          </cell>
          <cell r="B613" t="str">
            <v>KCBSP평점</v>
          </cell>
        </row>
        <row r="614">
          <cell r="A614" t="str">
            <v>KCB_SP_EVPN_INFO_CTNT</v>
          </cell>
          <cell r="B614" t="str">
            <v>KCBSP평점정보내용</v>
          </cell>
        </row>
        <row r="615">
          <cell r="A615" t="str">
            <v>KCB_TX_FRMN_CD</v>
          </cell>
          <cell r="B615" t="str">
            <v>KCB거래형태코드</v>
          </cell>
        </row>
        <row r="616">
          <cell r="A616" t="str">
            <v>KCB_EDBT_RPIA_AMT</v>
          </cell>
          <cell r="B616" t="str">
            <v>KCB기타부채원리금상환금액</v>
          </cell>
        </row>
        <row r="617">
          <cell r="A617" t="str">
            <v>KCB_ANUL_RPIA_ESTI_AMT</v>
          </cell>
          <cell r="B617" t="str">
            <v>KCB년간원리금상환추정금액</v>
          </cell>
        </row>
        <row r="618">
          <cell r="A618" t="str">
            <v>KCB_SHTO_CCNT</v>
          </cell>
          <cell r="B618" t="str">
            <v>KCB단기연체건수</v>
          </cell>
        </row>
        <row r="619">
          <cell r="A619" t="str">
            <v>KCB_SHTO_AMT</v>
          </cell>
          <cell r="B619" t="str">
            <v>KCB단기연체금액</v>
          </cell>
        </row>
        <row r="620">
          <cell r="A620" t="str">
            <v>KCB_SHTO_YN</v>
          </cell>
          <cell r="B620" t="str">
            <v>KCB단기연체여부</v>
          </cell>
        </row>
        <row r="621">
          <cell r="A621" t="str">
            <v>KCB_MRTG_LOAN_ANUL_RPIA_AMT</v>
          </cell>
          <cell r="B621" t="str">
            <v>KCB담보대출년간원리금상환금액</v>
          </cell>
        </row>
        <row r="622">
          <cell r="A622" t="str">
            <v>KCB_DSQL_CTNT</v>
          </cell>
          <cell r="B622" t="str">
            <v>KCB부적격내용</v>
          </cell>
        </row>
        <row r="623">
          <cell r="A623" t="str">
            <v>KCB_BAD_CTNT</v>
          </cell>
          <cell r="B623" t="str">
            <v>KCB불량내용</v>
          </cell>
        </row>
        <row r="624">
          <cell r="A624" t="str">
            <v>KCB_SGMT_ID</v>
          </cell>
          <cell r="B624" t="str">
            <v>KCB세그먼트ID</v>
          </cell>
        </row>
        <row r="625">
          <cell r="A625" t="str">
            <v>KCB_BANK_CDLN_SCOR_GRCD</v>
          </cell>
          <cell r="B625" t="str">
            <v>KCB은행신용대출스코어등급코드</v>
          </cell>
        </row>
        <row r="626">
          <cell r="A626" t="str">
            <v>KCB_RSPN_CD</v>
          </cell>
          <cell r="B626" t="str">
            <v>KCB응답코드</v>
          </cell>
        </row>
        <row r="627">
          <cell r="A627" t="str">
            <v>KCB_CPT_PPCD</v>
          </cell>
          <cell r="B627" t="str">
            <v>KCB자금용도코드</v>
          </cell>
        </row>
        <row r="628">
          <cell r="A628" t="str">
            <v>KCB_SVBK_CDLN_AMT</v>
          </cell>
          <cell r="B628" t="str">
            <v>KCB저축은행신용대출금액</v>
          </cell>
        </row>
        <row r="629">
          <cell r="A629" t="str">
            <v>KCB_OFR_ESTI_INCM_AMT</v>
          </cell>
          <cell r="B629" t="str">
            <v>KCB제공추정소득금액</v>
          </cell>
        </row>
        <row r="630">
          <cell r="A630" t="str">
            <v>KCB_TOT_OVRD_DAYS</v>
          </cell>
          <cell r="B630" t="str">
            <v>KCB총연체일수</v>
          </cell>
        </row>
        <row r="631">
          <cell r="A631" t="str">
            <v>KCB_INTG_CDLN_SCOR_GRCD</v>
          </cell>
          <cell r="B631" t="str">
            <v>KCB통합신용대출스코어등급코드</v>
          </cell>
        </row>
        <row r="632">
          <cell r="A632" t="str">
            <v>KCB_EVAL_INFO_CD</v>
          </cell>
          <cell r="B632" t="str">
            <v>KCB평가정보코드</v>
          </cell>
        </row>
        <row r="633">
          <cell r="A633" t="str">
            <v>KEY</v>
          </cell>
          <cell r="B633" t="str">
            <v>KEY</v>
          </cell>
          <cell r="C633" t="str">
            <v>Key</v>
          </cell>
        </row>
        <row r="634">
          <cell r="A634" t="str">
            <v>KACCD</v>
          </cell>
          <cell r="B634" t="str">
            <v>KGAAP계정코드</v>
          </cell>
          <cell r="C634" t="str">
            <v>KGAPPAccountCode</v>
          </cell>
        </row>
        <row r="635">
          <cell r="A635" t="str">
            <v>KHR_USE_YN</v>
          </cell>
          <cell r="B635" t="str">
            <v>KHR사용여부</v>
          </cell>
          <cell r="C635" t="str">
            <v>KHRCurrencyUseYN</v>
          </cell>
        </row>
        <row r="636">
          <cell r="A636" t="str">
            <v>KIS_CB_GRCD</v>
          </cell>
          <cell r="B636" t="str">
            <v>KISCB등급코드</v>
          </cell>
        </row>
        <row r="637">
          <cell r="A637" t="str">
            <v>KIS_SHTO_AMT_YN</v>
          </cell>
          <cell r="B637" t="str">
            <v>KIS단기연체금액여부</v>
          </cell>
        </row>
        <row r="638">
          <cell r="A638" t="str">
            <v>KIS_DSQL_CTNT</v>
          </cell>
          <cell r="B638" t="str">
            <v>KIS부적격내용</v>
          </cell>
        </row>
        <row r="639">
          <cell r="A639" t="str">
            <v>CPLAC_TPLST_L</v>
          </cell>
          <cell r="B639" t="str">
            <v>LAC_계좌별이자산출내역</v>
          </cell>
        </row>
        <row r="640">
          <cell r="A640" t="str">
            <v>CPLAC_CRLWT_H</v>
          </cell>
          <cell r="B640" t="str">
            <v>LAC_기업회전대출한도미사용수수료거래이력</v>
          </cell>
        </row>
        <row r="641">
          <cell r="A641" t="str">
            <v>CPLAC_CRLIM_M</v>
          </cell>
          <cell r="B641" t="str">
            <v>LAC_기업회전대출한도미사용수수료관리기본</v>
          </cell>
        </row>
        <row r="642">
          <cell r="A642" t="str">
            <v>CPLAC_CRLIK_L</v>
          </cell>
          <cell r="B642" t="str">
            <v>LAC_기업회전대출한도미사용수수료근기내역</v>
          </cell>
        </row>
        <row r="643">
          <cell r="A643" t="str">
            <v>CPLAC_CRLCR_H</v>
          </cell>
          <cell r="B643" t="str">
            <v>LAC_기업회전대출한도미사용수수료변경이력</v>
          </cell>
        </row>
        <row r="644">
          <cell r="A644" t="str">
            <v>CPLAC_TPART_L</v>
          </cell>
          <cell r="B644" t="str">
            <v>LAC_대출이자부분상환계좌내역</v>
          </cell>
        </row>
        <row r="645">
          <cell r="A645" t="str">
            <v>CPLAC_TDINT_L</v>
          </cell>
          <cell r="B645" t="str">
            <v>LAC_매일이자적재내역</v>
          </cell>
        </row>
        <row r="646">
          <cell r="A646" t="str">
            <v>CPLAC_MFORM_D</v>
          </cell>
          <cell r="B646" t="str">
            <v>LAC_무역어음대출상세</v>
          </cell>
        </row>
        <row r="647">
          <cell r="A647" t="str">
            <v>CPLAC_TGTCI_L</v>
          </cell>
          <cell r="B647" t="str">
            <v>LAC_보증서진위확인내역</v>
          </cell>
        </row>
        <row r="648">
          <cell r="A648" t="str">
            <v>CPLAC_DLOAN_M</v>
          </cell>
          <cell r="B648" t="str">
            <v>LAC_수신대출기본</v>
          </cell>
          <cell r="C648" t="str">
            <v>nOverdraftLoanInfo</v>
          </cell>
        </row>
        <row r="649">
          <cell r="A649" t="str">
            <v>CPLAC_TPPOV_L</v>
          </cell>
          <cell r="B649" t="str">
            <v>LAC_수신대출기일연기내역</v>
          </cell>
        </row>
        <row r="650">
          <cell r="A650" t="str">
            <v>CPLAC_DLNRT_D</v>
          </cell>
          <cell r="B650" t="str">
            <v>LAC_수신대출이율보조상세</v>
          </cell>
        </row>
        <row r="651">
          <cell r="A651" t="str">
            <v>CPLAC_DLOAN_H</v>
          </cell>
          <cell r="B651" t="str">
            <v>LAC_수신대출해지이력</v>
          </cell>
        </row>
        <row r="652">
          <cell r="A652" t="str">
            <v>CPLAC_LIFRS_L</v>
          </cell>
          <cell r="B652" t="str">
            <v>LAC_여신IFRS결산내역</v>
          </cell>
        </row>
        <row r="653">
          <cell r="A653" t="str">
            <v>CPLAC_LIFRS_H</v>
          </cell>
          <cell r="B653" t="str">
            <v>LAC_여신IFRS결산이력</v>
          </cell>
        </row>
        <row r="654">
          <cell r="A654" t="str">
            <v>CPLAC_LCALC_L</v>
          </cell>
          <cell r="B654" t="str">
            <v>LAC_여신거래계산내역</v>
          </cell>
        </row>
        <row r="655">
          <cell r="A655" t="str">
            <v>CPLAC_TACCT_L</v>
          </cell>
          <cell r="B655" t="str">
            <v>LAC_여신거래내역</v>
          </cell>
        </row>
        <row r="656">
          <cell r="A656" t="str">
            <v>CPLAC_LTBMS_H</v>
          </cell>
          <cell r="B656" t="str">
            <v>LAC_여신거래이전원장이력</v>
          </cell>
        </row>
        <row r="657">
          <cell r="A657" t="str">
            <v>CPLAC_KCORT_L</v>
          </cell>
          <cell r="B657" t="str">
            <v>LAC_여신결산보정내역</v>
          </cell>
        </row>
        <row r="658">
          <cell r="A658" t="str">
            <v>CPLAC_ONINT_L</v>
          </cell>
          <cell r="B658" t="str">
            <v>LAC_여신결산불보정내역</v>
          </cell>
        </row>
        <row r="659">
          <cell r="A659" t="str">
            <v>CPLAC_KSUKI_L</v>
          </cell>
          <cell r="B659" t="str">
            <v>LAC_여신결산수기보정내역</v>
          </cell>
        </row>
        <row r="660">
          <cell r="A660" t="str">
            <v>CPLAC_ACPRC_L</v>
          </cell>
          <cell r="B660" t="str">
            <v>LAC_여신계정처리내역</v>
          </cell>
        </row>
        <row r="661">
          <cell r="A661" t="str">
            <v>CPLAC_LRATE_L</v>
          </cell>
          <cell r="B661" t="str">
            <v>LAC_여신계좌금리내역</v>
          </cell>
        </row>
        <row r="662">
          <cell r="A662" t="str">
            <v>CPLAC_MACCT_M</v>
          </cell>
          <cell r="B662" t="str">
            <v>LAC_여신계좌기본</v>
          </cell>
          <cell r="C662" t="str">
            <v>nLoanAccountInfo</v>
          </cell>
        </row>
        <row r="663">
          <cell r="A663" t="str">
            <v>CPLAC_MACCT_H</v>
          </cell>
          <cell r="B663" t="str">
            <v>LAC_여신계좌기본변경이력</v>
          </cell>
          <cell r="C663" t="str">
            <v>nLoanAccountInfoHistory</v>
          </cell>
        </row>
        <row r="664">
          <cell r="A664" t="str">
            <v>CPLAC_MACCT_H</v>
          </cell>
          <cell r="B664" t="str">
            <v>LAC_여신계좌기본변경이력</v>
          </cell>
        </row>
        <row r="665">
          <cell r="A665" t="str">
            <v>CPLAC_CAUTO_M</v>
          </cell>
          <cell r="B665" t="str">
            <v>LAC_여신계좌이체기본</v>
          </cell>
        </row>
        <row r="666">
          <cell r="A666" t="str">
            <v>CPLAC_CAUTO_L</v>
          </cell>
          <cell r="B666" t="str">
            <v>LAC_여신계좌이체내역</v>
          </cell>
        </row>
        <row r="667">
          <cell r="A667" t="str">
            <v>CPLAC_MACCM_L</v>
          </cell>
          <cell r="B667" t="str">
            <v>LAC_여신계좌잔액내역</v>
          </cell>
        </row>
        <row r="668">
          <cell r="A668" t="str">
            <v>CPLAC_VACCT_M</v>
          </cell>
          <cell r="B668" t="str">
            <v>LAC_여신대출가상계좌관리기본</v>
          </cell>
        </row>
        <row r="669">
          <cell r="A669" t="str">
            <v>CPLAC_VACCT_H</v>
          </cell>
          <cell r="B669" t="str">
            <v>LAC_여신대출가상계좌관리이력</v>
          </cell>
        </row>
        <row r="670">
          <cell r="A670" t="str">
            <v>CPLAC_LOCLS_M</v>
          </cell>
          <cell r="B670" t="str">
            <v>LAC_여신마감통제예외정보기본</v>
          </cell>
        </row>
        <row r="671">
          <cell r="A671" t="str">
            <v>CPLAC_LOCLS_H</v>
          </cell>
          <cell r="B671" t="str">
            <v>LAC_여신마감통제예외정보이력</v>
          </cell>
        </row>
        <row r="672">
          <cell r="A672" t="str">
            <v>CPLAC_TDSCV_M</v>
          </cell>
          <cell r="B672" t="str">
            <v>LAC_여신명세실행기본</v>
          </cell>
        </row>
        <row r="673">
          <cell r="A673" t="str">
            <v>CPLAC_TDSCM_L</v>
          </cell>
          <cell r="B673" t="str">
            <v>LAC_여신명세실행잔액내역</v>
          </cell>
        </row>
        <row r="674">
          <cell r="A674" t="str">
            <v>CPLAC_TLOCV_L</v>
          </cell>
          <cell r="B674" t="str">
            <v>LAC_여신변경내역</v>
          </cell>
        </row>
        <row r="675">
          <cell r="A675" t="str">
            <v>CPLAC_TUPDT_L</v>
          </cell>
          <cell r="B675" t="str">
            <v>LAC_여신변경신청승인내역</v>
          </cell>
        </row>
        <row r="676">
          <cell r="A676" t="str">
            <v>CPLAC_TUPIT_L</v>
          </cell>
          <cell r="B676" t="str">
            <v>LAC_여신변경신청승인항목내역</v>
          </cell>
        </row>
        <row r="677">
          <cell r="A677" t="str">
            <v>CPLAC_LCHIT_L</v>
          </cell>
          <cell r="B677" t="str">
            <v>LAC_여신변경항목내역</v>
          </cell>
        </row>
        <row r="678">
          <cell r="A678" t="str">
            <v>CPLAC_MAVRT_S</v>
          </cell>
          <cell r="B678" t="str">
            <v>LAC_여신부점평균이율집계</v>
          </cell>
        </row>
        <row r="679">
          <cell r="A679" t="str">
            <v>CPLAC_LISRP_H</v>
          </cell>
          <cell r="B679" t="str">
            <v>LAC_여신분할상환이력</v>
          </cell>
        </row>
        <row r="680">
          <cell r="A680" t="str">
            <v>CPLAC_MCHRG_M</v>
          </cell>
          <cell r="B680" t="str">
            <v>LAC_여신비용거래기본</v>
          </cell>
        </row>
        <row r="681">
          <cell r="A681" t="str">
            <v>CPLAC_TCHRG_L</v>
          </cell>
          <cell r="B681" t="str">
            <v>LAC_여신비용거래내역</v>
          </cell>
        </row>
        <row r="682">
          <cell r="A682" t="str">
            <v>CPLAC_TSCHE_L</v>
          </cell>
          <cell r="B682" t="str">
            <v>LAC_여신상환계획관리내역</v>
          </cell>
        </row>
        <row r="683">
          <cell r="A683" t="str">
            <v>CPLAC_LRPLN_L</v>
          </cell>
          <cell r="B683" t="str">
            <v>LAC_여신상환계획내역</v>
          </cell>
        </row>
        <row r="684">
          <cell r="A684" t="str">
            <v>CPLAC_LRPLM_L</v>
          </cell>
          <cell r="B684" t="str">
            <v>LAC_여신상환계획잔액내역</v>
          </cell>
        </row>
        <row r="685">
          <cell r="A685" t="str">
            <v>CPLAC_RPDNT_L</v>
          </cell>
          <cell r="B685" t="str">
            <v>LAC_여신상환기일통지내역</v>
          </cell>
        </row>
        <row r="686">
          <cell r="A686" t="str">
            <v>CPLAC_RPDEX_M</v>
          </cell>
          <cell r="B686" t="str">
            <v>LAC_여신상환기일통지제외기본</v>
          </cell>
        </row>
        <row r="687">
          <cell r="A687" t="str">
            <v>CPLAC_LNFEE_L</v>
          </cell>
          <cell r="B687" t="str">
            <v>LAC_여신수수료거래내역</v>
          </cell>
        </row>
        <row r="688">
          <cell r="A688" t="str">
            <v>CPLAC_LFADJ_L</v>
          </cell>
          <cell r="B688" t="str">
            <v>LAC_여신수수료정산내역</v>
          </cell>
        </row>
        <row r="689">
          <cell r="A689" t="str">
            <v>CPLAC_REDIT_L</v>
          </cell>
          <cell r="B689" t="str">
            <v>LAC_여신신용보증출연내역</v>
          </cell>
        </row>
        <row r="690">
          <cell r="A690" t="str">
            <v>CPLAC_REDIT_M</v>
          </cell>
          <cell r="B690" t="str">
            <v>LAC_여신신용보증출연처리기본</v>
          </cell>
        </row>
        <row r="691">
          <cell r="A691" t="str">
            <v>CPLAC_LEPLN_L</v>
          </cell>
          <cell r="B691" t="str">
            <v>LAC_여신실행계획내역</v>
          </cell>
        </row>
        <row r="692">
          <cell r="A692" t="str">
            <v>CPLAC_BNKCT_L</v>
          </cell>
          <cell r="B692" t="str">
            <v>LAC_여신업무제휴증명서전문내역</v>
          </cell>
        </row>
        <row r="693">
          <cell r="A693" t="str">
            <v>CPLAC_LITLK_L</v>
          </cell>
          <cell r="B693" t="str">
            <v>LAC_여신연동처리내역</v>
          </cell>
        </row>
        <row r="694">
          <cell r="A694" t="str">
            <v>CPLAC_TDLAY_L</v>
          </cell>
          <cell r="B694" t="str">
            <v>LAC_여신연체일수관리내역</v>
          </cell>
        </row>
        <row r="695">
          <cell r="A695" t="str">
            <v>CPLAC_TCHNG_M</v>
          </cell>
          <cell r="B695" t="str">
            <v>LAC_여신원장변경기본</v>
          </cell>
        </row>
        <row r="696">
          <cell r="A696" t="str">
            <v>CPLAC_TIFRS_L</v>
          </cell>
          <cell r="B696" t="str">
            <v>LAC_여신이수관IFRS내역</v>
          </cell>
        </row>
        <row r="697">
          <cell r="A697" t="str">
            <v>CPLAC_MAPCM_L</v>
          </cell>
          <cell r="B697" t="str">
            <v>LAC_여신이수관종별변경내역</v>
          </cell>
        </row>
        <row r="698">
          <cell r="A698" t="str">
            <v>CPLAC_SATRT_H</v>
          </cell>
          <cell r="B698" t="str">
            <v>LAC_여신이체처리이력</v>
          </cell>
        </row>
        <row r="699">
          <cell r="A699" t="str">
            <v>CPLAC_LUMPT_L</v>
          </cell>
          <cell r="B699" t="str">
            <v>LAC_여신일괄거래내역</v>
          </cell>
        </row>
        <row r="700">
          <cell r="A700" t="str">
            <v>CPLAC_LUMPC_L</v>
          </cell>
          <cell r="B700" t="str">
            <v>LAC_여신일괄변경내역</v>
          </cell>
        </row>
        <row r="701">
          <cell r="A701" t="str">
            <v>CPLAC_LUMPM_L</v>
          </cell>
          <cell r="B701" t="str">
            <v>LAC_여신일괄이수관내역</v>
          </cell>
        </row>
        <row r="702">
          <cell r="A702" t="str">
            <v>CPLAC_LUMPJ_M</v>
          </cell>
          <cell r="B702" t="str">
            <v>LAC_여신일괄작업기본</v>
          </cell>
        </row>
        <row r="703">
          <cell r="A703" t="str">
            <v>CPLAC_TOSMS_L</v>
          </cell>
          <cell r="B703" t="str">
            <v>LAC_연체SMS발송내역</v>
          </cell>
        </row>
        <row r="704">
          <cell r="A704" t="str">
            <v>CPLAC_OVPNT_L</v>
          </cell>
          <cell r="B704" t="str">
            <v>LAC_연체등록사전안내내역</v>
          </cell>
        </row>
        <row r="705">
          <cell r="A705" t="str">
            <v>CPLAC_SACCT_L</v>
          </cell>
          <cell r="B705" t="str">
            <v>LAC_유동화대출상환거래내역</v>
          </cell>
        </row>
        <row r="706">
          <cell r="A706" t="str">
            <v>CPLAC_SSCHE_L</v>
          </cell>
          <cell r="B706" t="str">
            <v>LAC_유동화대출상환계획관리내역</v>
          </cell>
        </row>
        <row r="707">
          <cell r="A707" t="str">
            <v>CPLAC_SUFEE_L</v>
          </cell>
          <cell r="B707" t="str">
            <v>LAC_유동화대출수수료정산거래내역</v>
          </cell>
        </row>
        <row r="708">
          <cell r="A708" t="str">
            <v>CPLAC_SUFEE_M</v>
          </cell>
          <cell r="B708" t="str">
            <v>LAC_유동화대출수수료정산기본</v>
          </cell>
        </row>
        <row r="709">
          <cell r="A709" t="str">
            <v>CPLAC_SSCHD_H</v>
          </cell>
          <cell r="B709" t="str">
            <v>LAC_유동화대출스케줄변동이력</v>
          </cell>
        </row>
        <row r="710">
          <cell r="A710" t="str">
            <v>CPLAC_SUSTL_L</v>
          </cell>
          <cell r="B710" t="str">
            <v>LAC_유동화대출이자정산내역</v>
          </cell>
        </row>
        <row r="711">
          <cell r="A711" t="str">
            <v>CPLAC_SCONH_L</v>
          </cell>
          <cell r="B711" t="str">
            <v>LAC_유동화대출이차보전내역</v>
          </cell>
        </row>
        <row r="712">
          <cell r="A712" t="str">
            <v>CPLAC_MBNKS_D</v>
          </cell>
          <cell r="B712" t="str">
            <v>LAC_은행간대여금상세</v>
          </cell>
        </row>
        <row r="713">
          <cell r="A713" t="str">
            <v>CPLAC_RBNKS_L</v>
          </cell>
          <cell r="B713" t="str">
            <v>LAC_은행간대여금정기상환내역</v>
          </cell>
        </row>
        <row r="714">
          <cell r="A714" t="str">
            <v>CPLAC_TCERT_L</v>
          </cell>
          <cell r="B714" t="str">
            <v>LAC_은행제휴업무위수탁증명서발급거래내역</v>
          </cell>
        </row>
        <row r="715">
          <cell r="A715" t="str">
            <v>CPLAC_TOVER_L</v>
          </cell>
          <cell r="B715" t="str">
            <v>LAC_이율제한거래검증내역</v>
          </cell>
        </row>
        <row r="716">
          <cell r="A716" t="str">
            <v>CPLAC_TVFEE_L</v>
          </cell>
          <cell r="B716" t="str">
            <v>LAC_이율제한수수료검증내역</v>
          </cell>
        </row>
        <row r="717">
          <cell r="A717" t="str">
            <v>CPLAC_MSTMP_M</v>
          </cell>
          <cell r="B717" t="str">
            <v>LAC_인지세납부대상기본</v>
          </cell>
        </row>
        <row r="718">
          <cell r="A718" t="str">
            <v>CPLAC_TSTMP_L</v>
          </cell>
          <cell r="B718" t="str">
            <v>LAC_인지세납부대상내역</v>
          </cell>
        </row>
        <row r="719">
          <cell r="A719" t="str">
            <v>CPLAC_WRHS_M</v>
          </cell>
          <cell r="B719" t="str">
            <v>LAC_입고관리</v>
          </cell>
          <cell r="C719" t="str">
            <v>lWarehouseManagement</v>
          </cell>
        </row>
        <row r="720">
          <cell r="A720" t="str">
            <v>CPLAC_WRHS_M</v>
          </cell>
          <cell r="B720" t="str">
            <v>LAC_입고관리</v>
          </cell>
          <cell r="C720" t="str">
            <v>nWarehousesManagement</v>
          </cell>
        </row>
        <row r="721">
          <cell r="A721" t="str">
            <v>CPLAC_TEDT1_L</v>
          </cell>
          <cell r="B721" t="str">
            <v>LAC_전자금융거래확인서발급내역</v>
          </cell>
        </row>
        <row r="722">
          <cell r="A722" t="str">
            <v>CPLAC_TEDT2_L</v>
          </cell>
          <cell r="B722" t="str">
            <v>LAC_전자금융거래확인서자료내역</v>
          </cell>
        </row>
        <row r="723">
          <cell r="A723" t="str">
            <v>CPLAC_BTTAX_H</v>
          </cell>
          <cell r="B723" t="str">
            <v>LAC_전자어음할인세금계산서거래이력</v>
          </cell>
        </row>
        <row r="724">
          <cell r="A724" t="str">
            <v>CPLAC_BTLON_L</v>
          </cell>
          <cell r="B724" t="str">
            <v>LAC_전자어음할인신청내역</v>
          </cell>
        </row>
        <row r="725">
          <cell r="A725" t="str">
            <v>CPLAC_TDEPG_M</v>
          </cell>
          <cell r="B725" t="str">
            <v>LAC_전자지급보증서기본</v>
          </cell>
        </row>
        <row r="726">
          <cell r="A726" t="str">
            <v>CPLAC_TDEPG_H</v>
          </cell>
          <cell r="B726" t="str">
            <v>LAC_전자지급보증서이력</v>
          </cell>
        </row>
        <row r="727">
          <cell r="A727" t="str">
            <v>CPLAC_MHSML_M</v>
          </cell>
          <cell r="B727" t="str">
            <v>LAC_주택담보대출여부관리기본</v>
          </cell>
        </row>
        <row r="728">
          <cell r="A728" t="str">
            <v>CPLAC_BCALC_L</v>
          </cell>
          <cell r="B728" t="str">
            <v>LAC_차입거래계산내역</v>
          </cell>
        </row>
        <row r="729">
          <cell r="A729" t="str">
            <v>CPLAC_BBORV_L</v>
          </cell>
          <cell r="B729" t="str">
            <v>LAC_차입거래내역</v>
          </cell>
        </row>
        <row r="730">
          <cell r="A730" t="str">
            <v>CPLAC_BCORT_L</v>
          </cell>
          <cell r="B730" t="str">
            <v>LAC_차입결산보정내역</v>
          </cell>
        </row>
        <row r="731">
          <cell r="A731" t="str">
            <v>CPLAC_BRATE_L</v>
          </cell>
          <cell r="B731" t="str">
            <v>LAC_차입계좌금리내역</v>
          </cell>
        </row>
        <row r="732">
          <cell r="A732" t="str">
            <v>CPLAC_BBORR_M</v>
          </cell>
          <cell r="B732" t="str">
            <v>LAC_차입계좌기본</v>
          </cell>
        </row>
        <row r="733">
          <cell r="A733" t="str">
            <v>CPLAC_BORRM_L</v>
          </cell>
          <cell r="B733" t="str">
            <v>LAC_차입계좌잔액내역</v>
          </cell>
        </row>
        <row r="734">
          <cell r="A734" t="str">
            <v>CPLAC_BCHNG_L</v>
          </cell>
          <cell r="B734" t="str">
            <v>LAC_차입변경내역</v>
          </cell>
        </row>
        <row r="735">
          <cell r="A735" t="str">
            <v>CPLAC_BISRP_H</v>
          </cell>
          <cell r="B735" t="str">
            <v>LAC_차입분할상환이력</v>
          </cell>
        </row>
        <row r="736">
          <cell r="A736" t="str">
            <v>CPLAC_BPGRP_B</v>
          </cell>
          <cell r="B736" t="str">
            <v>LAC_차입상품기준</v>
          </cell>
        </row>
        <row r="737">
          <cell r="A737" t="str">
            <v>CPLAC_BRPLN_L</v>
          </cell>
          <cell r="B737" t="str">
            <v>LAC_차입상환계획내역</v>
          </cell>
        </row>
        <row r="738">
          <cell r="A738" t="str">
            <v>CPLAC_BRPLM_L</v>
          </cell>
          <cell r="B738" t="str">
            <v>LAC_차입상환계획잔액내역</v>
          </cell>
        </row>
        <row r="739">
          <cell r="A739" t="str">
            <v>CPLAC_BBRWV_L</v>
          </cell>
          <cell r="B739" t="str">
            <v>LAC_차입신청거래내역</v>
          </cell>
        </row>
        <row r="740">
          <cell r="A740" t="str">
            <v>CPLAC_BBRWM_M</v>
          </cell>
          <cell r="B740" t="str">
            <v>LAC_차입신청기본</v>
          </cell>
        </row>
        <row r="741">
          <cell r="A741" t="str">
            <v>CPLAC_BCFAA_L</v>
          </cell>
          <cell r="B741" t="str">
            <v>LAC_차입우선지원신청내역</v>
          </cell>
        </row>
        <row r="742">
          <cell r="A742" t="str">
            <v>CPLAC_BAPCM_L</v>
          </cell>
          <cell r="B742" t="str">
            <v>LAC_차입이수관내역</v>
          </cell>
          <cell r="C742" t="str">
            <v>nBorrowingTransferReceiveDetail</v>
          </cell>
        </row>
        <row r="743">
          <cell r="A743" t="str">
            <v>CPLAC_BACCT_L</v>
          </cell>
          <cell r="B743" t="str">
            <v>LAC_차입한도거래내역</v>
          </cell>
        </row>
        <row r="744">
          <cell r="A744" t="str">
            <v>CPLAC_BACCT_M</v>
          </cell>
          <cell r="B744" t="str">
            <v>LAC_차입한도기본</v>
          </cell>
        </row>
        <row r="745">
          <cell r="A745" t="str">
            <v>CPLAC_TCUSM_L</v>
          </cell>
          <cell r="B745" t="str">
            <v>LAC_차주연체내역</v>
          </cell>
        </row>
        <row r="746">
          <cell r="A746" t="str">
            <v>CPLAC_TBNDS_L</v>
          </cell>
          <cell r="B746" t="str">
            <v>LAC_채권관리현황내역</v>
          </cell>
        </row>
        <row r="747">
          <cell r="A747" t="str">
            <v>CPLAC_MBOKL_L</v>
          </cell>
          <cell r="B747" t="str">
            <v>LAC_총액한도계열업체내역</v>
          </cell>
        </row>
        <row r="748">
          <cell r="A748" t="str">
            <v>CPLAC_MBOKC_L</v>
          </cell>
          <cell r="B748" t="str">
            <v>LAC_총액한도기업구매자금내역</v>
          </cell>
        </row>
        <row r="749">
          <cell r="A749" t="str">
            <v>CPLAC_MBOKM_L</v>
          </cell>
          <cell r="B749" t="str">
            <v>LAC_총액한도대상대출잔액내역</v>
          </cell>
        </row>
        <row r="750">
          <cell r="A750" t="str">
            <v>CPLAC_MBOKT_L</v>
          </cell>
          <cell r="B750" t="str">
            <v>LAC_총액한도무역금융내역</v>
          </cell>
        </row>
        <row r="751">
          <cell r="A751" t="str">
            <v>CPLAC_MFORD_D</v>
          </cell>
          <cell r="B751" t="str">
            <v>LAC_총액한도무역금융상세</v>
          </cell>
        </row>
        <row r="752">
          <cell r="A752" t="str">
            <v>CPLAC_TBOKH_L</v>
          </cell>
          <cell r="B752" t="str">
            <v>LAC_총액한도변동내역</v>
          </cell>
        </row>
        <row r="753">
          <cell r="A753" t="str">
            <v>CPLAC_MBOKD_L</v>
          </cell>
          <cell r="B753" t="str">
            <v>LAC_총액한도부도발생업체내역</v>
          </cell>
        </row>
        <row r="754">
          <cell r="A754" t="str">
            <v>CPLAC_MINDS_C</v>
          </cell>
          <cell r="B754" t="str">
            <v>LAC_총액한도산업분류코드</v>
          </cell>
        </row>
        <row r="755">
          <cell r="A755" t="str">
            <v>CPLAC_MBOKS_L</v>
          </cell>
          <cell r="B755" t="str">
            <v>LAC_총액한도외상매출채권내역</v>
          </cell>
        </row>
        <row r="756">
          <cell r="A756" t="str">
            <v>CPLAC_MBOKQ_L</v>
          </cell>
          <cell r="B756" t="str">
            <v>LAC_총액한도질의서내역</v>
          </cell>
        </row>
        <row r="757">
          <cell r="A757" t="str">
            <v>CPLAC_MBOKH_L</v>
          </cell>
          <cell r="B757" t="str">
            <v>LAC_총액한도할인어음내역</v>
          </cell>
        </row>
        <row r="758">
          <cell r="A758" t="str">
            <v>CPLAC_TOAIS_L</v>
          </cell>
          <cell r="B758" t="str">
            <v>LAC_타행상환사후점검내역</v>
          </cell>
        </row>
        <row r="759">
          <cell r="A759" t="str">
            <v>CPLAC_TODEP_L</v>
          </cell>
          <cell r="B759" t="str">
            <v>LAC_타행상환송금내역</v>
          </cell>
        </row>
        <row r="760">
          <cell r="A760" t="str">
            <v>CPLAC_TOSCB_H</v>
          </cell>
          <cell r="B760" t="str">
            <v>LAC_타행상환스케줄이력</v>
          </cell>
        </row>
        <row r="761">
          <cell r="A761" t="str">
            <v>CPLAC_TOTRN_M</v>
          </cell>
          <cell r="B761" t="str">
            <v>LAC_타행상환신청기본</v>
          </cell>
        </row>
        <row r="762">
          <cell r="A762" t="str">
            <v>CPLAC_TOTRN_L</v>
          </cell>
          <cell r="B762" t="str">
            <v>LAC_타행상환신청내역</v>
          </cell>
        </row>
        <row r="763">
          <cell r="A763" t="str">
            <v>CPLAC_MOTHR_M</v>
          </cell>
          <cell r="B763" t="str">
            <v>LAC_타행상환이체기본</v>
          </cell>
        </row>
        <row r="764">
          <cell r="A764" t="str">
            <v>CPLAC_TOTHR_L</v>
          </cell>
          <cell r="B764" t="str">
            <v>LAC_타행상환이체내역</v>
          </cell>
        </row>
        <row r="765">
          <cell r="A765" t="str">
            <v>CPLAC_TEVDN_L</v>
          </cell>
          <cell r="B765" t="str">
            <v>LAC_타행상환증빙자료내역</v>
          </cell>
        </row>
        <row r="766">
          <cell r="A766" t="str">
            <v>CPLAC_IBVRT_L</v>
          </cell>
          <cell r="B766" t="str">
            <v>LAC_통합채권가상계좌잔액반환거래내역</v>
          </cell>
        </row>
        <row r="767">
          <cell r="A767" t="str">
            <v>CPLAC_RWAAM_L</v>
          </cell>
          <cell r="B767" t="str">
            <v>LAC_통합채권관리RWA금액내역</v>
          </cell>
        </row>
        <row r="768">
          <cell r="A768" t="str">
            <v>CPLAC_AUCPG_L</v>
          </cell>
          <cell r="B768" t="str">
            <v>LAC_통합채권관리경매진행내역</v>
          </cell>
        </row>
        <row r="769">
          <cell r="A769" t="str">
            <v>CPLAC_TBOND_L</v>
          </cell>
          <cell r="B769" t="str">
            <v>LAC_통합채권관리계좌내역</v>
          </cell>
        </row>
        <row r="770">
          <cell r="A770" t="str">
            <v>CPLAC_MBCIF_M</v>
          </cell>
          <cell r="B770" t="str">
            <v>LAC_통합채권관리고객기본</v>
          </cell>
        </row>
        <row r="771">
          <cell r="A771" t="str">
            <v>CPLAC_TAPPO_L</v>
          </cell>
          <cell r="B771" t="str">
            <v>LAC_통합채권관리담당자지정내역</v>
          </cell>
        </row>
        <row r="772">
          <cell r="A772" t="str">
            <v>CPLAC_GUBND_M</v>
          </cell>
          <cell r="B772" t="str">
            <v>LAC_통합채권관리보증부채권기본</v>
          </cell>
        </row>
        <row r="773">
          <cell r="A773" t="str">
            <v>CPLAC_IBRLH_L</v>
          </cell>
          <cell r="B773" t="str">
            <v>LAC_통합채권관리실적내역</v>
          </cell>
        </row>
        <row r="774">
          <cell r="A774" t="str">
            <v>CPLAC_TWKAP_L</v>
          </cell>
          <cell r="B774" t="str">
            <v>LAC_통합채권관리워크아웃신청내역</v>
          </cell>
        </row>
        <row r="775">
          <cell r="A775" t="str">
            <v>CPLAC_MBTUC_M</v>
          </cell>
          <cell r="B775" t="str">
            <v>LAC_통합채권관리점변경기본</v>
          </cell>
        </row>
        <row r="776">
          <cell r="A776" t="str">
            <v>CPLAC_MBTUC_L</v>
          </cell>
          <cell r="B776" t="str">
            <v>LAC_통합채권관리점변경내역</v>
          </cell>
        </row>
        <row r="777">
          <cell r="A777" t="str">
            <v>CPLAC_BNDCL_M</v>
          </cell>
          <cell r="B777" t="str">
            <v>LAC_통합채권관리채권분류기본</v>
          </cell>
        </row>
        <row r="778">
          <cell r="A778" t="str">
            <v>CPLAC_BNDCL_L</v>
          </cell>
          <cell r="B778" t="str">
            <v>LAC_통합채권관리채권분류일별내역</v>
          </cell>
        </row>
        <row r="779">
          <cell r="A779" t="str">
            <v>CPLAC_TRSAM_L</v>
          </cell>
          <cell r="B779" t="str">
            <v>LAC_통합채권관리충당금내역</v>
          </cell>
        </row>
        <row r="780">
          <cell r="A780" t="str">
            <v>CPLAC_TSBND_L</v>
          </cell>
          <cell r="B780" t="str">
            <v>LAC_통합채권관리특수채권내역</v>
          </cell>
        </row>
        <row r="781">
          <cell r="A781" t="str">
            <v>CPLAC_DSBND_L</v>
          </cell>
          <cell r="B781" t="str">
            <v>LAC_통합채권관리특수채권일별내역</v>
          </cell>
        </row>
        <row r="782">
          <cell r="A782" t="str">
            <v>CPLAC_TSBRP_L</v>
          </cell>
          <cell r="B782" t="str">
            <v>LAC_통합채권관리특수채권회수내역</v>
          </cell>
        </row>
        <row r="783">
          <cell r="A783" t="str">
            <v>LC_OPEN_DT</v>
          </cell>
          <cell r="B783" t="str">
            <v>LC개설일자</v>
          </cell>
          <cell r="C783" t="str">
            <v>LCIssuingDate</v>
          </cell>
        </row>
        <row r="784">
          <cell r="A784" t="str">
            <v>LC_AMT</v>
          </cell>
          <cell r="B784" t="str">
            <v>LC금액</v>
          </cell>
          <cell r="C784" t="str">
            <v>LCAmount</v>
          </cell>
        </row>
        <row r="785">
          <cell r="A785" t="str">
            <v>LC_AMT_CHNG_DVCD</v>
          </cell>
          <cell r="B785" t="str">
            <v>LC금액변경구분코드</v>
          </cell>
          <cell r="C785" t="str">
            <v>LCAmountChangeTypeCode</v>
          </cell>
        </row>
        <row r="786">
          <cell r="A786" t="str">
            <v>LC_NO</v>
          </cell>
          <cell r="B786" t="str">
            <v>LC번호</v>
          </cell>
          <cell r="C786" t="str">
            <v>LCNo</v>
          </cell>
        </row>
        <row r="787">
          <cell r="A787" t="str">
            <v>LC_GRMN_FXBAL</v>
          </cell>
          <cell r="B787" t="str">
            <v>LC보증금외화잔액</v>
          </cell>
          <cell r="C787" t="str">
            <v>LCGuaranteeMoneyForeignCurrencyBalance</v>
          </cell>
        </row>
        <row r="788">
          <cell r="A788" t="str">
            <v>LC_GRMN_LOC_BAL</v>
          </cell>
          <cell r="B788" t="str">
            <v>LC보증금원화잔액</v>
          </cell>
          <cell r="C788" t="str">
            <v>LCGuaranteeMoneyLocalCurrencyBalance</v>
          </cell>
        </row>
        <row r="789">
          <cell r="A789" t="str">
            <v>LC_BENF_NM</v>
          </cell>
          <cell r="B789" t="str">
            <v>LC수혜자명</v>
          </cell>
        </row>
        <row r="790">
          <cell r="A790" t="str">
            <v>LC_TRNR_DVCD</v>
          </cell>
          <cell r="B790" t="str">
            <v>LC양도구분코드</v>
          </cell>
          <cell r="C790" t="str">
            <v>LCTransferTypeCode</v>
          </cell>
        </row>
        <row r="791">
          <cell r="A791" t="str">
            <v>LC_TRNR_AMT_DVCD</v>
          </cell>
          <cell r="B791" t="str">
            <v>LC양도금액구분코드</v>
          </cell>
          <cell r="C791" t="str">
            <v>LCTransferAmountTypeCode</v>
          </cell>
        </row>
        <row r="792">
          <cell r="A792" t="str">
            <v>LC_TRNR_APPC_DVCD</v>
          </cell>
          <cell r="B792" t="str">
            <v>LC양도신청구분코드</v>
          </cell>
          <cell r="C792" t="str">
            <v>LCTransferApplicationTypeCode</v>
          </cell>
        </row>
        <row r="793">
          <cell r="A793" t="str">
            <v>LC_NOTI_DVCD</v>
          </cell>
          <cell r="B793" t="str">
            <v>LC통지구분코드</v>
          </cell>
          <cell r="C793" t="str">
            <v>LCNoticeTypeCode</v>
          </cell>
        </row>
        <row r="794">
          <cell r="A794" t="str">
            <v>LC_NOTI_NO</v>
          </cell>
          <cell r="B794" t="str">
            <v>LC통지번호</v>
          </cell>
          <cell r="C794" t="str">
            <v>LCNotifyNo</v>
          </cell>
        </row>
        <row r="795">
          <cell r="A795" t="str">
            <v>LC_NOTI_FEE_DVCD</v>
          </cell>
          <cell r="B795" t="str">
            <v>LC통지수수료구분코드</v>
          </cell>
          <cell r="C795" t="str">
            <v>LCNotifyCommissionTypeCode</v>
          </cell>
        </row>
        <row r="796">
          <cell r="A796" t="str">
            <v>LSMR_DVCD</v>
          </cell>
          <cell r="B796" t="str">
            <v>LESSMORE구분코드</v>
          </cell>
          <cell r="C796" t="str">
            <v>LessMoreTypeCode</v>
          </cell>
        </row>
        <row r="797">
          <cell r="A797" t="str">
            <v>LSAM</v>
          </cell>
          <cell r="B797" t="str">
            <v>LESS금액</v>
          </cell>
          <cell r="C797" t="str">
            <v>LessAmount</v>
          </cell>
        </row>
        <row r="798">
          <cell r="A798" t="str">
            <v>LSAM_SUM_AMT</v>
          </cell>
          <cell r="B798" t="str">
            <v>LESS금액합계금액</v>
          </cell>
          <cell r="C798" t="str">
            <v>SumLessAmount</v>
          </cell>
        </row>
        <row r="799">
          <cell r="A799" t="str">
            <v>LGD_RATE</v>
          </cell>
          <cell r="B799" t="str">
            <v>LGD비율</v>
          </cell>
          <cell r="C799" t="str">
            <v>LGDRatio</v>
          </cell>
        </row>
        <row r="800">
          <cell r="A800" t="str">
            <v>LG_OLD_NO</v>
          </cell>
          <cell r="B800" t="str">
            <v>LG구번호</v>
          </cell>
          <cell r="C800" t="str">
            <v>LGOldNo</v>
          </cell>
        </row>
        <row r="801">
          <cell r="A801" t="str">
            <v>LG_AMT</v>
          </cell>
          <cell r="B801" t="str">
            <v>LG금액</v>
          </cell>
          <cell r="C801" t="str">
            <v>LGAmount</v>
          </cell>
        </row>
        <row r="802">
          <cell r="A802" t="str">
            <v>LG_ISS_DT</v>
          </cell>
          <cell r="B802" t="str">
            <v>LG발급일자</v>
          </cell>
          <cell r="C802" t="str">
            <v>LGIssueDate</v>
          </cell>
        </row>
        <row r="803">
          <cell r="A803" t="str">
            <v>LG_GRMN_FXBAL</v>
          </cell>
          <cell r="B803" t="str">
            <v>LG보증금외화잔액</v>
          </cell>
          <cell r="C803" t="str">
            <v>LGGuaranteeForeignCurrencyBalance</v>
          </cell>
        </row>
        <row r="804">
          <cell r="A804" t="str">
            <v>LG_GRMN_LOC_BAL</v>
          </cell>
          <cell r="B804" t="str">
            <v>LG보증금현지통화잔액</v>
          </cell>
          <cell r="C804" t="str">
            <v>LGGuaranteeLocalCurrencyBalance</v>
          </cell>
        </row>
        <row r="805">
          <cell r="A805" t="str">
            <v>LG_GRFE_TRGT_AMT</v>
          </cell>
          <cell r="B805" t="str">
            <v>LG보증료대상금액</v>
          </cell>
          <cell r="C805" t="str">
            <v>LGGuaranteeFeeTargetAmount</v>
          </cell>
        </row>
        <row r="806">
          <cell r="A806" t="str">
            <v>LG_GRFE_EXMPT_YN</v>
          </cell>
          <cell r="B806" t="str">
            <v>LG보증료면제여부</v>
          </cell>
          <cell r="C806" t="str">
            <v>LGGuaranteeFeeExemptionYN</v>
          </cell>
        </row>
        <row r="807">
          <cell r="A807" t="str">
            <v>LG_GRFE_RAT</v>
          </cell>
          <cell r="B807" t="str">
            <v>LG보증료요율</v>
          </cell>
          <cell r="C807" t="str">
            <v>LGGuaranteeFeeRate</v>
          </cell>
        </row>
        <row r="808">
          <cell r="A808" t="str">
            <v>LG_GRFE_LAST_RCVG_DT</v>
          </cell>
          <cell r="B808" t="str">
            <v>LG보증료최종징수일자</v>
          </cell>
          <cell r="C808" t="str">
            <v>LGGuaranteeFeeLastCollectionDate</v>
          </cell>
        </row>
        <row r="809">
          <cell r="A809" t="str">
            <v>LG_SEQNO</v>
          </cell>
          <cell r="B809" t="str">
            <v>LG일련번호</v>
          </cell>
          <cell r="C809" t="str">
            <v>LGSeqNo</v>
          </cell>
        </row>
        <row r="810">
          <cell r="A810" t="str">
            <v>LG_BAL</v>
          </cell>
          <cell r="B810" t="str">
            <v>LG잔액</v>
          </cell>
          <cell r="C810" t="str">
            <v>LGBalance</v>
          </cell>
        </row>
        <row r="811">
          <cell r="A811" t="str">
            <v>CPLMC_MCUCO_R</v>
          </cell>
          <cell r="B811" t="str">
            <v>LMC_고객담보관계</v>
          </cell>
          <cell r="C811" t="str">
            <v>nRelationCollateralCustomer</v>
          </cell>
        </row>
        <row r="812">
          <cell r="A812" t="str">
            <v>CPLMC_MCOLL_M</v>
          </cell>
          <cell r="B812" t="str">
            <v>LMC_담보기본</v>
          </cell>
          <cell r="C812" t="str">
            <v>nCollateralInfo</v>
          </cell>
        </row>
        <row r="813">
          <cell r="A813" t="str">
            <v>CPLMC_MCOLN_R</v>
          </cell>
          <cell r="B813" t="str">
            <v>LMC_담보대출관계</v>
          </cell>
          <cell r="C813" t="str">
            <v>nRelationLoanCollateral</v>
          </cell>
        </row>
        <row r="814">
          <cell r="A814" t="str">
            <v>CPLMC_TCINS_R</v>
          </cell>
          <cell r="B814" t="str">
            <v>LMC_담보보험관계</v>
          </cell>
          <cell r="C814" t="str">
            <v>nRelationInsuranceCollateral</v>
          </cell>
        </row>
        <row r="815">
          <cell r="A815" t="str">
            <v>CPLMC_MOCIF_M</v>
          </cell>
          <cell r="B815" t="str">
            <v>LMC_담보소유자정보기본</v>
          </cell>
          <cell r="C815" t="str">
            <v>nCollateralOwnerInfo</v>
          </cell>
        </row>
        <row r="816">
          <cell r="A816" t="str">
            <v>CPLMC_CLPRPT_M</v>
          </cell>
          <cell r="B816" t="str">
            <v>LMC_물건담보</v>
          </cell>
          <cell r="C816" t="str">
            <v>nCollateralProperty</v>
          </cell>
        </row>
        <row r="817">
          <cell r="A817" t="str">
            <v>CPLMC_TCGUA_M</v>
          </cell>
          <cell r="B817" t="str">
            <v>LMC_보증인기본</v>
          </cell>
          <cell r="C817" t="str">
            <v>nGuarantorInfo</v>
          </cell>
        </row>
        <row r="818">
          <cell r="A818" t="str">
            <v>CPLMC_MGULN_R</v>
          </cell>
          <cell r="B818" t="str">
            <v>LMC_보증인대출관계</v>
          </cell>
          <cell r="C818" t="str">
            <v>nRelationGurantorLoan</v>
          </cell>
        </row>
        <row r="819">
          <cell r="A819" t="str">
            <v>CPLMC_TCINS_L</v>
          </cell>
          <cell r="B819" t="str">
            <v>LMC_보험정보내역</v>
          </cell>
        </row>
        <row r="820">
          <cell r="A820" t="str">
            <v>CPLMC_MCTCO_R</v>
          </cell>
          <cell r="B820" t="str">
            <v>LMC_상담담보관계</v>
          </cell>
          <cell r="C820" t="str">
            <v>nRelationCounselCollateral</v>
          </cell>
        </row>
        <row r="821">
          <cell r="A821" t="str">
            <v>CPLMC_TESTB_M</v>
          </cell>
          <cell r="B821" t="str">
            <v>LMC_설정정보기본</v>
          </cell>
          <cell r="C821" t="str">
            <v>nPledgeInfo</v>
          </cell>
        </row>
        <row r="822">
          <cell r="A822" t="str">
            <v>CPLMC_CLCHQ_M</v>
          </cell>
          <cell r="B822" t="str">
            <v>LMC_수표담보</v>
          </cell>
          <cell r="C822" t="str">
            <v>nCollateralCheque</v>
          </cell>
        </row>
        <row r="823">
          <cell r="A823" t="str">
            <v>CPLMC_TDCLS_M</v>
          </cell>
          <cell r="B823" t="str">
            <v>LMC_예부금담보대출담보해지정보기본</v>
          </cell>
        </row>
        <row r="824">
          <cell r="A824" t="str">
            <v>CPLMC_TJAPM_M</v>
          </cell>
          <cell r="B824" t="str">
            <v>LMC_외부감정의뢰기본</v>
          </cell>
        </row>
        <row r="825">
          <cell r="A825" t="str">
            <v>CPLMC_CLINSVDP_M</v>
          </cell>
          <cell r="B825" t="str">
            <v>LMC_적금담보</v>
          </cell>
          <cell r="C825" t="str">
            <v>nCollateralInstallmentSavingDeposit</v>
          </cell>
        </row>
        <row r="826">
          <cell r="A826" t="str">
            <v>CPLMC_CLTMDP_M</v>
          </cell>
          <cell r="B826" t="str">
            <v>LMC_정기예금담보</v>
          </cell>
          <cell r="C826" t="str">
            <v>nCollateralTimeDeposit</v>
          </cell>
        </row>
        <row r="827">
          <cell r="A827" t="str">
            <v>LOCCD</v>
          </cell>
          <cell r="B827" t="str">
            <v>LOCATION CODE</v>
          </cell>
          <cell r="C827" t="str">
            <v>LocationCode</v>
          </cell>
        </row>
        <row r="828">
          <cell r="A828" t="str">
            <v>LT_RSDNT_BAL</v>
          </cell>
          <cell r="B828" t="str">
            <v>LongTerm거주자잔액</v>
          </cell>
          <cell r="C828" t="str">
            <v>LongTermResidentBalance</v>
          </cell>
        </row>
        <row r="829">
          <cell r="A829" t="str">
            <v>LT_NON_RSDNT_BAL</v>
          </cell>
          <cell r="B829" t="str">
            <v>LongTerm비거주자잔액</v>
          </cell>
          <cell r="C829" t="str">
            <v>LongTermNonResidentBalance</v>
          </cell>
        </row>
        <row r="830">
          <cell r="A830" t="str">
            <v>LONG_TRM_BAL</v>
          </cell>
          <cell r="B830" t="str">
            <v>LongTerm잔액</v>
          </cell>
          <cell r="C830" t="str">
            <v>LongTermBalance</v>
          </cell>
        </row>
        <row r="831">
          <cell r="A831" t="str">
            <v>LT_BAL</v>
          </cell>
          <cell r="B831" t="str">
            <v>LongTerm잔액</v>
          </cell>
          <cell r="C831" t="str">
            <v>LongTermBalance</v>
          </cell>
        </row>
        <row r="832">
          <cell r="A832" t="str">
            <v>LSS_LN_BAL</v>
          </cell>
          <cell r="B832" t="str">
            <v>LossLoan잔액</v>
          </cell>
          <cell r="C832" t="str">
            <v>LossLoanBalance</v>
          </cell>
        </row>
        <row r="833">
          <cell r="A833" t="str">
            <v>CPLRA_TADCS_I</v>
          </cell>
          <cell r="B833" t="str">
            <v>LRA_가계여신승인신청서명세</v>
          </cell>
        </row>
        <row r="834">
          <cell r="A834" t="str">
            <v>CPLRA_TRAPP_L</v>
          </cell>
          <cell r="B834" t="str">
            <v>LRA_금리네고신청내역</v>
          </cell>
        </row>
        <row r="835">
          <cell r="A835" t="str">
            <v>CPLRA_TADIN_I</v>
          </cell>
          <cell r="B835" t="str">
            <v>LRA_기업여신승인신청서명세</v>
          </cell>
        </row>
        <row r="836">
          <cell r="A836" t="str">
            <v>CPLRA_MRLON_L</v>
          </cell>
          <cell r="B836" t="str">
            <v>LRA_기업회전대출신청내역</v>
          </cell>
        </row>
        <row r="837">
          <cell r="A837" t="str">
            <v>CPLRA_TADDL_L</v>
          </cell>
          <cell r="B837" t="str">
            <v>LRA_기여신기일연기내역</v>
          </cell>
        </row>
        <row r="838">
          <cell r="A838" t="str">
            <v>CPLRA_TPPOV_M</v>
          </cell>
          <cell r="B838" t="str">
            <v>LRA_기일연기승인신청기본</v>
          </cell>
        </row>
        <row r="839">
          <cell r="A839" t="str">
            <v>CPLRA_PBINT_H</v>
          </cell>
          <cell r="B839" t="str">
            <v>LRA_기준금리정책요소금리이력</v>
          </cell>
        </row>
        <row r="840">
          <cell r="A840" t="str">
            <v>CPLRA_EBALT_B</v>
          </cell>
          <cell r="B840" t="str">
            <v>LRA_기타여신전결한도기준</v>
          </cell>
        </row>
        <row r="841">
          <cell r="A841" t="str">
            <v>CPLRA_MAUSU_L</v>
          </cell>
          <cell r="B841" t="str">
            <v>LRA_기한연장의견내역</v>
          </cell>
        </row>
        <row r="842">
          <cell r="A842" t="str">
            <v>CPLRA_TNADE_L</v>
          </cell>
          <cell r="B842" t="str">
            <v>LRA_나대지조건변경상태내역</v>
          </cell>
        </row>
        <row r="843">
          <cell r="A843" t="str">
            <v>CPLRA_TLTVM_L</v>
          </cell>
          <cell r="B843" t="str">
            <v>LRA_담보별LTV내역</v>
          </cell>
        </row>
        <row r="844">
          <cell r="A844" t="str">
            <v>CPLRA_TLTVT_H</v>
          </cell>
          <cell r="B844" t="str">
            <v>LRA_담보별LTV이력</v>
          </cell>
        </row>
        <row r="845">
          <cell r="A845" t="str">
            <v>CPLRA_TOWNR_L</v>
          </cell>
          <cell r="B845" t="str">
            <v>LRA_담보부동산및소유부동산권리내역</v>
          </cell>
        </row>
        <row r="846">
          <cell r="A846" t="str">
            <v>CPLRA_TADMG_L</v>
          </cell>
          <cell r="B846" t="str">
            <v>LRA_담보현황내역</v>
          </cell>
        </row>
        <row r="847">
          <cell r="A847" t="str">
            <v>CPLRA_MLSTK_M</v>
          </cell>
          <cell r="B847" t="str">
            <v>LRA_대주주기본</v>
          </cell>
        </row>
        <row r="848">
          <cell r="A848" t="str">
            <v>CPLRA_TRNSD_M</v>
          </cell>
          <cell r="B848" t="str">
            <v>LRA_대출금리공시기본</v>
          </cell>
        </row>
        <row r="849">
          <cell r="A849" t="str">
            <v>CPLRA_MPREM_L</v>
          </cell>
          <cell r="B849" t="str">
            <v>LRA_대출금사전점검대상내역</v>
          </cell>
        </row>
        <row r="850">
          <cell r="A850" t="str">
            <v>CPLRA_RAFIN_H</v>
          </cell>
          <cell r="B850" t="str">
            <v>LRA_대표구간FTP금리이력</v>
          </cell>
        </row>
        <row r="851">
          <cell r="A851" t="str">
            <v>CPLRA_RAFIC_H</v>
          </cell>
          <cell r="B851" t="str">
            <v>LRA_대표구간FTP정보생성이력</v>
          </cell>
        </row>
        <row r="852">
          <cell r="A852" t="str">
            <v>CPLRA_MAGTE_S</v>
          </cell>
          <cell r="B852" t="str">
            <v>LRA_동일계열TE현황계정별집계</v>
          </cell>
        </row>
        <row r="853">
          <cell r="A853" t="str">
            <v>CPLRA_MAFTE_S</v>
          </cell>
          <cell r="B853" t="str">
            <v>LRA_동일계열TE현황집계</v>
          </cell>
        </row>
        <row r="854">
          <cell r="A854" t="str">
            <v>CPLRA_MAFLM_L</v>
          </cell>
          <cell r="B854" t="str">
            <v>LRA_동일계열한도산출내역</v>
          </cell>
        </row>
        <row r="855">
          <cell r="A855" t="str">
            <v>CPLRA_TAFLM_P</v>
          </cell>
          <cell r="B855" t="str">
            <v>LRA_동일계열한도산출스냅샷</v>
          </cell>
        </row>
        <row r="856">
          <cell r="A856" t="str">
            <v>CPLRA_MASCE_S</v>
          </cell>
          <cell r="B856" t="str">
            <v>LRA_동일인TE집계</v>
          </cell>
        </row>
        <row r="857">
          <cell r="A857" t="str">
            <v>CPLRA_TCOMM_M</v>
          </cell>
          <cell r="B857" t="str">
            <v>LRA_동일인계열번호관리기본</v>
          </cell>
        </row>
        <row r="858">
          <cell r="A858" t="str">
            <v>CPLRA_TCOMG_L</v>
          </cell>
          <cell r="B858" t="str">
            <v>LRA_동일인담보내역</v>
          </cell>
        </row>
        <row r="859">
          <cell r="A859" t="str">
            <v>CPLRA_TCODP_L</v>
          </cell>
          <cell r="B859" t="str">
            <v>LRA_동일인수신내역</v>
          </cell>
        </row>
        <row r="860">
          <cell r="A860" t="str">
            <v>CPLRA_TCOLN_L</v>
          </cell>
          <cell r="B860" t="str">
            <v>LRA_동일인여신내역</v>
          </cell>
        </row>
        <row r="861">
          <cell r="A861" t="str">
            <v>CPLRA_MCRPD_L</v>
          </cell>
          <cell r="B861" t="str">
            <v>LRA_등급별예상손실률내역</v>
          </cell>
        </row>
        <row r="862">
          <cell r="A862" t="str">
            <v>CPLRA_DMRKN_M</v>
          </cell>
          <cell r="B862" t="str">
            <v>LRA_디마케팅관리기본</v>
          </cell>
        </row>
        <row r="863">
          <cell r="A863" t="str">
            <v>CPLRA_DMRKN_H</v>
          </cell>
          <cell r="B863" t="str">
            <v>LRA_디마케팅관리이력</v>
          </cell>
        </row>
        <row r="864">
          <cell r="A864" t="str">
            <v>CPLRA_WMLNM_M</v>
          </cell>
          <cell r="B864" t="str">
            <v>LRA_따뜻한신용대출기본</v>
          </cell>
        </row>
        <row r="865">
          <cell r="A865" t="str">
            <v>CPLRA_MMOGI_I</v>
          </cell>
          <cell r="B865" t="str">
            <v>LRA_모기지론정보명세</v>
          </cell>
        </row>
        <row r="866">
          <cell r="A866" t="str">
            <v>CPLRA_LNKCO_L</v>
          </cell>
          <cell r="B866" t="str">
            <v>LRA_발행업체한도거래내역</v>
          </cell>
        </row>
        <row r="867">
          <cell r="A867" t="str">
            <v>CPLRA_MNKCO_M</v>
          </cell>
          <cell r="B867" t="str">
            <v>LRA_발행업체한도기본</v>
          </cell>
        </row>
        <row r="868">
          <cell r="A868" t="str">
            <v>CPLRA_TADBC_L</v>
          </cell>
          <cell r="B868" t="str">
            <v>LRA_방카슈랑스거래내역</v>
          </cell>
        </row>
        <row r="869">
          <cell r="A869" t="str">
            <v>CPLRA_CCEPT_I</v>
          </cell>
          <cell r="B869" t="str">
            <v>LRA_법인채무인수명세</v>
          </cell>
        </row>
        <row r="870">
          <cell r="A870" t="str">
            <v>CPLRA_TADGA_L</v>
          </cell>
          <cell r="B870" t="str">
            <v>LRA_보증거래내역</v>
          </cell>
        </row>
        <row r="871">
          <cell r="A871" t="str">
            <v>CPLRA_TSPBO_P</v>
          </cell>
          <cell r="B871" t="str">
            <v>LRA_보증인별레포트스냅샷</v>
          </cell>
        </row>
        <row r="872">
          <cell r="A872" t="str">
            <v>CPLRA_MASCS_L</v>
          </cell>
          <cell r="B872" t="str">
            <v>LRA_보증인융자상담결과등록내역</v>
          </cell>
        </row>
        <row r="873">
          <cell r="A873" t="str">
            <v>CPLRA_MAUTO_M</v>
          </cell>
          <cell r="B873" t="str">
            <v>LRA_보증인정보기본</v>
          </cell>
        </row>
        <row r="874">
          <cell r="A874" t="str">
            <v>CPLRA_MASBF_L</v>
          </cell>
          <cell r="B874" t="str">
            <v>LRA_보증인초기심사결과등록내역</v>
          </cell>
        </row>
        <row r="875">
          <cell r="A875" t="str">
            <v>CPLRA_TADGU_L</v>
          </cell>
          <cell r="B875" t="str">
            <v>LRA_보증인현황내역</v>
          </cell>
        </row>
        <row r="876">
          <cell r="A876" t="str">
            <v>CPLRA_TCMCD_L</v>
          </cell>
          <cell r="B876" t="str">
            <v>LRA_복수카드통합내역</v>
          </cell>
        </row>
        <row r="877">
          <cell r="A877" t="str">
            <v>CPLRA_PDRRT_M</v>
          </cell>
          <cell r="B877" t="str">
            <v>LRA_부도율기본</v>
          </cell>
        </row>
        <row r="878">
          <cell r="A878" t="str">
            <v>CPLRA_MCHRG_L</v>
          </cell>
          <cell r="B878" t="str">
            <v>LRA_부서별담당자내역</v>
          </cell>
        </row>
        <row r="879">
          <cell r="A879" t="str">
            <v>CPLRA_MISMB_M</v>
          </cell>
          <cell r="B879" t="str">
            <v>LRA_부실징후관리기본</v>
          </cell>
        </row>
        <row r="880">
          <cell r="A880" t="str">
            <v>CPLRA_LCFUO_M</v>
          </cell>
          <cell r="B880" t="str">
            <v>LRA_부점별소비자금융심사역기본</v>
          </cell>
        </row>
        <row r="881">
          <cell r="A881" t="str">
            <v>CPLRA_MPRTM_M</v>
          </cell>
          <cell r="B881" t="str">
            <v>LRA_비거치식분할상환검증기본</v>
          </cell>
        </row>
        <row r="882">
          <cell r="A882" t="str">
            <v>CPLRA_TCAPN_L</v>
          </cell>
          <cell r="B882" t="str">
            <v>LRA_비급여모형평점내역</v>
          </cell>
        </row>
        <row r="883">
          <cell r="A883" t="str">
            <v>CPLRA_TNONL_L</v>
          </cell>
          <cell r="B883" t="str">
            <v>LRA_비온라인거래내역</v>
          </cell>
        </row>
        <row r="884">
          <cell r="A884" t="str">
            <v>CPLRA_MNONL_M</v>
          </cell>
          <cell r="B884" t="str">
            <v>LRA_비온라인기본</v>
          </cell>
        </row>
        <row r="885">
          <cell r="A885" t="str">
            <v>CPLRA_TADVS_L</v>
          </cell>
          <cell r="B885" t="str">
            <v>LRA_비자거래내역</v>
          </cell>
        </row>
        <row r="886">
          <cell r="A886" t="str">
            <v>CPLRA_TSCBD_L</v>
          </cell>
          <cell r="B886" t="str">
            <v>LRA_사전협의서관계회사내역</v>
          </cell>
        </row>
        <row r="887">
          <cell r="A887" t="str">
            <v>CPLRA_TCDBD_L</v>
          </cell>
          <cell r="B887" t="str">
            <v>LRA_사전협의서내역</v>
          </cell>
        </row>
        <row r="888">
          <cell r="A888" t="str">
            <v>CPLRA_TAOBD_L</v>
          </cell>
          <cell r="B888" t="str">
            <v>LRA_사전협의서심사의견내역</v>
          </cell>
        </row>
        <row r="889">
          <cell r="A889" t="str">
            <v>CPLRA_TFCBD_L</v>
          </cell>
          <cell r="B889" t="str">
            <v>LRA_사전협의서재무정보내역</v>
          </cell>
        </row>
        <row r="890">
          <cell r="A890" t="str">
            <v>CPLRA_TCNSL_L</v>
          </cell>
          <cell r="B890" t="str">
            <v>LRA_상담거절및상담내역</v>
          </cell>
        </row>
        <row r="891">
          <cell r="A891" t="str">
            <v>CPLRA_MNKAC_M</v>
          </cell>
          <cell r="B891" t="str">
            <v>LRA_상담번호별발행업체한도기본</v>
          </cell>
        </row>
        <row r="892">
          <cell r="A892" t="str">
            <v>CPLRA_MLTVM_L</v>
          </cell>
          <cell r="B892" t="str">
            <v>LRA_상담별LTV내역</v>
          </cell>
        </row>
        <row r="893">
          <cell r="A893" t="str">
            <v>CPLRA_MLTVT_H</v>
          </cell>
          <cell r="B893" t="str">
            <v>LRA_상담별LTV이력</v>
          </cell>
        </row>
        <row r="894">
          <cell r="A894" t="str">
            <v>CPLRA_PJNDO_L</v>
          </cell>
          <cell r="B894" t="str">
            <v>LRA_상품별중도금사업자금여부내역</v>
          </cell>
        </row>
        <row r="895">
          <cell r="A895" t="str">
            <v>CPLRA_MCOLG_L</v>
          </cell>
          <cell r="B895" t="str">
            <v>LRA_상품회수율내역</v>
          </cell>
        </row>
        <row r="896">
          <cell r="A896" t="str">
            <v>CPLRA_TADEP_L</v>
          </cell>
          <cell r="B896" t="str">
            <v>LRA_수신거래내역</v>
          </cell>
        </row>
        <row r="897">
          <cell r="A897" t="str">
            <v>CPLRA_TDEPB_P</v>
          </cell>
          <cell r="B897" t="str">
            <v>LRA_수신거래수익성스냅샷</v>
          </cell>
        </row>
        <row r="898">
          <cell r="A898" t="str">
            <v>CPLRA_TADER_L</v>
          </cell>
          <cell r="B898" t="str">
            <v>LRA_수익성관련지표내역</v>
          </cell>
        </row>
        <row r="899">
          <cell r="A899" t="str">
            <v>CPLRA_TSUBM_M</v>
          </cell>
          <cell r="B899" t="str">
            <v>LRA_승인신청보조기본</v>
          </cell>
        </row>
        <row r="900">
          <cell r="A900" t="str">
            <v>CPLRA_TCNAP_M</v>
          </cell>
          <cell r="B900" t="str">
            <v>LRA_승인신청원장기본</v>
          </cell>
          <cell r="C900" t="str">
            <v>nApplicationApprovalInfo</v>
          </cell>
        </row>
        <row r="901">
          <cell r="A901" t="str">
            <v>CPLRA_TDECR_L</v>
          </cell>
          <cell r="B901" t="str">
            <v>LRA_승인신청의견내역</v>
          </cell>
        </row>
        <row r="902">
          <cell r="A902" t="str">
            <v>CPLRA_THIST_L</v>
          </cell>
          <cell r="B902" t="str">
            <v>LRA_승인신청이력내역</v>
          </cell>
        </row>
        <row r="903">
          <cell r="A903" t="str">
            <v>CPLRA_TDELY_L</v>
          </cell>
          <cell r="B903" t="str">
            <v>LRA_승인여신취급연기내역</v>
          </cell>
        </row>
        <row r="904">
          <cell r="A904" t="str">
            <v>CPLRA_TCNDT_L</v>
          </cell>
          <cell r="B904" t="str">
            <v>LRA_승인조건관리내역</v>
          </cell>
        </row>
        <row r="905">
          <cell r="A905" t="str">
            <v>CPLRA_MFALM_B</v>
          </cell>
          <cell r="B905" t="str">
            <v>LRA_시설자금한도산출기준</v>
          </cell>
        </row>
        <row r="906">
          <cell r="A906" t="str">
            <v>CPLRA_MOVCG_S</v>
          </cell>
          <cell r="B906" t="str">
            <v>LRA_신용공여규제한도초과업체집계</v>
          </cell>
        </row>
        <row r="907">
          <cell r="A907" t="str">
            <v>CPLRA_MCGCG_S</v>
          </cell>
          <cell r="B907" t="str">
            <v>LRA_신용공여대상집계</v>
          </cell>
        </row>
        <row r="908">
          <cell r="A908" t="str">
            <v>CPLRA_MEXCG_S</v>
          </cell>
          <cell r="B908" t="str">
            <v>LRA_신용공여제외대상집계</v>
          </cell>
        </row>
        <row r="909">
          <cell r="A909" t="str">
            <v>CPLRA_PCRED_L</v>
          </cell>
          <cell r="B909" t="str">
            <v>LRA_신용등급별가산금리내역</v>
          </cell>
        </row>
        <row r="910">
          <cell r="A910" t="str">
            <v>CPLRA_CRLON_L</v>
          </cell>
          <cell r="B910" t="str">
            <v>LRA_신용정보대출정보내역</v>
          </cell>
        </row>
        <row r="911">
          <cell r="A911" t="str">
            <v>CPLRA_TADCQ_L</v>
          </cell>
          <cell r="B911" t="str">
            <v>LRA_신용정보조회내역</v>
          </cell>
        </row>
        <row r="912">
          <cell r="A912" t="str">
            <v>CPLRA_MCOLC_L</v>
          </cell>
          <cell r="B912" t="str">
            <v>LRA_신용회수율내역</v>
          </cell>
        </row>
        <row r="913">
          <cell r="A913" t="str">
            <v>CPLRA_MSCIF_D</v>
          </cell>
          <cell r="B913" t="str">
            <v>LRA_신청고객정보상세</v>
          </cell>
        </row>
        <row r="914">
          <cell r="A914" t="str">
            <v>CPLRA_EVLAUTH_L</v>
          </cell>
          <cell r="B914" t="str">
            <v>LRA_심사결재내역</v>
          </cell>
          <cell r="C914" t="str">
            <v>nEvaluateAuthorizationDetail</v>
          </cell>
        </row>
        <row r="915">
          <cell r="A915" t="str">
            <v>CPLRA_UNAIB_M</v>
          </cell>
          <cell r="B915" t="str">
            <v>LRA_심사역계열심사기본</v>
          </cell>
        </row>
        <row r="916">
          <cell r="A916" t="str">
            <v>CPLRA_UNAIB_H</v>
          </cell>
          <cell r="B916" t="str">
            <v>LRA_심사역계열심사이력</v>
          </cell>
        </row>
        <row r="917">
          <cell r="A917" t="str">
            <v>CPLRA_TRINS_L</v>
          </cell>
          <cell r="B917" t="str">
            <v>LRA_심사의견관리내역</v>
          </cell>
        </row>
        <row r="918">
          <cell r="A918" t="str">
            <v>CPLRA_IVSTA_C</v>
          </cell>
          <cell r="B918" t="str">
            <v>LRA_심사전략정보코드</v>
          </cell>
        </row>
        <row r="919">
          <cell r="A919" t="str">
            <v>CPLRA_IAPRA_L</v>
          </cell>
          <cell r="B919" t="str">
            <v>LRA_약식승인신청내역</v>
          </cell>
        </row>
        <row r="920">
          <cell r="A920" t="str">
            <v>CPLRA_TBGPT_L</v>
          </cell>
          <cell r="B920" t="str">
            <v>LRA_업무별합의체구성원내역</v>
          </cell>
        </row>
        <row r="921">
          <cell r="A921" t="str">
            <v>CPLRA_TCHNG_L</v>
          </cell>
          <cell r="B921" t="str">
            <v>LRA_업무주요변경내역</v>
          </cell>
        </row>
        <row r="922">
          <cell r="A922" t="str">
            <v>CPLRA_MCINP_I</v>
          </cell>
          <cell r="B922" t="str">
            <v>LRA_업종별심사역명세</v>
          </cell>
        </row>
        <row r="923">
          <cell r="A923" t="str">
            <v>CPLRA_TPFTU_S</v>
          </cell>
          <cell r="B923" t="str">
            <v>LRA_업종별특수금융한도사용내역집계</v>
          </cell>
        </row>
        <row r="924">
          <cell r="A924" t="str">
            <v>CPLRA_TPLTA_L</v>
          </cell>
          <cell r="B924" t="str">
            <v>LRA_업종별한도배정내역</v>
          </cell>
        </row>
        <row r="925">
          <cell r="A925" t="str">
            <v>CPLRA_TPLTU_S</v>
          </cell>
          <cell r="B925" t="str">
            <v>LRA_업종별한도사용내역집계</v>
          </cell>
        </row>
        <row r="926">
          <cell r="A926" t="str">
            <v>CPLRA_TCSBF_I</v>
          </cell>
          <cell r="B926" t="str">
            <v>LRA_여수신거래실적명세</v>
          </cell>
        </row>
        <row r="927">
          <cell r="A927" t="str">
            <v>CPLRA_TFINV_L</v>
          </cell>
          <cell r="B927" t="str">
            <v>LRA_여수신외환거래실적내역</v>
          </cell>
        </row>
        <row r="928">
          <cell r="A928" t="str">
            <v>CPLRA_TCNIN_B</v>
          </cell>
          <cell r="B928" t="str">
            <v>LRA_여신ASS내부실적기준</v>
          </cell>
        </row>
        <row r="929">
          <cell r="A929" t="str">
            <v>CPLRA_TCCOM_S</v>
          </cell>
          <cell r="B929" t="str">
            <v>LRA_여신ASS내부실적집계</v>
          </cell>
        </row>
        <row r="930">
          <cell r="A930" t="str">
            <v>CPLRA_TCNOU_B</v>
          </cell>
          <cell r="B930" t="str">
            <v>LRA_여신ASS외부실적기준</v>
          </cell>
        </row>
        <row r="931">
          <cell r="A931" t="str">
            <v>CPLRA_MDTIM_I</v>
          </cell>
          <cell r="B931" t="str">
            <v>LRA_여신DTI명세</v>
          </cell>
        </row>
        <row r="932">
          <cell r="A932" t="str">
            <v>CPLRA_TDTIM_H</v>
          </cell>
          <cell r="B932" t="str">
            <v>LRA_여신DTI이력</v>
          </cell>
        </row>
        <row r="933">
          <cell r="A933" t="str">
            <v>CPLRA_MACAL_L</v>
          </cell>
          <cell r="B933" t="str">
            <v>LRA_여신가산금리산출내역</v>
          </cell>
        </row>
        <row r="934">
          <cell r="A934" t="str">
            <v>CPLRA_TADTR_L</v>
          </cell>
          <cell r="B934" t="str">
            <v>LRA_여신거래내역</v>
          </cell>
        </row>
        <row r="935">
          <cell r="A935" t="str">
            <v>CPLRA_TLONB_P</v>
          </cell>
          <cell r="B935" t="str">
            <v>LRA_여신거래수익성스냅샷</v>
          </cell>
        </row>
        <row r="936">
          <cell r="A936" t="str">
            <v>CPLRA_TDECP_L</v>
          </cell>
          <cell r="B936" t="str">
            <v>LRA_여신계좌승인사유내역</v>
          </cell>
        </row>
        <row r="937">
          <cell r="A937" t="str">
            <v>CPLRA_LNCOM_C</v>
          </cell>
          <cell r="B937" t="str">
            <v>LRA_여신공통코드</v>
          </cell>
        </row>
        <row r="938">
          <cell r="A938" t="str">
            <v>CPLRA_MRCAB_L</v>
          </cell>
          <cell r="B938" t="str">
            <v>LRA_여신금리변경전내역</v>
          </cell>
        </row>
        <row r="939">
          <cell r="A939" t="str">
            <v>CPLRA_MRCAL_L</v>
          </cell>
          <cell r="B939" t="str">
            <v>LRA_여신금리산출내역</v>
          </cell>
        </row>
        <row r="940">
          <cell r="A940" t="str">
            <v>CPLRA_MRCAL_T</v>
          </cell>
          <cell r="B940" t="str">
            <v>LRA_여신금리산출임시</v>
          </cell>
        </row>
        <row r="941">
          <cell r="A941" t="str">
            <v>CPLRA_SMPLT_B</v>
          </cell>
          <cell r="B941" t="str">
            <v>LRA_여신동일인한도기준</v>
          </cell>
        </row>
        <row r="942">
          <cell r="A942" t="str">
            <v>CPLRA_SMPLC_P</v>
          </cell>
          <cell r="B942" t="str">
            <v>LRA_여신동일인한도산출스냅샷</v>
          </cell>
        </row>
        <row r="943">
          <cell r="A943" t="str">
            <v>CPLRA_DMCUM_M</v>
          </cell>
          <cell r="B943" t="str">
            <v>LRA_여신디마케팅고객관리기본</v>
          </cell>
        </row>
        <row r="944">
          <cell r="A944" t="str">
            <v>CPLRA_DMLON_M</v>
          </cell>
          <cell r="B944" t="str">
            <v>LRA_여신디마케팅대상기본</v>
          </cell>
        </row>
        <row r="945">
          <cell r="A945" t="str">
            <v>CPLRA_ICKLT_L</v>
          </cell>
          <cell r="B945" t="str">
            <v>LRA_여신면책체크리스트내역</v>
          </cell>
        </row>
        <row r="946">
          <cell r="A946" t="str">
            <v>CPLRA_LCEMG_L</v>
          </cell>
          <cell r="B946" t="str">
            <v>LRA_여신비대면고객부가정보관리내역</v>
          </cell>
        </row>
        <row r="947">
          <cell r="A947" t="str">
            <v>CPLRA_NFFLN_M</v>
          </cell>
          <cell r="B947" t="str">
            <v>LRA_여신비대면신청기본</v>
          </cell>
        </row>
        <row r="948">
          <cell r="A948" t="str">
            <v>CPLRA_MPREQ_M</v>
          </cell>
          <cell r="B948" t="str">
            <v>LRA_여신사전심사기본</v>
          </cell>
        </row>
        <row r="949">
          <cell r="A949" t="str">
            <v>CPLRA_PREQF_L</v>
          </cell>
          <cell r="B949" t="str">
            <v>LRA_여신사전심사수수료내역</v>
          </cell>
        </row>
        <row r="950">
          <cell r="A950" t="str">
            <v>CPLRA_TGRPD_L</v>
          </cell>
          <cell r="B950" t="str">
            <v>LRA_여신상품안내내역</v>
          </cell>
        </row>
        <row r="951">
          <cell r="A951" t="str">
            <v>CPLRA_PRDCD_L</v>
          </cell>
          <cell r="B951" t="str">
            <v>LRA_여신상품조건내역</v>
          </cell>
        </row>
        <row r="952">
          <cell r="A952" t="str">
            <v>CPLRA_LIMIT_M</v>
          </cell>
          <cell r="B952" t="str">
            <v>LRA_여신상품판매한도기본</v>
          </cell>
        </row>
        <row r="953">
          <cell r="A953" t="str">
            <v>CPLRA_MAGNT_M</v>
          </cell>
          <cell r="B953" t="str">
            <v>LRA_여신서류징구대행관리기본</v>
          </cell>
        </row>
        <row r="954">
          <cell r="A954" t="str">
            <v>CPLRA_TADAV_I</v>
          </cell>
          <cell r="B954" t="str">
            <v>LRA_여신승인장명세</v>
          </cell>
        </row>
        <row r="955">
          <cell r="A955" t="str">
            <v>CPLRA_LNCLS_M</v>
          </cell>
          <cell r="B955" t="str">
            <v>LRA_여신신청CLASS관리기본</v>
          </cell>
        </row>
        <row r="956">
          <cell r="A956" t="str">
            <v>CPLRA_APLPRG_H</v>
          </cell>
          <cell r="B956" t="str">
            <v>LRA_여신신청진행상태이력</v>
          </cell>
          <cell r="C956" t="str">
            <v>nApplicationProgressHistory</v>
          </cell>
        </row>
        <row r="957">
          <cell r="A957" t="str">
            <v>CPLRA_TCKLT_L</v>
          </cell>
          <cell r="B957" t="str">
            <v>LRA_여신심사체크리스트내역</v>
          </cell>
        </row>
        <row r="958">
          <cell r="A958" t="str">
            <v>CPLRA_MWFLW_L</v>
          </cell>
          <cell r="B958" t="str">
            <v>LRA_여신업무처리절차내역</v>
          </cell>
        </row>
        <row r="959">
          <cell r="A959" t="str">
            <v>CPLRA_LPLAM_L</v>
          </cell>
          <cell r="B959" t="str">
            <v>LRA_여신업종별한도배정관리내역</v>
          </cell>
        </row>
        <row r="960">
          <cell r="A960" t="str">
            <v>CPLRA_LPLXA_L</v>
          </cell>
          <cell r="B960" t="str">
            <v>LRA_여신업종별한도소진율내역</v>
          </cell>
        </row>
        <row r="961">
          <cell r="A961" t="str">
            <v>CPLRA_PRTGR_M</v>
          </cell>
          <cell r="B961" t="str">
            <v>LRA_여신우대금리그룹기본</v>
          </cell>
        </row>
        <row r="962">
          <cell r="A962" t="str">
            <v>CPLRA_PRTGG_L</v>
          </cell>
          <cell r="B962" t="str">
            <v>LRA_여신우대금리그룹상품내역</v>
          </cell>
        </row>
        <row r="963">
          <cell r="A963" t="str">
            <v>CPLRA_PRTGI_L</v>
          </cell>
          <cell r="B963" t="str">
            <v>LRA_여신우대금리그룹항목내역</v>
          </cell>
        </row>
        <row r="964">
          <cell r="A964" t="str">
            <v>CPLRA_PRTCL_M</v>
          </cell>
          <cell r="B964" t="str">
            <v>LRA_여신우대금리산출기본</v>
          </cell>
        </row>
        <row r="965">
          <cell r="A965" t="str">
            <v>CPLRA_PRTCI_L</v>
          </cell>
          <cell r="B965" t="str">
            <v>LRA_여신우대금리산출항목내역</v>
          </cell>
        </row>
        <row r="966">
          <cell r="A966" t="str">
            <v>CPLRA_PRTIT_M</v>
          </cell>
          <cell r="B966" t="str">
            <v>LRA_여신우대금리항목기본</v>
          </cell>
        </row>
        <row r="967">
          <cell r="A967" t="str">
            <v>CPLRA_PRTID_L</v>
          </cell>
          <cell r="B967" t="str">
            <v>LRA_여신우대금리항목상세내역</v>
          </cell>
        </row>
        <row r="968">
          <cell r="A968" t="str">
            <v>CPLRA_LNCHG_H</v>
          </cell>
          <cell r="B968" t="str">
            <v>LRA_여신원장변경이력</v>
          </cell>
        </row>
        <row r="969">
          <cell r="A969" t="str">
            <v>CPLRA_TTRPM_L</v>
          </cell>
          <cell r="B969" t="str">
            <v>LRA_여신이수관문서내역</v>
          </cell>
          <cell r="C969" t="str">
            <v>nLoanTransferReceiveDocumentDetail</v>
          </cell>
        </row>
        <row r="970">
          <cell r="A970" t="str">
            <v>CPLRA_TTRGM_L</v>
          </cell>
          <cell r="B970" t="str">
            <v>LRA_여신이수관보증인내역</v>
          </cell>
        </row>
        <row r="971">
          <cell r="A971" t="str">
            <v>CPLRA_TTRSM_L</v>
          </cell>
          <cell r="B971" t="str">
            <v>LRA_여신이수관소송내역</v>
          </cell>
        </row>
        <row r="972">
          <cell r="A972" t="str">
            <v>CPLRA_MTRPM_L</v>
          </cell>
          <cell r="B972" t="str">
            <v>LRA_여신이수관의뢰서내역</v>
          </cell>
        </row>
        <row r="973">
          <cell r="A973" t="str">
            <v>CPLRA_TTRAM_L</v>
          </cell>
          <cell r="B973" t="str">
            <v>LRA_여신이수관재산내역</v>
          </cell>
        </row>
        <row r="974">
          <cell r="A974" t="str">
            <v>CPLRA_TTRDM_L</v>
          </cell>
          <cell r="B974" t="str">
            <v>LRA_여신이수관채권내역</v>
          </cell>
        </row>
        <row r="975">
          <cell r="A975" t="str">
            <v>CPLRA_MCSRT_L</v>
          </cell>
          <cell r="B975" t="str">
            <v>LRA_여신자본비용률산출내역</v>
          </cell>
        </row>
        <row r="976">
          <cell r="A976" t="str">
            <v>CPLRA_BAPLT_B</v>
          </cell>
          <cell r="B976" t="str">
            <v>LRA_여신전결한도기준</v>
          </cell>
        </row>
        <row r="977">
          <cell r="A977" t="str">
            <v>CPLRA_HAPLT_H</v>
          </cell>
          <cell r="B977" t="str">
            <v>LRA_여신전결한도기준개정이력</v>
          </cell>
        </row>
        <row r="978">
          <cell r="A978" t="str">
            <v>CPLRA_PAPLC_P</v>
          </cell>
          <cell r="B978" t="str">
            <v>LRA_여신전결한도산출스냅샷</v>
          </cell>
        </row>
        <row r="979">
          <cell r="A979" t="str">
            <v>CPLRA_BOBGP_C</v>
          </cell>
          <cell r="B979" t="str">
            <v>LRA_여신전결한도영업점그룹코드</v>
          </cell>
        </row>
        <row r="980">
          <cell r="A980" t="str">
            <v>CPLRA_BAPEX_B</v>
          </cell>
          <cell r="B980" t="str">
            <v>LRA_여신전결한도예외적용기준</v>
          </cell>
        </row>
        <row r="981">
          <cell r="A981" t="str">
            <v>CPLRA_MFAQL_L</v>
          </cell>
          <cell r="B981" t="str">
            <v>LRA_여신질의응답내역</v>
          </cell>
        </row>
        <row r="982">
          <cell r="A982" t="str">
            <v>CPLRA_MEMPN_I</v>
          </cell>
          <cell r="B982" t="str">
            <v>LRA_여신취급자정보명세</v>
          </cell>
        </row>
        <row r="983">
          <cell r="A983" t="str">
            <v>CPLRA_PCODE_L</v>
          </cell>
          <cell r="B983" t="str">
            <v>LRA_여신코드내역</v>
          </cell>
        </row>
        <row r="984">
          <cell r="A984" t="str">
            <v>CPLRA_PCOD1_L</v>
          </cell>
          <cell r="B984" t="str">
            <v>LRA_여신코드부가내역</v>
          </cell>
        </row>
        <row r="985">
          <cell r="A985" t="str">
            <v>CPLRA_MSCIN_M</v>
          </cell>
          <cell r="B985" t="str">
            <v>LRA_여신특화기관기본</v>
          </cell>
        </row>
        <row r="986">
          <cell r="A986" t="str">
            <v>CPLRA_ISCBR_I</v>
          </cell>
          <cell r="B986" t="str">
            <v>LRA_여신특화기관운용부점명세</v>
          </cell>
        </row>
        <row r="987">
          <cell r="A987" t="str">
            <v>CPLRA_TADLN_L</v>
          </cell>
          <cell r="B987" t="str">
            <v>LRA_여신현황내역</v>
          </cell>
        </row>
        <row r="988">
          <cell r="A988" t="str">
            <v>CPLRA_TADDE_L</v>
          </cell>
          <cell r="B988" t="str">
            <v>LRA_연체금융문란등조회내역</v>
          </cell>
        </row>
        <row r="989">
          <cell r="A989" t="str">
            <v>CPLRA_MNTDP_L</v>
          </cell>
          <cell r="B989" t="str">
            <v>LRA_예금담보네트설정내역</v>
          </cell>
        </row>
        <row r="990">
          <cell r="A990" t="str">
            <v>CPLRA_ECBRF_L</v>
          </cell>
          <cell r="B990" t="str">
            <v>LRA_외부CB요약항목내역</v>
          </cell>
        </row>
        <row r="991">
          <cell r="A991" t="str">
            <v>CPLRA_TBINF_L</v>
          </cell>
          <cell r="B991" t="str">
            <v>LRA_외부불량전문기록내역</v>
          </cell>
        </row>
        <row r="992">
          <cell r="A992" t="str">
            <v>CPLRA_MBINF_L</v>
          </cell>
          <cell r="B992" t="str">
            <v>LRA_외부불량정보조회내역</v>
          </cell>
        </row>
        <row r="993">
          <cell r="A993" t="str">
            <v>CPLRA_PFDRT_L</v>
          </cell>
          <cell r="B993" t="str">
            <v>LRA_외화대출정책가산금리내역</v>
          </cell>
        </row>
        <row r="994">
          <cell r="A994" t="str">
            <v>CPLRA_TADFX_L</v>
          </cell>
          <cell r="B994" t="str">
            <v>LRA_외환거래내역</v>
          </cell>
        </row>
        <row r="995">
          <cell r="A995" t="str">
            <v>CPLRA_LOKCO_L</v>
          </cell>
          <cell r="B995" t="str">
            <v>LRA_우량업체한도거래내역</v>
          </cell>
        </row>
        <row r="996">
          <cell r="A996" t="str">
            <v>CPLRA_MOKCO_M</v>
          </cell>
          <cell r="B996" t="str">
            <v>LRA_우량업체한도기본</v>
          </cell>
        </row>
        <row r="997">
          <cell r="A997" t="str">
            <v>CPLRA_TOKCO_L</v>
          </cell>
          <cell r="B997" t="str">
            <v>LRA_우량업체한도등록내역</v>
          </cell>
        </row>
        <row r="998">
          <cell r="A998" t="str">
            <v>CPLRA_MDRLM_B</v>
          </cell>
          <cell r="B998" t="str">
            <v>LRA_운전자금한도산출기준</v>
          </cell>
        </row>
        <row r="999">
          <cell r="A999" t="str">
            <v>CPLRA_MRISK_L</v>
          </cell>
          <cell r="B999" t="str">
            <v>LRA_위험자본비용률산출근거내역</v>
          </cell>
        </row>
        <row r="1000">
          <cell r="A1000" t="str">
            <v>CPLRA_TRISK_L</v>
          </cell>
          <cell r="B1000" t="str">
            <v>LRA_위험자본비용률세부산출근거내역</v>
          </cell>
        </row>
        <row r="1001">
          <cell r="A1001" t="str">
            <v>CPLRA_MRISR_L</v>
          </cell>
          <cell r="B1001" t="str">
            <v>LRA_위험자본비율내역</v>
          </cell>
        </row>
        <row r="1002">
          <cell r="A1002" t="str">
            <v>CPLRA_MBRCS_L</v>
          </cell>
          <cell r="B1002" t="str">
            <v>LRA_융자상담결과등록내역</v>
          </cell>
        </row>
        <row r="1003">
          <cell r="A1003" t="str">
            <v>CPLRA_MCNAP_M</v>
          </cell>
          <cell r="B1003" t="str">
            <v>LRA_융자상담기본</v>
          </cell>
          <cell r="C1003" t="str">
            <v>nLoanCounselInfo</v>
          </cell>
        </row>
        <row r="1004">
          <cell r="A1004" t="str">
            <v>CPLRA_MSUBM_M</v>
          </cell>
          <cell r="B1004" t="str">
            <v>LRA_융자상담보조기본</v>
          </cell>
        </row>
        <row r="1005">
          <cell r="A1005" t="str">
            <v>CPLRA_MSUBM_H</v>
          </cell>
          <cell r="B1005" t="str">
            <v>LRA_융자상담보조기본이력</v>
          </cell>
        </row>
        <row r="1006">
          <cell r="A1006" t="str">
            <v>CPLRA_MDECB_L</v>
          </cell>
          <cell r="B1006" t="str">
            <v>LRA_융자상담의견내역</v>
          </cell>
        </row>
        <row r="1007">
          <cell r="A1007" t="str">
            <v>CPLRA_MTRSF_L</v>
          </cell>
          <cell r="B1007" t="str">
            <v>LRA_이수관관리내역</v>
          </cell>
          <cell r="C1007" t="str">
            <v>nTransferReceiveManageDetail</v>
          </cell>
        </row>
        <row r="1008">
          <cell r="A1008" t="str">
            <v>CPLRA_TADSR_L</v>
          </cell>
          <cell r="B1008" t="str">
            <v>LRA_이수관승인신청서내역</v>
          </cell>
        </row>
        <row r="1009">
          <cell r="A1009" t="str">
            <v>CPLRA_RCHNG_L</v>
          </cell>
          <cell r="B1009" t="str">
            <v>LRA_이율변경내역</v>
          </cell>
        </row>
        <row r="1010">
          <cell r="A1010" t="str">
            <v>CPLRA_TCHMR_L</v>
          </cell>
          <cell r="B1010" t="str">
            <v>LRA_조건변경담보보증인내역</v>
          </cell>
        </row>
        <row r="1011">
          <cell r="A1011" t="str">
            <v>CPLRA_TADCG_I</v>
          </cell>
          <cell r="B1011" t="str">
            <v>LRA_조건변경신청서및승인장명세</v>
          </cell>
        </row>
        <row r="1012">
          <cell r="A1012" t="str">
            <v>CPLRA_TDEBT_L</v>
          </cell>
          <cell r="B1012" t="str">
            <v>LRA_조건변경채무인수내역</v>
          </cell>
        </row>
        <row r="1013">
          <cell r="A1013" t="str">
            <v>CPLRA_HOMSM_M</v>
          </cell>
          <cell r="B1013" t="str">
            <v>LRA_주택소유확인기본</v>
          </cell>
        </row>
        <row r="1014">
          <cell r="A1014" t="str">
            <v>CPLRA_TTOTB_P</v>
          </cell>
          <cell r="B1014" t="str">
            <v>LRA_총수익성스냅샷</v>
          </cell>
        </row>
        <row r="1015">
          <cell r="A1015" t="str">
            <v>CPLRA_MLIMT_M</v>
          </cell>
          <cell r="B1015" t="str">
            <v>LRA_총액한도기본</v>
          </cell>
          <cell r="C1015" t="str">
            <v>nTotalLimitAmountInfo</v>
          </cell>
        </row>
        <row r="1016">
          <cell r="A1016" t="str">
            <v>CPLRA_TADTI_L</v>
          </cell>
          <cell r="B1016" t="str">
            <v>LRA_총액한도내여신내역</v>
          </cell>
        </row>
        <row r="1017">
          <cell r="A1017" t="str">
            <v>CPLRA_TADTT_L</v>
          </cell>
          <cell r="B1017" t="str">
            <v>LRA_총액한도여신내역</v>
          </cell>
        </row>
        <row r="1018">
          <cell r="A1018" t="str">
            <v>CPLRA_TADTV_I</v>
          </cell>
          <cell r="B1018" t="str">
            <v>LRA_총액한도여신승인장명세</v>
          </cell>
        </row>
        <row r="1019">
          <cell r="A1019" t="str">
            <v>CPLRA_PLMMP_B</v>
          </cell>
          <cell r="B1019" t="str">
            <v>LRA_한도계정BS계정매핑기준</v>
          </cell>
        </row>
        <row r="1020">
          <cell r="A1020" t="str">
            <v>CPLRA_RECOV_L</v>
          </cell>
          <cell r="B1020" t="str">
            <v>LRA_회수조신규대상정보등록내역</v>
          </cell>
        </row>
        <row r="1021">
          <cell r="A1021" t="str">
            <v>LTV_VALDTN_TRGT_YN</v>
          </cell>
          <cell r="B1021" t="str">
            <v>LTV검증대상여부</v>
          </cell>
        </row>
        <row r="1022">
          <cell r="A1022" t="str">
            <v>MAC</v>
          </cell>
          <cell r="B1022" t="str">
            <v>MAC주소</v>
          </cell>
          <cell r="C1022" t="str">
            <v>MACAddress</v>
          </cell>
        </row>
        <row r="1023">
          <cell r="A1023" t="str">
            <v>MAC_S17</v>
          </cell>
          <cell r="B1023" t="str">
            <v>MAC주소_S17</v>
          </cell>
          <cell r="C1023" t="str">
            <v>MACAddress_S17</v>
          </cell>
        </row>
        <row r="1024">
          <cell r="A1024" t="str">
            <v>MARGIN_LEDGER_ACCD</v>
          </cell>
          <cell r="B1024" t="str">
            <v>Margin원장계정코드</v>
          </cell>
          <cell r="C1024" t="str">
            <v>MarginLedgerAccountCode</v>
          </cell>
        </row>
        <row r="1025">
          <cell r="A1025" t="str">
            <v>MCI_MGMT_NO</v>
          </cell>
          <cell r="B1025" t="str">
            <v>MCI관리번호</v>
          </cell>
        </row>
        <row r="1026">
          <cell r="A1026" t="str">
            <v>MCI_NODE_NO</v>
          </cell>
          <cell r="B1026" t="str">
            <v>MCI노드번호</v>
          </cell>
          <cell r="C1026" t="str">
            <v>MCINodeNo</v>
          </cell>
        </row>
        <row r="1027">
          <cell r="A1027" t="str">
            <v>MCI_GRAM</v>
          </cell>
          <cell r="B1027" t="str">
            <v>MCI보증금액</v>
          </cell>
        </row>
        <row r="1028">
          <cell r="A1028" t="str">
            <v>MCI_SESN_ID</v>
          </cell>
          <cell r="B1028" t="str">
            <v>MCI세션ID</v>
          </cell>
          <cell r="C1028" t="str">
            <v>MCISessionID</v>
          </cell>
        </row>
        <row r="1029">
          <cell r="A1029" t="str">
            <v>MCI_YN</v>
          </cell>
          <cell r="B1029" t="str">
            <v>MCI여부</v>
          </cell>
        </row>
        <row r="1030">
          <cell r="A1030" t="str">
            <v>MOLE_APLY_OPEN_BAL</v>
          </cell>
          <cell r="B1030" t="str">
            <v>MoreLess적용개설잔액</v>
          </cell>
          <cell r="C1030" t="str">
            <v>MoreLessApplyIssuingBalance</v>
          </cell>
        </row>
        <row r="1031">
          <cell r="A1031" t="str">
            <v>MRAM</v>
          </cell>
          <cell r="B1031" t="str">
            <v>MORE금액</v>
          </cell>
          <cell r="C1031" t="str">
            <v>MoreAmount</v>
          </cell>
        </row>
        <row r="1032">
          <cell r="A1032" t="str">
            <v>MOR_INTR</v>
          </cell>
          <cell r="B1032" t="str">
            <v>MOR금리</v>
          </cell>
        </row>
        <row r="1033">
          <cell r="A1033" t="str">
            <v>MT202_SND_TRGT_YN</v>
          </cell>
          <cell r="B1033" t="str">
            <v>MT202발송대상여부</v>
          </cell>
          <cell r="C1033" t="str">
            <v>MT202SendNeedYN</v>
          </cell>
        </row>
        <row r="1034">
          <cell r="A1034" t="str">
            <v>MT202_FLIN_YN</v>
          </cell>
          <cell r="B1034" t="str">
            <v>MT202작성여부</v>
          </cell>
          <cell r="C1034" t="str">
            <v>MT202FillInYN</v>
          </cell>
        </row>
        <row r="1035">
          <cell r="A1035" t="str">
            <v>MT700_SWIFT_NO</v>
          </cell>
          <cell r="B1035" t="str">
            <v>MT700SWIFT번호</v>
          </cell>
          <cell r="C1035" t="str">
            <v>MT700SWIFTNo</v>
          </cell>
        </row>
        <row r="1036">
          <cell r="A1036" t="str">
            <v>MT707_SWIFT_NO</v>
          </cell>
          <cell r="B1036" t="str">
            <v>MT707SWIFT번호</v>
          </cell>
          <cell r="C1036" t="str">
            <v>MT707SWIFTNo</v>
          </cell>
        </row>
        <row r="1037">
          <cell r="A1037" t="str">
            <v>MT740_SWIFT_NO</v>
          </cell>
          <cell r="B1037" t="str">
            <v>MT740SWIFT번호</v>
          </cell>
          <cell r="C1037" t="str">
            <v>MT740SWIFTNo</v>
          </cell>
        </row>
        <row r="1038">
          <cell r="A1038" t="str">
            <v>MT742_SWIFT_NO</v>
          </cell>
          <cell r="B1038" t="str">
            <v>MT742SWIFT번호</v>
          </cell>
          <cell r="C1038" t="str">
            <v>MT742SWIFTNo</v>
          </cell>
        </row>
        <row r="1039">
          <cell r="A1039" t="str">
            <v>MT742_MESG_SND_DT</v>
          </cell>
          <cell r="B1039" t="str">
            <v>MT742전문발송일자</v>
          </cell>
          <cell r="C1039" t="str">
            <v>MT742MessageSendDate</v>
          </cell>
        </row>
        <row r="1040">
          <cell r="A1040" t="str">
            <v>MT747_SWIFT_NO</v>
          </cell>
          <cell r="B1040" t="str">
            <v>MT747SWIFT번호</v>
          </cell>
          <cell r="C1040" t="str">
            <v>MT747SWIFTNo</v>
          </cell>
        </row>
        <row r="1041">
          <cell r="A1041" t="str">
            <v>MT754_SWIFT_NO</v>
          </cell>
          <cell r="B1041" t="str">
            <v>MT754SWIFT번호</v>
          </cell>
          <cell r="C1041" t="str">
            <v>MT745SWIFTNo</v>
          </cell>
        </row>
        <row r="1042">
          <cell r="A1042" t="str">
            <v>MT754_SND_TRGT_YN</v>
          </cell>
          <cell r="B1042" t="str">
            <v>MT754발송대상여부</v>
          </cell>
          <cell r="C1042" t="str">
            <v>MT754SendTargetYN</v>
          </cell>
        </row>
        <row r="1043">
          <cell r="A1043" t="str">
            <v>MT754_MESG_SND_DT</v>
          </cell>
          <cell r="B1043" t="str">
            <v>MT754전문발송일자</v>
          </cell>
          <cell r="C1043" t="str">
            <v>MT745MessageSendDate</v>
          </cell>
        </row>
        <row r="1044">
          <cell r="A1044" t="str">
            <v>MYR_USE_YN</v>
          </cell>
          <cell r="B1044" t="str">
            <v>MYR사용여부</v>
          </cell>
          <cell r="C1044" t="str">
            <v>MYRCurrencyUseYN</v>
          </cell>
        </row>
        <row r="1045">
          <cell r="A1045" t="str">
            <v>NBC_ACCD_LEVEL1</v>
          </cell>
          <cell r="B1045" t="str">
            <v>NBC LEVEL1</v>
          </cell>
          <cell r="C1045" t="str">
            <v>NBCAccountLevel1</v>
          </cell>
        </row>
        <row r="1046">
          <cell r="A1046" t="str">
            <v>NBC_ACCD_LEVEL2</v>
          </cell>
          <cell r="B1046" t="str">
            <v>NBC LEVEL2</v>
          </cell>
          <cell r="C1046" t="str">
            <v>NBCAccountLevel2</v>
          </cell>
        </row>
        <row r="1047">
          <cell r="A1047" t="str">
            <v>NBC_ACCD_LEVEL3</v>
          </cell>
          <cell r="B1047" t="str">
            <v>NBC LEVEL3</v>
          </cell>
          <cell r="C1047" t="str">
            <v>NBCAccountLevel3</v>
          </cell>
        </row>
        <row r="1048">
          <cell r="A1048" t="str">
            <v>NBC_ACCD_LEVEL4</v>
          </cell>
          <cell r="B1048" t="str">
            <v>NBC LEVEL4</v>
          </cell>
          <cell r="C1048" t="str">
            <v>NBCAccountLevel4</v>
          </cell>
        </row>
        <row r="1049">
          <cell r="A1049" t="str">
            <v>NBC_ACCD_LEVEL_DVCD</v>
          </cell>
          <cell r="B1049" t="str">
            <v>NBC LEVEL구분</v>
          </cell>
          <cell r="C1049" t="str">
            <v>NBCAccountLevelTypeCode</v>
          </cell>
        </row>
        <row r="1050">
          <cell r="A1050" t="str">
            <v>NBC_ACCD_NM</v>
          </cell>
          <cell r="B1050" t="str">
            <v>NBC계정명</v>
          </cell>
          <cell r="C1050" t="str">
            <v>NBCAcountName</v>
          </cell>
        </row>
        <row r="1051">
          <cell r="A1051" t="str">
            <v>NBC_ACCD</v>
          </cell>
          <cell r="B1051" t="str">
            <v>NBC계정코드</v>
          </cell>
          <cell r="C1051" t="str">
            <v>NBCAccountCode</v>
          </cell>
        </row>
        <row r="1052">
          <cell r="A1052" t="str">
            <v>NBC_ACCD_DVCD</v>
          </cell>
          <cell r="B1052" t="str">
            <v>NBC회계구분</v>
          </cell>
          <cell r="C1052" t="str">
            <v>NBCAccountingTypeCode</v>
          </cell>
        </row>
        <row r="1053">
          <cell r="A1053" t="str">
            <v>NET_BRCD</v>
          </cell>
          <cell r="B1053" t="str">
            <v>NET부점코드</v>
          </cell>
        </row>
        <row r="1054">
          <cell r="A1054" t="str">
            <v>NET_ADJ_JOB_FIN_YN</v>
          </cell>
          <cell r="B1054" t="str">
            <v>NET조정작업완료여부</v>
          </cell>
          <cell r="C1054" t="str">
            <v>NetAdjustJobEndYN</v>
          </cell>
        </row>
        <row r="1055">
          <cell r="A1055" t="str">
            <v>NET_ADJ_JOB_FIN_DT</v>
          </cell>
          <cell r="B1055" t="str">
            <v>NET조정작업완료일자</v>
          </cell>
          <cell r="C1055" t="str">
            <v>NetAdjustJobEndDate</v>
          </cell>
        </row>
        <row r="1056">
          <cell r="A1056" t="str">
            <v>NET_CLS_POSB_YN</v>
          </cell>
          <cell r="B1056" t="str">
            <v>NET해지가능여부</v>
          </cell>
          <cell r="C1056" t="str">
            <v>NetClosingPossibleYN</v>
          </cell>
        </row>
        <row r="1057">
          <cell r="A1057" t="str">
            <v>NEW_GUID</v>
          </cell>
          <cell r="B1057" t="str">
            <v>NEWGUID</v>
          </cell>
          <cell r="C1057" t="str">
            <v>NewGUID</v>
          </cell>
        </row>
        <row r="1058">
          <cell r="A1058" t="str">
            <v>NICE_CB_PAST_OVRD_YN</v>
          </cell>
          <cell r="B1058" t="str">
            <v>NICECB과거연체여부</v>
          </cell>
        </row>
        <row r="1059">
          <cell r="A1059" t="str">
            <v>NICE_CB_GRCD</v>
          </cell>
          <cell r="B1059" t="str">
            <v>NICECB등급코드</v>
          </cell>
        </row>
        <row r="1060">
          <cell r="A1060" t="str">
            <v>NICEDEP_GRCD</v>
          </cell>
          <cell r="B1060" t="str">
            <v>NICEDEP등급코드</v>
          </cell>
        </row>
        <row r="1061">
          <cell r="A1061" t="str">
            <v>NICE_PI_GRCD</v>
          </cell>
          <cell r="B1061" t="str">
            <v>NICEPI등급코드</v>
          </cell>
        </row>
        <row r="1062">
          <cell r="A1062" t="str">
            <v>NICE_SP_GRCD</v>
          </cell>
          <cell r="B1062" t="str">
            <v>NICESP등급코드</v>
          </cell>
        </row>
        <row r="1063">
          <cell r="A1063" t="str">
            <v>NICE_PSRV_APPC_YN</v>
          </cell>
          <cell r="B1063" t="str">
            <v>NICE개인회생신청여부</v>
          </cell>
        </row>
        <row r="1064">
          <cell r="A1064" t="str">
            <v>NICE_CORP_CPT_LNAM</v>
          </cell>
          <cell r="B1064" t="str">
            <v>NICE기업자금대출금액</v>
          </cell>
        </row>
        <row r="1065">
          <cell r="A1065" t="str">
            <v>NICE_ANUL_RPIA_AMT</v>
          </cell>
          <cell r="B1065" t="str">
            <v>NICE년간원리금상환금액</v>
          </cell>
        </row>
        <row r="1066">
          <cell r="A1066" t="str">
            <v>NICE_GRAD_DSQL_YN</v>
          </cell>
          <cell r="B1066" t="str">
            <v>NICE등급부적격여부</v>
          </cell>
        </row>
        <row r="1067">
          <cell r="A1067" t="str">
            <v>NICE_SOHO_CB_GRAD</v>
          </cell>
          <cell r="B1067" t="str">
            <v>NICE소호CB등급</v>
          </cell>
        </row>
        <row r="1068">
          <cell r="A1068" t="str">
            <v>NICE_OVRD_DSQL_YN</v>
          </cell>
          <cell r="B1068" t="str">
            <v>NICE연체부적격여부</v>
          </cell>
        </row>
        <row r="1069">
          <cell r="A1069" t="str">
            <v>NICE_RSPN_CD</v>
          </cell>
          <cell r="B1069" t="str">
            <v>NICE응답코드</v>
          </cell>
        </row>
        <row r="1070">
          <cell r="A1070" t="str">
            <v>NON_RSDNT_BAL</v>
          </cell>
          <cell r="B1070" t="str">
            <v>NonResident잔액</v>
          </cell>
          <cell r="C1070" t="str">
            <v>NonResidentBalance</v>
          </cell>
        </row>
        <row r="1071">
          <cell r="A1071" t="str">
            <v>NostroLedgerId</v>
          </cell>
          <cell r="B1071" t="str">
            <v>NostroLedgerId</v>
          </cell>
          <cell r="C1071" t="str">
            <v>NostroLedgerId</v>
          </cell>
        </row>
        <row r="1072">
          <cell r="A1072" t="str">
            <v>DIGIT_UNIT</v>
          </cell>
          <cell r="B1072" t="str">
            <v>Number of digits after the decimal separator.</v>
          </cell>
          <cell r="C1072" t="str">
            <v>NoDecimalPoint</v>
          </cell>
        </row>
        <row r="1073">
          <cell r="A1073" t="str">
            <v>BCOF_BZWK_APPC_NO</v>
          </cell>
          <cell r="B1073" t="str">
            <v>OD원장계정코드</v>
          </cell>
          <cell r="C1073" t="str">
            <v>ODLedgerAccountCode</v>
          </cell>
        </row>
        <row r="1074">
          <cell r="A1074" t="str">
            <v>OTH_USE_YN</v>
          </cell>
          <cell r="B1074" t="str">
            <v>Other사용여부</v>
          </cell>
          <cell r="C1074" t="str">
            <v>OtherCurrencyUseYN</v>
          </cell>
        </row>
        <row r="1075">
          <cell r="A1075" t="str">
            <v>OTP_EXPR_GDNC_DVCD_S1</v>
          </cell>
          <cell r="B1075" t="str">
            <v>OTP만기안내구분코드_S1</v>
          </cell>
          <cell r="C1075" t="str">
            <v>OTPExpiryNotifyTypeCode_S1</v>
          </cell>
        </row>
        <row r="1076">
          <cell r="A1076" t="str">
            <v>OTP_RSPN_NO_S8</v>
          </cell>
          <cell r="B1076" t="str">
            <v>OTP응답번호_S8</v>
          </cell>
          <cell r="C1076" t="str">
            <v>OTPResponseNo_S8</v>
          </cell>
        </row>
        <row r="1077">
          <cell r="A1077" t="str">
            <v>PARTICIPANT_CODE</v>
          </cell>
          <cell r="B1077" t="str">
            <v>PARTICIPANT_CODE</v>
          </cell>
          <cell r="C1077" t="str">
            <v>ParticiapntCode</v>
          </cell>
        </row>
        <row r="1078">
          <cell r="A1078" t="str">
            <v>COPCO_BICCD</v>
          </cell>
          <cell r="B1078" t="str">
            <v>PCO_BIC코드</v>
          </cell>
          <cell r="C1078" t="str">
            <v>cBICInfo</v>
          </cell>
        </row>
        <row r="1079">
          <cell r="A1079" t="str">
            <v>COPCO_CONTR_M</v>
          </cell>
          <cell r="B1079" t="str">
            <v>PCO_거래통제기본</v>
          </cell>
          <cell r="C1079" t="str">
            <v>cTransactionControlInfo</v>
          </cell>
        </row>
        <row r="1080">
          <cell r="A1080" t="str">
            <v>COPCO_CONTR_H</v>
          </cell>
          <cell r="B1080" t="str">
            <v>PCO_거래통제기본이력</v>
          </cell>
          <cell r="C1080" t="str">
            <v>cTransactionControlHistory</v>
          </cell>
        </row>
        <row r="1081">
          <cell r="A1081" t="str">
            <v>COPCO_CONTL_I</v>
          </cell>
          <cell r="B1081" t="str">
            <v>PCO_거래통제명세</v>
          </cell>
          <cell r="C1081" t="str">
            <v>cTransactionControlDetail</v>
          </cell>
        </row>
        <row r="1082">
          <cell r="A1082" t="str">
            <v>COPCO_BOARD_M</v>
          </cell>
          <cell r="B1082" t="str">
            <v>PCO_공지사항기본</v>
          </cell>
          <cell r="C1082" t="str">
            <v>cBoardInfo</v>
          </cell>
        </row>
        <row r="1083">
          <cell r="A1083" t="str">
            <v>COPCO_CNTRYCD_C</v>
          </cell>
          <cell r="B1083" t="str">
            <v>PCO_국가코드</v>
          </cell>
          <cell r="C1083" t="str">
            <v>cCountryCode</v>
          </cell>
        </row>
        <row r="1084">
          <cell r="A1084" t="str">
            <v>COPCO_TERMM_M</v>
          </cell>
          <cell r="B1084" t="str">
            <v>PCO_단말기본</v>
          </cell>
          <cell r="C1084" t="str">
            <v>cTerminalInfo</v>
          </cell>
        </row>
        <row r="1085">
          <cell r="A1085" t="str">
            <v>COPCO_MENU_M</v>
          </cell>
          <cell r="B1085" t="str">
            <v>PCO_메뉴기본</v>
          </cell>
          <cell r="C1085" t="str">
            <v>cMenuInfo</v>
          </cell>
        </row>
        <row r="1086">
          <cell r="A1086" t="str">
            <v>COPCO_ABEMP_M</v>
          </cell>
          <cell r="B1086" t="str">
            <v>PCO_부재자기본</v>
          </cell>
          <cell r="C1086" t="str">
            <v>cAbsentEmployeeInfo</v>
          </cell>
        </row>
        <row r="1087">
          <cell r="A1087" t="str">
            <v>COPCO_BRNCD_P</v>
          </cell>
          <cell r="B1087" t="str">
            <v>PCO_부점스냅샷</v>
          </cell>
          <cell r="C1087" t="str">
            <v>cBranchSnapShot</v>
          </cell>
        </row>
        <row r="1088">
          <cell r="A1088" t="str">
            <v>COPCO_BRNCD_H</v>
          </cell>
          <cell r="B1088" t="str">
            <v>PCO_부점이력</v>
          </cell>
          <cell r="C1088" t="str">
            <v>cBranchHistory</v>
          </cell>
        </row>
        <row r="1089">
          <cell r="A1089" t="str">
            <v>COPCO_BRNCD_C</v>
          </cell>
          <cell r="B1089" t="str">
            <v>PCO_부점코드</v>
          </cell>
          <cell r="C1089" t="str">
            <v>cBranchCode</v>
          </cell>
        </row>
        <row r="1090">
          <cell r="A1090" t="str">
            <v>COPCO_FSVCD_C</v>
          </cell>
          <cell r="B1090" t="str">
            <v>PCO_분개그룹계리코드</v>
          </cell>
          <cell r="C1090" t="str">
            <v>cJournalizeGroupAccountingCode</v>
          </cell>
        </row>
        <row r="1091">
          <cell r="A1091" t="str">
            <v>COPCO_EMPNO_M</v>
          </cell>
          <cell r="B1091" t="str">
            <v>PCO_사용자기본</v>
          </cell>
          <cell r="C1091" t="str">
            <v>cUserInfo</v>
          </cell>
        </row>
        <row r="1092">
          <cell r="A1092" t="str">
            <v>COPCO_EMPNO_H</v>
          </cell>
          <cell r="B1092" t="str">
            <v>PCO_사용자기본이력</v>
          </cell>
          <cell r="C1092" t="str">
            <v>cUserHistory</v>
          </cell>
        </row>
        <row r="1093">
          <cell r="A1093" t="str">
            <v>COPCO_LOGIN_L</v>
          </cell>
          <cell r="B1093" t="str">
            <v>PCO_사용자내역</v>
          </cell>
          <cell r="C1093" t="str">
            <v>cUserLoginInfo</v>
          </cell>
        </row>
        <row r="1094">
          <cell r="A1094" t="str">
            <v>COPCO_USR_MENU_M</v>
          </cell>
          <cell r="B1094" t="str">
            <v>PCO_사용자메뉴기본</v>
          </cell>
          <cell r="C1094" t="str">
            <v>cUserMenuInfo</v>
          </cell>
        </row>
        <row r="1095">
          <cell r="A1095" t="str">
            <v>COPCO_DRCHE_C</v>
          </cell>
          <cell r="B1095" t="str">
            <v>PCO_어음교환소코드</v>
          </cell>
          <cell r="C1095" t="str">
            <v>cClearingHouseCode</v>
          </cell>
        </row>
        <row r="1096">
          <cell r="A1096" t="str">
            <v>COPCO_ZIPCD_M</v>
          </cell>
          <cell r="B1096" t="str">
            <v>PCO_우편번호기본</v>
          </cell>
          <cell r="C1096" t="str">
            <v>cPostalCode</v>
          </cell>
        </row>
        <row r="1097">
          <cell r="A1097" t="str">
            <v>COPCO_BANKN_C</v>
          </cell>
          <cell r="B1097" t="str">
            <v>PCO_은행코드</v>
          </cell>
          <cell r="C1097" t="str">
            <v>cBankCode</v>
          </cell>
        </row>
        <row r="1098">
          <cell r="A1098" t="str">
            <v>COPCO_INTUC_L</v>
          </cell>
          <cell r="B1098" t="str">
            <v>PCO_이수관채무인수내역</v>
          </cell>
          <cell r="C1098" t="str">
            <v>cTransferDebtReceiveDetail</v>
          </cell>
        </row>
        <row r="1099">
          <cell r="A1099" t="str">
            <v>COPCO_DDATE_M</v>
          </cell>
          <cell r="B1099" t="str">
            <v>PCO_일자기본</v>
          </cell>
          <cell r="C1099" t="str">
            <v>cDateInfo</v>
          </cell>
        </row>
        <row r="1100">
          <cell r="A1100" t="str">
            <v>COPCO_LEDGK_L</v>
          </cell>
          <cell r="B1100" t="str">
            <v>PCO_전산원장정정KEY내역</v>
          </cell>
          <cell r="C1100" t="str">
            <v>cLedgerAdjustKeyDetail</v>
          </cell>
        </row>
        <row r="1101">
          <cell r="A1101" t="str">
            <v>COPCO_LEDGR_M</v>
          </cell>
          <cell r="B1101" t="str">
            <v>PCO_전산원장정정기본</v>
          </cell>
          <cell r="C1101" t="str">
            <v>cLedgerAdjustInfo</v>
          </cell>
        </row>
        <row r="1102">
          <cell r="A1102" t="str">
            <v>COPCO_LEDGR_L</v>
          </cell>
          <cell r="B1102" t="str">
            <v>PCO_전산원장정정내역</v>
          </cell>
          <cell r="C1102" t="str">
            <v>cLedgerAdjustDetail</v>
          </cell>
        </row>
        <row r="1103">
          <cell r="A1103" t="str">
            <v>COPCO_SLIPS_M</v>
          </cell>
          <cell r="B1103" t="str">
            <v>PCO_전표재인자기본</v>
          </cell>
          <cell r="C1103" t="str">
            <v>cSlipReprintInfo</v>
          </cell>
        </row>
        <row r="1104">
          <cell r="A1104" t="str">
            <v>COPCO_SLIPS_D</v>
          </cell>
          <cell r="B1104" t="str">
            <v>PCO_전표재인자상세</v>
          </cell>
          <cell r="C1104" t="str">
            <v>cSlipReprintDetail</v>
          </cell>
        </row>
        <row r="1105">
          <cell r="A1105" t="str">
            <v>COPCO_CACCE_M</v>
          </cell>
          <cell r="B1105" t="str">
            <v>PCO_채번기본</v>
          </cell>
          <cell r="C1105" t="str">
            <v>cNumberingInfo</v>
          </cell>
        </row>
        <row r="1106">
          <cell r="A1106" t="str">
            <v>COPCO_CACCE_I</v>
          </cell>
          <cell r="B1106" t="str">
            <v>PCO_채번명세</v>
          </cell>
          <cell r="C1106" t="str">
            <v>cNumberingDetail</v>
          </cell>
        </row>
        <row r="1107">
          <cell r="A1107" t="str">
            <v>COPCO_APRVE_L</v>
          </cell>
          <cell r="B1107" t="str">
            <v>PCO_책임자승인내역</v>
          </cell>
          <cell r="C1107" t="str">
            <v>cApprovalInfo</v>
          </cell>
        </row>
        <row r="1108">
          <cell r="A1108" t="str">
            <v>COPCO_APRVE_C</v>
          </cell>
          <cell r="B1108" t="str">
            <v>PCO_책임자승인코드</v>
          </cell>
          <cell r="C1108" t="str">
            <v>cApprovalCode</v>
          </cell>
        </row>
        <row r="1109">
          <cell r="A1109" t="str">
            <v>COPCO_INBAS_M</v>
          </cell>
          <cell r="B1109" t="str">
            <v>PCO_통합기본</v>
          </cell>
          <cell r="C1109" t="str">
            <v>cIntegrationInfo</v>
          </cell>
        </row>
        <row r="1110">
          <cell r="A1110" t="str">
            <v>COPCO_CURN_M</v>
          </cell>
          <cell r="B1110" t="str">
            <v>PCO_통화관리</v>
          </cell>
          <cell r="C1110" t="str">
            <v>cCurrencyInfo</v>
          </cell>
        </row>
        <row r="1111">
          <cell r="A1111" t="str">
            <v>COPCO_FACCP_L</v>
          </cell>
          <cell r="B1111" t="str">
            <v>PCO_포지션거래내역</v>
          </cell>
          <cell r="C1111" t="str">
            <v>cPositionTransactionDetail</v>
          </cell>
        </row>
        <row r="1112">
          <cell r="A1112" t="str">
            <v>COPCO_KSICE_C</v>
          </cell>
          <cell r="B1112" t="str">
            <v>PCO_표준산업분류코드</v>
          </cell>
          <cell r="C1112" t="str">
            <v>cIndustryClassification</v>
          </cell>
        </row>
        <row r="1113">
          <cell r="A1113" t="str">
            <v>COPCO_STDCD_M</v>
          </cell>
          <cell r="B1113" t="str">
            <v>PCO_표준코드기본</v>
          </cell>
          <cell r="C1113" t="str">
            <v>cStandardCodeInfo</v>
          </cell>
        </row>
        <row r="1114">
          <cell r="A1114" t="str">
            <v>COPCO_STDCD_I</v>
          </cell>
          <cell r="B1114" t="str">
            <v>PCO_표준코드명세</v>
          </cell>
          <cell r="C1114" t="str">
            <v>cStandardCodeDetail</v>
          </cell>
        </row>
        <row r="1115">
          <cell r="A1115" t="str">
            <v>COPCO_SCN_M</v>
          </cell>
          <cell r="B1115" t="str">
            <v>PCO_화면기본</v>
          </cell>
          <cell r="C1115" t="str">
            <v>cScreenInfo</v>
          </cell>
        </row>
        <row r="1116">
          <cell r="A1116" t="str">
            <v>COPCO_FXCCY_L</v>
          </cell>
          <cell r="B1116" t="str">
            <v>PCO_환율고시내역</v>
          </cell>
          <cell r="C1116" t="str">
            <v>cExchangeRateDetail</v>
          </cell>
        </row>
        <row r="1117">
          <cell r="A1117" t="str">
            <v>COPCO_FXCCY_M</v>
          </cell>
          <cell r="B1117" t="str">
            <v>PCO_환율기본</v>
          </cell>
          <cell r="C1117" t="str">
            <v>cExchangeRateInfo</v>
          </cell>
        </row>
        <row r="1118">
          <cell r="A1118" t="str">
            <v>COPCU_FATCA_M</v>
          </cell>
          <cell r="B1118" t="str">
            <v>PCU_FATCA기본</v>
          </cell>
          <cell r="C1118" t="str">
            <v>mFATCAInfo</v>
          </cell>
        </row>
        <row r="1119">
          <cell r="A1119" t="str">
            <v>COPCU_FATCA_L</v>
          </cell>
          <cell r="B1119" t="str">
            <v>PCU_FATCA변경내역</v>
          </cell>
          <cell r="C1119" t="str">
            <v>mFATCAChangeHistory</v>
          </cell>
        </row>
        <row r="1120">
          <cell r="A1120" t="str">
            <v>COPCU_FARAC_I</v>
          </cell>
          <cell r="B1120" t="str">
            <v>PCU_FATCA보고계좌명세</v>
          </cell>
          <cell r="C1120" t="str">
            <v>mFATCAAccountInfo</v>
          </cell>
        </row>
        <row r="1121">
          <cell r="A1121" t="str">
            <v>COPCU_FATAI_I</v>
          </cell>
          <cell r="B1121" t="str">
            <v>PCU_FATCA실사고객명세</v>
          </cell>
          <cell r="C1121" t="str">
            <v>mFATCACustomerInfo</v>
          </cell>
        </row>
        <row r="1122">
          <cell r="A1122" t="str">
            <v>COPCU_IDVDM_D</v>
          </cell>
          <cell r="B1122" t="str">
            <v>PCU_개인고객상세</v>
          </cell>
          <cell r="C1122" t="str">
            <v>mIndividualCustomerDetail</v>
          </cell>
        </row>
        <row r="1123">
          <cell r="A1123" t="str">
            <v>COPCU_TRNRR_M</v>
          </cell>
          <cell r="B1123" t="str">
            <v>PCU_고객거래제한기본</v>
          </cell>
          <cell r="C1123" t="str">
            <v>mCustomerRestrictionInfo</v>
          </cell>
        </row>
        <row r="1124">
          <cell r="A1124" t="str">
            <v>COPCU_CUSRL_R</v>
          </cell>
          <cell r="B1124" t="str">
            <v>PCU_고객관계</v>
          </cell>
          <cell r="C1124" t="str">
            <v>mCustomerRelation</v>
          </cell>
        </row>
        <row r="1125">
          <cell r="A1125" t="str">
            <v>COPCU_CUSMT_M</v>
          </cell>
          <cell r="B1125" t="str">
            <v>PCU_고객기본</v>
          </cell>
          <cell r="C1125" t="str">
            <v>mCustomerInfo</v>
          </cell>
        </row>
        <row r="1126">
          <cell r="A1126" t="str">
            <v>COPCU_XRNNO_M</v>
          </cell>
          <cell r="B1126" t="str">
            <v>PCU_고객노출정보기본</v>
          </cell>
          <cell r="C1126" t="str">
            <v>mCustomerExpositionInfo</v>
          </cell>
        </row>
        <row r="1127">
          <cell r="A1127" t="str">
            <v>COPCU_LSTCD_C</v>
          </cell>
          <cell r="B1127" t="str">
            <v>PCU_고객목록코드</v>
          </cell>
          <cell r="C1127" t="str">
            <v>mCustomerListCode</v>
          </cell>
        </row>
        <row r="1128">
          <cell r="A1128" t="str">
            <v>COPCU_CUSPA_M</v>
          </cell>
          <cell r="B1128" t="str">
            <v>PCU_고객연락처기본</v>
          </cell>
          <cell r="C1128" t="str">
            <v>mCustomerContactInfo</v>
          </cell>
        </row>
        <row r="1129">
          <cell r="A1129" t="str">
            <v>COPCU_CONTM_M</v>
          </cell>
          <cell r="B1129" t="str">
            <v>PCU_고객접촉기본</v>
          </cell>
          <cell r="C1129" t="str">
            <v>mCustomerContactHistory</v>
          </cell>
        </row>
        <row r="1130">
          <cell r="A1130" t="str">
            <v>COPCU_CUSCH_H</v>
          </cell>
          <cell r="B1130" t="str">
            <v>PCU_고객정보변경이력</v>
          </cell>
          <cell r="C1130" t="str">
            <v>mCustomerInfoChangeHistory</v>
          </cell>
        </row>
        <row r="1131">
          <cell r="A1131" t="str">
            <v>COPCU_PRFRP_I</v>
          </cell>
          <cell r="B1131" t="str">
            <v>PCU_금융거래우대대상고객명세</v>
          </cell>
          <cell r="C1131" t="str">
            <v>mFavorCustomerInfo</v>
          </cell>
        </row>
        <row r="1132">
          <cell r="A1132" t="str">
            <v>COPCU_CORPM_D</v>
          </cell>
          <cell r="B1132" t="str">
            <v>PCU_기업고객상세</v>
          </cell>
          <cell r="C1132" t="str">
            <v>mCorporateCustomerDetail</v>
          </cell>
        </row>
        <row r="1133">
          <cell r="A1133" t="str">
            <v>COPCU_KEYMN_I</v>
          </cell>
          <cell r="B1133" t="str">
            <v>PCU_기업고객키맨명세</v>
          </cell>
          <cell r="C1133" t="str">
            <v>mCorporateCustomerKeyManDetail</v>
          </cell>
        </row>
        <row r="1134">
          <cell r="A1134" t="str">
            <v>COPCU_CHTRC_C</v>
          </cell>
          <cell r="B1134" t="str">
            <v>PCU_인격코드</v>
          </cell>
          <cell r="C1134" t="str">
            <v>mPersonalityClassCode</v>
          </cell>
        </row>
        <row r="1135">
          <cell r="A1135" t="str">
            <v>PC_HOLD_YN</v>
          </cell>
          <cell r="B1135" t="str">
            <v>PC보유여부</v>
          </cell>
        </row>
        <row r="1136">
          <cell r="A1136" t="str">
            <v>PD_ALTR_DVCD</v>
          </cell>
          <cell r="B1136" t="str">
            <v>PD대체구분코드</v>
          </cell>
        </row>
        <row r="1137">
          <cell r="A1137" t="str">
            <v>PDRT</v>
          </cell>
          <cell r="B1137" t="str">
            <v>PD율</v>
          </cell>
        </row>
        <row r="1138">
          <cell r="A1138" t="str">
            <v>COPFM_PCSEF_D</v>
          </cell>
          <cell r="B1138" t="str">
            <v>PFM_건별수수료상세</v>
          </cell>
          <cell r="C1138" t="str">
            <v>pTransactionFeeDetail</v>
          </cell>
        </row>
        <row r="1139">
          <cell r="A1139" t="str">
            <v>COPFM_ACCPR_M</v>
          </cell>
          <cell r="B1139" t="str">
            <v>PFM_계좌별수수료우대기본</v>
          </cell>
          <cell r="C1139" t="str">
            <v>pAccountFeeFavorInfo</v>
          </cell>
        </row>
        <row r="1140">
          <cell r="A1140" t="str">
            <v>COPFM_CUSGD_M</v>
          </cell>
          <cell r="B1140" t="str">
            <v>PFM_고객등급별수수료우대기본</v>
          </cell>
          <cell r="C1140" t="str">
            <v>pCustomerGradeFeeFavorInfo</v>
          </cell>
        </row>
        <row r="1141">
          <cell r="A1141" t="str">
            <v>COPFM_CUSPR_M</v>
          </cell>
          <cell r="B1141" t="str">
            <v>PFM_고객별수수료우대기본</v>
          </cell>
          <cell r="C1141" t="str">
            <v>pCustomerFeeFavorInfo</v>
          </cell>
        </row>
        <row r="1142">
          <cell r="A1142" t="str">
            <v>COPFM_AMTSE_D</v>
          </cell>
          <cell r="B1142" t="str">
            <v>PFM_금액구간별수수료상세</v>
          </cell>
          <cell r="C1142" t="str">
            <v>pAmountRangeFeeDetail</v>
          </cell>
        </row>
        <row r="1143">
          <cell r="A1143" t="str">
            <v>COPFM_PRTRF_D</v>
          </cell>
          <cell r="B1143" t="str">
            <v>PFM_기간별수수료상세</v>
          </cell>
          <cell r="C1143" t="str">
            <v>pTermFeeDetail</v>
          </cell>
        </row>
        <row r="1144">
          <cell r="A1144" t="str">
            <v>COPFM_ETCCL_D</v>
          </cell>
          <cell r="B1144" t="str">
            <v>PFM_기타분류별수수료상세</v>
          </cell>
          <cell r="C1144" t="str">
            <v>pOtherFeeDetail</v>
          </cell>
        </row>
        <row r="1145">
          <cell r="A1145" t="str">
            <v>COPFM_ETCRS_M</v>
          </cell>
          <cell r="B1145" t="str">
            <v>PFM_기타사유별수수료우대기본</v>
          </cell>
          <cell r="C1145" t="str">
            <v>pOtherFeeFavorInfo</v>
          </cell>
        </row>
        <row r="1146">
          <cell r="A1146" t="str">
            <v>COPFM_PRGDS_M</v>
          </cell>
          <cell r="B1146" t="str">
            <v>PFM_상품별수수료우대기본</v>
          </cell>
          <cell r="C1146" t="str">
            <v>pProductFeeFavorInfo</v>
          </cell>
        </row>
        <row r="1147">
          <cell r="A1147" t="str">
            <v>COPFM_FEETX_L</v>
          </cell>
          <cell r="B1147" t="str">
            <v>PFM_수수료거래내역</v>
          </cell>
          <cell r="C1147" t="str">
            <v>pFeeTransactionDetail</v>
          </cell>
        </row>
        <row r="1148">
          <cell r="A1148" t="str">
            <v>COPFM_FEEBS_M</v>
          </cell>
          <cell r="B1148" t="str">
            <v>PFM_수수료기본</v>
          </cell>
          <cell r="C1148" t="str">
            <v>pFeeInfo</v>
          </cell>
        </row>
        <row r="1149">
          <cell r="A1149" t="str">
            <v>COPFM_FEERS_R</v>
          </cell>
          <cell r="B1149" t="str">
            <v>PFM_수수료사유관계</v>
          </cell>
          <cell r="C1149" t="str">
            <v>pFeeReasonRelation</v>
          </cell>
        </row>
        <row r="1150">
          <cell r="A1150" t="str">
            <v>COPFM_PRRSN_M</v>
          </cell>
          <cell r="B1150" t="str">
            <v>PFM_수수료우대사유목록기본</v>
          </cell>
          <cell r="C1150" t="str">
            <v>pFeeFavorReasonInfo</v>
          </cell>
        </row>
        <row r="1151">
          <cell r="A1151" t="str">
            <v>COPFM_PRAPP_M</v>
          </cell>
          <cell r="B1151" t="str">
            <v>PFM_수수료우대신청기본</v>
          </cell>
          <cell r="C1151" t="str">
            <v>pFeeFavorApplicationInfo</v>
          </cell>
        </row>
        <row r="1152">
          <cell r="A1152" t="str">
            <v>COPFM_PRAPP_I</v>
          </cell>
          <cell r="B1152" t="str">
            <v>PFM_수수료우대신청명세</v>
          </cell>
          <cell r="C1152" t="str">
            <v>pFeeFavorApplicationDetail</v>
          </cell>
        </row>
        <row r="1153">
          <cell r="A1153" t="str">
            <v>COPFM_APRNG_D</v>
          </cell>
          <cell r="B1153" t="str">
            <v>PFM_수수료전결범위상세</v>
          </cell>
          <cell r="C1153" t="str">
            <v>pFeeApprovalRangeDetail</v>
          </cell>
        </row>
        <row r="1154">
          <cell r="A1154" t="str">
            <v>COPFM_CREGD_D</v>
          </cell>
          <cell r="B1154" t="str">
            <v>PFM_신용등급별수수료상세</v>
          </cell>
          <cell r="C1154" t="str">
            <v>pCreditRatingFeeDetail</v>
          </cell>
        </row>
        <row r="1155">
          <cell r="A1155" t="str">
            <v>COPFM_FEEMM_S</v>
          </cell>
          <cell r="B1155" t="str">
            <v>PFM_월별수수료집계</v>
          </cell>
          <cell r="C1155" t="str">
            <v>pMonthlyFeeSummary</v>
          </cell>
        </row>
        <row r="1156">
          <cell r="A1156" t="str">
            <v>COPFM_BRNPR_M</v>
          </cell>
          <cell r="B1156" t="str">
            <v>PFM_점별수수료우대기본</v>
          </cell>
          <cell r="C1156" t="str">
            <v>pBranchFeeFavorInfo</v>
          </cell>
        </row>
        <row r="1157">
          <cell r="A1157" t="str">
            <v>PF_DVCD</v>
          </cell>
          <cell r="B1157" t="str">
            <v>PF구분코드</v>
          </cell>
        </row>
        <row r="1158">
          <cell r="A1158" t="str">
            <v>PNPD_UZ_YN</v>
          </cell>
          <cell r="B1158" t="str">
            <v>PINPAD사용여부</v>
          </cell>
          <cell r="C1158" t="str">
            <v>PinpadUseYN</v>
          </cell>
        </row>
        <row r="1159">
          <cell r="A1159" t="str">
            <v>COPIR_FTPIN_L</v>
          </cell>
          <cell r="B1159" t="str">
            <v>PIR_FTP금리내역</v>
          </cell>
          <cell r="C1159" t="str">
            <v>pFundTransaferPricingInfo</v>
          </cell>
        </row>
        <row r="1160">
          <cell r="A1160" t="str">
            <v>COPIR_INBSC_M</v>
          </cell>
          <cell r="B1160" t="str">
            <v>PIR_금리기본</v>
          </cell>
          <cell r="C1160" t="str">
            <v>pInterestRateInfo</v>
          </cell>
        </row>
        <row r="1161">
          <cell r="A1161" t="str">
            <v>COPIR_CDGRP_L</v>
          </cell>
          <cell r="B1161" t="str">
            <v>PIR_금리코드분류내역</v>
          </cell>
          <cell r="C1161" t="str">
            <v>pInterestRateCodeDetail</v>
          </cell>
        </row>
        <row r="1162">
          <cell r="A1162" t="str">
            <v>COPIR_CDGRP_I</v>
          </cell>
          <cell r="B1162" t="str">
            <v>PIR_금리코드분류명세</v>
          </cell>
          <cell r="C1162" t="str">
            <v>pInterestRateCodeClassifiationInfo</v>
          </cell>
        </row>
        <row r="1163">
          <cell r="A1163" t="str">
            <v>COPIR_TAXRT_L</v>
          </cell>
          <cell r="B1163" t="str">
            <v>PIR_세율내역</v>
          </cell>
          <cell r="C1163" t="str">
            <v>pTaxRateInfo</v>
          </cell>
        </row>
        <row r="1164">
          <cell r="A1164" t="str">
            <v>COPIR_DEPIN_L</v>
          </cell>
          <cell r="B1164" t="str">
            <v>PIR_수신금리내역</v>
          </cell>
          <cell r="C1164" t="str">
            <v>pDepositInterestRateDetail</v>
          </cell>
        </row>
        <row r="1165">
          <cell r="A1165" t="str">
            <v>COPIR_DEPIN_I</v>
          </cell>
          <cell r="B1165" t="str">
            <v>PIR_수신금리명세</v>
          </cell>
          <cell r="C1165" t="str">
            <v>pDepositInterestRateInfo</v>
          </cell>
        </row>
        <row r="1166">
          <cell r="A1166" t="str">
            <v>COPIR_LONIN_L</v>
          </cell>
          <cell r="B1166" t="str">
            <v>PIR_여신금리내역</v>
          </cell>
          <cell r="C1166" t="str">
            <v>pLoanInterestRateDetail</v>
          </cell>
        </row>
        <row r="1167">
          <cell r="A1167" t="str">
            <v>COPIR_BORAM_L</v>
          </cell>
          <cell r="B1167" t="str">
            <v>PIR_차입금금리내역</v>
          </cell>
          <cell r="C1167" t="str">
            <v>pBorrowingInterestRateDetail</v>
          </cell>
        </row>
        <row r="1168">
          <cell r="A1168" t="str">
            <v>PL_ACCD</v>
          </cell>
          <cell r="B1168" t="str">
            <v>PL계정코드</v>
          </cell>
        </row>
        <row r="1169">
          <cell r="A1169" t="str">
            <v>PPCB_ACCD_NM</v>
          </cell>
          <cell r="B1169" t="str">
            <v>PPCB계정명</v>
          </cell>
          <cell r="C1169" t="str">
            <v>PPCBAccountName</v>
          </cell>
        </row>
        <row r="1170">
          <cell r="A1170" t="str">
            <v>PPCB_ACCD</v>
          </cell>
          <cell r="B1170" t="str">
            <v>PPCB계정코드</v>
          </cell>
          <cell r="C1170" t="str">
            <v>PPCBAccountCode</v>
          </cell>
        </row>
        <row r="1171">
          <cell r="A1171" t="str">
            <v>COPPF_BNATR_I</v>
          </cell>
          <cell r="B1171" t="str">
            <v>PPF_묶음속성값명세</v>
          </cell>
          <cell r="C1171" t="str">
            <v>pAttributeGroupInfo</v>
          </cell>
        </row>
        <row r="1172">
          <cell r="A1172" t="str">
            <v>COPPF_GDSRT_R</v>
          </cell>
          <cell r="B1172" t="str">
            <v>PPF_상품간관계</v>
          </cell>
          <cell r="C1172" t="str">
            <v>pProductRelation</v>
          </cell>
        </row>
        <row r="1173">
          <cell r="A1173" t="str">
            <v>COPPF_GDSDV_R</v>
          </cell>
          <cell r="B1173" t="str">
            <v>PPF_상품개발목록관계</v>
          </cell>
          <cell r="C1173" t="str">
            <v>pProductDevelopmentListRelation</v>
          </cell>
        </row>
        <row r="1174">
          <cell r="A1174" t="str">
            <v>COPPF_GDSDC_I</v>
          </cell>
          <cell r="B1174" t="str">
            <v>PPF_상품관련서류명세</v>
          </cell>
          <cell r="C1174" t="str">
            <v>pProductDocuementInfo</v>
          </cell>
        </row>
        <row r="1175">
          <cell r="A1175" t="str">
            <v>COPPF_AUTHO_M</v>
          </cell>
          <cell r="B1175" t="str">
            <v>PPF_상품권한기본</v>
          </cell>
          <cell r="C1175" t="str">
            <v>pProductRightInfo</v>
          </cell>
        </row>
        <row r="1176">
          <cell r="A1176" t="str">
            <v>COPPF_GDSBS_M</v>
          </cell>
          <cell r="B1176" t="str">
            <v>PPF_상품기본</v>
          </cell>
          <cell r="C1176" t="str">
            <v>pProductInfo</v>
          </cell>
        </row>
        <row r="1177">
          <cell r="A1177" t="str">
            <v>COPPF_LGCVD_L</v>
          </cell>
          <cell r="B1177" t="str">
            <v>PPF_상품논리검증결과오류내역</v>
          </cell>
          <cell r="C1177" t="str">
            <v>pProductValidationErrorDetail</v>
          </cell>
        </row>
        <row r="1178">
          <cell r="A1178" t="str">
            <v>COPPF_GDSNM_I</v>
          </cell>
          <cell r="B1178" t="str">
            <v>PPF_상품명명세</v>
          </cell>
          <cell r="C1178" t="str">
            <v>pProductNameInfo</v>
          </cell>
        </row>
        <row r="1179">
          <cell r="A1179" t="str">
            <v>COPPF_GDSCL_M</v>
          </cell>
          <cell r="B1179" t="str">
            <v>PPF_상품분류체계기본</v>
          </cell>
          <cell r="C1179" t="str">
            <v>pProductCategoryInfo</v>
          </cell>
        </row>
        <row r="1180">
          <cell r="A1180" t="str">
            <v>COPPF_SVCRT_R</v>
          </cell>
          <cell r="B1180" t="str">
            <v>PPF_상품서비스관계</v>
          </cell>
          <cell r="C1180" t="str">
            <v>pProductServiceRelation</v>
          </cell>
        </row>
        <row r="1181">
          <cell r="A1181" t="str">
            <v>COPPF_GDSCH_L</v>
          </cell>
          <cell r="B1181" t="str">
            <v>PPF_상품서비스기본변경내역</v>
          </cell>
          <cell r="C1181" t="str">
            <v>pProductServiceInfoChangeHistory</v>
          </cell>
        </row>
        <row r="1182">
          <cell r="A1182" t="str">
            <v>COPPF_APROV_L</v>
          </cell>
          <cell r="B1182" t="str">
            <v>PPF_상품승인대상내역</v>
          </cell>
          <cell r="C1182" t="str">
            <v>pProductApprovalList</v>
          </cell>
        </row>
        <row r="1183">
          <cell r="A1183" t="str">
            <v>COPPF_APROV_L</v>
          </cell>
          <cell r="B1183" t="str">
            <v>PPF_상품승인상세</v>
          </cell>
          <cell r="C1183" t="str">
            <v>pProductApprovalDetail</v>
          </cell>
        </row>
        <row r="1184">
          <cell r="A1184" t="str">
            <v>COPPF_APROV_M</v>
          </cell>
          <cell r="B1184" t="str">
            <v>PPF_상품승인신청기본</v>
          </cell>
          <cell r="C1184" t="str">
            <v>pProductApprovalInfo</v>
          </cell>
        </row>
        <row r="1185">
          <cell r="A1185" t="str">
            <v>COPPF_GDSTY_R</v>
          </cell>
          <cell r="B1185" t="str">
            <v>PPF_상품유형조건관계</v>
          </cell>
          <cell r="C1185" t="str">
            <v>pProductConditionRelation</v>
          </cell>
        </row>
        <row r="1186">
          <cell r="A1186" t="str">
            <v>COPPF_GDSVL_I</v>
          </cell>
          <cell r="B1186" t="str">
            <v>PPF_상품조건속성값명세</v>
          </cell>
          <cell r="C1186" t="str">
            <v>pProductConditionAttributeInfo</v>
          </cell>
        </row>
        <row r="1187">
          <cell r="A1187" t="str">
            <v>COPPF_STDTM_B</v>
          </cell>
          <cell r="B1187" t="str">
            <v>PPF_상품표준용어기준</v>
          </cell>
          <cell r="C1187" t="str">
            <v>pProductStandardTerminology</v>
          </cell>
        </row>
        <row r="1188">
          <cell r="A1188" t="str">
            <v>COPPF_SVCMB_R</v>
          </cell>
          <cell r="B1188" t="str">
            <v>PPF_서비스가맹점관계</v>
          </cell>
          <cell r="C1188" t="str">
            <v>pServiceMerchantRelation</v>
          </cell>
        </row>
        <row r="1189">
          <cell r="A1189" t="str">
            <v>COPPF_SVCBS_M</v>
          </cell>
          <cell r="B1189" t="str">
            <v>PPF_서비스기본</v>
          </cell>
          <cell r="C1189" t="str">
            <v>pServiceInfo</v>
          </cell>
        </row>
        <row r="1190">
          <cell r="A1190" t="str">
            <v>COPPF_ATRVL_I</v>
          </cell>
          <cell r="B1190" t="str">
            <v>PPF_속성값명세</v>
          </cell>
          <cell r="C1190" t="str">
            <v>pAttributeValueInfo</v>
          </cell>
        </row>
        <row r="1191">
          <cell r="A1191" t="str">
            <v>COPPF_ATRBS_M</v>
          </cell>
          <cell r="B1191" t="str">
            <v>PPF_속성기본</v>
          </cell>
          <cell r="C1191" t="str">
            <v>pAttributeInfo</v>
          </cell>
        </row>
        <row r="1192">
          <cell r="A1192" t="str">
            <v>COPPF_DPGRP_B</v>
          </cell>
          <cell r="B1192" t="str">
            <v>PPF_수신상품기본</v>
          </cell>
          <cell r="C1192" t="str">
            <v>pDepositProductConfiguration</v>
          </cell>
        </row>
        <row r="1193">
          <cell r="A1193" t="str">
            <v>COPPF_DPRTR_I</v>
          </cell>
          <cell r="B1193" t="str">
            <v>PPF_수신상품이율조회결과명세</v>
          </cell>
          <cell r="C1193" t="str">
            <v>pDepositProductInterestRateInquiryResultDetail</v>
          </cell>
        </row>
        <row r="1194">
          <cell r="A1194" t="str">
            <v>COPPF_DPRTB_M</v>
          </cell>
          <cell r="B1194" t="str">
            <v>PPF_수신상품이율조회기본</v>
          </cell>
          <cell r="C1194" t="str">
            <v>pDepositProductInterestRateInquiryInfo</v>
          </cell>
        </row>
        <row r="1195">
          <cell r="A1195" t="str">
            <v>COPPF_APROV_M</v>
          </cell>
          <cell r="B1195" t="str">
            <v>PPF_승인신청기본</v>
          </cell>
          <cell r="C1195" t="str">
            <v>pProductApprovalRequestInfo</v>
          </cell>
        </row>
        <row r="1196">
          <cell r="A1196" t="str">
            <v>COPPF_IDABS_M</v>
          </cell>
          <cell r="B1196" t="str">
            <v>PPF_아이디어기본</v>
          </cell>
          <cell r="C1196" t="str">
            <v>pIdeaInfo</v>
          </cell>
        </row>
        <row r="1197">
          <cell r="A1197" t="str">
            <v>COPPF_IDADS_I</v>
          </cell>
          <cell r="B1197" t="str">
            <v>PPF_아이디어명세</v>
          </cell>
          <cell r="C1197" t="str">
            <v>pIdeaDetail</v>
          </cell>
        </row>
        <row r="1198">
          <cell r="A1198" t="str">
            <v>COPPF_IDAAX_I</v>
          </cell>
          <cell r="B1198" t="str">
            <v>PPF_아이디어첨부명세</v>
          </cell>
          <cell r="C1198" t="str">
            <v>pIdeaAttachInfo</v>
          </cell>
        </row>
        <row r="1199">
          <cell r="A1199" t="str">
            <v>COPPF_LNVRINT_M</v>
          </cell>
          <cell r="B1199" t="str">
            <v>PPF_여신변동이율기본</v>
          </cell>
          <cell r="C1199" t="str">
            <v>pLoanVariableInterestRateInfo</v>
          </cell>
        </row>
        <row r="1200">
          <cell r="A1200" t="str">
            <v>COPPF_LNVRINT_L</v>
          </cell>
          <cell r="B1200" t="str">
            <v>PPF_여신변동이율상세</v>
          </cell>
          <cell r="C1200" t="str">
            <v>pLoanVariableInterestRateData</v>
          </cell>
        </row>
        <row r="1201">
          <cell r="A1201" t="str">
            <v>COPPF_LNGRP_B</v>
          </cell>
          <cell r="B1201" t="str">
            <v>PPF_여신상품기본</v>
          </cell>
          <cell r="C1201" t="str">
            <v>pLoanProductConfiguration</v>
          </cell>
        </row>
        <row r="1202">
          <cell r="A1202" t="str">
            <v>COPPF_CNGRP_M</v>
          </cell>
          <cell r="B1202" t="str">
            <v>PPF_조건그룹기본</v>
          </cell>
          <cell r="C1202" t="str">
            <v>pConditionGroupInfo</v>
          </cell>
        </row>
        <row r="1203">
          <cell r="A1203" t="str">
            <v>COPPF_CNGRP_R</v>
          </cell>
          <cell r="B1203" t="str">
            <v>PPF_조건그룹조건관계</v>
          </cell>
          <cell r="C1203" t="str">
            <v>pConditionGroupRelation</v>
          </cell>
        </row>
        <row r="1204">
          <cell r="A1204" t="str">
            <v>COPPF_CNBSC_M</v>
          </cell>
          <cell r="B1204" t="str">
            <v>PPF_조건기본</v>
          </cell>
          <cell r="C1204" t="str">
            <v>pConditionInfo</v>
          </cell>
        </row>
        <row r="1205">
          <cell r="A1205" t="str">
            <v>COPPF_CNATR_R</v>
          </cell>
          <cell r="B1205" t="str">
            <v>PPF_조건속성관계</v>
          </cell>
          <cell r="C1205" t="str">
            <v>pConditionAttributeRelation</v>
          </cell>
        </row>
        <row r="1206">
          <cell r="A1206" t="str">
            <v>COPPF_BPGRP_B</v>
          </cell>
          <cell r="B1206" t="str">
            <v>PPF_차입상품기준</v>
          </cell>
          <cell r="C1206" t="str">
            <v>pBorrowingProductGroup</v>
          </cell>
        </row>
        <row r="1207">
          <cell r="A1207" t="str">
            <v>COPPF_REFDC_R</v>
          </cell>
          <cell r="B1207" t="str">
            <v>PPF_참조문서관계</v>
          </cell>
          <cell r="C1207" t="str">
            <v>pReferenceDocumentRelation</v>
          </cell>
        </row>
        <row r="1208">
          <cell r="A1208" t="str">
            <v>COPPF_REFBS_M</v>
          </cell>
          <cell r="B1208" t="str">
            <v>PPF_참조문서기본</v>
          </cell>
          <cell r="C1208" t="str">
            <v>pReferenceDocumentInfo</v>
          </cell>
        </row>
        <row r="1209">
          <cell r="A1209" t="str">
            <v>RFNO</v>
          </cell>
          <cell r="B1209" t="str">
            <v>REF번호</v>
          </cell>
          <cell r="C1209" t="str">
            <v>RefNo</v>
          </cell>
        </row>
        <row r="1210">
          <cell r="A1210" t="str">
            <v>RSDNT_BAL</v>
          </cell>
          <cell r="B1210" t="str">
            <v>Resident잔액</v>
          </cell>
          <cell r="C1210" t="str">
            <v>ResidentBalance</v>
          </cell>
        </row>
        <row r="1211">
          <cell r="A1211" t="str">
            <v>SRVC_IMP_MTHD</v>
          </cell>
          <cell r="B1211" t="str">
            <v>SC구현메소드</v>
          </cell>
          <cell r="C1211" t="str">
            <v>ServiceImplementMethod</v>
          </cell>
        </row>
        <row r="1212">
          <cell r="A1212" t="str">
            <v>SRVC_IMP_CLASS</v>
          </cell>
          <cell r="B1212" t="str">
            <v>SC구현클래스</v>
          </cell>
          <cell r="C1212" t="str">
            <v>ServiceImplementClass</v>
          </cell>
        </row>
        <row r="1213">
          <cell r="A1213" t="str">
            <v>SGD_USE_YN</v>
          </cell>
          <cell r="B1213" t="str">
            <v>SGD사용여부</v>
          </cell>
          <cell r="C1213" t="str">
            <v>SGDCurrencyUseYN</v>
          </cell>
        </row>
        <row r="1214">
          <cell r="A1214" t="str">
            <v>SWAC_OBFC_TRNM_STDD</v>
          </cell>
          <cell r="B1214" t="str">
            <v>SHADOW외타전송시작일자</v>
          </cell>
          <cell r="C1214" t="str">
            <v>ShadowOverseaOtherBankSendStartDate</v>
          </cell>
        </row>
        <row r="1215">
          <cell r="A1215" t="str">
            <v>SWAC_OBFC_TRNM_ENDT</v>
          </cell>
          <cell r="B1215" t="str">
            <v>SHADOW외타전송종료일자</v>
          </cell>
          <cell r="C1215" t="str">
            <v>ShadowOverseaOtherBankSendEndDate</v>
          </cell>
        </row>
        <row r="1216">
          <cell r="A1216" t="str">
            <v>SHRTBKNM</v>
          </cell>
          <cell r="B1216" t="str">
            <v>SHORT NAME OF BANK</v>
          </cell>
          <cell r="C1216" t="str">
            <v>BankShortName</v>
          </cell>
        </row>
        <row r="1217">
          <cell r="A1217" t="str">
            <v>ST_RSDNT_BAL</v>
          </cell>
          <cell r="B1217" t="str">
            <v>ShortTerm거주자잔액</v>
          </cell>
          <cell r="C1217" t="str">
            <v>ShortTermResidentBalance</v>
          </cell>
        </row>
        <row r="1218">
          <cell r="A1218" t="str">
            <v>ST_NON_RSDNT_BAL</v>
          </cell>
          <cell r="B1218" t="str">
            <v>ShortTerm비거주자잔액</v>
          </cell>
          <cell r="C1218" t="str">
            <v>ShortTermNonResidentBalance</v>
          </cell>
        </row>
        <row r="1219">
          <cell r="A1219" t="str">
            <v>SHRT_TRM_BAL</v>
          </cell>
          <cell r="B1219" t="str">
            <v>ShortTerm잔액</v>
          </cell>
          <cell r="C1219" t="str">
            <v>ShortTermBalance</v>
          </cell>
        </row>
        <row r="1220">
          <cell r="A1220" t="str">
            <v>ST_BAL</v>
          </cell>
          <cell r="B1220" t="str">
            <v>ShortTerm잔액</v>
          </cell>
          <cell r="C1220" t="str">
            <v>ShortTermBalance</v>
          </cell>
        </row>
        <row r="1221">
          <cell r="A1221" t="str">
            <v>SIML_TX_ALWN_YN</v>
          </cell>
          <cell r="B1221" t="str">
            <v>Simulation거래허용여부</v>
          </cell>
          <cell r="C1221" t="str">
            <v>SimulationTransactionAllowYN</v>
          </cell>
        </row>
        <row r="1222">
          <cell r="A1222" t="str">
            <v>SLEEP_YN</v>
          </cell>
          <cell r="B1222" t="str">
            <v>sleepon/off</v>
          </cell>
          <cell r="C1222" t="str">
            <v>SleepYN</v>
          </cell>
        </row>
        <row r="1223">
          <cell r="A1223" t="str">
            <v>SLEEP_SEC</v>
          </cell>
          <cell r="B1223" t="str">
            <v>sleep시간</v>
          </cell>
          <cell r="C1223" t="str">
            <v>SleepSeconds</v>
          </cell>
        </row>
        <row r="1224">
          <cell r="A1224" t="str">
            <v>SMS_UNQ_NO</v>
          </cell>
          <cell r="B1224" t="str">
            <v>SMS고유번호</v>
          </cell>
          <cell r="C1224" t="str">
            <v>SMSUniqueNo</v>
          </cell>
        </row>
        <row r="1225">
          <cell r="A1225" t="str">
            <v>SMS_PRHB_YN</v>
          </cell>
          <cell r="B1225" t="str">
            <v>SMS금지여부</v>
          </cell>
          <cell r="C1225" t="str">
            <v>SMSProhibitionYN</v>
          </cell>
        </row>
        <row r="1226">
          <cell r="A1226" t="str">
            <v>SMS_CTNT</v>
          </cell>
          <cell r="B1226" t="str">
            <v>SMS내용</v>
          </cell>
        </row>
        <row r="1227">
          <cell r="A1227" t="str">
            <v>SMS_AGR_YN</v>
          </cell>
          <cell r="B1227" t="str">
            <v>SMS동의여부</v>
          </cell>
        </row>
        <row r="1228">
          <cell r="A1228" t="str">
            <v>SMS_SND_TIME</v>
          </cell>
          <cell r="B1228" t="str">
            <v>SMS발송시각</v>
          </cell>
          <cell r="C1228" t="str">
            <v>SMSSendTime</v>
          </cell>
        </row>
        <row r="1229">
          <cell r="A1229" t="str">
            <v>SMS_SND_DT</v>
          </cell>
          <cell r="B1229" t="str">
            <v>SMS발송일자</v>
          </cell>
          <cell r="C1229" t="str">
            <v>SMSSendDate</v>
          </cell>
        </row>
        <row r="1230">
          <cell r="A1230" t="str">
            <v>SMS_TRNM_STCD</v>
          </cell>
          <cell r="B1230" t="str">
            <v>SMS전송상태코드</v>
          </cell>
          <cell r="C1230" t="str">
            <v>SMSSendStatusCode</v>
          </cell>
        </row>
        <row r="1231">
          <cell r="A1231" t="str">
            <v>SMS_TRNM_ERR_CD</v>
          </cell>
          <cell r="B1231" t="str">
            <v>SMS전송오류코드</v>
          </cell>
          <cell r="C1231" t="str">
            <v>SMSSendErrorCode</v>
          </cell>
        </row>
        <row r="1232">
          <cell r="A1232" t="str">
            <v>SMS_EXCP_CD</v>
          </cell>
          <cell r="B1232" t="str">
            <v>SMS제외코드</v>
          </cell>
        </row>
        <row r="1233">
          <cell r="A1233" t="str">
            <v>SMS_NCTG_YN</v>
          </cell>
          <cell r="B1233" t="str">
            <v>SMS통지대상여부</v>
          </cell>
          <cell r="C1233" t="str">
            <v>SMSShouldNoticeYN</v>
          </cell>
        </row>
        <row r="1234">
          <cell r="A1234" t="str">
            <v>SMS_NOTI_BRCD</v>
          </cell>
          <cell r="B1234" t="str">
            <v>SMS통지부점코드</v>
          </cell>
          <cell r="C1234" t="str">
            <v>SMSNoticeBranchCode</v>
          </cell>
        </row>
        <row r="1235">
          <cell r="A1235" t="str">
            <v>SMS_NOTI_TIME</v>
          </cell>
          <cell r="B1235" t="str">
            <v>SMS통지시각</v>
          </cell>
          <cell r="C1235" t="str">
            <v>SMSNoticeTime</v>
          </cell>
        </row>
        <row r="1236">
          <cell r="A1236" t="str">
            <v>SMS_NOTI_YN</v>
          </cell>
          <cell r="B1236" t="str">
            <v>SMS통지여부</v>
          </cell>
          <cell r="C1236" t="str">
            <v>SMSNoticeYN</v>
          </cell>
        </row>
        <row r="1237">
          <cell r="A1237" t="str">
            <v>SMS_NOTI_EMPNO</v>
          </cell>
          <cell r="B1237" t="str">
            <v>SMS통지직원번호</v>
          </cell>
        </row>
        <row r="1238">
          <cell r="A1238" t="str">
            <v>CPSRP_SPPYT_L</v>
          </cell>
          <cell r="B1238" t="str">
            <v>SRP_가수가지급거래내역</v>
          </cell>
          <cell r="C1238" t="str">
            <v>rSuspenseReceiptPaymentTransactionDetail</v>
          </cell>
        </row>
        <row r="1239">
          <cell r="A1239" t="str">
            <v>CPSRP_SPPAC_M</v>
          </cell>
          <cell r="B1239" t="str">
            <v>SRP_자금관리계좌기본</v>
          </cell>
          <cell r="C1239" t="str">
            <v>rCapitalManagementAccountInfo</v>
          </cell>
        </row>
        <row r="1240">
          <cell r="A1240" t="str">
            <v>CPSRP_SPPYT_M</v>
          </cell>
          <cell r="B1240" t="str">
            <v>SRP_가수가지급계좌기본</v>
          </cell>
          <cell r="C1240" t="str">
            <v>rSuspenseReceiptPaymentAccountInfo</v>
          </cell>
        </row>
        <row r="1241">
          <cell r="A1241" t="str">
            <v>CPSRP_SPPSM_M</v>
          </cell>
          <cell r="B1241" t="str">
            <v>SRP_가수가지급세목관리</v>
          </cell>
          <cell r="C1241" t="str">
            <v>rSuspenseReceiptPaymentParticularsManagement</v>
          </cell>
        </row>
        <row r="1242">
          <cell r="A1242" t="str">
            <v>STND_LN_BAL</v>
          </cell>
          <cell r="B1242" t="str">
            <v>StandardLoan잔액</v>
          </cell>
          <cell r="C1242" t="str">
            <v>StandardLoanBalance</v>
          </cell>
        </row>
        <row r="1243">
          <cell r="A1243" t="str">
            <v>PROC_STCD</v>
          </cell>
          <cell r="B1243" t="str">
            <v>START/STOP상태코드</v>
          </cell>
          <cell r="C1243" t="str">
            <v>StartStopProcessStatusCode</v>
          </cell>
        </row>
        <row r="1244">
          <cell r="A1244" t="str">
            <v>SUBSTND_LN_BAL</v>
          </cell>
          <cell r="B1244" t="str">
            <v>SubStandardLoan잔액</v>
          </cell>
          <cell r="C1244" t="str">
            <v>SubStandardLoanBalance</v>
          </cell>
        </row>
        <row r="1245">
          <cell r="A1245" t="str">
            <v>SUB_ACCD</v>
          </cell>
          <cell r="B1245" t="str">
            <v>SUB계정코드</v>
          </cell>
          <cell r="C1245" t="str">
            <v>SubAccountCode</v>
          </cell>
        </row>
        <row r="1246">
          <cell r="A1246" t="str">
            <v>SUB_STND_LOAN__BAL</v>
          </cell>
          <cell r="B1246" t="str">
            <v>SUB표준대출잔액</v>
          </cell>
          <cell r="C1246" t="str">
            <v>SubStandardLoanBalance</v>
          </cell>
        </row>
        <row r="1247">
          <cell r="A1247" t="str">
            <v>SWIFTFLG</v>
          </cell>
          <cell r="B1247" t="str">
            <v>SWIFT FLAG</v>
          </cell>
          <cell r="C1247" t="str">
            <v>SWIFTFlag</v>
          </cell>
        </row>
        <row r="1248">
          <cell r="A1248" t="str">
            <v>SWIFT_NO</v>
          </cell>
          <cell r="B1248" t="str">
            <v>SWIFT번호</v>
          </cell>
          <cell r="C1248" t="str">
            <v>SWIFTNo</v>
          </cell>
        </row>
        <row r="1249">
          <cell r="A1249" t="str">
            <v>SWIFT_MESG_TYCD</v>
          </cell>
          <cell r="B1249" t="str">
            <v>SWIFT전문유형코드</v>
          </cell>
          <cell r="C1249" t="str">
            <v>SWIFTMessageTypeCode</v>
          </cell>
        </row>
        <row r="1250">
          <cell r="A1250" t="str">
            <v>SWIFT_REF_INFO_RMK</v>
          </cell>
          <cell r="B1250" t="str">
            <v>SWIFT참조정보비고</v>
          </cell>
          <cell r="C1250" t="str">
            <v>SWIFTReferenceInfoRemark</v>
          </cell>
        </row>
        <row r="1251">
          <cell r="A1251" t="str">
            <v>SWIFT_REF_INFO_RMK1</v>
          </cell>
          <cell r="B1251" t="str">
            <v>SWIFT참조정보비고1</v>
          </cell>
          <cell r="C1251" t="str">
            <v>SWIFTReferenceInfoRemark1</v>
          </cell>
        </row>
        <row r="1252">
          <cell r="A1252" t="str">
            <v>SWIFT_REF_INFO_RMK2</v>
          </cell>
          <cell r="B1252" t="str">
            <v>SWIFT참조정보비고2</v>
          </cell>
          <cell r="C1252" t="str">
            <v>SWIFTReferenceInfoRemark2</v>
          </cell>
        </row>
        <row r="1253">
          <cell r="A1253" t="str">
            <v>SWIFT_REF_INFO_RMK3</v>
          </cell>
          <cell r="B1253" t="str">
            <v>SWIFT참조정보비고3</v>
          </cell>
          <cell r="C1253" t="str">
            <v>SWIFTReferenceInfoRemark3</v>
          </cell>
        </row>
        <row r="1254">
          <cell r="A1254" t="str">
            <v>SYNC_DVCD</v>
          </cell>
          <cell r="B1254" t="str">
            <v>Sync구분코드</v>
          </cell>
          <cell r="C1254" t="str">
            <v>SyncTypeCode</v>
          </cell>
        </row>
        <row r="1255">
          <cell r="A1255" t="str">
            <v>TAG60_CTNT</v>
          </cell>
          <cell r="B1255" t="str">
            <v>TAG60내용</v>
          </cell>
          <cell r="C1255" t="str">
            <v>TAG60Content</v>
          </cell>
        </row>
        <row r="1256">
          <cell r="A1256" t="str">
            <v>TAG62_CTNT</v>
          </cell>
          <cell r="B1256" t="str">
            <v>TAG62내용</v>
          </cell>
          <cell r="C1256" t="str">
            <v>TAG62Content</v>
          </cell>
        </row>
        <row r="1257">
          <cell r="A1257" t="str">
            <v>TAG71A_FEE_BRDN_CTNT</v>
          </cell>
          <cell r="B1257" t="str">
            <v>TAG71A수수료부담내용</v>
          </cell>
          <cell r="C1257" t="str">
            <v>TAG71ACommissionBurdenContent</v>
          </cell>
        </row>
        <row r="1258">
          <cell r="A1258" t="str">
            <v>TLXNO</v>
          </cell>
          <cell r="B1258" t="str">
            <v>TELEXT NUMBER</v>
          </cell>
          <cell r="C1258" t="str">
            <v>TelexNo</v>
          </cell>
        </row>
        <row r="1259">
          <cell r="A1259" t="str">
            <v>TRCH_MCNT</v>
          </cell>
          <cell r="B1259" t="str">
            <v>TERMCHARGE개월수</v>
          </cell>
          <cell r="C1259" t="str">
            <v>TermChargeMonthlyCount</v>
          </cell>
        </row>
        <row r="1260">
          <cell r="A1260" t="str">
            <v>TRCH_TRGT_AMT</v>
          </cell>
          <cell r="B1260" t="str">
            <v>TERMCHARGE대상금액</v>
          </cell>
          <cell r="C1260" t="str">
            <v>TermChargeMonthlyTargetAmount</v>
          </cell>
        </row>
        <row r="1261">
          <cell r="A1261" t="str">
            <v>TRCH_FERT</v>
          </cell>
          <cell r="B1261" t="str">
            <v>TERMCHARGE수수료율</v>
          </cell>
          <cell r="C1261" t="str">
            <v>TermChargeCommissionRate</v>
          </cell>
        </row>
        <row r="1262">
          <cell r="A1262" t="str">
            <v>TRCH_APLY_XRT</v>
          </cell>
          <cell r="B1262" t="str">
            <v>TERMCHARGE적용환율</v>
          </cell>
          <cell r="C1262" t="str">
            <v>TermChargeApplyExchangeRate</v>
          </cell>
        </row>
        <row r="1263">
          <cell r="A1263" t="str">
            <v>TRCH_LAST_RCVG_DT</v>
          </cell>
          <cell r="B1263" t="str">
            <v>TERMCHARGE최종징수일자</v>
          </cell>
          <cell r="C1263" t="str">
            <v>TermChargeLastCollectionDate</v>
          </cell>
        </row>
        <row r="1264">
          <cell r="A1264" t="str">
            <v>TE_CLSS_ACCD</v>
          </cell>
          <cell r="B1264" t="str">
            <v>TE분류계정코드</v>
          </cell>
        </row>
        <row r="1265">
          <cell r="A1265" t="str">
            <v>TE_LIMT_MRGN_AMT</v>
          </cell>
          <cell r="B1265" t="str">
            <v>TE한도여유금액</v>
          </cell>
        </row>
        <row r="1266">
          <cell r="A1266" t="str">
            <v>TELM_MRGN_ADJ_AMT</v>
          </cell>
          <cell r="B1266" t="str">
            <v>TE한도여유조정금액</v>
          </cell>
        </row>
        <row r="1267">
          <cell r="A1267" t="str">
            <v>TELM_XCPT_DVCD</v>
          </cell>
          <cell r="B1267" t="str">
            <v>TE한도예외구분코드</v>
          </cell>
        </row>
        <row r="1268">
          <cell r="A1268" t="str">
            <v>TELM_PKND_CLCD</v>
          </cell>
          <cell r="B1268" t="str">
            <v>TE한도종류별분류코드</v>
          </cell>
        </row>
        <row r="1269">
          <cell r="A1269" t="str">
            <v>THB_USE_YN</v>
          </cell>
          <cell r="B1269" t="str">
            <v>THB사용여부</v>
          </cell>
          <cell r="C1269" t="str">
            <v>THBCurrencyUseYN</v>
          </cell>
        </row>
        <row r="1270">
          <cell r="A1270" t="str">
            <v>TMR_STRT_DTTM</v>
          </cell>
          <cell r="B1270" t="str">
            <v>Timer시작시간</v>
          </cell>
          <cell r="C1270" t="str">
            <v>TimerStartDateTime</v>
          </cell>
        </row>
        <row r="1271">
          <cell r="A1271" t="str">
            <v>TODO_NO</v>
          </cell>
          <cell r="B1271" t="str">
            <v>TODO번호</v>
          </cell>
        </row>
        <row r="1272">
          <cell r="A1272" t="str">
            <v>TRCE_TX_SEQNO</v>
          </cell>
          <cell r="B1272" t="str">
            <v>TRACE거래일련번호</v>
          </cell>
          <cell r="C1272" t="str">
            <v>TraceTransactionSeqNo</v>
          </cell>
        </row>
        <row r="1273">
          <cell r="A1273" t="str">
            <v>TRAC_LOG_OUT_OPT</v>
          </cell>
          <cell r="B1273" t="str">
            <v>Trace로그데이터출력옵션</v>
          </cell>
          <cell r="C1273" t="str">
            <v>TraceLogDateOutputOption</v>
          </cell>
        </row>
        <row r="1274">
          <cell r="A1274" t="str">
            <v>TRAC_LOG_LEVEL</v>
          </cell>
          <cell r="B1274" t="str">
            <v>Trace로그레벨</v>
          </cell>
          <cell r="C1274" t="str">
            <v>TraceLogLevel</v>
          </cell>
        </row>
        <row r="1275">
          <cell r="A1275" t="str">
            <v>TX_TYPE</v>
          </cell>
          <cell r="B1275" t="str">
            <v>Tx타입</v>
          </cell>
          <cell r="C1275" t="str">
            <v>TxType</v>
          </cell>
        </row>
        <row r="1276">
          <cell r="A1276" t="str">
            <v>UUID</v>
          </cell>
          <cell r="B1276" t="str">
            <v>Unique ID</v>
          </cell>
          <cell r="C1276" t="str">
            <v>UUID</v>
          </cell>
        </row>
        <row r="1277">
          <cell r="A1277" t="str">
            <v>UNPOSTED_LEDGER_ACCD</v>
          </cell>
          <cell r="B1277" t="str">
            <v>Unposted원장계정코드</v>
          </cell>
          <cell r="C1277" t="str">
            <v>UnPostedLedgerAccountCode</v>
          </cell>
        </row>
        <row r="1278">
          <cell r="A1278" t="str">
            <v>UPDATE_CNT</v>
          </cell>
          <cell r="B1278" t="str">
            <v>UPDATE건수</v>
          </cell>
          <cell r="C1278" t="str">
            <v>UpdateCount</v>
          </cell>
        </row>
        <row r="1279">
          <cell r="A1279" t="str">
            <v>USD_USE_YN</v>
          </cell>
          <cell r="B1279" t="str">
            <v>USD사용여부</v>
          </cell>
          <cell r="C1279" t="str">
            <v>USDCurrencyUseYN</v>
          </cell>
        </row>
        <row r="1280">
          <cell r="A1280" t="str">
            <v>VAL</v>
          </cell>
          <cell r="B1280" t="str">
            <v>VALUE</v>
          </cell>
          <cell r="C1280" t="str">
            <v>Value</v>
          </cell>
        </row>
        <row r="1281">
          <cell r="A1281" t="str">
            <v>ZIPCD</v>
          </cell>
          <cell r="B1281" t="str">
            <v>ZIP CODE</v>
          </cell>
          <cell r="C1281" t="str">
            <v>ZipCode</v>
          </cell>
        </row>
        <row r="1282">
          <cell r="A1282" t="str">
            <v>ADSB_INTR</v>
          </cell>
          <cell r="B1282" t="str">
            <v>가감금리</v>
          </cell>
        </row>
        <row r="1283">
          <cell r="A1283" t="str">
            <v>ADSB_PCOV_INT</v>
          </cell>
          <cell r="B1283" t="str">
            <v>가감원금연체이자</v>
          </cell>
        </row>
        <row r="1284">
          <cell r="A1284" t="str">
            <v>ADSB_INOV_INT</v>
          </cell>
          <cell r="B1284" t="str">
            <v>가감이자연체이자</v>
          </cell>
        </row>
        <row r="1285">
          <cell r="A1285" t="str">
            <v>ADSB_NRIN</v>
          </cell>
          <cell r="B1285" t="str">
            <v>가감정상이자</v>
          </cell>
        </row>
        <row r="1286">
          <cell r="A1286" t="str">
            <v>PRC_COND_CD</v>
          </cell>
          <cell r="B1286" t="str">
            <v>가격조건코드</v>
          </cell>
          <cell r="C1286" t="str">
            <v>PriceConditionCode</v>
          </cell>
        </row>
        <row r="1287">
          <cell r="A1287" t="str">
            <v>PRVAC_DAYS_INT_CALC_YN</v>
          </cell>
          <cell r="B1287" t="str">
            <v>가결산일수이자계산여부</v>
          </cell>
          <cell r="C1287" t="str">
            <v>ProvisionalSettleDaysInterestCalcYN</v>
          </cell>
        </row>
        <row r="1288">
          <cell r="A1288" t="str">
            <v>HSHL_CORP_DVCD</v>
          </cell>
          <cell r="B1288" t="str">
            <v>가계기업구분코드</v>
          </cell>
          <cell r="C1288" t="str">
            <v>HouseCorporationTypeCode</v>
          </cell>
        </row>
        <row r="1289">
          <cell r="A1289" t="str">
            <v>HHCH_LOAN_ATXS_PRHB_DVCD</v>
          </cell>
          <cell r="B1289" t="str">
            <v>가계당좌대출자동연장금지구분코드</v>
          </cell>
        </row>
        <row r="1290">
          <cell r="A1290" t="str">
            <v>HSHL_LVNG_SVNG_YN</v>
          </cell>
          <cell r="B1290" t="str">
            <v>가계생활저축여부</v>
          </cell>
          <cell r="C1290" t="str">
            <v>HouseholdSavingYN</v>
          </cell>
        </row>
        <row r="1291">
          <cell r="A1291" t="str">
            <v>PSCH_CPET_DVCD</v>
          </cell>
          <cell r="B1291" t="str">
            <v>가계수표경합구분코드</v>
          </cell>
          <cell r="C1291" t="str">
            <v>HouseChequePriorityCompetitionTypeCode</v>
          </cell>
        </row>
        <row r="1292">
          <cell r="A1292" t="str">
            <v>PSCH_DVCD</v>
          </cell>
          <cell r="B1292" t="str">
            <v>가계수표구분코드</v>
          </cell>
          <cell r="C1292" t="str">
            <v>HouseChequeTypeCode</v>
          </cell>
        </row>
        <row r="1293">
          <cell r="A1293" t="str">
            <v>HSHL_LNBZ_CDLN_AMT</v>
          </cell>
          <cell r="B1293" t="str">
            <v>가계여신신용대출금액</v>
          </cell>
        </row>
        <row r="1294">
          <cell r="A1294" t="str">
            <v>HSHL_RT</v>
          </cell>
          <cell r="B1294" t="str">
            <v>가계이율</v>
          </cell>
          <cell r="C1294" t="str">
            <v>HousingLoanInterestRate</v>
          </cell>
        </row>
        <row r="1295">
          <cell r="A1295" t="str">
            <v>POSB_YN</v>
          </cell>
          <cell r="B1295" t="str">
            <v>가능여부</v>
          </cell>
          <cell r="C1295" t="str">
            <v>PossibleYN</v>
          </cell>
        </row>
        <row r="1296">
          <cell r="A1296" t="str">
            <v>ERRA</v>
          </cell>
          <cell r="B1296" t="str">
            <v>가득률</v>
          </cell>
        </row>
        <row r="1297">
          <cell r="A1297" t="str">
            <v>ERNN</v>
          </cell>
          <cell r="B1297" t="str">
            <v>가득액</v>
          </cell>
        </row>
        <row r="1298">
          <cell r="A1298" t="str">
            <v>MERC_NO_TYP_CTNT</v>
          </cell>
          <cell r="B1298" t="str">
            <v>가맹점번호유형내용</v>
          </cell>
          <cell r="C1298" t="str">
            <v>MerchantNoTypeDetail</v>
          </cell>
        </row>
        <row r="1299">
          <cell r="A1299" t="str">
            <v>MERC_NO_TYCD</v>
          </cell>
          <cell r="B1299" t="str">
            <v>가맹점번호유형코드</v>
          </cell>
          <cell r="C1299" t="str">
            <v>MerchantNoTypeCode</v>
          </cell>
        </row>
        <row r="1300">
          <cell r="A1300" t="str">
            <v>ADD_INTR</v>
          </cell>
          <cell r="B1300" t="str">
            <v>가산금리</v>
          </cell>
          <cell r="C1300" t="str">
            <v>AdditionalInterestRate</v>
          </cell>
        </row>
        <row r="1301">
          <cell r="A1301" t="str">
            <v>ADD_INTR_DVCD</v>
          </cell>
          <cell r="B1301" t="str">
            <v>가산금리구분코드</v>
          </cell>
          <cell r="C1301" t="str">
            <v>AdditionalInterestRateTypeCode</v>
          </cell>
        </row>
        <row r="1302">
          <cell r="A1302" t="str">
            <v>ADD_INTR_CTNT1</v>
          </cell>
          <cell r="B1302" t="str">
            <v>가산금리내용1</v>
          </cell>
          <cell r="C1302" t="str">
            <v>AdditionalInterestDetail1</v>
          </cell>
        </row>
        <row r="1303">
          <cell r="A1303" t="str">
            <v>ADD_INTR_CTNT2</v>
          </cell>
          <cell r="B1303" t="str">
            <v>가산금리내용2</v>
          </cell>
          <cell r="C1303" t="str">
            <v>AdditionalInterestDetail2</v>
          </cell>
        </row>
        <row r="1304">
          <cell r="A1304" t="str">
            <v>ADD_INTR_CTNT3</v>
          </cell>
          <cell r="B1304" t="str">
            <v>가산금리내용3</v>
          </cell>
          <cell r="C1304" t="str">
            <v>AdditionalInterestDetail3</v>
          </cell>
        </row>
        <row r="1305">
          <cell r="A1305" t="str">
            <v>ADD_INTR_CTNT4</v>
          </cell>
          <cell r="B1305" t="str">
            <v>가산금리내용4</v>
          </cell>
          <cell r="C1305" t="str">
            <v>AdditionalInterestDetail4</v>
          </cell>
        </row>
        <row r="1306">
          <cell r="A1306" t="str">
            <v>ADD_GDS_INTR_CD</v>
          </cell>
          <cell r="B1306" t="str">
            <v>가산상품금리코드</v>
          </cell>
        </row>
        <row r="1307">
          <cell r="A1307" t="str">
            <v>ADD_RT1</v>
          </cell>
          <cell r="B1307" t="str">
            <v>가산이율1</v>
          </cell>
        </row>
        <row r="1308">
          <cell r="A1308" t="str">
            <v>ADD_RT2</v>
          </cell>
          <cell r="B1308" t="str">
            <v>가산이율2</v>
          </cell>
        </row>
        <row r="1309">
          <cell r="A1309" t="str">
            <v>ADD_RT3</v>
          </cell>
          <cell r="B1309" t="str">
            <v>가산이율3</v>
          </cell>
        </row>
        <row r="1310">
          <cell r="A1310" t="str">
            <v>ADD_RT4</v>
          </cell>
          <cell r="B1310" t="str">
            <v>가산이율4</v>
          </cell>
        </row>
        <row r="1311">
          <cell r="A1311" t="str">
            <v>VIRT_ACNO</v>
          </cell>
          <cell r="B1311" t="str">
            <v>가상계좌번호</v>
          </cell>
        </row>
        <row r="1312">
          <cell r="A1312" t="str">
            <v>VIRT_ACCO_DVCD_S1</v>
          </cell>
          <cell r="B1312" t="str">
            <v>가상계좌조회구분_S1</v>
          </cell>
          <cell r="C1312" t="str">
            <v>VirtualAccountInquiryTypeCode_S1</v>
          </cell>
        </row>
        <row r="1313">
          <cell r="A1313" t="str">
            <v>VIRT_REPAY_PLAN_SEQNO</v>
          </cell>
          <cell r="B1313" t="str">
            <v>가상상환계획일련번호</v>
          </cell>
        </row>
        <row r="1314">
          <cell r="A1314" t="str">
            <v>VIRT_BAL</v>
          </cell>
          <cell r="B1314" t="str">
            <v>가상잔액</v>
          </cell>
        </row>
        <row r="1315">
          <cell r="A1315" t="str">
            <v>FCPR_DVCD</v>
          </cell>
          <cell r="B1315" t="str">
            <v>가설인구분코드</v>
          </cell>
          <cell r="C1315" t="str">
            <v>VirtualPersonTypeCode</v>
          </cell>
        </row>
        <row r="1316">
          <cell r="A1316" t="str">
            <v>SUPA_APRV_NO</v>
          </cell>
          <cell r="B1316" t="str">
            <v>가수가지급승인번호</v>
          </cell>
          <cell r="C1316" t="str">
            <v>SuspenseReceiptPrepaymentApprovalNo</v>
          </cell>
        </row>
        <row r="1317">
          <cell r="A1317" t="str">
            <v>PRSZ_CRDR_NM</v>
          </cell>
          <cell r="B1317" t="str">
            <v>가압류채권자명</v>
          </cell>
        </row>
        <row r="1318">
          <cell r="A1318" t="str">
            <v>AVAIL_MTPR</v>
          </cell>
          <cell r="B1318" t="str">
            <v>가용담보가액</v>
          </cell>
        </row>
        <row r="1319">
          <cell r="A1319" t="str">
            <v>FMLY_NMNL_IQRY_CTRL_DVCD</v>
          </cell>
          <cell r="B1319" t="str">
            <v>가족명의조회통제구분코드</v>
          </cell>
          <cell r="C1319" t="str">
            <v>FamilyInquiryControlTypeCode</v>
          </cell>
        </row>
        <row r="1320">
          <cell r="A1320" t="str">
            <v>FMLY_CARD_XN</v>
          </cell>
          <cell r="B1320" t="str">
            <v>가족카드유무</v>
          </cell>
        </row>
        <row r="1321">
          <cell r="A1321" t="str">
            <v>WGHN_CMPS_NO</v>
          </cell>
          <cell r="B1321" t="str">
            <v>가중치구성번호</v>
          </cell>
          <cell r="C1321" t="str">
            <v>WeightCompositionNo</v>
          </cell>
        </row>
        <row r="1322">
          <cell r="A1322" t="str">
            <v>WGHN_BASE_DSTB_SER</v>
          </cell>
          <cell r="B1322" t="str">
            <v>가중치기준배분순서</v>
          </cell>
        </row>
        <row r="1323">
          <cell r="A1323" t="str">
            <v>WGHT_AVG_XRT</v>
          </cell>
          <cell r="B1323" t="str">
            <v>가중평균환율</v>
          </cell>
          <cell r="C1323" t="str">
            <v>WeightAverageExchangeRate</v>
          </cell>
        </row>
        <row r="1324">
          <cell r="A1324" t="str">
            <v>SUSPAY_AMT</v>
          </cell>
          <cell r="B1324" t="str">
            <v>가지급금금액</v>
          </cell>
        </row>
        <row r="1325">
          <cell r="A1325" t="str">
            <v>SPPAM</v>
          </cell>
          <cell r="B1325" t="str">
            <v>가지급금액</v>
          </cell>
        </row>
        <row r="1326">
          <cell r="A1326" t="str">
            <v>SUSPAY_BAL</v>
          </cell>
          <cell r="B1326" t="str">
            <v>가지급금잔액</v>
          </cell>
        </row>
        <row r="1327">
          <cell r="A1327" t="str">
            <v>FTN_YN</v>
          </cell>
          <cell r="B1327" t="str">
            <v>각주여부</v>
          </cell>
          <cell r="C1327" t="str">
            <v>FootnoteYN</v>
          </cell>
        </row>
        <row r="1328">
          <cell r="A1328" t="str">
            <v>INDT_LNAL_NO</v>
          </cell>
          <cell r="B1328" t="str">
            <v>간접대출신청번호</v>
          </cell>
        </row>
        <row r="1329">
          <cell r="A1329" t="str">
            <v>DPRC_REVI_FIN_YN</v>
          </cell>
          <cell r="B1329" t="str">
            <v>감가상각보정완료여부</v>
          </cell>
          <cell r="C1329" t="str">
            <v>DepreciationAdjustEndYN</v>
          </cell>
        </row>
        <row r="1330">
          <cell r="A1330" t="str">
            <v>REDU_INTR</v>
          </cell>
          <cell r="B1330" t="str">
            <v>감면금리</v>
          </cell>
          <cell r="C1330" t="str">
            <v>ExemptInterestRate</v>
          </cell>
        </row>
        <row r="1331">
          <cell r="A1331" t="str">
            <v>REDU_FEE</v>
          </cell>
          <cell r="B1331" t="str">
            <v>감면수수료</v>
          </cell>
          <cell r="C1331" t="str">
            <v>ExemptFeeAmount</v>
          </cell>
        </row>
        <row r="1332">
          <cell r="A1332" t="str">
            <v>REDU_FERT</v>
          </cell>
          <cell r="B1332" t="str">
            <v>감면수수료율</v>
          </cell>
          <cell r="C1332" t="str">
            <v>ExemptFeeRate</v>
          </cell>
        </row>
        <row r="1333">
          <cell r="A1333" t="str">
            <v>AUDT_UNCN_PRCG_YN</v>
          </cell>
          <cell r="B1333" t="str">
            <v>감사통할책임자여부</v>
          </cell>
          <cell r="C1333" t="str">
            <v>AuditResponsiblePersonYN</v>
          </cell>
        </row>
        <row r="1334">
          <cell r="A1334" t="str">
            <v>DEC_AWRT</v>
          </cell>
          <cell r="B1334" t="str">
            <v>감소허용율</v>
          </cell>
          <cell r="C1334" t="str">
            <v>DecreaseAllowedRate</v>
          </cell>
        </row>
        <row r="1335">
          <cell r="A1335" t="str">
            <v>ESPR</v>
          </cell>
          <cell r="B1335" t="str">
            <v>감정가액</v>
          </cell>
        </row>
        <row r="1336">
          <cell r="A1336" t="str">
            <v>ESPR_IQRY_MTCD</v>
          </cell>
          <cell r="B1336" t="str">
            <v>감정가액조회방법코드</v>
          </cell>
        </row>
        <row r="1337">
          <cell r="A1337" t="str">
            <v>ESTT_RSLT_FEE</v>
          </cell>
          <cell r="B1337" t="str">
            <v>감정결과수수료</v>
          </cell>
        </row>
        <row r="1338">
          <cell r="A1338" t="str">
            <v>ESTT_RSLT_ACTC_DT</v>
          </cell>
          <cell r="B1338" t="str">
            <v>감정결과접수일자</v>
          </cell>
        </row>
        <row r="1339">
          <cell r="A1339" t="str">
            <v>ESTT_INST_DILR_CTNT</v>
          </cell>
          <cell r="B1339" t="str">
            <v>감정기관전달내용</v>
          </cell>
        </row>
        <row r="1340">
          <cell r="A1340" t="str">
            <v>ESTT_INST_CD</v>
          </cell>
          <cell r="B1340" t="str">
            <v>감정기관코드</v>
          </cell>
        </row>
        <row r="1341">
          <cell r="A1341" t="str">
            <v>ESTT_PRPS_CD</v>
          </cell>
          <cell r="B1341" t="str">
            <v>감정목적코드</v>
          </cell>
        </row>
        <row r="1342">
          <cell r="A1342" t="str">
            <v>ESDC_NO</v>
          </cell>
          <cell r="B1342" t="str">
            <v>감정서번호</v>
          </cell>
        </row>
        <row r="1343">
          <cell r="A1343" t="str">
            <v>ESTT_FIN_DMAN_DT</v>
          </cell>
          <cell r="B1343" t="str">
            <v>감정완료요청일자</v>
          </cell>
        </row>
        <row r="1344">
          <cell r="A1344" t="str">
            <v>ESTT_RSPN_CD</v>
          </cell>
          <cell r="B1344" t="str">
            <v>감정응답코드</v>
          </cell>
        </row>
        <row r="1345">
          <cell r="A1345" t="str">
            <v>ESTT_REQ_DENL_RSN</v>
          </cell>
          <cell r="B1345" t="str">
            <v>감정의뢰거절사유</v>
          </cell>
        </row>
        <row r="1346">
          <cell r="A1346" t="str">
            <v>ESTT_REQ_BFHD_REG_YN</v>
          </cell>
          <cell r="B1346" t="str">
            <v>감정의뢰사전등록여부</v>
          </cell>
        </row>
        <row r="1347">
          <cell r="A1347" t="str">
            <v>ESTT_REQ_CANC_RSN</v>
          </cell>
          <cell r="B1347" t="str">
            <v>감정의뢰취소사유</v>
          </cell>
        </row>
        <row r="1348">
          <cell r="A1348" t="str">
            <v>ESTT_DT</v>
          </cell>
          <cell r="B1348" t="str">
            <v>감정일자</v>
          </cell>
        </row>
        <row r="1349">
          <cell r="A1349" t="str">
            <v>ESTT_MESG_CLSC_CD</v>
          </cell>
          <cell r="B1349" t="str">
            <v>감정전문종별코드</v>
          </cell>
        </row>
        <row r="1350">
          <cell r="A1350" t="str">
            <v>APAS_DVCD</v>
          </cell>
          <cell r="B1350" t="str">
            <v>감정평가구분코드</v>
          </cell>
          <cell r="C1350" t="str">
            <v>AppraisalTypeCode</v>
          </cell>
        </row>
        <row r="1351">
          <cell r="A1351" t="str">
            <v>AORG_NM</v>
          </cell>
          <cell r="B1351" t="str">
            <v>감정평가기관명</v>
          </cell>
          <cell r="C1351" t="str">
            <v xml:space="preserve">AppraiserInstituteName </v>
          </cell>
        </row>
        <row r="1352">
          <cell r="A1352" t="str">
            <v>APAS_CRPT_XCPT_PROCS_DVCD</v>
          </cell>
          <cell r="B1352" t="str">
            <v>감정평가법인예외처리구분코드</v>
          </cell>
        </row>
        <row r="1353">
          <cell r="A1353" t="str">
            <v>XPTR_ISSU_MTCD</v>
          </cell>
          <cell r="B1353" t="str">
            <v>개발신탁발행방법코드</v>
          </cell>
          <cell r="C1353" t="str">
            <v>ProjectFinanceIssueMethodCode</v>
          </cell>
        </row>
        <row r="1354">
          <cell r="A1354" t="str">
            <v>DEVLP_NM</v>
          </cell>
          <cell r="B1354" t="str">
            <v>개발자명</v>
          </cell>
          <cell r="C1354" t="str">
            <v>DeveloperName</v>
          </cell>
        </row>
        <row r="1355">
          <cell r="A1355" t="str">
            <v>DEVLP_EMPNO</v>
          </cell>
          <cell r="B1355" t="str">
            <v>개발자직번</v>
          </cell>
          <cell r="C1355" t="str">
            <v>DeveloperEmpNo</v>
          </cell>
        </row>
        <row r="1356">
          <cell r="A1356" t="str">
            <v>INDV_DTI_RATE</v>
          </cell>
          <cell r="B1356" t="str">
            <v>개별DTI비율</v>
          </cell>
        </row>
        <row r="1357">
          <cell r="A1357" t="str">
            <v>INDV_LMCL_DT</v>
          </cell>
          <cell r="B1357" t="str">
            <v>개별한도산출표일자</v>
          </cell>
        </row>
        <row r="1358">
          <cell r="A1358" t="str">
            <v>OPEN_AMT</v>
          </cell>
          <cell r="B1358" t="str">
            <v>개설금액</v>
          </cell>
          <cell r="C1358" t="str">
            <v>IssuingAmount</v>
          </cell>
        </row>
        <row r="1359">
          <cell r="A1359" t="str">
            <v>OPEN_BRCD</v>
          </cell>
          <cell r="B1359" t="str">
            <v>개설부점코드</v>
          </cell>
          <cell r="C1359" t="str">
            <v>OpenBranchCode</v>
          </cell>
        </row>
        <row r="1360">
          <cell r="A1360" t="str">
            <v>OPEN_BANK_BICD</v>
          </cell>
          <cell r="B1360" t="str">
            <v>개설은행BIC코드</v>
          </cell>
          <cell r="C1360" t="str">
            <v>IssuingBankBICCode</v>
          </cell>
        </row>
        <row r="1361">
          <cell r="A1361" t="str">
            <v>OPEN_BANK_NM</v>
          </cell>
          <cell r="B1361" t="str">
            <v>개설은행명</v>
          </cell>
          <cell r="C1361" t="str">
            <v>IssuingBankName</v>
          </cell>
        </row>
        <row r="1362">
          <cell r="A1362" t="str">
            <v>OPEN_BANK_CD</v>
          </cell>
          <cell r="B1362" t="str">
            <v>개설은행코드</v>
          </cell>
          <cell r="C1362" t="str">
            <v>OpenBankCode</v>
          </cell>
        </row>
        <row r="1363">
          <cell r="A1363" t="str">
            <v>OPEN_RQER_NM</v>
          </cell>
          <cell r="B1363" t="str">
            <v>개설의뢰인명</v>
          </cell>
        </row>
        <row r="1364">
          <cell r="A1364" t="str">
            <v>OPEN_DT</v>
          </cell>
          <cell r="B1364" t="str">
            <v>개설일자</v>
          </cell>
          <cell r="C1364" t="str">
            <v>OpenDate</v>
          </cell>
        </row>
        <row r="1365">
          <cell r="A1365" t="str">
            <v>OPEN_BAL</v>
          </cell>
          <cell r="B1365" t="str">
            <v>개설잔액</v>
          </cell>
          <cell r="C1365" t="str">
            <v>IssuingBalance</v>
          </cell>
        </row>
        <row r="1366">
          <cell r="A1366" t="str">
            <v>OPEN_CANC_PRHB_YN</v>
          </cell>
          <cell r="B1366" t="str">
            <v>개설취소금지여부</v>
          </cell>
          <cell r="C1366" t="str">
            <v>IssuingCancelProhibitionYN</v>
          </cell>
        </row>
        <row r="1367">
          <cell r="A1367" t="str">
            <v>OPEN_CURN_CD</v>
          </cell>
          <cell r="B1367" t="str">
            <v>개설통화코드</v>
          </cell>
          <cell r="C1367" t="str">
            <v>IssuingCurrencyCode</v>
          </cell>
        </row>
        <row r="1368">
          <cell r="A1368" t="str">
            <v>OPNG_DCSN_DT</v>
          </cell>
          <cell r="B1368" t="str">
            <v>개시결정일자</v>
          </cell>
        </row>
        <row r="1369">
          <cell r="A1369" t="str">
            <v>OPNG_AMT</v>
          </cell>
          <cell r="B1369" t="str">
            <v>개시금액</v>
          </cell>
          <cell r="C1369" t="str">
            <v>OpeningAmount</v>
          </cell>
        </row>
        <row r="1370">
          <cell r="A1370" t="str">
            <v>OPNG_DT</v>
          </cell>
          <cell r="B1370" t="str">
            <v>개시일자</v>
          </cell>
          <cell r="C1370" t="str">
            <v>OpeningDate</v>
          </cell>
        </row>
        <row r="1371">
          <cell r="A1371" t="str">
            <v>OPNG_DT_DNCS_DVCD</v>
          </cell>
          <cell r="B1371" t="str">
            <v>개시일자차대변구분코드</v>
          </cell>
          <cell r="C1371" t="str">
            <v>OpeningDateDrCrTypeCode</v>
          </cell>
        </row>
        <row r="1372">
          <cell r="A1372" t="str">
            <v>OPNG_TLRNO</v>
          </cell>
          <cell r="B1372" t="str">
            <v>개시텔러번호</v>
          </cell>
          <cell r="C1372" t="str">
            <v>OpeningTellerID</v>
          </cell>
        </row>
        <row r="1373">
          <cell r="A1373" t="str">
            <v>IDVD_BASE_INTR</v>
          </cell>
          <cell r="B1373" t="str">
            <v>개인기준금리</v>
          </cell>
          <cell r="C1373" t="str">
            <v>IndividualBaseInterestRate</v>
          </cell>
        </row>
        <row r="1374">
          <cell r="A1374" t="str">
            <v>IDVD_CRPT_DVCD</v>
          </cell>
          <cell r="B1374" t="str">
            <v>개인법인구분코드</v>
          </cell>
          <cell r="C1374" t="str">
            <v>IndividualCorporateTypeCD</v>
          </cell>
        </row>
        <row r="1375">
          <cell r="B1375" t="str">
            <v>개인설정정보</v>
          </cell>
          <cell r="C1375" t="str">
            <v>cPersonalConfigurationInfo</v>
          </cell>
        </row>
        <row r="1376">
          <cell r="A1376" t="str">
            <v>IDVD_CRRS_DVCD</v>
          </cell>
          <cell r="B1376" t="str">
            <v>개인신용회복지원구분코드</v>
          </cell>
        </row>
        <row r="1377">
          <cell r="A1377" t="str">
            <v>IDVD_CRRS_STCD</v>
          </cell>
          <cell r="B1377" t="str">
            <v>개인신용회복지원상태코드</v>
          </cell>
        </row>
        <row r="1378">
          <cell r="A1378" t="str">
            <v>IDVD_CARD_APLY_YN</v>
          </cell>
          <cell r="B1378" t="str">
            <v>개인카드적용여부</v>
          </cell>
          <cell r="C1378" t="str">
            <v>IndividualCardApplyYN</v>
          </cell>
        </row>
        <row r="1379">
          <cell r="A1379" t="str">
            <v>IDVD_CARD_MEMB_IGLM_AMT</v>
          </cell>
          <cell r="B1379" t="str">
            <v>개인카드회원통합한도금액</v>
          </cell>
        </row>
        <row r="1380">
          <cell r="A1380" t="str">
            <v>IDVD_BKRP_INFO_HOLD_YN</v>
          </cell>
          <cell r="B1380" t="str">
            <v>개인파산정보보유여부</v>
          </cell>
        </row>
        <row r="1381">
          <cell r="A1381" t="str">
            <v>PSRV_CNO</v>
          </cell>
          <cell r="B1381" t="str">
            <v>개인회생사건번호</v>
          </cell>
        </row>
        <row r="1382">
          <cell r="A1382" t="str">
            <v>PSRV_INFO_HOLD_YN</v>
          </cell>
          <cell r="B1382" t="str">
            <v>개인회생정보보유여부</v>
          </cell>
        </row>
        <row r="1383">
          <cell r="A1383" t="str">
            <v>RVS_CTNT</v>
          </cell>
          <cell r="B1383" t="str">
            <v>개정내용</v>
          </cell>
        </row>
        <row r="1384">
          <cell r="A1384" t="str">
            <v>RVS_DT</v>
          </cell>
          <cell r="B1384" t="str">
            <v>개정일자</v>
          </cell>
        </row>
        <row r="1385">
          <cell r="A1385" t="str">
            <v>RENEW_RLVR_MRTG_AMT</v>
          </cell>
          <cell r="B1385" t="str">
            <v>갱신대환담보금액</v>
          </cell>
        </row>
        <row r="1386">
          <cell r="A1386" t="str">
            <v>RENEW_RLVR_CRED_AMT</v>
          </cell>
          <cell r="B1386" t="str">
            <v>갱신대환신용금액</v>
          </cell>
        </row>
        <row r="1387">
          <cell r="A1387" t="str">
            <v>TX_GATH_NO</v>
          </cell>
          <cell r="B1387" t="str">
            <v>거래GATH번호</v>
          </cell>
        </row>
        <row r="1388">
          <cell r="A1388" t="str">
            <v>TX_OPNG_DT</v>
          </cell>
          <cell r="B1388" t="str">
            <v>거래개시일자</v>
          </cell>
          <cell r="C1388" t="str">
            <v>TransactionOpeningDate</v>
          </cell>
        </row>
        <row r="1389">
          <cell r="A1389" t="str">
            <v>TX_CCNT</v>
          </cell>
          <cell r="B1389" t="str">
            <v>거래건수</v>
          </cell>
          <cell r="C1389" t="str">
            <v>TransactionCount</v>
          </cell>
        </row>
        <row r="1390">
          <cell r="A1390" t="str">
            <v>TX_CSTNO</v>
          </cell>
          <cell r="B1390" t="str">
            <v>거래고객번호</v>
          </cell>
          <cell r="C1390" t="str">
            <v>TransactionCustomerNo</v>
          </cell>
        </row>
        <row r="1391">
          <cell r="A1391" t="str">
            <v>TX_CUST_YN</v>
          </cell>
          <cell r="B1391" t="str">
            <v>거래고객여부</v>
          </cell>
          <cell r="C1391" t="str">
            <v>TransactionCustomerYN</v>
          </cell>
        </row>
        <row r="1392">
          <cell r="A1392" t="str">
            <v>TX_UNQ_NO</v>
          </cell>
          <cell r="B1392" t="str">
            <v>거래고유번호</v>
          </cell>
          <cell r="C1392" t="str">
            <v>InterbankTransferMessageRefNo</v>
          </cell>
        </row>
        <row r="1393">
          <cell r="A1393" t="str">
            <v>TX_MGMT_NO</v>
          </cell>
          <cell r="B1393" t="str">
            <v>거래관리번호</v>
          </cell>
        </row>
        <row r="1394">
          <cell r="A1394" t="str">
            <v>TX_DVCD</v>
          </cell>
          <cell r="B1394" t="str">
            <v>거래구분코드</v>
          </cell>
          <cell r="C1394" t="str">
            <v>TransactionTypeCode</v>
          </cell>
        </row>
        <row r="1395">
          <cell r="A1395" t="str">
            <v>TX_AMT</v>
          </cell>
          <cell r="B1395" t="str">
            <v>거래금액</v>
          </cell>
          <cell r="C1395" t="str">
            <v>TransactionAmount</v>
          </cell>
        </row>
        <row r="1396">
          <cell r="A1396" t="str">
            <v>TX_AMT_CURN_CD</v>
          </cell>
          <cell r="B1396" t="str">
            <v>거래금액통화코드</v>
          </cell>
          <cell r="C1396" t="str">
            <v>TransactionAmountCurrencyCode</v>
          </cell>
        </row>
        <row r="1397">
          <cell r="A1397" t="str">
            <v>TRRC_ACON_RLCD</v>
          </cell>
          <cell r="B1397" t="str">
            <v>거래기록계리관계코드</v>
          </cell>
          <cell r="C1397" t="str">
            <v>TransactionRecordAccountingRelationCode</v>
          </cell>
        </row>
        <row r="1398">
          <cell r="A1398" t="str">
            <v>TX_BASE_DT</v>
          </cell>
          <cell r="B1398" t="str">
            <v>거래기준일자</v>
          </cell>
          <cell r="C1398" t="str">
            <v>TransactionBaseDate</v>
          </cell>
        </row>
        <row r="1399">
          <cell r="A1399" t="str">
            <v>TX_YM</v>
          </cell>
          <cell r="B1399" t="str">
            <v>거래년월</v>
          </cell>
          <cell r="C1399" t="str">
            <v>TransactionYearMonth</v>
          </cell>
        </row>
        <row r="1400">
          <cell r="A1400" t="str">
            <v>TX_TRMN_NO</v>
          </cell>
          <cell r="B1400" t="str">
            <v>거래단말번호</v>
          </cell>
          <cell r="C1400" t="str">
            <v>TransactionTerminalNo</v>
          </cell>
        </row>
        <row r="1401">
          <cell r="A1401" t="str">
            <v>TX_SYNC_DVCD</v>
          </cell>
          <cell r="B1401" t="str">
            <v>거래동기화구분코드</v>
          </cell>
          <cell r="C1401" t="str">
            <v>TransactionSynchorizationTypeCode</v>
          </cell>
        </row>
        <row r="1402">
          <cell r="A1402" t="str">
            <v>TX_SYNZ_DVCD</v>
          </cell>
          <cell r="B1402" t="str">
            <v>거래동기화구분코드</v>
          </cell>
          <cell r="C1402" t="str">
            <v>TransactionSynchorizationTypeCode</v>
          </cell>
        </row>
        <row r="1403">
          <cell r="A1403" t="str">
            <v>TX_GRCD</v>
          </cell>
          <cell r="B1403" t="str">
            <v>거래등급코드</v>
          </cell>
          <cell r="C1403" t="str">
            <v>TransactionGradeCode</v>
          </cell>
        </row>
        <row r="1404">
          <cell r="A1404" t="str">
            <v>TX_REG_TIME</v>
          </cell>
          <cell r="B1404" t="str">
            <v>거래등록시각</v>
          </cell>
          <cell r="C1404" t="str">
            <v>TransactionRegisterTime</v>
          </cell>
        </row>
        <row r="1405">
          <cell r="A1405" t="str">
            <v>TDO_TR_LOG</v>
          </cell>
          <cell r="B1405" t="str">
            <v>거래로그</v>
          </cell>
          <cell r="C1405" t="str">
            <v>xTransactionLog</v>
          </cell>
        </row>
        <row r="1406">
          <cell r="A1406" t="str">
            <v>TDO_TR_LOG_RESTORE</v>
          </cell>
          <cell r="B1406" t="str">
            <v>거래로그복구</v>
          </cell>
          <cell r="C1406" t="str">
            <v>xTransactionLogRestore</v>
          </cell>
        </row>
        <row r="1407">
          <cell r="A1407" t="str">
            <v>TX_NM</v>
          </cell>
          <cell r="B1407" t="str">
            <v>거래명</v>
          </cell>
          <cell r="C1407" t="str">
            <v>TransactionName</v>
          </cell>
        </row>
        <row r="1408">
          <cell r="A1408" t="str">
            <v>TX_NO</v>
          </cell>
          <cell r="B1408" t="str">
            <v>거래번호</v>
          </cell>
          <cell r="C1408" t="str">
            <v>TransactionNo</v>
          </cell>
        </row>
        <row r="1409">
          <cell r="A1409" t="str">
            <v>TX_BRN_GIRCD</v>
          </cell>
          <cell r="B1409" t="str">
            <v>거래부점지로코드</v>
          </cell>
        </row>
        <row r="1410">
          <cell r="A1410" t="str">
            <v>TX_BRCD</v>
          </cell>
          <cell r="B1410" t="str">
            <v>거래부점코드</v>
          </cell>
          <cell r="C1410" t="str">
            <v>TransactionBranchCode</v>
          </cell>
        </row>
        <row r="1411">
          <cell r="A1411" t="str">
            <v>TX_RMK</v>
          </cell>
          <cell r="B1411" t="str">
            <v>거래비고</v>
          </cell>
          <cell r="C1411" t="str">
            <v>TransactionRemark</v>
          </cell>
        </row>
        <row r="1412">
          <cell r="A1412" t="str">
            <v>TX_RSN</v>
          </cell>
          <cell r="B1412" t="str">
            <v>거래사유</v>
          </cell>
          <cell r="C1412" t="str">
            <v>TransactionReasonDesc</v>
          </cell>
        </row>
        <row r="1413">
          <cell r="A1413" t="str">
            <v>TX_DTL_SEQNO</v>
          </cell>
          <cell r="B1413" t="str">
            <v>거래상세일련번호</v>
          </cell>
          <cell r="C1413" t="str">
            <v>TransactionDetailSeqNo</v>
          </cell>
        </row>
        <row r="1414">
          <cell r="A1414" t="str">
            <v>TX_STCD</v>
          </cell>
          <cell r="B1414" t="str">
            <v>거래상태코드</v>
          </cell>
          <cell r="C1414" t="str">
            <v>TransactionStatusCode</v>
          </cell>
        </row>
        <row r="1415">
          <cell r="A1415" t="str">
            <v>TX_SRVC_ID</v>
          </cell>
          <cell r="B1415" t="str">
            <v>거래서비스ID</v>
          </cell>
          <cell r="C1415" t="str">
            <v>TransactionServiceID</v>
          </cell>
        </row>
        <row r="1416">
          <cell r="A1416" t="str">
            <v>TX_PFLS_AMT</v>
          </cell>
          <cell r="B1416" t="str">
            <v>거래손익금액</v>
          </cell>
          <cell r="C1416" t="str">
            <v>TransactionProfitLossAmount</v>
          </cell>
        </row>
        <row r="1417">
          <cell r="A1417" t="str">
            <v>TX_PFLS_FXCCY_AMT</v>
          </cell>
          <cell r="B1417" t="str">
            <v>거래손익외화금액</v>
          </cell>
          <cell r="C1417" t="str">
            <v>TransactionProfitLossForeignCurrencyAmount</v>
          </cell>
        </row>
        <row r="1418">
          <cell r="A1418" t="str">
            <v>TX_PFLS_LOC_AMT</v>
          </cell>
          <cell r="B1418" t="str">
            <v>거래손익현지통화금액</v>
          </cell>
          <cell r="C1418" t="str">
            <v>TransactionProfitLossLocalAmount</v>
          </cell>
        </row>
        <row r="1419">
          <cell r="A1419" t="str">
            <v>TX_SER</v>
          </cell>
          <cell r="B1419" t="str">
            <v>거래순서</v>
          </cell>
          <cell r="C1419" t="str">
            <v>TransactionOrder</v>
          </cell>
        </row>
        <row r="1420">
          <cell r="A1420" t="str">
            <v>TX_SER_SEQNO_N3</v>
          </cell>
          <cell r="B1420" t="str">
            <v>거래순서일련번호_N3</v>
          </cell>
          <cell r="C1420" t="str">
            <v>TransactionOrderSeqNo_N3</v>
          </cell>
        </row>
        <row r="1421">
          <cell r="A1421" t="str">
            <v>TX_TIME</v>
          </cell>
          <cell r="B1421" t="str">
            <v>거래시각</v>
          </cell>
          <cell r="C1421" t="str">
            <v>TransactionTime</v>
          </cell>
        </row>
        <row r="1422">
          <cell r="A1422" t="str">
            <v>TX_TKTM</v>
          </cell>
          <cell r="B1422" t="str">
            <v>거래시간</v>
          </cell>
        </row>
        <row r="1423">
          <cell r="A1423" t="str">
            <v>TX_RSLTS_SCR</v>
          </cell>
          <cell r="B1423" t="str">
            <v>거래실적점수</v>
          </cell>
        </row>
        <row r="1424">
          <cell r="A1424" t="str">
            <v>TX_RSLTS_INFO_SCR</v>
          </cell>
          <cell r="B1424" t="str">
            <v>거래실적정보점수</v>
          </cell>
        </row>
        <row r="1425">
          <cell r="A1425" t="str">
            <v>TX_FXAMT</v>
          </cell>
          <cell r="B1425" t="str">
            <v>거래외화금액</v>
          </cell>
          <cell r="C1425" t="str">
            <v>TransactionForeignCurrencyAmount</v>
          </cell>
        </row>
        <row r="1426">
          <cell r="A1426" t="str">
            <v>TX_PCPL</v>
          </cell>
          <cell r="B1426" t="str">
            <v>거래원금</v>
          </cell>
          <cell r="C1426" t="str">
            <v>TransactionPrincipal</v>
          </cell>
        </row>
        <row r="1427">
          <cell r="A1427" t="str">
            <v>TX_WNCR_AMT</v>
          </cell>
          <cell r="B1427" t="str">
            <v>거래원화금액</v>
          </cell>
          <cell r="C1427" t="str">
            <v>TransactionKRWAmount</v>
          </cell>
        </row>
        <row r="1428">
          <cell r="A1428" t="str">
            <v>TX_TYPE_DVCD</v>
          </cell>
          <cell r="B1428" t="str">
            <v>거래유형구분코드</v>
          </cell>
          <cell r="C1428" t="str">
            <v>TransactionKindTypeCode</v>
          </cell>
        </row>
        <row r="1429">
          <cell r="A1429" t="str">
            <v>TX_VLD_TM_FROM</v>
          </cell>
          <cell r="B1429" t="str">
            <v>거래유효시간FROM</v>
          </cell>
          <cell r="C1429" t="str">
            <v>TransactionValidFromTime</v>
          </cell>
        </row>
        <row r="1430">
          <cell r="A1430" t="str">
            <v>TX_VLD_TM_TO</v>
          </cell>
          <cell r="B1430" t="str">
            <v>거래유효시간TO</v>
          </cell>
          <cell r="C1430" t="str">
            <v>TransactionValidToTime</v>
          </cell>
        </row>
        <row r="1431">
          <cell r="A1431" t="str">
            <v>TX_INT</v>
          </cell>
          <cell r="B1431" t="str">
            <v>거래이자</v>
          </cell>
          <cell r="C1431" t="str">
            <v>TransactionInterestAmount</v>
          </cell>
        </row>
        <row r="1432">
          <cell r="A1432" t="str">
            <v>TX_SEQNO</v>
          </cell>
          <cell r="B1432" t="str">
            <v>거래일련번호</v>
          </cell>
          <cell r="C1432" t="str">
            <v>TransactionSeqNo</v>
          </cell>
        </row>
        <row r="1433">
          <cell r="A1433" t="str">
            <v>TX_DT</v>
          </cell>
          <cell r="B1433" t="str">
            <v>거래일자</v>
          </cell>
          <cell r="C1433" t="str">
            <v>TransactionDate</v>
          </cell>
        </row>
        <row r="1434">
          <cell r="A1434" t="str">
            <v>TX_DT_EXTN_YN</v>
          </cell>
          <cell r="B1434" t="str">
            <v>거래일자연장여부</v>
          </cell>
          <cell r="C1434" t="str">
            <v>TransactionDateExtensionYN</v>
          </cell>
        </row>
        <row r="1435">
          <cell r="A1435" t="str">
            <v>TX_DT_EXTNS_YN</v>
          </cell>
          <cell r="B1435" t="str">
            <v>거래일자연장여부</v>
          </cell>
          <cell r="C1435" t="str">
            <v>TransactionDateExtendYN</v>
          </cell>
        </row>
        <row r="1436">
          <cell r="A1436" t="str">
            <v>TX_SUMRY</v>
          </cell>
          <cell r="B1436" t="str">
            <v>거래적요</v>
          </cell>
          <cell r="C1436" t="str">
            <v>TransactionSummary</v>
          </cell>
        </row>
        <row r="1437">
          <cell r="A1437" t="str">
            <v>TX_APLY_XRT</v>
          </cell>
          <cell r="B1437" t="str">
            <v>거래적용환율</v>
          </cell>
          <cell r="C1437" t="str">
            <v>TransactionApplyExchangeRate</v>
          </cell>
        </row>
        <row r="1438">
          <cell r="A1438" t="str">
            <v>TX_MESG_CD</v>
          </cell>
          <cell r="B1438" t="str">
            <v>거래전문코드</v>
          </cell>
        </row>
        <row r="1439">
          <cell r="A1439" t="str">
            <v>TX_SLIP_NO</v>
          </cell>
          <cell r="B1439" t="str">
            <v>거래전표번호</v>
          </cell>
          <cell r="C1439" t="str">
            <v>TransactionSlipNo</v>
          </cell>
        </row>
        <row r="1440">
          <cell r="A1440" t="str">
            <v>TX_INFO</v>
          </cell>
          <cell r="B1440" t="str">
            <v>거래정보</v>
          </cell>
          <cell r="C1440" t="str">
            <v>TransactionInfo</v>
          </cell>
        </row>
        <row r="1441">
          <cell r="A1441" t="str">
            <v>TX_STOP_CCNT</v>
          </cell>
          <cell r="B1441" t="str">
            <v>거래정지건수</v>
          </cell>
          <cell r="C1441" t="str">
            <v>TransactionStopCount</v>
          </cell>
        </row>
        <row r="1442">
          <cell r="A1442" t="str">
            <v>TX_STOP_YN</v>
          </cell>
          <cell r="B1442" t="str">
            <v>거래정지여부</v>
          </cell>
          <cell r="C1442" t="str">
            <v>TransactionStopYN</v>
          </cell>
        </row>
        <row r="1443">
          <cell r="A1443" t="str">
            <v>TX_CTRL_EXCPT_YN</v>
          </cell>
          <cell r="B1443" t="str">
            <v>거래제어예외여부</v>
          </cell>
          <cell r="C1443" t="str">
            <v>TransactionControlExceptionYN</v>
          </cell>
        </row>
        <row r="1444">
          <cell r="A1444" t="str">
            <v>TX_RSTRC_STRT_TIME</v>
          </cell>
          <cell r="B1444" t="str">
            <v>거래제한시작시각</v>
          </cell>
          <cell r="C1444" t="str">
            <v>TransactionRestirctStartTime</v>
          </cell>
        </row>
        <row r="1445">
          <cell r="A1445" t="str">
            <v>TX_RSTRC_STDD</v>
          </cell>
          <cell r="B1445" t="str">
            <v>거래제한시작일자</v>
          </cell>
          <cell r="C1445" t="str">
            <v>TransactionRestrictStartDate</v>
          </cell>
        </row>
        <row r="1446">
          <cell r="A1446" t="str">
            <v>TX_RSTRC_END_TIME</v>
          </cell>
          <cell r="B1446" t="str">
            <v>거래제한종료시각</v>
          </cell>
          <cell r="C1446" t="str">
            <v>TransactionRestrictEndTime</v>
          </cell>
        </row>
        <row r="1447">
          <cell r="A1447" t="str">
            <v>TX_RSTRC_ENDT</v>
          </cell>
          <cell r="B1447" t="str">
            <v>거래제한종료일자</v>
          </cell>
          <cell r="C1447" t="str">
            <v>TransactionRestrictEndDate</v>
          </cell>
        </row>
        <row r="1448">
          <cell r="A1448" t="str">
            <v>TX_KNDV</v>
          </cell>
          <cell r="B1448" t="str">
            <v>거래종류구분</v>
          </cell>
          <cell r="C1448" t="str">
            <v>TransactionKindType</v>
          </cell>
        </row>
        <row r="1449">
          <cell r="A1449" t="str">
            <v>TX_SPND_ACCO_ENRL_TRGT_YN</v>
          </cell>
          <cell r="B1449" t="str">
            <v>거래중지계좌편입대상여부</v>
          </cell>
          <cell r="C1449" t="str">
            <v>TransactionRestrictAccountIncludeTargetYN</v>
          </cell>
        </row>
        <row r="1450">
          <cell r="A1450" t="str">
            <v>TX_SPND_RSCD</v>
          </cell>
          <cell r="B1450" t="str">
            <v>거래중지사유코드</v>
          </cell>
          <cell r="C1450" t="str">
            <v>TransactionRestrictReasonCode</v>
          </cell>
        </row>
        <row r="1451">
          <cell r="A1451" t="str">
            <v>TX_EMPNO</v>
          </cell>
          <cell r="B1451" t="str">
            <v>거래직원번호</v>
          </cell>
          <cell r="C1451" t="str">
            <v>TransactionEmpNo</v>
          </cell>
        </row>
        <row r="1452">
          <cell r="A1452" t="str">
            <v>TX_CHNL_DVCD</v>
          </cell>
          <cell r="B1452" t="str">
            <v>거래채널구분코드</v>
          </cell>
          <cell r="C1452" t="str">
            <v>TransactionChannelTypeCode</v>
          </cell>
        </row>
        <row r="1453">
          <cell r="A1453" t="str">
            <v>TX_PROC_DVCD</v>
          </cell>
          <cell r="B1453" t="str">
            <v>거래처리유형코드</v>
          </cell>
          <cell r="C1453" t="str">
            <v>TransactionProcessingTypeCode</v>
          </cell>
        </row>
        <row r="1454">
          <cell r="A1454" t="str">
            <v>TX_TOT_AMT</v>
          </cell>
          <cell r="B1454" t="str">
            <v>거래총금액</v>
          </cell>
          <cell r="C1454" t="str">
            <v>TransactionTotalAmount</v>
          </cell>
        </row>
        <row r="1455">
          <cell r="A1455" t="str">
            <v>TX_TLAM</v>
          </cell>
          <cell r="B1455" t="str">
            <v>거래총액</v>
          </cell>
          <cell r="C1455" t="str">
            <v>TransactionTotalAmount</v>
          </cell>
        </row>
        <row r="1456">
          <cell r="A1456" t="str">
            <v>TX_CD</v>
          </cell>
          <cell r="B1456" t="str">
            <v>거래코드</v>
          </cell>
          <cell r="C1456" t="str">
            <v>TransactionCode</v>
          </cell>
        </row>
        <row r="1457">
          <cell r="A1457" t="str">
            <v>TX_OVTM_TM</v>
          </cell>
          <cell r="B1457" t="str">
            <v>거래타임아웃시간</v>
          </cell>
          <cell r="C1457" t="str">
            <v>TransactionTimeoutSeconds</v>
          </cell>
        </row>
        <row r="1458">
          <cell r="A1458" t="str">
            <v>TX_TLRNO</v>
          </cell>
          <cell r="B1458" t="str">
            <v>거래텔러번호</v>
          </cell>
          <cell r="C1458" t="str">
            <v>TransactionTellerID</v>
          </cell>
        </row>
        <row r="1459">
          <cell r="A1459" t="str">
            <v>TX_TLR_PSWD</v>
          </cell>
          <cell r="B1459" t="str">
            <v>거래텔러비밀번호</v>
          </cell>
          <cell r="C1459" t="str">
            <v>TransactionTellerPassword</v>
          </cell>
        </row>
        <row r="1460">
          <cell r="A1460" t="str">
            <v>TX_CTRL_STCD</v>
          </cell>
          <cell r="B1460" t="str">
            <v>거래통제상태코드</v>
          </cell>
          <cell r="C1460" t="str">
            <v>TransactionControlStatusCode</v>
          </cell>
        </row>
        <row r="1461">
          <cell r="A1461" t="str">
            <v>TX_CTRL_YN</v>
          </cell>
          <cell r="B1461" t="str">
            <v>거래통제여부</v>
          </cell>
          <cell r="C1461" t="str">
            <v>TransactionControlYN</v>
          </cell>
        </row>
        <row r="1462">
          <cell r="A1462" t="str">
            <v>TX_CURN_CD</v>
          </cell>
          <cell r="B1462" t="str">
            <v>거래통화코드</v>
          </cell>
          <cell r="C1462" t="str">
            <v>TransactionCurrencyCode</v>
          </cell>
        </row>
        <row r="1463">
          <cell r="A1463" t="str">
            <v>TX_PROCS_TYPE</v>
          </cell>
          <cell r="B1463" t="str">
            <v>거래트랜잭션유형</v>
          </cell>
          <cell r="C1463" t="str">
            <v>TransactionProcessKind</v>
          </cell>
        </row>
        <row r="1464">
          <cell r="A1464" t="str">
            <v>TX_PARAM_ID</v>
          </cell>
          <cell r="B1464" t="str">
            <v>거래파라미터ID</v>
          </cell>
          <cell r="C1464" t="str">
            <v>TransactionParameterID</v>
          </cell>
        </row>
        <row r="1465">
          <cell r="A1465" t="str">
            <v>TDO_TX_PARAM_CO</v>
          </cell>
          <cell r="B1465" t="str">
            <v>거래파라미터공통기본</v>
          </cell>
          <cell r="C1465" t="str">
            <v>xTransactionParameterCommonInfo</v>
          </cell>
        </row>
        <row r="1466">
          <cell r="A1466" t="str">
            <v>TDO_TX_PARAM_CO_ITEM</v>
          </cell>
          <cell r="B1466" t="str">
            <v>거래파라미터공통항목관리</v>
          </cell>
          <cell r="C1466" t="str">
            <v>xTransactionParameterCommonItem</v>
          </cell>
        </row>
        <row r="1467">
          <cell r="A1467" t="str">
            <v>TDO_TX_PARAM</v>
          </cell>
          <cell r="B1467" t="str">
            <v>거래파라미터기본</v>
          </cell>
          <cell r="C1467" t="str">
            <v>xTransactoinParameterInfo</v>
          </cell>
        </row>
        <row r="1468">
          <cell r="A1468" t="str">
            <v>TX_PARAM_SEQNO</v>
          </cell>
          <cell r="B1468" t="str">
            <v>거래파라미터일련번호</v>
          </cell>
          <cell r="C1468" t="str">
            <v>TransactionParameterSeqNo</v>
          </cell>
        </row>
        <row r="1469">
          <cell r="A1469" t="str">
            <v>TDO_TX_PARAM_ITEM</v>
          </cell>
          <cell r="B1469" t="str">
            <v>거래파라미터항목관리</v>
          </cell>
          <cell r="C1469" t="str">
            <v>xTransactionParamterItem</v>
          </cell>
        </row>
        <row r="1470">
          <cell r="A1470" t="str">
            <v>TX_PARAM_ITEM_SEQ</v>
          </cell>
          <cell r="B1470" t="str">
            <v>거래파라미터항목일련번호</v>
          </cell>
          <cell r="C1470" t="str">
            <v>TransactionParameterItemSeqNo</v>
          </cell>
        </row>
        <row r="1471">
          <cell r="A1471" t="str">
            <v>TX_CLS_YR5_ELPS_DVCD</v>
          </cell>
          <cell r="B1471" t="str">
            <v>거래해지5년경과구분코드</v>
          </cell>
          <cell r="C1471" t="str">
            <v>TransactionTerminateFiveYearPassYN</v>
          </cell>
        </row>
        <row r="1472">
          <cell r="A1472" t="str">
            <v>TX_CLS_DT</v>
          </cell>
          <cell r="B1472" t="str">
            <v>거래해지일자</v>
          </cell>
          <cell r="C1472" t="str">
            <v>TransactionCloseDate</v>
          </cell>
        </row>
        <row r="1473">
          <cell r="A1473" t="str">
            <v>TX_AWLN_MD_BATCH</v>
          </cell>
          <cell r="B1473" t="str">
            <v>거래허용매체-BATCH</v>
          </cell>
          <cell r="C1473" t="str">
            <v>TransactionAllowMediaBatch</v>
          </cell>
        </row>
        <row r="1474">
          <cell r="A1474" t="str">
            <v>TX_AWLN_MD_CC</v>
          </cell>
          <cell r="B1474" t="str">
            <v>거래허용매체-CC</v>
          </cell>
          <cell r="C1474" t="str">
            <v>TransactionAllowMediaCentercut</v>
          </cell>
        </row>
        <row r="1475">
          <cell r="A1475" t="str">
            <v>TX_AWLN_MD_EAI</v>
          </cell>
          <cell r="B1475" t="str">
            <v>거래허용매체-EAI</v>
          </cell>
          <cell r="C1475" t="str">
            <v>TransactionAllowMediaEAI</v>
          </cell>
        </row>
        <row r="1476">
          <cell r="A1476" t="str">
            <v>TX_AWLN_MD_FEP</v>
          </cell>
          <cell r="B1476" t="str">
            <v>거래허용매체-FEP</v>
          </cell>
          <cell r="C1476" t="str">
            <v>TransactionAllowMediaFEP</v>
          </cell>
        </row>
        <row r="1477">
          <cell r="A1477" t="str">
            <v>TX_AWLN_MD_MCI_TRMN</v>
          </cell>
          <cell r="B1477" t="str">
            <v>거래허용매체-MCI(단말)</v>
          </cell>
          <cell r="C1477" t="str">
            <v>TransactionAllowMediaMCITerminal</v>
          </cell>
        </row>
        <row r="1478">
          <cell r="A1478" t="str">
            <v>TX_AWLN_MD_MCI_EXCPT_TRMN</v>
          </cell>
          <cell r="B1478" t="str">
            <v>거래허용매체-MCI(단말외)</v>
          </cell>
          <cell r="C1478" t="str">
            <v>TransactionAllowMediaMCIExceptTerminal</v>
          </cell>
        </row>
        <row r="1479">
          <cell r="A1479" t="str">
            <v>TX_AWLN_MD_DFRD</v>
          </cell>
          <cell r="B1479" t="str">
            <v>거래허용매체-디퍼드</v>
          </cell>
          <cell r="C1479" t="str">
            <v>TransactionAllowMediaDeferred</v>
          </cell>
        </row>
        <row r="1480">
          <cell r="A1480" t="str">
            <v>TX_ALWN_YN</v>
          </cell>
          <cell r="B1480" t="str">
            <v>거래허용여부</v>
          </cell>
        </row>
        <row r="1481">
          <cell r="A1481" t="str">
            <v>TX_FRMN_CD</v>
          </cell>
          <cell r="B1481" t="str">
            <v>거래형태코드</v>
          </cell>
          <cell r="C1481" t="str">
            <v>TransactionFormCode</v>
          </cell>
        </row>
        <row r="1482">
          <cell r="A1482" t="str">
            <v>TX_SCN_NO</v>
          </cell>
          <cell r="B1482" t="str">
            <v>거래화면번호</v>
          </cell>
          <cell r="C1482" t="str">
            <v>TransactionScreenNo</v>
          </cell>
        </row>
        <row r="1483">
          <cell r="A1483" t="str">
            <v>AFTR_FXBAL</v>
          </cell>
          <cell r="B1483" t="str">
            <v>거래후외화잔액</v>
          </cell>
          <cell r="C1483" t="str">
            <v>AfterFXBalance</v>
          </cell>
        </row>
        <row r="1484">
          <cell r="A1484" t="str">
            <v>AFTR_BAL</v>
          </cell>
          <cell r="B1484" t="str">
            <v>거래후잔액</v>
          </cell>
          <cell r="C1484" t="str">
            <v>AfterBalance</v>
          </cell>
        </row>
        <row r="1485">
          <cell r="A1485" t="str">
            <v>AFTR_BAL_CHNG_TX_YN</v>
          </cell>
          <cell r="B1485" t="str">
            <v>거래후잔액변경거래여부</v>
          </cell>
          <cell r="C1485" t="str">
            <v>AfterBalanceChangeTransactionYN</v>
          </cell>
        </row>
        <row r="1486">
          <cell r="A1486" t="str">
            <v>STRT_NM</v>
          </cell>
          <cell r="B1486" t="str">
            <v>거리명</v>
          </cell>
          <cell r="C1486" t="str">
            <v>StreetName</v>
          </cell>
        </row>
        <row r="1487">
          <cell r="A1487" t="str">
            <v>DENL_DVCD</v>
          </cell>
          <cell r="B1487" t="str">
            <v>거절구분코드</v>
          </cell>
        </row>
        <row r="1488">
          <cell r="A1488" t="str">
            <v>RESI_TRM_MCNT</v>
          </cell>
          <cell r="B1488" t="str">
            <v>거주기간개월수</v>
          </cell>
        </row>
        <row r="1489">
          <cell r="A1489" t="str">
            <v>RESI_TRM_YRCN</v>
          </cell>
          <cell r="B1489" t="str">
            <v>거주기간년수</v>
          </cell>
        </row>
        <row r="1490">
          <cell r="A1490" t="str">
            <v>RSDNT_DVCD</v>
          </cell>
          <cell r="B1490" t="str">
            <v>거주자구분코드</v>
          </cell>
          <cell r="C1490" t="str">
            <v>ResidentTypeCode</v>
          </cell>
        </row>
        <row r="1491">
          <cell r="A1491" t="str">
            <v>RSDNT_YN</v>
          </cell>
          <cell r="B1491" t="str">
            <v>거주자여부</v>
          </cell>
          <cell r="C1491" t="str">
            <v>ResidentYN</v>
          </cell>
        </row>
        <row r="1492">
          <cell r="A1492" t="str">
            <v>RSDN_CNTRY_CD</v>
          </cell>
          <cell r="B1492" t="str">
            <v>거주지국가코드</v>
          </cell>
          <cell r="C1492" t="str">
            <v>ResidentCountryCode</v>
          </cell>
        </row>
        <row r="1493">
          <cell r="A1493" t="str">
            <v>RSDN_ZPCD</v>
          </cell>
          <cell r="B1493" t="str">
            <v>거주지우편번호</v>
          </cell>
        </row>
        <row r="1494">
          <cell r="A1494" t="str">
            <v>DFRM_MCNT</v>
          </cell>
          <cell r="B1494" t="str">
            <v>거치개월수</v>
          </cell>
        </row>
        <row r="1495">
          <cell r="A1495" t="str">
            <v>DFRM_DVCD</v>
          </cell>
          <cell r="B1495" t="str">
            <v>거치구분코드</v>
          </cell>
          <cell r="C1495" t="str">
            <v>LoanGracePeiodTypeCode</v>
          </cell>
        </row>
        <row r="1496">
          <cell r="A1496" t="str">
            <v>DFRM_TRM_MCNT</v>
          </cell>
          <cell r="B1496" t="str">
            <v>거치기간개월수</v>
          </cell>
          <cell r="C1496" t="str">
            <v>LoanGracePeiodMonths</v>
          </cell>
        </row>
        <row r="1497">
          <cell r="A1497" t="str">
            <v>DFRM_TRM_DVCD</v>
          </cell>
          <cell r="B1497" t="str">
            <v>거치기간구분코드</v>
          </cell>
          <cell r="C1497" t="str">
            <v>GracePeiodTypeCode</v>
          </cell>
        </row>
        <row r="1498">
          <cell r="A1498" t="str">
            <v>DFRM_TRM_INT_DAYS_TYCD</v>
          </cell>
          <cell r="B1498" t="str">
            <v>거치기간이자일수유형코드</v>
          </cell>
          <cell r="C1498" t="str">
            <v>GracePeriodInterestDaysTypeCode</v>
          </cell>
        </row>
        <row r="1499">
          <cell r="A1499" t="str">
            <v>DFRM_TRM_ATT_INT_DAYS_TYCD</v>
          </cell>
          <cell r="B1499" t="str">
            <v>거치기간이후이자일수유형코드</v>
          </cell>
          <cell r="C1499" t="str">
            <v>AfterGracePeriodInterestRateCalcDaysTypeCode</v>
          </cell>
        </row>
        <row r="1500">
          <cell r="A1500" t="str">
            <v>DFRM_TRM_DAYS</v>
          </cell>
          <cell r="B1500" t="str">
            <v>거치기간일수</v>
          </cell>
          <cell r="C1500" t="str">
            <v>GracePeiodDays</v>
          </cell>
        </row>
        <row r="1501">
          <cell r="A1501" t="str">
            <v>DFRM_TRM_INPUT_DVCD</v>
          </cell>
          <cell r="B1501" t="str">
            <v>거치기간입력구분코드</v>
          </cell>
          <cell r="C1501" t="str">
            <v>GracePeriodInputTypeCode</v>
          </cell>
        </row>
        <row r="1502">
          <cell r="A1502" t="str">
            <v>DFRM_TRM_BAPT_ADD_INTR</v>
          </cell>
          <cell r="B1502" t="str">
            <v>거치기간적용기간별가산금리</v>
          </cell>
        </row>
        <row r="1503">
          <cell r="A1503" t="str">
            <v>DFRM_TRM_ENDT</v>
          </cell>
          <cell r="B1503" t="str">
            <v>거치기간종료일자</v>
          </cell>
          <cell r="C1503" t="str">
            <v>GracePeiodEndDT</v>
          </cell>
        </row>
        <row r="1504">
          <cell r="A1504" t="str">
            <v>DFRM_TRM_CD</v>
          </cell>
          <cell r="B1504" t="str">
            <v>거치기간코드</v>
          </cell>
          <cell r="C1504" t="str">
            <v>GracePeiodCode</v>
          </cell>
        </row>
        <row r="1505">
          <cell r="A1505" t="str">
            <v>DFRM_DUDT_DVCD</v>
          </cell>
          <cell r="B1505" t="str">
            <v>거치기일구분코드</v>
          </cell>
        </row>
        <row r="1506">
          <cell r="A1506" t="str">
            <v>DFRM_EXPR_DT</v>
          </cell>
          <cell r="B1506" t="str">
            <v>거치만기일자</v>
          </cell>
          <cell r="C1506" t="str">
            <v>GracePeiodExpiryDate</v>
          </cell>
        </row>
        <row r="1507">
          <cell r="A1507" t="str">
            <v>DFST_MN3_AVGBAL</v>
          </cell>
          <cell r="B1507" t="str">
            <v>거치식3개월평잔</v>
          </cell>
        </row>
        <row r="1508">
          <cell r="A1508" t="str">
            <v>DFST_ISRP_CLGR_OMSN_RSCD</v>
          </cell>
          <cell r="B1508" t="str">
            <v>거치식분할상환카드론보증인생략사유코드</v>
          </cell>
        </row>
        <row r="1509">
          <cell r="A1509" t="str">
            <v>DFST_AVGBAL</v>
          </cell>
          <cell r="B1509" t="str">
            <v>거치식평잔</v>
          </cell>
        </row>
        <row r="1510">
          <cell r="A1510" t="str">
            <v>DFRM_DAYS</v>
          </cell>
          <cell r="B1510" t="str">
            <v>거치일수</v>
          </cell>
          <cell r="C1510" t="str">
            <v>GracePeriodDays</v>
          </cell>
        </row>
        <row r="1511">
          <cell r="A1511" t="str">
            <v>BLDG_MGMT_NO</v>
          </cell>
          <cell r="B1511" t="str">
            <v>건물관리번호</v>
          </cell>
          <cell r="C1511" t="str">
            <v>BuildingMgmtRefNo</v>
          </cell>
        </row>
        <row r="1512">
          <cell r="A1512" t="str">
            <v>BLDG_ARE</v>
          </cell>
          <cell r="B1512" t="str">
            <v>건물면적</v>
          </cell>
        </row>
        <row r="1513">
          <cell r="A1513" t="str">
            <v>BLDG_ARE1</v>
          </cell>
          <cell r="B1513" t="str">
            <v>건물면적1</v>
          </cell>
        </row>
        <row r="1514">
          <cell r="A1514" t="str">
            <v>BLDG_ARE2</v>
          </cell>
          <cell r="B1514" t="str">
            <v>건물면적2</v>
          </cell>
        </row>
        <row r="1515">
          <cell r="A1515" t="str">
            <v>BLDG_NM</v>
          </cell>
          <cell r="B1515" t="str">
            <v>건물명</v>
          </cell>
          <cell r="C1515" t="str">
            <v>BuildingName</v>
          </cell>
        </row>
        <row r="1516">
          <cell r="A1516" t="str">
            <v>PCLN_APAM</v>
          </cell>
          <cell r="B1516" t="str">
            <v>건별대출승인금액</v>
          </cell>
        </row>
        <row r="1517">
          <cell r="A1517" t="str">
            <v>PCLN_APRV_RT</v>
          </cell>
          <cell r="B1517" t="str">
            <v>건별대출승인이율</v>
          </cell>
        </row>
        <row r="1518">
          <cell r="A1518" t="str">
            <v>PCLN_APRV_MAX_REDU_RT</v>
          </cell>
          <cell r="B1518" t="str">
            <v>건별대출승인최대감면이율</v>
          </cell>
        </row>
        <row r="1519">
          <cell r="A1519" t="str">
            <v>PCLN_APPC_AMT</v>
          </cell>
          <cell r="B1519" t="str">
            <v>건별대출신청금액</v>
          </cell>
        </row>
        <row r="1520">
          <cell r="A1520" t="str">
            <v>PCLN_APPC_MAX_REDU_RT</v>
          </cell>
          <cell r="B1520" t="str">
            <v>건별대출신청최대감면이율</v>
          </cell>
        </row>
        <row r="1521">
          <cell r="A1521" t="str">
            <v>CNTC_TPBS_ENGG_YN</v>
          </cell>
          <cell r="B1521" t="str">
            <v>건설업종종사여부</v>
          </cell>
        </row>
        <row r="1522">
          <cell r="A1522" t="str">
            <v>CCNT_RATE</v>
          </cell>
          <cell r="B1522" t="str">
            <v>건수비율</v>
          </cell>
        </row>
        <row r="1523">
          <cell r="A1523" t="str">
            <v>SDNS_CLSS_NM</v>
          </cell>
          <cell r="B1523" t="str">
            <v>건전성분류명</v>
          </cell>
        </row>
        <row r="1524">
          <cell r="A1524" t="str">
            <v>ANEDP_PTHR_YN</v>
          </cell>
          <cell r="B1524" t="str">
            <v>검사부경유여부</v>
          </cell>
          <cell r="C1524" t="str">
            <v>AuditDeptPassByYN</v>
          </cell>
        </row>
        <row r="1525">
          <cell r="A1525" t="str">
            <v>ANEDP_CHGR_EMPNO</v>
          </cell>
          <cell r="B1525" t="str">
            <v>검사부담당자직원번호</v>
          </cell>
        </row>
        <row r="1526">
          <cell r="A1526" t="str">
            <v>ANEDP_APRV_TIME</v>
          </cell>
          <cell r="B1526" t="str">
            <v>검사부승인시각</v>
          </cell>
        </row>
        <row r="1527">
          <cell r="A1527" t="str">
            <v>ANEDP_APRV_DT</v>
          </cell>
          <cell r="B1527" t="str">
            <v>검사부승인일자</v>
          </cell>
        </row>
        <row r="1528">
          <cell r="A1528" t="str">
            <v>VALDTN_AMT</v>
          </cell>
          <cell r="B1528" t="str">
            <v>검증금액</v>
          </cell>
          <cell r="C1528" t="str">
            <v>ValidationAmount</v>
          </cell>
        </row>
        <row r="1529">
          <cell r="A1529" t="str">
            <v>VALDTN_CTNT</v>
          </cell>
          <cell r="B1529" t="str">
            <v>검증내용</v>
          </cell>
          <cell r="C1529" t="str">
            <v>ValidationContents</v>
          </cell>
        </row>
        <row r="1530">
          <cell r="A1530" t="str">
            <v>VALDTN_FIN_YN</v>
          </cell>
          <cell r="B1530" t="str">
            <v>검증완료여부</v>
          </cell>
          <cell r="C1530" t="str">
            <v>ValidateFinishYN</v>
          </cell>
        </row>
        <row r="1531">
          <cell r="A1531" t="str">
            <v>VALDTN_EXCP_YN</v>
          </cell>
          <cell r="B1531" t="str">
            <v>검증제외여부</v>
          </cell>
          <cell r="C1531" t="str">
            <v>ValidateExcludeYN</v>
          </cell>
        </row>
        <row r="1532">
          <cell r="A1532" t="str">
            <v>REVW_OPN_CTNT</v>
          </cell>
          <cell r="B1532" t="str">
            <v>검토의견내용</v>
          </cell>
        </row>
        <row r="1533">
          <cell r="A1533" t="str">
            <v>RSLT_RGSR_EMPNO</v>
          </cell>
          <cell r="B1533" t="str">
            <v>결과등록자직원번호</v>
          </cell>
        </row>
        <row r="1534">
          <cell r="A1534" t="str">
            <v>STLM_ACCO_STCD</v>
          </cell>
          <cell r="B1534" t="str">
            <v>결산계좌상태코드</v>
          </cell>
        </row>
        <row r="1535">
          <cell r="A1535" t="str">
            <v>STLM_AMT</v>
          </cell>
          <cell r="B1535" t="str">
            <v>결산금액</v>
          </cell>
          <cell r="C1535" t="str">
            <v>SettleAmount</v>
          </cell>
        </row>
        <row r="1536">
          <cell r="A1536" t="str">
            <v>ACPD_DVCD</v>
          </cell>
          <cell r="B1536" t="str">
            <v>결산기구분코드</v>
          </cell>
        </row>
        <row r="1537">
          <cell r="A1537" t="str">
            <v>STLM_BASE_DT</v>
          </cell>
          <cell r="B1537" t="str">
            <v>결산기준일자</v>
          </cell>
        </row>
        <row r="1538">
          <cell r="A1538" t="str">
            <v>STLM_YR</v>
          </cell>
          <cell r="B1538" t="str">
            <v>결산년도</v>
          </cell>
          <cell r="C1538" t="str">
            <v>SettlementYear</v>
          </cell>
        </row>
        <row r="1539">
          <cell r="A1539" t="str">
            <v>STLM_YM</v>
          </cell>
          <cell r="B1539" t="str">
            <v>결산년월</v>
          </cell>
          <cell r="C1539" t="str">
            <v>SettlementYearMonth</v>
          </cell>
        </row>
        <row r="1540">
          <cell r="A1540" t="str">
            <v>STLM_TRGT_DVCD</v>
          </cell>
          <cell r="B1540" t="str">
            <v>결산대상구분코드</v>
          </cell>
          <cell r="C1540" t="str">
            <v>SettlmentTargetCode</v>
          </cell>
        </row>
        <row r="1541">
          <cell r="A1541" t="str">
            <v>STLM_REVI_ACNO</v>
          </cell>
          <cell r="B1541" t="str">
            <v>결산보정계좌번호</v>
          </cell>
          <cell r="C1541" t="str">
            <v>SettlementAdjustAccountNo</v>
          </cell>
        </row>
        <row r="1542">
          <cell r="A1542" t="str">
            <v>STLM_MNDD</v>
          </cell>
          <cell r="B1542" t="str">
            <v>결산월일</v>
          </cell>
          <cell r="C1542" t="str">
            <v>SettlementMonthDate</v>
          </cell>
        </row>
        <row r="1543">
          <cell r="A1543" t="str">
            <v>STLM_CRFR_JOB_FIN_YN</v>
          </cell>
          <cell r="B1543" t="str">
            <v>결산이월작업완료여부</v>
          </cell>
          <cell r="C1543" t="str">
            <v>SettlmentCarryForwardJobEndYN</v>
          </cell>
        </row>
        <row r="1544">
          <cell r="A1544" t="str">
            <v>STLM_CRFR_JOB_FIN_DT</v>
          </cell>
          <cell r="B1544" t="str">
            <v>결산이월작업완료일자</v>
          </cell>
          <cell r="C1544" t="str">
            <v>SettlmentCarryForwardJobEndDate</v>
          </cell>
        </row>
        <row r="1545">
          <cell r="A1545" t="str">
            <v>STLM_SEQNO</v>
          </cell>
          <cell r="B1545" t="str">
            <v>결산일련번호</v>
          </cell>
          <cell r="C1545" t="str">
            <v>SettlementSeqNo</v>
          </cell>
        </row>
        <row r="1546">
          <cell r="A1546" t="str">
            <v>STLM_DT</v>
          </cell>
          <cell r="B1546" t="str">
            <v>결산일자</v>
          </cell>
          <cell r="C1546" t="str">
            <v>SettlementDate</v>
          </cell>
        </row>
        <row r="1547">
          <cell r="A1547" t="str">
            <v>BSOA_JOB_FIN_YN</v>
          </cell>
          <cell r="B1547" t="str">
            <v>결산전작업완료여부</v>
          </cell>
          <cell r="C1547" t="str">
            <v>PreSettleJobEndYN</v>
          </cell>
        </row>
        <row r="1548">
          <cell r="A1548" t="str">
            <v>BSOA_JOB_FIN_DT</v>
          </cell>
          <cell r="B1548" t="str">
            <v>결산전작업완료일자</v>
          </cell>
          <cell r="C1548" t="str">
            <v>PreSettleJobEndDate</v>
          </cell>
        </row>
        <row r="1549">
          <cell r="A1549" t="str">
            <v>BSOA_BAL</v>
          </cell>
          <cell r="B1549" t="str">
            <v>결산전잔액</v>
          </cell>
          <cell r="C1549" t="str">
            <v>PreSettleBalance</v>
          </cell>
        </row>
        <row r="1550">
          <cell r="A1550" t="str">
            <v>STLM_RSTO_JOB_FIN_YN</v>
          </cell>
          <cell r="B1550" t="str">
            <v>결산환원작업완료여부</v>
          </cell>
          <cell r="C1550" t="str">
            <v>SettlementRestoreJobEndYN</v>
          </cell>
        </row>
        <row r="1551">
          <cell r="A1551" t="str">
            <v>STLM_RSTO_JOB_FIN_DT</v>
          </cell>
          <cell r="B1551" t="str">
            <v>결산환원작업완료일자</v>
          </cell>
          <cell r="C1551" t="str">
            <v>SettlementRestoreJobEndDate</v>
          </cell>
        </row>
        <row r="1552">
          <cell r="A1552" t="str">
            <v>STLM_NTH</v>
          </cell>
          <cell r="B1552" t="str">
            <v>결산회차</v>
          </cell>
          <cell r="C1552" t="str">
            <v>SettlementNumberth</v>
          </cell>
        </row>
        <row r="1553">
          <cell r="A1553" t="str">
            <v>ASOA_BAL</v>
          </cell>
          <cell r="B1553" t="str">
            <v>결산후잔액</v>
          </cell>
          <cell r="C1553" t="str">
            <v>PostSettlmentBalance</v>
          </cell>
        </row>
        <row r="1554">
          <cell r="A1554" t="str">
            <v>APRVL_DVCD</v>
          </cell>
          <cell r="B1554" t="str">
            <v>결재구분코드</v>
          </cell>
          <cell r="C1554" t="str">
            <v>AuthorizationTypeCode</v>
          </cell>
        </row>
        <row r="1555">
          <cell r="A1555" t="str">
            <v>APRVL_BRCD</v>
          </cell>
          <cell r="B1555" t="str">
            <v>결재부점코드</v>
          </cell>
          <cell r="C1555" t="str">
            <v>AuthorizationBranchCode</v>
          </cell>
        </row>
        <row r="1556">
          <cell r="A1556" t="str">
            <v>APRVL_STCD</v>
          </cell>
          <cell r="B1556" t="str">
            <v>결재상태코드</v>
          </cell>
          <cell r="C1556" t="str">
            <v>AuthorizationStatusCode</v>
          </cell>
        </row>
        <row r="1557">
          <cell r="A1557" t="str">
            <v>SNLN_NO</v>
          </cell>
          <cell r="B1557" t="str">
            <v>결재선번호</v>
          </cell>
        </row>
        <row r="1558">
          <cell r="A1558" t="str">
            <v>APRVL_OPN_CTNT</v>
          </cell>
          <cell r="B1558" t="str">
            <v>결재의견내용</v>
          </cell>
          <cell r="C1558" t="str">
            <v>AuthorizationOpinionContents</v>
          </cell>
        </row>
        <row r="1559">
          <cell r="A1559" t="str">
            <v>APRVL_DT</v>
          </cell>
          <cell r="B1559" t="str">
            <v>결재일자</v>
          </cell>
          <cell r="C1559" t="str">
            <v>AuthorizationDate</v>
          </cell>
        </row>
        <row r="1560">
          <cell r="A1560" t="str">
            <v>APOF_EMPNO</v>
          </cell>
          <cell r="B1560" t="str">
            <v>결재자직원번호</v>
          </cell>
          <cell r="C1560" t="str">
            <v>AuthorizerEmployeeNo</v>
          </cell>
        </row>
        <row r="1561">
          <cell r="A1561" t="str">
            <v>DCSN_INTR</v>
          </cell>
          <cell r="B1561" t="str">
            <v>결정금리</v>
          </cell>
        </row>
        <row r="1562">
          <cell r="A1562" t="str">
            <v>DCSN_CRED_GRAD</v>
          </cell>
          <cell r="B1562" t="str">
            <v>결정신용등급</v>
          </cell>
        </row>
        <row r="1563">
          <cell r="A1563" t="str">
            <v>DCSN_DT</v>
          </cell>
          <cell r="B1563" t="str">
            <v>결정일자</v>
          </cell>
          <cell r="C1563" t="str">
            <v>DecisionDate</v>
          </cell>
        </row>
        <row r="1564">
          <cell r="A1564" t="str">
            <v>SETL_SWIFT_MESG_NO</v>
          </cell>
          <cell r="B1564" t="str">
            <v>결제SWIFT전문번호</v>
          </cell>
          <cell r="C1564" t="str">
            <v>SettlementSWIFTMessageNo</v>
          </cell>
        </row>
        <row r="1565">
          <cell r="A1565" t="str">
            <v>SETL_TX_SEQNO</v>
          </cell>
          <cell r="B1565" t="str">
            <v>결제거래일련번호</v>
          </cell>
          <cell r="C1565" t="str">
            <v>SettlementTransactionSeqNo</v>
          </cell>
        </row>
        <row r="1566">
          <cell r="A1566" t="str">
            <v>SETL_ACNO</v>
          </cell>
          <cell r="B1566" t="str">
            <v>결제계좌번호</v>
          </cell>
        </row>
        <row r="1567">
          <cell r="A1567" t="str">
            <v>SETL_ACCO_ANNT</v>
          </cell>
          <cell r="B1567" t="str">
            <v>결제계좌좌수</v>
          </cell>
        </row>
        <row r="1568">
          <cell r="A1568" t="str">
            <v>SETL_AMT</v>
          </cell>
          <cell r="B1568" t="str">
            <v>결제금액</v>
          </cell>
          <cell r="C1568" t="str">
            <v>SettlementAmount</v>
          </cell>
        </row>
        <row r="1569">
          <cell r="A1569" t="str">
            <v>SETL_MTBR_CD</v>
          </cell>
          <cell r="B1569" t="str">
            <v>결제모점코드</v>
          </cell>
          <cell r="C1569" t="str">
            <v>SettleMotherBranchCode</v>
          </cell>
        </row>
        <row r="1570">
          <cell r="A1570" t="str">
            <v>SETL_FEE</v>
          </cell>
          <cell r="B1570" t="str">
            <v>결제수수료</v>
          </cell>
          <cell r="C1570" t="str">
            <v>SettlementCommission</v>
          </cell>
        </row>
        <row r="1571">
          <cell r="A1571" t="str">
            <v>SETL_BANK_BICD</v>
          </cell>
          <cell r="B1571" t="str">
            <v>결제은행BIC코드</v>
          </cell>
          <cell r="C1571" t="str">
            <v>SettlementBankBICCode</v>
          </cell>
        </row>
        <row r="1572">
          <cell r="A1572" t="str">
            <v>SETL_BANK_NM</v>
          </cell>
          <cell r="B1572" t="str">
            <v>결제은행명</v>
          </cell>
          <cell r="C1572" t="str">
            <v>SettlementBankName</v>
          </cell>
        </row>
        <row r="1573">
          <cell r="A1573" t="str">
            <v>SETL_BANK_CD</v>
          </cell>
          <cell r="B1573" t="str">
            <v>결제은행코드</v>
          </cell>
        </row>
        <row r="1574">
          <cell r="A1574" t="str">
            <v>SETL_DT</v>
          </cell>
          <cell r="B1574" t="str">
            <v>결제일자</v>
          </cell>
          <cell r="C1574" t="str">
            <v>SettleDate</v>
          </cell>
        </row>
        <row r="1575">
          <cell r="A1575" t="str">
            <v>SETL_CANC_PRHB_YN</v>
          </cell>
          <cell r="B1575" t="str">
            <v>결제취소금지여부</v>
          </cell>
          <cell r="C1575" t="str">
            <v>SettlementCancelProhibitionYN</v>
          </cell>
        </row>
        <row r="1576">
          <cell r="A1576" t="str">
            <v>SETL_TLRNO</v>
          </cell>
          <cell r="B1576" t="str">
            <v>결제텔러번호</v>
          </cell>
          <cell r="C1576" t="str">
            <v>SettleTellerID</v>
          </cell>
        </row>
        <row r="1577">
          <cell r="A1577" t="str">
            <v>MRG_CMMR_DT</v>
          </cell>
          <cell r="B1577" t="str">
            <v>결혼기념일자</v>
          </cell>
        </row>
        <row r="1578">
          <cell r="A1578" t="str">
            <v>MRG_YN</v>
          </cell>
          <cell r="B1578" t="str">
            <v>결혼여부</v>
          </cell>
          <cell r="C1578" t="str">
            <v>MarriageYN</v>
          </cell>
        </row>
        <row r="1579">
          <cell r="A1579" t="str">
            <v>MKSBZ_INTR_ADD_EXCP_YN</v>
          </cell>
          <cell r="B1579" t="str">
            <v>경기민감업종금리가산제외여부</v>
          </cell>
          <cell r="C1579" t="str">
            <v>EconomySensitiveIndustryAdditionalIRExcludeYN</v>
          </cell>
        </row>
        <row r="1580">
          <cell r="A1580" t="str">
            <v>CARR_SCR</v>
          </cell>
          <cell r="B1580" t="str">
            <v>경력점수</v>
          </cell>
        </row>
        <row r="1581">
          <cell r="A1581" t="str">
            <v>AUCT_DIVD_ACCP_DT</v>
          </cell>
          <cell r="B1581" t="str">
            <v>경매배당금수령일자</v>
          </cell>
        </row>
        <row r="1582">
          <cell r="A1582" t="str">
            <v>AUCT_DT</v>
          </cell>
          <cell r="B1582" t="str">
            <v>경매일자</v>
          </cell>
        </row>
        <row r="1583">
          <cell r="A1583" t="str">
            <v>CSTRT</v>
          </cell>
          <cell r="B1583" t="str">
            <v>경비율</v>
          </cell>
        </row>
        <row r="1584">
          <cell r="A1584" t="str">
            <v>MNBS_CRDG_DVCD</v>
          </cell>
          <cell r="B1584" t="str">
            <v>경영관심도구분코드</v>
          </cell>
        </row>
        <row r="1585">
          <cell r="A1585" t="str">
            <v>MNBS_CRDG_DESC</v>
          </cell>
          <cell r="B1585" t="str">
            <v>경영관심도설명</v>
          </cell>
        </row>
        <row r="1586">
          <cell r="A1586" t="str">
            <v>CNGT_MSG_CD</v>
          </cell>
          <cell r="B1586" t="str">
            <v>경축메시지코드</v>
          </cell>
          <cell r="C1586" t="str">
            <v>GreetingMessageCode</v>
          </cell>
        </row>
        <row r="1587">
          <cell r="A1587" t="str">
            <v>ACON_RLCD</v>
          </cell>
          <cell r="B1587" t="str">
            <v>계리관계코드</v>
          </cell>
          <cell r="C1587" t="str">
            <v>AccountingRelationCode</v>
          </cell>
        </row>
        <row r="1588">
          <cell r="A1588" t="str">
            <v>ACON_REL_CCNT</v>
          </cell>
          <cell r="B1588" t="str">
            <v>계리관련건수</v>
          </cell>
          <cell r="C1588" t="str">
            <v>AccountingCount</v>
          </cell>
        </row>
        <row r="1589">
          <cell r="A1589" t="str">
            <v>ACON_REL_AMT</v>
          </cell>
          <cell r="B1589" t="str">
            <v>계리관련금액</v>
          </cell>
          <cell r="C1589" t="str">
            <v>AccountingAmount</v>
          </cell>
        </row>
        <row r="1590">
          <cell r="A1590" t="str">
            <v>ACON_OCCU_BRN_YN</v>
          </cell>
          <cell r="B1590" t="str">
            <v>계리발생부점여부</v>
          </cell>
          <cell r="C1590" t="str">
            <v>AccountingOccurBranchYN</v>
          </cell>
        </row>
        <row r="1591">
          <cell r="A1591" t="str">
            <v>ACON_JOB_DVCD</v>
          </cell>
          <cell r="B1591" t="str">
            <v>계리작업구분코드</v>
          </cell>
          <cell r="C1591" t="str">
            <v>AccountingJobTypeCode</v>
          </cell>
        </row>
        <row r="1592">
          <cell r="A1592" t="str">
            <v>ACON_CD_NM</v>
          </cell>
          <cell r="B1592" t="str">
            <v>계리코드명</v>
          </cell>
          <cell r="C1592" t="str">
            <v>AccountingCodeName</v>
          </cell>
        </row>
        <row r="1593">
          <cell r="A1593" t="str">
            <v>ACON_ACNG_BASE_DVCD</v>
          </cell>
          <cell r="B1593" t="str">
            <v>계리회계기준구분코드</v>
          </cell>
          <cell r="C1593" t="str">
            <v>AccountingMethodTypeCode</v>
          </cell>
        </row>
        <row r="1594">
          <cell r="A1594" t="str">
            <v>CALC_INTR</v>
          </cell>
          <cell r="B1594" t="str">
            <v>계산금리</v>
          </cell>
          <cell r="C1594" t="str">
            <v>CalcInterestRate</v>
          </cell>
        </row>
        <row r="1595">
          <cell r="A1595" t="str">
            <v>CCAM</v>
          </cell>
          <cell r="B1595" t="str">
            <v>계산금액</v>
          </cell>
          <cell r="C1595" t="str">
            <v>CalcAmount</v>
          </cell>
        </row>
        <row r="1596">
          <cell r="A1596" t="str">
            <v>CALC_TRGT_AMT</v>
          </cell>
          <cell r="B1596" t="str">
            <v>계산대상금액</v>
          </cell>
          <cell r="C1596" t="str">
            <v>CalcTargetAmount</v>
          </cell>
        </row>
        <row r="1597">
          <cell r="A1597" t="str">
            <v>CALC_STDD</v>
          </cell>
          <cell r="B1597" t="str">
            <v>계산시작일자</v>
          </cell>
          <cell r="C1597" t="str">
            <v>CalcStartDate</v>
          </cell>
        </row>
        <row r="1598">
          <cell r="A1598" t="str">
            <v>CALC_RAT</v>
          </cell>
          <cell r="B1598" t="str">
            <v>계산요율</v>
          </cell>
          <cell r="C1598" t="str">
            <v>CalcRate</v>
          </cell>
        </row>
        <row r="1599">
          <cell r="A1599" t="str">
            <v>CALC_INT</v>
          </cell>
          <cell r="B1599" t="str">
            <v>계산이자</v>
          </cell>
          <cell r="C1599" t="str">
            <v>CalcInterestAmount</v>
          </cell>
        </row>
        <row r="1600">
          <cell r="A1600" t="str">
            <v>CALC_DAYS</v>
          </cell>
          <cell r="B1600" t="str">
            <v>계산일수</v>
          </cell>
          <cell r="C1600" t="str">
            <v>CalcDays</v>
          </cell>
        </row>
        <row r="1601">
          <cell r="A1601" t="str">
            <v>CALC_ENDT</v>
          </cell>
          <cell r="B1601" t="str">
            <v>계산종료일자</v>
          </cell>
          <cell r="C1601" t="str">
            <v>CalcEndDate</v>
          </cell>
        </row>
        <row r="1602">
          <cell r="A1602" t="str">
            <v>CALC_ANNT</v>
          </cell>
          <cell r="B1602" t="str">
            <v>계산좌수</v>
          </cell>
          <cell r="C1602" t="str">
            <v>CalcAccountNoCount</v>
          </cell>
        </row>
        <row r="1603">
          <cell r="A1603" t="str">
            <v>CNTR_MCNT</v>
          </cell>
          <cell r="B1603" t="str">
            <v>계약개월수</v>
          </cell>
          <cell r="C1603" t="str">
            <v>ContractMonths</v>
          </cell>
        </row>
        <row r="1604">
          <cell r="A1604" t="str">
            <v>CNTR_AMT</v>
          </cell>
          <cell r="B1604" t="str">
            <v>계약금액</v>
          </cell>
          <cell r="C1604" t="str">
            <v>ContractAmount</v>
          </cell>
        </row>
        <row r="1605">
          <cell r="A1605" t="str">
            <v>CNPD_STRT_DT</v>
          </cell>
          <cell r="B1605" t="str">
            <v>계약기간시작일자</v>
          </cell>
        </row>
        <row r="1606">
          <cell r="A1606" t="str">
            <v>CNPD_END_DT</v>
          </cell>
          <cell r="B1606" t="str">
            <v>계약기간종료일자</v>
          </cell>
        </row>
        <row r="1607">
          <cell r="A1607" t="str">
            <v>CNTR_AGR_ATSH_ISS_INST_CTNT</v>
          </cell>
          <cell r="B1607" t="str">
            <v>계약동의인증서발급기관내용</v>
          </cell>
        </row>
        <row r="1608">
          <cell r="A1608" t="str">
            <v>CNTR_AGR_ATSH_SEQNO</v>
          </cell>
          <cell r="B1608" t="str">
            <v>계약동의인증서일련번호</v>
          </cell>
        </row>
        <row r="1609">
          <cell r="A1609" t="str">
            <v>CNTR_AGR_ECSG_DTTM</v>
          </cell>
          <cell r="B1609" t="str">
            <v>계약동의전자서명일시</v>
          </cell>
        </row>
        <row r="1610">
          <cell r="A1610" t="str">
            <v>CNSH_NO</v>
          </cell>
          <cell r="B1610" t="str">
            <v>계약서번호</v>
          </cell>
          <cell r="C1610" t="str">
            <v>ContractDocumentNo</v>
          </cell>
        </row>
        <row r="1611">
          <cell r="A1611" t="str">
            <v>CNTR_MOVE_FRST_PYMN_YN</v>
          </cell>
          <cell r="B1611" t="str">
            <v>계약이전최초불입여부</v>
          </cell>
          <cell r="C1611" t="str">
            <v>FirstPaymentBeforeContractYN</v>
          </cell>
        </row>
        <row r="1612">
          <cell r="A1612" t="str">
            <v>CNTR_DAYS</v>
          </cell>
          <cell r="B1612" t="str">
            <v>계약일수</v>
          </cell>
          <cell r="C1612" t="str">
            <v>ContractDays</v>
          </cell>
        </row>
        <row r="1613">
          <cell r="A1613" t="str">
            <v>AFF_NM</v>
          </cell>
          <cell r="B1613" t="str">
            <v>계열명</v>
          </cell>
        </row>
        <row r="1614">
          <cell r="A1614" t="str">
            <v>AFF_NO</v>
          </cell>
          <cell r="B1614" t="str">
            <v>계열번호</v>
          </cell>
        </row>
        <row r="1615">
          <cell r="A1615" t="str">
            <v>AFF_RANK</v>
          </cell>
          <cell r="B1615" t="str">
            <v>계열순위</v>
          </cell>
        </row>
        <row r="1616">
          <cell r="A1616" t="str">
            <v>AFF_TOT_VLU_AMT</v>
          </cell>
          <cell r="B1616" t="str">
            <v>계열총가치금액</v>
          </cell>
        </row>
        <row r="1617">
          <cell r="A1617" t="str">
            <v>AFF_HGST_LIMT_AMT</v>
          </cell>
          <cell r="B1617" t="str">
            <v>계열최고한도금액</v>
          </cell>
        </row>
        <row r="1618">
          <cell r="A1618" t="str">
            <v>AFF_CPNO</v>
          </cell>
          <cell r="B1618" t="str">
            <v>계열휴대전화번호</v>
          </cell>
        </row>
        <row r="1619">
          <cell r="A1619" t="str">
            <v>ACNT_TX_PROCS_DVCD</v>
          </cell>
          <cell r="B1619" t="str">
            <v>계정거래처리구분코드</v>
          </cell>
          <cell r="C1619" t="str">
            <v>AccountTransactionProcessTypeCode</v>
          </cell>
        </row>
        <row r="1620">
          <cell r="A1620" t="str">
            <v>ACCD_DVCD</v>
          </cell>
          <cell r="B1620" t="str">
            <v>계정과목구분코드</v>
          </cell>
          <cell r="C1620" t="str">
            <v>AccountingCodeTypeCode</v>
          </cell>
        </row>
        <row r="1621">
          <cell r="A1621" t="str">
            <v>ACNT_DVCD</v>
          </cell>
          <cell r="B1621" t="str">
            <v>계정구분코드</v>
          </cell>
          <cell r="C1621" t="str">
            <v>AccountCodeTypeCode</v>
          </cell>
        </row>
        <row r="1622">
          <cell r="A1622" t="str">
            <v>ACNT_NM</v>
          </cell>
          <cell r="B1622" t="str">
            <v>계정명</v>
          </cell>
          <cell r="C1622" t="str">
            <v>AccountCodeName</v>
          </cell>
        </row>
        <row r="1623">
          <cell r="A1623" t="str">
            <v>ACNT_STCD</v>
          </cell>
          <cell r="B1623" t="str">
            <v>계정상태코드</v>
          </cell>
          <cell r="C1623" t="str">
            <v>AccountCodeStatusCode</v>
          </cell>
        </row>
        <row r="1624">
          <cell r="A1624" t="str">
            <v>ACNT_CHAR_CD</v>
          </cell>
          <cell r="B1624" t="str">
            <v>계정성격코드</v>
          </cell>
          <cell r="C1624" t="str">
            <v>AccountCodeCharacteristicCode</v>
          </cell>
        </row>
        <row r="1625">
          <cell r="A1625" t="str">
            <v>ACNT_ABBR_NM</v>
          </cell>
          <cell r="B1625" t="str">
            <v>계정약어명</v>
          </cell>
          <cell r="C1625" t="str">
            <v>AccountCodeShortName</v>
          </cell>
        </row>
        <row r="1626">
          <cell r="A1626" t="str">
            <v>ACNT_TYP_DVCD</v>
          </cell>
          <cell r="B1626" t="str">
            <v>계정유형구분코드</v>
          </cell>
          <cell r="C1626" t="str">
            <v>AccountTypeCode</v>
          </cell>
        </row>
        <row r="1627">
          <cell r="A1627" t="str">
            <v>ANTT_POSB_YN</v>
          </cell>
          <cell r="B1627" t="str">
            <v>계정처리가능여부</v>
          </cell>
          <cell r="C1627" t="str">
            <v>AccountingProcessPossibleYN</v>
          </cell>
        </row>
        <row r="1628">
          <cell r="A1628" t="str">
            <v>ANTT_TRGT_GDS_YN</v>
          </cell>
          <cell r="B1628" t="str">
            <v>계정처리대상상품여부</v>
          </cell>
          <cell r="C1628" t="str">
            <v>AccountingProcessProductYN</v>
          </cell>
        </row>
        <row r="1629">
          <cell r="A1629" t="str">
            <v>ANTT_OCCU_BRCD</v>
          </cell>
          <cell r="B1629" t="str">
            <v>계정처리발생부점코드</v>
          </cell>
          <cell r="C1629" t="str">
            <v>AccountingProcessOccurrenceBranchCode</v>
          </cell>
        </row>
        <row r="1630">
          <cell r="A1630" t="str">
            <v>ANTT_BRCD</v>
          </cell>
          <cell r="B1630" t="str">
            <v>계정처리부점코드</v>
          </cell>
          <cell r="C1630" t="str">
            <v>AccountingProcessBranchCode</v>
          </cell>
        </row>
        <row r="1631">
          <cell r="A1631" t="str">
            <v>ANTT_YN</v>
          </cell>
          <cell r="B1631" t="str">
            <v>계정처리여부</v>
          </cell>
          <cell r="C1631" t="str">
            <v>AccountProcessYN</v>
          </cell>
        </row>
        <row r="1632">
          <cell r="A1632" t="str">
            <v>ANTT_JRNL_INDV_REG_DTTM</v>
          </cell>
          <cell r="B1632" t="str">
            <v>계정처리저널개별등록일시</v>
          </cell>
          <cell r="C1632" t="str">
            <v>AccountingProcessJournalRegisterDate</v>
          </cell>
        </row>
        <row r="1633">
          <cell r="A1633" t="str">
            <v>ACCD</v>
          </cell>
          <cell r="B1633" t="str">
            <v>계정코드</v>
          </cell>
          <cell r="C1633" t="str">
            <v>AccountCode</v>
          </cell>
        </row>
        <row r="1634">
          <cell r="A1634" t="str">
            <v>ACCD_NM</v>
          </cell>
          <cell r="B1634" t="str">
            <v>계정코드명</v>
          </cell>
          <cell r="C1634" t="str">
            <v>AccountingCodeName</v>
          </cell>
        </row>
        <row r="1635">
          <cell r="A1635" t="str">
            <v>ACOP_BRCD</v>
          </cell>
          <cell r="B1635" t="str">
            <v>계좌개설부점코드</v>
          </cell>
          <cell r="C1635" t="str">
            <v>AccountOpeningBranchCode</v>
          </cell>
        </row>
        <row r="1636">
          <cell r="A1636" t="str">
            <v>ACCO_ANTT_BRCD</v>
          </cell>
          <cell r="B1636" t="str">
            <v>계좌계정처리부점코드</v>
          </cell>
          <cell r="C1636" t="str">
            <v>AccountProcessBranchCode</v>
          </cell>
        </row>
        <row r="1637">
          <cell r="A1637" t="str">
            <v>ACCO_CUST_RLT_SEQNO</v>
          </cell>
          <cell r="B1637" t="str">
            <v>계좌고객관계일련번호</v>
          </cell>
          <cell r="C1637" t="str">
            <v>AccountCustomerRelationSeqNo</v>
          </cell>
        </row>
        <row r="1638">
          <cell r="A1638" t="str">
            <v>ACCO_CUST_RLCD</v>
          </cell>
          <cell r="B1638" t="str">
            <v>계좌고객관계코드</v>
          </cell>
          <cell r="C1638" t="str">
            <v>AccountCustomerRelationCode</v>
          </cell>
        </row>
        <row r="1639">
          <cell r="A1639" t="str">
            <v>ACCO_SBCD</v>
          </cell>
          <cell r="B1639" t="str">
            <v>계좌과목코드</v>
          </cell>
          <cell r="C1639" t="str">
            <v>ProductAccountCode</v>
          </cell>
        </row>
        <row r="1640">
          <cell r="A1640" t="str">
            <v>ACCO_MGMT_BRCD</v>
          </cell>
          <cell r="B1640" t="str">
            <v>계좌관리부점코드</v>
          </cell>
          <cell r="C1640" t="str">
            <v>AccountMgmtBranchCode</v>
          </cell>
        </row>
        <row r="1641">
          <cell r="A1641" t="str">
            <v>ACCO_HIST_SEQNO</v>
          </cell>
          <cell r="B1641" t="str">
            <v>계좌내역일련번호</v>
          </cell>
          <cell r="C1641" t="str">
            <v>AccountHistorySeqNo</v>
          </cell>
        </row>
        <row r="1642">
          <cell r="A1642" t="str">
            <v>ACNO</v>
          </cell>
          <cell r="B1642" t="str">
            <v>계좌번호</v>
          </cell>
          <cell r="C1642" t="str">
            <v>AccountNo</v>
          </cell>
        </row>
        <row r="1643">
          <cell r="A1643" t="str">
            <v>ACNO_TYCD</v>
          </cell>
          <cell r="B1643" t="str">
            <v>계좌번호유형코드</v>
          </cell>
        </row>
        <row r="1644">
          <cell r="A1644" t="str">
            <v>ACNO_KNCD</v>
          </cell>
          <cell r="B1644" t="str">
            <v>계좌번호종류코드</v>
          </cell>
          <cell r="C1644" t="str">
            <v>AccountNoTypeCode</v>
          </cell>
        </row>
        <row r="1645">
          <cell r="A1645" t="str">
            <v>ACCO_DVN_POSB_YN</v>
          </cell>
          <cell r="B1645" t="str">
            <v>계좌분할가능여부</v>
          </cell>
          <cell r="C1645" t="str">
            <v>AccountDividePossibleYN</v>
          </cell>
        </row>
        <row r="1646">
          <cell r="A1646" t="str">
            <v>ACCO_PSWD</v>
          </cell>
          <cell r="B1646" t="str">
            <v>계좌비밀번호</v>
          </cell>
          <cell r="C1646" t="str">
            <v>AccountPassword</v>
          </cell>
        </row>
        <row r="1647">
          <cell r="A1647" t="str">
            <v>ACCO_UZ_DVCD</v>
          </cell>
          <cell r="B1647" t="str">
            <v>계좌사용구분코드</v>
          </cell>
          <cell r="C1647" t="str">
            <v>AccountUseTypeCode</v>
          </cell>
        </row>
        <row r="1648">
          <cell r="A1648" t="str">
            <v>ACCN</v>
          </cell>
          <cell r="B1648" t="str">
            <v>계좌수</v>
          </cell>
        </row>
        <row r="1649">
          <cell r="A1649" t="str">
            <v>ACCO_IDNO</v>
          </cell>
          <cell r="B1649" t="str">
            <v>계좌식별번호</v>
          </cell>
        </row>
        <row r="1650">
          <cell r="A1650" t="str">
            <v>ACCO_OVRD_DVCD</v>
          </cell>
          <cell r="B1650" t="str">
            <v>계좌연체구분코드</v>
          </cell>
        </row>
        <row r="1651">
          <cell r="A1651" t="str">
            <v>ACCO_PRFR_INTR_BSIC_EXIS_YN</v>
          </cell>
          <cell r="B1651" t="str">
            <v>계좌우대금리기본존재여부</v>
          </cell>
          <cell r="C1651" t="str">
            <v>AccountFavorInterestRateBaseExistYN</v>
          </cell>
        </row>
        <row r="1652">
          <cell r="A1652" t="str">
            <v>ACCO_BAL</v>
          </cell>
          <cell r="B1652" t="str">
            <v>계좌잔액</v>
          </cell>
          <cell r="C1652" t="str">
            <v>AccountBalance</v>
          </cell>
        </row>
        <row r="1653">
          <cell r="A1653" t="str">
            <v>ACCO_CURN_CD</v>
          </cell>
          <cell r="B1653" t="str">
            <v>계좌통화코드</v>
          </cell>
          <cell r="C1653" t="str">
            <v>AccountCurrencyCode</v>
          </cell>
        </row>
        <row r="1654">
          <cell r="A1654" t="str">
            <v>ACCO_CLOR_DT</v>
          </cell>
          <cell r="B1654" t="str">
            <v>계좌폐쇄일자</v>
          </cell>
        </row>
        <row r="1655">
          <cell r="A1655" t="str">
            <v>PLAN_CHNG_SCHE_DT</v>
          </cell>
          <cell r="B1655" t="str">
            <v>계획변경예정일자</v>
          </cell>
        </row>
        <row r="1656">
          <cell r="A1656" t="str">
            <v>CSTID</v>
          </cell>
          <cell r="B1656" t="str">
            <v>고객ID</v>
          </cell>
          <cell r="C1656" t="str">
            <v>CustomerID</v>
          </cell>
        </row>
        <row r="1657">
          <cell r="A1657" t="str">
            <v>CSTID_DVCD</v>
          </cell>
          <cell r="B1657" t="str">
            <v>고객ID구분코드</v>
          </cell>
          <cell r="C1657" t="str">
            <v>CustomerIDTypeCode</v>
          </cell>
        </row>
        <row r="1658">
          <cell r="A1658" t="str">
            <v>CUST_IDVD_CRPT_DVCD</v>
          </cell>
          <cell r="B1658" t="str">
            <v>고객개인법인구분코드</v>
          </cell>
          <cell r="C1658" t="str">
            <v>CustomerCorpIndTypeCode</v>
          </cell>
        </row>
        <row r="1659">
          <cell r="A1659" t="str">
            <v>CUST_TX_RSTRC_CLCD</v>
          </cell>
          <cell r="B1659" t="str">
            <v>고객거래제한분류코드</v>
          </cell>
          <cell r="C1659" t="str">
            <v>CustomerTransactionRestrictTypeCode</v>
          </cell>
        </row>
        <row r="1660">
          <cell r="A1660" t="str">
            <v>CUST_TX_RSTRC_STCD</v>
          </cell>
          <cell r="B1660" t="str">
            <v>고객거래제한상태코드</v>
          </cell>
          <cell r="C1660" t="str">
            <v>CustomerTransactionRestrictStatusCode</v>
          </cell>
        </row>
        <row r="1661">
          <cell r="A1661" t="str">
            <v>CUST_ACNO</v>
          </cell>
          <cell r="B1661" t="str">
            <v>고객계좌번호</v>
          </cell>
          <cell r="C1661" t="str">
            <v>CustomerAccountNo</v>
          </cell>
        </row>
        <row r="1662">
          <cell r="A1662" t="str">
            <v>CUST_RLT_STCD</v>
          </cell>
          <cell r="B1662" t="str">
            <v>고객관계상태코드</v>
          </cell>
          <cell r="C1662" t="str">
            <v>CustomerRelationStatusCode</v>
          </cell>
        </row>
        <row r="1663">
          <cell r="A1663" t="str">
            <v>CUST_RLT_TYCD</v>
          </cell>
          <cell r="B1663" t="str">
            <v>고객관계유형코드</v>
          </cell>
          <cell r="C1663" t="str">
            <v>CustomerRelationTypeCode</v>
          </cell>
        </row>
        <row r="1664">
          <cell r="A1664" t="str">
            <v>CUST_RLT_REVOC_RSCD</v>
          </cell>
          <cell r="B1664" t="str">
            <v>고객관계해제사유코드</v>
          </cell>
          <cell r="C1664" t="str">
            <v>CustomerRelationTerminationReasonCode</v>
          </cell>
        </row>
        <row r="1665">
          <cell r="A1665" t="str">
            <v>CUST_SGST_EMPNO</v>
          </cell>
          <cell r="B1665" t="str">
            <v>고객권유직원번호</v>
          </cell>
          <cell r="C1665" t="str">
            <v>CustomerReferralEmpNo</v>
          </cell>
        </row>
        <row r="1666">
          <cell r="A1666" t="str">
            <v>CUST_XPR_REG_RSCD</v>
          </cell>
          <cell r="B1666" t="str">
            <v>고객노출등록사유코드</v>
          </cell>
          <cell r="C1666" t="str">
            <v>CustomerExposureRegisterReasonCode</v>
          </cell>
        </row>
        <row r="1667">
          <cell r="A1667" t="str">
            <v>CUST_XPR_REG_DTL_CTNT</v>
          </cell>
          <cell r="B1667" t="str">
            <v>고객노출등록상세내용</v>
          </cell>
          <cell r="C1667" t="str">
            <v>CustomerExposureRegisterDetail</v>
          </cell>
        </row>
        <row r="1668">
          <cell r="A1668" t="str">
            <v>CUST_XPR_CHNG_RSCD</v>
          </cell>
          <cell r="B1668" t="str">
            <v>고객노출변경사유코드</v>
          </cell>
          <cell r="C1668" t="str">
            <v>CustomerExposureChageReasonCode</v>
          </cell>
        </row>
        <row r="1669">
          <cell r="A1669" t="str">
            <v>CUST_XPR_INFO_STCD</v>
          </cell>
          <cell r="B1669" t="str">
            <v>고객노출정보상태코드</v>
          </cell>
          <cell r="C1669" t="str">
            <v>CustomerExposureInfoStatusCode</v>
          </cell>
        </row>
        <row r="1670">
          <cell r="A1670" t="str">
            <v>CUST_GRCD</v>
          </cell>
          <cell r="B1670" t="str">
            <v>고객등급코드</v>
          </cell>
          <cell r="C1670" t="str">
            <v>CustomerGradeCode</v>
          </cell>
        </row>
        <row r="1671">
          <cell r="A1671" t="str">
            <v>CUST_LOC_LAST_NM</v>
          </cell>
          <cell r="B1671" t="str">
            <v>고객로칼최종명</v>
          </cell>
          <cell r="C1671" t="str">
            <v>CustomerLocalLastName</v>
          </cell>
        </row>
        <row r="1672">
          <cell r="A1672" t="str">
            <v>CUST_LOC_FRST_NM</v>
          </cell>
          <cell r="B1672" t="str">
            <v>고객로칼최초명</v>
          </cell>
          <cell r="C1672" t="str">
            <v>CustomerLocalFirstName</v>
          </cell>
        </row>
        <row r="1673">
          <cell r="A1673" t="str">
            <v>CUST_LOC_NM</v>
          </cell>
          <cell r="B1673" t="str">
            <v>고객로컬명</v>
          </cell>
          <cell r="C1673" t="str">
            <v>LocalCustomerName</v>
          </cell>
        </row>
        <row r="1674">
          <cell r="A1674" t="str">
            <v>CUST_NM</v>
          </cell>
          <cell r="B1674" t="str">
            <v>고객명</v>
          </cell>
          <cell r="C1674" t="str">
            <v>CustomerName</v>
          </cell>
        </row>
        <row r="1675">
          <cell r="A1675" t="str">
            <v>CUST_LIST_TYCD</v>
          </cell>
          <cell r="B1675" t="str">
            <v>고객목록유형코드</v>
          </cell>
          <cell r="C1675" t="str">
            <v>CustomerListTypeCode</v>
          </cell>
        </row>
        <row r="1676">
          <cell r="A1676" t="str">
            <v>CUST_LIST_CD</v>
          </cell>
          <cell r="B1676" t="str">
            <v>고객목록코드</v>
          </cell>
          <cell r="C1676" t="str">
            <v>CustomerListCode</v>
          </cell>
        </row>
        <row r="1677">
          <cell r="A1677" t="str">
            <v>CUST_LIST_CD_NM</v>
          </cell>
          <cell r="B1677" t="str">
            <v>고객목록코드명</v>
          </cell>
          <cell r="C1677" t="str">
            <v>CustomerListCodeName</v>
          </cell>
        </row>
        <row r="1678">
          <cell r="A1678" t="str">
            <v>CUST_LIST_CD_STCD</v>
          </cell>
          <cell r="B1678" t="str">
            <v>고객목록코드상태코드</v>
          </cell>
          <cell r="C1678" t="str">
            <v>CustomerListCodeStatusCode</v>
          </cell>
        </row>
        <row r="1679">
          <cell r="A1679" t="str">
            <v>CSTNO</v>
          </cell>
          <cell r="B1679" t="str">
            <v>고객번호</v>
          </cell>
          <cell r="C1679" t="str">
            <v>CustomerNo</v>
          </cell>
        </row>
        <row r="1680">
          <cell r="A1680" t="str">
            <v>PRCT_PFAB_ANLY_SHT_SEQNO</v>
          </cell>
          <cell r="B1680" t="str">
            <v>고객별수익성분석표일련번호</v>
          </cell>
        </row>
        <row r="1681">
          <cell r="A1681" t="str">
            <v>CUST_BDAM</v>
          </cell>
          <cell r="B1681" t="str">
            <v>고객부담금액</v>
          </cell>
        </row>
        <row r="1682">
          <cell r="A1682" t="str">
            <v>CUST_PSWD</v>
          </cell>
          <cell r="B1682" t="str">
            <v>고객비밀번호</v>
          </cell>
          <cell r="C1682" t="str">
            <v>CustomerPassword</v>
          </cell>
        </row>
        <row r="1683">
          <cell r="A1683" t="str">
            <v>CUST_CNSL_EVAL_CTNT</v>
          </cell>
          <cell r="B1683" t="str">
            <v>고객상담평가내용</v>
          </cell>
        </row>
        <row r="1684">
          <cell r="A1684" t="str">
            <v>CUST_STCD</v>
          </cell>
          <cell r="B1684" t="str">
            <v>고객상태코드</v>
          </cell>
          <cell r="C1684" t="str">
            <v>CustomerStatusCode</v>
          </cell>
        </row>
        <row r="1685">
          <cell r="A1685" t="str">
            <v>CUST_ATRB_SCR</v>
          </cell>
          <cell r="B1685" t="str">
            <v>고객속성점수</v>
          </cell>
        </row>
        <row r="1686">
          <cell r="A1686" t="str">
            <v>CUST_ATRB_INFO_SCR</v>
          </cell>
          <cell r="B1686" t="str">
            <v>고객속성정보점수</v>
          </cell>
        </row>
        <row r="1687">
          <cell r="A1687" t="str">
            <v>CUST_NEW_BRCD</v>
          </cell>
          <cell r="B1687" t="str">
            <v>고객신규부점코드</v>
          </cell>
          <cell r="C1687" t="str">
            <v>CustomerNewBranchCode</v>
          </cell>
        </row>
        <row r="1688">
          <cell r="A1688" t="str">
            <v>CUST_NEW_DT</v>
          </cell>
          <cell r="B1688" t="str">
            <v>고객신규일자</v>
          </cell>
          <cell r="C1688" t="str">
            <v>CustomerNewDate</v>
          </cell>
        </row>
        <row r="1689">
          <cell r="A1689" t="str">
            <v>CUST_NEW_EMPNO</v>
          </cell>
          <cell r="B1689" t="str">
            <v>고객신규직원번호</v>
          </cell>
          <cell r="C1689" t="str">
            <v>CustomerNewEmpNo</v>
          </cell>
        </row>
        <row r="1690">
          <cell r="A1690" t="str">
            <v>CUST_CRED_GRAD</v>
          </cell>
          <cell r="B1690" t="str">
            <v>고객신용등급</v>
          </cell>
          <cell r="C1690" t="str">
            <v>CustomerCreditGrade</v>
          </cell>
        </row>
        <row r="1691">
          <cell r="A1691" t="str">
            <v>CUST_RNNO_DVCD</v>
          </cell>
          <cell r="B1691" t="str">
            <v>고객실명번호구분코드</v>
          </cell>
          <cell r="C1691" t="str">
            <v>CustomerIDNoTypeCode</v>
          </cell>
        </row>
        <row r="1692">
          <cell r="A1692" t="str">
            <v>CUST_ACIN_NOTI_RSLT_DVCD</v>
          </cell>
          <cell r="B1692" t="str">
            <v>고객실사통지결과구분코드</v>
          </cell>
          <cell r="C1692" t="str">
            <v>CustomerInspectNoticeResultTypeCode</v>
          </cell>
        </row>
        <row r="1693">
          <cell r="A1693" t="str">
            <v>CUST_ACIN_NOTI_DT</v>
          </cell>
          <cell r="B1693" t="str">
            <v>고객실사통지일자</v>
          </cell>
          <cell r="C1693" t="str">
            <v>CustomerInspectNoticeDate</v>
          </cell>
        </row>
        <row r="1694">
          <cell r="A1694" t="str">
            <v>CUST_YN</v>
          </cell>
          <cell r="B1694" t="str">
            <v>고객여부</v>
          </cell>
          <cell r="C1694" t="str">
            <v>CustomerYN</v>
          </cell>
        </row>
        <row r="1695">
          <cell r="A1695" t="str">
            <v>CUST_LNKN_RLCD</v>
          </cell>
          <cell r="B1695" t="str">
            <v>고객연결관계코드</v>
          </cell>
          <cell r="C1695" t="str">
            <v>CustomerRelationCode</v>
          </cell>
        </row>
        <row r="1696">
          <cell r="A1696" t="str">
            <v>CUST_CNPL_TYCD</v>
          </cell>
          <cell r="B1696" t="str">
            <v>고객연락처유형코드</v>
          </cell>
          <cell r="C1696" t="str">
            <v>CustomerContactTypeCode</v>
          </cell>
        </row>
        <row r="1697">
          <cell r="A1697" t="str">
            <v>CUST_AGE</v>
          </cell>
          <cell r="B1697" t="str">
            <v>고객연령</v>
          </cell>
          <cell r="C1697" t="str">
            <v>CustomerAge</v>
          </cell>
        </row>
        <row r="1698">
          <cell r="A1698" t="str">
            <v>CUST_ENNM</v>
          </cell>
          <cell r="B1698" t="str">
            <v>고객영문명</v>
          </cell>
          <cell r="C1698" t="str">
            <v>CustomerEngName</v>
          </cell>
        </row>
        <row r="1699">
          <cell r="A1699" t="str">
            <v>CUST_PSML_RCPP_DVCD</v>
          </cell>
          <cell r="B1699" t="str">
            <v>고객우편물수령지구분코드</v>
          </cell>
          <cell r="C1699" t="str">
            <v>CustomerPostalAddressTypeCode</v>
          </cell>
        </row>
        <row r="1700">
          <cell r="A1700" t="str">
            <v>CUST_EMAIL_NOTI_DVCD</v>
          </cell>
          <cell r="B1700" t="str">
            <v>고객이메일통지구분코드</v>
          </cell>
          <cell r="C1700" t="str">
            <v>CustomerEmailNotifyTypeCode</v>
          </cell>
        </row>
        <row r="1701">
          <cell r="A1701" t="str">
            <v>CUST_OBST_GRCD</v>
          </cell>
          <cell r="B1701" t="str">
            <v>고객장애등급코드</v>
          </cell>
          <cell r="C1701" t="str">
            <v>CustomerDisabilityGradeCode</v>
          </cell>
        </row>
        <row r="1702">
          <cell r="A1702" t="str">
            <v>CUST_PROP_INTR</v>
          </cell>
          <cell r="B1702" t="str">
            <v>고객적정금리</v>
          </cell>
        </row>
        <row r="1703">
          <cell r="A1703" t="str">
            <v>CUST_TLNO</v>
          </cell>
          <cell r="B1703" t="str">
            <v>고객전화번호</v>
          </cell>
          <cell r="C1703" t="str">
            <v>CustomerPhoneNumber</v>
          </cell>
        </row>
        <row r="1704">
          <cell r="A1704" t="str">
            <v>CUST_CONT_RSLT_CD</v>
          </cell>
          <cell r="B1704" t="str">
            <v>고객접촉결과코드</v>
          </cell>
          <cell r="C1704" t="str">
            <v>CustomerContactResultCode</v>
          </cell>
        </row>
        <row r="1705">
          <cell r="A1705" t="str">
            <v>CUST_CONT_REACT_CD</v>
          </cell>
          <cell r="B1705" t="str">
            <v>고객접촉반응코드</v>
          </cell>
          <cell r="C1705" t="str">
            <v>CustomerContactReactionTypeCode</v>
          </cell>
        </row>
        <row r="1706">
          <cell r="A1706" t="str">
            <v>CUST_CONT_STCD</v>
          </cell>
          <cell r="B1706" t="str">
            <v>고객접촉상태코드</v>
          </cell>
          <cell r="C1706" t="str">
            <v>CustomerContactStatusCode</v>
          </cell>
        </row>
        <row r="1707">
          <cell r="A1707" t="str">
            <v>CSIF_ID</v>
          </cell>
          <cell r="B1707" t="str">
            <v>고객정보ID</v>
          </cell>
          <cell r="C1707" t="str">
            <v>CustomerInfoID</v>
          </cell>
        </row>
        <row r="1708">
          <cell r="A1708" t="str">
            <v>CSIF_CUST_NM</v>
          </cell>
          <cell r="B1708" t="str">
            <v>고객정보고객명</v>
          </cell>
          <cell r="C1708" t="str">
            <v>CustomerInfoCustomerName</v>
          </cell>
        </row>
        <row r="1709">
          <cell r="A1709" t="str">
            <v>CSIF_MASK_REVOC_TX_GRCD</v>
          </cell>
          <cell r="B1709" t="str">
            <v>고객정보마스크해제거래등급코드</v>
          </cell>
          <cell r="C1709" t="str">
            <v>CustomerInfoMaskingOffTransactionGradeCode</v>
          </cell>
        </row>
        <row r="1710">
          <cell r="A1710" t="str">
            <v>CSIF_MASK_REVOC_YN</v>
          </cell>
          <cell r="B1710" t="str">
            <v>고객정보마스크해제여부</v>
          </cell>
          <cell r="C1710" t="str">
            <v>CustomerInfoMaskCancelYN</v>
          </cell>
        </row>
        <row r="1711">
          <cell r="A1711" t="str">
            <v>CST_INF_MASK_YN</v>
          </cell>
          <cell r="B1711" t="str">
            <v>고객정보마스킹여부</v>
          </cell>
          <cell r="C1711" t="str">
            <v>CustomerInfoMakingYN</v>
          </cell>
        </row>
        <row r="1712">
          <cell r="A1712" t="str">
            <v>CSIF_CHNG_RSCD</v>
          </cell>
          <cell r="B1712" t="str">
            <v>고객정보변경사유코드</v>
          </cell>
          <cell r="C1712" t="str">
            <v>CustomerInfoChangeReasonCode</v>
          </cell>
        </row>
        <row r="1713">
          <cell r="A1713" t="str">
            <v>CSIF_CHNG_ITEM_CD</v>
          </cell>
          <cell r="B1713" t="str">
            <v>고객정보변경항목코드</v>
          </cell>
          <cell r="C1713" t="str">
            <v>CustomerInfoChangeItemCode</v>
          </cell>
        </row>
        <row r="1714">
          <cell r="A1714" t="str">
            <v>CSIF_IDNT_DVCD</v>
          </cell>
          <cell r="B1714" t="str">
            <v>고객정보식별구분코드</v>
          </cell>
          <cell r="C1714" t="str">
            <v>CustomerIdentificationTypeCode</v>
          </cell>
        </row>
        <row r="1715">
          <cell r="A1715" t="str">
            <v>CSIF_IQRY_RSCD</v>
          </cell>
          <cell r="B1715" t="str">
            <v>고객정보조회사유코드</v>
          </cell>
          <cell r="C1715" t="str">
            <v>CustomerInfoInquiryReasonCode</v>
          </cell>
        </row>
        <row r="1716">
          <cell r="A1716" t="str">
            <v>CSIF_IQRY_YN</v>
          </cell>
          <cell r="B1716" t="str">
            <v>고객정보조회여부</v>
          </cell>
          <cell r="C1716" t="str">
            <v>CustomerInfoInquiryYN</v>
          </cell>
        </row>
        <row r="1717">
          <cell r="A1717" t="str">
            <v>CSIF_IQRY_CTRL_YN</v>
          </cell>
          <cell r="B1717" t="str">
            <v>고객정보조회통제여부</v>
          </cell>
          <cell r="C1717" t="str">
            <v>CustomerInfoInquiryControlYN</v>
          </cell>
        </row>
        <row r="1718">
          <cell r="A1718" t="str">
            <v>CUST_RES_OWN_FRMN_CD</v>
          </cell>
          <cell r="B1718" t="str">
            <v>고객주거소유형태코드</v>
          </cell>
          <cell r="C1718" t="str">
            <v>CustomerResidenceOwnTypeCode</v>
          </cell>
        </row>
        <row r="1719">
          <cell r="A1719" t="str">
            <v>CUST_ADDR</v>
          </cell>
          <cell r="B1719" t="str">
            <v>고객주소</v>
          </cell>
          <cell r="C1719" t="str">
            <v>CustomerAddress</v>
          </cell>
        </row>
        <row r="1720">
          <cell r="A1720" t="str">
            <v>CUST_MID_NM</v>
          </cell>
          <cell r="B1720" t="str">
            <v>고객중간명</v>
          </cell>
          <cell r="C1720" t="str">
            <v>CustomerMiddleName</v>
          </cell>
        </row>
        <row r="1721">
          <cell r="A1721" t="str">
            <v>CUST_LAST_NM</v>
          </cell>
          <cell r="B1721" t="str">
            <v>고객최종명</v>
          </cell>
          <cell r="C1721" t="str">
            <v>CustomerLastName</v>
          </cell>
        </row>
        <row r="1722">
          <cell r="A1722" t="str">
            <v>CUST_FRST_NM</v>
          </cell>
          <cell r="B1722" t="str">
            <v>고객최초명</v>
          </cell>
          <cell r="C1722" t="str">
            <v>CustomerFirstName</v>
          </cell>
        </row>
        <row r="1723">
          <cell r="A1723" t="str">
            <v>CUST_RCMD_GDS_DTLS_CD</v>
          </cell>
          <cell r="B1723" t="str">
            <v>고객추천상품세부코드</v>
          </cell>
          <cell r="C1723" t="str">
            <v>CustomerRecommendProductDetailCode</v>
          </cell>
        </row>
        <row r="1724">
          <cell r="A1724" t="str">
            <v>CUST_RCMD_GDS_CD</v>
          </cell>
          <cell r="B1724" t="str">
            <v>고객추천상품코드</v>
          </cell>
          <cell r="C1724" t="str">
            <v>CustomerRecommendProductCode</v>
          </cell>
        </row>
        <row r="1725">
          <cell r="A1725" t="str">
            <v>CUST_CD_LEVEL_CNT</v>
          </cell>
          <cell r="B1725" t="str">
            <v>고객코드레벨수</v>
          </cell>
          <cell r="C1725" t="str">
            <v>CustomerCodeLevelCount</v>
          </cell>
        </row>
        <row r="1726">
          <cell r="A1726" t="str">
            <v>CUST_NOTI_MTHD_DVCD</v>
          </cell>
          <cell r="B1726" t="str">
            <v>고객통지방법구분코드</v>
          </cell>
          <cell r="C1726" t="str">
            <v>CustomerNotifyMethodTypeCode</v>
          </cell>
        </row>
        <row r="1727">
          <cell r="A1727" t="str">
            <v>CUST_EVPN</v>
          </cell>
          <cell r="B1727" t="str">
            <v>고객평점</v>
          </cell>
          <cell r="C1727" t="str">
            <v>CustomerEvaluation</v>
          </cell>
        </row>
        <row r="1728">
          <cell r="A1728" t="str">
            <v>CUST_PTLET_MASK_YN</v>
          </cell>
          <cell r="B1728" t="str">
            <v>고객포틀릿마스크여부</v>
          </cell>
          <cell r="C1728" t="str">
            <v>CustomerPotletMaskYN</v>
          </cell>
        </row>
        <row r="1729">
          <cell r="A1729" t="str">
            <v>ACCS_TRGT_YN</v>
          </cell>
          <cell r="B1729" t="str">
            <v>고발대상여부</v>
          </cell>
          <cell r="C1729" t="str">
            <v>AccuseYN</v>
          </cell>
        </row>
        <row r="1730">
          <cell r="A1730" t="str">
            <v>HBDN_LOAN_YN</v>
          </cell>
          <cell r="B1730" t="str">
            <v>고부담대출여부</v>
          </cell>
        </row>
        <row r="1731">
          <cell r="A1731" t="str">
            <v>HBDN_LOAN_XCPT_PROCS_YN</v>
          </cell>
          <cell r="B1731" t="str">
            <v>고부담대출예외처리여부</v>
          </cell>
        </row>
        <row r="1732">
          <cell r="A1732" t="str">
            <v>ANOUN_INTR</v>
          </cell>
          <cell r="B1732" t="str">
            <v>고시금리</v>
          </cell>
          <cell r="C1732" t="str">
            <v>NoticeInterestRate</v>
          </cell>
        </row>
        <row r="1733">
          <cell r="A1733" t="str">
            <v>ANOUN_INTR_GDS_INTR_CD</v>
          </cell>
          <cell r="B1733" t="str">
            <v>고시금리상품금리코드</v>
          </cell>
          <cell r="C1733" t="str">
            <v>NoticeInterestRateCode</v>
          </cell>
        </row>
        <row r="1734">
          <cell r="A1734" t="str">
            <v>ANOUN_INTR_KNCD</v>
          </cell>
          <cell r="B1734" t="str">
            <v>고시금리종류코드</v>
          </cell>
          <cell r="C1734" t="str">
            <v>NoticeInterestRateKindCode</v>
          </cell>
        </row>
        <row r="1735">
          <cell r="A1735" t="str">
            <v>NOTFY_DT</v>
          </cell>
          <cell r="B1735" t="str">
            <v>고시일자</v>
          </cell>
          <cell r="C1735" t="str">
            <v>NotifyDate</v>
          </cell>
        </row>
        <row r="1736">
          <cell r="A1736" t="str">
            <v>NOTFY_SEQ</v>
          </cell>
          <cell r="B1736" t="str">
            <v>고시회차</v>
          </cell>
          <cell r="C1736" t="str">
            <v>NotifySeqNo</v>
          </cell>
        </row>
        <row r="1737">
          <cell r="A1737" t="str">
            <v>FIX_INTR_EXEC_INTR_CHG_YN</v>
          </cell>
          <cell r="B1737" t="str">
            <v>고정금리실행금리변동여부</v>
          </cell>
          <cell r="C1737" t="str">
            <v>FixedInterestExecutionInterestRateChangeYN</v>
          </cell>
        </row>
        <row r="1738">
          <cell r="A1738" t="str">
            <v>FIX_INTR_APLY_MCNT</v>
          </cell>
          <cell r="B1738" t="str">
            <v>고정금리적용개월수</v>
          </cell>
          <cell r="C1738" t="str">
            <v>FixedInterestApplyMonthly</v>
          </cell>
        </row>
        <row r="1739">
          <cell r="A1739" t="str">
            <v>FIX_INTR_BAPT_ADD_INTR</v>
          </cell>
          <cell r="B1739" t="str">
            <v>고정금리적용기간별가산금리</v>
          </cell>
          <cell r="C1739" t="str">
            <v>FixedInterestApplyPeriodAdditionalInterestRate</v>
          </cell>
        </row>
        <row r="1740">
          <cell r="A1740" t="str">
            <v>FIX_INTR_APLTM_UZ_YN</v>
          </cell>
          <cell r="B1740" t="str">
            <v>고정금리적용기간사용여부</v>
          </cell>
          <cell r="C1740" t="str">
            <v>FixedInterestApplyPeriodUseYN</v>
          </cell>
        </row>
        <row r="1741">
          <cell r="A1741" t="str">
            <v>PUB_RCRD_INFO_TTCN</v>
          </cell>
          <cell r="B1741" t="str">
            <v>공공기록정보총건수</v>
          </cell>
        </row>
        <row r="1742">
          <cell r="A1742" t="str">
            <v>PBTX_TRSF_JOING_YN</v>
          </cell>
          <cell r="B1742" t="str">
            <v>공과금이체가입여부</v>
          </cell>
        </row>
        <row r="1743">
          <cell r="A1743" t="str">
            <v>PBTX_TRSF_REDU_INTR</v>
          </cell>
          <cell r="B1743" t="str">
            <v>공과금이체감면금리</v>
          </cell>
        </row>
        <row r="1744">
          <cell r="A1744" t="str">
            <v>SPLY_CMDT_NM</v>
          </cell>
          <cell r="B1744" t="str">
            <v>공급물품명</v>
          </cell>
        </row>
        <row r="1745">
          <cell r="A1745" t="str">
            <v>CMN_NMNL_YN</v>
          </cell>
          <cell r="B1745" t="str">
            <v>공동명의여부</v>
          </cell>
          <cell r="C1745" t="str">
            <v>JointNameYN</v>
          </cell>
        </row>
        <row r="1746">
          <cell r="A1746" t="str">
            <v>CMN_OWN_DVCD</v>
          </cell>
          <cell r="B1746" t="str">
            <v>공동소유구분코드</v>
          </cell>
        </row>
        <row r="1747">
          <cell r="A1747" t="str">
            <v>GVEM_HSLN_REDU_INTR</v>
          </cell>
          <cell r="B1747" t="str">
            <v>공무원가계대출감면금리</v>
          </cell>
        </row>
        <row r="1748">
          <cell r="A1748" t="str">
            <v>GVEM_HSHL_CPT_EXTNS_RSCD</v>
          </cell>
          <cell r="B1748" t="str">
            <v>공무원가계자금연장사유코드</v>
          </cell>
        </row>
        <row r="1749">
          <cell r="A1749" t="str">
            <v>GVEM_INST_CD</v>
          </cell>
          <cell r="B1749" t="str">
            <v>공무원기관코드</v>
          </cell>
        </row>
        <row r="1750">
          <cell r="A1750" t="str">
            <v>GVEM_ADDT_REDU_RT</v>
          </cell>
          <cell r="B1750" t="str">
            <v>공무원추가감면이율</v>
          </cell>
        </row>
        <row r="1751">
          <cell r="A1751" t="str">
            <v>PBBK_DMAN_YN</v>
          </cell>
          <cell r="B1751" t="str">
            <v>공부요청여부</v>
          </cell>
        </row>
        <row r="1752">
          <cell r="A1752" t="str">
            <v>PBNF_ACCD</v>
          </cell>
          <cell r="B1752" t="str">
            <v>공시계정코드</v>
          </cell>
          <cell r="C1752" t="str">
            <v>DisclosureAccountCode</v>
          </cell>
        </row>
        <row r="1753">
          <cell r="A1753" t="str">
            <v>PBNF_LOAN_INTR_DVCD</v>
          </cell>
          <cell r="B1753" t="str">
            <v>공시대출금리구분코드</v>
          </cell>
        </row>
        <row r="1754">
          <cell r="A1754" t="str">
            <v>PBNF_LOAN_INTR_CTNT</v>
          </cell>
          <cell r="B1754" t="str">
            <v>공시대출금리내용</v>
          </cell>
        </row>
        <row r="1755">
          <cell r="A1755" t="str">
            <v>PBNF_LOAN_INTR_STCD</v>
          </cell>
          <cell r="B1755" t="str">
            <v>공시대출금리상태코드</v>
          </cell>
        </row>
        <row r="1756">
          <cell r="A1756" t="str">
            <v>ORCF_COST</v>
          </cell>
          <cell r="B1756" t="str">
            <v>공인인증비용</v>
          </cell>
        </row>
        <row r="1757">
          <cell r="A1757" t="str">
            <v>AFDC_SEM_DIRC_COST</v>
          </cell>
          <cell r="B1757" t="str">
            <v>공제후종수직접비용</v>
          </cell>
        </row>
        <row r="1758">
          <cell r="A1758" t="str">
            <v>CMKN_CTNT</v>
          </cell>
          <cell r="B1758" t="str">
            <v>공지내용</v>
          </cell>
          <cell r="C1758" t="str">
            <v>NoticeDesc</v>
          </cell>
        </row>
        <row r="1759">
          <cell r="A1759" t="str">
            <v>CMKN_MSG_DVCD</v>
          </cell>
          <cell r="B1759" t="str">
            <v>공지메시지구분코드</v>
          </cell>
          <cell r="C1759" t="str">
            <v>NoticeMessageTypeCode</v>
          </cell>
        </row>
        <row r="1760">
          <cell r="A1760" t="str">
            <v>CMKN_MTR_STCD</v>
          </cell>
          <cell r="B1760" t="str">
            <v>공지사항상태코드</v>
          </cell>
          <cell r="C1760" t="str">
            <v>NoticeStatusCode</v>
          </cell>
        </row>
        <row r="1761">
          <cell r="A1761" t="str">
            <v>CMKN_TRNM_STCD</v>
          </cell>
          <cell r="B1761" t="str">
            <v>공지전송상태코드</v>
          </cell>
          <cell r="C1761" t="str">
            <v>NoticeSendStatusCode</v>
          </cell>
        </row>
        <row r="1762">
          <cell r="A1762" t="str">
            <v>CMKN_TITL</v>
          </cell>
          <cell r="B1762" t="str">
            <v>공지제목</v>
          </cell>
          <cell r="C1762" t="str">
            <v>NoticeTitle</v>
          </cell>
        </row>
        <row r="1763">
          <cell r="A1763" t="str">
            <v>LDGM_AMT</v>
          </cell>
          <cell r="B1763" t="str">
            <v>공탁금액</v>
          </cell>
          <cell r="C1763" t="str">
            <v>DepositionAmount</v>
          </cell>
        </row>
        <row r="1764">
          <cell r="A1764" t="str">
            <v>COM_RSVD_CNT</v>
          </cell>
          <cell r="B1764" t="str">
            <v>공통예비내용</v>
          </cell>
          <cell r="C1764" t="str">
            <v>CommonReserveContent</v>
          </cell>
        </row>
        <row r="1765">
          <cell r="A1765" t="str">
            <v>COM_ITEM_GRP_ID</v>
          </cell>
          <cell r="B1765" t="str">
            <v>공통항목그룹ID</v>
          </cell>
          <cell r="C1765" t="str">
            <v>CommonItemGroupID</v>
          </cell>
        </row>
        <row r="1766">
          <cell r="A1766" t="str">
            <v>COM_ITEM_GRP_SEQNO</v>
          </cell>
          <cell r="B1766" t="str">
            <v>공통항목그룹SEQ</v>
          </cell>
          <cell r="C1766" t="str">
            <v>CommonItemGroupSeqNo</v>
          </cell>
        </row>
        <row r="1767">
          <cell r="A1767" t="str">
            <v>COM_ITEM_GRP_NM</v>
          </cell>
          <cell r="B1767" t="str">
            <v>공통항목그룹이름</v>
          </cell>
          <cell r="C1767" t="str">
            <v>CommonItemGroupName</v>
          </cell>
        </row>
        <row r="1768">
          <cell r="A1768" t="str">
            <v>COM_ITEM_GRP_ITEM_SEQNO</v>
          </cell>
          <cell r="B1768" t="str">
            <v>공통항목그룹항목일련번호</v>
          </cell>
          <cell r="C1768" t="str">
            <v>CommonItemGroupItemSeqNo</v>
          </cell>
        </row>
        <row r="1769">
          <cell r="A1769" t="str">
            <v>TXTN_DVCD</v>
          </cell>
          <cell r="B1769" t="str">
            <v>과세구분코드</v>
          </cell>
          <cell r="C1769" t="str">
            <v>TaxationTypeCode</v>
          </cell>
        </row>
        <row r="1770">
          <cell r="A1770" t="str">
            <v>TXTN_STND_AMT</v>
          </cell>
          <cell r="B1770" t="str">
            <v>과세표준금액</v>
          </cell>
          <cell r="C1770" t="str">
            <v>TaxationStandardAmount</v>
          </cell>
        </row>
        <row r="1771">
          <cell r="A1771" t="str">
            <v>GWJ_AGNC_EMPNO</v>
          </cell>
          <cell r="B1771" t="str">
            <v>과장대리직원번호</v>
          </cell>
        </row>
        <row r="1772">
          <cell r="A1772" t="str">
            <v>SRCA_AMT</v>
          </cell>
          <cell r="B1772" t="str">
            <v>과징금금액</v>
          </cell>
          <cell r="C1772" t="str">
            <v>PenalityAmount</v>
          </cell>
        </row>
        <row r="1773">
          <cell r="A1773" t="str">
            <v>SRCA_RCVG_RATE</v>
          </cell>
          <cell r="B1773" t="str">
            <v>과징금징수비율</v>
          </cell>
          <cell r="C1773" t="str">
            <v>PenalityReceiveRatio</v>
          </cell>
        </row>
        <row r="1774">
          <cell r="A1774" t="str">
            <v>FINE</v>
          </cell>
          <cell r="B1774" t="str">
            <v>과태료</v>
          </cell>
          <cell r="C1774" t="str">
            <v>PenaltyAmount</v>
          </cell>
        </row>
        <row r="1775">
          <cell r="A1775" t="str">
            <v>FINE_CCNT</v>
          </cell>
          <cell r="B1775" t="str">
            <v>과태료건수</v>
          </cell>
          <cell r="C1775" t="str">
            <v>FineCount</v>
          </cell>
        </row>
        <row r="1776">
          <cell r="A1776" t="str">
            <v>FINE_IMPS_RSCD</v>
          </cell>
          <cell r="B1776" t="str">
            <v>과태료부과사유코드</v>
          </cell>
          <cell r="C1776" t="str">
            <v>PenaltyChargeReasonCode</v>
          </cell>
        </row>
        <row r="1777">
          <cell r="A1777" t="str">
            <v>RLT_CSTNO</v>
          </cell>
          <cell r="B1777" t="str">
            <v>관계고객번호</v>
          </cell>
          <cell r="C1777" t="str">
            <v>RelationCustomerNo</v>
          </cell>
        </row>
        <row r="1778">
          <cell r="A1778" t="str">
            <v>RLCO_NM</v>
          </cell>
          <cell r="B1778" t="str">
            <v>관계사명</v>
          </cell>
        </row>
        <row r="1779">
          <cell r="A1779" t="str">
            <v>RLT_GDS_DTLS_CD</v>
          </cell>
          <cell r="B1779" t="str">
            <v>관계상품세부코드</v>
          </cell>
          <cell r="C1779" t="str">
            <v>RelationProductDetailCode</v>
          </cell>
        </row>
        <row r="1780">
          <cell r="A1780" t="str">
            <v>RLT_GDS_CD</v>
          </cell>
          <cell r="B1780" t="str">
            <v>관계상품코드</v>
          </cell>
          <cell r="C1780" t="str">
            <v>RelationProductCode</v>
          </cell>
        </row>
        <row r="1781">
          <cell r="A1781" t="str">
            <v>RLT_SEQNO</v>
          </cell>
          <cell r="B1781" t="str">
            <v>관계일련번호</v>
          </cell>
          <cell r="C1781" t="str">
            <v>RelationSeqNo</v>
          </cell>
        </row>
        <row r="1782">
          <cell r="A1782" t="str">
            <v>RLTL_FNNC_LAST_SCR</v>
          </cell>
          <cell r="B1782" t="str">
            <v>관계형금융최종점수</v>
          </cell>
        </row>
        <row r="1783">
          <cell r="A1783" t="str">
            <v>RLTL_FNNC_EVAL_NTH</v>
          </cell>
          <cell r="B1783" t="str">
            <v>관계형금융평가회차</v>
          </cell>
        </row>
        <row r="1784">
          <cell r="A1784" t="str">
            <v>REL_RFNO</v>
          </cell>
          <cell r="B1784" t="str">
            <v>관련REF번호</v>
          </cell>
          <cell r="C1784" t="str">
            <v>RelationNo</v>
          </cell>
        </row>
        <row r="1785">
          <cell r="A1785" t="str">
            <v>REL_ACCO_DSC_NO</v>
          </cell>
          <cell r="B1785" t="str">
            <v>관련계좌명세번호</v>
          </cell>
        </row>
        <row r="1786">
          <cell r="A1786" t="str">
            <v>REL_ACNO</v>
          </cell>
          <cell r="B1786" t="str">
            <v>관련계좌번호</v>
          </cell>
          <cell r="C1786" t="str">
            <v>RelatedAccountNo</v>
          </cell>
        </row>
        <row r="1787">
          <cell r="A1787" t="str">
            <v>REL_CNSL_NO</v>
          </cell>
          <cell r="B1787" t="str">
            <v>관련상담번호</v>
          </cell>
        </row>
        <row r="1788">
          <cell r="A1788" t="str">
            <v>REL_RNNO</v>
          </cell>
          <cell r="B1788" t="str">
            <v>관련실명번호</v>
          </cell>
          <cell r="C1788" t="str">
            <v>RelatedRealIDNo</v>
          </cell>
        </row>
        <row r="1789">
          <cell r="A1789" t="str">
            <v>RLNR_RSDT_NO1</v>
          </cell>
          <cell r="B1789" t="str">
            <v>관련인주민등록번호1</v>
          </cell>
        </row>
        <row r="1790">
          <cell r="A1790" t="str">
            <v>RLNR_RSDT_NO2</v>
          </cell>
          <cell r="B1790" t="str">
            <v>관련인주민등록번호2</v>
          </cell>
        </row>
        <row r="1791">
          <cell r="A1791" t="str">
            <v>RLNR_RSDT_NO3</v>
          </cell>
          <cell r="B1791" t="str">
            <v>관련인주민등록번호3</v>
          </cell>
        </row>
        <row r="1792">
          <cell r="A1792" t="str">
            <v>RLNR_RSDT_NO4</v>
          </cell>
          <cell r="B1792" t="str">
            <v>관련인주민등록번호4</v>
          </cell>
        </row>
        <row r="1793">
          <cell r="A1793" t="str">
            <v>RLNR_RSDT_NO5</v>
          </cell>
          <cell r="B1793" t="str">
            <v>관련인주민등록번호5</v>
          </cell>
        </row>
        <row r="1794">
          <cell r="A1794" t="str">
            <v>RLNR_TTCN</v>
          </cell>
          <cell r="B1794" t="str">
            <v>관련인총건수</v>
          </cell>
        </row>
        <row r="1795">
          <cell r="A1795" t="str">
            <v>REL_TEAM_DVCD</v>
          </cell>
          <cell r="B1795" t="str">
            <v>관련팀구분코드</v>
          </cell>
        </row>
        <row r="1796">
          <cell r="A1796" t="str">
            <v>MGMT_CUST_CSTNO</v>
          </cell>
          <cell r="B1796" t="str">
            <v>관리고객고객번호</v>
          </cell>
          <cell r="C1796" t="str">
            <v>MgmtCustomerNo</v>
          </cell>
        </row>
        <row r="1797">
          <cell r="A1797" t="str">
            <v>MGMT_CUST_RLCD</v>
          </cell>
          <cell r="B1797" t="str">
            <v>관리고객관계코드</v>
          </cell>
          <cell r="C1797" t="str">
            <v>MgmtCustomerRelationCode</v>
          </cell>
        </row>
        <row r="1798">
          <cell r="A1798" t="str">
            <v>MGMT_CUST_NOTI_YN</v>
          </cell>
          <cell r="B1798" t="str">
            <v>관리고객통지여부</v>
          </cell>
          <cell r="C1798" t="str">
            <v>MgmtCustomerNoticeYN</v>
          </cell>
        </row>
        <row r="1799">
          <cell r="A1799" t="str">
            <v>MNGR_TRGT_YN</v>
          </cell>
          <cell r="B1799" t="str">
            <v>관리대상여부</v>
          </cell>
          <cell r="C1799" t="str">
            <v>MgmtTargetYN</v>
          </cell>
        </row>
        <row r="1800">
          <cell r="A1800" t="str">
            <v>MGMT_NO</v>
          </cell>
          <cell r="B1800" t="str">
            <v>관리번호</v>
          </cell>
          <cell r="C1800" t="str">
            <v>MgmtNo</v>
          </cell>
        </row>
        <row r="1801">
          <cell r="A1801" t="str">
            <v>MGDP_BOND_HOLD_YN</v>
          </cell>
          <cell r="B1801" t="str">
            <v>관리부서채권보유여부</v>
          </cell>
        </row>
        <row r="1802">
          <cell r="A1802" t="str">
            <v>MGMT_BRN_NM</v>
          </cell>
          <cell r="B1802" t="str">
            <v>관리부점명</v>
          </cell>
        </row>
        <row r="1803">
          <cell r="A1803" t="str">
            <v>MGMT_BRCD</v>
          </cell>
          <cell r="B1803" t="str">
            <v>관리부점코드</v>
          </cell>
          <cell r="C1803" t="str">
            <v>MgmtBranchCode</v>
          </cell>
        </row>
        <row r="1804">
          <cell r="A1804" t="str">
            <v>MGMT_SER</v>
          </cell>
          <cell r="B1804" t="str">
            <v>관리순서</v>
          </cell>
        </row>
        <row r="1805">
          <cell r="A1805" t="str">
            <v>MGMT_OPN_CTNT</v>
          </cell>
          <cell r="B1805" t="str">
            <v>관리의견내용</v>
          </cell>
        </row>
        <row r="1806">
          <cell r="A1806" t="str">
            <v>MGMT_SEQNO</v>
          </cell>
          <cell r="B1806" t="str">
            <v>관리일련번호</v>
          </cell>
          <cell r="C1806" t="str">
            <v>MgmtSeqNo</v>
          </cell>
        </row>
        <row r="1807">
          <cell r="A1807" t="str">
            <v>MGMT_EMPNO</v>
          </cell>
          <cell r="B1807" t="str">
            <v>관리직원번호</v>
          </cell>
          <cell r="C1807" t="str">
            <v>MgmtEmpNo</v>
          </cell>
        </row>
        <row r="1808">
          <cell r="A1808" t="str">
            <v>MGMT_PRGS_STCD</v>
          </cell>
          <cell r="B1808" t="str">
            <v>관리진행상태코드</v>
          </cell>
        </row>
        <row r="1809">
          <cell r="A1809" t="str">
            <v>CPCR_CD</v>
          </cell>
          <cell r="B1809" t="str">
            <v>관할법원코드</v>
          </cell>
        </row>
        <row r="1810">
          <cell r="A1810" t="str">
            <v>PRTH_ACNT_YN</v>
          </cell>
          <cell r="B1810" t="str">
            <v>괄호계정여부</v>
          </cell>
          <cell r="C1810" t="str">
            <v>ParenthesisAccountCodeYN</v>
          </cell>
        </row>
        <row r="1811">
          <cell r="A1811" t="str">
            <v>MCP_NM</v>
          </cell>
          <cell r="B1811" t="str">
            <v>광역시도명</v>
          </cell>
          <cell r="C1811" t="str">
            <v>MetrocityName</v>
          </cell>
        </row>
        <row r="1812">
          <cell r="A1812" t="str">
            <v>HNDV_POSB_QTY</v>
          </cell>
          <cell r="B1812" t="str">
            <v>교부가능수량</v>
          </cell>
          <cell r="C1812" t="str">
            <v>IssuancePossibleQuantity</v>
          </cell>
        </row>
        <row r="1813">
          <cell r="A1813" t="str">
            <v>HNDV_BRCD</v>
          </cell>
          <cell r="B1813" t="str">
            <v>교부부점코드</v>
          </cell>
          <cell r="C1813" t="str">
            <v>IssuanceBranchCode</v>
          </cell>
        </row>
        <row r="1814">
          <cell r="A1814" t="str">
            <v>HNDV_QTY</v>
          </cell>
          <cell r="B1814" t="str">
            <v>교부수량</v>
          </cell>
          <cell r="C1814" t="str">
            <v>IssuanceQuantity</v>
          </cell>
        </row>
        <row r="1815">
          <cell r="A1815" t="str">
            <v>HNDV_FEE</v>
          </cell>
          <cell r="B1815" t="str">
            <v>교부수수료</v>
          </cell>
          <cell r="C1815" t="str">
            <v>IssuanceFeeAmount</v>
          </cell>
        </row>
        <row r="1816">
          <cell r="A1816" t="str">
            <v>HNDV_TIME</v>
          </cell>
          <cell r="B1816" t="str">
            <v>교부시각</v>
          </cell>
          <cell r="C1816" t="str">
            <v>IssuanceTime</v>
          </cell>
        </row>
        <row r="1817">
          <cell r="A1817" t="str">
            <v>HNDV_DT</v>
          </cell>
          <cell r="B1817" t="str">
            <v>교부일자</v>
          </cell>
          <cell r="C1817" t="str">
            <v>IssuanceDate</v>
          </cell>
        </row>
        <row r="1818">
          <cell r="A1818" t="str">
            <v>HNDV_SLIP_NO</v>
          </cell>
          <cell r="B1818" t="str">
            <v>교부전표번호</v>
          </cell>
          <cell r="C1818" t="str">
            <v>IssuanceSlipNo</v>
          </cell>
        </row>
        <row r="1819">
          <cell r="A1819" t="str">
            <v>HNDV_PRVS_LAST_TX_SEQNO</v>
          </cell>
          <cell r="B1819" t="str">
            <v>교부지급최종거래일련번호</v>
          </cell>
          <cell r="C1819" t="str">
            <v>IssuanceLastTransactionSeqNo</v>
          </cell>
        </row>
        <row r="1820">
          <cell r="A1820" t="str">
            <v>HNDV_TLRNO</v>
          </cell>
          <cell r="B1820" t="str">
            <v>교부텔러번호</v>
          </cell>
          <cell r="C1820" t="str">
            <v>IssuanceTellerID</v>
          </cell>
        </row>
        <row r="1821">
          <cell r="A1821" t="str">
            <v>HNDV_RTRV_SCNT</v>
          </cell>
          <cell r="B1821" t="str">
            <v>교부회수매수</v>
          </cell>
          <cell r="C1821" t="str">
            <v>IssuanceReturnCount</v>
          </cell>
        </row>
        <row r="1822">
          <cell r="A1822" t="str">
            <v>EDTX_TXTN_EXCP_TRGT_YN</v>
          </cell>
          <cell r="B1822" t="str">
            <v>교육세과세제외대상여부</v>
          </cell>
          <cell r="C1822" t="str">
            <v>EducationTaxExcludeYN</v>
          </cell>
        </row>
        <row r="1823">
          <cell r="A1823" t="str">
            <v>EDTX_TRGT_YN</v>
          </cell>
          <cell r="B1823" t="str">
            <v>교육세대상여부</v>
          </cell>
          <cell r="C1823" t="str">
            <v>EducationTaxYN</v>
          </cell>
        </row>
        <row r="1824">
          <cell r="A1824" t="str">
            <v>EDTX_REVI_FLPP_JOB_FIN_YN</v>
          </cell>
          <cell r="B1824" t="str">
            <v>교육세보정기표작업완료여부</v>
          </cell>
          <cell r="C1824" t="str">
            <v>EducationTaxAdjustBookingEndYN</v>
          </cell>
        </row>
        <row r="1825">
          <cell r="A1825" t="str">
            <v>EDTX_REVI_FLPP_JOB_FIN_DT</v>
          </cell>
          <cell r="B1825" t="str">
            <v>교육세보정기표작업완료일자</v>
          </cell>
          <cell r="C1825" t="str">
            <v>EducationTaxAdjustBookingEndDate</v>
          </cell>
        </row>
        <row r="1826">
          <cell r="A1826" t="str">
            <v>EDTX_REVI_JOB_FIN_YN</v>
          </cell>
          <cell r="B1826" t="str">
            <v>교육세보정작업완료여부</v>
          </cell>
          <cell r="C1826" t="str">
            <v>EducationTaxAdjustEndYN</v>
          </cell>
        </row>
        <row r="1827">
          <cell r="A1827" t="str">
            <v>EDTX_REVI_JOB_FIN_DT</v>
          </cell>
          <cell r="B1827" t="str">
            <v>교육세보정작업완료일자</v>
          </cell>
          <cell r="C1827" t="str">
            <v>EducationTaxAdjustEndDate</v>
          </cell>
        </row>
        <row r="1828">
          <cell r="A1828" t="str">
            <v>ETXA</v>
          </cell>
          <cell r="B1828" t="str">
            <v>교육세액</v>
          </cell>
        </row>
        <row r="1829">
          <cell r="A1829" t="str">
            <v>EDU_TXRT</v>
          </cell>
          <cell r="B1829" t="str">
            <v>교육세율</v>
          </cell>
        </row>
        <row r="1830">
          <cell r="A1830" t="str">
            <v>TRFC_COST</v>
          </cell>
          <cell r="B1830" t="str">
            <v>교통비용</v>
          </cell>
        </row>
        <row r="1831">
          <cell r="A1831" t="str">
            <v>EXCH_SETL_DT</v>
          </cell>
          <cell r="B1831" t="str">
            <v>교환결제일자</v>
          </cell>
          <cell r="C1831" t="str">
            <v>ExchangeSettleDate</v>
          </cell>
        </row>
        <row r="1832">
          <cell r="A1832" t="str">
            <v>EXCH_DVCD</v>
          </cell>
          <cell r="B1832" t="str">
            <v>교환구분코드</v>
          </cell>
          <cell r="C1832" t="str">
            <v>ExchangeTypeCode</v>
          </cell>
        </row>
        <row r="1833">
          <cell r="A1833" t="str">
            <v>EXCH_DT</v>
          </cell>
          <cell r="B1833" t="str">
            <v>교환일자</v>
          </cell>
          <cell r="C1833" t="str">
            <v>ExchangeDate</v>
          </cell>
        </row>
        <row r="1834">
          <cell r="A1834" t="str">
            <v>CHRH_LOAN_YN</v>
          </cell>
          <cell r="B1834" t="str">
            <v>교회대출여부</v>
          </cell>
        </row>
        <row r="1835">
          <cell r="A1835" t="str">
            <v>SECT_STRT_MCNT</v>
          </cell>
          <cell r="B1835" t="str">
            <v>구간시작개월수</v>
          </cell>
        </row>
        <row r="1836">
          <cell r="A1836" t="str">
            <v>SECT_STRT_AMT</v>
          </cell>
          <cell r="B1836" t="str">
            <v>구간시작금액</v>
          </cell>
          <cell r="C1836" t="str">
            <v>RangeStartAmount</v>
          </cell>
        </row>
        <row r="1837">
          <cell r="A1837" t="str">
            <v>SECT_RT</v>
          </cell>
          <cell r="B1837" t="str">
            <v>구간이율</v>
          </cell>
        </row>
        <row r="1838">
          <cell r="A1838" t="str">
            <v>SECT_END_MCNT</v>
          </cell>
          <cell r="B1838" t="str">
            <v>구간종료개월수</v>
          </cell>
        </row>
        <row r="1839">
          <cell r="A1839" t="str">
            <v>SECT_END_AMT</v>
          </cell>
          <cell r="B1839" t="str">
            <v>구간종료금액</v>
          </cell>
          <cell r="C1839" t="str">
            <v>RangeEndAmount</v>
          </cell>
        </row>
        <row r="1840">
          <cell r="A1840" t="str">
            <v>OLD_TX_LOG_ISSU_DVCD</v>
          </cell>
          <cell r="B1840" t="str">
            <v>구거래로그발행구분코드</v>
          </cell>
          <cell r="C1840" t="str">
            <v>OldTransactionLogIssueTypeCode</v>
          </cell>
        </row>
        <row r="1841">
          <cell r="A1841" t="str">
            <v>OLD_TX_CD</v>
          </cell>
          <cell r="B1841" t="str">
            <v>구거래코드</v>
          </cell>
          <cell r="C1841" t="str">
            <v>OldTransactionCode</v>
          </cell>
        </row>
        <row r="1842">
          <cell r="A1842" t="str">
            <v>OLD_ACCD_NM</v>
          </cell>
          <cell r="B1842" t="str">
            <v>구계정명</v>
          </cell>
          <cell r="C1842" t="str">
            <v>OldAccountName</v>
          </cell>
        </row>
        <row r="1843">
          <cell r="A1843" t="str">
            <v>OLD_ACCD</v>
          </cell>
          <cell r="B1843" t="str">
            <v>구계정코드</v>
          </cell>
          <cell r="C1843" t="str">
            <v>OldAccountCode</v>
          </cell>
        </row>
        <row r="1844">
          <cell r="A1844" t="str">
            <v>OLD_SBCD</v>
          </cell>
          <cell r="B1844" t="str">
            <v>구과목코드</v>
          </cell>
          <cell r="C1844" t="str">
            <v>OldSubjectCode</v>
          </cell>
        </row>
        <row r="1845">
          <cell r="A1845" t="str">
            <v>BUYN_SALE_DT</v>
          </cell>
          <cell r="B1845" t="str">
            <v>구매매출일자</v>
          </cell>
        </row>
        <row r="1846">
          <cell r="A1846" t="str">
            <v>BUYN_BISNO</v>
          </cell>
          <cell r="B1846" t="str">
            <v>구매사업자등록번호</v>
          </cell>
        </row>
        <row r="1847">
          <cell r="A1847" t="str">
            <v>CSTN_EMPNO</v>
          </cell>
          <cell r="B1847" t="str">
            <v>구성원직원번호</v>
          </cell>
        </row>
        <row r="1848">
          <cell r="A1848" t="str">
            <v>OLD_FEE_CD</v>
          </cell>
          <cell r="B1848" t="str">
            <v>구수수료코드</v>
          </cell>
          <cell r="C1848" t="str">
            <v>OldFeeCode</v>
          </cell>
        </row>
        <row r="1849">
          <cell r="A1849" t="str">
            <v>OLD_LNBZ_ACNO1</v>
          </cell>
          <cell r="B1849" t="str">
            <v>구여신계좌번호1</v>
          </cell>
        </row>
        <row r="1850">
          <cell r="A1850" t="str">
            <v>OLD_LNBZ_ACNO2</v>
          </cell>
          <cell r="B1850" t="str">
            <v>구여신계좌번호2</v>
          </cell>
        </row>
        <row r="1851">
          <cell r="A1851" t="str">
            <v>OLD_LNBZ_ACNO3</v>
          </cell>
          <cell r="B1851" t="str">
            <v>구여신계좌번호3</v>
          </cell>
        </row>
        <row r="1852">
          <cell r="A1852" t="str">
            <v>OLD_LNBZ_ACNO4</v>
          </cell>
          <cell r="B1852" t="str">
            <v>구여신계좌번호4</v>
          </cell>
        </row>
        <row r="1853">
          <cell r="A1853" t="str">
            <v>OLD_LNBZ_ACNO5</v>
          </cell>
          <cell r="B1853" t="str">
            <v>구여신계좌번호5</v>
          </cell>
        </row>
        <row r="1854">
          <cell r="A1854" t="str">
            <v>OLD_LNBZ_GDS_CD</v>
          </cell>
          <cell r="B1854" t="str">
            <v>구여신상품코드</v>
          </cell>
          <cell r="C1854" t="str">
            <v>OldLoanProductCode</v>
          </cell>
        </row>
        <row r="1855">
          <cell r="A1855" t="str">
            <v>RSTR_TRGT_CORP_DVCD</v>
          </cell>
          <cell r="B1855" t="str">
            <v>구조조정대상기업구분코드</v>
          </cell>
          <cell r="C1855" t="str">
            <v>RestructuringTargetCorpTypeCode</v>
          </cell>
        </row>
        <row r="1856">
          <cell r="A1856" t="str">
            <v>OLD_OUTPUT_LEVEL_CD</v>
          </cell>
          <cell r="B1856" t="str">
            <v>구출력레벨코드</v>
          </cell>
          <cell r="C1856" t="str">
            <v>OldPrintLevelCode</v>
          </cell>
        </row>
        <row r="1857">
          <cell r="A1857" t="str">
            <v>CNTRY_ID</v>
          </cell>
          <cell r="B1857" t="str">
            <v>국가 코드</v>
          </cell>
          <cell r="C1857" t="str">
            <v>CountryId</v>
          </cell>
        </row>
        <row r="1858">
          <cell r="A1858" t="str">
            <v>CNTRY_NM</v>
          </cell>
          <cell r="B1858" t="str">
            <v>국가명</v>
          </cell>
          <cell r="C1858" t="str">
            <v>CountryName</v>
          </cell>
        </row>
        <row r="1859">
          <cell r="A1859" t="str">
            <v>CNTRY_ENNM</v>
          </cell>
          <cell r="B1859" t="str">
            <v>국가영문명</v>
          </cell>
          <cell r="C1859" t="str">
            <v>CountryEngName</v>
          </cell>
        </row>
        <row r="1860">
          <cell r="A1860" t="str">
            <v>CNTRY_OUTPUT_SER</v>
          </cell>
          <cell r="B1860" t="str">
            <v>국가출력순서</v>
          </cell>
          <cell r="C1860" t="str">
            <v>CountryPrintOrder</v>
          </cell>
        </row>
        <row r="1861">
          <cell r="A1861" t="str">
            <v>CNTRY_CD</v>
          </cell>
          <cell r="B1861" t="str">
            <v>국가코드</v>
          </cell>
          <cell r="C1861" t="str">
            <v>CountryCode</v>
          </cell>
        </row>
        <row r="1862">
          <cell r="A1862" t="str">
            <v>NTTR_OBRN_AMT</v>
          </cell>
          <cell r="B1862" t="str">
            <v>국고타점금액</v>
          </cell>
          <cell r="C1862" t="str">
            <v>NationalTreasuryAmount</v>
          </cell>
        </row>
        <row r="1863">
          <cell r="A1863" t="str">
            <v>DMSC_FATCA_AGRT_CNTRY_YN</v>
          </cell>
          <cell r="B1863" t="str">
            <v>국내FATCA협정국가여부</v>
          </cell>
          <cell r="C1863" t="str">
            <v>FATCAAgreeCountryYN</v>
          </cell>
        </row>
        <row r="1864">
          <cell r="A1864" t="str">
            <v>DMFR_DVCD</v>
          </cell>
          <cell r="B1864" t="str">
            <v>국내외구분코드</v>
          </cell>
          <cell r="C1864" t="str">
            <v>DomesticForeignTypeCode</v>
          </cell>
        </row>
        <row r="1865">
          <cell r="A1865" t="str">
            <v>DMST_OVRS_DVCD</v>
          </cell>
          <cell r="B1865" t="str">
            <v>국내외구분코드</v>
          </cell>
          <cell r="C1865" t="str">
            <v>DomesticOverseaTypeCode</v>
          </cell>
        </row>
        <row r="1866">
          <cell r="A1866" t="str">
            <v>DMSC_VLD_EXPR_DT</v>
          </cell>
          <cell r="B1866" t="str">
            <v>국내유효만기일자</v>
          </cell>
        </row>
        <row r="1867">
          <cell r="A1867" t="str">
            <v>NTNS_BASE_INCM_MM_AMT</v>
          </cell>
          <cell r="B1867" t="str">
            <v>국민연금기준소득월금액</v>
          </cell>
        </row>
        <row r="1868">
          <cell r="A1868" t="str">
            <v>NTNS_PAYM_INPM_MCNT</v>
          </cell>
          <cell r="B1868" t="str">
            <v>국민연금납부보험료개월수</v>
          </cell>
        </row>
        <row r="1869">
          <cell r="A1869" t="str">
            <v>NTNS_PAYM_INPM_AMT</v>
          </cell>
          <cell r="B1869" t="str">
            <v>국민연금납부보험료금액</v>
          </cell>
        </row>
        <row r="1870">
          <cell r="A1870" t="str">
            <v>NTNS_PAYR_YN</v>
          </cell>
          <cell r="B1870" t="str">
            <v>국민연금납부자여부</v>
          </cell>
        </row>
        <row r="1871">
          <cell r="A1871" t="str">
            <v>NTNS_NPAM_INPM_MCNT</v>
          </cell>
          <cell r="B1871" t="str">
            <v>국민연금미납보험료개월수</v>
          </cell>
        </row>
        <row r="1872">
          <cell r="A1872" t="str">
            <v>NTNS_NPAM_INPM_AMT</v>
          </cell>
          <cell r="B1872" t="str">
            <v>국민연금미납보험료금액</v>
          </cell>
        </row>
        <row r="1873">
          <cell r="A1873" t="str">
            <v>NTNS_ISS_NO</v>
          </cell>
          <cell r="B1873" t="str">
            <v>국민연금발급번호</v>
          </cell>
        </row>
        <row r="1874">
          <cell r="A1874" t="str">
            <v>NTNS_RMK_CTNT</v>
          </cell>
          <cell r="B1874" t="str">
            <v>국민연금비고내용</v>
          </cell>
        </row>
        <row r="1875">
          <cell r="A1875" t="str">
            <v>NTNS_QLFC_MNTN_MCNT</v>
          </cell>
          <cell r="B1875" t="str">
            <v>국민연금자격유지개월수</v>
          </cell>
        </row>
        <row r="1876">
          <cell r="A1876" t="str">
            <v>NTHS_SCAL_RLVN_YN</v>
          </cell>
          <cell r="B1876" t="str">
            <v>국민주택규모해당여부</v>
          </cell>
        </row>
        <row r="1877">
          <cell r="A1877" t="str">
            <v>NTS_DTAM</v>
          </cell>
          <cell r="B1877" t="str">
            <v>국세청결정세액</v>
          </cell>
        </row>
        <row r="1878">
          <cell r="A1878" t="str">
            <v>NTS_FNNC_GDS_CD</v>
          </cell>
          <cell r="B1878" t="str">
            <v>국세청금융상품코드</v>
          </cell>
          <cell r="C1878" t="str">
            <v>NationalTaxAgencyProductCode</v>
          </cell>
        </row>
        <row r="1879">
          <cell r="A1879" t="str">
            <v>NTS_ISS_NO</v>
          </cell>
          <cell r="B1879" t="str">
            <v>국세청발급번호</v>
          </cell>
        </row>
        <row r="1880">
          <cell r="A1880" t="str">
            <v>NTS_CRPT_NM</v>
          </cell>
          <cell r="B1880" t="str">
            <v>국세청법인명</v>
          </cell>
        </row>
        <row r="1881">
          <cell r="A1881" t="str">
            <v>NTS_RPTG_TRCS_YN</v>
          </cell>
          <cell r="B1881" t="str">
            <v>국세청보고대상고객여부</v>
          </cell>
          <cell r="C1881" t="str">
            <v>NationalTaxAgencyReportTargetCustomerYN</v>
          </cell>
        </row>
        <row r="1882">
          <cell r="A1882" t="str">
            <v>NTS_INCM_DVCD</v>
          </cell>
          <cell r="B1882" t="str">
            <v>국세청소득구분코드</v>
          </cell>
        </row>
        <row r="1883">
          <cell r="A1883" t="str">
            <v>ABRD_FEE_DVCD</v>
          </cell>
          <cell r="B1883" t="str">
            <v>국외수수료구분코드</v>
          </cell>
          <cell r="C1883" t="str">
            <v>OverseaCommissionTypeCode</v>
          </cell>
        </row>
        <row r="1884">
          <cell r="A1884" t="str">
            <v>ABRD_FEE_KNCD</v>
          </cell>
          <cell r="B1884" t="str">
            <v>국외수수료종류코드</v>
          </cell>
          <cell r="C1884" t="str">
            <v>OverseaCommissionKindCode</v>
          </cell>
        </row>
        <row r="1885">
          <cell r="A1885" t="str">
            <v>NTNT_CNTRY_CD</v>
          </cell>
          <cell r="B1885" t="str">
            <v>국적국가코드</v>
          </cell>
          <cell r="C1885" t="str">
            <v>NationalityCountryCode</v>
          </cell>
        </row>
        <row r="1886">
          <cell r="A1886" t="str">
            <v>NTNT_FRFT_LEAVE_INFO_HOLD_YN</v>
          </cell>
          <cell r="B1886" t="str">
            <v>국적상실이탈정보보유여부</v>
          </cell>
        </row>
        <row r="1887">
          <cell r="A1887" t="str">
            <v>SGST_CUST_CSTNO</v>
          </cell>
          <cell r="B1887" t="str">
            <v>권유고객고객번호</v>
          </cell>
          <cell r="C1887" t="str">
            <v>RecommendCustomerNo</v>
          </cell>
        </row>
        <row r="1888">
          <cell r="A1888" t="str">
            <v>SGST_BRCD</v>
          </cell>
          <cell r="B1888" t="str">
            <v>권유부점코드</v>
          </cell>
          <cell r="C1888" t="str">
            <v>RecommendBranchCode</v>
          </cell>
        </row>
        <row r="1889">
          <cell r="A1889" t="str">
            <v>SGSR_EMPNO</v>
          </cell>
          <cell r="B1889" t="str">
            <v>권유자직원번호</v>
          </cell>
          <cell r="C1889" t="str">
            <v>RecommendEmpNo</v>
          </cell>
        </row>
        <row r="1890">
          <cell r="A1890" t="str">
            <v>SGSR_EMPNO1</v>
          </cell>
          <cell r="B1890" t="str">
            <v>권유자직원번호1</v>
          </cell>
          <cell r="C1890" t="str">
            <v>RecommendEmpNo1</v>
          </cell>
        </row>
        <row r="1891">
          <cell r="A1891" t="str">
            <v>SGSR_EMPNO2</v>
          </cell>
          <cell r="B1891" t="str">
            <v>권유자직원번호2</v>
          </cell>
          <cell r="C1891" t="str">
            <v>RecommendEmpNo2</v>
          </cell>
        </row>
        <row r="1892">
          <cell r="A1892" t="str">
            <v>SGST_EMPNO</v>
          </cell>
          <cell r="B1892" t="str">
            <v>권유직원번호</v>
          </cell>
          <cell r="C1892" t="str">
            <v>SuggestEmpNo</v>
          </cell>
        </row>
        <row r="1893">
          <cell r="A1893" t="str">
            <v>SGST_TLRNO</v>
          </cell>
          <cell r="B1893" t="str">
            <v>권유텔러번호</v>
          </cell>
        </row>
        <row r="1894">
          <cell r="A1894" t="str">
            <v>PRCB_DIV_AMT</v>
          </cell>
          <cell r="B1894" t="str">
            <v>권종별구분금액</v>
          </cell>
          <cell r="C1894" t="str">
            <v>MonetaryUnitTypeAmount</v>
          </cell>
        </row>
        <row r="1895">
          <cell r="A1895" t="str">
            <v>PRCB_SCNT</v>
          </cell>
          <cell r="B1895" t="str">
            <v>권종별매수</v>
          </cell>
          <cell r="C1895" t="str">
            <v>MonetaryUnitCount</v>
          </cell>
        </row>
        <row r="1896">
          <cell r="A1896" t="str">
            <v>CTBL_RANK</v>
          </cell>
          <cell r="B1896" t="str">
            <v>권종순위</v>
          </cell>
          <cell r="C1896" t="str">
            <v>MonetaryUnitRank</v>
          </cell>
        </row>
        <row r="1897">
          <cell r="A1897" t="str">
            <v>RUL_FERT</v>
          </cell>
          <cell r="B1897" t="str">
            <v>규정수수료율</v>
          </cell>
        </row>
        <row r="1898">
          <cell r="A1898" t="str">
            <v>REGL_LIMT_DVCD</v>
          </cell>
          <cell r="B1898" t="str">
            <v>규제한도구분코드</v>
          </cell>
        </row>
        <row r="1899">
          <cell r="A1899" t="str">
            <v>GRP_NM</v>
          </cell>
          <cell r="B1899" t="str">
            <v>그룹명</v>
          </cell>
          <cell r="C1899" t="str">
            <v>GroupName</v>
          </cell>
        </row>
        <row r="1900">
          <cell r="A1900" t="str">
            <v>GROUP_NO</v>
          </cell>
          <cell r="B1900" t="str">
            <v>그룹번호</v>
          </cell>
          <cell r="C1900" t="str">
            <v>GroupNo</v>
          </cell>
        </row>
        <row r="1901">
          <cell r="A1901" t="str">
            <v>GRP_YN</v>
          </cell>
          <cell r="B1901" t="str">
            <v>그룹여부</v>
          </cell>
          <cell r="C1901" t="str">
            <v>GroupYN</v>
          </cell>
        </row>
        <row r="1902">
          <cell r="A1902" t="str">
            <v>GRWR_BLTHG_SMS_RCMS_TRGT_YN</v>
          </cell>
          <cell r="B1902" t="str">
            <v>그룹웨어게시물SMS수신대상여부</v>
          </cell>
          <cell r="C1902" t="str">
            <v>GroupwareNoticeSMSReceiveYN</v>
          </cell>
        </row>
        <row r="1903">
          <cell r="A1903" t="str">
            <v>GRP_CRPR_CD</v>
          </cell>
          <cell r="B1903" t="str">
            <v>그룹회사코드</v>
          </cell>
          <cell r="C1903" t="str">
            <v>GroupCompanyCode</v>
          </cell>
        </row>
        <row r="1904">
          <cell r="A1904" t="str">
            <v>LBR_CNTR_EXPR_DT</v>
          </cell>
          <cell r="B1904" t="str">
            <v>근로계약만기일자</v>
          </cell>
        </row>
        <row r="1905">
          <cell r="A1905" t="str">
            <v>LBR_CNTR_STRT_DT</v>
          </cell>
          <cell r="B1905" t="str">
            <v>근로계약시작일자</v>
          </cell>
        </row>
        <row r="1906">
          <cell r="A1906" t="str">
            <v>WORK_DPRM_NM</v>
          </cell>
          <cell r="B1906" t="str">
            <v>근무부서명</v>
          </cell>
          <cell r="C1906" t="str">
            <v>WorkDeptName</v>
          </cell>
        </row>
        <row r="1907">
          <cell r="A1907" t="str">
            <v>WORK_STCD</v>
          </cell>
          <cell r="B1907" t="str">
            <v>근무상태코드</v>
          </cell>
          <cell r="C1907" t="str">
            <v>WorkStatusCode</v>
          </cell>
        </row>
        <row r="1908">
          <cell r="A1908" t="str">
            <v>FCRG_CHNG_DVCD</v>
          </cell>
          <cell r="B1908" t="str">
            <v>근저당권변경구분코드</v>
          </cell>
        </row>
        <row r="1909">
          <cell r="A1909" t="str">
            <v>FCRG_SETP_AMT</v>
          </cell>
          <cell r="B1909" t="str">
            <v>근저당권설정금액</v>
          </cell>
        </row>
        <row r="1910">
          <cell r="A1910" t="str">
            <v>FCRG_SETP_EXMPT_DVCD</v>
          </cell>
          <cell r="B1910" t="str">
            <v>근저당권설정면제구분코드</v>
          </cell>
        </row>
        <row r="1911">
          <cell r="A1911" t="str">
            <v>FCRG_SETP_BRDN_ADD_INTR</v>
          </cell>
          <cell r="B1911" t="str">
            <v>근저당권설정부담가산금리</v>
          </cell>
        </row>
        <row r="1912">
          <cell r="A1912" t="str">
            <v>FCRG_SUC_EXMPT_YN</v>
          </cell>
          <cell r="B1912" t="str">
            <v>근저당권설정비면제여부</v>
          </cell>
        </row>
        <row r="1913">
          <cell r="A1913" t="str">
            <v>FCRG_SETP_COST_RETN_AMT</v>
          </cell>
          <cell r="B1913" t="str">
            <v>근저당권설정비용환입금액</v>
          </cell>
        </row>
        <row r="1914">
          <cell r="A1914" t="str">
            <v>FCRG_RANK</v>
          </cell>
          <cell r="B1914" t="str">
            <v>근저당권순위</v>
          </cell>
        </row>
        <row r="1915">
          <cell r="A1915" t="str">
            <v>FCRG_CRDR_NM</v>
          </cell>
          <cell r="B1915" t="str">
            <v>근저당권채권자명</v>
          </cell>
        </row>
        <row r="1916">
          <cell r="A1916" t="str">
            <v>FXCL_SUC_KNCD</v>
          </cell>
          <cell r="B1916" t="str">
            <v>근저당설정비종류코드</v>
          </cell>
        </row>
        <row r="1917">
          <cell r="A1917" t="str">
            <v>FXCL_SETP_ACTC_DT</v>
          </cell>
          <cell r="B1917" t="str">
            <v>근저당설정접수일자</v>
          </cell>
        </row>
        <row r="1918">
          <cell r="A1918" t="str">
            <v>GLOBAL_KEY</v>
          </cell>
          <cell r="B1918" t="str">
            <v>글로벌키</v>
          </cell>
          <cell r="C1918" t="str">
            <v>GlobalKey</v>
          </cell>
        </row>
        <row r="1919">
          <cell r="A1919" t="str">
            <v>INTR</v>
          </cell>
          <cell r="B1919" t="str">
            <v>금리</v>
          </cell>
          <cell r="C1919" t="str">
            <v>InterestRate</v>
          </cell>
        </row>
        <row r="1920">
          <cell r="A1920" t="str">
            <v>INTR_LGD_SGMT_CD</v>
          </cell>
          <cell r="B1920" t="str">
            <v>금리LGD세그먼트코드</v>
          </cell>
        </row>
        <row r="1921">
          <cell r="A1921" t="str">
            <v>INTR_REDU_MTPR</v>
          </cell>
          <cell r="B1921" t="str">
            <v>금리감면담보가액</v>
          </cell>
        </row>
        <row r="1922">
          <cell r="A1922" t="str">
            <v>INTR_MGMT_BRCD</v>
          </cell>
          <cell r="B1922" t="str">
            <v>금리관리부점코드</v>
          </cell>
          <cell r="C1922" t="str">
            <v>InterestRateBranchCode</v>
          </cell>
        </row>
        <row r="1923">
          <cell r="A1923" t="str">
            <v>INTR_NEGO_APRV_DVCD</v>
          </cell>
          <cell r="B1923" t="str">
            <v>금리네고승인구분코드</v>
          </cell>
        </row>
        <row r="1924">
          <cell r="A1924" t="str">
            <v>INTR_NEGO_APPC_RSN_CTNT</v>
          </cell>
          <cell r="B1924" t="str">
            <v>금리네고신청사유내용</v>
          </cell>
        </row>
        <row r="1925">
          <cell r="A1925" t="str">
            <v>INTR_NEGO_LNBZ_ABDR_DVCD</v>
          </cell>
          <cell r="B1925" t="str">
            <v>금리네고여신전결권자구분코드</v>
          </cell>
        </row>
        <row r="1926">
          <cell r="A1926" t="str">
            <v>INTR_LCCD</v>
          </cell>
          <cell r="B1926" t="str">
            <v>금리대분류코드</v>
          </cell>
          <cell r="C1926" t="str">
            <v>InterestRateLargeCategoryCode</v>
          </cell>
        </row>
        <row r="1927">
          <cell r="A1927" t="str">
            <v>INTR_LOAN_COND_DESC</v>
          </cell>
          <cell r="B1927" t="str">
            <v>금리대출조건설명</v>
          </cell>
        </row>
        <row r="1928">
          <cell r="A1928" t="str">
            <v>INTRT_REG_DT</v>
          </cell>
          <cell r="B1928" t="str">
            <v>금리등록일자</v>
          </cell>
          <cell r="C1928" t="str">
            <v>IntererestRateRegisterDate</v>
          </cell>
        </row>
        <row r="1929">
          <cell r="A1929" t="str">
            <v>INTR_HQ_IVTG_STCD</v>
          </cell>
          <cell r="B1929" t="str">
            <v>금리본부심사상태코드</v>
          </cell>
        </row>
        <row r="1930">
          <cell r="A1930" t="str">
            <v>INTR_CMPU_RSCD</v>
          </cell>
          <cell r="B1930" t="str">
            <v>금리산정사유코드</v>
          </cell>
        </row>
        <row r="1931">
          <cell r="A1931" t="str">
            <v>INTR_CLCL_NO</v>
          </cell>
          <cell r="B1931" t="str">
            <v>금리산출번호</v>
          </cell>
        </row>
        <row r="1932">
          <cell r="A1932" t="str">
            <v>INTR_CLCL_STCD</v>
          </cell>
          <cell r="B1932" t="str">
            <v>금리산출상태코드</v>
          </cell>
        </row>
        <row r="1933">
          <cell r="A1933" t="str">
            <v>INTR_CLCL_DTTM</v>
          </cell>
          <cell r="B1933" t="str">
            <v>금리산출일시</v>
          </cell>
        </row>
        <row r="1934">
          <cell r="A1934" t="str">
            <v>INTR_CLCL_DT</v>
          </cell>
          <cell r="B1934" t="str">
            <v>금리산출일자</v>
          </cell>
        </row>
        <row r="1935">
          <cell r="A1935" t="str">
            <v>INTR_CLCL_SVCH_APAL_NO</v>
          </cell>
          <cell r="B1935" t="str">
            <v>금리산출제변경승인신청번호</v>
          </cell>
        </row>
        <row r="1936">
          <cell r="A1936" t="str">
            <v>INTR_STCD</v>
          </cell>
          <cell r="B1936" t="str">
            <v>금리상태코드</v>
          </cell>
          <cell r="C1936" t="str">
            <v>InterestRateStatusCode</v>
          </cell>
        </row>
        <row r="1937">
          <cell r="A1937" t="str">
            <v>INTR_SCCD</v>
          </cell>
          <cell r="B1937" t="str">
            <v>금리소분류코드</v>
          </cell>
          <cell r="C1937" t="str">
            <v>InterestRateSmallCategoryCode</v>
          </cell>
        </row>
        <row r="1938">
          <cell r="A1938" t="str">
            <v>INTR_STRT_TRM_VAL</v>
          </cell>
          <cell r="B1938" t="str">
            <v>금리시작기간값</v>
          </cell>
          <cell r="C1938" t="str">
            <v>InterestRateStartPeriodValue</v>
          </cell>
        </row>
        <row r="1939">
          <cell r="A1939" t="str">
            <v>INTR_BZWK_DVCD</v>
          </cell>
          <cell r="B1939" t="str">
            <v>금리업무구분코드</v>
          </cell>
          <cell r="C1939" t="str">
            <v>InterestRateBusinessTypeCode</v>
          </cell>
        </row>
        <row r="1940">
          <cell r="A1940" t="str">
            <v>INTR_XCPT_PROCS_YN</v>
          </cell>
          <cell r="B1940" t="str">
            <v>금리예외처리여부</v>
          </cell>
        </row>
        <row r="1941">
          <cell r="A1941" t="str">
            <v>INTR_VLD_MTPR</v>
          </cell>
          <cell r="B1941" t="str">
            <v>금리유효담보가액</v>
          </cell>
        </row>
        <row r="1942">
          <cell r="A1942" t="str">
            <v>INRC_OPTN_AMT</v>
          </cell>
          <cell r="B1942" t="str">
            <v>금리인하옵션금액</v>
          </cell>
        </row>
        <row r="1943">
          <cell r="A1943" t="str">
            <v>INRC_OPTN_RATE</v>
          </cell>
          <cell r="B1943" t="str">
            <v>금리인하옵션비율</v>
          </cell>
        </row>
        <row r="1944">
          <cell r="A1944" t="str">
            <v>INRC_OPTN_CD</v>
          </cell>
          <cell r="B1944" t="str">
            <v>금리인하옵션코드</v>
          </cell>
        </row>
        <row r="1945">
          <cell r="A1945" t="str">
            <v>INRC_SBTR_SPRD</v>
          </cell>
          <cell r="B1945" t="str">
            <v>금리인하차감스프레드</v>
          </cell>
        </row>
        <row r="1946">
          <cell r="A1946" t="str">
            <v>INRC_DMND_RSCD</v>
          </cell>
          <cell r="B1946" t="str">
            <v>금리인하청구사유코드</v>
          </cell>
        </row>
        <row r="1947">
          <cell r="A1947" t="str">
            <v>INRC_ADDT_BNMN_FERT</v>
          </cell>
          <cell r="B1947" t="str">
            <v>금리인하추가채권관리수수료율</v>
          </cell>
        </row>
        <row r="1948">
          <cell r="A1948" t="str">
            <v>INTR_APLY_BASE_CD</v>
          </cell>
          <cell r="B1948" t="str">
            <v>금리적용기준코드</v>
          </cell>
          <cell r="C1948" t="str">
            <v>InterestRateApplyBaseCode</v>
          </cell>
        </row>
        <row r="1949">
          <cell r="A1949" t="str">
            <v>INTR_APLY_RATE_DNMN_CNT</v>
          </cell>
          <cell r="B1949" t="str">
            <v>금리적용비율분모수</v>
          </cell>
          <cell r="C1949" t="str">
            <v>InterestRateApplyRatioDenomiatorCount</v>
          </cell>
        </row>
        <row r="1950">
          <cell r="A1950" t="str">
            <v>INTR_APLY_RATE_NMRT_CNT</v>
          </cell>
          <cell r="B1950" t="str">
            <v>금리적용비율분자수</v>
          </cell>
          <cell r="C1950" t="str">
            <v>InterestRateApplyRatioNumeratorCount</v>
          </cell>
        </row>
        <row r="1951">
          <cell r="A1951" t="str">
            <v>INTR_APLY_DT</v>
          </cell>
          <cell r="B1951" t="str">
            <v>금리적용일자</v>
          </cell>
        </row>
        <row r="1952">
          <cell r="A1952" t="str">
            <v>INTR_END_TRM_VAL</v>
          </cell>
          <cell r="B1952" t="str">
            <v>금리종료기간값</v>
          </cell>
          <cell r="C1952" t="str">
            <v>InterestRateEndPeriodValue</v>
          </cell>
        </row>
        <row r="1953">
          <cell r="A1953" t="str">
            <v>INTR_PKND_ADRT</v>
          </cell>
          <cell r="B1953" t="str">
            <v>금리종류별가산율</v>
          </cell>
        </row>
        <row r="1954">
          <cell r="A1954" t="str">
            <v>INTR_KNCD</v>
          </cell>
          <cell r="B1954" t="str">
            <v>금리종류코드</v>
          </cell>
          <cell r="C1954" t="str">
            <v>InterestRateKindCode</v>
          </cell>
        </row>
        <row r="1955">
          <cell r="A1955" t="str">
            <v>INTR_CYCL_BASE_DT</v>
          </cell>
          <cell r="B1955" t="str">
            <v>금리주기기준일자</v>
          </cell>
        </row>
        <row r="1956">
          <cell r="A1956" t="str">
            <v>INTR_FRCD</v>
          </cell>
          <cell r="B1956" t="str">
            <v>금리주기코드</v>
          </cell>
        </row>
        <row r="1957">
          <cell r="A1957" t="str">
            <v>INTR_MCCD</v>
          </cell>
          <cell r="B1957" t="str">
            <v>금리중분류코드</v>
          </cell>
          <cell r="C1957" t="str">
            <v>InterestRateMediumCategoryCode</v>
          </cell>
        </row>
        <row r="1958">
          <cell r="A1958" t="str">
            <v>INTR_CD_ID</v>
          </cell>
          <cell r="B1958" t="str">
            <v>금리코드ID</v>
          </cell>
          <cell r="C1958" t="str">
            <v>InterestRateCodeID</v>
          </cell>
        </row>
        <row r="1959">
          <cell r="A1959" t="str">
            <v>INTR_CD_ID_NM</v>
          </cell>
          <cell r="B1959" t="str">
            <v>금리코드ID명</v>
          </cell>
          <cell r="C1959" t="str">
            <v>InterestRateCodeIDName</v>
          </cell>
        </row>
        <row r="1960">
          <cell r="A1960" t="str">
            <v>INTR_CD_LEN</v>
          </cell>
          <cell r="B1960" t="str">
            <v>금리코드길이</v>
          </cell>
          <cell r="C1960" t="str">
            <v>InterestRateCodeLength</v>
          </cell>
        </row>
        <row r="1961">
          <cell r="A1961" t="str">
            <v>INTR_CD_NM</v>
          </cell>
          <cell r="B1961" t="str">
            <v>금리코드명</v>
          </cell>
          <cell r="C1961" t="str">
            <v>InterestRateCodeName</v>
          </cell>
        </row>
        <row r="1962">
          <cell r="A1962" t="str">
            <v>INTR_CD_APLY_STEP_VAL</v>
          </cell>
          <cell r="B1962" t="str">
            <v>금리코드적용단계값</v>
          </cell>
          <cell r="C1962" t="str">
            <v>InterestRateCodeApplyStepValue</v>
          </cell>
        </row>
        <row r="1963">
          <cell r="A1963" t="str">
            <v>INTR_CD_APLY_STEP_NM</v>
          </cell>
          <cell r="B1963" t="str">
            <v>금리코드적용단계명</v>
          </cell>
          <cell r="C1963" t="str">
            <v>InterestRateCodeApplyStepName</v>
          </cell>
        </row>
        <row r="1964">
          <cell r="A1964" t="str">
            <v>INTR_CD_IQRY_YN</v>
          </cell>
          <cell r="B1964" t="str">
            <v>금리코드조회여부</v>
          </cell>
          <cell r="C1964" t="str">
            <v>InterestRateCodeInquiryYN</v>
          </cell>
        </row>
        <row r="1965">
          <cell r="A1965" t="str">
            <v>INTR_CD_ITEM_ID</v>
          </cell>
          <cell r="B1965" t="str">
            <v>금리코드항목ID</v>
          </cell>
          <cell r="C1965" t="str">
            <v>InterestRateCodeItemID</v>
          </cell>
        </row>
        <row r="1966">
          <cell r="A1966" t="str">
            <v>INTR_CD_ITEM_ID_NM</v>
          </cell>
          <cell r="B1966" t="str">
            <v>금리코드항목ID명</v>
          </cell>
          <cell r="C1966" t="str">
            <v>InterestRateCodeItemIDName</v>
          </cell>
        </row>
        <row r="1967">
          <cell r="A1967" t="str">
            <v>INTR_EVPN</v>
          </cell>
          <cell r="B1967" t="str">
            <v>금리평점</v>
          </cell>
        </row>
        <row r="1968">
          <cell r="A1968" t="str">
            <v>AMT_DIV_YN</v>
          </cell>
          <cell r="B1968" t="str">
            <v>금액구분여부</v>
          </cell>
          <cell r="C1968" t="str">
            <v>AmountDivisionYN</v>
          </cell>
        </row>
        <row r="1969">
          <cell r="A1969" t="str">
            <v>AMT_DIV_RT_IQRY_OUTPUT_TYCD</v>
          </cell>
          <cell r="B1969" t="str">
            <v>금액구분이율조회출력유형코드</v>
          </cell>
          <cell r="C1969" t="str">
            <v>AmountTypeInterestRateInquiryPrintTypeCode</v>
          </cell>
        </row>
        <row r="1970">
          <cell r="A1970" t="str">
            <v>AMT_ADJ_DVCD</v>
          </cell>
          <cell r="B1970" t="str">
            <v>금액조정구분코드</v>
          </cell>
          <cell r="C1970" t="str">
            <v>AmountAdjustTypeCode</v>
          </cell>
        </row>
        <row r="1971">
          <cell r="A1971" t="str">
            <v>FSS_ACCD</v>
          </cell>
          <cell r="B1971" t="str">
            <v>금융감독원계정코드</v>
          </cell>
          <cell r="C1971" t="str">
            <v>FSSAccountCode</v>
          </cell>
        </row>
        <row r="1972">
          <cell r="A1972" t="str">
            <v>FNTR_PRFR_TRGT_DVCD</v>
          </cell>
          <cell r="B1972" t="str">
            <v>금융거래우대대상구분코드</v>
          </cell>
          <cell r="C1972" t="str">
            <v>FinancialTransactionFavorTargetYN</v>
          </cell>
        </row>
        <row r="1973">
          <cell r="A1973" t="str">
            <v>FNTR_PRFR_TRGT_STCD</v>
          </cell>
          <cell r="B1973" t="str">
            <v>금융거래우대대상상태코드</v>
          </cell>
          <cell r="C1973" t="str">
            <v>FinancialTransactionFavorTargetStatusCode</v>
          </cell>
        </row>
        <row r="1974">
          <cell r="A1974" t="str">
            <v>KFTC_ENCD_RAND1_S32</v>
          </cell>
          <cell r="B1974" t="str">
            <v>금융결제원암호화난수1_S32</v>
          </cell>
          <cell r="C1974" t="str">
            <v>KFTCEncryptRandomNo1_S32</v>
          </cell>
        </row>
        <row r="1975">
          <cell r="A1975" t="str">
            <v>KFTC_ENCD_RAND2_S32</v>
          </cell>
          <cell r="B1975" t="str">
            <v>금융결제원암호화난수2_S32</v>
          </cell>
          <cell r="C1975" t="str">
            <v>KFTCEncryptRandomNo2_S32</v>
          </cell>
        </row>
        <row r="1976">
          <cell r="A1976" t="str">
            <v>KFTC_ENCD_MST_KEY_VER_S2</v>
          </cell>
          <cell r="B1976" t="str">
            <v>금융결제원암호화마스터키버전_S2</v>
          </cell>
          <cell r="C1976" t="str">
            <v>KFTCEncryptMasterKeyVersion_S2</v>
          </cell>
        </row>
        <row r="1977">
          <cell r="A1977" t="str">
            <v>KFTC_TRNM_YN</v>
          </cell>
          <cell r="B1977" t="str">
            <v>금융결제원전송여부</v>
          </cell>
          <cell r="C1977" t="str">
            <v>CentralBankTransmitYN</v>
          </cell>
        </row>
        <row r="1978">
          <cell r="A1978" t="str">
            <v>KFTC_TRNM_SCHE_DT</v>
          </cell>
          <cell r="B1978" t="str">
            <v>금융결제원전송예정일자</v>
          </cell>
          <cell r="C1978" t="str">
            <v>CentralBankTransmitScheduleDate</v>
          </cell>
        </row>
        <row r="1979">
          <cell r="A1979" t="str">
            <v>KFTC_TRNM_DT</v>
          </cell>
          <cell r="B1979" t="str">
            <v>금융결제원전송일자</v>
          </cell>
          <cell r="C1979" t="str">
            <v>CentralBankTransmitDate</v>
          </cell>
        </row>
        <row r="1980">
          <cell r="A1980" t="str">
            <v>FNNS_NM</v>
          </cell>
          <cell r="B1980" t="str">
            <v>금융기관명</v>
          </cell>
          <cell r="C1980" t="str">
            <v>FinancialInstitutionName</v>
          </cell>
        </row>
        <row r="1981">
          <cell r="A1981" t="str">
            <v>FNNS_CLSS_DVCD</v>
          </cell>
          <cell r="B1981" t="str">
            <v>금융기관분류구분코드</v>
          </cell>
          <cell r="C1981" t="str">
            <v>FinancialInstitutionTypeCode</v>
          </cell>
        </row>
        <row r="1982">
          <cell r="A1982" t="str">
            <v>FNNS_SNCDG_CHOIC_DT</v>
          </cell>
          <cell r="B1982" t="str">
            <v>금융기관성실도선정일자</v>
          </cell>
        </row>
        <row r="1983">
          <cell r="A1983" t="str">
            <v>FNNS_SNCDG_VLD_DT</v>
          </cell>
          <cell r="B1983" t="str">
            <v>금융기관성실도유효일자</v>
          </cell>
        </row>
        <row r="1984">
          <cell r="A1984" t="str">
            <v>FIN_INST_SHORT_NM</v>
          </cell>
          <cell r="B1984" t="str">
            <v>금융기관약어명</v>
          </cell>
          <cell r="C1984" t="str">
            <v>FinancialInstitutionShortName</v>
          </cell>
        </row>
        <row r="1985">
          <cell r="A1985" t="str">
            <v>FNNS_YN</v>
          </cell>
          <cell r="B1985" t="str">
            <v>금융기관여부</v>
          </cell>
          <cell r="C1985" t="str">
            <v>FinancialInstitutionYN</v>
          </cell>
        </row>
        <row r="1986">
          <cell r="A1986" t="str">
            <v>FIN_INST_TYPE</v>
          </cell>
          <cell r="B1986" t="str">
            <v>금융기관유형</v>
          </cell>
          <cell r="C1986" t="str">
            <v>FinancialInstitutionType</v>
          </cell>
        </row>
        <row r="1987">
          <cell r="A1987" t="str">
            <v>FNNS_TOT_CRED_GIVNG_AMT</v>
          </cell>
          <cell r="B1987" t="str">
            <v>금융기관총신용공여금액</v>
          </cell>
        </row>
        <row r="1988">
          <cell r="A1988" t="str">
            <v>FNNS_CD</v>
          </cell>
          <cell r="B1988" t="str">
            <v>금융기관코드</v>
          </cell>
        </row>
        <row r="1989">
          <cell r="A1989" t="str">
            <v>FNNS_CD1</v>
          </cell>
          <cell r="B1989" t="str">
            <v>금융기관코드1</v>
          </cell>
        </row>
        <row r="1990">
          <cell r="A1990" t="str">
            <v>FNNS_CD2</v>
          </cell>
          <cell r="B1990" t="str">
            <v>금융기관코드2</v>
          </cell>
        </row>
        <row r="1991">
          <cell r="A1991" t="str">
            <v>FNNS_CD4</v>
          </cell>
          <cell r="B1991" t="str">
            <v>금융기관코드4</v>
          </cell>
        </row>
        <row r="1992">
          <cell r="A1992" t="str">
            <v>FNNS_CD5</v>
          </cell>
          <cell r="B1992" t="str">
            <v>금융기관코드5</v>
          </cell>
        </row>
        <row r="1993">
          <cell r="A1993" t="str">
            <v>FNNC_COST</v>
          </cell>
          <cell r="B1993" t="str">
            <v>금융비용</v>
          </cell>
        </row>
        <row r="1994">
          <cell r="A1994" t="str">
            <v>INTDC_INFO_HOLD_YN</v>
          </cell>
          <cell r="B1994" t="str">
            <v>금치산자정보보유여부</v>
          </cell>
        </row>
        <row r="1995">
          <cell r="A1995" t="str">
            <v>SLRY_TX_DVCD</v>
          </cell>
          <cell r="B1995" t="str">
            <v>급여거래구분코드</v>
          </cell>
        </row>
        <row r="1996">
          <cell r="A1996" t="str">
            <v>SLRY_TRSF_REDU_INTR</v>
          </cell>
          <cell r="B1996" t="str">
            <v>급여이체감면금리</v>
          </cell>
        </row>
        <row r="1997">
          <cell r="A1997" t="str">
            <v>SLRY_TRSF_TX_RSLTS_CCNT</v>
          </cell>
          <cell r="B1997" t="str">
            <v>급여이체거래실적건수</v>
          </cell>
        </row>
        <row r="1998">
          <cell r="A1998" t="str">
            <v>SLRY_TRSF_ACNO</v>
          </cell>
          <cell r="B1998" t="str">
            <v>급여이체계좌번호</v>
          </cell>
        </row>
        <row r="1999">
          <cell r="A1999" t="str">
            <v>SLRY_TRSF_ACCO_YN</v>
          </cell>
          <cell r="B1999" t="str">
            <v>급여이체계좌여부</v>
          </cell>
          <cell r="C1999" t="str">
            <v>PayrollTransferAccountYN</v>
          </cell>
        </row>
        <row r="2000">
          <cell r="A2000" t="str">
            <v>SLRY_TRSF_TRGT_YN</v>
          </cell>
          <cell r="B2000" t="str">
            <v>급여이체대상여부</v>
          </cell>
        </row>
        <row r="2001">
          <cell r="A2001" t="str">
            <v>SLRY_TRSF_STDD</v>
          </cell>
          <cell r="B2001" t="str">
            <v>급여이체시작일자</v>
          </cell>
          <cell r="C2001" t="str">
            <v>PayrollTransferStartDate</v>
          </cell>
        </row>
        <row r="2002">
          <cell r="A2002" t="str">
            <v>SLRY_TRSF_YN</v>
          </cell>
          <cell r="B2002" t="str">
            <v>급여이체여부</v>
          </cell>
        </row>
        <row r="2003">
          <cell r="A2003" t="str">
            <v>SLRY_TRSF_ENDT</v>
          </cell>
          <cell r="B2003" t="str">
            <v>급여이체종료일자</v>
          </cell>
          <cell r="C2003" t="str">
            <v>PayrollTransferEndDate</v>
          </cell>
        </row>
        <row r="2004">
          <cell r="A2004" t="str">
            <v>SLRY_DD</v>
          </cell>
          <cell r="B2004" t="str">
            <v>급여일</v>
          </cell>
          <cell r="C2004" t="str">
            <v>PayrollDate</v>
          </cell>
        </row>
        <row r="2005">
          <cell r="A2005" t="str">
            <v>SLRY_PRVS_DD</v>
          </cell>
          <cell r="B2005" t="str">
            <v>급여지급일</v>
          </cell>
          <cell r="C2005" t="str">
            <v>PayrollPayDate</v>
          </cell>
        </row>
        <row r="2006">
          <cell r="A2006" t="str">
            <v>TRM_DIV_YN</v>
          </cell>
          <cell r="B2006" t="str">
            <v>기간구분여부</v>
          </cell>
          <cell r="C2006" t="str">
            <v>PeiodTypeCode</v>
          </cell>
        </row>
        <row r="2007">
          <cell r="A2007" t="str">
            <v>TRM_DIV_RT_IQRY_OUTPUT_TYCD</v>
          </cell>
          <cell r="B2007" t="str">
            <v>기간구분이율조회출력유형코드</v>
          </cell>
          <cell r="C2007" t="str">
            <v>PeriodTypeInterestRateInquiryPrintTypeCode</v>
          </cell>
        </row>
        <row r="2008">
          <cell r="A2008" t="str">
            <v>TRM_DVCD</v>
          </cell>
          <cell r="B2008" t="str">
            <v>기간구분코드</v>
          </cell>
          <cell r="C2008" t="str">
            <v>TermTypeCode</v>
          </cell>
        </row>
        <row r="2009">
          <cell r="A2009" t="str">
            <v>TRM_STRT_VAL</v>
          </cell>
          <cell r="B2009" t="str">
            <v>기간시작값</v>
          </cell>
          <cell r="C2009" t="str">
            <v>PeriodStartValue</v>
          </cell>
        </row>
        <row r="2010">
          <cell r="A2010" t="str">
            <v>TRM_END_VAL</v>
          </cell>
          <cell r="B2010" t="str">
            <v>기간종료값</v>
          </cell>
          <cell r="C2010" t="str">
            <v>PeriodEndValue</v>
          </cell>
        </row>
        <row r="2011">
          <cell r="A2011" t="str">
            <v>INST_ACNO</v>
          </cell>
          <cell r="B2011" t="str">
            <v>기관계좌번호</v>
          </cell>
        </row>
        <row r="2012">
          <cell r="A2012" t="str">
            <v>INST_DVCD2</v>
          </cell>
          <cell r="B2012" t="str">
            <v>기관구분코드2</v>
          </cell>
        </row>
        <row r="2013">
          <cell r="A2013" t="str">
            <v>INST_DVCD3</v>
          </cell>
          <cell r="B2013" t="str">
            <v>기관구분코드3</v>
          </cell>
        </row>
        <row r="2014">
          <cell r="A2014" t="str">
            <v>INST_DVCD4</v>
          </cell>
          <cell r="B2014" t="str">
            <v>기관구분코드4</v>
          </cell>
        </row>
        <row r="2015">
          <cell r="A2015" t="str">
            <v>INST_DVCD5</v>
          </cell>
          <cell r="B2015" t="str">
            <v>기관구분코드5</v>
          </cell>
        </row>
        <row r="2016">
          <cell r="A2016" t="str">
            <v>INST_REG_DT</v>
          </cell>
          <cell r="B2016" t="str">
            <v>기관등록일자</v>
          </cell>
          <cell r="C2016" t="str">
            <v>InstitutionRegisterDate</v>
          </cell>
        </row>
        <row r="2017">
          <cell r="A2017" t="str">
            <v>INST_CD1</v>
          </cell>
          <cell r="B2017" t="str">
            <v>기관코드1</v>
          </cell>
        </row>
        <row r="2018">
          <cell r="A2018" t="str">
            <v>INST_CD2</v>
          </cell>
          <cell r="B2018" t="str">
            <v>기관코드2</v>
          </cell>
        </row>
        <row r="2019">
          <cell r="A2019" t="str">
            <v>INST_CD3</v>
          </cell>
          <cell r="B2019" t="str">
            <v>기관코드3</v>
          </cell>
        </row>
        <row r="2020">
          <cell r="A2020" t="str">
            <v>INST_CD_NM1</v>
          </cell>
          <cell r="B2020" t="str">
            <v>기관코드명1</v>
          </cell>
        </row>
        <row r="2021">
          <cell r="A2021" t="str">
            <v>INST_REVOC_DT</v>
          </cell>
          <cell r="B2021" t="str">
            <v>기관해제일자</v>
          </cell>
          <cell r="C2021" t="str">
            <v>InstitutionUnregisterDate</v>
          </cell>
        </row>
        <row r="2022">
          <cell r="A2022" t="str">
            <v>ANGO_AMT</v>
          </cell>
          <cell r="B2022" t="str">
            <v>기네고금액</v>
          </cell>
        </row>
        <row r="2023">
          <cell r="A2023" t="str">
            <v>PLN_ACNO</v>
          </cell>
          <cell r="B2023" t="str">
            <v>기대출계좌번호</v>
          </cell>
          <cell r="C2023" t="str">
            <v>PreviouslyLoanAccountNo</v>
          </cell>
        </row>
        <row r="2024">
          <cell r="A2024" t="str">
            <v>PLN_AMT</v>
          </cell>
          <cell r="B2024" t="str">
            <v>기대출금액</v>
          </cell>
          <cell r="C2024" t="str">
            <v>PreviouslyLoanAmount</v>
          </cell>
        </row>
        <row r="2025">
          <cell r="A2025" t="str">
            <v>XSIS_JOING_YN</v>
          </cell>
          <cell r="B2025" t="str">
            <v>기보험가입여부</v>
          </cell>
          <cell r="C2025" t="str">
            <v>PreviouslyInsuranceJoinYN</v>
          </cell>
        </row>
        <row r="2026">
          <cell r="A2026" t="str">
            <v>BSIC_VAL</v>
          </cell>
          <cell r="B2026" t="str">
            <v>기본값</v>
          </cell>
          <cell r="C2026" t="str">
            <v>BasicValue</v>
          </cell>
        </row>
        <row r="2027">
          <cell r="A2027" t="str">
            <v>BSIC_PAY_AMT</v>
          </cell>
          <cell r="B2027" t="str">
            <v>기본보수금액</v>
          </cell>
        </row>
        <row r="2028">
          <cell r="A2028" t="str">
            <v>BSIC_FEE_CALC_BASE_VAL_CNT</v>
          </cell>
          <cell r="B2028" t="str">
            <v>기본수수료계산기준값수</v>
          </cell>
          <cell r="C2028" t="str">
            <v>FeeCalcBaseValueCount</v>
          </cell>
        </row>
        <row r="2029">
          <cell r="A2029" t="str">
            <v>BSIC_FERT</v>
          </cell>
          <cell r="B2029" t="str">
            <v>기본수수료율</v>
          </cell>
          <cell r="C2029" t="str">
            <v>BaseFeeRate</v>
          </cell>
        </row>
        <row r="2030">
          <cell r="A2030" t="str">
            <v>BSIC_RT</v>
          </cell>
          <cell r="B2030" t="str">
            <v>기본이율</v>
          </cell>
          <cell r="C2030" t="str">
            <v>BasicInterestRate</v>
          </cell>
        </row>
        <row r="2031">
          <cell r="A2031" t="str">
            <v>BSIC_SUMRY</v>
          </cell>
          <cell r="B2031" t="str">
            <v>기본적요</v>
          </cell>
          <cell r="C2031" t="str">
            <v>BasicRemark</v>
          </cell>
        </row>
        <row r="2032">
          <cell r="A2032" t="str">
            <v>BSIC_SCR</v>
          </cell>
          <cell r="B2032" t="str">
            <v>기본점수</v>
          </cell>
          <cell r="C2032" t="str">
            <v>BasicScore</v>
          </cell>
        </row>
        <row r="2033">
          <cell r="A2033" t="str">
            <v>BSIC_LIMT_AMT</v>
          </cell>
          <cell r="B2033" t="str">
            <v>기본한도금액</v>
          </cell>
          <cell r="C2033" t="str">
            <v>BasicLimitAmount</v>
          </cell>
        </row>
        <row r="2034">
          <cell r="A2034" t="str">
            <v>RECKN_TX_DT</v>
          </cell>
          <cell r="B2034" t="str">
            <v>기산거래일자</v>
          </cell>
        </row>
        <row r="2035">
          <cell r="A2035" t="str">
            <v>RECKN_DD_TX_YN</v>
          </cell>
          <cell r="B2035" t="str">
            <v>기산일거래여부</v>
          </cell>
          <cell r="C2035" t="str">
            <v>ValueDateTransactionYN</v>
          </cell>
        </row>
        <row r="2036">
          <cell r="A2036" t="str">
            <v>RECKN_DT</v>
          </cell>
          <cell r="B2036" t="str">
            <v>기산일자</v>
          </cell>
          <cell r="C2036" t="str">
            <v>ValueDate</v>
          </cell>
        </row>
        <row r="2037">
          <cell r="A2037" t="str">
            <v>TCB_NICE_TCHN_GRAD</v>
          </cell>
          <cell r="B2037" t="str">
            <v>기술신용평가기관NICE기술등급</v>
          </cell>
        </row>
        <row r="2038">
          <cell r="A2038" t="str">
            <v>TCB_NICE_TCHN_CRED_GRAD</v>
          </cell>
          <cell r="B2038" t="str">
            <v>기술신용평가기관NICE기술신용등급</v>
          </cell>
        </row>
        <row r="2039">
          <cell r="A2039" t="str">
            <v>TCB_NICE_CRED_GRAD</v>
          </cell>
          <cell r="B2039" t="str">
            <v>기술신용평가기관NICE신용등급</v>
          </cell>
        </row>
        <row r="2040">
          <cell r="A2040" t="str">
            <v>TCB_DVCD</v>
          </cell>
          <cell r="B2040" t="str">
            <v>기술신용평가기관구분코드</v>
          </cell>
        </row>
        <row r="2041">
          <cell r="A2041" t="str">
            <v>TCB_KIBO_TCHN_GRAD</v>
          </cell>
          <cell r="B2041" t="str">
            <v>기술신용평가기관기술신용보증기금기술등급</v>
          </cell>
        </row>
        <row r="2042">
          <cell r="A2042" t="str">
            <v>TCB_KIBO_TCHN_CRED_GRAD</v>
          </cell>
          <cell r="B2042" t="str">
            <v>기술신용평가기관기술신용보증기금기술신용등급</v>
          </cell>
        </row>
        <row r="2043">
          <cell r="A2043" t="str">
            <v>TCB_KIBO_CRED_GRAD</v>
          </cell>
          <cell r="B2043" t="str">
            <v>기술신용평가기관기술신용보증기금신용등급</v>
          </cell>
        </row>
        <row r="2044">
          <cell r="A2044" t="str">
            <v>TCB_GRSH_EXPR_DT</v>
          </cell>
          <cell r="B2044" t="str">
            <v>기술신용평가기관보증서만기일자</v>
          </cell>
        </row>
        <row r="2045">
          <cell r="A2045" t="str">
            <v>TCB_GRSH_ISS_NO</v>
          </cell>
          <cell r="B2045" t="str">
            <v>기술신용평가기관보증서발급번호</v>
          </cell>
        </row>
        <row r="2046">
          <cell r="A2046" t="str">
            <v>TCB_GRSH_ISS_DT</v>
          </cell>
          <cell r="B2046" t="str">
            <v>기술신용평가기관보증서발급일자</v>
          </cell>
        </row>
        <row r="2047">
          <cell r="A2047" t="str">
            <v>TCB_GDS_YN</v>
          </cell>
          <cell r="B2047" t="str">
            <v>기술신용평가기관상품여부</v>
          </cell>
        </row>
        <row r="2048">
          <cell r="A2048" t="str">
            <v>TCB_KCGF_TCHN_GRAD</v>
          </cell>
          <cell r="B2048" t="str">
            <v>기술신용평가기관신용보증기금기술등급</v>
          </cell>
        </row>
        <row r="2049">
          <cell r="A2049" t="str">
            <v>TCB_KCGF_TCHN_CRED_GRAD</v>
          </cell>
          <cell r="B2049" t="str">
            <v>기술신용평가기관신용보증기금기술신용등급</v>
          </cell>
        </row>
        <row r="2050">
          <cell r="A2050" t="str">
            <v>TCB_KCGF_CRED_GRAD</v>
          </cell>
          <cell r="B2050" t="str">
            <v>기술신용평가기관신용보증기금신용등급</v>
          </cell>
        </row>
        <row r="2051">
          <cell r="A2051" t="str">
            <v>TCB_KED_TCHN_GRAD</v>
          </cell>
          <cell r="B2051" t="str">
            <v>기술신용평가기관한국기업데이타기술등급</v>
          </cell>
        </row>
        <row r="2052">
          <cell r="A2052" t="str">
            <v>TCB_KED_TCHN_CRED_GRAD</v>
          </cell>
          <cell r="B2052" t="str">
            <v>기술신용평가기관한국기업데이타기술신용등급</v>
          </cell>
        </row>
        <row r="2053">
          <cell r="A2053" t="str">
            <v>TCB_KED_CRED_GRAD</v>
          </cell>
          <cell r="B2053" t="str">
            <v>기술신용평가기관한국기업데이타신용등급</v>
          </cell>
        </row>
        <row r="2054">
          <cell r="A2054" t="str">
            <v>CORP_DGSN_RSCD</v>
          </cell>
          <cell r="B2054" t="str">
            <v>기업건전도사유코드</v>
          </cell>
        </row>
        <row r="2055">
          <cell r="A2055" t="str">
            <v>CORP_SDNS_EVAL_CTNT</v>
          </cell>
          <cell r="B2055" t="str">
            <v>기업건전성평가내용</v>
          </cell>
        </row>
        <row r="2056">
          <cell r="A2056" t="str">
            <v>CORP_SCAL_NM</v>
          </cell>
          <cell r="B2056" t="str">
            <v>기업규모명</v>
          </cell>
          <cell r="C2056" t="str">
            <v>CorporateSizeName</v>
          </cell>
        </row>
        <row r="2057">
          <cell r="A2057" t="str">
            <v>CORP_SCAL_CD</v>
          </cell>
          <cell r="B2057" t="str">
            <v>기업규모코드</v>
          </cell>
          <cell r="C2057" t="str">
            <v>CorporateSizeTypeCode</v>
          </cell>
        </row>
        <row r="2058">
          <cell r="A2058" t="str">
            <v>CORP_SCAL_CD_NM</v>
          </cell>
          <cell r="B2058" t="str">
            <v>기업규모코드명</v>
          </cell>
          <cell r="C2058" t="str">
            <v>CorporateSizeTypeCodeName</v>
          </cell>
        </row>
        <row r="2059">
          <cell r="A2059" t="str">
            <v>CORP_GRAD</v>
          </cell>
          <cell r="B2059" t="str">
            <v>기업등급</v>
          </cell>
          <cell r="C2059" t="str">
            <v>CoporateGrade</v>
          </cell>
        </row>
        <row r="2060">
          <cell r="A2060" t="str">
            <v>CORP_DPRM_NO</v>
          </cell>
          <cell r="B2060" t="str">
            <v>기업부서번호</v>
          </cell>
          <cell r="C2060" t="str">
            <v>CorporateDeptNo</v>
          </cell>
        </row>
        <row r="2061">
          <cell r="A2061" t="str">
            <v>CORP_CRED_BASE_DT</v>
          </cell>
          <cell r="B2061" t="str">
            <v>기업신용기준일자</v>
          </cell>
        </row>
        <row r="2062">
          <cell r="A2062" t="str">
            <v>CORP_CRED_GRAD</v>
          </cell>
          <cell r="B2062" t="str">
            <v>기업신용등급</v>
          </cell>
          <cell r="C2062" t="str">
            <v>CoporateCreditGrade</v>
          </cell>
        </row>
        <row r="2063">
          <cell r="A2063" t="str">
            <v>CORP_CREV_MDEL_DVCD</v>
          </cell>
          <cell r="B2063" t="str">
            <v>기업신용평가모형구분코드</v>
          </cell>
        </row>
        <row r="2064">
          <cell r="A2064" t="str">
            <v>CORP_CRED_EVPN</v>
          </cell>
          <cell r="B2064" t="str">
            <v>기업신용평점</v>
          </cell>
          <cell r="C2064" t="str">
            <v>CoporateCreditEvaluation</v>
          </cell>
        </row>
        <row r="2065">
          <cell r="A2065" t="str">
            <v>CORP_RT</v>
          </cell>
          <cell r="B2065" t="str">
            <v>기업이율</v>
          </cell>
          <cell r="C2065" t="str">
            <v>CoporateRate</v>
          </cell>
        </row>
        <row r="2066">
          <cell r="A2066" t="str">
            <v>CORP_CPT_EXPS_AMT</v>
          </cell>
          <cell r="B2066" t="str">
            <v>기업자금익스포저금액</v>
          </cell>
        </row>
        <row r="2067">
          <cell r="A2067" t="str">
            <v>CORP_LNTR_CRED_GRAD</v>
          </cell>
          <cell r="B2067" t="str">
            <v>기업장기신용등급</v>
          </cell>
          <cell r="C2067" t="str">
            <v>CoporateLongTermCreditGrade</v>
          </cell>
        </row>
        <row r="2068">
          <cell r="A2068" t="str">
            <v>ENIN_CO_NM</v>
          </cell>
          <cell r="B2068" t="str">
            <v>기업정보업체명</v>
          </cell>
        </row>
        <row r="2069">
          <cell r="A2069" t="str">
            <v>ENIN_MESG_MGMT_NO</v>
          </cell>
          <cell r="B2069" t="str">
            <v>기업정보전문관리번호</v>
          </cell>
        </row>
        <row r="2070">
          <cell r="A2070" t="str">
            <v>ENIN_IQRY_TIME</v>
          </cell>
          <cell r="B2070" t="str">
            <v>기업정보조회시각</v>
          </cell>
        </row>
        <row r="2071">
          <cell r="A2071" t="str">
            <v>ENIN_IQRY_DT</v>
          </cell>
          <cell r="B2071" t="str">
            <v>기업정보조회일자</v>
          </cell>
        </row>
        <row r="2072">
          <cell r="A2072" t="str">
            <v>ENIN_RSDT_NO1</v>
          </cell>
          <cell r="B2072" t="str">
            <v>기업정보주민등록번호1</v>
          </cell>
        </row>
        <row r="2073">
          <cell r="A2073" t="str">
            <v>ENIN_RSDT_NO2</v>
          </cell>
          <cell r="B2073" t="str">
            <v>기업정보주민등록번호2</v>
          </cell>
        </row>
        <row r="2074">
          <cell r="A2074" t="str">
            <v>ENIN_CD</v>
          </cell>
          <cell r="B2074" t="str">
            <v>기업정보코드</v>
          </cell>
          <cell r="C2074" t="str">
            <v>CorporateInfoCode</v>
          </cell>
        </row>
        <row r="2075">
          <cell r="A2075" t="str">
            <v>CORP_HGST_LIMT_AMT</v>
          </cell>
          <cell r="B2075" t="str">
            <v>기업최고한도금액</v>
          </cell>
        </row>
        <row r="2076">
          <cell r="A2076" t="str">
            <v>CORP_CARD_APLY_YN</v>
          </cell>
          <cell r="B2076" t="str">
            <v>기업카드적용여부</v>
          </cell>
          <cell r="C2076" t="str">
            <v>CorporateCardApplyYN</v>
          </cell>
        </row>
        <row r="2077">
          <cell r="A2077" t="str">
            <v>ETCR_MEMB_IGLM_AMT</v>
          </cell>
          <cell r="B2077" t="str">
            <v>기업카드회원통합한도금액</v>
          </cell>
        </row>
        <row r="2078">
          <cell r="A2078" t="str">
            <v>CORP_EVAL_BASE_DT</v>
          </cell>
          <cell r="B2078" t="str">
            <v>기업평가기준일자</v>
          </cell>
        </row>
        <row r="2079">
          <cell r="A2079" t="str">
            <v>CORP_EVPN</v>
          </cell>
          <cell r="B2079" t="str">
            <v>기업평점</v>
          </cell>
        </row>
        <row r="2080">
          <cell r="A2080" t="str">
            <v>CORP_FRMN_CD</v>
          </cell>
          <cell r="B2080" t="str">
            <v>기업형태코드</v>
          </cell>
        </row>
        <row r="2081">
          <cell r="A2081" t="str">
            <v>CORP_CRBN_ISSU_NO</v>
          </cell>
          <cell r="B2081" t="str">
            <v>기업회사채발행번호</v>
          </cell>
        </row>
        <row r="2082">
          <cell r="A2082" t="str">
            <v>XSLN_CTNT_TX_DIV_NM</v>
          </cell>
          <cell r="B2082" t="str">
            <v>기여신내용거래구분명</v>
          </cell>
        </row>
        <row r="2083">
          <cell r="A2083" t="str">
            <v>XSLN_CTNT_DFRM_MCNT</v>
          </cell>
          <cell r="B2083" t="str">
            <v>기여신내용거치개월수</v>
          </cell>
        </row>
        <row r="2084">
          <cell r="A2084" t="str">
            <v>XSLN_CTNT_EXPR_DT</v>
          </cell>
          <cell r="B2084" t="str">
            <v>기여신내용만기일자</v>
          </cell>
        </row>
        <row r="2085">
          <cell r="A2085" t="str">
            <v>XSLN_CTNT_REPAY_MCNT</v>
          </cell>
          <cell r="B2085" t="str">
            <v>기여신내용상환개월수</v>
          </cell>
        </row>
        <row r="2086">
          <cell r="A2086" t="str">
            <v>XSLN_CTNT_REPAY_MTHD_NM</v>
          </cell>
          <cell r="B2086" t="str">
            <v>기여신내용상환방법명</v>
          </cell>
        </row>
        <row r="2087">
          <cell r="A2087" t="str">
            <v>XSLN_CTNT_REPAY_CYCL_MCNT</v>
          </cell>
          <cell r="B2087" t="str">
            <v>기여신내용상환주기개월수</v>
          </cell>
        </row>
        <row r="2088">
          <cell r="A2088" t="str">
            <v>XSLN_CTNT_REPAY_TMCNT</v>
          </cell>
          <cell r="B2088" t="str">
            <v>기여신내용상환횟수</v>
          </cell>
        </row>
        <row r="2089">
          <cell r="A2089" t="str">
            <v>XSLN_CTNT_LNBZ_GDS_NM</v>
          </cell>
          <cell r="B2089" t="str">
            <v>기여신내용여신상품명</v>
          </cell>
        </row>
        <row r="2090">
          <cell r="A2090" t="str">
            <v>XSLN_CTNT_RT</v>
          </cell>
          <cell r="B2090" t="str">
            <v>기여신내용이율</v>
          </cell>
        </row>
        <row r="2091">
          <cell r="A2091" t="str">
            <v>XSLN_CTNT_INT_PAYM_MTCD</v>
          </cell>
          <cell r="B2091" t="str">
            <v>기여신내용이자납부방법코드</v>
          </cell>
        </row>
        <row r="2092">
          <cell r="A2092" t="str">
            <v>XSLN_CTNT_ITRP_CYCL_MCNT</v>
          </cell>
          <cell r="B2092" t="str">
            <v>기여신내용이자상환주기개월수</v>
          </cell>
        </row>
        <row r="2093">
          <cell r="A2093" t="str">
            <v>XSLN_CTNT_FRST_AMT</v>
          </cell>
          <cell r="B2093" t="str">
            <v>기여신내용최초금액</v>
          </cell>
        </row>
        <row r="2094">
          <cell r="A2094" t="str">
            <v>XSLN_CTNT_HNDL_DT</v>
          </cell>
          <cell r="B2094" t="str">
            <v>기여신내용취급일자</v>
          </cell>
        </row>
        <row r="2095">
          <cell r="A2095" t="str">
            <v>XSLN_CTNT_CUR_BAL</v>
          </cell>
          <cell r="B2095" t="str">
            <v>기여신내용현재잔액</v>
          </cell>
        </row>
        <row r="2096">
          <cell r="A2096" t="str">
            <v>CNTB_PAMT</v>
          </cell>
          <cell r="B2096" t="str">
            <v>기여이익금액</v>
          </cell>
        </row>
        <row r="2097">
          <cell r="A2097" t="str">
            <v>CNTB_PFRT</v>
          </cell>
          <cell r="B2097" t="str">
            <v>기여이익률</v>
          </cell>
        </row>
        <row r="2098">
          <cell r="A2098" t="str">
            <v>DUDT_ELPS_OVRD_BOND_HOLD_YN</v>
          </cell>
          <cell r="B2098" t="str">
            <v>기일경과연체채권보유여부</v>
          </cell>
        </row>
        <row r="2099">
          <cell r="A2099" t="str">
            <v>DUDT_DVCD</v>
          </cell>
          <cell r="B2099" t="str">
            <v>기일구분코드</v>
          </cell>
          <cell r="C2099" t="str">
            <v>DueDateTypeCode</v>
          </cell>
        </row>
        <row r="2100">
          <cell r="A2100" t="str">
            <v>DUDT_PSTP_APRV_STCD</v>
          </cell>
          <cell r="B2100" t="str">
            <v>기일연기승인상태코드</v>
          </cell>
        </row>
        <row r="2101">
          <cell r="A2101" t="str">
            <v>DUDT_PSTP_EXEC_DT</v>
          </cell>
          <cell r="B2101" t="str">
            <v>기일연기실행일자</v>
          </cell>
        </row>
        <row r="2102">
          <cell r="A2102" t="str">
            <v>DUDT_EXTNS_TRGT_ACNO</v>
          </cell>
          <cell r="B2102" t="str">
            <v>기일연장대상계좌번호</v>
          </cell>
        </row>
        <row r="2103">
          <cell r="A2103" t="str">
            <v>DUDT_EXRG_DT</v>
          </cell>
          <cell r="B2103" t="str">
            <v>기일연장등록일자</v>
          </cell>
        </row>
        <row r="2104">
          <cell r="A2104" t="str">
            <v>DUDT_EXTNS_STCD</v>
          </cell>
          <cell r="B2104" t="str">
            <v>기일연장상태코드</v>
          </cell>
        </row>
        <row r="2105">
          <cell r="A2105" t="str">
            <v>DUDT_EXTNS_APAL_NO</v>
          </cell>
          <cell r="B2105" t="str">
            <v>기일연장승인신청번호</v>
          </cell>
        </row>
        <row r="2106">
          <cell r="A2106" t="str">
            <v>DUDT_EXTNS_EXEC_AMT</v>
          </cell>
          <cell r="B2106" t="str">
            <v>기일연장실행금액</v>
          </cell>
        </row>
        <row r="2107">
          <cell r="A2107" t="str">
            <v>DUDT_EXTNS_LEDGR_BAL</v>
          </cell>
          <cell r="B2107" t="str">
            <v>기일연장원장잔액</v>
          </cell>
        </row>
        <row r="2108">
          <cell r="A2108" t="str">
            <v>DUDT_EXTNS_SEQNO</v>
          </cell>
          <cell r="B2108" t="str">
            <v>기일연장일련번호</v>
          </cell>
        </row>
        <row r="2109">
          <cell r="A2109" t="str">
            <v>DUDT_EXTNS_TMCNT</v>
          </cell>
          <cell r="B2109" t="str">
            <v>기일연장횟수</v>
          </cell>
        </row>
        <row r="2110">
          <cell r="A2110" t="str">
            <v>BDD_REPAY_UNIT_AMT</v>
          </cell>
          <cell r="B2110" t="str">
            <v>기일전상환단위금액</v>
          </cell>
          <cell r="C2110" t="str">
            <v>BeforeDelayRepayUnitAmount</v>
          </cell>
        </row>
        <row r="2111">
          <cell r="A2111" t="str">
            <v>BDD_REPAY_PCPL</v>
          </cell>
          <cell r="B2111" t="str">
            <v>기일전상환원금</v>
          </cell>
        </row>
        <row r="2112">
          <cell r="A2112" t="str">
            <v>BDD_REPAY_INT</v>
          </cell>
          <cell r="B2112" t="str">
            <v>기일전상환이자</v>
          </cell>
        </row>
        <row r="2113">
          <cell r="A2113" t="str">
            <v>BDD_REPAY_INT_CALC_TYCD</v>
          </cell>
          <cell r="B2113" t="str">
            <v>기일전상환이자계산유형코드</v>
          </cell>
          <cell r="C2113" t="str">
            <v>BeforeDelayRepayInterestCalcTypeCode</v>
          </cell>
        </row>
        <row r="2114">
          <cell r="A2114" t="str">
            <v>BDD_OVRD_INT_CALC_MTCD</v>
          </cell>
          <cell r="B2114" t="str">
            <v>기일전연체이자계산방법코드</v>
          </cell>
          <cell r="C2114" t="str">
            <v>BeforeOverdueInterestCalcMethodCode</v>
          </cell>
        </row>
        <row r="2115">
          <cell r="A2115" t="str">
            <v>BDD_PCPL_REPAY_YN</v>
          </cell>
          <cell r="B2115" t="str">
            <v>기일전원금상환여부</v>
          </cell>
        </row>
        <row r="2116">
          <cell r="A2116" t="str">
            <v>BDD_ITRP_YN</v>
          </cell>
          <cell r="B2116" t="str">
            <v>기일전이자상환여부</v>
          </cell>
        </row>
        <row r="2117">
          <cell r="A2117" t="str">
            <v>ADT_OVRD_INT_CALC_MTCD</v>
          </cell>
          <cell r="B2117" t="str">
            <v>기일후연체이자계산방법코드</v>
          </cell>
          <cell r="C2117" t="str">
            <v>OverdueInterestCalcMethodCode</v>
          </cell>
        </row>
        <row r="2118">
          <cell r="A2118" t="str">
            <v>EXST_AMT</v>
          </cell>
          <cell r="B2118" t="str">
            <v>기존금액</v>
          </cell>
        </row>
        <row r="2119">
          <cell r="A2119" t="str">
            <v>EXST_ISSU_DT</v>
          </cell>
          <cell r="B2119" t="str">
            <v>기존발행일자</v>
          </cell>
        </row>
        <row r="2120">
          <cell r="A2120" t="str">
            <v>EXST_CNSL_NO</v>
          </cell>
          <cell r="B2120" t="str">
            <v>기존상담번호</v>
          </cell>
        </row>
        <row r="2121">
          <cell r="A2121" t="str">
            <v>EXST_REPAY_EXPR_DT</v>
          </cell>
          <cell r="B2121" t="str">
            <v>기존상환만기일자</v>
          </cell>
        </row>
        <row r="2122">
          <cell r="A2122" t="str">
            <v>BASE_DTI_RATE</v>
          </cell>
          <cell r="B2122" t="str">
            <v>기준DTI비율</v>
          </cell>
        </row>
        <row r="2123">
          <cell r="A2123" t="str">
            <v>BASE_LTV_RATE</v>
          </cell>
          <cell r="B2123" t="str">
            <v>기준LTV비율</v>
          </cell>
        </row>
        <row r="2124">
          <cell r="A2124" t="str">
            <v>SNPR</v>
          </cell>
          <cell r="B2124" t="str">
            <v>기준가</v>
          </cell>
          <cell r="C2124" t="str">
            <v>BasePrice</v>
          </cell>
        </row>
        <row r="2125">
          <cell r="A2125" t="str">
            <v>BASE_INTR</v>
          </cell>
          <cell r="B2125" t="str">
            <v>기준금리</v>
          </cell>
          <cell r="C2125" t="str">
            <v>BaseInterestRate</v>
          </cell>
        </row>
        <row r="2126">
          <cell r="A2126" t="str">
            <v>BASE_INTR_PLCY_ELEM_INTR</v>
          </cell>
          <cell r="B2126" t="str">
            <v>기준금리정책요소금리</v>
          </cell>
        </row>
        <row r="2127">
          <cell r="A2127" t="str">
            <v>BASE_INTR_KNCD</v>
          </cell>
          <cell r="B2127" t="str">
            <v>기준금리종류코드</v>
          </cell>
          <cell r="C2127" t="str">
            <v>BaseInterestRateTypeCode</v>
          </cell>
        </row>
        <row r="2128">
          <cell r="A2128" t="str">
            <v>BASE_AMT</v>
          </cell>
          <cell r="B2128" t="str">
            <v>기준금액</v>
          </cell>
          <cell r="C2128" t="str">
            <v>BaseAmount</v>
          </cell>
        </row>
        <row r="2129">
          <cell r="A2129" t="str">
            <v>BASE_YR</v>
          </cell>
          <cell r="B2129" t="str">
            <v>기준년도</v>
          </cell>
          <cell r="C2129" t="str">
            <v>BaseYear</v>
          </cell>
        </row>
        <row r="2130">
          <cell r="A2130" t="str">
            <v>BASE_YR3</v>
          </cell>
          <cell r="B2130" t="str">
            <v>기준년도3</v>
          </cell>
          <cell r="C2130" t="str">
            <v>BaseYear3</v>
          </cell>
        </row>
        <row r="2131">
          <cell r="A2131" t="str">
            <v>BASE_YR4</v>
          </cell>
          <cell r="B2131" t="str">
            <v>기준년도4</v>
          </cell>
          <cell r="C2131" t="str">
            <v>BaseYear4</v>
          </cell>
        </row>
        <row r="2132">
          <cell r="A2132" t="str">
            <v>BASE_YR_ENDD_BASE_CUST_DVCD</v>
          </cell>
          <cell r="B2132" t="str">
            <v>기준년도말일기준고객구분코드</v>
          </cell>
          <cell r="C2132" t="str">
            <v>BaseYearEndCustomerTypeCode</v>
          </cell>
        </row>
        <row r="2133">
          <cell r="A2133" t="str">
            <v>BASE_YM</v>
          </cell>
          <cell r="B2133" t="str">
            <v>기준년월</v>
          </cell>
          <cell r="C2133" t="str">
            <v>BaseYearMonth</v>
          </cell>
        </row>
        <row r="2134">
          <cell r="A2134" t="str">
            <v>BASE_FEE</v>
          </cell>
          <cell r="B2134" t="str">
            <v>기준수수료</v>
          </cell>
          <cell r="C2134" t="str">
            <v>BaseFeeAmount</v>
          </cell>
        </row>
        <row r="2135">
          <cell r="A2135" t="str">
            <v>BASE_STRS_DTI_RATE</v>
          </cell>
          <cell r="B2135" t="str">
            <v>기준스트레스DTI비율</v>
          </cell>
        </row>
        <row r="2136">
          <cell r="A2136" t="str">
            <v>BASE_DT</v>
          </cell>
          <cell r="B2136" t="str">
            <v>기준일자</v>
          </cell>
          <cell r="C2136" t="str">
            <v>BaseDate</v>
          </cell>
        </row>
        <row r="2137">
          <cell r="A2137" t="str">
            <v>SNDD_CUR_OVRD_YN</v>
          </cell>
          <cell r="B2137" t="str">
            <v>기준일현재연체여부</v>
          </cell>
        </row>
        <row r="2138">
          <cell r="A2138" t="str">
            <v>BASE_CURN_CD</v>
          </cell>
          <cell r="B2138" t="str">
            <v>기준통화코드</v>
          </cell>
          <cell r="C2138" t="str">
            <v>BaseCurrencyCode</v>
          </cell>
        </row>
        <row r="2139">
          <cell r="A2139" t="str">
            <v>BASE_XRT</v>
          </cell>
          <cell r="B2139" t="str">
            <v>기준환율</v>
          </cell>
          <cell r="C2139" t="str">
            <v>BaseExchangeRate</v>
          </cell>
        </row>
        <row r="2140">
          <cell r="A2140" t="str">
            <v>BASE_XRT_MRK_CTNT</v>
          </cell>
          <cell r="B2140" t="str">
            <v>기준환율표시내용</v>
          </cell>
          <cell r="C2140" t="str">
            <v>BaseExchangeMarkRateContents</v>
          </cell>
        </row>
        <row r="2141">
          <cell r="A2141" t="str">
            <v>MDPR_ACMBAL</v>
          </cell>
          <cell r="B2141" t="str">
            <v>기중적수</v>
          </cell>
          <cell r="C2141" t="str">
            <v>QuarterToDateAccumulateBalance</v>
          </cell>
        </row>
        <row r="2142">
          <cell r="A2142" t="str">
            <v>BASS_LVNG_RCPT_REDU_INTR</v>
          </cell>
          <cell r="B2142" t="str">
            <v>기초생활수급감면금리</v>
          </cell>
        </row>
        <row r="2143">
          <cell r="A2143" t="str">
            <v>BASS_PWLW_YN</v>
          </cell>
          <cell r="B2143" t="str">
            <v>기초생활자여부</v>
          </cell>
        </row>
        <row r="2144">
          <cell r="A2144" t="str">
            <v>BASS_RCRR_INTR_REDU_INTR</v>
          </cell>
          <cell r="B2144" t="str">
            <v>기초수급권자금리감면금리</v>
          </cell>
        </row>
        <row r="2145">
          <cell r="A2145" t="str">
            <v>BASS_RCRR_INTR_REDU_YN</v>
          </cell>
          <cell r="B2145" t="str">
            <v>기초수급권자금리감면여부</v>
          </cell>
        </row>
        <row r="2146">
          <cell r="A2146" t="str">
            <v>PRTRT_AMT</v>
          </cell>
          <cell r="B2146" t="str">
            <v>기취급금액</v>
          </cell>
        </row>
        <row r="2147">
          <cell r="A2147" t="str">
            <v>PRTRT_WMLN_AMT</v>
          </cell>
          <cell r="B2147" t="str">
            <v>기취급따뜻한신용대출금액</v>
          </cell>
        </row>
        <row r="2148">
          <cell r="A2148" t="str">
            <v>PRTRT_DT</v>
          </cell>
          <cell r="B2148" t="str">
            <v>기취급일자</v>
          </cell>
        </row>
        <row r="2149">
          <cell r="A2149" t="str">
            <v>ETCA_RFNO</v>
          </cell>
          <cell r="B2149" t="str">
            <v>기타계정REF번호</v>
          </cell>
          <cell r="C2149" t="str">
            <v>OtherAccountReferenceNo</v>
          </cell>
        </row>
        <row r="2150">
          <cell r="A2150" t="str">
            <v>ETC_AMT</v>
          </cell>
          <cell r="B2150" t="str">
            <v>기타금액</v>
          </cell>
          <cell r="C2150" t="str">
            <v>OtherAmount</v>
          </cell>
        </row>
        <row r="2151">
          <cell r="A2151" t="str">
            <v>ETC_AMT1</v>
          </cell>
          <cell r="B2151" t="str">
            <v>기타금액1</v>
          </cell>
          <cell r="C2151" t="str">
            <v>OtherAmount1</v>
          </cell>
        </row>
        <row r="2152">
          <cell r="A2152" t="str">
            <v>ETC_AMT2</v>
          </cell>
          <cell r="B2152" t="str">
            <v>기타금액2</v>
          </cell>
          <cell r="C2152" t="str">
            <v>OtherAmount2</v>
          </cell>
        </row>
        <row r="2153">
          <cell r="A2153" t="str">
            <v>ETC_AMT3</v>
          </cell>
          <cell r="B2153" t="str">
            <v>기타금액3</v>
          </cell>
          <cell r="C2153" t="str">
            <v>OtherAmount3</v>
          </cell>
        </row>
        <row r="2154">
          <cell r="A2154" t="str">
            <v>ETC_AMT7</v>
          </cell>
          <cell r="B2154" t="str">
            <v>기타금액7</v>
          </cell>
          <cell r="C2154" t="str">
            <v>OtherAmount7</v>
          </cell>
        </row>
        <row r="2155">
          <cell r="A2155" t="str">
            <v>ETC_AMT8</v>
          </cell>
          <cell r="B2155" t="str">
            <v>기타금액8</v>
          </cell>
          <cell r="C2155" t="str">
            <v>OtherAmount8</v>
          </cell>
        </row>
        <row r="2156">
          <cell r="A2156" t="str">
            <v>ETC_AMT9</v>
          </cell>
          <cell r="B2156" t="str">
            <v>기타금액9</v>
          </cell>
          <cell r="C2156" t="str">
            <v>OtherAmount9</v>
          </cell>
        </row>
        <row r="2157">
          <cell r="A2157" t="str">
            <v>ETC_CTNT</v>
          </cell>
          <cell r="B2157" t="str">
            <v>기타내용</v>
          </cell>
          <cell r="C2157" t="str">
            <v>OtherContents</v>
          </cell>
        </row>
        <row r="2158">
          <cell r="A2158" t="str">
            <v>ETC_ANUL_INCM_AMT</v>
          </cell>
          <cell r="B2158" t="str">
            <v>기타년간소득금액</v>
          </cell>
        </row>
        <row r="2159">
          <cell r="A2159" t="str">
            <v>ETC_MEMO_CTNT</v>
          </cell>
          <cell r="B2159" t="str">
            <v>기타메모내용</v>
          </cell>
          <cell r="C2159" t="str">
            <v>OtherMemo</v>
          </cell>
        </row>
        <row r="2160">
          <cell r="A2160" t="str">
            <v>ETC_REVI_AMT</v>
          </cell>
          <cell r="B2160" t="str">
            <v>기타보정금액</v>
          </cell>
          <cell r="C2160" t="str">
            <v>OtherAdjustAmount</v>
          </cell>
        </row>
        <row r="2161">
          <cell r="A2161" t="str">
            <v>ETC_GRAM</v>
          </cell>
          <cell r="B2161" t="str">
            <v>기타보증금액</v>
          </cell>
          <cell r="C2161" t="str">
            <v>OtherGuaranteeAmount</v>
          </cell>
        </row>
        <row r="2162">
          <cell r="A2162" t="str">
            <v>ETC_GRSH_MRTG_LOAN_LIMT_AMT</v>
          </cell>
          <cell r="B2162" t="str">
            <v>기타보증서담보대출한도금액</v>
          </cell>
          <cell r="C2162" t="str">
            <v>OtherGuaranteeMortgageLoanLimitAmount</v>
          </cell>
        </row>
        <row r="2163">
          <cell r="A2163" t="str">
            <v>ETC_INSU_JOING_YN</v>
          </cell>
          <cell r="B2163" t="str">
            <v>기타보험가입여부</v>
          </cell>
        </row>
        <row r="2164">
          <cell r="A2164" t="str">
            <v>EDBT_ANUL_RT</v>
          </cell>
          <cell r="B2164" t="str">
            <v>기타부채년간이율</v>
          </cell>
        </row>
        <row r="2165">
          <cell r="A2165" t="str">
            <v>ETC_RMK</v>
          </cell>
          <cell r="B2165" t="str">
            <v>기타비고</v>
          </cell>
          <cell r="C2165" t="str">
            <v>OtherRemark</v>
          </cell>
        </row>
        <row r="2166">
          <cell r="A2166" t="str">
            <v>ETC_MTR_CTNT</v>
          </cell>
          <cell r="B2166" t="str">
            <v>기타사항내용</v>
          </cell>
        </row>
        <row r="2167">
          <cell r="A2167" t="str">
            <v>ETC_PROR_AMT</v>
          </cell>
          <cell r="B2167" t="str">
            <v>기타선순위금액</v>
          </cell>
        </row>
        <row r="2168">
          <cell r="A2168" t="str">
            <v>ETC_DTLS_CTNT</v>
          </cell>
          <cell r="B2168" t="str">
            <v>기타세부내용</v>
          </cell>
        </row>
        <row r="2169">
          <cell r="A2169" t="str">
            <v>ETC_DEP_AMT</v>
          </cell>
          <cell r="B2169" t="str">
            <v>기타수신금액</v>
          </cell>
        </row>
        <row r="2170">
          <cell r="A2170" t="str">
            <v>ETC_RVN_SUM_AMT</v>
          </cell>
          <cell r="B2170" t="str">
            <v>기타수입합계금액</v>
          </cell>
        </row>
        <row r="2171">
          <cell r="A2171" t="str">
            <v>ETC_LNBZ_BAL</v>
          </cell>
          <cell r="B2171" t="str">
            <v>기타여신잔액</v>
          </cell>
        </row>
        <row r="2172">
          <cell r="A2172" t="str">
            <v>ETC_LNBZ_APAT_LIMT_DVCD</v>
          </cell>
          <cell r="B2172" t="str">
            <v>기타여신전결한도구분코드</v>
          </cell>
        </row>
        <row r="2173">
          <cell r="A2173" t="str">
            <v>ETC_MNDP_AVG_BAL</v>
          </cell>
          <cell r="B2173" t="str">
            <v>기타예금평균잔액</v>
          </cell>
        </row>
        <row r="2174">
          <cell r="A2174" t="str">
            <v>ETC_ONLN_REVI_FIN_YN</v>
          </cell>
          <cell r="B2174" t="str">
            <v>기타온라인보정완료여부</v>
          </cell>
          <cell r="C2174" t="str">
            <v>OtherOnlineAdjustEndYN</v>
          </cell>
        </row>
        <row r="2175">
          <cell r="A2175" t="str">
            <v>ETCONLN_BAL_VALDTN_YN</v>
          </cell>
          <cell r="B2175" t="str">
            <v>기타온라인잔액검증여부</v>
          </cell>
          <cell r="C2175" t="str">
            <v>ManualBookingBalanceValidationYN</v>
          </cell>
        </row>
        <row r="2176">
          <cell r="A2176" t="str">
            <v>ETC_ONDMND_MN3_AVGBAL</v>
          </cell>
          <cell r="B2176" t="str">
            <v>기타요구불3개월평잔</v>
          </cell>
        </row>
        <row r="2177">
          <cell r="A2177" t="str">
            <v>ETC_ONDMND_AVGBAL</v>
          </cell>
          <cell r="B2177" t="str">
            <v>기타요구불평잔</v>
          </cell>
        </row>
        <row r="2178">
          <cell r="A2178" t="str">
            <v>ETC_SUMRY</v>
          </cell>
          <cell r="B2178" t="str">
            <v>기타적요</v>
          </cell>
          <cell r="C2178" t="str">
            <v>OtherSummary</v>
          </cell>
        </row>
        <row r="2179">
          <cell r="A2179" t="str">
            <v>ETC_ADJ_RSN</v>
          </cell>
          <cell r="B2179" t="str">
            <v>기타조정사유</v>
          </cell>
        </row>
        <row r="2180">
          <cell r="A2180" t="str">
            <v>ETC_ADDR</v>
          </cell>
          <cell r="B2180" t="str">
            <v>기타주소</v>
          </cell>
          <cell r="C2180" t="str">
            <v>OtherAddress</v>
          </cell>
        </row>
        <row r="2181">
          <cell r="A2181" t="str">
            <v>ETC_OTIN_MRTG_AMT</v>
          </cell>
          <cell r="B2181" t="str">
            <v>기타타기관담보금액</v>
          </cell>
        </row>
        <row r="2182">
          <cell r="A2182" t="str">
            <v>ETC_OTIN_LOAN_CCNT</v>
          </cell>
          <cell r="B2182" t="str">
            <v>기타타기관대출건수</v>
          </cell>
        </row>
        <row r="2183">
          <cell r="A2183" t="str">
            <v>ETC_OTIN_LNAM</v>
          </cell>
          <cell r="B2183" t="str">
            <v>기타타기관대출금액</v>
          </cell>
        </row>
        <row r="2184">
          <cell r="A2184" t="str">
            <v>ETC_SPCN_COND_KNCD</v>
          </cell>
          <cell r="B2184" t="str">
            <v>기타특약조건종류코드</v>
          </cell>
        </row>
        <row r="2185">
          <cell r="A2185" t="str">
            <v>PNTC_DT</v>
          </cell>
          <cell r="B2185" t="str">
            <v>기통지일자</v>
          </cell>
          <cell r="C2185" t="str">
            <v>PreviousNoticeDate</v>
          </cell>
        </row>
        <row r="2186">
          <cell r="A2186" t="str">
            <v>FLPP_PROCS_DT</v>
          </cell>
          <cell r="B2186" t="str">
            <v>기표처리일자</v>
          </cell>
          <cell r="C2186" t="str">
            <v>BookProcessDate</v>
          </cell>
        </row>
        <row r="2187">
          <cell r="A2187" t="str">
            <v>FLPP_CANC_DT</v>
          </cell>
          <cell r="B2187" t="str">
            <v>기표취소일자</v>
          </cell>
          <cell r="C2187" t="str">
            <v>BookCancelDate</v>
          </cell>
        </row>
        <row r="2188">
          <cell r="A2188" t="str">
            <v>XSDL_YN</v>
          </cell>
          <cell r="B2188" t="str">
            <v>기한연장여부</v>
          </cell>
          <cell r="C2188" t="str">
            <v>TermExtendYN</v>
          </cell>
        </row>
        <row r="2189">
          <cell r="A2189" t="str">
            <v>BXDL_ACNO</v>
          </cell>
          <cell r="B2189" t="str">
            <v>기한연장전계좌번호</v>
          </cell>
          <cell r="C2189" t="str">
            <v>OriginalAccountNoBeforeTermExtend</v>
          </cell>
        </row>
        <row r="2190">
          <cell r="A2190" t="str">
            <v>XSDL_TMCNT</v>
          </cell>
          <cell r="B2190" t="str">
            <v>기한연장횟수</v>
          </cell>
          <cell r="C2190" t="str">
            <v>TermExtendCount</v>
          </cell>
        </row>
        <row r="2191">
          <cell r="A2191" t="str">
            <v>DPLR_REG_CD</v>
          </cell>
          <cell r="B2191" t="str">
            <v>기한이익상실등록코드</v>
          </cell>
          <cell r="C2191" t="str">
            <v>LostBenefitTimeRegistCode</v>
          </cell>
        </row>
        <row r="2192">
          <cell r="A2192" t="str">
            <v>DPLR_RSN_CTNT</v>
          </cell>
          <cell r="B2192" t="str">
            <v>기한이익상실사유내용</v>
          </cell>
          <cell r="C2192" t="str">
            <v>LostBenefitTimeReasonContents</v>
          </cell>
        </row>
        <row r="2193">
          <cell r="A2193" t="str">
            <v>DPLR_RSCD</v>
          </cell>
          <cell r="B2193" t="str">
            <v>기한이익상실사유코드</v>
          </cell>
          <cell r="C2193" t="str">
            <v>LostBenefitTimeReasonCode</v>
          </cell>
        </row>
        <row r="2194">
          <cell r="A2194" t="str">
            <v>DPLR_DT</v>
          </cell>
          <cell r="B2194" t="str">
            <v>기한이익상실일자</v>
          </cell>
          <cell r="C2194" t="str">
            <v>LostBenefitTimeDate</v>
          </cell>
        </row>
        <row r="2195">
          <cell r="A2195" t="str">
            <v>EMGN_SUPR_CPT_DVCD</v>
          </cell>
          <cell r="B2195" t="str">
            <v>긴급지원자금구분코드</v>
          </cell>
        </row>
        <row r="2196">
          <cell r="A2196" t="str">
            <v>NODE_LEN</v>
          </cell>
          <cell r="B2196" t="str">
            <v>길이</v>
          </cell>
          <cell r="C2196" t="str">
            <v>NodeLength</v>
          </cell>
        </row>
        <row r="2197">
          <cell r="A2197" t="str">
            <v>SCBD_DT</v>
          </cell>
          <cell r="B2197" t="str">
            <v>낙찰일자</v>
          </cell>
        </row>
        <row r="2198">
          <cell r="A2198" t="str">
            <v>PAYM_MCNT</v>
          </cell>
          <cell r="B2198" t="str">
            <v>납부개월수</v>
          </cell>
        </row>
        <row r="2199">
          <cell r="A2199" t="str">
            <v>PAYM_CCNT</v>
          </cell>
          <cell r="B2199" t="str">
            <v>납부건수</v>
          </cell>
        </row>
        <row r="2200">
          <cell r="A2200" t="str">
            <v>PAYM_AMT</v>
          </cell>
          <cell r="B2200" t="str">
            <v>납부금액</v>
          </cell>
          <cell r="C2200" t="str">
            <v>PaymentAmount</v>
          </cell>
        </row>
        <row r="2201">
          <cell r="A2201" t="str">
            <v>PAYM_TRM_DESC</v>
          </cell>
          <cell r="B2201" t="str">
            <v>납부기간설명</v>
          </cell>
        </row>
        <row r="2202">
          <cell r="A2202" t="str">
            <v>PAYM_YM</v>
          </cell>
          <cell r="B2202" t="str">
            <v>납부년월</v>
          </cell>
        </row>
        <row r="2203">
          <cell r="A2203" t="str">
            <v>PAYM_SCHE_ENDT</v>
          </cell>
          <cell r="B2203" t="str">
            <v>납부예정종료일자</v>
          </cell>
        </row>
        <row r="2204">
          <cell r="A2204" t="str">
            <v>PAYR_NO</v>
          </cell>
          <cell r="B2204" t="str">
            <v>납부자번호</v>
          </cell>
          <cell r="C2204" t="str">
            <v>PayerNumber</v>
          </cell>
        </row>
        <row r="2205">
          <cell r="A2205" t="str">
            <v>PAYR_IDNT_CD</v>
          </cell>
          <cell r="B2205" t="str">
            <v>납부자식별코드</v>
          </cell>
          <cell r="C2205" t="str">
            <v>PayerIdentificationCode</v>
          </cell>
        </row>
        <row r="2206">
          <cell r="A2206" t="str">
            <v>PAYM_CYCL_MCNT</v>
          </cell>
          <cell r="B2206" t="str">
            <v>납부주기개월수</v>
          </cell>
          <cell r="C2206" t="str">
            <v>PaymentCycleMonthly</v>
          </cell>
        </row>
        <row r="2207">
          <cell r="A2207" t="str">
            <v>PAYM_CYCL_DESC</v>
          </cell>
          <cell r="B2207" t="str">
            <v>납부주기설명</v>
          </cell>
          <cell r="C2207" t="str">
            <v>PaymentCycleDesc</v>
          </cell>
        </row>
        <row r="2208">
          <cell r="A2208" t="str">
            <v>PAYM_NTH</v>
          </cell>
          <cell r="B2208" t="str">
            <v>납부회차</v>
          </cell>
          <cell r="C2208" t="str">
            <v>PaymentNumberOfTimes</v>
          </cell>
        </row>
        <row r="2209">
          <cell r="A2209" t="str">
            <v>TAXPY_REG_NO</v>
          </cell>
          <cell r="B2209" t="str">
            <v>납세등록번호</v>
          </cell>
          <cell r="C2209" t="str">
            <v>TaxRegisterNo</v>
          </cell>
        </row>
        <row r="2210">
          <cell r="A2210" t="str">
            <v>TAXPY_REG_NO2</v>
          </cell>
          <cell r="B2210" t="str">
            <v>납세등록번호2</v>
          </cell>
          <cell r="C2210" t="str">
            <v>TaxRegisterNo2</v>
          </cell>
        </row>
        <row r="2211">
          <cell r="A2211" t="str">
            <v>TAXPY_REG_NO3</v>
          </cell>
          <cell r="B2211" t="str">
            <v>납세등록번호3</v>
          </cell>
          <cell r="C2211" t="str">
            <v>TaxRegisterNo3</v>
          </cell>
        </row>
        <row r="2212">
          <cell r="A2212" t="str">
            <v>TAXPY_REG_NO_ACQS_IPSB_RSN</v>
          </cell>
          <cell r="B2212" t="str">
            <v>납세등록번호취득불가사유</v>
          </cell>
          <cell r="C2212" t="str">
            <v>TaxRegisterNoAcquireImpossibleReasonDesc</v>
          </cell>
        </row>
        <row r="2213">
          <cell r="A2213" t="str">
            <v>TAXPR_REG_NO_NPSTT_RSCD</v>
          </cell>
          <cell r="B2213" t="str">
            <v>납세자등록번호미제출사유코드</v>
          </cell>
          <cell r="C2213" t="str">
            <v>TaxPayerRegisterNoUnsubmitReasonCode</v>
          </cell>
        </row>
        <row r="2214">
          <cell r="A2214" t="str">
            <v>TIN_PSTT_IPSB_RSCD2</v>
          </cell>
          <cell r="B2214" t="str">
            <v>납세자등록번호제출불가사유코드2</v>
          </cell>
          <cell r="C2214" t="str">
            <v>TaxPayerRegisterNoUnsubmitReasonCode2</v>
          </cell>
        </row>
        <row r="2215">
          <cell r="A2215" t="str">
            <v>TIN_PSTT_IPSB_RSCD3</v>
          </cell>
          <cell r="B2215" t="str">
            <v>납세자등록번호제출불가사유코드3</v>
          </cell>
          <cell r="C2215" t="str">
            <v>TaxPayerRegisterNoUnsubmitReasonCode3</v>
          </cell>
        </row>
        <row r="2216">
          <cell r="A2216" t="str">
            <v>TAXPR_YN_CNFR_DVCD</v>
          </cell>
          <cell r="B2216" t="str">
            <v>납세자여부확인구분코드</v>
          </cell>
          <cell r="C2216" t="str">
            <v>TaxPayerYNConfirmTypeCode</v>
          </cell>
        </row>
        <row r="2217">
          <cell r="A2217" t="str">
            <v>DMLC_SPLY_CMDT_NM</v>
          </cell>
          <cell r="B2217" t="str">
            <v>내국신용장공급물품명</v>
          </cell>
        </row>
        <row r="2218">
          <cell r="A2218" t="str">
            <v>DMLC_AMT</v>
          </cell>
          <cell r="B2218" t="str">
            <v>내국신용장금액</v>
          </cell>
        </row>
        <row r="2219">
          <cell r="A2219" t="str">
            <v>DMLC_NEGO_DT</v>
          </cell>
          <cell r="B2219" t="str">
            <v>내국신용장네고일자</v>
          </cell>
        </row>
        <row r="2220">
          <cell r="A2220" t="str">
            <v>DMLC_CMDT_ACPT_DT</v>
          </cell>
          <cell r="B2220" t="str">
            <v>내국신용장물품인수일자</v>
          </cell>
        </row>
        <row r="2221">
          <cell r="A2221" t="str">
            <v>DMLC_NO</v>
          </cell>
          <cell r="B2221" t="str">
            <v>내국신용장번호</v>
          </cell>
        </row>
        <row r="2222">
          <cell r="A2222" t="str">
            <v>DMLC_THAF_LIMT_AMT</v>
          </cell>
          <cell r="B2222" t="str">
            <v>내국신용장본건한도금액</v>
          </cell>
        </row>
        <row r="2223">
          <cell r="A2223" t="str">
            <v>DMLC_BISNO</v>
          </cell>
          <cell r="B2223" t="str">
            <v>내국신용장사업자등록번호</v>
          </cell>
        </row>
        <row r="2224">
          <cell r="A2224" t="str">
            <v>DMLC_BENF_NM</v>
          </cell>
          <cell r="B2224" t="str">
            <v>내국신용장수혜자명</v>
          </cell>
        </row>
        <row r="2225">
          <cell r="A2225" t="str">
            <v>DMLC_NEW_DT</v>
          </cell>
          <cell r="B2225" t="str">
            <v>내국신용장신규일자</v>
          </cell>
        </row>
        <row r="2226">
          <cell r="A2226" t="str">
            <v>DMLC_VLD_EXPR_DT</v>
          </cell>
          <cell r="B2226" t="str">
            <v>내국신용장유효만기일자</v>
          </cell>
        </row>
        <row r="2227">
          <cell r="A2227" t="str">
            <v>DMLC_FNCN_UNPR</v>
          </cell>
          <cell r="B2227" t="str">
            <v>내국신용장융자단가</v>
          </cell>
        </row>
        <row r="2228">
          <cell r="A2228" t="str">
            <v>DMLC_DLVR_EXPR_DT</v>
          </cell>
          <cell r="B2228" t="str">
            <v>내국신용장인도만기일자</v>
          </cell>
        </row>
        <row r="2229">
          <cell r="A2229" t="str">
            <v>DMLC_UKPR_ISS_DT</v>
          </cell>
          <cell r="B2229" t="str">
            <v>내국신용장인수증발급일자</v>
          </cell>
        </row>
        <row r="2230">
          <cell r="A2230" t="str">
            <v>DMLC_MRK_CURN_CD</v>
          </cell>
          <cell r="B2230" t="str">
            <v>내국신용장표시통화코드</v>
          </cell>
        </row>
        <row r="2231">
          <cell r="A2231" t="str">
            <v>INSD_GRAD_RLES_MRTG_DVCD</v>
          </cell>
          <cell r="B2231" t="str">
            <v>내부등급부동산담보구분코드</v>
          </cell>
        </row>
        <row r="2232">
          <cell r="A2232" t="str">
            <v>INSD_MOVE_INTR</v>
          </cell>
          <cell r="B2232" t="str">
            <v>내부이전금리</v>
          </cell>
        </row>
        <row r="2233">
          <cell r="A2233" t="str">
            <v>IWIR_TLNO</v>
          </cell>
          <cell r="B2233" t="str">
            <v>내선전화번호</v>
          </cell>
          <cell r="C2233" t="str">
            <v>InternalPhoneNo</v>
          </cell>
        </row>
        <row r="2234">
          <cell r="A2234" t="str">
            <v>INT_EXT_DVCD</v>
          </cell>
          <cell r="B2234" t="str">
            <v>내외구분코드</v>
          </cell>
          <cell r="C2234" t="str">
            <v>InternalExternalTypeCode</v>
          </cell>
        </row>
        <row r="2235">
          <cell r="A2235" t="str">
            <v>CTNT</v>
          </cell>
          <cell r="B2235" t="str">
            <v>내용</v>
          </cell>
          <cell r="C2235" t="str">
            <v>Contents</v>
          </cell>
        </row>
        <row r="2236">
          <cell r="A2236" t="str">
            <v>PRPN_RTRV_AMT</v>
          </cell>
          <cell r="B2236" t="str">
            <v>내입회수금액</v>
          </cell>
        </row>
        <row r="2237">
          <cell r="A2237" t="str">
            <v>NEGO_GPCD</v>
          </cell>
          <cell r="B2237" t="str">
            <v>네고그룹코드</v>
          </cell>
          <cell r="C2237" t="str">
            <v>NegotiationGroupCode</v>
          </cell>
        </row>
        <row r="2238">
          <cell r="A2238" t="str">
            <v>NEGO_MHOD_CD</v>
          </cell>
          <cell r="B2238" t="str">
            <v>네고방식코드</v>
          </cell>
          <cell r="C2238" t="str">
            <v>NegotiationMethodCode</v>
          </cell>
        </row>
        <row r="2239">
          <cell r="A2239" t="str">
            <v>NEGO_APRV_FRM_YN</v>
          </cell>
          <cell r="B2239" t="str">
            <v>네고승인확정여부</v>
          </cell>
        </row>
        <row r="2240">
          <cell r="A2240" t="str">
            <v>NEGO_APPC_DVCD</v>
          </cell>
          <cell r="B2240" t="str">
            <v>네고신청구분코드</v>
          </cell>
        </row>
        <row r="2241">
          <cell r="A2241" t="str">
            <v>NEGO_APPC_INTR</v>
          </cell>
          <cell r="B2241" t="str">
            <v>네고신청금리</v>
          </cell>
        </row>
        <row r="2242">
          <cell r="A2242" t="str">
            <v>NEGO_APPC_BRCD</v>
          </cell>
          <cell r="B2242" t="str">
            <v>네고신청부점코드</v>
          </cell>
        </row>
        <row r="2243">
          <cell r="A2243" t="str">
            <v>NEGO_APPC_RSN_CTNT</v>
          </cell>
          <cell r="B2243" t="str">
            <v>네고신청사유내용</v>
          </cell>
        </row>
        <row r="2244">
          <cell r="A2244" t="str">
            <v>NEGO_APCT_EMPNO</v>
          </cell>
          <cell r="B2244" t="str">
            <v>네고신청인직원번호</v>
          </cell>
        </row>
        <row r="2245">
          <cell r="A2245" t="str">
            <v>NEGO_APPC_DT</v>
          </cell>
          <cell r="B2245" t="str">
            <v>네고신청일자</v>
          </cell>
        </row>
        <row r="2246">
          <cell r="A2246" t="str">
            <v>NEGO_DT</v>
          </cell>
          <cell r="B2246" t="str">
            <v>네고일자</v>
          </cell>
        </row>
        <row r="2247">
          <cell r="A2247" t="str">
            <v>ANUL_SALE_AMT</v>
          </cell>
          <cell r="B2247" t="str">
            <v>년간매출금액</v>
          </cell>
          <cell r="C2247" t="str">
            <v>AnnualRevenueAmount</v>
          </cell>
        </row>
        <row r="2248">
          <cell r="A2248" t="str">
            <v>ANUL_GURTR_NTNS_INUC_AMT</v>
          </cell>
          <cell r="B2248" t="str">
            <v>년간보증인국민연금소득환산금액</v>
          </cell>
        </row>
        <row r="2249">
          <cell r="A2249" t="str">
            <v>ANUL_GURTR_LBIN_AMT</v>
          </cell>
          <cell r="B2249" t="str">
            <v>년간보증인근로소득금액</v>
          </cell>
        </row>
        <row r="2250">
          <cell r="A2250" t="str">
            <v>ANUL_GURTR_RETL_INCM_AMT</v>
          </cell>
          <cell r="B2250" t="str">
            <v>년간보증인부동산임대소득금액</v>
          </cell>
        </row>
        <row r="2251">
          <cell r="A2251" t="str">
            <v>ANUL_GURTR_BSIN_AMT</v>
          </cell>
          <cell r="B2251" t="str">
            <v>년간보증인사업소득금액</v>
          </cell>
        </row>
        <row r="2252">
          <cell r="A2252" t="str">
            <v>ANUL_GURTR_PNSN_INCM_AMT</v>
          </cell>
          <cell r="B2252" t="str">
            <v>년간보증인연금소득금액</v>
          </cell>
        </row>
        <row r="2253">
          <cell r="A2253" t="str">
            <v>ANUL_GURTR_TOT_INCM_AMT</v>
          </cell>
          <cell r="B2253" t="str">
            <v>년간보증인총소득금액</v>
          </cell>
        </row>
        <row r="2254">
          <cell r="A2254" t="str">
            <v>ANUL_INCM_AMT</v>
          </cell>
          <cell r="B2254" t="str">
            <v>년간소득금액</v>
          </cell>
        </row>
        <row r="2255">
          <cell r="A2255" t="str">
            <v>ANUL_RVN_SUM_AMT</v>
          </cell>
          <cell r="B2255" t="str">
            <v>년간수입합계금액</v>
          </cell>
        </row>
        <row r="2256">
          <cell r="A2256" t="str">
            <v>ANUL_DAYS</v>
          </cell>
          <cell r="B2256" t="str">
            <v>년간일수</v>
          </cell>
          <cell r="C2256" t="str">
            <v>AnnualDays</v>
          </cell>
        </row>
        <row r="2257">
          <cell r="A2257" t="str">
            <v>ANUL_XPND_SUM_AMT</v>
          </cell>
          <cell r="B2257" t="str">
            <v>년간지출합계금액</v>
          </cell>
        </row>
        <row r="2258">
          <cell r="A2258" t="str">
            <v>ANUL_DBTR_LBIN_AMT</v>
          </cell>
          <cell r="B2258" t="str">
            <v>년간채무자근로소득금액</v>
          </cell>
        </row>
        <row r="2259">
          <cell r="A2259" t="str">
            <v>ANUL_DBTR_RETL_INCM_AMT</v>
          </cell>
          <cell r="B2259" t="str">
            <v>년간채무자부동산임대소득금액</v>
          </cell>
        </row>
        <row r="2260">
          <cell r="A2260" t="str">
            <v>ANUL_DBTR_BSIN_AMT</v>
          </cell>
          <cell r="B2260" t="str">
            <v>년간채무자사업소득금액</v>
          </cell>
        </row>
        <row r="2261">
          <cell r="A2261" t="str">
            <v>ANUL_DBTR_TOT_INCM_AMT</v>
          </cell>
          <cell r="B2261" t="str">
            <v>년간채무자총소득금액</v>
          </cell>
        </row>
        <row r="2262">
          <cell r="A2262" t="str">
            <v>ANUL_UNCH_EMCOST_AMT</v>
          </cell>
          <cell r="B2262" t="str">
            <v>년간환산간식비금액</v>
          </cell>
        </row>
        <row r="2263">
          <cell r="A2263" t="str">
            <v>ANUL_UNCH_OPRT_COST_AMT</v>
          </cell>
          <cell r="B2263" t="str">
            <v>년간환산운영비용금액</v>
          </cell>
        </row>
        <row r="2264">
          <cell r="A2264" t="str">
            <v>ANUL_UNCH_PREX_AMT</v>
          </cell>
          <cell r="B2264" t="str">
            <v>년간환산인건비금액</v>
          </cell>
        </row>
        <row r="2265">
          <cell r="A2265" t="str">
            <v>TDO_JOB_NODE</v>
          </cell>
          <cell r="B2265" t="str">
            <v>노드(인스턴스)관리</v>
          </cell>
          <cell r="C2265" t="str">
            <v>xNodeManagement</v>
          </cell>
        </row>
        <row r="2266">
          <cell r="A2266" t="str">
            <v>NODE_ID</v>
          </cell>
          <cell r="B2266" t="str">
            <v>노드ID</v>
          </cell>
          <cell r="C2266" t="str">
            <v>NodeID</v>
          </cell>
        </row>
        <row r="2267">
          <cell r="A2267" t="str">
            <v>NODE_NO</v>
          </cell>
          <cell r="B2267" t="str">
            <v>노드번호</v>
          </cell>
          <cell r="C2267" t="str">
            <v>NodeNo</v>
          </cell>
        </row>
        <row r="2268">
          <cell r="A2268" t="str">
            <v>NODE_SEQ_NO</v>
          </cell>
          <cell r="B2268" t="str">
            <v>노드시퀀스번호</v>
          </cell>
          <cell r="C2268" t="str">
            <v>NodeSequenceNo</v>
          </cell>
        </row>
        <row r="2269">
          <cell r="A2269" t="str">
            <v>AGEP_KPP_YN</v>
          </cell>
          <cell r="B2269" t="str">
            <v>노부모부양여부</v>
          </cell>
        </row>
        <row r="2270">
          <cell r="A2270" t="str">
            <v>SNCN_KPP_REDU_INTR</v>
          </cell>
          <cell r="B2270" t="str">
            <v>노인부양감면금리</v>
          </cell>
        </row>
        <row r="2271">
          <cell r="A2271" t="str">
            <v>SNCN_KPP_REDU_YN</v>
          </cell>
          <cell r="B2271" t="str">
            <v>노인부양감면여부</v>
          </cell>
        </row>
        <row r="2272">
          <cell r="A2272" t="str">
            <v>OLAG_PNSN_GDS_DVCD</v>
          </cell>
          <cell r="B2272" t="str">
            <v>노후연금상품구분코드</v>
          </cell>
          <cell r="C2272" t="str">
            <v>AgeFundProductTypeCode</v>
          </cell>
        </row>
        <row r="2273">
          <cell r="A2273" t="str">
            <v>FMFSV_SPCL_TXAM</v>
          </cell>
          <cell r="B2273" t="str">
            <v>농어촌특별세액</v>
          </cell>
          <cell r="C2273" t="str">
            <v>AgricultureSpecialTaxAmount</v>
          </cell>
        </row>
        <row r="2274">
          <cell r="A2274" t="str">
            <v>ASTRT</v>
          </cell>
          <cell r="B2274" t="str">
            <v>농특세율</v>
          </cell>
          <cell r="C2274" t="str">
            <v>AgricultureTaxRate</v>
          </cell>
        </row>
        <row r="2275">
          <cell r="A2275" t="str">
            <v>ACML_OVRD_INT</v>
          </cell>
          <cell r="B2275" t="str">
            <v>누적연체이자</v>
          </cell>
        </row>
        <row r="2276">
          <cell r="A2276" t="str">
            <v>ACML_OVRD_DAYS</v>
          </cell>
          <cell r="B2276" t="str">
            <v>누적연체일수</v>
          </cell>
        </row>
        <row r="2277">
          <cell r="A2277" t="str">
            <v>ACML_INT</v>
          </cell>
          <cell r="B2277" t="str">
            <v>누적이자</v>
          </cell>
        </row>
        <row r="2278">
          <cell r="A2278" t="str">
            <v>ACML_INT_AMT</v>
          </cell>
          <cell r="B2278" t="str">
            <v>누적이자금액</v>
          </cell>
          <cell r="C2278" t="str">
            <v>AccumulateInterestAmount</v>
          </cell>
        </row>
        <row r="2279">
          <cell r="A2279" t="str">
            <v>ACML_BAL</v>
          </cell>
          <cell r="B2279" t="str">
            <v>누적잔액</v>
          </cell>
        </row>
        <row r="2280">
          <cell r="A2280" t="str">
            <v>ACML_NRIN</v>
          </cell>
          <cell r="B2280" t="str">
            <v>누적정상이자</v>
          </cell>
        </row>
        <row r="2281">
          <cell r="A2281" t="str">
            <v>PGSV_PAY_AMT</v>
          </cell>
          <cell r="B2281" t="str">
            <v>누진보수금액</v>
          </cell>
        </row>
        <row r="2282">
          <cell r="A2282" t="str">
            <v>ACTIV_NBID_CLSS_DVCD</v>
          </cell>
          <cell r="B2282" t="str">
            <v>능동비금융권분류구분코드</v>
          </cell>
          <cell r="C2282" t="str">
            <v>ActiveNonFinancialIndustryCategoryCode</v>
          </cell>
        </row>
        <row r="2283">
          <cell r="A2283" t="str">
            <v>LOCALE</v>
          </cell>
          <cell r="B2283" t="str">
            <v>다국어정보</v>
          </cell>
          <cell r="C2283" t="str">
            <v>LocaleInfo</v>
          </cell>
        </row>
        <row r="2284">
          <cell r="A2284" t="str">
            <v>MLTC_FMLY_YN</v>
          </cell>
          <cell r="B2284" t="str">
            <v>다문화가족여부</v>
          </cell>
        </row>
        <row r="2285">
          <cell r="A2285" t="str">
            <v>MLTC_REDU_INTR</v>
          </cell>
          <cell r="B2285" t="str">
            <v>다문화감면금리</v>
          </cell>
        </row>
        <row r="2286">
          <cell r="A2286" t="str">
            <v>MLTC_REDU_YN</v>
          </cell>
          <cell r="B2286" t="str">
            <v>다문화감면여부</v>
          </cell>
        </row>
        <row r="2287">
          <cell r="A2287" t="str">
            <v>NEXT_PAGE_EXIS_YN1</v>
          </cell>
          <cell r="B2287" t="str">
            <v>다음페이지존재여부1</v>
          </cell>
          <cell r="C2287" t="str">
            <v>NextPageExistYN</v>
          </cell>
        </row>
        <row r="2288">
          <cell r="A2288" t="str">
            <v>DIRCT_NTNS_MGMT_NO</v>
          </cell>
          <cell r="B2288" t="str">
            <v>다이렉트국민연금관리번호</v>
          </cell>
        </row>
        <row r="2289">
          <cell r="A2289" t="str">
            <v>DIA_GDS_DVCD</v>
          </cell>
          <cell r="B2289" t="str">
            <v>다이아몬드상품구분코드</v>
          </cell>
          <cell r="C2289" t="str">
            <v>DiamondProductTypeCode</v>
          </cell>
        </row>
        <row r="2290">
          <cell r="A2290" t="str">
            <v>MCHL_REDU_INTR</v>
          </cell>
          <cell r="B2290" t="str">
            <v>다자녀감면금리</v>
          </cell>
        </row>
        <row r="2291">
          <cell r="A2291" t="str">
            <v>MCHL_REDU_YN</v>
          </cell>
          <cell r="B2291" t="str">
            <v>다자녀감면여부</v>
          </cell>
        </row>
        <row r="2292">
          <cell r="A2292" t="str">
            <v>MCHL_PRFR_APLY_YN</v>
          </cell>
          <cell r="B2292" t="str">
            <v>다자녀우대적용여부</v>
          </cell>
        </row>
        <row r="2293">
          <cell r="A2293" t="str">
            <v>SHTR_CRED_GRAD</v>
          </cell>
          <cell r="B2293" t="str">
            <v>단기신용등급</v>
          </cell>
        </row>
        <row r="2294">
          <cell r="A2294" t="str">
            <v>TRMN_CUST_FLNM</v>
          </cell>
          <cell r="B2294" t="str">
            <v>단말고객성명</v>
          </cell>
          <cell r="C2294" t="str">
            <v>TerminalCustomerName</v>
          </cell>
        </row>
        <row r="2295">
          <cell r="A2295" t="str">
            <v>TMNL_IPAD</v>
          </cell>
          <cell r="B2295" t="str">
            <v>단말기IP주소</v>
          </cell>
          <cell r="C2295" t="str">
            <v>TerminalIPAddress</v>
          </cell>
        </row>
        <row r="2296">
          <cell r="A2296" t="str">
            <v>TRMN_KIND_DVCD</v>
          </cell>
          <cell r="B2296" t="str">
            <v>단말기종류구분코드</v>
          </cell>
          <cell r="C2296" t="str">
            <v>TerminalKindCode</v>
          </cell>
        </row>
        <row r="2297">
          <cell r="A2297" t="str">
            <v>TRMN_TYPE_CD</v>
          </cell>
          <cell r="B2297" t="str">
            <v>단말기종류코드</v>
          </cell>
          <cell r="C2297" t="str">
            <v>TerminalTypeCode</v>
          </cell>
        </row>
        <row r="2298">
          <cell r="A2298" t="str">
            <v>TRMN_NO</v>
          </cell>
          <cell r="B2298" t="str">
            <v>단말번호</v>
          </cell>
          <cell r="C2298" t="str">
            <v>TerminalNo</v>
          </cell>
        </row>
        <row r="2299">
          <cell r="A2299" t="str">
            <v>TRMN_INSTL_BRCD</v>
          </cell>
          <cell r="B2299" t="str">
            <v>단말설치부점코드</v>
          </cell>
          <cell r="C2299" t="str">
            <v>TerminalInstallBranchCode</v>
          </cell>
        </row>
        <row r="2300">
          <cell r="A2300" t="str">
            <v>TRMN_MNRN_DT</v>
          </cell>
          <cell r="B2300" t="str">
            <v>단말환급일자</v>
          </cell>
          <cell r="C2300" t="str">
            <v>TerminalReturnDate</v>
          </cell>
        </row>
        <row r="2301">
          <cell r="A2301" t="str">
            <v>FRAC_PROCS_AMT</v>
          </cell>
          <cell r="B2301" t="str">
            <v>단수처리금액</v>
          </cell>
          <cell r="C2301" t="str">
            <v>RoundOffAmount</v>
          </cell>
        </row>
        <row r="2302">
          <cell r="A2302" t="str">
            <v>FRAC_WDL_YN</v>
          </cell>
          <cell r="B2302" t="str">
            <v>단수출금여부</v>
          </cell>
        </row>
        <row r="2303">
          <cell r="A2303" t="str">
            <v>SMPL_TRFAMT</v>
          </cell>
          <cell r="B2303" t="str">
            <v>단순대체금액</v>
          </cell>
          <cell r="C2303" t="str">
            <v>SimpleAlternativeTransferAmount</v>
          </cell>
        </row>
        <row r="2304">
          <cell r="A2304" t="str">
            <v>SMPL_YIELD</v>
          </cell>
          <cell r="B2304" t="str">
            <v>단순수익률</v>
          </cell>
          <cell r="C2304" t="str">
            <v>SimpleYieldRate</v>
          </cell>
        </row>
        <row r="2305">
          <cell r="A2305" t="str">
            <v>CHRG_BRCD</v>
          </cell>
          <cell r="B2305" t="str">
            <v>담당부점코드</v>
          </cell>
          <cell r="C2305" t="str">
            <v>ChargeBranchCode</v>
          </cell>
        </row>
        <row r="2306">
          <cell r="A2306" t="str">
            <v>CHRG_BZWK_NM</v>
          </cell>
          <cell r="B2306" t="str">
            <v>담당업무명</v>
          </cell>
          <cell r="C2306" t="str">
            <v>ChargeBusinessName</v>
          </cell>
        </row>
        <row r="2307">
          <cell r="A2307" t="str">
            <v>CHGR_FLNM</v>
          </cell>
          <cell r="B2307" t="str">
            <v>담당자성명</v>
          </cell>
        </row>
        <row r="2308">
          <cell r="A2308" t="str">
            <v>CHGR_EMADDR</v>
          </cell>
          <cell r="B2308" t="str">
            <v>담당자이메일주소</v>
          </cell>
        </row>
        <row r="2309">
          <cell r="A2309" t="str">
            <v>CHGR_CPNO</v>
          </cell>
          <cell r="B2309" t="str">
            <v>담당자휴대전화번호</v>
          </cell>
        </row>
        <row r="2310">
          <cell r="A2310" t="str">
            <v>CHRG_EMPNO</v>
          </cell>
          <cell r="B2310" t="str">
            <v>담당직원번호</v>
          </cell>
          <cell r="C2310" t="str">
            <v>ChargeEmpNo</v>
          </cell>
        </row>
        <row r="2311">
          <cell r="A2311" t="str">
            <v>CHRG_RSBT_EMPNO</v>
          </cell>
          <cell r="B2311" t="str">
            <v>담당책임직원번호</v>
          </cell>
          <cell r="C2311" t="str">
            <v>ChargeResponsibleEmpNo</v>
          </cell>
        </row>
        <row r="2312">
          <cell r="A2312" t="str">
            <v>CHRG_TLRNO</v>
          </cell>
          <cell r="B2312" t="str">
            <v>담당텔러번호</v>
          </cell>
          <cell r="C2312" t="str">
            <v>ChargeTellerID</v>
          </cell>
        </row>
        <row r="2313">
          <cell r="A2313" t="str">
            <v>MTPR</v>
          </cell>
          <cell r="B2313" t="str">
            <v>담보가액</v>
          </cell>
          <cell r="C2313" t="str">
            <v>CollateralAvailableAmount</v>
          </cell>
        </row>
        <row r="2314">
          <cell r="A2314" t="str">
            <v>MRTG_REDU_RT</v>
          </cell>
          <cell r="B2314" t="str">
            <v>담보감면이율</v>
          </cell>
        </row>
        <row r="2315">
          <cell r="A2315" t="str">
            <v>MRTG_CCNT</v>
          </cell>
          <cell r="B2315" t="str">
            <v>담보건수</v>
          </cell>
        </row>
        <row r="2316">
          <cell r="A2316" t="str">
            <v>CLTR_DVCD</v>
          </cell>
          <cell r="B2316" t="str">
            <v>담보구분코드</v>
          </cell>
          <cell r="C2316" t="str">
            <v>CollateralTypeCode</v>
          </cell>
        </row>
        <row r="2317">
          <cell r="A2317" t="str">
            <v>MRTG_DVCD</v>
          </cell>
          <cell r="B2317" t="str">
            <v>담보구분코드</v>
          </cell>
        </row>
        <row r="2318">
          <cell r="A2318" t="str">
            <v>MRTG_GPCD</v>
          </cell>
          <cell r="B2318" t="str">
            <v>담보그룹코드</v>
          </cell>
        </row>
        <row r="2319">
          <cell r="A2319" t="str">
            <v>MRTG_AMT</v>
          </cell>
          <cell r="B2319" t="str">
            <v>담보금액</v>
          </cell>
          <cell r="C2319" t="str">
            <v>CollateralAmount</v>
          </cell>
        </row>
        <row r="2320">
          <cell r="A2320" t="str">
            <v>MRTG_AMT1</v>
          </cell>
          <cell r="B2320" t="str">
            <v>담보금액1</v>
          </cell>
          <cell r="C2320" t="str">
            <v>CollateralAmount1</v>
          </cell>
        </row>
        <row r="2321">
          <cell r="A2321" t="str">
            <v>MRTG_AMT2</v>
          </cell>
          <cell r="B2321" t="str">
            <v>담보금액2</v>
          </cell>
          <cell r="C2321" t="str">
            <v>CollateralAmount2</v>
          </cell>
        </row>
        <row r="2322">
          <cell r="A2322" t="str">
            <v>MRTG_AMT3</v>
          </cell>
          <cell r="B2322" t="str">
            <v>담보금액3</v>
          </cell>
          <cell r="C2322" t="str">
            <v>CollateralAmount3</v>
          </cell>
        </row>
        <row r="2323">
          <cell r="A2323" t="str">
            <v>MRTG_AMT4</v>
          </cell>
          <cell r="B2323" t="str">
            <v>담보금액4</v>
          </cell>
          <cell r="C2323" t="str">
            <v>CollateralAmount4</v>
          </cell>
        </row>
        <row r="2324">
          <cell r="A2324" t="str">
            <v>MRTG_AMT5</v>
          </cell>
          <cell r="B2324" t="str">
            <v>담보금액5</v>
          </cell>
          <cell r="C2324" t="str">
            <v>CollateralAmount5</v>
          </cell>
        </row>
        <row r="2325">
          <cell r="A2325" t="str">
            <v>MRSP</v>
          </cell>
          <cell r="B2325" t="str">
            <v>담보기준가액</v>
          </cell>
          <cell r="C2325" t="str">
            <v>CollateralBaseAvailableAmount</v>
          </cell>
        </row>
        <row r="2326">
          <cell r="A2326" t="str">
            <v>MRTG_BASE_AMT</v>
          </cell>
          <cell r="B2326" t="str">
            <v>담보기준금액</v>
          </cell>
          <cell r="C2326" t="str">
            <v>CollateralBaseAmount</v>
          </cell>
        </row>
        <row r="2327">
          <cell r="A2327" t="str">
            <v>MRCN_NFML_PSAC_AMT</v>
          </cell>
          <cell r="B2327" t="str">
            <v>담보내용견질후취금액</v>
          </cell>
        </row>
        <row r="2328">
          <cell r="A2328" t="str">
            <v>MRCN_ETC_EXST_MRTG_AMT</v>
          </cell>
          <cell r="B2328" t="str">
            <v>담보내용기타기존담보금액</v>
          </cell>
        </row>
        <row r="2329">
          <cell r="A2329" t="str">
            <v>MRCN_ETC_MRTG_AMT</v>
          </cell>
          <cell r="B2329" t="str">
            <v>담보내용기타담보금액</v>
          </cell>
        </row>
        <row r="2330">
          <cell r="A2330" t="str">
            <v>MRCN_ETC_APPC_MRTG_AMT</v>
          </cell>
          <cell r="B2330" t="str">
            <v>담보내용기타신청담보금액</v>
          </cell>
        </row>
        <row r="2331">
          <cell r="A2331" t="str">
            <v>MRCN_MRTG_MRLS_AMT</v>
          </cell>
          <cell r="B2331" t="str">
            <v>담보내용담보과부족금액</v>
          </cell>
        </row>
        <row r="2332">
          <cell r="A2332" t="str">
            <v>MRCN_MRTG_RATE</v>
          </cell>
          <cell r="B2332" t="str">
            <v>담보내용담보비율</v>
          </cell>
        </row>
        <row r="2333">
          <cell r="A2333" t="str">
            <v>MRCN_LOAN_RATE</v>
          </cell>
          <cell r="B2333" t="str">
            <v>담보내용대출비율</v>
          </cell>
        </row>
        <row r="2334">
          <cell r="A2334" t="str">
            <v>MRCN_GRSH_AMT</v>
          </cell>
          <cell r="B2334" t="str">
            <v>담보내용보증서금액</v>
          </cell>
        </row>
        <row r="2335">
          <cell r="A2335" t="str">
            <v>MRCN_GRSH_EXST_MRTG_AMT</v>
          </cell>
          <cell r="B2335" t="str">
            <v>담보내용보증서기존담보금액</v>
          </cell>
        </row>
        <row r="2336">
          <cell r="A2336" t="str">
            <v>MRCN_GRSH_APPC_MRTG_AMT</v>
          </cell>
          <cell r="B2336" t="str">
            <v>담보내용보증서신청담보금액</v>
          </cell>
        </row>
        <row r="2337">
          <cell r="A2337" t="str">
            <v>MRCN_THAF_ETC_MRTG_AMT</v>
          </cell>
          <cell r="B2337" t="str">
            <v>담보내용본건기타담보금액</v>
          </cell>
        </row>
        <row r="2338">
          <cell r="A2338" t="str">
            <v>MRCN_THAF_LOAN_RATE</v>
          </cell>
          <cell r="B2338" t="str">
            <v>담보내용본건대출비율</v>
          </cell>
        </row>
        <row r="2339">
          <cell r="A2339" t="str">
            <v>MRCN_THAF_GRSH_AMT</v>
          </cell>
          <cell r="B2339" t="str">
            <v>담보내용본건보증서금액</v>
          </cell>
        </row>
        <row r="2340">
          <cell r="A2340" t="str">
            <v>MRCN_THAF_RLES_AMT</v>
          </cell>
          <cell r="B2340" t="str">
            <v>담보내용본건부동산금액</v>
          </cell>
        </row>
        <row r="2341">
          <cell r="A2341" t="str">
            <v>MRCN_THAF_DRAM</v>
          </cell>
          <cell r="B2341" t="str">
            <v>담보내용본건예수금액</v>
          </cell>
        </row>
        <row r="2342">
          <cell r="A2342" t="str">
            <v>MRCN_THAF_TTMR_AMT</v>
          </cell>
          <cell r="B2342" t="str">
            <v>담보내용본건총담보금액</v>
          </cell>
        </row>
        <row r="2343">
          <cell r="A2343" t="str">
            <v>MRCN_RLES_AMT</v>
          </cell>
          <cell r="B2343" t="str">
            <v>담보내용부동산금액</v>
          </cell>
        </row>
        <row r="2344">
          <cell r="A2344" t="str">
            <v>MRCN_RLES_EXST_MRTG_AMT</v>
          </cell>
          <cell r="B2344" t="str">
            <v>담보내용부동산기존담보금액</v>
          </cell>
        </row>
        <row r="2345">
          <cell r="A2345" t="str">
            <v>MRCN_RLES_APPC_MRTG_AMT</v>
          </cell>
          <cell r="B2345" t="str">
            <v>담보내용부동산신청담보금액</v>
          </cell>
        </row>
        <row r="2346">
          <cell r="A2346" t="str">
            <v>MRCN_MNDP_EXST_MRTG_AMT</v>
          </cell>
          <cell r="B2346" t="str">
            <v>담보내용예금기존담보금액</v>
          </cell>
        </row>
        <row r="2347">
          <cell r="A2347" t="str">
            <v>MRCN_MNDP_APPC_MRTG_AMT</v>
          </cell>
          <cell r="B2347" t="str">
            <v>담보내용예금신청담보금액</v>
          </cell>
        </row>
        <row r="2348">
          <cell r="A2348" t="str">
            <v>MRCN_DRAM</v>
          </cell>
          <cell r="B2348" t="str">
            <v>담보내용예수금액</v>
          </cell>
        </row>
        <row r="2349">
          <cell r="A2349" t="str">
            <v>MRCN_TTMR_AMT</v>
          </cell>
          <cell r="B2349" t="str">
            <v>담보내용총담보금액</v>
          </cell>
        </row>
        <row r="2350">
          <cell r="A2350" t="str">
            <v>CLTR_TOT_PLDG_AMT</v>
          </cell>
          <cell r="B2350" t="str">
            <v>담보내용총설정금액</v>
          </cell>
          <cell r="C2350" t="str">
            <v>CollateralTotalPledgeAmount</v>
          </cell>
        </row>
        <row r="2351">
          <cell r="A2351" t="str">
            <v>ALLW_CLTR_LN_YN</v>
          </cell>
          <cell r="B2351" t="str">
            <v>담보대출허용여부</v>
          </cell>
          <cell r="C2351" t="str">
            <v>AllowLoanCollateralYN</v>
          </cell>
        </row>
        <row r="2352">
          <cell r="A2352" t="str">
            <v>CLTR_ADDR</v>
          </cell>
          <cell r="B2352" t="str">
            <v>담보물건주소</v>
          </cell>
          <cell r="C2352" t="str">
            <v>CollateralPropertyAddress</v>
          </cell>
        </row>
        <row r="2353">
          <cell r="A2353" t="str">
            <v>CLTR_DSTB_AMT</v>
          </cell>
          <cell r="B2353" t="str">
            <v>담보배분금액</v>
          </cell>
          <cell r="C2353" t="str">
            <v>CollateralDistributionAmount</v>
          </cell>
        </row>
        <row r="2354">
          <cell r="A2354" t="str">
            <v>CLTR_NO</v>
          </cell>
          <cell r="B2354" t="str">
            <v>담보번호</v>
          </cell>
          <cell r="C2354" t="str">
            <v>CollateralNo</v>
          </cell>
        </row>
        <row r="2355">
          <cell r="A2355" t="str">
            <v>CLTR_CHNG_DTA_DVCD</v>
          </cell>
          <cell r="B2355" t="str">
            <v>담보변경자료구분코드</v>
          </cell>
        </row>
        <row r="2356">
          <cell r="A2356" t="str">
            <v>PMRT_RSKW</v>
          </cell>
          <cell r="B2356" t="str">
            <v>담보별위험가중치</v>
          </cell>
        </row>
        <row r="2357">
          <cell r="A2357" t="str">
            <v>CLTR_GUAR_CTNT</v>
          </cell>
          <cell r="B2357" t="str">
            <v>담보보증내용</v>
          </cell>
        </row>
        <row r="2358">
          <cell r="A2358" t="str">
            <v>CLTR_GURTR_CHNG_DVCD</v>
          </cell>
          <cell r="B2358" t="str">
            <v>담보보증인변경구분코드</v>
          </cell>
        </row>
        <row r="2359">
          <cell r="A2359" t="str">
            <v>CLTR_GUAR_KNCD</v>
          </cell>
          <cell r="B2359" t="str">
            <v>담보보증종류코드</v>
          </cell>
        </row>
        <row r="2360">
          <cell r="A2360" t="str">
            <v>MRRE_RGHT_HIST_IVST_DT</v>
          </cell>
          <cell r="B2360" t="str">
            <v>담보부동산권리내역조사일자</v>
          </cell>
        </row>
        <row r="2361">
          <cell r="A2361" t="str">
            <v>CLTR_UZ_STCD</v>
          </cell>
          <cell r="B2361" t="str">
            <v>담보사용상태코드</v>
          </cell>
          <cell r="C2361" t="str">
            <v>CollateralUseStatusCode</v>
          </cell>
        </row>
        <row r="2362">
          <cell r="A2362" t="str">
            <v>CLTR_PLDG_KNCD</v>
          </cell>
          <cell r="B2362" t="str">
            <v>담보설정종류코드</v>
          </cell>
        </row>
        <row r="2363">
          <cell r="A2363" t="str">
            <v>CLTR_OWN</v>
          </cell>
          <cell r="B2363" t="str">
            <v>담보소유자</v>
          </cell>
          <cell r="C2363" t="str">
            <v>CollateralOwner</v>
          </cell>
        </row>
        <row r="2364">
          <cell r="A2364" t="str">
            <v>CLTR_LCTN_DTAD</v>
          </cell>
          <cell r="B2364" t="str">
            <v>담보소재지상세주소</v>
          </cell>
        </row>
        <row r="2365">
          <cell r="A2365" t="str">
            <v>CLTR_LCTN_ZPCD</v>
          </cell>
          <cell r="B2365" t="str">
            <v>담보소재지우편번호</v>
          </cell>
        </row>
        <row r="2366">
          <cell r="A2366" t="str">
            <v>CLTR_LCTN_ZPCD_ADDR</v>
          </cell>
          <cell r="B2366" t="str">
            <v>담보소재지우편번호주소</v>
          </cell>
        </row>
        <row r="2367">
          <cell r="A2367" t="str">
            <v>CLTR_LCTN_SPAR_DVCD</v>
          </cell>
          <cell r="B2367" t="str">
            <v>담보소재지투기지역구분코드</v>
          </cell>
        </row>
        <row r="2368">
          <cell r="A2368" t="str">
            <v>CLTR_QTY</v>
          </cell>
          <cell r="B2368" t="str">
            <v>담보수량</v>
          </cell>
        </row>
        <row r="2369">
          <cell r="A2369" t="str">
            <v>CLTR_CRED_DVCD</v>
          </cell>
          <cell r="B2369" t="str">
            <v>담보신용구분코드</v>
          </cell>
        </row>
        <row r="2370">
          <cell r="A2370" t="str">
            <v>CLTR_CRDT_LN_DVCD</v>
          </cell>
          <cell r="B2370" t="str">
            <v>담보신용대출구분코드</v>
          </cell>
          <cell r="C2370" t="str">
            <v>CollateralCreditLoanTypeCode</v>
          </cell>
        </row>
        <row r="2371">
          <cell r="A2371" t="str">
            <v>CLTR_MNDP_ACNO</v>
          </cell>
          <cell r="B2371" t="str">
            <v>담보예금계좌번호</v>
          </cell>
        </row>
        <row r="2372">
          <cell r="A2372" t="str">
            <v>CLTR_MNDP_BAL</v>
          </cell>
          <cell r="B2372" t="str">
            <v>담보예금잔액</v>
          </cell>
        </row>
        <row r="2373">
          <cell r="A2373" t="str">
            <v>CLTR_USG_CTNT</v>
          </cell>
          <cell r="B2373" t="str">
            <v>담보용도내용</v>
          </cell>
        </row>
        <row r="2374">
          <cell r="A2374" t="str">
            <v>CLTR_LOCT</v>
          </cell>
          <cell r="B2374" t="str">
            <v>담보위치</v>
          </cell>
          <cell r="C2374" t="str">
            <v>CollateralLocation</v>
          </cell>
        </row>
        <row r="2375">
          <cell r="A2375" t="str">
            <v>CLTR_ACKN_AMT</v>
          </cell>
          <cell r="B2375" t="str">
            <v>담보인정금액</v>
          </cell>
        </row>
        <row r="2376">
          <cell r="A2376" t="str">
            <v>CLTR_ACKN_RATE</v>
          </cell>
          <cell r="B2376" t="str">
            <v>담보인정비율</v>
          </cell>
        </row>
        <row r="2377">
          <cell r="A2377" t="str">
            <v>CLTR_PBSG_LC_OPEN_LIMT_AMT</v>
          </cell>
          <cell r="B2377" t="str">
            <v>담보일람불LC개설한도금액</v>
          </cell>
        </row>
        <row r="2378">
          <cell r="A2378" t="str">
            <v>CLTR_PBSG_LC_AMT</v>
          </cell>
          <cell r="B2378" t="str">
            <v>담보일람불LC금액</v>
          </cell>
        </row>
        <row r="2379">
          <cell r="A2379" t="str">
            <v>CLTR_OFR_YN</v>
          </cell>
          <cell r="B2379" t="str">
            <v>담보제공여부</v>
          </cell>
          <cell r="C2379" t="str">
            <v>CollateralYN</v>
          </cell>
        </row>
        <row r="2380">
          <cell r="A2380" t="str">
            <v>MRTG_OFR_YN</v>
          </cell>
          <cell r="B2380" t="str">
            <v>담보제공여부</v>
          </cell>
          <cell r="C2380" t="str">
            <v>CollateralOfferYN</v>
          </cell>
        </row>
        <row r="2381">
          <cell r="A2381" t="str">
            <v>CLTR_OFR_XN</v>
          </cell>
          <cell r="B2381" t="str">
            <v>담보제공유무</v>
          </cell>
        </row>
        <row r="2382">
          <cell r="A2382" t="str">
            <v>MROR_DVCD</v>
          </cell>
          <cell r="B2382" t="str">
            <v>담보제공자구분코드</v>
          </cell>
        </row>
        <row r="2383">
          <cell r="A2383" t="str">
            <v>MROR_CD</v>
          </cell>
          <cell r="B2383" t="str">
            <v>담보제공자코드</v>
          </cell>
        </row>
        <row r="2384">
          <cell r="A2384" t="str">
            <v>CLTR_OFR_KNCD</v>
          </cell>
          <cell r="B2384" t="str">
            <v>담보제공종류코드</v>
          </cell>
          <cell r="C2384" t="str">
            <v>CollateralOfferKindCode</v>
          </cell>
        </row>
        <row r="2385">
          <cell r="A2385" t="str">
            <v>CLTR_KIND_NM</v>
          </cell>
          <cell r="B2385" t="str">
            <v>담보종류명</v>
          </cell>
        </row>
        <row r="2386">
          <cell r="A2386" t="str">
            <v>CLTR_KNCD</v>
          </cell>
          <cell r="B2386" t="str">
            <v>담보종류코드</v>
          </cell>
          <cell r="C2386" t="str">
            <v>CollateralKindCode</v>
          </cell>
        </row>
        <row r="2387">
          <cell r="A2387" t="str">
            <v>CLTR_ACQS_MTCD</v>
          </cell>
          <cell r="B2387" t="str">
            <v>담보취득방법코드</v>
          </cell>
        </row>
        <row r="2388">
          <cell r="A2388" t="str">
            <v>CLTR_ACQS_FRMN_CD</v>
          </cell>
          <cell r="B2388" t="str">
            <v>담보취득형태코드</v>
          </cell>
        </row>
        <row r="2389">
          <cell r="A2389" t="str">
            <v>CLTR_CD1</v>
          </cell>
          <cell r="B2389" t="str">
            <v>담보코드1</v>
          </cell>
        </row>
        <row r="2390">
          <cell r="A2390" t="str">
            <v>CLTR_CD2</v>
          </cell>
          <cell r="B2390" t="str">
            <v>담보코드2</v>
          </cell>
        </row>
        <row r="2391">
          <cell r="A2391" t="str">
            <v>CLTR_EVAL_AMT</v>
          </cell>
          <cell r="B2391" t="str">
            <v>담보평가금액</v>
          </cell>
          <cell r="C2391" t="str">
            <v>CollateralEvaluateAmount</v>
          </cell>
        </row>
        <row r="2392">
          <cell r="A2392" t="str">
            <v>CLTR_VAIN_CD</v>
          </cell>
          <cell r="B2392" t="str">
            <v>담보평가기관코드</v>
          </cell>
        </row>
        <row r="2393">
          <cell r="A2393" t="str">
            <v>CLTR_EVAL_PRPS_DVCD</v>
          </cell>
          <cell r="B2393" t="str">
            <v>담보평가목적구분코드</v>
          </cell>
        </row>
        <row r="2394">
          <cell r="A2394" t="str">
            <v>CLTR_EVAL_MTHD_DVCD</v>
          </cell>
          <cell r="B2394" t="str">
            <v>담보평가방법구분코드</v>
          </cell>
        </row>
        <row r="2395">
          <cell r="A2395" t="str">
            <v>CLTR_EVAL_DT</v>
          </cell>
          <cell r="B2395" t="str">
            <v>담보평가일자</v>
          </cell>
          <cell r="C2395" t="str">
            <v>CollateralEvaluateDate</v>
          </cell>
        </row>
        <row r="2396">
          <cell r="A2396" t="str">
            <v>CLTR_EVALR_NM</v>
          </cell>
          <cell r="B2396" t="str">
            <v>담보평가자</v>
          </cell>
          <cell r="C2396" t="str">
            <v>CollateralEvaluator</v>
          </cell>
        </row>
        <row r="2397">
          <cell r="A2397" t="str">
            <v>CLS_YN</v>
          </cell>
          <cell r="B2397" t="str">
            <v>담보해제여부</v>
          </cell>
          <cell r="C2397" t="str">
            <v>CollateralReleaseYN</v>
          </cell>
        </row>
        <row r="2398">
          <cell r="A2398" t="str">
            <v>CLTR_FIRE_INPM_PAYM_MTCD</v>
          </cell>
          <cell r="B2398" t="str">
            <v>담보화재보험료납부방법코드</v>
          </cell>
        </row>
        <row r="2399">
          <cell r="A2399" t="str">
            <v>CLTR_RVRT</v>
          </cell>
          <cell r="B2399" t="str">
            <v>담보회수율</v>
          </cell>
        </row>
        <row r="2400">
          <cell r="A2400" t="str">
            <v>REPL_CTNT</v>
          </cell>
          <cell r="B2400" t="str">
            <v>답변내용</v>
          </cell>
        </row>
        <row r="2401">
          <cell r="A2401" t="str">
            <v>NPTT</v>
          </cell>
          <cell r="B2401" t="str">
            <v>당기순이익금액</v>
          </cell>
        </row>
        <row r="2402">
          <cell r="A2402" t="str">
            <v>TYY_ASTAM</v>
          </cell>
          <cell r="B2402" t="str">
            <v>당년농특세액</v>
          </cell>
          <cell r="C2402" t="str">
            <v>AnnualAgricultureTaxAmount</v>
          </cell>
        </row>
        <row r="2403">
          <cell r="A2403" t="str">
            <v>TYY_INTXA</v>
          </cell>
          <cell r="B2403" t="str">
            <v>당년소득세액</v>
          </cell>
          <cell r="C2403" t="str">
            <v>AnnualIncomeTaxAmount</v>
          </cell>
        </row>
        <row r="2404">
          <cell r="A2404" t="str">
            <v>TYY_INT</v>
          </cell>
          <cell r="B2404" t="str">
            <v>당년이자</v>
          </cell>
          <cell r="C2404" t="str">
            <v>AnnualInterestAmount</v>
          </cell>
        </row>
        <row r="2405">
          <cell r="A2405" t="str">
            <v>TYY_REGN_INTXA</v>
          </cell>
          <cell r="B2405" t="str">
            <v>당년지방소득세액</v>
          </cell>
          <cell r="C2405" t="str">
            <v>AnnualProvincialIncomeTaxAmount</v>
          </cell>
        </row>
        <row r="2406">
          <cell r="A2406" t="str">
            <v>OTWR_REMIT_LEDGR_STCD</v>
          </cell>
          <cell r="B2406" t="str">
            <v>당발송금원장상태코드</v>
          </cell>
          <cell r="C2406" t="str">
            <v>OutwardRemittanceLedgerStatusCode</v>
          </cell>
        </row>
        <row r="2407">
          <cell r="A2407" t="str">
            <v>OTWR_REMIT_TYCD</v>
          </cell>
          <cell r="B2407" t="str">
            <v>당발송금유형코드</v>
          </cell>
          <cell r="C2407" t="str">
            <v>OutwardRemittanceTypeCode</v>
          </cell>
        </row>
        <row r="2408">
          <cell r="A2408" t="str">
            <v>THMM_ACMBAL</v>
          </cell>
          <cell r="B2408" t="str">
            <v>당월적수</v>
          </cell>
        </row>
        <row r="2409">
          <cell r="A2409" t="str">
            <v>THMM_AVGBAL</v>
          </cell>
          <cell r="B2409" t="str">
            <v>당월평잔</v>
          </cell>
        </row>
        <row r="2410">
          <cell r="A2410" t="str">
            <v>TDD_BAL</v>
          </cell>
          <cell r="B2410" t="str">
            <v>당일잔액</v>
          </cell>
          <cell r="C2410" t="str">
            <v>TodayBalance</v>
          </cell>
        </row>
        <row r="2411">
          <cell r="A2411" t="str">
            <v>TDD_LAST_SLIP_NO</v>
          </cell>
          <cell r="B2411" t="str">
            <v>당일최종전표번호</v>
          </cell>
          <cell r="C2411" t="str">
            <v>TodayLastSlipNo</v>
          </cell>
        </row>
        <row r="2412">
          <cell r="A2412" t="str">
            <v>CRAC_PSCH_DVCD</v>
          </cell>
          <cell r="B2412" t="str">
            <v>당좌가계수표구분코드</v>
          </cell>
          <cell r="C2412" t="str">
            <v>CurrentChequeTypeCode</v>
          </cell>
        </row>
        <row r="2413">
          <cell r="A2413" t="str">
            <v>CRAC_PSCH_STCD</v>
          </cell>
          <cell r="B2413" t="str">
            <v>당좌가계수표상태코드</v>
          </cell>
          <cell r="C2413" t="str">
            <v>CurrentChequeStatusCode</v>
          </cell>
        </row>
        <row r="2414">
          <cell r="A2414" t="str">
            <v>CRAC_ADD_INTR</v>
          </cell>
          <cell r="B2414" t="str">
            <v>당좌가산금리</v>
          </cell>
        </row>
        <row r="2415">
          <cell r="A2415" t="str">
            <v>CRAC_TX_OPNG_DT</v>
          </cell>
          <cell r="B2415" t="str">
            <v>당좌거래개시일자</v>
          </cell>
          <cell r="C2415" t="str">
            <v>CurrentAccountTransactionStartDate</v>
          </cell>
        </row>
        <row r="2416">
          <cell r="A2416" t="str">
            <v>CRAC_TX_STOP_INFO_HOLD_YN</v>
          </cell>
          <cell r="B2416" t="str">
            <v>당좌거래정지정보보유여부</v>
          </cell>
        </row>
        <row r="2417">
          <cell r="A2417" t="str">
            <v>CRAC_ACNO</v>
          </cell>
          <cell r="B2417" t="str">
            <v>당좌계좌번호</v>
          </cell>
          <cell r="C2417" t="str">
            <v>CurrentAccountNo</v>
          </cell>
        </row>
        <row r="2418">
          <cell r="A2418" t="str">
            <v>OD_FRZ_LIMT_AMT</v>
          </cell>
          <cell r="B2418" t="str">
            <v>당좌동결한도금액</v>
          </cell>
          <cell r="C2418" t="str">
            <v>OverdraftFreezeLimitAmount</v>
          </cell>
        </row>
        <row r="2419">
          <cell r="A2419" t="str">
            <v>CRAC_FUMN_BZWK_DVCD</v>
          </cell>
          <cell r="B2419" t="str">
            <v>당좌사후관리업무구분코드</v>
          </cell>
          <cell r="C2419" t="str">
            <v>CurrentPostMgmtBusinessTypeCode</v>
          </cell>
        </row>
        <row r="2420">
          <cell r="A2420" t="str">
            <v>CRAC_FUMN_TRNM_STCD</v>
          </cell>
          <cell r="B2420" t="str">
            <v>당좌사후관리전송상태코드</v>
          </cell>
          <cell r="C2420" t="str">
            <v>CurrentPostMgmtSendStatusCode</v>
          </cell>
        </row>
        <row r="2421">
          <cell r="A2421" t="str">
            <v>CRAC_NEW_DT</v>
          </cell>
          <cell r="B2421" t="str">
            <v>당좌신규일자</v>
          </cell>
          <cell r="C2421" t="str">
            <v>CurrentAccountNewDate</v>
          </cell>
        </row>
        <row r="2422">
          <cell r="A2422" t="str">
            <v>CRAC_CRCD_SETL_CCNT</v>
          </cell>
          <cell r="B2422" t="str">
            <v>당좌신용카드결제건수</v>
          </cell>
        </row>
        <row r="2423">
          <cell r="A2423" t="str">
            <v>CRAC_MNDP_UNCT_BRCD</v>
          </cell>
          <cell r="B2423" t="str">
            <v>당좌예금수관부점코드</v>
          </cell>
          <cell r="C2423" t="str">
            <v>CurrentDepositMigrationToBranchCode</v>
          </cell>
        </row>
        <row r="2424">
          <cell r="A2424" t="str">
            <v>CRAC_MNDP_TRNS_BRCD</v>
          </cell>
          <cell r="B2424" t="str">
            <v>당좌예금이관부점코드</v>
          </cell>
          <cell r="C2424" t="str">
            <v>CurrentDepositMigrationFromBranchCode</v>
          </cell>
        </row>
        <row r="2425">
          <cell r="A2425" t="str">
            <v>CRAC_GNRL_ADD_INTR</v>
          </cell>
          <cell r="B2425" t="str">
            <v>당좌일반가산금리</v>
          </cell>
        </row>
        <row r="2426">
          <cell r="A2426" t="str">
            <v>CRAC_ONCE_ADD_INTR</v>
          </cell>
          <cell r="B2426" t="str">
            <v>당좌일시가산금리</v>
          </cell>
        </row>
        <row r="2427">
          <cell r="A2427" t="str">
            <v>CRAC_CLS_DT</v>
          </cell>
          <cell r="B2427" t="str">
            <v>당좌해지일자</v>
          </cell>
          <cell r="C2427" t="str">
            <v>CurrentAccountTerminationDate</v>
          </cell>
        </row>
        <row r="2428">
          <cell r="A2428" t="str">
            <v>OIDP_DVCD</v>
          </cell>
          <cell r="B2428" t="str">
            <v>당타발구분코드</v>
          </cell>
          <cell r="C2428" t="str">
            <v>InboundOutboundTypeCode</v>
          </cell>
        </row>
        <row r="2429">
          <cell r="A2429" t="str">
            <v>OOBK_CDLN_AMT</v>
          </cell>
          <cell r="B2429" t="str">
            <v>당타행신용대출금액</v>
          </cell>
        </row>
        <row r="2430">
          <cell r="A2430" t="str">
            <v>OOBK_MAX_LNAM</v>
          </cell>
          <cell r="B2430" t="str">
            <v>당타행최대대출금액</v>
          </cell>
        </row>
        <row r="2431">
          <cell r="A2431" t="str">
            <v>OJBB_MIL_MGMT_NO</v>
          </cell>
          <cell r="B2431" t="str">
            <v>당행MIL관리번호</v>
          </cell>
        </row>
        <row r="2432">
          <cell r="A2432" t="str">
            <v>OJBB_TE_AMT</v>
          </cell>
          <cell r="B2432" t="str">
            <v>당행TE금액</v>
          </cell>
        </row>
        <row r="2433">
          <cell r="A2433" t="str">
            <v>OJBB_TE_EXCP_TRGT_AMT</v>
          </cell>
          <cell r="B2433" t="str">
            <v>당행TE제외대상금액</v>
          </cell>
        </row>
        <row r="2434">
          <cell r="A2434" t="str">
            <v>OJBB_TELM_AMT</v>
          </cell>
          <cell r="B2434" t="str">
            <v>당행TE한도금액</v>
          </cell>
        </row>
        <row r="2435">
          <cell r="A2435" t="str">
            <v>OJBB_TELM_MRGN_AMT</v>
          </cell>
          <cell r="B2435" t="str">
            <v>당행TE한도여유금액</v>
          </cell>
        </row>
        <row r="2436">
          <cell r="A2436" t="str">
            <v>OJBB_INDT_TE_AMT1</v>
          </cell>
          <cell r="B2436" t="str">
            <v>당행간접TE금액1</v>
          </cell>
        </row>
        <row r="2437">
          <cell r="A2437" t="str">
            <v>OJBB_INDT_TE_AMT2</v>
          </cell>
          <cell r="B2437" t="str">
            <v>당행간접TE금액2</v>
          </cell>
        </row>
        <row r="2438">
          <cell r="A2438" t="str">
            <v>OJBB_INDT_TE_AMT3</v>
          </cell>
          <cell r="B2438" t="str">
            <v>당행간접TE금액3</v>
          </cell>
        </row>
        <row r="2439">
          <cell r="A2439" t="str">
            <v>OJBB_INDT_TE_AMT4</v>
          </cell>
          <cell r="B2439" t="str">
            <v>당행간접TE금액4</v>
          </cell>
        </row>
        <row r="2440">
          <cell r="A2440" t="str">
            <v>OJBB_TX_OPNG_DT</v>
          </cell>
          <cell r="B2440" t="str">
            <v>당행거래개시일자</v>
          </cell>
        </row>
        <row r="2441">
          <cell r="A2441" t="str">
            <v>OJBB_ACCN</v>
          </cell>
          <cell r="B2441" t="str">
            <v>당행계좌수</v>
          </cell>
          <cell r="C2441" t="str">
            <v>OurBankAccountCount</v>
          </cell>
        </row>
        <row r="2442">
          <cell r="A2442" t="str">
            <v>OJBB_ACCO_BAL</v>
          </cell>
          <cell r="B2442" t="str">
            <v>당행계좌잔액</v>
          </cell>
          <cell r="C2442" t="str">
            <v>OurBankAccountBalance</v>
          </cell>
        </row>
        <row r="2443">
          <cell r="A2443" t="str">
            <v>OJBB_CUST_YN</v>
          </cell>
          <cell r="B2443" t="str">
            <v>당행고객여부</v>
          </cell>
          <cell r="C2443" t="str">
            <v>OurBankCustomerYN</v>
          </cell>
        </row>
        <row r="2444">
          <cell r="A2444" t="str">
            <v>OJBB_SLRY_TRSF_YN</v>
          </cell>
          <cell r="B2444" t="str">
            <v>당행급여이체여부</v>
          </cell>
          <cell r="C2444" t="str">
            <v>OurBankSalaryAutoTransferYN</v>
          </cell>
        </row>
        <row r="2445">
          <cell r="A2445" t="str">
            <v>OJBB_MRTG_AMT</v>
          </cell>
          <cell r="B2445" t="str">
            <v>당행담보금액</v>
          </cell>
        </row>
        <row r="2446">
          <cell r="A2446" t="str">
            <v>OJBB_MRTG_LNAM</v>
          </cell>
          <cell r="B2446" t="str">
            <v>당행담보대출금액</v>
          </cell>
        </row>
        <row r="2447">
          <cell r="A2447" t="str">
            <v>OJBB_LOAN_HYPC_SETP_AMT</v>
          </cell>
          <cell r="B2447" t="str">
            <v>당행대출저당권설정금액</v>
          </cell>
        </row>
        <row r="2448">
          <cell r="A2448" t="str">
            <v>OJBB_DSQL_RSN_CTNT</v>
          </cell>
          <cell r="B2448" t="str">
            <v>당행부적격사유내용</v>
          </cell>
        </row>
        <row r="2449">
          <cell r="A2449" t="str">
            <v>OJBB_TGCM_REG_CTNT</v>
          </cell>
          <cell r="B2449" t="str">
            <v>당행신용관리대상등록내용</v>
          </cell>
        </row>
        <row r="2450">
          <cell r="A2450" t="str">
            <v>OJBB_CRED_AMT</v>
          </cell>
          <cell r="B2450" t="str">
            <v>당행신용금액</v>
          </cell>
        </row>
        <row r="2451">
          <cell r="A2451" t="str">
            <v>OJBB_CRED_LNAM</v>
          </cell>
          <cell r="B2451" t="str">
            <v>당행신용대출금액</v>
          </cell>
        </row>
        <row r="2452">
          <cell r="A2452" t="str">
            <v>OJBB_LNBZ_HOLD_YN</v>
          </cell>
          <cell r="B2452" t="str">
            <v>당행여신보유여부</v>
          </cell>
        </row>
        <row r="2453">
          <cell r="A2453" t="str">
            <v>OJBB_OVRD_RECKN_DT</v>
          </cell>
          <cell r="B2453" t="str">
            <v>당행연체기산일자</v>
          </cell>
        </row>
        <row r="2454">
          <cell r="A2454" t="str">
            <v>OJBB_MNRC_AMT</v>
          </cell>
          <cell r="B2454" t="str">
            <v>당행입금금액</v>
          </cell>
          <cell r="C2454" t="str">
            <v>OurBankDepositAmount</v>
          </cell>
        </row>
        <row r="2455">
          <cell r="A2455" t="str">
            <v>OJBB_REF_NO</v>
          </cell>
          <cell r="B2455" t="str">
            <v>당행참조번호</v>
          </cell>
          <cell r="C2455" t="str">
            <v>OurbankReferenceNo</v>
          </cell>
        </row>
        <row r="2456">
          <cell r="A2456" t="str">
            <v>OJBB_PROCS_ERR_CTNT</v>
          </cell>
          <cell r="B2456" t="str">
            <v>당행처리오류내용</v>
          </cell>
          <cell r="C2456" t="str">
            <v>OurBankProcessErrorDetail</v>
          </cell>
        </row>
        <row r="2457">
          <cell r="A2457" t="str">
            <v>OJBB_TOT_LNAM</v>
          </cell>
          <cell r="B2457" t="str">
            <v>당행총대출금액</v>
          </cell>
        </row>
        <row r="2458">
          <cell r="A2458" t="str">
            <v>OBNC_YN</v>
          </cell>
          <cell r="B2458" t="str">
            <v>당행카드여부</v>
          </cell>
        </row>
        <row r="2459">
          <cell r="A2459" t="str">
            <v>OJBB_PB_PIAM_TRSF_REDU_INTR</v>
          </cell>
          <cell r="B2459" t="str">
            <v>당행통장원리금이체감면금리</v>
          </cell>
        </row>
        <row r="2460">
          <cell r="A2460" t="str">
            <v>OJBB_PB_PIAM_TRSF_REDU_YN</v>
          </cell>
          <cell r="B2460" t="str">
            <v>당행통장원리금이체감면여부</v>
          </cell>
        </row>
        <row r="2461">
          <cell r="A2461" t="str">
            <v>OJBB_RTRV_COND_LNAM</v>
          </cell>
          <cell r="B2461" t="str">
            <v>당행회수조건대출금액</v>
          </cell>
        </row>
        <row r="2462">
          <cell r="A2462" t="str">
            <v>LSCD</v>
          </cell>
          <cell r="B2462" t="str">
            <v>대과목코드</v>
          </cell>
          <cell r="C2462" t="str">
            <v>LargeAccountCode</v>
          </cell>
        </row>
        <row r="2463">
          <cell r="A2463" t="str">
            <v>MNPP_DT</v>
          </cell>
          <cell r="B2463" t="str">
            <v>대금지급일자</v>
          </cell>
        </row>
        <row r="2464">
          <cell r="A2464" t="str">
            <v>TDO_INTF_PARAM</v>
          </cell>
          <cell r="B2464" t="str">
            <v>대내/외시스템연계파라미터</v>
          </cell>
          <cell r="C2464" t="str">
            <v>xInternalExternalSystemLinkParameter</v>
          </cell>
        </row>
        <row r="2465">
          <cell r="A2465" t="str">
            <v>MASS_IN_TX_AWLN_YN</v>
          </cell>
          <cell r="B2465" t="str">
            <v>대량입력거래허용여부</v>
          </cell>
          <cell r="C2465" t="str">
            <v>MassInputTransactionAllowYN</v>
          </cell>
        </row>
        <row r="2466">
          <cell r="A2466" t="str">
            <v>MASS_OUT_TX_AWLN_YN</v>
          </cell>
          <cell r="B2466" t="str">
            <v>대량출력거래허용여부</v>
          </cell>
          <cell r="C2466" t="str">
            <v>MassOutputTransactionAllowYN</v>
          </cell>
        </row>
        <row r="2467">
          <cell r="A2467" t="str">
            <v>MASS_OUT_SUSP_TRGT_YN</v>
          </cell>
          <cell r="B2467" t="str">
            <v>대량출력중단대상여부</v>
          </cell>
          <cell r="C2467" t="str">
            <v>MassOutputSuspendYN</v>
          </cell>
        </row>
        <row r="2468">
          <cell r="A2468" t="str">
            <v>MASS_OUTPUT_BRK_TRGT_YN</v>
          </cell>
          <cell r="B2468" t="str">
            <v>대량출력중단대상여부</v>
          </cell>
          <cell r="C2468" t="str">
            <v>MassOutputBreakYN</v>
          </cell>
        </row>
        <row r="2469">
          <cell r="A2469" t="str">
            <v>AGNC_EXCH_ENTS_FEE</v>
          </cell>
          <cell r="B2469" t="str">
            <v>대리교환위탁수수료</v>
          </cell>
          <cell r="C2469" t="str">
            <v>ConsignmentExchangeFee</v>
          </cell>
        </row>
        <row r="2470">
          <cell r="A2470" t="str">
            <v>AGNC_EXCH_ENTS_FEE_CCNT</v>
          </cell>
          <cell r="B2470" t="str">
            <v>대리교환위탁수수료건수</v>
          </cell>
          <cell r="C2470" t="str">
            <v>ConsignmentExchangeFeeCount</v>
          </cell>
        </row>
        <row r="2471">
          <cell r="A2471" t="str">
            <v>USDR_AMT</v>
          </cell>
          <cell r="B2471" t="str">
            <v>대미환산금액</v>
          </cell>
          <cell r="C2471" t="str">
            <v>USDConvertAmount</v>
          </cell>
        </row>
        <row r="2472">
          <cell r="A2472" t="str">
            <v>USDR_LNBZ_BAL</v>
          </cell>
          <cell r="B2472" t="str">
            <v>대미환산여신잔액</v>
          </cell>
        </row>
        <row r="2473">
          <cell r="A2473" t="str">
            <v>USDR_LNBZ_LIMT_AMT</v>
          </cell>
          <cell r="B2473" t="str">
            <v>대미환산여신한도금액</v>
          </cell>
        </row>
        <row r="2474">
          <cell r="A2474" t="str">
            <v>USDR_SUM_AMT</v>
          </cell>
          <cell r="B2474" t="str">
            <v>대미환산합계금액</v>
          </cell>
          <cell r="C2474" t="str">
            <v>USDSumAmount</v>
          </cell>
        </row>
        <row r="2475">
          <cell r="A2475" t="str">
            <v>CR_TX_VALDTN_RSLT</v>
          </cell>
          <cell r="B2475" t="str">
            <v>대변거래검증결과</v>
          </cell>
          <cell r="C2475" t="str">
            <v>CreditTransactionValidateResult</v>
          </cell>
        </row>
        <row r="2476">
          <cell r="A2476" t="str">
            <v>CR_TX_AMT</v>
          </cell>
          <cell r="B2476" t="str">
            <v>대변거래금액</v>
          </cell>
          <cell r="C2476" t="str">
            <v>CreditTransactionAmount</v>
          </cell>
        </row>
        <row r="2477">
          <cell r="A2477" t="str">
            <v>CR_ACCD</v>
          </cell>
          <cell r="B2477" t="str">
            <v>대변계정코드</v>
          </cell>
          <cell r="C2477" t="str">
            <v>CreditAccountCode</v>
          </cell>
        </row>
        <row r="2478">
          <cell r="A2478" t="str">
            <v>CR_AMT</v>
          </cell>
          <cell r="B2478" t="str">
            <v>대변금액</v>
          </cell>
          <cell r="C2478" t="str">
            <v>CreditAmount</v>
          </cell>
        </row>
        <row r="2479">
          <cell r="A2479" t="str">
            <v>CR_ETC_REVI_AMT</v>
          </cell>
          <cell r="B2479" t="str">
            <v>대변기타보정금액</v>
          </cell>
          <cell r="C2479" t="str">
            <v>CredirOtherAdjustAmount</v>
          </cell>
        </row>
        <row r="2480">
          <cell r="A2480" t="str">
            <v>CR_ALTR_TX_AMT</v>
          </cell>
          <cell r="B2480" t="str">
            <v>대변대체거래금액</v>
          </cell>
          <cell r="C2480" t="str">
            <v>CreditAlternativeTransferTransactionAmount</v>
          </cell>
        </row>
        <row r="2481">
          <cell r="A2481" t="str">
            <v>CR_ALTR_TX_AMT_CMTL</v>
          </cell>
          <cell r="B2481" t="str">
            <v>대변대체거래금액누계</v>
          </cell>
          <cell r="C2481" t="str">
            <v>CreditAlternativeTransferTransactionAccumulateAmount</v>
          </cell>
        </row>
        <row r="2482">
          <cell r="A2482" t="str">
            <v>CR_ALTR_AMT</v>
          </cell>
          <cell r="B2482" t="str">
            <v>대변대체금액</v>
          </cell>
          <cell r="C2482" t="str">
            <v>CreditAlternativeAmount</v>
          </cell>
        </row>
        <row r="2483">
          <cell r="A2483" t="str">
            <v>CR_ALTR_DRMN_TX_AMT_CMTL</v>
          </cell>
          <cell r="B2483" t="str">
            <v>대변대체월중거래금액누계</v>
          </cell>
          <cell r="C2483" t="str">
            <v>CreditAlternativeTransferInMonthTransactionAccumulateAmount</v>
          </cell>
        </row>
        <row r="2484">
          <cell r="A2484" t="str">
            <v>CR_ALTR_DRMN_SLIP_SCNT_CMTL</v>
          </cell>
          <cell r="B2484" t="str">
            <v>대변대체월중전표매수누계</v>
          </cell>
          <cell r="C2484" t="str">
            <v>CreditAlternativeTransferInMonthSlipAccumulateCount</v>
          </cell>
        </row>
        <row r="2485">
          <cell r="A2485" t="str">
            <v>CR_ALTR_SLIP_SCNT</v>
          </cell>
          <cell r="B2485" t="str">
            <v>대변대체전표매수</v>
          </cell>
          <cell r="C2485" t="str">
            <v>CreditAlternativeTransferSlipCount</v>
          </cell>
        </row>
        <row r="2486">
          <cell r="A2486" t="str">
            <v>CR_ALTR_SLIP_SCNT_CMTL</v>
          </cell>
          <cell r="B2486" t="str">
            <v>대변대체전표매수누계</v>
          </cell>
          <cell r="C2486" t="str">
            <v>CreditAlternativeTransferSlipAccumulateCount</v>
          </cell>
        </row>
        <row r="2487">
          <cell r="A2487" t="str">
            <v>CR_ALTR_CANC_TX_AMT</v>
          </cell>
          <cell r="B2487" t="str">
            <v>대변대체취소거래금액</v>
          </cell>
          <cell r="C2487" t="str">
            <v>CreditAlternativeTransferCancelTransactionAmount</v>
          </cell>
        </row>
        <row r="2488">
          <cell r="A2488" t="str">
            <v>CR_ALTR_CANC_SLIP_SCNT</v>
          </cell>
          <cell r="B2488" t="str">
            <v>대변대체취소전표매수</v>
          </cell>
          <cell r="C2488" t="str">
            <v>CreditAlternativeTransferCancelSlipCount</v>
          </cell>
        </row>
        <row r="2489">
          <cell r="A2489" t="str">
            <v>CR_REVI_AMT</v>
          </cell>
          <cell r="B2489" t="str">
            <v>대변보정금액</v>
          </cell>
          <cell r="C2489" t="str">
            <v>CreditAdjustAmount</v>
          </cell>
        </row>
        <row r="2490">
          <cell r="A2490" t="str">
            <v>CR_OBRN_TX_AMT</v>
          </cell>
          <cell r="B2490" t="str">
            <v>대변타점거래금액</v>
          </cell>
          <cell r="C2490" t="str">
            <v>CreditOtherTransactionAmount</v>
          </cell>
        </row>
        <row r="2491">
          <cell r="A2491" t="str">
            <v>CR_OBRN_AMT</v>
          </cell>
          <cell r="B2491" t="str">
            <v>대변타점금액</v>
          </cell>
          <cell r="C2491" t="str">
            <v>CreditOtherBranchAmount</v>
          </cell>
        </row>
        <row r="2492">
          <cell r="A2492" t="str">
            <v>CR_OBRN_SLIP_SCNT</v>
          </cell>
          <cell r="B2492" t="str">
            <v>대변타점전표매수</v>
          </cell>
          <cell r="C2492" t="str">
            <v>CreditOtherBranchSlipCount</v>
          </cell>
        </row>
        <row r="2493">
          <cell r="A2493" t="str">
            <v>CR_OBRN_CANC_TX_AMT</v>
          </cell>
          <cell r="B2493" t="str">
            <v>대변타점취소거래금액</v>
          </cell>
          <cell r="C2493" t="str">
            <v>CreditOtherBranchCancelTransactionAmount</v>
          </cell>
        </row>
        <row r="2494">
          <cell r="A2494" t="str">
            <v>CR_OBRN_CANC_SLIP_SCNT</v>
          </cell>
          <cell r="B2494" t="str">
            <v>대변타점취소전표매수</v>
          </cell>
          <cell r="C2494" t="str">
            <v>CreditOtherBranchCancelSlipCount</v>
          </cell>
        </row>
        <row r="2495">
          <cell r="A2495" t="str">
            <v>CR_CASH_TX_AMT</v>
          </cell>
          <cell r="B2495" t="str">
            <v>대변현금거래금액</v>
          </cell>
          <cell r="C2495" t="str">
            <v>CreditCashTransactionAmount</v>
          </cell>
        </row>
        <row r="2496">
          <cell r="A2496" t="str">
            <v>CR_CASH_TX_AMT_CMTL</v>
          </cell>
          <cell r="B2496" t="str">
            <v>대변현금거래금액누계</v>
          </cell>
          <cell r="C2496" t="str">
            <v>CreditCashTransactionAccumulateAmount</v>
          </cell>
        </row>
        <row r="2497">
          <cell r="A2497" t="str">
            <v>CR_CASH_AMT</v>
          </cell>
          <cell r="B2497" t="str">
            <v>대변현금금액</v>
          </cell>
          <cell r="C2497" t="str">
            <v>CreditCashAmount</v>
          </cell>
        </row>
        <row r="2498">
          <cell r="A2498" t="str">
            <v>CR_CASH_DRMN_TX_AMT_CMTL</v>
          </cell>
          <cell r="B2498" t="str">
            <v>대변현금월중거래금액누계</v>
          </cell>
          <cell r="C2498" t="str">
            <v>CreditCashInMonthTransactionAccumulateAmount</v>
          </cell>
        </row>
        <row r="2499">
          <cell r="A2499" t="str">
            <v>CR_CASH_DRMN_SLIP_SCNT_CMTL</v>
          </cell>
          <cell r="B2499" t="str">
            <v>대변현금월중전표매수누계</v>
          </cell>
          <cell r="C2499" t="str">
            <v>CreditCashInMonthSlipAccumulateCount</v>
          </cell>
        </row>
        <row r="2500">
          <cell r="A2500" t="str">
            <v>CR_CASH_SLIP_SCNT</v>
          </cell>
          <cell r="B2500" t="str">
            <v>대변현금전표매수</v>
          </cell>
          <cell r="C2500" t="str">
            <v>CreditCashSlipCount</v>
          </cell>
        </row>
        <row r="2501">
          <cell r="A2501" t="str">
            <v>CR_CASH_SLIP_SCNT_CMTL</v>
          </cell>
          <cell r="B2501" t="str">
            <v>대변현금전표매수누계</v>
          </cell>
          <cell r="C2501" t="str">
            <v>CreditCashSlipAccumulateCount</v>
          </cell>
        </row>
        <row r="2502">
          <cell r="A2502" t="str">
            <v>CR_CASH_CANC_TX_AMT</v>
          </cell>
          <cell r="B2502" t="str">
            <v>대변현금취소거래금액</v>
          </cell>
          <cell r="C2502" t="str">
            <v>CreditCashCancelTransactionAmount</v>
          </cell>
        </row>
        <row r="2503">
          <cell r="A2503" t="str">
            <v>CR_CASH_CANC_SLIP_SCNT</v>
          </cell>
          <cell r="B2503" t="str">
            <v>대변현금취소전표매수</v>
          </cell>
          <cell r="C2503" t="str">
            <v>CreditCashCancelSlipCount</v>
          </cell>
        </row>
        <row r="2504">
          <cell r="A2504" t="str">
            <v>RCNC_DVCD</v>
          </cell>
          <cell r="B2504" t="str">
            <v>대사구분코드</v>
          </cell>
          <cell r="C2504" t="str">
            <v>ReconcilementTypeCode</v>
          </cell>
        </row>
        <row r="2505">
          <cell r="A2505" t="str">
            <v>TRGT_MCNT</v>
          </cell>
          <cell r="B2505" t="str">
            <v>대상개월수</v>
          </cell>
          <cell r="C2505" t="str">
            <v>TargetMonthlyCount</v>
          </cell>
        </row>
        <row r="2506">
          <cell r="A2506" t="str">
            <v>TRGT_AMT</v>
          </cell>
          <cell r="B2506" t="str">
            <v>대상금액</v>
          </cell>
          <cell r="C2506" t="str">
            <v>TargetAmount</v>
          </cell>
        </row>
        <row r="2507">
          <cell r="A2507" t="str">
            <v>TRGT_TRM_STDD</v>
          </cell>
          <cell r="B2507" t="str">
            <v>대상기간시작일자</v>
          </cell>
          <cell r="C2507" t="str">
            <v>TargetTermStartDate</v>
          </cell>
        </row>
        <row r="2508">
          <cell r="A2508" t="str">
            <v>TRGT_TRM_ENDT</v>
          </cell>
          <cell r="B2508" t="str">
            <v>대상기간종료일자</v>
          </cell>
          <cell r="C2508" t="str">
            <v>TargetTermEndDate</v>
          </cell>
        </row>
        <row r="2509">
          <cell r="A2509" t="str">
            <v>TRGT_STDD</v>
          </cell>
          <cell r="B2509" t="str">
            <v>대상시작일자</v>
          </cell>
          <cell r="C2509" t="str">
            <v>TargetStartDate</v>
          </cell>
        </row>
        <row r="2510">
          <cell r="A2510" t="str">
            <v>TRGT_YN</v>
          </cell>
          <cell r="B2510" t="str">
            <v>대상여부</v>
          </cell>
          <cell r="C2510" t="str">
            <v>TargetYN</v>
          </cell>
        </row>
        <row r="2511">
          <cell r="A2511" t="str">
            <v>TRGT_RT</v>
          </cell>
          <cell r="B2511" t="str">
            <v>대상이율</v>
          </cell>
          <cell r="C2511" t="str">
            <v>TargetInterestRate</v>
          </cell>
        </row>
        <row r="2512">
          <cell r="A2512" t="str">
            <v>TRGT_DAYS</v>
          </cell>
          <cell r="B2512" t="str">
            <v>대상일수</v>
          </cell>
          <cell r="C2512" t="str">
            <v>TargetDays</v>
          </cell>
        </row>
        <row r="2513">
          <cell r="A2513" t="str">
            <v>TRGT_ENDT</v>
          </cell>
          <cell r="B2513" t="str">
            <v>대상종료일자</v>
          </cell>
          <cell r="C2513" t="str">
            <v>TargetEndDate</v>
          </cell>
        </row>
        <row r="2514">
          <cell r="A2514" t="str">
            <v>TRGT_CLMN_NM</v>
          </cell>
          <cell r="B2514" t="str">
            <v>대상컬럼명</v>
          </cell>
          <cell r="C2514" t="str">
            <v>TargetColumnName</v>
          </cell>
        </row>
        <row r="2515">
          <cell r="A2515" t="str">
            <v>TRGT_TBL_NM</v>
          </cell>
          <cell r="B2515" t="str">
            <v>대상테이블명</v>
          </cell>
          <cell r="C2515" t="str">
            <v>TargetTableName</v>
          </cell>
        </row>
        <row r="2516">
          <cell r="A2516" t="str">
            <v>CHOF_PROCS_DT</v>
          </cell>
          <cell r="B2516" t="str">
            <v>대손상각처리일자</v>
          </cell>
          <cell r="C2516" t="str">
            <v>BedDebtsProcessDate</v>
          </cell>
        </row>
        <row r="2517">
          <cell r="A2517" t="str">
            <v>LSRSRV_REVI_YN</v>
          </cell>
          <cell r="B2517" t="str">
            <v>대손충당금보정여부</v>
          </cell>
          <cell r="C2517" t="str">
            <v>BadDebtReserveAdjustYN</v>
          </cell>
        </row>
        <row r="2518">
          <cell r="A2518" t="str">
            <v>TDO_INTF_ROUTE_INFO</v>
          </cell>
          <cell r="B2518" t="str">
            <v>대외Routing정보</v>
          </cell>
          <cell r="C2518" t="str">
            <v>xExternalRoutingInfo</v>
          </cell>
        </row>
        <row r="2519">
          <cell r="A2519" t="str">
            <v>XTIS_IDNO</v>
          </cell>
          <cell r="B2519" t="str">
            <v>대외기관식별번호</v>
          </cell>
        </row>
        <row r="2520">
          <cell r="A2520" t="str">
            <v>EXINST_CD</v>
          </cell>
          <cell r="B2520" t="str">
            <v>대외기관코드</v>
          </cell>
          <cell r="C2520" t="str">
            <v>ExternalInstitutionCode</v>
          </cell>
        </row>
        <row r="2521">
          <cell r="A2521" t="str">
            <v>EXT_RSVD_FLD1</v>
          </cell>
          <cell r="B2521" t="str">
            <v>대외예비필드1</v>
          </cell>
          <cell r="C2521" t="str">
            <v>ExternalReserveField1</v>
          </cell>
        </row>
        <row r="2522">
          <cell r="A2522" t="str">
            <v>EXT_RSVD_FLD2</v>
          </cell>
          <cell r="B2522" t="str">
            <v>대외예비필드2</v>
          </cell>
          <cell r="C2522" t="str">
            <v>ExternalReserveField2</v>
          </cell>
        </row>
        <row r="2523">
          <cell r="A2523" t="str">
            <v>EXT_RQST_SYS_CD</v>
          </cell>
          <cell r="B2523" t="str">
            <v>대외요청시스템코드</v>
          </cell>
          <cell r="C2523" t="str">
            <v>ExternalRequestSystemCode</v>
          </cell>
        </row>
        <row r="2524">
          <cell r="A2524" t="str">
            <v>OSDCH_TX_UNQ_NO</v>
          </cell>
          <cell r="B2524" t="str">
            <v>대외채널거래고유번호</v>
          </cell>
          <cell r="C2524" t="str">
            <v>ExternalChannelTransactionUniqueNo</v>
          </cell>
        </row>
        <row r="2525">
          <cell r="A2525" t="str">
            <v>EXT_CHNL_INST_CD</v>
          </cell>
          <cell r="B2525" t="str">
            <v>대외채널기관코드</v>
          </cell>
          <cell r="C2525" t="str">
            <v>ExternalChannelInstitutionCode</v>
          </cell>
        </row>
        <row r="2526">
          <cell r="A2526" t="str">
            <v>OTSD_CHNL_RSPN_CD</v>
          </cell>
          <cell r="B2526" t="str">
            <v>대외채널응답코드</v>
          </cell>
        </row>
        <row r="2527">
          <cell r="A2527" t="str">
            <v>TDO_INTF_TIMER</v>
          </cell>
          <cell r="B2527" t="str">
            <v>대외타이머DB</v>
          </cell>
          <cell r="C2527" t="str">
            <v>xExternalTimerDB</v>
          </cell>
        </row>
        <row r="2528">
          <cell r="A2528" t="str">
            <v>TDO_INTF_TIMER_ORG_CD</v>
          </cell>
          <cell r="B2528" t="str">
            <v>대외타이머기관코드</v>
          </cell>
          <cell r="C2528" t="str">
            <v>xExternalTimerInstitutionCode</v>
          </cell>
        </row>
        <row r="2529">
          <cell r="A2529" t="str">
            <v>SSPR</v>
          </cell>
          <cell r="B2529" t="str">
            <v>대용가</v>
          </cell>
        </row>
        <row r="2530">
          <cell r="A2530" t="str">
            <v>OVDRF_ACCO_LAST_TX_DT</v>
          </cell>
          <cell r="B2530" t="str">
            <v>대월계좌최종거래일자</v>
          </cell>
          <cell r="C2530" t="str">
            <v>OverDraftAccountLastTransactionDate</v>
          </cell>
        </row>
        <row r="2531">
          <cell r="A2531" t="str">
            <v>OVDRF_AMT</v>
          </cell>
          <cell r="B2531" t="str">
            <v>대월금액</v>
          </cell>
        </row>
        <row r="2532">
          <cell r="A2532" t="str">
            <v>SBRG_ISSU_BRCD</v>
          </cell>
          <cell r="B2532" t="str">
            <v>대위발행부점코드</v>
          </cell>
          <cell r="C2532" t="str">
            <v>SubrogateIssueBranchCode</v>
          </cell>
        </row>
        <row r="2533">
          <cell r="A2533" t="str">
            <v>SBRG_ISSU_SCHE_DT</v>
          </cell>
          <cell r="B2533" t="str">
            <v>대위발행예정일자</v>
          </cell>
          <cell r="C2533" t="str">
            <v>SubrogateIssueScheduleDate</v>
          </cell>
        </row>
        <row r="2534">
          <cell r="A2534" t="str">
            <v>SBRG_ISSU_DT</v>
          </cell>
          <cell r="B2534" t="str">
            <v>대위발행일자</v>
          </cell>
          <cell r="C2534" t="str">
            <v>SubrogateIssueDate</v>
          </cell>
        </row>
        <row r="2535">
          <cell r="A2535" t="str">
            <v>SBRP_INT</v>
          </cell>
          <cell r="B2535" t="str">
            <v>대위변제이자</v>
          </cell>
        </row>
        <row r="2536">
          <cell r="A2536" t="str">
            <v>SBRP_PROCS_DT</v>
          </cell>
          <cell r="B2536" t="str">
            <v>대위변제처리일자</v>
          </cell>
        </row>
        <row r="2537">
          <cell r="A2537" t="str">
            <v>SBRG_AFRPY_UCIN</v>
          </cell>
          <cell r="B2537" t="str">
            <v>대위변제후미수이자</v>
          </cell>
        </row>
        <row r="2538">
          <cell r="A2538" t="str">
            <v>SBPM_AMT</v>
          </cell>
          <cell r="B2538" t="str">
            <v>대지급금액</v>
          </cell>
        </row>
        <row r="2539">
          <cell r="A2539" t="str">
            <v>SBPM_OCCU_DT</v>
          </cell>
          <cell r="B2539" t="str">
            <v>대지급발생일자</v>
          </cell>
        </row>
        <row r="2540">
          <cell r="A2540" t="str">
            <v>SBPM_EXEC_AMT</v>
          </cell>
          <cell r="B2540" t="str">
            <v>대지급실행금액</v>
          </cell>
          <cell r="C2540" t="str">
            <v>ExtremeUrgencyAmount</v>
          </cell>
        </row>
        <row r="2541">
          <cell r="A2541" t="str">
            <v>SBPM_EXEC_NO</v>
          </cell>
          <cell r="B2541" t="str">
            <v>대지급실행번호</v>
          </cell>
          <cell r="C2541" t="str">
            <v>ExtremeUrgencyNo</v>
          </cell>
        </row>
        <row r="2542">
          <cell r="A2542" t="str">
            <v>LAND_ARE</v>
          </cell>
          <cell r="B2542" t="str">
            <v>대지면적</v>
          </cell>
        </row>
        <row r="2543">
          <cell r="A2543" t="str">
            <v>LAND_ARE1</v>
          </cell>
          <cell r="B2543" t="str">
            <v>대지면적1</v>
          </cell>
        </row>
        <row r="2544">
          <cell r="A2544" t="str">
            <v>LAND_ARE2</v>
          </cell>
          <cell r="B2544" t="str">
            <v>대지면적2</v>
          </cell>
        </row>
        <row r="2545">
          <cell r="A2545" t="str">
            <v>ALTR_TX_AMT</v>
          </cell>
          <cell r="B2545" t="str">
            <v>대체거래금액</v>
          </cell>
          <cell r="C2545" t="str">
            <v>AlternativeTransferTransactionAmount</v>
          </cell>
        </row>
        <row r="2546">
          <cell r="A2546" t="str">
            <v>ALTR_ACNO</v>
          </cell>
          <cell r="B2546" t="str">
            <v>대체계좌번호</v>
          </cell>
          <cell r="C2546" t="str">
            <v>AlternativeTransferAccountNo</v>
          </cell>
        </row>
        <row r="2547">
          <cell r="A2547" t="str">
            <v>TRFAMT</v>
          </cell>
          <cell r="B2547" t="str">
            <v>대체금액</v>
          </cell>
          <cell r="C2547" t="str">
            <v>AlternativeTransferAmount</v>
          </cell>
        </row>
        <row r="2548">
          <cell r="A2548" t="str">
            <v>ALTR_CSHN_AMT</v>
          </cell>
          <cell r="B2548" t="str">
            <v>대체시재금액</v>
          </cell>
          <cell r="C2548" t="str">
            <v>AlternativeCashAmount</v>
          </cell>
        </row>
        <row r="2549">
          <cell r="A2549" t="str">
            <v>ALTR_DLVR_AMT</v>
          </cell>
          <cell r="B2549" t="str">
            <v>대체인도금액</v>
          </cell>
          <cell r="C2549" t="str">
            <v>AlternativeTransferOutAmount</v>
          </cell>
        </row>
        <row r="2550">
          <cell r="A2550" t="str">
            <v>ALTR_ACPT_AMT</v>
          </cell>
          <cell r="B2550" t="str">
            <v>대체인수금액</v>
          </cell>
          <cell r="C2550" t="str">
            <v>AlternativeTransferInAmount</v>
          </cell>
        </row>
        <row r="2551">
          <cell r="A2551" t="str">
            <v>ALTR_MNRC_TX_CCNT</v>
          </cell>
          <cell r="B2551" t="str">
            <v>대체입금거래건수</v>
          </cell>
          <cell r="C2551" t="str">
            <v>AlternativeTransferDepositTransactionCount</v>
          </cell>
        </row>
        <row r="2552">
          <cell r="A2552" t="str">
            <v>ALTR_MNRC_AMT</v>
          </cell>
          <cell r="B2552" t="str">
            <v>대체입금금액</v>
          </cell>
          <cell r="C2552" t="str">
            <v>AlternativeTransferDepositAmount</v>
          </cell>
        </row>
        <row r="2553">
          <cell r="A2553" t="str">
            <v>ALTR_MNRC_SLIP_SCNT</v>
          </cell>
          <cell r="B2553" t="str">
            <v>대체입금전표매수</v>
          </cell>
          <cell r="C2553" t="str">
            <v>AlternativeTransferDepositSlipCount</v>
          </cell>
        </row>
        <row r="2554">
          <cell r="A2554" t="str">
            <v>ALTR_MNRC_CANC_TX_CCNT</v>
          </cell>
          <cell r="B2554" t="str">
            <v>대체입금취소거래건수</v>
          </cell>
          <cell r="C2554" t="str">
            <v>AlternativeTransferDepositCancaelTransactionCount</v>
          </cell>
        </row>
        <row r="2555">
          <cell r="A2555" t="str">
            <v>ALTR_MNRC_CANC_AMT</v>
          </cell>
          <cell r="B2555" t="str">
            <v>대체입금취소금액</v>
          </cell>
          <cell r="C2555" t="str">
            <v>AlternativeTransferDepositCancelAmount</v>
          </cell>
        </row>
        <row r="2556">
          <cell r="A2556" t="str">
            <v>ALTR_MNRC_CANC_SLIP_SCNT</v>
          </cell>
          <cell r="B2556" t="str">
            <v>대체입금취소전표매수</v>
          </cell>
          <cell r="C2556" t="str">
            <v>AlternativeTransferDepositCancelSlipCount</v>
          </cell>
        </row>
        <row r="2557">
          <cell r="A2557" t="str">
            <v>ALTR_PRVS_TX_CCNT</v>
          </cell>
          <cell r="B2557" t="str">
            <v>대체지급거래건수</v>
          </cell>
          <cell r="C2557" t="str">
            <v>AlternativeTransferWithdrawalTransactionCount</v>
          </cell>
        </row>
        <row r="2558">
          <cell r="A2558" t="str">
            <v>ALTR_PRVS_AMT</v>
          </cell>
          <cell r="B2558" t="str">
            <v>대체지급금액</v>
          </cell>
          <cell r="C2558" t="str">
            <v>AlternativeTransferWithdrawalAmount</v>
          </cell>
        </row>
        <row r="2559">
          <cell r="A2559" t="str">
            <v>ALTR_PRVS_SLIP_SCNT</v>
          </cell>
          <cell r="B2559" t="str">
            <v>대체지급전표매수</v>
          </cell>
          <cell r="C2559" t="str">
            <v>AlternativeTransferWithdrawalSlipCount</v>
          </cell>
        </row>
        <row r="2560">
          <cell r="A2560" t="str">
            <v>ALTR_PRVS_CANC_TX_CCNT</v>
          </cell>
          <cell r="B2560" t="str">
            <v>대체지급취소거래건수</v>
          </cell>
          <cell r="C2560" t="str">
            <v>AlternativeTransferWithdrawalCancelTransactionCount</v>
          </cell>
        </row>
        <row r="2561">
          <cell r="A2561" t="str">
            <v>ALTR_PRVS_CANC_AMT</v>
          </cell>
          <cell r="B2561" t="str">
            <v>대체지급취소금액</v>
          </cell>
          <cell r="C2561" t="str">
            <v>AlternativeTransferWithdrawalCancelAmount</v>
          </cell>
        </row>
        <row r="2562">
          <cell r="A2562" t="str">
            <v>ALTR_PRVS_CANC_SLIP_SCNT</v>
          </cell>
          <cell r="B2562" t="str">
            <v>대체지급취소전표매수</v>
          </cell>
          <cell r="C2562" t="str">
            <v>AlternativeTransferWithdrawalCancelSlipCount</v>
          </cell>
        </row>
        <row r="2563">
          <cell r="A2563" t="str">
            <v>LOAN_YR3_EXCS_PNTM_ADD_INTR</v>
          </cell>
          <cell r="B2563" t="str">
            <v>대출3년초과시점가산금리</v>
          </cell>
          <cell r="C2563" t="str">
            <v>LoanThreeYearExceedAdditionalInterestRate</v>
          </cell>
        </row>
        <row r="2564">
          <cell r="A2564" t="str">
            <v>LOAN_BS_ACCD</v>
          </cell>
          <cell r="B2564" t="str">
            <v>대출BS계정코드</v>
          </cell>
          <cell r="C2564" t="str">
            <v>LoanBSAccountCode</v>
          </cell>
        </row>
        <row r="2565">
          <cell r="A2565" t="str">
            <v>LOAN_PL_ACCD</v>
          </cell>
          <cell r="B2565" t="str">
            <v>대출PL계정코드</v>
          </cell>
          <cell r="C2565" t="str">
            <v>LoanPLAccountCode</v>
          </cell>
        </row>
        <row r="2566">
          <cell r="A2566" t="str">
            <v>LOAN_POSB_AMT</v>
          </cell>
          <cell r="B2566" t="str">
            <v>대출가능금액</v>
          </cell>
          <cell r="C2566" t="str">
            <v>LoanPossibleAmount</v>
          </cell>
        </row>
        <row r="2567">
          <cell r="A2567" t="str">
            <v>LOAN_POSB_CRED_GRCD</v>
          </cell>
          <cell r="B2567" t="str">
            <v>대출가능신용등급코드</v>
          </cell>
        </row>
        <row r="2568">
          <cell r="A2568" t="str">
            <v>LOAN_MCNT</v>
          </cell>
          <cell r="B2568" t="str">
            <v>대출개월수</v>
          </cell>
          <cell r="C2568" t="str">
            <v>LoanMonths</v>
          </cell>
        </row>
        <row r="2569">
          <cell r="A2569" t="str">
            <v>LOAN_CCNT</v>
          </cell>
          <cell r="B2569" t="str">
            <v>대출건수</v>
          </cell>
          <cell r="C2569" t="str">
            <v>LoanCount</v>
          </cell>
        </row>
        <row r="2570">
          <cell r="A2570" t="str">
            <v>LOAN_ACCD</v>
          </cell>
          <cell r="B2570" t="str">
            <v>대출계정코드</v>
          </cell>
          <cell r="C2570" t="str">
            <v>LoanAccountCode</v>
          </cell>
        </row>
        <row r="2571">
          <cell r="A2571" t="str">
            <v>LOAN_ACNO__44196</v>
          </cell>
          <cell r="B2571" t="str">
            <v>대출계좌번호__44196</v>
          </cell>
        </row>
        <row r="2572">
          <cell r="A2572" t="str">
            <v>LOAN_ACCO_BAL</v>
          </cell>
          <cell r="B2572" t="str">
            <v>대출계좌잔액</v>
          </cell>
          <cell r="C2572" t="str">
            <v>LoanAccountBalance</v>
          </cell>
        </row>
        <row r="2573">
          <cell r="A2573" t="str">
            <v>LOAN_ACCO_PVDD_BAL</v>
          </cell>
          <cell r="B2573" t="str">
            <v>대출계좌전일잔액</v>
          </cell>
          <cell r="C2573" t="str">
            <v>LoanPreviousDayAccountBalance</v>
          </cell>
        </row>
        <row r="2574">
          <cell r="A2574" t="str">
            <v>LOAN_MGMT_BRCD</v>
          </cell>
          <cell r="B2574" t="str">
            <v>대출관리부점코드</v>
          </cell>
        </row>
        <row r="2575">
          <cell r="A2575" t="str">
            <v>LNMA_BFHD_ISPC_TRGT_STCD</v>
          </cell>
          <cell r="B2575" t="str">
            <v>대출금사전점검대상상태코드</v>
          </cell>
        </row>
        <row r="2576">
          <cell r="A2576" t="str">
            <v>LNAM</v>
          </cell>
          <cell r="B2576" t="str">
            <v>대출금액</v>
          </cell>
          <cell r="C2576" t="str">
            <v>LoanAmount</v>
          </cell>
        </row>
        <row r="2577">
          <cell r="A2577" t="str">
            <v>LOAN_TRM_MCNT</v>
          </cell>
          <cell r="B2577" t="str">
            <v>대출기간개월수</v>
          </cell>
          <cell r="C2577" t="str">
            <v>LoanPeriodMonthlyCount</v>
          </cell>
        </row>
        <row r="2578">
          <cell r="A2578" t="str">
            <v>LOAN_TRM_DVCD</v>
          </cell>
          <cell r="B2578" t="str">
            <v>대출기간구분코드</v>
          </cell>
          <cell r="C2578" t="str">
            <v>LoanTermTypeCode</v>
          </cell>
        </row>
        <row r="2579">
          <cell r="A2579" t="str">
            <v>LOAN_TRM_YRCN</v>
          </cell>
          <cell r="B2579" t="str">
            <v>대출기간년수</v>
          </cell>
        </row>
        <row r="2580">
          <cell r="A2580" t="str">
            <v>LOAN_PRTR_DFRM_YN</v>
          </cell>
          <cell r="B2580" t="str">
            <v>대출기간별거치여부</v>
          </cell>
        </row>
        <row r="2581">
          <cell r="A2581" t="str">
            <v>LOAN_TRM_DAYS</v>
          </cell>
          <cell r="B2581" t="str">
            <v>대출기간일수</v>
          </cell>
          <cell r="C2581" t="str">
            <v>LoanPeriodDays</v>
          </cell>
        </row>
        <row r="2582">
          <cell r="A2582" t="str">
            <v>LOAN_HIST_LOAN_MCNT</v>
          </cell>
          <cell r="B2582" t="str">
            <v>대출내역대출개월수</v>
          </cell>
        </row>
        <row r="2583">
          <cell r="A2583" t="str">
            <v>LOAN_HIST_LNAM</v>
          </cell>
          <cell r="B2583" t="str">
            <v>대출내역대출금액</v>
          </cell>
        </row>
        <row r="2584">
          <cell r="A2584" t="str">
            <v>LOAN_HIST_LOAN_DAYS</v>
          </cell>
          <cell r="B2584" t="str">
            <v>대출내역대출일수</v>
          </cell>
        </row>
        <row r="2585">
          <cell r="A2585" t="str">
            <v>LOAN_HIST_LOAN_DT</v>
          </cell>
          <cell r="B2585" t="str">
            <v>대출내역대출일자</v>
          </cell>
        </row>
        <row r="2586">
          <cell r="A2586" t="str">
            <v>LOAN_HIST_RPTV_NM</v>
          </cell>
          <cell r="B2586" t="str">
            <v>대출내역대표자명</v>
          </cell>
        </row>
        <row r="2587">
          <cell r="A2587" t="str">
            <v>LOAN_HIST_EXPR_DT</v>
          </cell>
          <cell r="B2587" t="str">
            <v>대출내역만기일자</v>
          </cell>
        </row>
        <row r="2588">
          <cell r="A2588" t="str">
            <v>LOAN_HIST_BISNO</v>
          </cell>
          <cell r="B2588" t="str">
            <v>대출내역사업자등록번호</v>
          </cell>
        </row>
        <row r="2589">
          <cell r="A2589" t="str">
            <v>LOAN_HIST_APPC_DT</v>
          </cell>
          <cell r="B2589" t="str">
            <v>대출내역신청일자</v>
          </cell>
        </row>
        <row r="2590">
          <cell r="A2590" t="str">
            <v>LOAN_HIST_TPBS_NM</v>
          </cell>
          <cell r="B2590" t="str">
            <v>대출내역업종명</v>
          </cell>
        </row>
        <row r="2591">
          <cell r="A2591" t="str">
            <v>LOAN_HIST_CO_NM</v>
          </cell>
          <cell r="B2591" t="str">
            <v>대출내역업체명</v>
          </cell>
        </row>
        <row r="2592">
          <cell r="A2592" t="str">
            <v>LOAN_HIST_CRDT_BOND_AMT</v>
          </cell>
          <cell r="B2592" t="str">
            <v>대출내역외상채권금액</v>
          </cell>
        </row>
        <row r="2593">
          <cell r="A2593" t="str">
            <v>LOAN_HIST_ESNT_ARTC_NM</v>
          </cell>
          <cell r="B2593" t="str">
            <v>대출내역주요품목명</v>
          </cell>
        </row>
        <row r="2594">
          <cell r="A2594" t="str">
            <v>LOAN_HIST_DSRB_LCTN_NM</v>
          </cell>
          <cell r="B2594" t="str">
            <v>대출내역취급점소재지명</v>
          </cell>
        </row>
        <row r="2595">
          <cell r="A2595" t="str">
            <v>LOAN_HIST_DSRB_GIRCD</v>
          </cell>
          <cell r="B2595" t="str">
            <v>대출내역취급점지로코드</v>
          </cell>
        </row>
        <row r="2596">
          <cell r="A2596" t="str">
            <v>LOAN_UNPR</v>
          </cell>
          <cell r="B2596" t="str">
            <v>대출단가</v>
          </cell>
          <cell r="C2596" t="str">
            <v>LoanUnitPrice</v>
          </cell>
        </row>
        <row r="2597">
          <cell r="A2597" t="str">
            <v>LOAN_CHRG_EMPNO</v>
          </cell>
          <cell r="B2597" t="str">
            <v>대출담당직원번호</v>
          </cell>
        </row>
        <row r="2598">
          <cell r="A2598" t="str">
            <v>LOAN_CHRG_EMP_CNTA_TLNO</v>
          </cell>
          <cell r="B2598" t="str">
            <v>대출담당직원연락전화번호</v>
          </cell>
        </row>
        <row r="2599">
          <cell r="A2599" t="str">
            <v>LOAN_RPTV_NM</v>
          </cell>
          <cell r="B2599" t="str">
            <v>대출대표자명</v>
          </cell>
        </row>
        <row r="2600">
          <cell r="A2600" t="str">
            <v>LOAN_RPTV_RSDT_NO</v>
          </cell>
          <cell r="B2600" t="str">
            <v>대출대표자주민등록번호</v>
          </cell>
        </row>
        <row r="2601">
          <cell r="A2601" t="str">
            <v>LOAN_EXPR_DT</v>
          </cell>
          <cell r="B2601" t="str">
            <v>대출만기일자</v>
          </cell>
          <cell r="C2601" t="str">
            <v>LoanExpiryDate</v>
          </cell>
        </row>
        <row r="2602">
          <cell r="A2602" t="str">
            <v>LOAN_VARB_INTRT</v>
          </cell>
          <cell r="B2602" t="str">
            <v>대출변동금리</v>
          </cell>
          <cell r="C2602" t="str">
            <v>LoanVariableInterestRate</v>
          </cell>
        </row>
        <row r="2603">
          <cell r="A2603" t="str">
            <v>LOAN_VARB_SPRD_RT</v>
          </cell>
          <cell r="B2603" t="str">
            <v>대출변동금리마진율</v>
          </cell>
          <cell r="C2603" t="str">
            <v>LoanVariableInterestSpreadRate</v>
          </cell>
        </row>
        <row r="2604">
          <cell r="A2604" t="str">
            <v>LOAN_VARB_INTRT_STRT_DT</v>
          </cell>
          <cell r="B2604" t="str">
            <v>대출변동금리시작일자</v>
          </cell>
          <cell r="C2604" t="str">
            <v>LoanVaraibleInterestRateStartDate</v>
          </cell>
        </row>
        <row r="2605">
          <cell r="A2605" t="str">
            <v>LOAN_VARB_INTRT_END_DT</v>
          </cell>
          <cell r="B2605" t="str">
            <v>대출변동금리종료일자</v>
          </cell>
          <cell r="C2605" t="str">
            <v>LoanVariableInterestRateEndDate</v>
          </cell>
        </row>
        <row r="2606">
          <cell r="A2606" t="str">
            <v>LOAN_VARB_INTRT_CDDESC</v>
          </cell>
          <cell r="B2606" t="str">
            <v>대출변동금리코드내용</v>
          </cell>
          <cell r="C2606" t="str">
            <v>LoanVariableInterestRateCodeDesc</v>
          </cell>
        </row>
        <row r="2607">
          <cell r="A2607" t="str">
            <v>LOAN_VARB_INTRT_CDNM</v>
          </cell>
          <cell r="B2607" t="str">
            <v>대출변동금리코드명</v>
          </cell>
          <cell r="C2607" t="str">
            <v>LoanVariableInterestRateCodeName</v>
          </cell>
        </row>
        <row r="2608">
          <cell r="A2608" t="str">
            <v>LOAN_VARB_INTRT_CD</v>
          </cell>
          <cell r="B2608" t="str">
            <v>대출변동이율코드</v>
          </cell>
          <cell r="C2608" t="str">
            <v>LoanVariableInterestRateCode</v>
          </cell>
        </row>
        <row r="2609">
          <cell r="A2609" t="str">
            <v>LOAN_GUAR_CCNT_EVPN</v>
          </cell>
          <cell r="B2609" t="str">
            <v>대출보증건수평점</v>
          </cell>
        </row>
        <row r="2610">
          <cell r="A2610" t="str">
            <v>LOAN_GUAR_CCNT_EVPST</v>
          </cell>
          <cell r="B2610" t="str">
            <v>대출보증건수평점구간</v>
          </cell>
        </row>
        <row r="2611">
          <cell r="A2611" t="str">
            <v>LOAN_BRCD</v>
          </cell>
          <cell r="B2611" t="str">
            <v>대출부점코드</v>
          </cell>
          <cell r="C2611" t="str">
            <v>LoanBranchCode</v>
          </cell>
        </row>
        <row r="2612">
          <cell r="A2612" t="str">
            <v>LOAN_BISNO</v>
          </cell>
          <cell r="B2612" t="str">
            <v>대출사업자등록번호</v>
          </cell>
        </row>
        <row r="2613">
          <cell r="A2613" t="str">
            <v>LOAN_BUSI_NM</v>
          </cell>
          <cell r="B2613" t="str">
            <v>대출사업자명</v>
          </cell>
        </row>
        <row r="2614">
          <cell r="A2614" t="str">
            <v>LOAN_BFHD_ISPC_DEBT_DVCD</v>
          </cell>
          <cell r="B2614" t="str">
            <v>대출사전점검채무구분코드</v>
          </cell>
        </row>
        <row r="2615">
          <cell r="A2615" t="str">
            <v>LOAN_INDS_CLSS_NM</v>
          </cell>
          <cell r="B2615" t="str">
            <v>대출산업분류명</v>
          </cell>
        </row>
        <row r="2616">
          <cell r="A2616" t="str">
            <v>LOAN_REPAY_MTHD_CTNT</v>
          </cell>
          <cell r="B2616" t="str">
            <v>대출상환방법내용</v>
          </cell>
          <cell r="C2616" t="str">
            <v>LoanRepaymentMethodContents</v>
          </cell>
        </row>
        <row r="2617">
          <cell r="A2617" t="str">
            <v>LOAN_REPAY_MTCD</v>
          </cell>
          <cell r="B2617" t="str">
            <v>대출상환방법코드</v>
          </cell>
          <cell r="C2617" t="str">
            <v>LoanRepaymentMethodCode</v>
          </cell>
        </row>
        <row r="2618">
          <cell r="A2618" t="str">
            <v>loan_sub_TYCD</v>
          </cell>
          <cell r="B2618" t="str">
            <v>대출서브유형코드</v>
          </cell>
          <cell r="C2618" t="str">
            <v>LoanSubTypeCode</v>
          </cell>
        </row>
        <row r="2619">
          <cell r="A2619" t="str">
            <v>LOAN_SETP_YN</v>
          </cell>
          <cell r="B2619" t="str">
            <v>대출설정여부</v>
          </cell>
          <cell r="C2619" t="str">
            <v>LoanLinkYN</v>
          </cell>
        </row>
        <row r="2620">
          <cell r="A2620" t="str">
            <v>LOAN_DTLS_SOF_CD</v>
          </cell>
          <cell r="B2620" t="str">
            <v>대출세부자금원코드</v>
          </cell>
        </row>
        <row r="2621">
          <cell r="A2621" t="str">
            <v>LOAN_APAM</v>
          </cell>
          <cell r="B2621" t="str">
            <v>대출승인금액</v>
          </cell>
          <cell r="C2621" t="str">
            <v>LoanApprovalAmount</v>
          </cell>
        </row>
        <row r="2622">
          <cell r="A2622" t="str">
            <v>LOAN_APRV_DT</v>
          </cell>
          <cell r="B2622" t="str">
            <v>대출승인일자</v>
          </cell>
          <cell r="C2622" t="str">
            <v>LoanApprovalDate</v>
          </cell>
        </row>
        <row r="2623">
          <cell r="A2623" t="str">
            <v>LNAL_RSLT_CD</v>
          </cell>
          <cell r="B2623" t="str">
            <v>대출신청결과코드</v>
          </cell>
          <cell r="C2623" t="str">
            <v>LoanApplicationResultCode</v>
          </cell>
        </row>
        <row r="2624">
          <cell r="A2624" t="str">
            <v>LNAL_AMT</v>
          </cell>
          <cell r="B2624" t="str">
            <v>대출신청금액</v>
          </cell>
          <cell r="C2624" t="str">
            <v>LoanApplicationAmount</v>
          </cell>
        </row>
        <row r="2625">
          <cell r="A2625" t="str">
            <v>LOAN_RSLTS_YM</v>
          </cell>
          <cell r="B2625" t="str">
            <v>대출실적년월</v>
          </cell>
        </row>
        <row r="2626">
          <cell r="A2626" t="str">
            <v>LOAN_RSLTS_STCD</v>
          </cell>
          <cell r="B2626" t="str">
            <v>대출실적상태코드</v>
          </cell>
        </row>
        <row r="2627">
          <cell r="A2627" t="str">
            <v>LOAN_RSLTS_YN</v>
          </cell>
          <cell r="B2627" t="str">
            <v>대출실적여부</v>
          </cell>
        </row>
        <row r="2628">
          <cell r="A2628" t="str">
            <v>LOAN_EXEC_DT</v>
          </cell>
          <cell r="B2628" t="str">
            <v>대출실행일자</v>
          </cell>
          <cell r="C2628" t="str">
            <v>LoanDisbursementDate</v>
          </cell>
        </row>
        <row r="2629">
          <cell r="A2629" t="str">
            <v>LOAN_EXEC_SCN_MSG_NPRT_YN</v>
          </cell>
          <cell r="B2629" t="str">
            <v>대출실행화면메시지미출력여부</v>
          </cell>
          <cell r="C2629" t="str">
            <v>LoanDisburseScreenMessagePrintYN</v>
          </cell>
        </row>
        <row r="2630">
          <cell r="A2630" t="str">
            <v>LOAN_IVTG_RSLT_CD</v>
          </cell>
          <cell r="B2630" t="str">
            <v>대출심사결과코드</v>
          </cell>
        </row>
        <row r="2631">
          <cell r="A2631" t="str">
            <v>LOAN_DDCT_RT</v>
          </cell>
          <cell r="B2631" t="str">
            <v>대출여신감면율</v>
          </cell>
          <cell r="C2631" t="str">
            <v>LoanDeductRate</v>
          </cell>
        </row>
        <row r="2632">
          <cell r="A2632" t="str">
            <v>LOAN_LNKN_SEQNO</v>
          </cell>
          <cell r="B2632" t="str">
            <v>대출연결일련번호</v>
          </cell>
          <cell r="C2632" t="str">
            <v>LoanLinkSeqNo</v>
          </cell>
        </row>
        <row r="2633">
          <cell r="A2633" t="str">
            <v>LOAN_ANTCI_INTR</v>
          </cell>
          <cell r="B2633" t="str">
            <v>대출예상금리</v>
          </cell>
        </row>
        <row r="2634">
          <cell r="A2634" t="str">
            <v>LOAN_ANTCI_AMT</v>
          </cell>
          <cell r="B2634" t="str">
            <v>대출예상금액</v>
          </cell>
        </row>
        <row r="2635">
          <cell r="A2635" t="str">
            <v>LOAN_PCPL</v>
          </cell>
          <cell r="B2635" t="str">
            <v>대출원금</v>
          </cell>
          <cell r="C2635" t="str">
            <v>LoanPrincipal</v>
          </cell>
        </row>
        <row r="2636">
          <cell r="A2636" t="str">
            <v>LOAN_TYCD</v>
          </cell>
          <cell r="B2636" t="str">
            <v>대출유형코드</v>
          </cell>
          <cell r="C2636" t="str">
            <v>LoanTypeCode</v>
          </cell>
        </row>
        <row r="2637">
          <cell r="A2637" t="str">
            <v>LOAN_RT</v>
          </cell>
          <cell r="B2637" t="str">
            <v>대출이율</v>
          </cell>
          <cell r="C2637" t="str">
            <v>LoanInterestRate</v>
          </cell>
        </row>
        <row r="2638">
          <cell r="A2638" t="str">
            <v>LOAN_INTRT_CHNG_MONTHS</v>
          </cell>
          <cell r="B2638" t="str">
            <v>대출이율변경개월수</v>
          </cell>
          <cell r="C2638" t="str">
            <v>LoanInterestRateChangeMonths</v>
          </cell>
        </row>
        <row r="2639">
          <cell r="A2639" t="str">
            <v>LOAN_INT</v>
          </cell>
          <cell r="B2639" t="str">
            <v>대출이자</v>
          </cell>
          <cell r="C2639" t="str">
            <v>LoanInterestAmount</v>
          </cell>
        </row>
        <row r="2640">
          <cell r="A2640" t="str">
            <v>LOAN_INT_CALC_DAYS</v>
          </cell>
          <cell r="B2640" t="str">
            <v>대출이자계산일수</v>
          </cell>
          <cell r="C2640" t="str">
            <v>LoanInterestCalcDays</v>
          </cell>
        </row>
        <row r="2641">
          <cell r="A2641" t="str">
            <v>LOAN_DT</v>
          </cell>
          <cell r="B2641" t="str">
            <v>대출일자</v>
          </cell>
          <cell r="C2641" t="str">
            <v>LoanDate</v>
          </cell>
        </row>
        <row r="2642">
          <cell r="A2642" t="str">
            <v>LOAN_CPT_USG_CD</v>
          </cell>
          <cell r="B2642" t="str">
            <v>대출자금용도코드</v>
          </cell>
          <cell r="C2642" t="str">
            <v>LoanCapitalUseCode</v>
          </cell>
        </row>
        <row r="2643">
          <cell r="A2643" t="str">
            <v>LOAN_BAL</v>
          </cell>
          <cell r="B2643" t="str">
            <v>대출잔액</v>
          </cell>
          <cell r="C2643" t="str">
            <v>LoanBalance</v>
          </cell>
        </row>
        <row r="2644">
          <cell r="A2644" t="str">
            <v>LOAN_BAL1</v>
          </cell>
          <cell r="B2644" t="str">
            <v>대출잔액1</v>
          </cell>
          <cell r="C2644" t="str">
            <v>LoanBalance1</v>
          </cell>
        </row>
        <row r="2645">
          <cell r="A2645" t="str">
            <v>LOAN_BAL2</v>
          </cell>
          <cell r="B2645" t="str">
            <v>대출잔액2</v>
          </cell>
          <cell r="C2645" t="str">
            <v>LoanBalance2</v>
          </cell>
        </row>
        <row r="2646">
          <cell r="A2646" t="str">
            <v>LOAN_BAL3</v>
          </cell>
          <cell r="B2646" t="str">
            <v>대출잔액3</v>
          </cell>
          <cell r="C2646" t="str">
            <v>LoanBalance3</v>
          </cell>
        </row>
        <row r="2647">
          <cell r="A2647" t="str">
            <v>LOAN_TLNO</v>
          </cell>
          <cell r="B2647" t="str">
            <v>대출전화번호</v>
          </cell>
          <cell r="C2647" t="str">
            <v>LoanPhoneNo</v>
          </cell>
        </row>
        <row r="2648">
          <cell r="A2648" t="str">
            <v>LOAN_INFO_FLIN_YN</v>
          </cell>
          <cell r="B2648" t="str">
            <v>대출정보작성여부</v>
          </cell>
          <cell r="C2648" t="str">
            <v>LoanInfoFillinYN</v>
          </cell>
        </row>
        <row r="2649">
          <cell r="A2649" t="str">
            <v>LOAN_INFO_TTCN</v>
          </cell>
          <cell r="B2649" t="str">
            <v>대출정보총건수</v>
          </cell>
          <cell r="C2649" t="str">
            <v>LoanInfoTotalCount</v>
          </cell>
        </row>
        <row r="2650">
          <cell r="A2650" t="str">
            <v>LOAN_INFO_LAST_CHNG_DT</v>
          </cell>
          <cell r="B2650" t="str">
            <v>대출정보최종변경일자</v>
          </cell>
        </row>
        <row r="2651">
          <cell r="A2651" t="str">
            <v>LOAN_KNCD</v>
          </cell>
          <cell r="B2651" t="str">
            <v>대출종류코드</v>
          </cell>
          <cell r="C2651" t="str">
            <v>LoanKindCode</v>
          </cell>
        </row>
        <row r="2652">
          <cell r="A2652" t="str">
            <v>LOAN_PRGS_STCD</v>
          </cell>
          <cell r="B2652" t="str">
            <v>대출진행상태코드</v>
          </cell>
          <cell r="C2652" t="str">
            <v>LoanProgressStatusCode</v>
          </cell>
        </row>
        <row r="2653">
          <cell r="A2653" t="str">
            <v>LOAN_SYS_CD</v>
          </cell>
          <cell r="B2653" t="str">
            <v>대출체계코드</v>
          </cell>
          <cell r="C2653" t="str">
            <v>LoanSystemCode</v>
          </cell>
        </row>
        <row r="2654">
          <cell r="A2654" t="str">
            <v>LOAN_TLAM</v>
          </cell>
          <cell r="B2654" t="str">
            <v>대출총액</v>
          </cell>
          <cell r="C2654" t="str">
            <v>LoanTotalAmount</v>
          </cell>
        </row>
        <row r="2655">
          <cell r="A2655" t="str">
            <v>LOAN_MAX_INTRT</v>
          </cell>
          <cell r="B2655" t="str">
            <v>대출최대금리</v>
          </cell>
          <cell r="C2655" t="str">
            <v>LoanMaxInterestRate</v>
          </cell>
        </row>
        <row r="2656">
          <cell r="A2656" t="str">
            <v>LOAN_MAX_AMT</v>
          </cell>
          <cell r="B2656" t="str">
            <v>대출최대금액</v>
          </cell>
          <cell r="C2656" t="str">
            <v>LoanMaxAmount</v>
          </cell>
        </row>
        <row r="2657">
          <cell r="A2657" t="str">
            <v>LOAN_MAX_INSTL_AMT</v>
          </cell>
          <cell r="B2657" t="str">
            <v>대출최대납부금액</v>
          </cell>
          <cell r="C2657" t="str">
            <v>LoanMaxInstallmentAmount</v>
          </cell>
        </row>
        <row r="2658">
          <cell r="A2658" t="str">
            <v>LOAN_MAX_OVRD_INTRT</v>
          </cell>
          <cell r="B2658" t="str">
            <v>대출최대연체이율</v>
          </cell>
          <cell r="C2658" t="str">
            <v>LoanMaxArrearInterestRate</v>
          </cell>
        </row>
        <row r="2659">
          <cell r="A2659" t="str">
            <v>LOAN_MIN_AMT</v>
          </cell>
          <cell r="B2659" t="str">
            <v>대출최소금액</v>
          </cell>
          <cell r="C2659" t="str">
            <v>LoanMinAmount</v>
          </cell>
        </row>
        <row r="2660">
          <cell r="A2660" t="str">
            <v>LOAN_MIN_INSTL_AMT</v>
          </cell>
          <cell r="B2660" t="str">
            <v>대출최소납부금액</v>
          </cell>
          <cell r="C2660" t="str">
            <v>LoanMinInstallmentAmount</v>
          </cell>
        </row>
        <row r="2661">
          <cell r="A2661" t="str">
            <v>LOAN_MIN_INTRT</v>
          </cell>
          <cell r="B2661" t="str">
            <v>대출최저금리</v>
          </cell>
          <cell r="C2661" t="str">
            <v>LoanMinInterestRate</v>
          </cell>
        </row>
        <row r="2662">
          <cell r="A2662" t="str">
            <v>LOAN_MIN_OVRD_INTRT</v>
          </cell>
          <cell r="B2662" t="str">
            <v>대출최저연체이율</v>
          </cell>
          <cell r="C2662" t="str">
            <v>LoantMinArrearInterestRate</v>
          </cell>
        </row>
        <row r="2663">
          <cell r="A2663" t="str">
            <v>LOAN_HNDL_AMT</v>
          </cell>
          <cell r="B2663" t="str">
            <v>대출취급금액</v>
          </cell>
        </row>
        <row r="2664">
          <cell r="A2664" t="str">
            <v>LOAN_HNDL_UNIT_AMT</v>
          </cell>
          <cell r="B2664" t="str">
            <v>대출취급단위금액</v>
          </cell>
        </row>
        <row r="2665">
          <cell r="A2665" t="str">
            <v>LOAN_HNDL_BRCD</v>
          </cell>
          <cell r="B2665" t="str">
            <v>대출취급부점코드</v>
          </cell>
        </row>
        <row r="2666">
          <cell r="A2666" t="str">
            <v>LOAN_HNDL_FEE_AMT</v>
          </cell>
          <cell r="B2666" t="str">
            <v>대출취급수수료금액</v>
          </cell>
          <cell r="C2666" t="str">
            <v>LoanOriginationFeeValueAmount</v>
          </cell>
        </row>
        <row r="2667">
          <cell r="A2667" t="str">
            <v>LOAN_HNDL_SCHE_DT</v>
          </cell>
          <cell r="B2667" t="str">
            <v>대출취급예정일자</v>
          </cell>
        </row>
        <row r="2668">
          <cell r="A2668" t="str">
            <v>LOAN_HNDL_DT</v>
          </cell>
          <cell r="B2668" t="str">
            <v>대출취급일자</v>
          </cell>
        </row>
        <row r="2669">
          <cell r="A2669" t="str">
            <v>LOAN_HNDR_EMPNO</v>
          </cell>
          <cell r="B2669" t="str">
            <v>대출취급자직원번호</v>
          </cell>
          <cell r="C2669" t="str">
            <v>LoanHandlerEmployeeNo</v>
          </cell>
        </row>
        <row r="2670">
          <cell r="A2670" t="str">
            <v>LOAN_AVGBAL</v>
          </cell>
          <cell r="B2670" t="str">
            <v>대출평잔</v>
          </cell>
          <cell r="C2670" t="str">
            <v>LoanAverageBalance</v>
          </cell>
        </row>
        <row r="2671">
          <cell r="A2671" t="str">
            <v>LOAN_LIMT_AMT</v>
          </cell>
          <cell r="B2671" t="str">
            <v>대출한도금액</v>
          </cell>
          <cell r="C2671" t="str">
            <v>LoanLimitAmount</v>
          </cell>
        </row>
        <row r="2672">
          <cell r="A2672" t="str">
            <v>LOAN_CLS_STCD</v>
          </cell>
          <cell r="B2672" t="str">
            <v>대출해지상태코드</v>
          </cell>
        </row>
        <row r="2673">
          <cell r="A2673" t="str">
            <v>LOAN_CLS_DT</v>
          </cell>
          <cell r="B2673" t="str">
            <v>대출해지일자</v>
          </cell>
          <cell r="C2673" t="str">
            <v>LoanTerminateDate</v>
          </cell>
        </row>
        <row r="2674">
          <cell r="A2674" t="str">
            <v>LOAN_EXPT_DT</v>
          </cell>
          <cell r="B2674" t="str">
            <v>대출희망일자</v>
          </cell>
          <cell r="C2674" t="str">
            <v>LoanExpectDate</v>
          </cell>
        </row>
        <row r="2675">
          <cell r="A2675" t="str">
            <v>RPRS_CSTNO</v>
          </cell>
          <cell r="B2675" t="str">
            <v>대표고객번호</v>
          </cell>
          <cell r="C2675" t="str">
            <v>RepresentCustomerNo</v>
          </cell>
        </row>
        <row r="2676">
          <cell r="A2676" t="str">
            <v>RPRS_BANK_CD</v>
          </cell>
          <cell r="B2676" t="str">
            <v>대표은행코드</v>
          </cell>
          <cell r="C2676" t="str">
            <v>RepresentativeBankCode</v>
          </cell>
        </row>
        <row r="2677">
          <cell r="A2677" t="str">
            <v>RPTV_CSTNO</v>
          </cell>
          <cell r="B2677" t="str">
            <v>대표자고객번호</v>
          </cell>
          <cell r="C2677" t="str">
            <v>RepresentativeCustomerNo</v>
          </cell>
        </row>
        <row r="2678">
          <cell r="A2678" t="str">
            <v>RPTV_NM</v>
          </cell>
          <cell r="B2678" t="str">
            <v>대표자명</v>
          </cell>
          <cell r="C2678" t="str">
            <v>RepresentativeName</v>
          </cell>
        </row>
        <row r="2679">
          <cell r="A2679" t="str">
            <v>RPTV_RSDT_NO</v>
          </cell>
          <cell r="B2679" t="str">
            <v>대표자주민등록번호</v>
          </cell>
          <cell r="C2679" t="str">
            <v>RepresentativeRegistrationNo</v>
          </cell>
        </row>
        <row r="2680">
          <cell r="A2680" t="str">
            <v>RPTV_INGT_DT</v>
          </cell>
          <cell r="B2680" t="str">
            <v>대표자취임일자</v>
          </cell>
          <cell r="C2680" t="str">
            <v>RepresentativeAssignDate</v>
          </cell>
        </row>
        <row r="2681">
          <cell r="A2681" t="str">
            <v>RPRS_ARTC_NM</v>
          </cell>
          <cell r="B2681" t="str">
            <v>대표품목명</v>
          </cell>
        </row>
        <row r="2682">
          <cell r="A2682" t="str">
            <v>AGNCY_DVCD</v>
          </cell>
          <cell r="B2682" t="str">
            <v>대행구분코드</v>
          </cell>
        </row>
        <row r="2683">
          <cell r="A2683" t="str">
            <v>AGNCY_BRCD</v>
          </cell>
          <cell r="B2683" t="str">
            <v>대행부점코드</v>
          </cell>
        </row>
        <row r="2684">
          <cell r="A2684" t="str">
            <v>AGNCY_FEE</v>
          </cell>
          <cell r="B2684" t="str">
            <v>대행수수료</v>
          </cell>
        </row>
        <row r="2685">
          <cell r="A2685" t="str">
            <v>AGNCY_FEE_RAT</v>
          </cell>
          <cell r="B2685" t="str">
            <v>대행수수료요율</v>
          </cell>
        </row>
        <row r="2686">
          <cell r="A2686" t="str">
            <v>AGNCY_APRV_EMPNO</v>
          </cell>
          <cell r="B2686" t="str">
            <v>대행승인직원번호</v>
          </cell>
          <cell r="C2686" t="str">
            <v>SubstituteApprovalEmpNo</v>
          </cell>
        </row>
        <row r="2687">
          <cell r="A2687" t="str">
            <v>AGNCY_APRV_TLRNO</v>
          </cell>
          <cell r="B2687" t="str">
            <v>대행승인텔러번호</v>
          </cell>
          <cell r="C2687" t="str">
            <v>SubstituteApprovalTellerID</v>
          </cell>
        </row>
        <row r="2688">
          <cell r="A2688" t="str">
            <v>RLVR_BANK_CD</v>
          </cell>
          <cell r="B2688" t="str">
            <v>대환은행코드</v>
          </cell>
        </row>
        <row r="2689">
          <cell r="A2689" t="str">
            <v>RLVR_CD</v>
          </cell>
          <cell r="B2689" t="str">
            <v>대환코드</v>
          </cell>
        </row>
        <row r="2690">
          <cell r="A2690" t="str">
            <v>DATA_CTNT</v>
          </cell>
          <cell r="B2690" t="str">
            <v>데이터내용</v>
          </cell>
        </row>
        <row r="2691">
          <cell r="A2691" t="str">
            <v>DATA_KEEP_DT</v>
          </cell>
          <cell r="B2691" t="str">
            <v>데이터보관일자</v>
          </cell>
          <cell r="C2691" t="str">
            <v>DataKeepDate</v>
          </cell>
        </row>
        <row r="2692">
          <cell r="A2692" t="str">
            <v>MSG_DATA_SECT</v>
          </cell>
          <cell r="B2692" t="str">
            <v>데이터부</v>
          </cell>
          <cell r="C2692" t="str">
            <v>MessageDataSection</v>
          </cell>
        </row>
        <row r="2693">
          <cell r="A2693" t="str">
            <v>DATA_SEQNO</v>
          </cell>
          <cell r="B2693" t="str">
            <v>데이터일련번호</v>
          </cell>
          <cell r="C2693" t="str">
            <v>DataSeqNo</v>
          </cell>
        </row>
        <row r="2694">
          <cell r="A2694" t="str">
            <v>DATA_TYPE</v>
          </cell>
          <cell r="B2694" t="str">
            <v>데이터타입</v>
          </cell>
          <cell r="C2694" t="str">
            <v>DataType</v>
          </cell>
        </row>
        <row r="2695">
          <cell r="A2695" t="str">
            <v>DATA_ITEM</v>
          </cell>
          <cell r="B2695" t="str">
            <v>데이터항목</v>
          </cell>
          <cell r="C2695" t="str">
            <v>DataItem</v>
          </cell>
        </row>
        <row r="2696">
          <cell r="A2696" t="str">
            <v>DATA_HEDR_LEN</v>
          </cell>
          <cell r="B2696" t="str">
            <v>데이터헤더길이</v>
          </cell>
          <cell r="C2696" t="str">
            <v>DataHeaderLength</v>
          </cell>
        </row>
        <row r="2697">
          <cell r="A2697" t="str">
            <v>DATA_HEDR_KNCD</v>
          </cell>
          <cell r="B2697" t="str">
            <v>데이터헤더종류코드</v>
          </cell>
          <cell r="C2697" t="str">
            <v>DataHeaderTypeCode</v>
          </cell>
        </row>
        <row r="2698">
          <cell r="A2698" t="str">
            <v>DUE_AMT</v>
          </cell>
          <cell r="B2698" t="str">
            <v>도래금액</v>
          </cell>
        </row>
        <row r="2699">
          <cell r="A2699" t="str">
            <v>DUE_DT</v>
          </cell>
          <cell r="B2699" t="str">
            <v>도래일자</v>
          </cell>
        </row>
        <row r="2700">
          <cell r="A2700" t="str">
            <v>ROAD_NM_ADDR_DVCD</v>
          </cell>
          <cell r="B2700" t="str">
            <v>도로명주소구분코드</v>
          </cell>
        </row>
        <row r="2701">
          <cell r="A2701" t="str">
            <v>ROAD_NM_ADDR_UZ_YN</v>
          </cell>
          <cell r="B2701" t="str">
            <v>도로명주소사용여부</v>
          </cell>
          <cell r="C2701" t="str">
            <v>RoadNameAddressUseYN</v>
          </cell>
        </row>
        <row r="2702">
          <cell r="A2702" t="str">
            <v>ROAD_NM_ADDR_REF_NO</v>
          </cell>
          <cell r="B2702" t="str">
            <v>도로명주소참조번호</v>
          </cell>
          <cell r="C2702" t="str">
            <v>RoadNameAddressRefNo</v>
          </cell>
        </row>
        <row r="2703">
          <cell r="A2703" t="str">
            <v>DOM_ID</v>
          </cell>
          <cell r="B2703" t="str">
            <v>도메인ID</v>
          </cell>
          <cell r="C2703" t="str">
            <v>DomainID</v>
          </cell>
        </row>
        <row r="2704">
          <cell r="A2704" t="str">
            <v>DMN_ENNM</v>
          </cell>
          <cell r="B2704" t="str">
            <v>도메인영문명</v>
          </cell>
          <cell r="C2704" t="str">
            <v>DomainEnglishName</v>
          </cell>
        </row>
        <row r="2705">
          <cell r="A2705" t="str">
            <v>PARV_NM</v>
          </cell>
          <cell r="B2705" t="str">
            <v>도착항명</v>
          </cell>
          <cell r="C2705" t="str">
            <v>PortDestinationName</v>
          </cell>
        </row>
        <row r="2706">
          <cell r="A2706" t="str">
            <v>LVTG_FMLY_CNT</v>
          </cell>
          <cell r="B2706" t="str">
            <v>동거가족수</v>
          </cell>
        </row>
        <row r="2707">
          <cell r="A2707" t="str">
            <v>DONG_NM</v>
          </cell>
          <cell r="B2707" t="str">
            <v>동명</v>
          </cell>
          <cell r="C2707" t="str">
            <v>SuiteName</v>
          </cell>
        </row>
        <row r="2708">
          <cell r="A2708" t="str">
            <v>DONG_UNDR_ADDR</v>
          </cell>
          <cell r="B2708" t="str">
            <v>동미만주소</v>
          </cell>
        </row>
        <row r="2709">
          <cell r="A2709" t="str">
            <v>MVAS_DVCD</v>
          </cell>
          <cell r="B2709" t="str">
            <v>동산구분코드</v>
          </cell>
        </row>
        <row r="2710">
          <cell r="A2710" t="str">
            <v>MVAS_EVAL_DVCD</v>
          </cell>
          <cell r="B2710" t="str">
            <v>동산평가구분코드</v>
          </cell>
        </row>
        <row r="2711">
          <cell r="A2711" t="str">
            <v>CCRN_LOAN_YN</v>
          </cell>
          <cell r="B2711" t="str">
            <v>동시대출여부</v>
          </cell>
        </row>
        <row r="2712">
          <cell r="A2712" t="str">
            <v>SMBSN_CARR_DVCD</v>
          </cell>
          <cell r="B2712" t="str">
            <v>동업계경력구분코드</v>
          </cell>
        </row>
        <row r="2713">
          <cell r="A2713" t="str">
            <v>WRCN_BILN_YN</v>
          </cell>
          <cell r="B2713" t="str">
            <v>동의서징구여부</v>
          </cell>
        </row>
        <row r="2714">
          <cell r="A2714" t="str">
            <v>AGR_YN</v>
          </cell>
          <cell r="B2714" t="str">
            <v>동의여부</v>
          </cell>
        </row>
        <row r="2715">
          <cell r="A2715" t="str">
            <v>AGR_DTA_FILE_SIZE</v>
          </cell>
          <cell r="B2715" t="str">
            <v>동의자료파일사이즈</v>
          </cell>
        </row>
        <row r="2716">
          <cell r="A2716" t="str">
            <v>AGR_DTA_XTNS_NM</v>
          </cell>
          <cell r="B2716" t="str">
            <v>동의자료확장자명</v>
          </cell>
        </row>
        <row r="2717">
          <cell r="A2717" t="str">
            <v>DONG_ABV_ADDR</v>
          </cell>
          <cell r="B2717" t="str">
            <v>동이상주소</v>
          </cell>
        </row>
        <row r="2718">
          <cell r="A2718" t="str">
            <v>SAME_AFF_SALE_AMT</v>
          </cell>
          <cell r="B2718" t="str">
            <v>동일계열매출금액</v>
          </cell>
        </row>
        <row r="2719">
          <cell r="A2719" t="str">
            <v>SAME_CSTNO</v>
          </cell>
          <cell r="B2719" t="str">
            <v>동일고객번호</v>
          </cell>
          <cell r="C2719" t="str">
            <v>SameCustomerNo</v>
          </cell>
        </row>
        <row r="2720">
          <cell r="A2720" t="str">
            <v>SMPSN_MRTG_LOAN_LIMT_AMT</v>
          </cell>
          <cell r="B2720" t="str">
            <v>동일인담보대출한도금액</v>
          </cell>
        </row>
        <row r="2721">
          <cell r="A2721" t="str">
            <v>SMPSN_LOAN_MRTG_REG_DT</v>
          </cell>
          <cell r="B2721" t="str">
            <v>동일인대출담보등록일자</v>
          </cell>
        </row>
        <row r="2722">
          <cell r="A2722" t="str">
            <v>SMPSN_CRED_AMT</v>
          </cell>
          <cell r="B2722" t="str">
            <v>동일인신용금액</v>
          </cell>
        </row>
        <row r="2723">
          <cell r="A2723" t="str">
            <v>SMPSN_CDLN_LIMT_AMT</v>
          </cell>
          <cell r="B2723" t="str">
            <v>동일인신용대출한도금액</v>
          </cell>
        </row>
        <row r="2724">
          <cell r="A2724" t="str">
            <v>SMPSN_LIMT_EXCP_YN</v>
          </cell>
          <cell r="B2724" t="str">
            <v>동일인한도제외여부</v>
          </cell>
          <cell r="C2724" t="str">
            <v>SamePersonLimitExcludeYN</v>
          </cell>
        </row>
        <row r="2725">
          <cell r="A2725" t="str">
            <v>GRAD_DIV_YN</v>
          </cell>
          <cell r="B2725" t="str">
            <v>등급구분여부</v>
          </cell>
          <cell r="C2725" t="str">
            <v>GradeClassifiyYN</v>
          </cell>
        </row>
        <row r="2726">
          <cell r="A2726" t="str">
            <v>GRAD_CHNG_SETL_APPC_DT</v>
          </cell>
          <cell r="B2726" t="str">
            <v>등급변경결제신청일자</v>
          </cell>
        </row>
        <row r="2727">
          <cell r="A2727" t="str">
            <v>GRAD_CHNG_OPN_CTNT</v>
          </cell>
          <cell r="B2727" t="str">
            <v>등급변경의견내용</v>
          </cell>
        </row>
        <row r="2728">
          <cell r="A2728" t="str">
            <v>RSRST_RFLC_GRAD</v>
          </cell>
          <cell r="B2728" t="str">
            <v>등급제한반영등급</v>
          </cell>
        </row>
        <row r="2729">
          <cell r="A2729" t="str">
            <v>GRAD_LIMT_AMT</v>
          </cell>
          <cell r="B2729" t="str">
            <v>등급한도금액</v>
          </cell>
        </row>
        <row r="2730">
          <cell r="A2730" t="str">
            <v>GRAD_FRM_DT</v>
          </cell>
          <cell r="B2730" t="str">
            <v>등급확정일자</v>
          </cell>
        </row>
        <row r="2731">
          <cell r="A2731" t="str">
            <v>GRAD_FRM_EMPNO</v>
          </cell>
          <cell r="B2731" t="str">
            <v>등급확정직원번호</v>
          </cell>
        </row>
        <row r="2732">
          <cell r="A2732" t="str">
            <v>RGTY_DVCD</v>
          </cell>
          <cell r="B2732" t="str">
            <v>등기구분코드</v>
          </cell>
        </row>
        <row r="2733">
          <cell r="A2733" t="str">
            <v>RGOF_CD</v>
          </cell>
          <cell r="B2733" t="str">
            <v>등기소코드</v>
          </cell>
        </row>
        <row r="2734">
          <cell r="A2734" t="str">
            <v>RGTY_RANK</v>
          </cell>
          <cell r="B2734" t="str">
            <v>등기순위</v>
          </cell>
        </row>
        <row r="2735">
          <cell r="A2735" t="str">
            <v>RGTY_DT</v>
          </cell>
          <cell r="B2735" t="str">
            <v>등기일자</v>
          </cell>
        </row>
        <row r="2736">
          <cell r="A2736" t="str">
            <v>REG_TX_BRCD</v>
          </cell>
          <cell r="B2736" t="str">
            <v>등록거래부점코드</v>
          </cell>
        </row>
        <row r="2737">
          <cell r="A2737" t="str">
            <v>REG_TX_TIME</v>
          </cell>
          <cell r="B2737" t="str">
            <v>등록거래시각</v>
          </cell>
        </row>
        <row r="2738">
          <cell r="A2738" t="str">
            <v>REG_TX_DT</v>
          </cell>
          <cell r="B2738" t="str">
            <v>등록거래일자</v>
          </cell>
        </row>
        <row r="2739">
          <cell r="A2739" t="str">
            <v>REG_TX_CHNL_DVCD</v>
          </cell>
          <cell r="B2739" t="str">
            <v>등록거래채널구분코드</v>
          </cell>
          <cell r="C2739" t="str">
            <v>RegisterTransactionChannelTypeCode</v>
          </cell>
        </row>
        <row r="2740">
          <cell r="A2740" t="str">
            <v>REG_AMT</v>
          </cell>
          <cell r="B2740" t="str">
            <v>등록금액</v>
          </cell>
        </row>
        <row r="2741">
          <cell r="A2741" t="str">
            <v>REG_FNNS_CD</v>
          </cell>
          <cell r="B2741" t="str">
            <v>등록금융기관코드</v>
          </cell>
          <cell r="C2741" t="str">
            <v>RegisterFinancialInstitutionCode</v>
          </cell>
        </row>
        <row r="2742">
          <cell r="A2742" t="str">
            <v>REG_INST_NM</v>
          </cell>
          <cell r="B2742" t="str">
            <v>등록기관명</v>
          </cell>
          <cell r="C2742" t="str">
            <v>RegisterFinancialInstitutionName</v>
          </cell>
        </row>
        <row r="2743">
          <cell r="A2743" t="str">
            <v>REG_INST_GIRCD</v>
          </cell>
          <cell r="B2743" t="str">
            <v>등록기관지로코드</v>
          </cell>
        </row>
        <row r="2744">
          <cell r="A2744" t="str">
            <v>REG_CTNT</v>
          </cell>
          <cell r="B2744" t="str">
            <v>등록내용</v>
          </cell>
          <cell r="C2744" t="str">
            <v>RegisterDetail</v>
          </cell>
        </row>
        <row r="2745">
          <cell r="A2745" t="str">
            <v>REG_YR</v>
          </cell>
          <cell r="B2745" t="str">
            <v>등록년도</v>
          </cell>
        </row>
        <row r="2746">
          <cell r="A2746" t="str">
            <v>REG_TRMN_NO</v>
          </cell>
          <cell r="B2746" t="str">
            <v>등록단말번호</v>
          </cell>
          <cell r="C2746" t="str">
            <v>RegisterTerminalNo</v>
          </cell>
        </row>
        <row r="2747">
          <cell r="A2747" t="str">
            <v>REG_CHGR_NM</v>
          </cell>
          <cell r="B2747" t="str">
            <v>등록담당자명</v>
          </cell>
        </row>
        <row r="2748">
          <cell r="A2748" t="str">
            <v>REG_CHGR_TLNO</v>
          </cell>
          <cell r="B2748" t="str">
            <v>등록담당자전화번호</v>
          </cell>
        </row>
        <row r="2749">
          <cell r="A2749" t="str">
            <v>REG_LCNS_TXAM</v>
          </cell>
          <cell r="B2749" t="str">
            <v>등록면허세액</v>
          </cell>
        </row>
        <row r="2750">
          <cell r="A2750" t="str">
            <v>REG_NO</v>
          </cell>
          <cell r="B2750" t="str">
            <v>등록번호</v>
          </cell>
          <cell r="C2750" t="str">
            <v>RegisterNo</v>
          </cell>
        </row>
        <row r="2751">
          <cell r="A2751" t="str">
            <v>REG_CHNG_SEQNO</v>
          </cell>
          <cell r="B2751" t="str">
            <v>등록변경일련번호</v>
          </cell>
        </row>
        <row r="2752">
          <cell r="A2752" t="str">
            <v>REG_BRN_GIRCD</v>
          </cell>
          <cell r="B2752" t="str">
            <v>등록부점지로코드</v>
          </cell>
          <cell r="C2752" t="str">
            <v>RegisterBranchGiroCode</v>
          </cell>
        </row>
        <row r="2753">
          <cell r="A2753" t="str">
            <v>REG_BRCD</v>
          </cell>
          <cell r="B2753" t="str">
            <v>등록부점코드</v>
          </cell>
          <cell r="C2753" t="str">
            <v>RegisterBranchCode</v>
          </cell>
        </row>
        <row r="2754">
          <cell r="A2754" t="str">
            <v>REG_RSN</v>
          </cell>
          <cell r="B2754" t="str">
            <v>등록사유</v>
          </cell>
          <cell r="C2754" t="str">
            <v>RegisterReasonDesc</v>
          </cell>
        </row>
        <row r="2755">
          <cell r="A2755" t="str">
            <v>REG_STCD</v>
          </cell>
          <cell r="B2755" t="str">
            <v>등록상태코드</v>
          </cell>
        </row>
        <row r="2756">
          <cell r="A2756" t="str">
            <v>REG_TIME</v>
          </cell>
          <cell r="B2756" t="str">
            <v>등록시각</v>
          </cell>
          <cell r="C2756" t="str">
            <v>RegisterTime</v>
          </cell>
        </row>
        <row r="2757">
          <cell r="A2757" t="str">
            <v>REG_RQER_NM</v>
          </cell>
          <cell r="B2757" t="str">
            <v>등록의뢰인명</v>
          </cell>
          <cell r="C2757" t="str">
            <v>RegisterRequestorName</v>
          </cell>
        </row>
        <row r="2758">
          <cell r="A2758" t="str">
            <v>REG_RQER_RNNO</v>
          </cell>
          <cell r="B2758" t="str">
            <v>등록의뢰인실명번호</v>
          </cell>
          <cell r="C2758" t="str">
            <v>RegisterRequesterRealIDNo</v>
          </cell>
        </row>
        <row r="2759">
          <cell r="A2759" t="str">
            <v>REG_RQER_RNNO_DVCD</v>
          </cell>
          <cell r="B2759" t="str">
            <v>등록의뢰인실명번호구분코드</v>
          </cell>
          <cell r="C2759" t="str">
            <v>RegisterRequestorRealIDTypeCode</v>
          </cell>
        </row>
        <row r="2760">
          <cell r="A2760" t="str">
            <v>REG_RQER_TLNO</v>
          </cell>
          <cell r="B2760" t="str">
            <v>등록의뢰인전화번호</v>
          </cell>
          <cell r="C2760" t="str">
            <v>RegisterRequestorPhoneNo</v>
          </cell>
        </row>
        <row r="2761">
          <cell r="A2761" t="str">
            <v>REG_SEQNO</v>
          </cell>
          <cell r="B2761" t="str">
            <v>등록일련번호</v>
          </cell>
          <cell r="C2761" t="str">
            <v>RegistrationSeqNo</v>
          </cell>
        </row>
        <row r="2762">
          <cell r="A2762" t="str">
            <v>REG_DTTM</v>
          </cell>
          <cell r="B2762" t="str">
            <v>등록일시</v>
          </cell>
          <cell r="C2762" t="str">
            <v>RegistDateTime</v>
          </cell>
        </row>
        <row r="2763">
          <cell r="A2763" t="str">
            <v>REG_DT</v>
          </cell>
          <cell r="B2763" t="str">
            <v>등록일자</v>
          </cell>
          <cell r="C2763" t="str">
            <v>RegisterDate</v>
          </cell>
        </row>
        <row r="2764">
          <cell r="A2764" t="str">
            <v>REG_DT1</v>
          </cell>
          <cell r="B2764" t="str">
            <v>등록일자1</v>
          </cell>
          <cell r="C2764" t="str">
            <v>RegisterDate1</v>
          </cell>
        </row>
        <row r="2765">
          <cell r="A2765" t="str">
            <v>REG_DT2</v>
          </cell>
          <cell r="B2765" t="str">
            <v>등록일자2</v>
          </cell>
          <cell r="C2765" t="str">
            <v>RegisterDate2</v>
          </cell>
        </row>
        <row r="2766">
          <cell r="A2766" t="str">
            <v>RGSR_NM</v>
          </cell>
          <cell r="B2766" t="str">
            <v>등록자명</v>
          </cell>
        </row>
        <row r="2767">
          <cell r="A2767" t="str">
            <v>RGSR_EMPNO</v>
          </cell>
          <cell r="B2767" t="str">
            <v>등록자직원번호</v>
          </cell>
        </row>
        <row r="2768">
          <cell r="A2768" t="str">
            <v>REG_EMPNO</v>
          </cell>
          <cell r="B2768" t="str">
            <v>등록직원번호</v>
          </cell>
          <cell r="C2768" t="str">
            <v>RegisterEmpNo</v>
          </cell>
        </row>
        <row r="2769">
          <cell r="A2769" t="str">
            <v>REG_PRCG_APRV_TLRNO</v>
          </cell>
          <cell r="B2769" t="str">
            <v>등록책임자승인텔러번호</v>
          </cell>
          <cell r="C2769" t="str">
            <v>RegisterManagerApprovalTellerID</v>
          </cell>
        </row>
        <row r="2770">
          <cell r="A2770" t="str">
            <v>REG_CANC_DVCD</v>
          </cell>
          <cell r="B2770" t="str">
            <v>등록취소구분코드</v>
          </cell>
          <cell r="C2770" t="str">
            <v>RegistrationCancelTypeCode</v>
          </cell>
        </row>
        <row r="2771">
          <cell r="A2771" t="str">
            <v>REG_TLRNO</v>
          </cell>
          <cell r="B2771" t="str">
            <v>등록텔러번호</v>
          </cell>
          <cell r="C2771" t="str">
            <v>RegisterTellerID</v>
          </cell>
        </row>
        <row r="2772">
          <cell r="A2772" t="str">
            <v>CRCP_INPN_COST</v>
          </cell>
          <cell r="B2772" t="str">
            <v>등본열람비용</v>
          </cell>
        </row>
        <row r="2773">
          <cell r="A2773" t="str">
            <v>DMRK_STCD</v>
          </cell>
          <cell r="B2773" t="str">
            <v>디마케팅상태코드</v>
          </cell>
        </row>
        <row r="2774">
          <cell r="A2774" t="str">
            <v>DMRK_CHOIC_TRGT_DVCD</v>
          </cell>
          <cell r="B2774" t="str">
            <v>디마케팅선정대상구분코드</v>
          </cell>
        </row>
        <row r="2775">
          <cell r="A2775" t="str">
            <v>DMRK_CHOIC_RSN_CTNT</v>
          </cell>
          <cell r="B2775" t="str">
            <v>디마케팅선정사유내용</v>
          </cell>
        </row>
        <row r="2776">
          <cell r="A2776" t="str">
            <v>DMRK_EXCP_TRGT_DVCD</v>
          </cell>
          <cell r="B2776" t="str">
            <v>디마케팅제외대상구분코드</v>
          </cell>
        </row>
        <row r="2777">
          <cell r="A2777" t="str">
            <v>DMRK_AREA_DVCD</v>
          </cell>
          <cell r="B2777" t="str">
            <v>디마케팅지역구분코드</v>
          </cell>
        </row>
        <row r="2778">
          <cell r="A2778" t="str">
            <v>DMRK_CLS_RSN_CTNT</v>
          </cell>
          <cell r="B2778" t="str">
            <v>디마케팅해지사유내용</v>
          </cell>
        </row>
        <row r="2779">
          <cell r="A2779" t="str">
            <v>DFRD_ID</v>
          </cell>
          <cell r="B2779" t="str">
            <v>디퍼드ID</v>
          </cell>
          <cell r="C2779" t="str">
            <v>DeferredID</v>
          </cell>
        </row>
        <row r="2780">
          <cell r="A2780" t="str">
            <v>DFRD_PROCS_STCD</v>
          </cell>
          <cell r="B2780" t="str">
            <v>디퍼드처리상태코드</v>
          </cell>
          <cell r="C2780" t="str">
            <v>DeferredProcessStatusCode</v>
          </cell>
        </row>
        <row r="2781">
          <cell r="A2781" t="str">
            <v>WMLN_RTRV_AMT</v>
          </cell>
          <cell r="B2781" t="str">
            <v>따뜻한신용대출회수금액</v>
          </cell>
        </row>
        <row r="2782">
          <cell r="A2782" t="str">
            <v>LEVEL_CD</v>
          </cell>
          <cell r="B2782" t="str">
            <v>레벨CD</v>
          </cell>
          <cell r="C2782" t="str">
            <v>LevelCode</v>
          </cell>
        </row>
        <row r="2783">
          <cell r="A2783" t="str">
            <v>LAYOUT_ID_LIST</v>
          </cell>
          <cell r="B2783" t="str">
            <v>레이아웃ID목록</v>
          </cell>
          <cell r="C2783" t="str">
            <v>LayoutIDList</v>
          </cell>
        </row>
        <row r="2784">
          <cell r="A2784" t="str">
            <v>LOG_TX_LDCD</v>
          </cell>
          <cell r="B2784" t="str">
            <v>로그거래대구분코드</v>
          </cell>
          <cell r="C2784" t="str">
            <v>LogTransactionLargeClassificationTypeCode</v>
          </cell>
        </row>
        <row r="2785">
          <cell r="A2785" t="str">
            <v>LOG_CRTN_TM</v>
          </cell>
          <cell r="B2785" t="str">
            <v>로그생성시각</v>
          </cell>
          <cell r="C2785" t="str">
            <v>LogCreateTime</v>
          </cell>
        </row>
        <row r="2786">
          <cell r="A2786" t="str">
            <v>LOG_CRTN_DT</v>
          </cell>
          <cell r="B2786" t="str">
            <v>로그생성일자</v>
          </cell>
          <cell r="C2786" t="str">
            <v>LogCreateDate</v>
          </cell>
        </row>
        <row r="2787">
          <cell r="A2787" t="str">
            <v>LOG_BIZ_CD</v>
          </cell>
          <cell r="B2787" t="str">
            <v>로그업무구분코드</v>
          </cell>
          <cell r="C2787" t="str">
            <v>LogBusinessTypeCode</v>
          </cell>
        </row>
        <row r="2788">
          <cell r="A2788" t="str">
            <v>LOGIN_IPAD</v>
          </cell>
          <cell r="B2788" t="str">
            <v>로그인IP주소</v>
          </cell>
          <cell r="C2788" t="str">
            <v>LoginIPAddress</v>
          </cell>
        </row>
        <row r="2789">
          <cell r="A2789" t="str">
            <v>LOGIN_DVCD</v>
          </cell>
          <cell r="B2789" t="str">
            <v>로그인구분코드</v>
          </cell>
          <cell r="C2789" t="str">
            <v>LoginTypeCode</v>
          </cell>
        </row>
        <row r="2790">
          <cell r="A2790" t="str">
            <v>LOGIN_TRMN_NO</v>
          </cell>
          <cell r="B2790" t="str">
            <v>로그인단말번호</v>
          </cell>
          <cell r="C2790" t="str">
            <v>LoginTerminalNo</v>
          </cell>
        </row>
        <row r="2791">
          <cell r="A2791" t="str">
            <v>LOGIN_BRCD</v>
          </cell>
          <cell r="B2791" t="str">
            <v>로그인부점코드</v>
          </cell>
          <cell r="C2791" t="str">
            <v>LoginBranchCode</v>
          </cell>
        </row>
        <row r="2792">
          <cell r="A2792" t="str">
            <v>LOGIN_STCD</v>
          </cell>
          <cell r="B2792" t="str">
            <v>로그인상태코드</v>
          </cell>
          <cell r="C2792" t="str">
            <v>LoginStatusCode</v>
          </cell>
        </row>
        <row r="2793">
          <cell r="A2793" t="str">
            <v>LOGIN_DT</v>
          </cell>
          <cell r="B2793" t="str">
            <v>로그인일자</v>
          </cell>
          <cell r="C2793" t="str">
            <v>LoginDate</v>
          </cell>
        </row>
        <row r="2794">
          <cell r="A2794" t="str">
            <v>LOGIN_PROCS_DVCD</v>
          </cell>
          <cell r="B2794" t="str">
            <v>로그인처리구분코드</v>
          </cell>
          <cell r="C2794" t="str">
            <v>LoginProcessTypeCode</v>
          </cell>
        </row>
        <row r="2795">
          <cell r="A2795" t="str">
            <v>LOG_LDNG_DVCD</v>
          </cell>
          <cell r="B2795" t="str">
            <v>로그적재구분코드</v>
          </cell>
          <cell r="C2795" t="str">
            <v>LogStoreTypeCode</v>
          </cell>
        </row>
        <row r="2796">
          <cell r="A2796" t="str">
            <v>LOG_POINT</v>
          </cell>
          <cell r="B2796" t="str">
            <v>로깅포인트</v>
          </cell>
          <cell r="C2796" t="str">
            <v>LoggingPoint</v>
          </cell>
        </row>
        <row r="2797">
          <cell r="A2797" t="str">
            <v>LOC_BRN_NM</v>
          </cell>
          <cell r="B2797" t="str">
            <v>로컬부점명</v>
          </cell>
          <cell r="C2797" t="str">
            <v>LocalBranchName</v>
          </cell>
        </row>
        <row r="2798">
          <cell r="A2798" t="str">
            <v>RI_NM</v>
          </cell>
          <cell r="B2798" t="str">
            <v>리명</v>
          </cell>
        </row>
        <row r="2799">
          <cell r="A2799" t="str">
            <v>LIBORT</v>
          </cell>
          <cell r="B2799" t="str">
            <v>리보금리</v>
          </cell>
          <cell r="C2799" t="str">
            <v>LIBORRate</v>
          </cell>
        </row>
        <row r="2800">
          <cell r="A2800" t="str">
            <v>RISK_PRIM_INTR</v>
          </cell>
          <cell r="B2800" t="str">
            <v>리스크프리미엄금리</v>
          </cell>
        </row>
        <row r="2801">
          <cell r="A2801" t="str">
            <v>KHR_BAL</v>
          </cell>
          <cell r="B2801" t="str">
            <v>리엘잔액</v>
          </cell>
          <cell r="C2801" t="str">
            <v>KHRBalance</v>
          </cell>
        </row>
        <row r="2802">
          <cell r="A2802" t="str">
            <v>KHR_UNCH_MDPR_ACMBAL</v>
          </cell>
          <cell r="B2802" t="str">
            <v>리엘환산기중적수</v>
          </cell>
          <cell r="C2802" t="str">
            <v>RielConvertQuarterToDateAccumulateBalance</v>
          </cell>
        </row>
        <row r="2803">
          <cell r="A2803" t="str">
            <v>KHR_UNCH_HFT_ACMBAL</v>
          </cell>
          <cell r="B2803" t="str">
            <v>리엘환산반기적수</v>
          </cell>
          <cell r="C2803" t="str">
            <v>RielConvertHalfYearAccumulateBalance</v>
          </cell>
        </row>
        <row r="2804">
          <cell r="A2804" t="str">
            <v>KHR_UNCH_QTR_ACMBAL</v>
          </cell>
          <cell r="B2804" t="str">
            <v>리엘환산분기적수</v>
          </cell>
          <cell r="C2804" t="str">
            <v>RielConvertQuarterlyAccumulateBalance</v>
          </cell>
        </row>
        <row r="2805">
          <cell r="A2805" t="str">
            <v>KHR_UNCH_FHMTH_ACMBAL</v>
          </cell>
          <cell r="B2805" t="str">
            <v>리엘환산상반월적수</v>
          </cell>
          <cell r="C2805" t="str">
            <v>RielConvertedFirstHalfMonthlyAccumulateBalance</v>
          </cell>
        </row>
        <row r="2806">
          <cell r="A2806" t="str">
            <v>KHR_UNCH_DRMN_ACMBAL</v>
          </cell>
          <cell r="B2806" t="str">
            <v>리엘환산월중적수</v>
          </cell>
          <cell r="C2806" t="str">
            <v>RielConvertMonthlyToDateAccumulateBalance</v>
          </cell>
        </row>
        <row r="2807">
          <cell r="A2807" t="str">
            <v>KHR_UNCH_BAL</v>
          </cell>
          <cell r="B2807" t="str">
            <v>리엘환산잔액</v>
          </cell>
          <cell r="C2807" t="str">
            <v>RielConvertedBalance</v>
          </cell>
        </row>
        <row r="2808">
          <cell r="A2808" t="str">
            <v>KHR_UNCH_AVG_BAL</v>
          </cell>
          <cell r="B2808" t="str">
            <v>리엘환산평균잔액</v>
          </cell>
          <cell r="C2808" t="str">
            <v>RielConvertedAverageBalance</v>
          </cell>
        </row>
        <row r="2809">
          <cell r="A2809" t="str">
            <v>KHR_UNCH_SHMTH_ACMBAL</v>
          </cell>
          <cell r="B2809" t="str">
            <v>리엘환산하반월적수</v>
          </cell>
          <cell r="C2809" t="str">
            <v>RielConvertedSecondHalfMonthlyAccumulateBalance</v>
          </cell>
        </row>
        <row r="2810">
          <cell r="A2810" t="str">
            <v>CLSN_DVCD</v>
          </cell>
          <cell r="B2810" t="str">
            <v>마감구분코드</v>
          </cell>
          <cell r="C2810" t="str">
            <v>ClosingTypeCode</v>
          </cell>
        </row>
        <row r="2811">
          <cell r="A2811" t="str">
            <v>CLSN_AMT</v>
          </cell>
          <cell r="B2811" t="str">
            <v>마감금액</v>
          </cell>
          <cell r="C2811" t="str">
            <v>CloseAmount</v>
          </cell>
        </row>
        <row r="2812">
          <cell r="A2812" t="str">
            <v>CLSN_STA_DVCD</v>
          </cell>
          <cell r="B2812" t="str">
            <v>마감상태구분코드</v>
          </cell>
          <cell r="C2812" t="str">
            <v>CloseStatusTypeCode</v>
          </cell>
        </row>
        <row r="2813">
          <cell r="A2813" t="str">
            <v>CLSN_YN</v>
          </cell>
          <cell r="B2813" t="str">
            <v>마감여부</v>
          </cell>
          <cell r="C2813" t="str">
            <v>ClosingYN</v>
          </cell>
        </row>
        <row r="2814">
          <cell r="A2814" t="str">
            <v>CLDD</v>
          </cell>
          <cell r="B2814" t="str">
            <v>마감일자</v>
          </cell>
          <cell r="C2814" t="str">
            <v>CloseDate</v>
          </cell>
        </row>
        <row r="2815">
          <cell r="A2815" t="str">
            <v>CLDD_DNCS_DVCD</v>
          </cell>
          <cell r="B2815" t="str">
            <v>마감일자차대변구분코드</v>
          </cell>
          <cell r="C2815" t="str">
            <v>CloseDateDrCrTypeCode</v>
          </cell>
        </row>
        <row r="2816">
          <cell r="A2816" t="str">
            <v>CLSN_CANC_TMCNT</v>
          </cell>
          <cell r="B2816" t="str">
            <v>마감취소횟수</v>
          </cell>
          <cell r="C2816" t="str">
            <v>ClosingCancelCount</v>
          </cell>
        </row>
        <row r="2817">
          <cell r="A2817" t="str">
            <v>CLSN_TLRNO</v>
          </cell>
          <cell r="B2817" t="str">
            <v>마감텔러번호</v>
          </cell>
          <cell r="C2817" t="str">
            <v>ClosingTellerID</v>
          </cell>
        </row>
        <row r="2818">
          <cell r="A2818" t="str">
            <v>CLSN_TMCNT</v>
          </cell>
          <cell r="B2818" t="str">
            <v>마감횟수</v>
          </cell>
          <cell r="C2818" t="str">
            <v>ClosingCount</v>
          </cell>
        </row>
        <row r="2819">
          <cell r="A2819" t="str">
            <v>AFCL_TX_AMT</v>
          </cell>
          <cell r="B2819" t="str">
            <v>마감후거래금액</v>
          </cell>
        </row>
        <row r="2820">
          <cell r="A2820" t="str">
            <v>AFCL_TX_YN</v>
          </cell>
          <cell r="B2820" t="str">
            <v>마감후거래여부</v>
          </cell>
          <cell r="C2820" t="str">
            <v>AfterClosingTransactionYN</v>
          </cell>
        </row>
        <row r="2821">
          <cell r="A2821" t="str">
            <v>AFCL_DVCD</v>
          </cell>
          <cell r="B2821" t="str">
            <v>마감후구분코드</v>
          </cell>
          <cell r="C2821" t="str">
            <v>AfterClosingTypeCode</v>
          </cell>
        </row>
        <row r="2822">
          <cell r="A2822" t="str">
            <v>MASK_YN</v>
          </cell>
          <cell r="B2822" t="str">
            <v>마스킹여부</v>
          </cell>
          <cell r="C2822" t="str">
            <v>MaskingYN</v>
          </cell>
        </row>
        <row r="2823">
          <cell r="A2823" t="str">
            <v>MST_ID_S14</v>
          </cell>
          <cell r="B2823" t="str">
            <v>마스터ID_S14</v>
          </cell>
          <cell r="C2823" t="str">
            <v>MasterID_S14</v>
          </cell>
        </row>
        <row r="2824">
          <cell r="A2824" t="str">
            <v>MNUS_LOAN_GDS_YN</v>
          </cell>
          <cell r="B2824" t="str">
            <v>마이너스대출상품여부</v>
          </cell>
          <cell r="C2824" t="str">
            <v>MinusLoanProductYN</v>
          </cell>
        </row>
        <row r="2825">
          <cell r="A2825" t="str">
            <v>MNUS_LOAN_TYCD</v>
          </cell>
          <cell r="B2825" t="str">
            <v>마이너스대출유형코드</v>
          </cell>
          <cell r="C2825" t="str">
            <v>MinusLoanTypeCode</v>
          </cell>
        </row>
        <row r="2826">
          <cell r="A2826" t="str">
            <v>MNUS_RSK_CAPT_CSRT</v>
          </cell>
          <cell r="B2826" t="str">
            <v>마이너스위험자본비용률</v>
          </cell>
        </row>
        <row r="2827">
          <cell r="A2827" t="str">
            <v>MNUS_HGST_DCSN_INTR</v>
          </cell>
          <cell r="B2827" t="str">
            <v>마이너스최고결정금리</v>
          </cell>
        </row>
        <row r="2828">
          <cell r="A2828" t="str">
            <v>MNUS_MNM_DCSN_INTR</v>
          </cell>
          <cell r="B2828" t="str">
            <v>마이너스최저결정금리</v>
          </cell>
        </row>
        <row r="2829">
          <cell r="A2829" t="str">
            <v>MNUS_MNM_EDU_TXRT</v>
          </cell>
          <cell r="B2829" t="str">
            <v>마이너스최저교육세율</v>
          </cell>
        </row>
        <row r="2830">
          <cell r="A2830" t="str">
            <v>MNCL_RTRV_AMT</v>
          </cell>
          <cell r="B2830" t="str">
            <v>마이너스카드론회수금액</v>
          </cell>
        </row>
        <row r="2831">
          <cell r="A2831" t="str">
            <v>EXPR_BASE_DT</v>
          </cell>
          <cell r="B2831" t="str">
            <v>만기기준일자</v>
          </cell>
          <cell r="C2831" t="str">
            <v>ExpiryBaseDate</v>
          </cell>
        </row>
        <row r="2832">
          <cell r="A2832" t="str">
            <v>EXPR_DUE_NOTI_DVCD</v>
          </cell>
          <cell r="B2832" t="str">
            <v>만기도래통지구분코드</v>
          </cell>
          <cell r="C2832" t="str">
            <v>MaturityNoticeTypeCode</v>
          </cell>
        </row>
        <row r="2833">
          <cell r="A2833" t="str">
            <v>EXPR_REPAY_ACNO</v>
          </cell>
          <cell r="B2833" t="str">
            <v>만기상환계좌번호</v>
          </cell>
          <cell r="C2833" t="str">
            <v>MaturityAccountNo</v>
          </cell>
        </row>
        <row r="2834">
          <cell r="A2834" t="str">
            <v>EXPR_REPAY_AMT</v>
          </cell>
          <cell r="B2834" t="str">
            <v>만기상환금액</v>
          </cell>
        </row>
        <row r="2835">
          <cell r="A2835" t="str">
            <v>RLOV_TMCNT</v>
          </cell>
          <cell r="B2835" t="str">
            <v>만기연장횟수</v>
          </cell>
          <cell r="C2835" t="str">
            <v>RolloverTermCount</v>
          </cell>
        </row>
        <row r="2836">
          <cell r="A2836" t="str">
            <v>EXPR_PFRT</v>
          </cell>
          <cell r="B2836" t="str">
            <v>만기이익률</v>
          </cell>
          <cell r="C2836" t="str">
            <v>MaturityYieldRate</v>
          </cell>
        </row>
        <row r="2837">
          <cell r="A2837" t="str">
            <v>EXPR_ONCE_REPAY_AMT</v>
          </cell>
          <cell r="B2837" t="str">
            <v>만기일시상환금액</v>
          </cell>
        </row>
        <row r="2838">
          <cell r="A2838" t="str">
            <v>EXPR_DT</v>
          </cell>
          <cell r="B2838" t="str">
            <v>만기일자</v>
          </cell>
          <cell r="C2838" t="str">
            <v>MaturityDate</v>
          </cell>
        </row>
        <row r="2839">
          <cell r="A2839" t="str">
            <v>EXPR_DD_HOLDAY_YN</v>
          </cell>
          <cell r="B2839" t="str">
            <v>만기일휴일여부</v>
          </cell>
          <cell r="C2839" t="str">
            <v>MaturityDateHolidayYN</v>
          </cell>
        </row>
        <row r="2840">
          <cell r="A2840" t="str">
            <v>BFXP_MCNT</v>
          </cell>
          <cell r="B2840" t="str">
            <v>만기전개월수</v>
          </cell>
          <cell r="C2840" t="str">
            <v>MonthsToMaturity</v>
          </cell>
        </row>
        <row r="2841">
          <cell r="A2841" t="str">
            <v>BFXP_DAYS</v>
          </cell>
          <cell r="B2841" t="str">
            <v>만기전일수</v>
          </cell>
          <cell r="C2841" t="str">
            <v>DaysToMaturity</v>
          </cell>
        </row>
        <row r="2842">
          <cell r="A2842" t="str">
            <v>EXPR_DSGT_REPAY_AMT</v>
          </cell>
          <cell r="B2842" t="str">
            <v>만기지정상환금액</v>
          </cell>
        </row>
        <row r="2843">
          <cell r="A2843" t="str">
            <v>EXPR_DIFF_RT</v>
          </cell>
          <cell r="B2843" t="str">
            <v>만기차이이율</v>
          </cell>
          <cell r="C2843" t="str">
            <v>MaturityInterestRateDifference</v>
          </cell>
        </row>
        <row r="2844">
          <cell r="A2844" t="str">
            <v>EXPAD_CLS_POSB_YN</v>
          </cell>
          <cell r="B2844" t="str">
            <v>만기체상해지가능여부</v>
          </cell>
          <cell r="C2844" t="str">
            <v>MaturityInterestRateApplyForEarlyTerminateYN</v>
          </cell>
        </row>
        <row r="2845">
          <cell r="A2845" t="str">
            <v>WRTG_YN</v>
          </cell>
          <cell r="B2845" t="str">
            <v>맞벌이여부</v>
          </cell>
        </row>
        <row r="2846">
          <cell r="A2846" t="str">
            <v>SELL_XRT</v>
          </cell>
          <cell r="B2846" t="str">
            <v>매도환율</v>
          </cell>
          <cell r="C2846" t="str">
            <v>SellExchangeRate</v>
          </cell>
        </row>
        <row r="2847">
          <cell r="A2847" t="str">
            <v>DEAL_PRC</v>
          </cell>
          <cell r="B2847" t="str">
            <v>매매가격</v>
          </cell>
          <cell r="C2847" t="str">
            <v>DealPrice</v>
          </cell>
        </row>
        <row r="2848">
          <cell r="A2848" t="str">
            <v>STTD_XRT</v>
          </cell>
          <cell r="B2848" t="str">
            <v>매매기준환율</v>
          </cell>
          <cell r="C2848" t="str">
            <v>DealBaseExchangeRate</v>
          </cell>
        </row>
        <row r="2849">
          <cell r="A2849" t="str">
            <v>BUY_AMT</v>
          </cell>
          <cell r="B2849" t="str">
            <v>매입금액</v>
          </cell>
          <cell r="C2849" t="str">
            <v>BuyAmount</v>
          </cell>
        </row>
        <row r="2850">
          <cell r="A2850" t="str">
            <v>BUY_SELL_DVCD</v>
          </cell>
          <cell r="B2850" t="str">
            <v>매입매도구분코드</v>
          </cell>
          <cell r="C2850" t="str">
            <v>BuySellTypeCode</v>
          </cell>
        </row>
        <row r="2851">
          <cell r="A2851" t="str">
            <v>BUY_FX_DFLT_RSN_DVCD</v>
          </cell>
          <cell r="B2851" t="str">
            <v>매입외환부도사유구분코드</v>
          </cell>
          <cell r="C2851" t="str">
            <v>BuyForeignExchangeDishonoredReasonCode</v>
          </cell>
        </row>
        <row r="2852">
          <cell r="A2852" t="str">
            <v>NGBNK_BICID</v>
          </cell>
          <cell r="B2852" t="str">
            <v>매입은행BIC코드</v>
          </cell>
          <cell r="C2852" t="str">
            <v>NegotiatingBankBICCode</v>
          </cell>
        </row>
        <row r="2853">
          <cell r="A2853" t="str">
            <v>BUY_DT</v>
          </cell>
          <cell r="B2853" t="str">
            <v>매입일자</v>
          </cell>
          <cell r="C2853" t="str">
            <v>BuyDate</v>
          </cell>
        </row>
        <row r="2854">
          <cell r="A2854" t="str">
            <v>BUY_BAL</v>
          </cell>
          <cell r="B2854" t="str">
            <v>매입잔액</v>
          </cell>
          <cell r="C2854" t="str">
            <v>BuyBalance</v>
          </cell>
        </row>
        <row r="2855">
          <cell r="A2855" t="str">
            <v>BUY_CERT_ISS_YN</v>
          </cell>
          <cell r="B2855" t="str">
            <v>매입증명서발급여부</v>
          </cell>
          <cell r="C2855" t="str">
            <v>BuyCertificateIssueYN</v>
          </cell>
        </row>
        <row r="2856">
          <cell r="A2856" t="str">
            <v>BUY_CLCT_DVCD</v>
          </cell>
          <cell r="B2856" t="str">
            <v>매입추심구분코드</v>
          </cell>
          <cell r="C2856" t="str">
            <v>NegotiatingCollectionTypeCode</v>
          </cell>
        </row>
        <row r="2857">
          <cell r="A2857" t="str">
            <v>BUY_XRT</v>
          </cell>
          <cell r="B2857" t="str">
            <v>매입환율</v>
          </cell>
          <cell r="C2857" t="str">
            <v>BuyExchageRate</v>
          </cell>
        </row>
        <row r="2858">
          <cell r="A2858" t="str">
            <v>MEDIA_D1_UZ_POSB_AMT_N12</v>
          </cell>
          <cell r="B2858" t="str">
            <v>매체1일사용가능금액_N12</v>
          </cell>
          <cell r="C2858" t="str">
            <v>MediaOneDayUsePossibleAmount_N12</v>
          </cell>
        </row>
        <row r="2859">
          <cell r="A2859" t="str">
            <v>MEDIA_DVCD</v>
          </cell>
          <cell r="B2859" t="str">
            <v>매체구분코드</v>
          </cell>
          <cell r="C2859" t="str">
            <v>MediaTypeCode</v>
          </cell>
        </row>
        <row r="2860">
          <cell r="A2860" t="str">
            <v>SALE_AMT</v>
          </cell>
          <cell r="B2860" t="str">
            <v>매출금액</v>
          </cell>
          <cell r="C2860" t="str">
            <v>SaleAmount</v>
          </cell>
        </row>
        <row r="2861">
          <cell r="A2861" t="str">
            <v>SALE_AMT_BASE_YR</v>
          </cell>
          <cell r="B2861" t="str">
            <v>매출금액기준년도</v>
          </cell>
        </row>
        <row r="2862">
          <cell r="A2862" t="str">
            <v>ECTM_DVN_AMT</v>
          </cell>
          <cell r="B2862" t="str">
            <v>매회분할금액</v>
          </cell>
        </row>
        <row r="2863">
          <cell r="A2863" t="str">
            <v>ECTM_ISRP_AMT</v>
          </cell>
          <cell r="B2863" t="str">
            <v>매회분할상환금액</v>
          </cell>
        </row>
        <row r="2864">
          <cell r="A2864" t="str">
            <v>ECTM_REPAY_DVN_AMT</v>
          </cell>
          <cell r="B2864" t="str">
            <v>매회상환분할금액</v>
          </cell>
        </row>
        <row r="2865">
          <cell r="A2865" t="str">
            <v>MENU_ID</v>
          </cell>
          <cell r="B2865" t="str">
            <v>메뉴ID</v>
          </cell>
          <cell r="C2865" t="str">
            <v>MenuID</v>
          </cell>
        </row>
        <row r="2866">
          <cell r="B2866" t="str">
            <v>메뉴관리</v>
          </cell>
          <cell r="C2866" t="str">
            <v>cMenu</v>
          </cell>
        </row>
        <row r="2867">
          <cell r="A2867" t="str">
            <v>MENU_LEVEL</v>
          </cell>
          <cell r="B2867" t="str">
            <v>메뉴레벨</v>
          </cell>
          <cell r="C2867" t="str">
            <v>MenuLevel</v>
          </cell>
        </row>
        <row r="2868">
          <cell r="A2868" t="str">
            <v>MENU_NM</v>
          </cell>
          <cell r="B2868" t="str">
            <v>메뉴명</v>
          </cell>
          <cell r="C2868" t="str">
            <v>MenuName</v>
          </cell>
        </row>
        <row r="2869">
          <cell r="A2869" t="str">
            <v>MENU_STCD</v>
          </cell>
          <cell r="B2869" t="str">
            <v>메뉴상태코드</v>
          </cell>
          <cell r="C2869" t="str">
            <v>MenuStatusCode</v>
          </cell>
        </row>
        <row r="2870">
          <cell r="A2870" t="str">
            <v>MENU_ORDER</v>
          </cell>
          <cell r="B2870" t="str">
            <v>메뉴출력순서</v>
          </cell>
          <cell r="C2870" t="str">
            <v>MenuOrder</v>
          </cell>
        </row>
        <row r="2871">
          <cell r="A2871" t="str">
            <v>MEMO_CTNT</v>
          </cell>
          <cell r="B2871" t="str">
            <v>메모내용</v>
          </cell>
          <cell r="C2871" t="str">
            <v>MemoContents</v>
          </cell>
        </row>
        <row r="2872">
          <cell r="A2872" t="str">
            <v>MTHD_OUT_MSG_ID</v>
          </cell>
          <cell r="B2872" t="str">
            <v>메소드리턴SPECID</v>
          </cell>
          <cell r="C2872" t="str">
            <v>MethodReturnSpecID</v>
          </cell>
        </row>
        <row r="2873">
          <cell r="A2873" t="str">
            <v>MTHD_IN_MSG_ID</v>
          </cell>
          <cell r="B2873" t="str">
            <v>메소드파라미터SPECID</v>
          </cell>
          <cell r="C2873" t="str">
            <v>MethodParameterSpecID</v>
          </cell>
        </row>
        <row r="2874">
          <cell r="A2874" t="str">
            <v>TDO_MSG</v>
          </cell>
          <cell r="B2874" t="str">
            <v>메시지관리</v>
          </cell>
          <cell r="C2874" t="str">
            <v>xMessageManagement</v>
          </cell>
        </row>
        <row r="2875">
          <cell r="A2875" t="str">
            <v>MSG_CTNT</v>
          </cell>
          <cell r="B2875" t="str">
            <v>메시지내용</v>
          </cell>
          <cell r="C2875" t="str">
            <v>MessageContent</v>
          </cell>
        </row>
        <row r="2876">
          <cell r="A2876" t="str">
            <v>MSG_SND_STCD</v>
          </cell>
          <cell r="B2876" t="str">
            <v>메시지발송상태코드</v>
          </cell>
          <cell r="C2876" t="str">
            <v>MessageSendStatusCode</v>
          </cell>
        </row>
        <row r="2877">
          <cell r="A2877" t="str">
            <v>MSG_RCMS_TLRNO</v>
          </cell>
          <cell r="B2877" t="str">
            <v>메시지수신텔러번호</v>
          </cell>
        </row>
        <row r="2878">
          <cell r="A2878" t="str">
            <v>MSG_TITL</v>
          </cell>
          <cell r="B2878" t="str">
            <v>메시지제목</v>
          </cell>
          <cell r="C2878" t="str">
            <v>MessageTitle</v>
          </cell>
        </row>
        <row r="2879">
          <cell r="A2879" t="str">
            <v>MSG_CD</v>
          </cell>
          <cell r="B2879" t="str">
            <v>메시지코드</v>
          </cell>
          <cell r="C2879" t="str">
            <v>MessageCode</v>
          </cell>
        </row>
        <row r="2880">
          <cell r="A2880" t="str">
            <v>MSG_KOR_CTNT</v>
          </cell>
          <cell r="B2880" t="str">
            <v>메시지한글내용</v>
          </cell>
        </row>
        <row r="2881">
          <cell r="A2881" t="str">
            <v>MSG_HEDR_LEN</v>
          </cell>
          <cell r="B2881" t="str">
            <v>메시지헤더길이</v>
          </cell>
          <cell r="C2881" t="str">
            <v>MessageHeaderLength</v>
          </cell>
        </row>
        <row r="2882">
          <cell r="A2882" t="str">
            <v>MSG_HEDR_KNCD</v>
          </cell>
          <cell r="B2882" t="str">
            <v>메시지헤더종류코드</v>
          </cell>
          <cell r="C2882" t="str">
            <v>MessageHeaderTypeCode</v>
          </cell>
        </row>
        <row r="2883">
          <cell r="A2883" t="str">
            <v>META_BZWK_SYS_CD</v>
          </cell>
          <cell r="B2883" t="str">
            <v>메타데이터업무시스템코드</v>
          </cell>
          <cell r="C2883" t="str">
            <v>MetaDataBusinessSystemCode</v>
          </cell>
        </row>
        <row r="2884">
          <cell r="A2884" t="str">
            <v>META_BZWK_APP_TYCD</v>
          </cell>
          <cell r="B2884" t="str">
            <v>메타데이터업무어플리케이션유형코드</v>
          </cell>
          <cell r="C2884" t="str">
            <v>MetaDataBusinessApplicatoinTypeCode</v>
          </cell>
        </row>
        <row r="2885">
          <cell r="A2885" t="str">
            <v>META_BZWK_APP_CD</v>
          </cell>
          <cell r="B2885" t="str">
            <v>메타데이터업무어플리케이션코드</v>
          </cell>
          <cell r="C2885" t="str">
            <v>MetaDataBusinessApplicatoinCode</v>
          </cell>
        </row>
        <row r="2886">
          <cell r="A2886" t="str">
            <v>EXMPT_AMT</v>
          </cell>
          <cell r="B2886" t="str">
            <v>면제금액</v>
          </cell>
        </row>
        <row r="2887">
          <cell r="A2887" t="str">
            <v>DSC_LOAN_YN</v>
          </cell>
          <cell r="B2887" t="str">
            <v>명세대출여부</v>
          </cell>
        </row>
        <row r="2888">
          <cell r="A2888" t="str">
            <v>DTST_SEQNO</v>
          </cell>
          <cell r="B2888" t="str">
            <v>명세서일련번호</v>
          </cell>
        </row>
        <row r="2889">
          <cell r="A2889" t="str">
            <v>DTST_KNCD</v>
          </cell>
          <cell r="B2889" t="str">
            <v>명세서종류코드</v>
          </cell>
        </row>
        <row r="2890">
          <cell r="A2890" t="str">
            <v>DSC_EXEC_SEQNO</v>
          </cell>
          <cell r="B2890" t="str">
            <v>명세실행일련번호</v>
          </cell>
        </row>
        <row r="2891">
          <cell r="A2891" t="str">
            <v>DSC_LEDGR_REF_NO</v>
          </cell>
          <cell r="B2891" t="str">
            <v>명세원장참조번호</v>
          </cell>
        </row>
        <row r="2892">
          <cell r="A2892" t="str">
            <v>DSC_LEDGR_PROCS_KNCD</v>
          </cell>
          <cell r="B2892" t="str">
            <v>명세원장처리종류코드</v>
          </cell>
          <cell r="C2892" t="str">
            <v>LedgerProcessTypeCode</v>
          </cell>
        </row>
        <row r="2893">
          <cell r="A2893" t="str">
            <v>NM_ENNM</v>
          </cell>
          <cell r="B2893" t="str">
            <v>명영문명</v>
          </cell>
          <cell r="C2893" t="str">
            <v>EngName</v>
          </cell>
        </row>
        <row r="2894">
          <cell r="A2894" t="str">
            <v>NMPL_RCNC_NO</v>
          </cell>
          <cell r="B2894" t="str">
            <v>명판대사번호</v>
          </cell>
          <cell r="C2894" t="str">
            <v>NamePlate</v>
          </cell>
        </row>
        <row r="2895">
          <cell r="A2895" t="str">
            <v>P_ACNO</v>
          </cell>
          <cell r="B2895" t="str">
            <v>모계좌번호</v>
          </cell>
        </row>
        <row r="2896">
          <cell r="A2896" t="str">
            <v>MRGG_LON_STCD</v>
          </cell>
          <cell r="B2896" t="str">
            <v>모기지론상태코드</v>
          </cell>
        </row>
        <row r="2897">
          <cell r="A2897" t="str">
            <v>MOTR_TRGT_YN</v>
          </cell>
          <cell r="B2897" t="str">
            <v>모니터링대상여부</v>
          </cell>
        </row>
        <row r="2898">
          <cell r="A2898" t="str">
            <v>MNTR_RSPN_TM</v>
          </cell>
          <cell r="B2898" t="str">
            <v>모니터링응답시간</v>
          </cell>
          <cell r="C2898" t="str">
            <v>MonitoringResponseTime</v>
          </cell>
        </row>
        <row r="2899">
          <cell r="A2899" t="str">
            <v>MTH_BRCD</v>
          </cell>
          <cell r="B2899" t="str">
            <v>모부점코드</v>
          </cell>
          <cell r="C2899" t="str">
            <v>MotherBranchCode</v>
          </cell>
        </row>
        <row r="2900">
          <cell r="A2900" t="str">
            <v>OFPR_LOAN_YN</v>
          </cell>
          <cell r="B2900" t="str">
            <v>모집인대출여부</v>
          </cell>
          <cell r="C2900" t="str">
            <v>LoanAgentYN</v>
          </cell>
        </row>
        <row r="2901">
          <cell r="A2901" t="str">
            <v>LIST_CCNT</v>
          </cell>
          <cell r="B2901" t="str">
            <v>목록건수</v>
          </cell>
          <cell r="C2901" t="str">
            <v>ListCount</v>
          </cell>
        </row>
        <row r="2902">
          <cell r="A2902" t="str">
            <v>LIST_NO</v>
          </cell>
          <cell r="B2902" t="str">
            <v>목록번호</v>
          </cell>
        </row>
        <row r="2903">
          <cell r="A2903" t="str">
            <v>LIST_CD_TBL_NM</v>
          </cell>
          <cell r="B2903" t="str">
            <v>목록코드테이블명</v>
          </cell>
          <cell r="C2903" t="str">
            <v>ListCodeTableName</v>
          </cell>
        </row>
        <row r="2904">
          <cell r="A2904" t="str">
            <v>LIST_CD_TBL_ENNM</v>
          </cell>
          <cell r="B2904" t="str">
            <v>목록코드테이블영문명</v>
          </cell>
          <cell r="C2904" t="str">
            <v>ListCodeTableEngName</v>
          </cell>
        </row>
        <row r="2905">
          <cell r="A2905" t="str">
            <v>GOAL_ROE_RATE</v>
          </cell>
          <cell r="B2905" t="str">
            <v>목표ROE비율</v>
          </cell>
        </row>
        <row r="2906">
          <cell r="A2906" t="str">
            <v>GOAL_YIELD</v>
          </cell>
          <cell r="B2906" t="str">
            <v>목표수익률</v>
          </cell>
        </row>
        <row r="2907">
          <cell r="A2907" t="str">
            <v>URGD_NEW_POSB_YN</v>
          </cell>
          <cell r="B2907" t="str">
            <v>무기명신규가능여부</v>
          </cell>
          <cell r="C2907" t="str">
            <v>BearerNewPossibleYN</v>
          </cell>
        </row>
        <row r="2908">
          <cell r="A2908" t="str">
            <v>NPSWD_RSCD</v>
          </cell>
          <cell r="B2908" t="str">
            <v>무비밀번호사유코드</v>
          </cell>
          <cell r="C2908" t="str">
            <v>NoPasswordReasonCode</v>
          </cell>
        </row>
        <row r="2909">
          <cell r="A2909" t="str">
            <v>TRFN_SETL_YN</v>
          </cell>
          <cell r="B2909" t="str">
            <v>무역금융결제여부</v>
          </cell>
          <cell r="C2909" t="str">
            <v>TradeFinanceSettlementYN</v>
          </cell>
        </row>
        <row r="2910">
          <cell r="A2910" t="str">
            <v>TRFN_REF_NO</v>
          </cell>
          <cell r="B2910" t="str">
            <v>무역금융참조번호</v>
          </cell>
          <cell r="C2910" t="str">
            <v>TradeFinanceReferenceNo</v>
          </cell>
        </row>
        <row r="2911">
          <cell r="A2911" t="str">
            <v>TRBL_BASE_KNCD</v>
          </cell>
          <cell r="B2911" t="str">
            <v>무역어음기준종류코드</v>
          </cell>
        </row>
        <row r="2912">
          <cell r="A2912" t="str">
            <v>TRBL_BASE_CD</v>
          </cell>
          <cell r="B2912" t="str">
            <v>무역어음기준코드</v>
          </cell>
        </row>
        <row r="2913">
          <cell r="A2913" t="str">
            <v>INTD_STCD</v>
          </cell>
          <cell r="B2913" t="str">
            <v>무역외상태코드</v>
          </cell>
          <cell r="C2913" t="str">
            <v>ExceptTradeStatusCode</v>
          </cell>
        </row>
        <row r="2914">
          <cell r="A2914" t="str">
            <v>NPB_TX_CCNT</v>
          </cell>
          <cell r="B2914" t="str">
            <v>무통장거래건수</v>
          </cell>
        </row>
        <row r="2915">
          <cell r="A2915" t="str">
            <v>NPB_CCNT</v>
          </cell>
          <cell r="B2915" t="str">
            <v>무통장건수</v>
          </cell>
          <cell r="C2915" t="str">
            <v>NonPassbookCount</v>
          </cell>
        </row>
        <row r="2916">
          <cell r="A2916" t="str">
            <v>NPB_DVCD</v>
          </cell>
          <cell r="B2916" t="str">
            <v>무통장구분코드</v>
          </cell>
        </row>
        <row r="2917">
          <cell r="A2917" t="str">
            <v>DOC_CCNT1</v>
          </cell>
          <cell r="B2917" t="str">
            <v>문서건수1</v>
          </cell>
        </row>
        <row r="2918">
          <cell r="A2918" t="str">
            <v>DOC_CCNT10</v>
          </cell>
          <cell r="B2918" t="str">
            <v>문서건수10</v>
          </cell>
        </row>
        <row r="2919">
          <cell r="A2919" t="str">
            <v>DOC_CCNT11</v>
          </cell>
          <cell r="B2919" t="str">
            <v>문서건수11</v>
          </cell>
        </row>
        <row r="2920">
          <cell r="A2920" t="str">
            <v>DOC_CCNT12</v>
          </cell>
          <cell r="B2920" t="str">
            <v>문서건수12</v>
          </cell>
        </row>
        <row r="2921">
          <cell r="A2921" t="str">
            <v>DOC_CCNT13</v>
          </cell>
          <cell r="B2921" t="str">
            <v>문서건수13</v>
          </cell>
        </row>
        <row r="2922">
          <cell r="A2922" t="str">
            <v>DOC_CCNT14</v>
          </cell>
          <cell r="B2922" t="str">
            <v>문서건수14</v>
          </cell>
        </row>
        <row r="2923">
          <cell r="A2923" t="str">
            <v>DOC_CCNT17</v>
          </cell>
          <cell r="B2923" t="str">
            <v>문서건수17</v>
          </cell>
        </row>
        <row r="2924">
          <cell r="A2924" t="str">
            <v>DOC_CCNT18</v>
          </cell>
          <cell r="B2924" t="str">
            <v>문서건수18</v>
          </cell>
        </row>
        <row r="2925">
          <cell r="A2925" t="str">
            <v>DOC_CCNT19</v>
          </cell>
          <cell r="B2925" t="str">
            <v>문서건수19</v>
          </cell>
        </row>
        <row r="2926">
          <cell r="A2926" t="str">
            <v>DOC_CCNT2</v>
          </cell>
          <cell r="B2926" t="str">
            <v>문서건수2</v>
          </cell>
        </row>
        <row r="2927">
          <cell r="A2927" t="str">
            <v>DOC_CCNT20</v>
          </cell>
          <cell r="B2927" t="str">
            <v>문서건수20</v>
          </cell>
        </row>
        <row r="2928">
          <cell r="A2928" t="str">
            <v>DOC_CCNT3</v>
          </cell>
          <cell r="B2928" t="str">
            <v>문서건수3</v>
          </cell>
        </row>
        <row r="2929">
          <cell r="A2929" t="str">
            <v>DOC_CCNT6</v>
          </cell>
          <cell r="B2929" t="str">
            <v>문서건수6</v>
          </cell>
        </row>
        <row r="2930">
          <cell r="A2930" t="str">
            <v>DOC_CCNT8</v>
          </cell>
          <cell r="B2930" t="str">
            <v>문서건수8</v>
          </cell>
        </row>
        <row r="2931">
          <cell r="A2931" t="str">
            <v>DOC_CCNT9</v>
          </cell>
          <cell r="B2931" t="str">
            <v>문서건수9</v>
          </cell>
        </row>
        <row r="2932">
          <cell r="A2932" t="str">
            <v>DOC_MGMT_YN10</v>
          </cell>
          <cell r="B2932" t="str">
            <v>문서관리여부10</v>
          </cell>
        </row>
        <row r="2933">
          <cell r="A2933" t="str">
            <v>DOC_MGMT_YN11</v>
          </cell>
          <cell r="B2933" t="str">
            <v>문서관리여부11</v>
          </cell>
        </row>
        <row r="2934">
          <cell r="A2934" t="str">
            <v>DOC_MGMT_YN12</v>
          </cell>
          <cell r="B2934" t="str">
            <v>문서관리여부12</v>
          </cell>
        </row>
        <row r="2935">
          <cell r="A2935" t="str">
            <v>DOC_MGMT_YN13</v>
          </cell>
          <cell r="B2935" t="str">
            <v>문서관리여부13</v>
          </cell>
        </row>
        <row r="2936">
          <cell r="A2936" t="str">
            <v>DOC_MGMT_YN14</v>
          </cell>
          <cell r="B2936" t="str">
            <v>문서관리여부14</v>
          </cell>
        </row>
        <row r="2937">
          <cell r="A2937" t="str">
            <v>DOC_MGMT_YN15</v>
          </cell>
          <cell r="B2937" t="str">
            <v>문서관리여부15</v>
          </cell>
        </row>
        <row r="2938">
          <cell r="A2938" t="str">
            <v>DOC_MGMT_YN16</v>
          </cell>
          <cell r="B2938" t="str">
            <v>문서관리여부16</v>
          </cell>
        </row>
        <row r="2939">
          <cell r="A2939" t="str">
            <v>DOC_MGMT_YN18</v>
          </cell>
          <cell r="B2939" t="str">
            <v>문서관리여부18</v>
          </cell>
        </row>
        <row r="2940">
          <cell r="A2940" t="str">
            <v>DOC_MGMT_YN19</v>
          </cell>
          <cell r="B2940" t="str">
            <v>문서관리여부19</v>
          </cell>
        </row>
        <row r="2941">
          <cell r="A2941" t="str">
            <v>DOC_MGMT_YN2</v>
          </cell>
          <cell r="B2941" t="str">
            <v>문서관리여부2</v>
          </cell>
        </row>
        <row r="2942">
          <cell r="A2942" t="str">
            <v>DOC_MGMT_YN20</v>
          </cell>
          <cell r="B2942" t="str">
            <v>문서관리여부20</v>
          </cell>
        </row>
        <row r="2943">
          <cell r="A2943" t="str">
            <v>DOC_MGMT_YN3</v>
          </cell>
          <cell r="B2943" t="str">
            <v>문서관리여부3</v>
          </cell>
        </row>
        <row r="2944">
          <cell r="A2944" t="str">
            <v>DOC_MGMT_YN4</v>
          </cell>
          <cell r="B2944" t="str">
            <v>문서관리여부4</v>
          </cell>
        </row>
        <row r="2945">
          <cell r="A2945" t="str">
            <v>DOC_MGMT_YN8</v>
          </cell>
          <cell r="B2945" t="str">
            <v>문서관리여부8</v>
          </cell>
        </row>
        <row r="2946">
          <cell r="A2946" t="str">
            <v>DOC_MGMT_YN9</v>
          </cell>
          <cell r="B2946" t="str">
            <v>문서관리여부9</v>
          </cell>
        </row>
        <row r="2947">
          <cell r="A2947" t="str">
            <v>DOC_MGMT_OCUP_NM</v>
          </cell>
          <cell r="B2947" t="str">
            <v>문서관리직업명</v>
          </cell>
        </row>
        <row r="2948">
          <cell r="A2948" t="str">
            <v>DOC_NO</v>
          </cell>
          <cell r="B2948" t="str">
            <v>문서번호</v>
          </cell>
          <cell r="C2948" t="str">
            <v>DocumentNo</v>
          </cell>
        </row>
        <row r="2949">
          <cell r="A2949" t="str">
            <v>DOC_TITL</v>
          </cell>
          <cell r="B2949" t="str">
            <v>문서제목</v>
          </cell>
          <cell r="C2949" t="str">
            <v>DocumentTitle</v>
          </cell>
        </row>
        <row r="2950">
          <cell r="A2950" t="str">
            <v>char_item</v>
          </cell>
          <cell r="B2950" t="str">
            <v>문자항목</v>
          </cell>
          <cell r="C2950" t="str">
            <v>StringItem</v>
          </cell>
        </row>
        <row r="2951">
          <cell r="A2951" t="str">
            <v>PRPTCL_SEQNO</v>
          </cell>
          <cell r="B2951" t="str">
            <v>물건담보일련번호</v>
          </cell>
          <cell r="C2951" t="str">
            <v>PropertyCollateralSeqNo</v>
          </cell>
        </row>
        <row r="2952">
          <cell r="A2952" t="str">
            <v>GD_NO</v>
          </cell>
          <cell r="B2952" t="str">
            <v>물건번호</v>
          </cell>
          <cell r="C2952" t="str">
            <v>GoodNo</v>
          </cell>
        </row>
        <row r="2953">
          <cell r="A2953" t="str">
            <v>PRPT_TYCD</v>
          </cell>
          <cell r="B2953" t="str">
            <v>물건유형코드</v>
          </cell>
          <cell r="C2953" t="str">
            <v>PropertyTypeCode</v>
          </cell>
        </row>
        <row r="2954">
          <cell r="A2954" t="str">
            <v>CLLP_ADDR</v>
          </cell>
          <cell r="B2954" t="str">
            <v>물건지주소</v>
          </cell>
        </row>
        <row r="2955">
          <cell r="A2955" t="str">
            <v>CMDT_UNPR</v>
          </cell>
          <cell r="B2955" t="str">
            <v>물품단가</v>
          </cell>
          <cell r="C2955" t="str">
            <v>ItemUnitPrice</v>
          </cell>
        </row>
        <row r="2956">
          <cell r="A2956" t="str">
            <v>CMDT_ACPT_DT</v>
          </cell>
          <cell r="B2956" t="str">
            <v>물품인수일자</v>
          </cell>
        </row>
        <row r="2957">
          <cell r="A2957" t="str">
            <v>UNSETL_MGMT_NO</v>
          </cell>
          <cell r="B2957" t="str">
            <v>미결제관리번호</v>
          </cell>
          <cell r="C2957" t="str">
            <v>UnsettlementManagementNo</v>
          </cell>
        </row>
        <row r="2958">
          <cell r="A2958" t="str">
            <v>UNSETL_BASE_DT</v>
          </cell>
          <cell r="B2958" t="str">
            <v>미결제기준일자</v>
          </cell>
        </row>
        <row r="2959">
          <cell r="A2959" t="str">
            <v>UNSETL_CHQ_CNT</v>
          </cell>
          <cell r="B2959" t="str">
            <v>미결제수표수</v>
          </cell>
        </row>
        <row r="2960">
          <cell r="A2960" t="str">
            <v>UNSDR_CNT</v>
          </cell>
          <cell r="B2960" t="str">
            <v>미결제어음수</v>
          </cell>
        </row>
        <row r="2961">
          <cell r="A2961" t="str">
            <v>UNSDR_NOTI_TX_DVCD</v>
          </cell>
          <cell r="B2961" t="str">
            <v>미결제어음통지거래구분코드</v>
          </cell>
          <cell r="C2961" t="str">
            <v>UnsettleDraftNotifyTransactionTypeCode</v>
          </cell>
        </row>
        <row r="2962">
          <cell r="A2962" t="str">
            <v>UNSDR_NOTI_STCD</v>
          </cell>
          <cell r="B2962" t="str">
            <v>미결제어음통지상태코드</v>
          </cell>
          <cell r="C2962" t="str">
            <v>UnsettleDraftNotifyStatusCode</v>
          </cell>
        </row>
        <row r="2963">
          <cell r="A2963" t="str">
            <v>CBSOBB_TLAM</v>
          </cell>
          <cell r="B2963" t="str">
            <v>미결제타점권총액</v>
          </cell>
          <cell r="C2963" t="str">
            <v>NonSettledOtherBranchChequeTotalAmount</v>
          </cell>
        </row>
        <row r="2964">
          <cell r="A2964" t="str">
            <v>UNSETL_NOTI_NO</v>
          </cell>
          <cell r="B2964" t="str">
            <v>미결제통지번호</v>
          </cell>
          <cell r="C2964" t="str">
            <v>UnsettleNotifyNo</v>
          </cell>
        </row>
        <row r="2965">
          <cell r="A2965" t="str">
            <v>NTEL_GRFE</v>
          </cell>
          <cell r="B2965" t="str">
            <v>미경과보증료</v>
          </cell>
        </row>
        <row r="2966">
          <cell r="A2966" t="str">
            <v>NTEL_INT</v>
          </cell>
          <cell r="B2966" t="str">
            <v>미경과이자</v>
          </cell>
        </row>
        <row r="2967">
          <cell r="A2967" t="str">
            <v>USA_NTNT_HOLD_YN</v>
          </cell>
          <cell r="B2967" t="str">
            <v>미국국적보유여부</v>
          </cell>
          <cell r="C2967" t="str">
            <v>USNationalityHoldYN</v>
          </cell>
        </row>
        <row r="2968">
          <cell r="A2968" t="str">
            <v>USA_LCTN_ENSN_ADDR</v>
          </cell>
          <cell r="B2968" t="str">
            <v>미국소재지영문주소</v>
          </cell>
          <cell r="C2968" t="str">
            <v>USResidenceEngAddress</v>
          </cell>
        </row>
        <row r="2969">
          <cell r="A2969" t="str">
            <v>USA_LCTN_ENSN_ADDR_YN</v>
          </cell>
          <cell r="B2969" t="str">
            <v>미국소재지영문주소여부</v>
          </cell>
          <cell r="C2969" t="str">
            <v>USResidenceEngAddressYN</v>
          </cell>
        </row>
        <row r="2970">
          <cell r="A2970" t="str">
            <v>USA_LCTN_TLNO</v>
          </cell>
          <cell r="B2970" t="str">
            <v>미국소재지전화번호</v>
          </cell>
          <cell r="C2970" t="str">
            <v>USResidencePhoneNo</v>
          </cell>
        </row>
        <row r="2971">
          <cell r="A2971" t="str">
            <v>USA_LCTN_TLNO_YN</v>
          </cell>
          <cell r="B2971" t="str">
            <v>미국소재지전화번호여부</v>
          </cell>
          <cell r="C2971" t="str">
            <v>USResidencePhoneNoYN</v>
          </cell>
        </row>
        <row r="2972">
          <cell r="A2972" t="str">
            <v>USPSN_ESTI_INFO_REG_DVCD</v>
          </cell>
          <cell r="B2972" t="str">
            <v>미국인추정정보등록구분코드</v>
          </cell>
          <cell r="C2972" t="str">
            <v>USCitizenAssumeInfoRegisterTypeCode</v>
          </cell>
        </row>
        <row r="2973">
          <cell r="A2973" t="str">
            <v>USA_ATRSF_ACNO</v>
          </cell>
          <cell r="B2973" t="str">
            <v>미국자동이체계좌번호</v>
          </cell>
          <cell r="C2973" t="str">
            <v>USAutoTransferAccountNo</v>
          </cell>
        </row>
        <row r="2974">
          <cell r="A2974" t="str">
            <v>USA_ATRSF_ACCO_HOLD_YN</v>
          </cell>
          <cell r="B2974" t="str">
            <v>미국자동이체계좌보유여부</v>
          </cell>
          <cell r="C2974" t="str">
            <v>USAutoTransferAccountHoldYN</v>
          </cell>
        </row>
        <row r="2975">
          <cell r="A2975" t="str">
            <v>UNUSE_AMT</v>
          </cell>
          <cell r="B2975" t="str">
            <v>미사용금액</v>
          </cell>
          <cell r="C2975" t="str">
            <v>UnUseAmount</v>
          </cell>
        </row>
        <row r="2976">
          <cell r="A2976" t="str">
            <v>UNUSE_FEE</v>
          </cell>
          <cell r="B2976" t="str">
            <v>미사용수수료</v>
          </cell>
          <cell r="C2976" t="str">
            <v>UnUseFee</v>
          </cell>
        </row>
        <row r="2977">
          <cell r="A2977" t="str">
            <v>UNCOLL_PRCV_DVCD</v>
          </cell>
          <cell r="B2977" t="str">
            <v>미수선수구분코드</v>
          </cell>
        </row>
        <row r="2978">
          <cell r="A2978" t="str">
            <v>UNCOLL_EARN_REVI_AMT</v>
          </cell>
          <cell r="B2978" t="str">
            <v>미수수익보정금액</v>
          </cell>
          <cell r="C2978" t="str">
            <v>AccruedProfitAdjustAmount</v>
          </cell>
        </row>
        <row r="2979">
          <cell r="A2979" t="str">
            <v>UNCOLL_EARN_RETN_REVI_AMT</v>
          </cell>
          <cell r="B2979" t="str">
            <v>미수수익환입보정금액</v>
          </cell>
          <cell r="C2979" t="str">
            <v>AccruedProfitReturnAdjustAmount</v>
          </cell>
        </row>
        <row r="2980">
          <cell r="A2980" t="str">
            <v>UNCOLL_OVRD_BASE_PCPL</v>
          </cell>
          <cell r="B2980" t="str">
            <v>미수연체기준원금</v>
          </cell>
        </row>
        <row r="2981">
          <cell r="A2981" t="str">
            <v>UNCOLL_OVRD_BASE_INT</v>
          </cell>
          <cell r="B2981" t="str">
            <v>미수연체기준이자</v>
          </cell>
        </row>
        <row r="2982">
          <cell r="A2982" t="str">
            <v>UNCOLL_OVRD_BASE_DT</v>
          </cell>
          <cell r="B2982" t="str">
            <v>미수연체기준일자</v>
          </cell>
        </row>
        <row r="2983">
          <cell r="A2983" t="str">
            <v>UNCOLL_PCPL</v>
          </cell>
          <cell r="B2983" t="str">
            <v>미수원금</v>
          </cell>
          <cell r="C2983" t="str">
            <v>AccruedPaincipal</v>
          </cell>
        </row>
        <row r="2984">
          <cell r="A2984" t="str">
            <v>UNCOLL_PCOV_INT</v>
          </cell>
          <cell r="B2984" t="str">
            <v>미수원금연체이자</v>
          </cell>
        </row>
        <row r="2985">
          <cell r="A2985" t="str">
            <v>UNCOLL_PCOV_INT_BAL</v>
          </cell>
          <cell r="B2985" t="str">
            <v>미수원금연체이자잔액</v>
          </cell>
        </row>
        <row r="2986">
          <cell r="A2986" t="str">
            <v>UNCOLL_PCPL_BAL</v>
          </cell>
          <cell r="B2986" t="str">
            <v>미수원금잔액</v>
          </cell>
          <cell r="C2986" t="str">
            <v>AccruedPaincipalBalance</v>
          </cell>
        </row>
        <row r="2987">
          <cell r="A2987" t="str">
            <v>UCIN</v>
          </cell>
          <cell r="B2987" t="str">
            <v>미수이자</v>
          </cell>
        </row>
        <row r="2988">
          <cell r="A2988" t="str">
            <v>UNCOLL_INOV_INT</v>
          </cell>
          <cell r="B2988" t="str">
            <v>미수이자연체이자</v>
          </cell>
        </row>
        <row r="2989">
          <cell r="A2989" t="str">
            <v>UNCOLL_INOV_INT_BAL</v>
          </cell>
          <cell r="B2989" t="str">
            <v>미수이자연체이자잔액</v>
          </cell>
        </row>
        <row r="2990">
          <cell r="A2990" t="str">
            <v>UNCOLL_BAL</v>
          </cell>
          <cell r="B2990" t="str">
            <v>미수잔액</v>
          </cell>
          <cell r="C2990" t="str">
            <v>AccruedBalance</v>
          </cell>
        </row>
        <row r="2991">
          <cell r="A2991" t="str">
            <v>UNCOLL_NRIN</v>
          </cell>
          <cell r="B2991" t="str">
            <v>미수정상이자</v>
          </cell>
        </row>
        <row r="2992">
          <cell r="A2992" t="str">
            <v>UNCOLL_NRIN_BAL</v>
          </cell>
          <cell r="B2992" t="str">
            <v>미수정상이자잔액</v>
          </cell>
        </row>
        <row r="2993">
          <cell r="A2993" t="str">
            <v>UNCOLL_TOT_AMT</v>
          </cell>
          <cell r="B2993" t="str">
            <v>미수총액</v>
          </cell>
          <cell r="C2993" t="str">
            <v>TotalAccruedAmount</v>
          </cell>
        </row>
        <row r="2994">
          <cell r="A2994" t="str">
            <v>DSRN_CCNT</v>
          </cell>
          <cell r="B2994" t="str">
            <v>미정리건수</v>
          </cell>
          <cell r="C2994" t="str">
            <v>UnClearCount</v>
          </cell>
        </row>
        <row r="2995">
          <cell r="A2995" t="str">
            <v>DSRN_AMT</v>
          </cell>
          <cell r="B2995" t="str">
            <v>미정리금액</v>
          </cell>
          <cell r="C2995" t="str">
            <v>UnClearAmount</v>
          </cell>
        </row>
        <row r="2996">
          <cell r="A2996" t="str">
            <v>UNPAID_UNSETL_TX_SEQNO</v>
          </cell>
          <cell r="B2996" t="str">
            <v>미지급미결제거래일련번호</v>
          </cell>
          <cell r="C2996" t="str">
            <v>UnPaidUnsettleTransactionSeqNo</v>
          </cell>
        </row>
        <row r="2997">
          <cell r="A2997" t="str">
            <v>UNPAID_UNSETL_DVCD</v>
          </cell>
          <cell r="B2997" t="str">
            <v>미지급미결제구분코드</v>
          </cell>
          <cell r="C2997" t="str">
            <v>UnPaidUnsettleTypeCode</v>
          </cell>
        </row>
        <row r="2998">
          <cell r="A2998" t="str">
            <v>UNPAID_UNSETL_PFLS_DVCD</v>
          </cell>
          <cell r="B2998" t="str">
            <v>미지급미결제손익구분코드</v>
          </cell>
          <cell r="C2998" t="str">
            <v>UnpaidUnsettleProfitLossTypeCode</v>
          </cell>
        </row>
        <row r="2999">
          <cell r="A2999" t="str">
            <v>UNPAID_UNCOLL_ACCD</v>
          </cell>
          <cell r="B2999" t="str">
            <v>미지급미수계정코드</v>
          </cell>
          <cell r="C2999" t="str">
            <v>UnPaidUnCollectAccountCode</v>
          </cell>
        </row>
        <row r="3000">
          <cell r="A3000" t="str">
            <v>UNPAID_COST_REVI_AMT</v>
          </cell>
          <cell r="B3000" t="str">
            <v>미지급비용보정금액</v>
          </cell>
          <cell r="C3000" t="str">
            <v>AccountPayableCostAdjustAmount</v>
          </cell>
        </row>
        <row r="3001">
          <cell r="A3001" t="str">
            <v>UNPAID_COST_RETN_REVI_AMT</v>
          </cell>
          <cell r="B3001" t="str">
            <v>미지급비용환입보정금액</v>
          </cell>
          <cell r="C3001" t="str">
            <v>AccountPayableCostReturnAdjustAmount</v>
          </cell>
        </row>
        <row r="3002">
          <cell r="A3002" t="str">
            <v>UNPAID_RSCD</v>
          </cell>
          <cell r="B3002" t="str">
            <v>미지급사유코드</v>
          </cell>
          <cell r="C3002" t="str">
            <v>AccountPayableReasonCode</v>
          </cell>
        </row>
        <row r="3003">
          <cell r="A3003" t="str">
            <v>UNPAID_INT</v>
          </cell>
          <cell r="B3003" t="str">
            <v>미지급이자</v>
          </cell>
          <cell r="C3003" t="str">
            <v>UnpaidInterest</v>
          </cell>
        </row>
        <row r="3004">
          <cell r="A3004" t="str">
            <v>UNPAID_INT_BAL</v>
          </cell>
          <cell r="B3004" t="str">
            <v>미지급이자잔액</v>
          </cell>
          <cell r="C3004" t="str">
            <v>UnpaidInterestBalance</v>
          </cell>
        </row>
        <row r="3005">
          <cell r="A3005" t="str">
            <v>UNPAID_INT_TMCNT</v>
          </cell>
          <cell r="B3005" t="str">
            <v>미지급이자횟수</v>
          </cell>
          <cell r="C3005" t="str">
            <v>UnpaidInterestCount</v>
          </cell>
        </row>
        <row r="3006">
          <cell r="A3006" t="str">
            <v>UNPAID_BAL</v>
          </cell>
          <cell r="B3006" t="str">
            <v>미지급잔액</v>
          </cell>
          <cell r="C3006" t="str">
            <v>AccountPayableBalance</v>
          </cell>
        </row>
        <row r="3007">
          <cell r="A3007" t="str">
            <v>USUP_LOAN_INTR</v>
          </cell>
          <cell r="B3007" t="str">
            <v>미지원대출금리</v>
          </cell>
        </row>
        <row r="3008">
          <cell r="A3008" t="str">
            <v>NLVYD_SEQNO</v>
          </cell>
          <cell r="B3008" t="str">
            <v>미징수일련번호</v>
          </cell>
          <cell r="C3008" t="str">
            <v>UnCollectionSeqNo</v>
          </cell>
        </row>
        <row r="3009">
          <cell r="A3009" t="str">
            <v>UNRLS_OVRD_CCNT</v>
          </cell>
          <cell r="B3009" t="str">
            <v>미해제연체건수</v>
          </cell>
        </row>
        <row r="3010">
          <cell r="A3010" t="str">
            <v>UNRLS_OVRD_AMT</v>
          </cell>
          <cell r="B3010" t="str">
            <v>미해제연체금액</v>
          </cell>
        </row>
        <row r="3011">
          <cell r="A3011" t="str">
            <v>USD_AMT</v>
          </cell>
          <cell r="B3011" t="str">
            <v>미화금액</v>
          </cell>
          <cell r="C3011" t="str">
            <v>USDAmount</v>
          </cell>
        </row>
        <row r="3012">
          <cell r="A3012" t="str">
            <v>USD_MDPR_ACMBAL</v>
          </cell>
          <cell r="B3012" t="str">
            <v>미화기중적수</v>
          </cell>
          <cell r="C3012" t="str">
            <v>USDQuarterToDateAccumulateBalance</v>
          </cell>
        </row>
        <row r="3013">
          <cell r="A3013" t="str">
            <v>USD_TDD_BAL</v>
          </cell>
          <cell r="B3013" t="str">
            <v>미화당일잔액</v>
          </cell>
          <cell r="C3013" t="str">
            <v>USDDailyBalance</v>
          </cell>
        </row>
        <row r="3014">
          <cell r="A3014" t="str">
            <v>USD_HFT_ACMBAL</v>
          </cell>
          <cell r="B3014" t="str">
            <v>미화반기적수</v>
          </cell>
          <cell r="C3014" t="str">
            <v>USDHalfYearAccumulateBalance</v>
          </cell>
        </row>
        <row r="3015">
          <cell r="A3015" t="str">
            <v>USD_QTR_ACMBAL</v>
          </cell>
          <cell r="B3015" t="str">
            <v>미화분기적수</v>
          </cell>
          <cell r="C3015" t="str">
            <v>USDQuarterlyAccumulateBalance</v>
          </cell>
        </row>
        <row r="3016">
          <cell r="A3016" t="str">
            <v>USD_FHMTH_ACMBAL</v>
          </cell>
          <cell r="B3016" t="str">
            <v>미화상반월적수</v>
          </cell>
          <cell r="C3016" t="str">
            <v>USDFirstHalfMonthlyAccumulateBalance</v>
          </cell>
        </row>
        <row r="3017">
          <cell r="A3017" t="str">
            <v>USD_DRMN_ACMBAL</v>
          </cell>
          <cell r="B3017" t="str">
            <v>미화월중적수</v>
          </cell>
          <cell r="C3017" t="str">
            <v>USDMonthlyToDateAccumulateBalance</v>
          </cell>
        </row>
        <row r="3018">
          <cell r="A3018" t="str">
            <v>USD_BAL</v>
          </cell>
          <cell r="B3018" t="str">
            <v>미화잔액</v>
          </cell>
          <cell r="C3018" t="str">
            <v>USDBalance</v>
          </cell>
        </row>
        <row r="3019">
          <cell r="A3019" t="str">
            <v>USD_SHMTH_ACMBAL</v>
          </cell>
          <cell r="B3019" t="str">
            <v>미화하반월적수</v>
          </cell>
          <cell r="C3019" t="str">
            <v>USDSecondHalfMonthlyAccumulateBalance</v>
          </cell>
        </row>
        <row r="3020">
          <cell r="A3020" t="str">
            <v>USD_UNCH_AMT</v>
          </cell>
          <cell r="B3020" t="str">
            <v>미화환산금액</v>
          </cell>
          <cell r="C3020" t="str">
            <v>USDConvertedAmount</v>
          </cell>
        </row>
        <row r="3021">
          <cell r="A3021" t="str">
            <v>USD_UNCH_MDPR_ACMBAL</v>
          </cell>
          <cell r="B3021" t="str">
            <v>미화환산기중적수</v>
          </cell>
          <cell r="C3021" t="str">
            <v>USDConvertQuarterToDateAccumulateBalance</v>
          </cell>
        </row>
        <row r="3022">
          <cell r="A3022" t="str">
            <v>USD_UNCH_HFT_ACMBAL</v>
          </cell>
          <cell r="B3022" t="str">
            <v>미화환산반기적수</v>
          </cell>
          <cell r="C3022" t="str">
            <v>USDConvertHalfYearAccumulateBalance</v>
          </cell>
        </row>
        <row r="3023">
          <cell r="A3023" t="str">
            <v>USD_UNCH_QTR_ACMBAL</v>
          </cell>
          <cell r="B3023" t="str">
            <v>미화환산분기적수</v>
          </cell>
          <cell r="C3023" t="str">
            <v>USDConvertQuarterlyAccumulateBalance</v>
          </cell>
        </row>
        <row r="3024">
          <cell r="A3024" t="str">
            <v>USD_UNCH_FHMTH_ACMBAL</v>
          </cell>
          <cell r="B3024" t="str">
            <v>미화환산상반월적수</v>
          </cell>
          <cell r="C3024" t="str">
            <v>USDConvertedFirstHalfMonthlyAccumulateBalance</v>
          </cell>
        </row>
        <row r="3025">
          <cell r="A3025" t="str">
            <v>USD_UNCH_DRMN_ACMBAL</v>
          </cell>
          <cell r="B3025" t="str">
            <v>미화환산월중적수</v>
          </cell>
          <cell r="C3025" t="str">
            <v>USDConvertMonthlyToDateAccumulateBalance</v>
          </cell>
        </row>
        <row r="3026">
          <cell r="A3026" t="str">
            <v>USD_UNCH_BAL</v>
          </cell>
          <cell r="B3026" t="str">
            <v>미화환산잔액</v>
          </cell>
          <cell r="C3026" t="str">
            <v>USDConvertedBalace</v>
          </cell>
        </row>
        <row r="3027">
          <cell r="A3027" t="str">
            <v>USD_UNCH_AVG_BAL</v>
          </cell>
          <cell r="B3027" t="str">
            <v>미화환산평균잔액</v>
          </cell>
          <cell r="C3027" t="str">
            <v>USDConvertedAverageBalance</v>
          </cell>
        </row>
        <row r="3028">
          <cell r="A3028" t="str">
            <v>USD_UNCH_SHMTH_ACMBAL</v>
          </cell>
          <cell r="B3028" t="str">
            <v>미화환산하반월적수</v>
          </cell>
          <cell r="C3028" t="str">
            <v>USDConvertedSecondHalfMonthlyAccumulateBalance</v>
          </cell>
        </row>
        <row r="3029">
          <cell r="A3029" t="str">
            <v>HFT_QTR_DVCD</v>
          </cell>
          <cell r="B3029" t="str">
            <v>반기분기구분코드</v>
          </cell>
        </row>
        <row r="3030">
          <cell r="A3030" t="str">
            <v>HFT_ACMBAL</v>
          </cell>
          <cell r="B3030" t="str">
            <v>반기적수</v>
          </cell>
          <cell r="C3030" t="str">
            <v>HalfYearAccumulateBalance</v>
          </cell>
        </row>
        <row r="3031">
          <cell r="A3031" t="str">
            <v>SNDBK_RSN</v>
          </cell>
          <cell r="B3031" t="str">
            <v>반송사유</v>
          </cell>
        </row>
        <row r="3032">
          <cell r="A3032" t="str">
            <v>RFLC_RVRT</v>
          </cell>
          <cell r="B3032" t="str">
            <v>반영회수율</v>
          </cell>
        </row>
        <row r="3033">
          <cell r="A3033" t="str">
            <v>RSRN_DT</v>
          </cell>
          <cell r="B3033" t="str">
            <v>반환일자</v>
          </cell>
          <cell r="C3033" t="str">
            <v>ReturnDate</v>
          </cell>
        </row>
        <row r="3034">
          <cell r="A3034" t="str">
            <v>DSCV_PRPT_NM</v>
          </cell>
          <cell r="B3034" t="str">
            <v>발견재산명</v>
          </cell>
        </row>
        <row r="3035">
          <cell r="A3035" t="str">
            <v>ISS_TX_BRCD</v>
          </cell>
          <cell r="B3035" t="str">
            <v>발급거래부점코드</v>
          </cell>
        </row>
        <row r="3036">
          <cell r="A3036" t="str">
            <v>ISS_BASE_DT</v>
          </cell>
          <cell r="B3036" t="str">
            <v>발급기준일자</v>
          </cell>
          <cell r="C3036" t="str">
            <v>IssueBaseDate</v>
          </cell>
        </row>
        <row r="3037">
          <cell r="A3037" t="str">
            <v>ISS_SCNT</v>
          </cell>
          <cell r="B3037" t="str">
            <v>발급매수</v>
          </cell>
          <cell r="C3037" t="str">
            <v>DocumentIssueCount</v>
          </cell>
        </row>
        <row r="3038">
          <cell r="A3038" t="str">
            <v>ISS_NO</v>
          </cell>
          <cell r="B3038" t="str">
            <v>발급번호</v>
          </cell>
        </row>
        <row r="3039">
          <cell r="A3039" t="str">
            <v>ISS_SEQNO</v>
          </cell>
          <cell r="B3039" t="str">
            <v>발급일련번호</v>
          </cell>
        </row>
        <row r="3040">
          <cell r="A3040" t="str">
            <v>ISS_DT</v>
          </cell>
          <cell r="B3040" t="str">
            <v>발급일자</v>
          </cell>
        </row>
        <row r="3041">
          <cell r="A3041" t="str">
            <v>ISPR_TLNO</v>
          </cell>
          <cell r="B3041" t="str">
            <v>발급자전화번호</v>
          </cell>
        </row>
        <row r="3042">
          <cell r="A3042" t="str">
            <v>ISS_TLRNO</v>
          </cell>
          <cell r="B3042" t="str">
            <v>발급텔러번호</v>
          </cell>
        </row>
        <row r="3043">
          <cell r="A3043" t="str">
            <v>ISS_CURN_CD</v>
          </cell>
          <cell r="B3043" t="str">
            <v>발급통화코드</v>
          </cell>
          <cell r="C3043" t="str">
            <v>IssueCurrencyCode</v>
          </cell>
        </row>
        <row r="3044">
          <cell r="A3044" t="str">
            <v>ISS_CNFR_NO</v>
          </cell>
          <cell r="B3044" t="str">
            <v>발급확인번호</v>
          </cell>
          <cell r="C3044" t="str">
            <v>IssueConfirmNo</v>
          </cell>
        </row>
        <row r="3045">
          <cell r="A3045" t="str">
            <v>OCCU_TX_CD</v>
          </cell>
          <cell r="B3045" t="str">
            <v>발생거래코드</v>
          </cell>
        </row>
        <row r="3046">
          <cell r="A3046" t="str">
            <v>OCCU_AMT1</v>
          </cell>
          <cell r="B3046" t="str">
            <v>발생금액1</v>
          </cell>
        </row>
        <row r="3047">
          <cell r="A3047" t="str">
            <v>OCCU_AMT2</v>
          </cell>
          <cell r="B3047" t="str">
            <v>발생금액2</v>
          </cell>
        </row>
        <row r="3048">
          <cell r="A3048" t="str">
            <v>OCCU_AMT3</v>
          </cell>
          <cell r="B3048" t="str">
            <v>발생금액3</v>
          </cell>
        </row>
        <row r="3049">
          <cell r="A3049" t="str">
            <v>OCCU_DT</v>
          </cell>
          <cell r="B3049" t="str">
            <v>발생일자</v>
          </cell>
        </row>
        <row r="3050">
          <cell r="A3050" t="str">
            <v>OCCU_DT1</v>
          </cell>
          <cell r="B3050" t="str">
            <v>발생일자1</v>
          </cell>
        </row>
        <row r="3051">
          <cell r="A3051" t="str">
            <v>OCCU_DT2</v>
          </cell>
          <cell r="B3051" t="str">
            <v>발생일자2</v>
          </cell>
        </row>
        <row r="3052">
          <cell r="A3052" t="str">
            <v>OCCU_DT3</v>
          </cell>
          <cell r="B3052" t="str">
            <v>발생일자3</v>
          </cell>
        </row>
        <row r="3053">
          <cell r="A3053" t="str">
            <v>SND_TX_SEQNO</v>
          </cell>
          <cell r="B3053" t="str">
            <v>발송거래일련번호</v>
          </cell>
          <cell r="C3053" t="str">
            <v>SendTransactionSeqNo</v>
          </cell>
        </row>
        <row r="3054">
          <cell r="A3054" t="str">
            <v>SND_EXPR_DT</v>
          </cell>
          <cell r="B3054" t="str">
            <v>발송만기일자</v>
          </cell>
          <cell r="C3054" t="str">
            <v>SendExpiryDate</v>
          </cell>
        </row>
        <row r="3055">
          <cell r="A3055" t="str">
            <v>SND_INVC_NO</v>
          </cell>
          <cell r="B3055" t="str">
            <v>발송송장번호</v>
          </cell>
          <cell r="C3055" t="str">
            <v>SendInvoiceNo</v>
          </cell>
        </row>
        <row r="3056">
          <cell r="A3056" t="str">
            <v>SND_TIME</v>
          </cell>
          <cell r="B3056" t="str">
            <v>발송시각</v>
          </cell>
          <cell r="C3056" t="str">
            <v>SendTime</v>
          </cell>
        </row>
        <row r="3057">
          <cell r="A3057" t="str">
            <v>SND_DT</v>
          </cell>
          <cell r="B3057" t="str">
            <v>발송일자</v>
          </cell>
          <cell r="C3057" t="str">
            <v>SendDate</v>
          </cell>
        </row>
        <row r="3058">
          <cell r="A3058" t="str">
            <v>SND_EMPNO</v>
          </cell>
          <cell r="B3058" t="str">
            <v>발송직원번호</v>
          </cell>
        </row>
        <row r="3059">
          <cell r="A3059" t="str">
            <v>SND_ITEM_CTNT</v>
          </cell>
          <cell r="B3059" t="str">
            <v>발송항목내용</v>
          </cell>
          <cell r="C3059" t="str">
            <v>SendItemContents</v>
          </cell>
        </row>
        <row r="3060">
          <cell r="A3060" t="str">
            <v>SND_ITEM_NM</v>
          </cell>
          <cell r="B3060" t="str">
            <v>발송항목명</v>
          </cell>
          <cell r="C3060" t="str">
            <v>SendItemName</v>
          </cell>
        </row>
        <row r="3061">
          <cell r="A3061" t="str">
            <v>SNDN_INST_NM</v>
          </cell>
          <cell r="B3061" t="str">
            <v>발신기관명</v>
          </cell>
          <cell r="C3061" t="str">
            <v>SendInstitutionName</v>
          </cell>
        </row>
        <row r="3062">
          <cell r="A3062" t="str">
            <v>ISSU_UNQ_NO</v>
          </cell>
          <cell r="B3062" t="str">
            <v>발행고유번호</v>
          </cell>
          <cell r="C3062" t="str">
            <v>IssueUniqueNo</v>
          </cell>
        </row>
        <row r="3063">
          <cell r="A3063" t="str">
            <v>ISSU_AMT</v>
          </cell>
          <cell r="B3063" t="str">
            <v>발행금액</v>
          </cell>
          <cell r="C3063" t="str">
            <v>IssueAmount</v>
          </cell>
        </row>
        <row r="3064">
          <cell r="A3064" t="str">
            <v>ISSU_AMT_CASH_ALTR_DVCD</v>
          </cell>
          <cell r="B3064" t="str">
            <v>발행금액현금대체구분코드</v>
          </cell>
          <cell r="C3064" t="str">
            <v>IssueAmountCashAlternativeTransferTypeCode</v>
          </cell>
        </row>
        <row r="3065">
          <cell r="A3065" t="str">
            <v>ISSU_INST_NM</v>
          </cell>
          <cell r="B3065" t="str">
            <v>발행기관명</v>
          </cell>
        </row>
        <row r="3066">
          <cell r="A3066" t="str">
            <v>ISSU_INST_CD</v>
          </cell>
          <cell r="B3066" t="str">
            <v>발행기관코드</v>
          </cell>
        </row>
        <row r="3067">
          <cell r="A3067" t="str">
            <v>ISSU_ALTR_AMT</v>
          </cell>
          <cell r="B3067" t="str">
            <v>발행대체금액</v>
          </cell>
          <cell r="C3067" t="str">
            <v>IssueAlternativeTransferAmount</v>
          </cell>
        </row>
        <row r="3068">
          <cell r="A3068" t="str">
            <v>ISSU_SCNT</v>
          </cell>
          <cell r="B3068" t="str">
            <v>발행매수</v>
          </cell>
          <cell r="C3068" t="str">
            <v>IssueCount</v>
          </cell>
        </row>
        <row r="3069">
          <cell r="A3069" t="str">
            <v>ISSU_BRCD</v>
          </cell>
          <cell r="B3069" t="str">
            <v>발행부점코드</v>
          </cell>
          <cell r="C3069" t="str">
            <v>IssueBranchCode</v>
          </cell>
        </row>
        <row r="3070">
          <cell r="A3070" t="str">
            <v>ISSU_STCD</v>
          </cell>
          <cell r="B3070" t="str">
            <v>발행상태코드</v>
          </cell>
          <cell r="C3070" t="str">
            <v>IssueStatusCode</v>
          </cell>
        </row>
        <row r="3071">
          <cell r="A3071" t="str">
            <v>ISSU_APRV_TLRNO</v>
          </cell>
          <cell r="B3071" t="str">
            <v>발행승인텔러번호</v>
          </cell>
          <cell r="C3071" t="str">
            <v>IssueApprovalTellerID</v>
          </cell>
        </row>
        <row r="3072">
          <cell r="A3072" t="str">
            <v>ISSU_TIME</v>
          </cell>
          <cell r="B3072" t="str">
            <v>발행시각</v>
          </cell>
          <cell r="C3072" t="str">
            <v>IssueTime</v>
          </cell>
        </row>
        <row r="3073">
          <cell r="A3073" t="str">
            <v>ISSU_BANK_CD</v>
          </cell>
          <cell r="B3073" t="str">
            <v>발행은행코드</v>
          </cell>
        </row>
        <row r="3074">
          <cell r="A3074" t="str">
            <v>ISSU_RQER_NM</v>
          </cell>
          <cell r="B3074" t="str">
            <v>발행의뢰인명</v>
          </cell>
          <cell r="C3074" t="str">
            <v>IssueRequestorName</v>
          </cell>
        </row>
        <row r="3075">
          <cell r="A3075" t="str">
            <v>ISSU_RQER_RNNO</v>
          </cell>
          <cell r="B3075" t="str">
            <v>발행의뢰인실명번호</v>
          </cell>
          <cell r="C3075" t="str">
            <v>IssueRequestorRealIDNo</v>
          </cell>
        </row>
        <row r="3076">
          <cell r="A3076" t="str">
            <v>ISSU_RQER_RNNO_DVCD</v>
          </cell>
          <cell r="B3076" t="str">
            <v>발행의뢰인실명번호구분코드</v>
          </cell>
          <cell r="C3076" t="str">
            <v>IssueRequestorRealIDTypeCode</v>
          </cell>
        </row>
        <row r="3077">
          <cell r="A3077" t="str">
            <v>ISSU_RQER_TLNO</v>
          </cell>
          <cell r="B3077" t="str">
            <v>발행의뢰인전화번호</v>
          </cell>
          <cell r="C3077" t="str">
            <v>IssueRequestorPhoneNo</v>
          </cell>
        </row>
        <row r="3078">
          <cell r="A3078" t="str">
            <v>ISSU_IMG_REG_BRCD</v>
          </cell>
          <cell r="B3078" t="str">
            <v>발행이미지등록부점코드</v>
          </cell>
          <cell r="C3078" t="str">
            <v>IssueImageRegisterBranchCode</v>
          </cell>
        </row>
        <row r="3079">
          <cell r="A3079" t="str">
            <v>ISSU_IMG_REG_STCD</v>
          </cell>
          <cell r="B3079" t="str">
            <v>발행이미지등록상태코드</v>
          </cell>
          <cell r="C3079" t="str">
            <v>IssueImageRegisterStatusCode</v>
          </cell>
        </row>
        <row r="3080">
          <cell r="A3080" t="str">
            <v>ISSU_IMG_REG_APRV_TLRNO</v>
          </cell>
          <cell r="B3080" t="str">
            <v>발행이미지등록승인텔러번호</v>
          </cell>
          <cell r="C3080" t="str">
            <v>IssueImageRegisterApprovalTellerID</v>
          </cell>
        </row>
        <row r="3081">
          <cell r="A3081" t="str">
            <v>ISSU_IMG_REG_TIME</v>
          </cell>
          <cell r="B3081" t="str">
            <v>발행이미지등록시각</v>
          </cell>
          <cell r="C3081" t="str">
            <v>IssueImageRegisterTime</v>
          </cell>
        </row>
        <row r="3082">
          <cell r="A3082" t="str">
            <v>ISSU_IMG_REG_DT</v>
          </cell>
          <cell r="B3082" t="str">
            <v>발행이미지등록일자</v>
          </cell>
          <cell r="C3082" t="str">
            <v>IssueImageRegisterDate</v>
          </cell>
        </row>
        <row r="3083">
          <cell r="A3083" t="str">
            <v>ISSU_IMG_REG_TLRNO</v>
          </cell>
          <cell r="B3083" t="str">
            <v>발행이미지등록텔러번호</v>
          </cell>
          <cell r="C3083" t="str">
            <v>IssueImageRegisterTellerID</v>
          </cell>
        </row>
        <row r="3084">
          <cell r="A3084" t="str">
            <v>ISSU_IMG_NO</v>
          </cell>
          <cell r="B3084" t="str">
            <v>발행이미지번호</v>
          </cell>
          <cell r="C3084" t="str">
            <v>IssueImageNo</v>
          </cell>
        </row>
        <row r="3085">
          <cell r="A3085" t="str">
            <v>ISSU_INT</v>
          </cell>
          <cell r="B3085" t="str">
            <v>발행이자</v>
          </cell>
        </row>
        <row r="3086">
          <cell r="A3086" t="str">
            <v>ISUR_CORP_DRAF_GRCD</v>
          </cell>
          <cell r="B3086" t="str">
            <v>발행인기업어음등급코드</v>
          </cell>
        </row>
        <row r="3087">
          <cell r="A3087" t="str">
            <v>ISUR_CORP_DRAF_VAIN_CD</v>
          </cell>
          <cell r="B3087" t="str">
            <v>발행인기업어음평가기관코드</v>
          </cell>
        </row>
        <row r="3088">
          <cell r="A3088" t="str">
            <v>ISUR_CORP_DRAF_EVAL_DT</v>
          </cell>
          <cell r="B3088" t="str">
            <v>발행인기업어음평가일자</v>
          </cell>
        </row>
        <row r="3089">
          <cell r="A3089" t="str">
            <v>ISUR_RPTV_NM</v>
          </cell>
          <cell r="B3089" t="str">
            <v>발행인대표자명</v>
          </cell>
        </row>
        <row r="3090">
          <cell r="A3090" t="str">
            <v>ISUR_NM</v>
          </cell>
          <cell r="B3090" t="str">
            <v>발행인명</v>
          </cell>
          <cell r="C3090" t="str">
            <v>IssuerName</v>
          </cell>
        </row>
        <row r="3091">
          <cell r="A3091" t="str">
            <v>ISUR_BISNO</v>
          </cell>
          <cell r="B3091" t="str">
            <v>발행인사업자등록번호</v>
          </cell>
        </row>
        <row r="3092">
          <cell r="A3092" t="str">
            <v>ISUR_LSTN_DVCD</v>
          </cell>
          <cell r="B3092" t="str">
            <v>발행인상장구분코드</v>
          </cell>
        </row>
        <row r="3093">
          <cell r="A3093" t="str">
            <v>ISUR_CRED_GRCD</v>
          </cell>
          <cell r="B3093" t="str">
            <v>발행인신용등급코드</v>
          </cell>
        </row>
        <row r="3094">
          <cell r="A3094" t="str">
            <v>ISUR_CRGD_EVAL_DT</v>
          </cell>
          <cell r="B3094" t="str">
            <v>발행인신용등급평가일자</v>
          </cell>
        </row>
        <row r="3095">
          <cell r="A3095" t="str">
            <v>ISUR_TPBS_NM</v>
          </cell>
          <cell r="B3095" t="str">
            <v>발행인업종명</v>
          </cell>
        </row>
        <row r="3096">
          <cell r="A3096" t="str">
            <v>ISUR_CO_NM</v>
          </cell>
          <cell r="B3096" t="str">
            <v>발행인업체명</v>
          </cell>
        </row>
        <row r="3097">
          <cell r="A3097" t="str">
            <v>ISUR_PROD_NM</v>
          </cell>
          <cell r="B3097" t="str">
            <v>발행인제품명</v>
          </cell>
        </row>
        <row r="3098">
          <cell r="A3098" t="str">
            <v>ISUR_CRBN_GRCD</v>
          </cell>
          <cell r="B3098" t="str">
            <v>발행인회사채등급코드</v>
          </cell>
        </row>
        <row r="3099">
          <cell r="A3099" t="str">
            <v>ISUR_CRBN_GRAD_EVAL_DT</v>
          </cell>
          <cell r="B3099" t="str">
            <v>발행인회사채등급평가일자</v>
          </cell>
        </row>
        <row r="3100">
          <cell r="A3100" t="str">
            <v>ISUR_CRBN_VAIN_CD</v>
          </cell>
          <cell r="B3100" t="str">
            <v>발행인회사채평가기관코드</v>
          </cell>
        </row>
        <row r="3101">
          <cell r="A3101" t="str">
            <v>ISSU_DT</v>
          </cell>
          <cell r="B3101" t="str">
            <v>발행일자</v>
          </cell>
          <cell r="C3101" t="str">
            <v>IssueDate</v>
          </cell>
        </row>
        <row r="3102">
          <cell r="A3102" t="str">
            <v>ISSU_SLIP_NO</v>
          </cell>
          <cell r="B3102" t="str">
            <v>발행전표번호</v>
          </cell>
          <cell r="C3102" t="str">
            <v>IssueSlipNo</v>
          </cell>
        </row>
        <row r="3103">
          <cell r="A3103" t="str">
            <v>ISSU_PRVS_LAST_TX_SEQNO</v>
          </cell>
          <cell r="B3103" t="str">
            <v>발행지급최종거래일련번호</v>
          </cell>
          <cell r="C3103" t="str">
            <v>IssuePayLastTransactionSeqNo</v>
          </cell>
        </row>
        <row r="3104">
          <cell r="A3104" t="str">
            <v>ISSU_TLRNO</v>
          </cell>
          <cell r="B3104" t="str">
            <v>발행텔러번호</v>
          </cell>
          <cell r="C3104" t="str">
            <v>IssueTellerID</v>
          </cell>
        </row>
        <row r="3105">
          <cell r="A3105" t="str">
            <v>ISSU_CASH_AMT</v>
          </cell>
          <cell r="B3105" t="str">
            <v>발행현금금액</v>
          </cell>
          <cell r="C3105" t="str">
            <v>IssueCashAmount</v>
          </cell>
        </row>
        <row r="3106">
          <cell r="A3106" t="str">
            <v>BANCA_STCD</v>
          </cell>
          <cell r="B3106" t="str">
            <v>방카슈랑스상태코드</v>
          </cell>
        </row>
        <row r="3107">
          <cell r="A3107" t="str">
            <v>DVDN_DEMD_DDLN_DT</v>
          </cell>
          <cell r="B3107" t="str">
            <v>배당요구종기일자</v>
          </cell>
        </row>
        <row r="3108">
          <cell r="A3108" t="str">
            <v>DVDN_DT</v>
          </cell>
          <cell r="B3108" t="str">
            <v>배당일자</v>
          </cell>
        </row>
        <row r="3109">
          <cell r="A3109" t="str">
            <v>DSTB_RWA_AMT</v>
          </cell>
          <cell r="B3109" t="str">
            <v>배분RWA금액</v>
          </cell>
        </row>
        <row r="3110">
          <cell r="A3110" t="str">
            <v>EDNT_SETL_AMT</v>
          </cell>
          <cell r="B3110" t="str">
            <v>배서어음결제금액</v>
          </cell>
          <cell r="C3110" t="str">
            <v>EndorsementSettlementAmount</v>
          </cell>
        </row>
        <row r="3111">
          <cell r="A3111" t="str">
            <v>EDNT_SETL_DT</v>
          </cell>
          <cell r="B3111" t="str">
            <v>배서어음결제일자</v>
          </cell>
          <cell r="C3111" t="str">
            <v>EndorsementSettlementDate</v>
          </cell>
        </row>
        <row r="3112">
          <cell r="A3112" t="str">
            <v>EDSR_CORP_DRAF_GRCD</v>
          </cell>
          <cell r="B3112" t="str">
            <v>배서인기업어음등급코드</v>
          </cell>
        </row>
        <row r="3113">
          <cell r="A3113" t="str">
            <v>EDSR_CORP_DRAF_VAIN_CD</v>
          </cell>
          <cell r="B3113" t="str">
            <v>배서인기업어음평가기관코드</v>
          </cell>
        </row>
        <row r="3114">
          <cell r="A3114" t="str">
            <v>EDSR_CORP_DRAF_EVAL_DT</v>
          </cell>
          <cell r="B3114" t="str">
            <v>배서인기업어음평가일자</v>
          </cell>
        </row>
        <row r="3115">
          <cell r="A3115" t="str">
            <v>EDSR_RPTV_NM</v>
          </cell>
          <cell r="B3115" t="str">
            <v>배서인대표자명</v>
          </cell>
        </row>
        <row r="3116">
          <cell r="A3116" t="str">
            <v>EDSR_BISNO</v>
          </cell>
          <cell r="B3116" t="str">
            <v>배서인사업자등록번호</v>
          </cell>
        </row>
        <row r="3117">
          <cell r="A3117" t="str">
            <v>EDSR_LSTN_DVCD</v>
          </cell>
          <cell r="B3117" t="str">
            <v>배서인상장구분코드</v>
          </cell>
        </row>
        <row r="3118">
          <cell r="A3118" t="str">
            <v>EDSR_CRED_GRCD</v>
          </cell>
          <cell r="B3118" t="str">
            <v>배서인신용등급코드</v>
          </cell>
        </row>
        <row r="3119">
          <cell r="A3119" t="str">
            <v>EDSR_CRGD_EVAL_DT</v>
          </cell>
          <cell r="B3119" t="str">
            <v>배서인신용등급평가일자</v>
          </cell>
        </row>
        <row r="3120">
          <cell r="A3120" t="str">
            <v>EDSR_TPBS_NM</v>
          </cell>
          <cell r="B3120" t="str">
            <v>배서인업종명</v>
          </cell>
        </row>
        <row r="3121">
          <cell r="A3121" t="str">
            <v>EDSR_CO_NM</v>
          </cell>
          <cell r="B3121" t="str">
            <v>배서인업체명</v>
          </cell>
        </row>
        <row r="3122">
          <cell r="A3122" t="str">
            <v>EDSR_PROD_NM</v>
          </cell>
          <cell r="B3122" t="str">
            <v>배서인제품명</v>
          </cell>
        </row>
        <row r="3123">
          <cell r="A3123" t="str">
            <v>EDSR_CRBN_GRCD</v>
          </cell>
          <cell r="B3123" t="str">
            <v>배서인회사채등급코드</v>
          </cell>
        </row>
        <row r="3124">
          <cell r="A3124" t="str">
            <v>EDSR_CRBN_GRAD_EVAL_DT</v>
          </cell>
          <cell r="B3124" t="str">
            <v>배서인회사채등급평가일자</v>
          </cell>
        </row>
        <row r="3125">
          <cell r="A3125" t="str">
            <v>EDSR_CRBN_VAIN_CD</v>
          </cell>
          <cell r="B3125" t="str">
            <v>배서인회사채평가기관코드</v>
          </cell>
        </row>
        <row r="3126">
          <cell r="A3126" t="str">
            <v>SPOS_DTI_APLY_INCM_AMT</v>
          </cell>
          <cell r="B3126" t="str">
            <v>배우자DTI적용소득금액</v>
          </cell>
        </row>
        <row r="3127">
          <cell r="A3127" t="str">
            <v>SPOS_KCB_CB_GRCD</v>
          </cell>
          <cell r="B3127" t="str">
            <v>배우자KCBCB등급코드</v>
          </cell>
        </row>
        <row r="3128">
          <cell r="A3128" t="str">
            <v>SPOS_KCB_BDIN_CTNT</v>
          </cell>
          <cell r="B3128" t="str">
            <v>배우자KCB불량정보내용</v>
          </cell>
        </row>
        <row r="3129">
          <cell r="A3129" t="str">
            <v>SPOS_OJBB_CUST_YN</v>
          </cell>
          <cell r="B3129" t="str">
            <v>배우자당행고객여부</v>
          </cell>
        </row>
        <row r="3130">
          <cell r="A3130" t="str">
            <v>SPOS_OJBB_LNAM</v>
          </cell>
          <cell r="B3130" t="str">
            <v>배우자당행대출금액</v>
          </cell>
        </row>
        <row r="3131">
          <cell r="A3131" t="str">
            <v>SPOS_OJBB_DSQL_RSN_CTNT</v>
          </cell>
          <cell r="B3131" t="str">
            <v>배우자당행부적격사유내용</v>
          </cell>
        </row>
        <row r="3132">
          <cell r="A3132" t="str">
            <v>SPOS_OJBB_MDNS_LNAM</v>
          </cell>
          <cell r="B3132" t="str">
            <v>배우자당행예부금대출금액</v>
          </cell>
        </row>
        <row r="3133">
          <cell r="A3133" t="str">
            <v>SPOS_NM</v>
          </cell>
          <cell r="B3133" t="str">
            <v>배우자명</v>
          </cell>
        </row>
        <row r="3134">
          <cell r="A3134" t="str">
            <v>SPOS_DSQL_RSN_CTNT</v>
          </cell>
          <cell r="B3134" t="str">
            <v>배우자부적격사유내용</v>
          </cell>
        </row>
        <row r="3135">
          <cell r="A3135" t="str">
            <v>SPOS_BISNO</v>
          </cell>
          <cell r="B3135" t="str">
            <v>배우자사업자등록번호</v>
          </cell>
        </row>
        <row r="3136">
          <cell r="A3136" t="str">
            <v>SPOS_INCM_UZ_KNCD</v>
          </cell>
          <cell r="B3136" t="str">
            <v>배우자소득사용종류코드</v>
          </cell>
        </row>
        <row r="3137">
          <cell r="A3137" t="str">
            <v>SPOS_INCM_ADUP_YN</v>
          </cell>
          <cell r="B3137" t="str">
            <v>배우자소득합산여부</v>
          </cell>
        </row>
        <row r="3138">
          <cell r="A3138" t="str">
            <v>SPOS_DCIC_AMT</v>
          </cell>
          <cell r="B3138" t="str">
            <v>배우자신고소득금액</v>
          </cell>
        </row>
        <row r="3139">
          <cell r="A3139" t="str">
            <v>SPOS_DCIC_CLCL_BAS_CTNT</v>
          </cell>
          <cell r="B3139" t="str">
            <v>배우자신고소득산출근거내용</v>
          </cell>
        </row>
        <row r="3140">
          <cell r="A3140" t="str">
            <v>SPOS_DCIC_KNCD</v>
          </cell>
          <cell r="B3140" t="str">
            <v>배우자신고소득종류코드</v>
          </cell>
        </row>
        <row r="3141">
          <cell r="A3141" t="str">
            <v>SPOS_UNOF_DSQL_RSN_CTNT</v>
          </cell>
          <cell r="B3141" t="str">
            <v>배우자심사역부적격사유내용</v>
          </cell>
        </row>
        <row r="3142">
          <cell r="A3142" t="str">
            <v>SPOS_XN</v>
          </cell>
          <cell r="B3142" t="str">
            <v>배우자유무</v>
          </cell>
        </row>
        <row r="3143">
          <cell r="A3143" t="str">
            <v>SPOS_KFB_DSQL_RSN_CTNT</v>
          </cell>
          <cell r="B3143" t="str">
            <v>배우자은행연합회부적격사유내용</v>
          </cell>
        </row>
        <row r="3144">
          <cell r="A3144" t="str">
            <v>SPOS_GNRL_INCM_AMT</v>
          </cell>
          <cell r="B3144" t="str">
            <v>배우자일반소득금액</v>
          </cell>
        </row>
        <row r="3145">
          <cell r="A3145" t="str">
            <v>SPOS_RSDT_NO</v>
          </cell>
          <cell r="B3145" t="str">
            <v>배우자주민등록번호</v>
          </cell>
        </row>
        <row r="3146">
          <cell r="A3146" t="str">
            <v>SPOS_HOUS_MRTG_LOAN_YN</v>
          </cell>
          <cell r="B3146" t="str">
            <v>배우자주택담보대출여부</v>
          </cell>
        </row>
        <row r="3147">
          <cell r="A3147" t="str">
            <v>SPOS_BGNN_IVTG_RSLT_CD</v>
          </cell>
          <cell r="B3147" t="str">
            <v>배우자초기심사결과코드</v>
          </cell>
        </row>
        <row r="3148">
          <cell r="A3148" t="str">
            <v>SPOS_OBNK_LNAM</v>
          </cell>
          <cell r="B3148" t="str">
            <v>배우자타행대출금액</v>
          </cell>
        </row>
        <row r="3149">
          <cell r="A3149" t="str">
            <v>SPOS_OBNK_MDNS_LNAM</v>
          </cell>
          <cell r="B3149" t="str">
            <v>배우자타행예부금대출금액</v>
          </cell>
        </row>
        <row r="3150">
          <cell r="A3150" t="str">
            <v>SPOS_KR_CREV_DSQL_RSN_CTNT</v>
          </cell>
          <cell r="B3150" t="str">
            <v>배우자한국신용평가부적격사유내용</v>
          </cell>
        </row>
        <row r="3151">
          <cell r="A3151" t="str">
            <v>DCG_DVCD</v>
          </cell>
          <cell r="B3151" t="str">
            <v>배출구분코드</v>
          </cell>
        </row>
        <row r="3152">
          <cell r="A3152" t="str">
            <v>BTCH_ID</v>
          </cell>
          <cell r="B3152" t="str">
            <v>배치ID</v>
          </cell>
          <cell r="C3152" t="str">
            <v>BatchID</v>
          </cell>
        </row>
        <row r="3153">
          <cell r="A3153" t="str">
            <v>BTCH_DVCD</v>
          </cell>
          <cell r="B3153" t="str">
            <v>배치구분코드</v>
          </cell>
        </row>
        <row r="3154">
          <cell r="A3154" t="str">
            <v>BTCH_NO</v>
          </cell>
          <cell r="B3154" t="str">
            <v>배치번호</v>
          </cell>
          <cell r="C3154" t="str">
            <v>BatchNo</v>
          </cell>
        </row>
        <row r="3155">
          <cell r="A3155" t="str">
            <v>BATCH_INFO</v>
          </cell>
          <cell r="B3155" t="str">
            <v>배치정보</v>
          </cell>
          <cell r="C3155" t="str">
            <v>BatchInfo</v>
          </cell>
        </row>
        <row r="3156">
          <cell r="A3156" t="str">
            <v>BKLN_POSB_DVCD</v>
          </cell>
          <cell r="B3156" t="str">
            <v>뱅크라인가능구분코드</v>
          </cell>
          <cell r="C3156" t="str">
            <v>BankLinePossibleTypeCode</v>
          </cell>
        </row>
        <row r="3157">
          <cell r="A3157" t="str">
            <v>BKLN_SBCD</v>
          </cell>
          <cell r="B3157" t="str">
            <v>뱅크라인과목코드</v>
          </cell>
          <cell r="C3157" t="str">
            <v>BankLineTypeCode</v>
          </cell>
        </row>
        <row r="3158">
          <cell r="B3158" t="str">
            <v>버젼관리 (화면별)</v>
          </cell>
          <cell r="C3158" t="str">
            <v>cScreenVersion</v>
          </cell>
        </row>
        <row r="3159">
          <cell r="A3159" t="str">
            <v>CTGR_ATRB_CD</v>
          </cell>
          <cell r="B3159" t="str">
            <v>범주속성코드</v>
          </cell>
          <cell r="C3159" t="str">
            <v>AccountCategoryCode</v>
          </cell>
        </row>
        <row r="3160">
          <cell r="A3160" t="str">
            <v>JDSC_BISNO</v>
          </cell>
          <cell r="B3160" t="str">
            <v>법무사사업자등록번호</v>
          </cell>
        </row>
        <row r="3161">
          <cell r="A3161" t="str">
            <v>JDSC_CO_NM</v>
          </cell>
          <cell r="B3161" t="str">
            <v>법무사업체명</v>
          </cell>
        </row>
        <row r="3162">
          <cell r="A3162" t="str">
            <v>JDSC_MNRC_ACNO</v>
          </cell>
          <cell r="B3162" t="str">
            <v>법무사입금계좌번호</v>
          </cell>
        </row>
        <row r="3163">
          <cell r="A3163" t="str">
            <v>JDSC_MNRC_BANK_CD</v>
          </cell>
          <cell r="B3163" t="str">
            <v>법무사입금은행코드</v>
          </cell>
        </row>
        <row r="3164">
          <cell r="A3164" t="str">
            <v>CRPT_INST_YN</v>
          </cell>
          <cell r="B3164" t="str">
            <v>법인기관여부</v>
          </cell>
          <cell r="C3164" t="str">
            <v>CorporateInstitutionYN</v>
          </cell>
        </row>
        <row r="3165">
          <cell r="A3165" t="str">
            <v>CRP_SCAL_CD</v>
          </cell>
          <cell r="B3165" t="str">
            <v>법인기업규모코드</v>
          </cell>
          <cell r="C3165" t="str">
            <v>CorporateCompanySizeTypeCode</v>
          </cell>
        </row>
        <row r="3166">
          <cell r="A3166" t="str">
            <v>CRPT_BASE_INTR</v>
          </cell>
          <cell r="B3166" t="str">
            <v>법인기준금리</v>
          </cell>
          <cell r="C3166" t="str">
            <v>CorporateBaseInterestRate</v>
          </cell>
        </row>
        <row r="3167">
          <cell r="A3167" t="str">
            <v>CORP_REG_NO</v>
          </cell>
          <cell r="B3167" t="str">
            <v>법인등록번호</v>
          </cell>
        </row>
        <row r="3168">
          <cell r="A3168" t="str">
            <v>CRPT_NM</v>
          </cell>
          <cell r="B3168" t="str">
            <v>법인명</v>
          </cell>
          <cell r="C3168" t="str">
            <v>CorporateName</v>
          </cell>
        </row>
        <row r="3169">
          <cell r="A3169" t="str">
            <v>CRPT_CLSS_DVCD</v>
          </cell>
          <cell r="B3169" t="str">
            <v>법인분류구분코드</v>
          </cell>
          <cell r="C3169" t="str">
            <v>CorporateClassTypeCode</v>
          </cell>
        </row>
        <row r="3170">
          <cell r="A3170" t="str">
            <v>COTAM</v>
          </cell>
          <cell r="B3170" t="str">
            <v>법인세액</v>
          </cell>
          <cell r="C3170" t="str">
            <v>CorporateTaxAmount</v>
          </cell>
        </row>
        <row r="3171">
          <cell r="A3171" t="str">
            <v>CRPT_YN</v>
          </cell>
          <cell r="B3171" t="str">
            <v>법인여부</v>
          </cell>
        </row>
        <row r="3172">
          <cell r="A3172" t="str">
            <v>CRPT_JSLG_DVCD</v>
          </cell>
          <cell r="B3172" t="str">
            <v>법인연대보증구분코드</v>
          </cell>
        </row>
        <row r="3173">
          <cell r="A3173" t="str">
            <v>CRPT_REGN_INTXA</v>
          </cell>
          <cell r="B3173" t="str">
            <v>법인지방소득세액</v>
          </cell>
          <cell r="C3173" t="str">
            <v>CorporateRegionalIncomeTaxAmount</v>
          </cell>
        </row>
        <row r="3174">
          <cell r="A3174" t="str">
            <v>CRPT_WRST_BISNO</v>
          </cell>
          <cell r="B3174" t="str">
            <v>법인직장사업자등록번호</v>
          </cell>
        </row>
        <row r="3175">
          <cell r="A3175" t="str">
            <v>LGPR_NO</v>
          </cell>
          <cell r="B3175" t="str">
            <v>법적절차번호</v>
          </cell>
        </row>
        <row r="3176">
          <cell r="A3176" t="str">
            <v>LGPR_STCD</v>
          </cell>
          <cell r="B3176" t="str">
            <v>법적절차상태코드</v>
          </cell>
        </row>
        <row r="3177">
          <cell r="A3177" t="str">
            <v>LGPR_OVRD_BOND_HOLD_YN</v>
          </cell>
          <cell r="B3177" t="str">
            <v>법적절차연체채권보유여부</v>
          </cell>
        </row>
        <row r="3178">
          <cell r="A3178" t="str">
            <v>LGPR_PRGS_STCD</v>
          </cell>
          <cell r="B3178" t="str">
            <v>법적절차진행상태코드</v>
          </cell>
        </row>
        <row r="3179">
          <cell r="A3179" t="str">
            <v>ALAW_RSTRC_RSCD</v>
          </cell>
          <cell r="B3179" t="str">
            <v>법적제한사유코드</v>
          </cell>
          <cell r="C3179" t="str">
            <v>LawRestrictReasonCode</v>
          </cell>
        </row>
        <row r="3180">
          <cell r="A3180" t="str">
            <v>BST_LOAN_PRGS_STCD</v>
          </cell>
          <cell r="B3180" t="str">
            <v>베스트대출진행상태코드</v>
          </cell>
        </row>
        <row r="3181">
          <cell r="A3181" t="str">
            <v>BST_MDCLN_LNAM</v>
          </cell>
          <cell r="B3181" t="str">
            <v>베스트메디칼론대출금액</v>
          </cell>
        </row>
        <row r="3182">
          <cell r="A3182" t="str">
            <v>BST_BUSI_CDLN_AMT</v>
          </cell>
          <cell r="B3182" t="str">
            <v>베스트사업자신용대출금액</v>
          </cell>
        </row>
        <row r="3183">
          <cell r="A3183" t="str">
            <v>CHNG_TRRC_STCD</v>
          </cell>
          <cell r="B3183" t="str">
            <v>변경거래기록상태코드</v>
          </cell>
        </row>
        <row r="3184">
          <cell r="A3184" t="str">
            <v>CHNG_TX_SEQNO</v>
          </cell>
          <cell r="B3184" t="str">
            <v>변경거래일련번호</v>
          </cell>
        </row>
        <row r="3185">
          <cell r="A3185" t="str">
            <v>CHNG_CCNT</v>
          </cell>
          <cell r="B3185" t="str">
            <v>변경건수</v>
          </cell>
        </row>
        <row r="3186">
          <cell r="A3186" t="str">
            <v>CHNG_DIV_NM</v>
          </cell>
          <cell r="B3186" t="str">
            <v>변경구분명</v>
          </cell>
        </row>
        <row r="3187">
          <cell r="A3187" t="str">
            <v>CHNG_AMT</v>
          </cell>
          <cell r="B3187" t="str">
            <v>변경금액</v>
          </cell>
          <cell r="C3187" t="str">
            <v>ModifiedAmount</v>
          </cell>
        </row>
        <row r="3188">
          <cell r="A3188" t="str">
            <v>CHNG_CTNT</v>
          </cell>
          <cell r="B3188" t="str">
            <v>변경내용</v>
          </cell>
          <cell r="C3188" t="str">
            <v>ChangeComtents</v>
          </cell>
        </row>
        <row r="3189">
          <cell r="A3189" t="str">
            <v>CHNG_BRCD</v>
          </cell>
          <cell r="B3189" t="str">
            <v>변경부점코드</v>
          </cell>
          <cell r="C3189" t="str">
            <v>ChangeBranchCode</v>
          </cell>
        </row>
        <row r="3190">
          <cell r="A3190" t="str">
            <v>CHNG_RSCD</v>
          </cell>
          <cell r="B3190" t="str">
            <v>변경사유코드</v>
          </cell>
          <cell r="C3190" t="str">
            <v>ChangeReasonCode</v>
          </cell>
        </row>
        <row r="3191">
          <cell r="A3191" t="str">
            <v>CHNG_APRV_TMCNT</v>
          </cell>
          <cell r="B3191" t="str">
            <v>변경승인횟수</v>
          </cell>
        </row>
        <row r="3192">
          <cell r="A3192" t="str">
            <v>CHNG_TIME</v>
          </cell>
          <cell r="B3192" t="str">
            <v>변경시각</v>
          </cell>
          <cell r="C3192" t="str">
            <v>ChangeTime</v>
          </cell>
        </row>
        <row r="3193">
          <cell r="A3193" t="str">
            <v>CHTM_BAL</v>
          </cell>
          <cell r="B3193" t="str">
            <v>변경시잔액</v>
          </cell>
        </row>
        <row r="3194">
          <cell r="A3194" t="str">
            <v>CHNG_APPC_GRAD</v>
          </cell>
          <cell r="B3194" t="str">
            <v>변경신청등급</v>
          </cell>
        </row>
        <row r="3195">
          <cell r="A3195" t="str">
            <v>CHNG_YN</v>
          </cell>
          <cell r="B3195" t="str">
            <v>변경여부</v>
          </cell>
          <cell r="C3195" t="str">
            <v>ChangeYN</v>
          </cell>
        </row>
        <row r="3196">
          <cell r="A3196" t="str">
            <v>CHNG_SEQNO</v>
          </cell>
          <cell r="B3196" t="str">
            <v>변경일련번호</v>
          </cell>
          <cell r="C3196" t="str">
            <v>ChangeSeqNo</v>
          </cell>
        </row>
        <row r="3197">
          <cell r="A3197" t="str">
            <v>CHNG_DTTM</v>
          </cell>
          <cell r="B3197" t="str">
            <v>변경일시</v>
          </cell>
          <cell r="C3197" t="str">
            <v>ChangeDateTime</v>
          </cell>
        </row>
        <row r="3198">
          <cell r="A3198" t="str">
            <v>CHNG_DT</v>
          </cell>
          <cell r="B3198" t="str">
            <v>변경일자</v>
          </cell>
          <cell r="C3198" t="str">
            <v>ChangeDate</v>
          </cell>
        </row>
        <row r="3199">
          <cell r="A3199" t="str">
            <v>EDTR_EMPNO</v>
          </cell>
          <cell r="B3199" t="str">
            <v>변경자직원번호</v>
          </cell>
        </row>
        <row r="3200">
          <cell r="A3200" t="str">
            <v>BCHN_TI2_ATT_DVN_AMT</v>
          </cell>
          <cell r="B3200" t="str">
            <v>변경전2회이후분할금액</v>
          </cell>
        </row>
        <row r="3201">
          <cell r="A3201" t="str">
            <v>BCHN_FTP_INTR</v>
          </cell>
          <cell r="B3201" t="str">
            <v>변경전FTP금리</v>
          </cell>
        </row>
        <row r="3202">
          <cell r="A3202" t="str">
            <v>BCHN_ADSB_INTR</v>
          </cell>
          <cell r="B3202" t="str">
            <v>변경전가감금리</v>
          </cell>
        </row>
        <row r="3203">
          <cell r="A3203" t="str">
            <v>BCHN_DEC_AWRT</v>
          </cell>
          <cell r="B3203" t="str">
            <v>변경전감소허용율</v>
          </cell>
          <cell r="C3203" t="str">
            <v>OroginalDecreaseAllowedRate</v>
          </cell>
        </row>
        <row r="3204">
          <cell r="A3204" t="str">
            <v>BCHN_DCSN_INTR</v>
          </cell>
          <cell r="B3204" t="str">
            <v>변경전결정금리</v>
          </cell>
        </row>
        <row r="3205">
          <cell r="A3205" t="str">
            <v>BCHN_CUST_PROP_INTR</v>
          </cell>
          <cell r="B3205" t="str">
            <v>변경전고객적정금리</v>
          </cell>
        </row>
        <row r="3206">
          <cell r="A3206" t="str">
            <v>BCHN_MGMT_SEQNO</v>
          </cell>
          <cell r="B3206" t="str">
            <v>변경전관리일련번호</v>
          </cell>
          <cell r="C3206" t="str">
            <v>OriginalMgmtSeqNo</v>
          </cell>
        </row>
        <row r="3207">
          <cell r="A3207" t="str">
            <v>BCHN_EDU_TXRT</v>
          </cell>
          <cell r="B3207" t="str">
            <v>변경전교육세율</v>
          </cell>
        </row>
        <row r="3208">
          <cell r="A3208" t="str">
            <v>BCHN_INTR_CLCL_NO</v>
          </cell>
          <cell r="B3208" t="str">
            <v>변경전금리산출번호</v>
          </cell>
        </row>
        <row r="3209">
          <cell r="A3209" t="str">
            <v>BCHN_INTR_EVPN</v>
          </cell>
          <cell r="B3209" t="str">
            <v>변경전금리평점</v>
          </cell>
        </row>
        <row r="3210">
          <cell r="A3210" t="str">
            <v>BCHN_AMT</v>
          </cell>
          <cell r="B3210" t="str">
            <v>변경전금액</v>
          </cell>
          <cell r="C3210" t="str">
            <v>OriginalAmount</v>
          </cell>
        </row>
        <row r="3211">
          <cell r="A3211" t="str">
            <v>BCHN_CTNT</v>
          </cell>
          <cell r="B3211" t="str">
            <v>변경전내용</v>
          </cell>
          <cell r="C3211" t="str">
            <v>OriginalDetail</v>
          </cell>
        </row>
        <row r="3212">
          <cell r="A3212" t="str">
            <v>BCHN_SHTR_CRED_GRAD</v>
          </cell>
          <cell r="B3212" t="str">
            <v>변경전단기신용등급</v>
          </cell>
        </row>
        <row r="3213">
          <cell r="A3213" t="str">
            <v>BCHN_MRTG_REDU_RT</v>
          </cell>
          <cell r="B3213" t="str">
            <v>변경전담보감면이율</v>
          </cell>
        </row>
        <row r="3214">
          <cell r="A3214" t="str">
            <v>BCHN_MRTG_MRLS_AMT</v>
          </cell>
          <cell r="B3214" t="str">
            <v>변경전담보과부족금액</v>
          </cell>
        </row>
        <row r="3215">
          <cell r="A3215" t="str">
            <v>BCHN_MRTG_RATE</v>
          </cell>
          <cell r="B3215" t="str">
            <v>변경전담보비율</v>
          </cell>
        </row>
        <row r="3216">
          <cell r="A3216" t="str">
            <v>BCHN_MRTG_CD1</v>
          </cell>
          <cell r="B3216" t="str">
            <v>변경전담보코드1</v>
          </cell>
        </row>
        <row r="3217">
          <cell r="A3217" t="str">
            <v>BCHN_MRTG_CD2</v>
          </cell>
          <cell r="B3217" t="str">
            <v>변경전담보코드2</v>
          </cell>
        </row>
        <row r="3218">
          <cell r="A3218" t="str">
            <v>BCHN_EXPR_BASE_DT</v>
          </cell>
          <cell r="B3218" t="str">
            <v>변경전만기기준일자</v>
          </cell>
          <cell r="C3218" t="str">
            <v>OriginalExpiryBaseDate</v>
          </cell>
        </row>
        <row r="3219">
          <cell r="A3219" t="str">
            <v>BCHN_EXPR_NXDT</v>
          </cell>
          <cell r="B3219" t="str">
            <v>변경전만기익일자</v>
          </cell>
        </row>
        <row r="3220">
          <cell r="A3220" t="str">
            <v>BCHN_EXPR_DT</v>
          </cell>
          <cell r="B3220" t="str">
            <v>변경전만기일자</v>
          </cell>
        </row>
        <row r="3221">
          <cell r="A3221" t="str">
            <v>BCHN_GOAL_MGRT</v>
          </cell>
          <cell r="B3221" t="str">
            <v>변경전목표마진율</v>
          </cell>
        </row>
        <row r="3222">
          <cell r="A3222" t="str">
            <v>BCHN_HDBR_INTR</v>
          </cell>
          <cell r="B3222" t="str">
            <v>변경전본지점금리</v>
          </cell>
        </row>
        <row r="3223">
          <cell r="A3223" t="str">
            <v>BCHN_BRN_GIRCD</v>
          </cell>
          <cell r="B3223" t="str">
            <v>변경전부점지로코드</v>
          </cell>
          <cell r="C3223" t="str">
            <v>OriginalBranchGiroCode</v>
          </cell>
        </row>
        <row r="3224">
          <cell r="A3224" t="str">
            <v>BCHN_BRCD</v>
          </cell>
          <cell r="B3224" t="str">
            <v>변경전부점코드</v>
          </cell>
        </row>
        <row r="3225">
          <cell r="A3225" t="str">
            <v>BCHN_DVN_SHPN_ALWN_YN</v>
          </cell>
          <cell r="B3225" t="str">
            <v>변경전분할선적허용여부</v>
          </cell>
          <cell r="C3225" t="str">
            <v>OriginalPartialShipmentAllowedYN</v>
          </cell>
        </row>
        <row r="3226">
          <cell r="A3226" t="str">
            <v>BCHN_SHPN_DT</v>
          </cell>
          <cell r="B3226" t="str">
            <v>변경전선적일자</v>
          </cell>
          <cell r="C3226" t="str">
            <v>OriginalShipmentDate</v>
          </cell>
        </row>
        <row r="3227">
          <cell r="A3227" t="str">
            <v>BCHN_QTY_UNIT_NM</v>
          </cell>
          <cell r="B3227" t="str">
            <v>변경전수량단위명</v>
          </cell>
          <cell r="C3227" t="str">
            <v>OriginalQuantityUnitName</v>
          </cell>
        </row>
        <row r="3228">
          <cell r="A3228" t="str">
            <v>BCHN_PFAB_REDU_INTR</v>
          </cell>
          <cell r="B3228" t="str">
            <v>변경전수익성감면금리</v>
          </cell>
        </row>
        <row r="3229">
          <cell r="A3229" t="str">
            <v>BCHN_EXPRT_EXPR_KNCD</v>
          </cell>
          <cell r="B3229" t="str">
            <v>변경전수출만기종류코드</v>
          </cell>
          <cell r="C3229" t="str">
            <v>OriginalExportExpiryTypeCode</v>
          </cell>
        </row>
        <row r="3230">
          <cell r="A3230" t="str">
            <v>BCHN_CDGRT_DNFRT</v>
          </cell>
          <cell r="B3230" t="str">
            <v>변경전신용보증출연료율</v>
          </cell>
        </row>
        <row r="3231">
          <cell r="A3231" t="str">
            <v>BCHN_DRAF_CHQ_CRPT_IDVD_DVCD</v>
          </cell>
          <cell r="B3231" t="str">
            <v>변경전어음수표법인개인구분코드</v>
          </cell>
          <cell r="C3231" t="str">
            <v>OriginalChequeCorpIndTypeCode</v>
          </cell>
        </row>
        <row r="3232">
          <cell r="A3232" t="str">
            <v>BCHN_DRAF_CHQ_STCD</v>
          </cell>
          <cell r="B3232" t="str">
            <v>변경전어음수표상태코드</v>
          </cell>
          <cell r="C3232" t="str">
            <v>OriginalChequeStatusCode</v>
          </cell>
        </row>
        <row r="3233">
          <cell r="A3233" t="str">
            <v>BCHN_DRAF_DAYS</v>
          </cell>
          <cell r="B3233" t="str">
            <v>변경전어음일수</v>
          </cell>
          <cell r="C3233" t="str">
            <v>OriginalDraftDays</v>
          </cell>
        </row>
        <row r="3234">
          <cell r="A3234" t="str">
            <v>BCHN_BZWK_PCSR</v>
          </cell>
          <cell r="B3234" t="str">
            <v>변경전업무원가율</v>
          </cell>
        </row>
        <row r="3235">
          <cell r="A3235" t="str">
            <v>BCHN_LNBZ_BASE_INTR</v>
          </cell>
          <cell r="B3235" t="str">
            <v>변경전여신기준금리</v>
          </cell>
        </row>
        <row r="3236">
          <cell r="A3236" t="str">
            <v>BCHN_LNBZ_CRED_GRAD</v>
          </cell>
          <cell r="B3236" t="str">
            <v>변경전여신신용등급</v>
          </cell>
        </row>
        <row r="3237">
          <cell r="A3237" t="str">
            <v>BCHN_LNBZ_BZWK_PCSR</v>
          </cell>
          <cell r="B3237" t="str">
            <v>변경전여신업무원가율</v>
          </cell>
        </row>
        <row r="3238">
          <cell r="A3238" t="str">
            <v>BCHN_EXTNS_ADD_XCRT</v>
          </cell>
          <cell r="B3238" t="str">
            <v>변경전연장가산환가료율</v>
          </cell>
          <cell r="C3238" t="str">
            <v>OriginalExtendAddExchangeCommissionRate</v>
          </cell>
        </row>
        <row r="3239">
          <cell r="A3239" t="str">
            <v>BCHN_EXTNS_SUM_DAYS</v>
          </cell>
          <cell r="B3239" t="str">
            <v>변경전연장합계일수</v>
          </cell>
          <cell r="C3239" t="str">
            <v>OriginalExtendSumDays</v>
          </cell>
        </row>
        <row r="3240">
          <cell r="A3240" t="str">
            <v>BCHN_ANTCI_LSRT</v>
          </cell>
          <cell r="B3240" t="str">
            <v>변경전예상손실률</v>
          </cell>
        </row>
        <row r="3241">
          <cell r="A3241" t="str">
            <v>BCHN_PRFR_RT_DVCD</v>
          </cell>
          <cell r="B3241" t="str">
            <v>변경전우대이율구분코드</v>
          </cell>
        </row>
        <row r="3242">
          <cell r="A3242" t="str">
            <v>BCHN_RSK_CAPT_CSRT</v>
          </cell>
          <cell r="B3242" t="str">
            <v>변경전위험자본비용률</v>
          </cell>
        </row>
        <row r="3243">
          <cell r="A3243" t="str">
            <v>BCHN_VLD_DT</v>
          </cell>
          <cell r="B3243" t="str">
            <v>변경전유효일자</v>
          </cell>
          <cell r="C3243" t="str">
            <v>OriginalValidDate</v>
          </cell>
        </row>
        <row r="3244">
          <cell r="A3244" t="str">
            <v>BCHN_BANK_TRST_CMBN_DVCD</v>
          </cell>
          <cell r="B3244" t="str">
            <v>변경전은행신탁합동구분코드</v>
          </cell>
        </row>
        <row r="3245">
          <cell r="A3245" t="str">
            <v>BCHN_IMG_CTNT</v>
          </cell>
          <cell r="B3245" t="str">
            <v>변경전이미지내용</v>
          </cell>
          <cell r="C3245" t="str">
            <v>OriginalImageContent</v>
          </cell>
        </row>
        <row r="3246">
          <cell r="A3246" t="str">
            <v>BCHN_IMG_INFO_STCD</v>
          </cell>
          <cell r="B3246" t="str">
            <v>변경전이미지정보상태코드</v>
          </cell>
          <cell r="C3246" t="str">
            <v>OriginalImageStatusCode</v>
          </cell>
        </row>
        <row r="3247">
          <cell r="A3247" t="str">
            <v>BCHN_RT</v>
          </cell>
          <cell r="B3247" t="str">
            <v>변경전이율</v>
          </cell>
        </row>
        <row r="3248">
          <cell r="A3248" t="str">
            <v>BCHN_RT_APLY_DT</v>
          </cell>
          <cell r="B3248" t="str">
            <v>변경전이율적용일자</v>
          </cell>
        </row>
        <row r="3249">
          <cell r="A3249" t="str">
            <v>BCHN_ITRP_DD</v>
          </cell>
          <cell r="B3249" t="str">
            <v>변경전이자상환일</v>
          </cell>
        </row>
        <row r="3250">
          <cell r="A3250" t="str">
            <v>BCHN_CSCHQ_STCD</v>
          </cell>
          <cell r="B3250" t="str">
            <v>변경전자기앞수표상태코드</v>
          </cell>
          <cell r="C3250" t="str">
            <v>OriginalCashierChequeStatusCode</v>
          </cell>
        </row>
        <row r="3251">
          <cell r="A3251" t="str">
            <v>BCHN_BAL</v>
          </cell>
          <cell r="B3251" t="str">
            <v>변경전잔액</v>
          </cell>
        </row>
        <row r="3252">
          <cell r="A3252" t="str">
            <v>BCHN_LNTR_CRED_GRAD</v>
          </cell>
          <cell r="B3252" t="str">
            <v>변경전장기신용등급</v>
          </cell>
        </row>
        <row r="3253">
          <cell r="A3253" t="str">
            <v>BCHN_APLY_ENDT</v>
          </cell>
          <cell r="B3253" t="str">
            <v>변경전적용종료일자</v>
          </cell>
          <cell r="C3253" t="str">
            <v>OriginalApplyEndDate</v>
          </cell>
        </row>
        <row r="3254">
          <cell r="A3254" t="str">
            <v>BCHN_PROP_INTR</v>
          </cell>
          <cell r="B3254" t="str">
            <v>변경전적정금리</v>
          </cell>
        </row>
        <row r="3255">
          <cell r="A3255" t="str">
            <v>BCHN_APAT_ADD_INTR</v>
          </cell>
          <cell r="B3255" t="str">
            <v>변경전전결가산금리</v>
          </cell>
        </row>
        <row r="3256">
          <cell r="A3256" t="str">
            <v>BCHN_APAT_REDU_INTR</v>
          </cell>
          <cell r="B3256" t="str">
            <v>변경전전결감면금리</v>
          </cell>
        </row>
        <row r="3257">
          <cell r="A3257" t="str">
            <v>BCHN_PLCY_ADD_INTR</v>
          </cell>
          <cell r="B3257" t="str">
            <v>변경전정책가산금리</v>
          </cell>
        </row>
        <row r="3258">
          <cell r="A3258" t="str">
            <v>BCHN_PLCY_REDU_INTR</v>
          </cell>
          <cell r="B3258" t="str">
            <v>변경전정책감면금리</v>
          </cell>
        </row>
        <row r="3259">
          <cell r="A3259" t="str">
            <v>BCHN_PREN_INTR</v>
          </cell>
          <cell r="B3259" t="str">
            <v>변경전제시금리</v>
          </cell>
        </row>
        <row r="3260">
          <cell r="A3260" t="str">
            <v>BCHN_PREN_GOAL_MGRT</v>
          </cell>
          <cell r="B3260" t="str">
            <v>변경전제시목표마진율</v>
          </cell>
        </row>
        <row r="3261">
          <cell r="A3261" t="str">
            <v>BCHN_COND_CTNT</v>
          </cell>
          <cell r="B3261" t="str">
            <v>변경전조건내용</v>
          </cell>
        </row>
        <row r="3262">
          <cell r="A3262" t="str">
            <v>BCHN_RSDT_BUSI_REG_NO</v>
          </cell>
          <cell r="B3262" t="str">
            <v>변경전주민사업자등록번호</v>
          </cell>
          <cell r="C3262" t="str">
            <v>OriginalPersonalIDBusinessRegisterNo</v>
          </cell>
        </row>
        <row r="3263">
          <cell r="A3263" t="str">
            <v>BCHN_INC_AWRT</v>
          </cell>
          <cell r="B3263" t="str">
            <v>변경전증가허용율</v>
          </cell>
          <cell r="C3263" t="str">
            <v>OriginalIncreaseAllowedRate</v>
          </cell>
        </row>
        <row r="3264">
          <cell r="A3264" t="str">
            <v>BCHN_FRRD_DVN_AMT</v>
          </cell>
          <cell r="B3264" t="str">
            <v>변경전초회분할금액</v>
          </cell>
        </row>
        <row r="3265">
          <cell r="A3265" t="str">
            <v>BCHN_TTMR_AMT</v>
          </cell>
          <cell r="B3265" t="str">
            <v>변경전총담보금액</v>
          </cell>
        </row>
        <row r="3266">
          <cell r="A3266" t="str">
            <v>BCHN_TOT_LBAM</v>
          </cell>
          <cell r="B3266" t="str">
            <v>변경전총여신금액</v>
          </cell>
        </row>
        <row r="3267">
          <cell r="A3267" t="str">
            <v>BCHN_LAST_EXPR_DT</v>
          </cell>
          <cell r="B3267" t="str">
            <v>변경전최종만기일자</v>
          </cell>
          <cell r="C3267" t="str">
            <v>OriginalLastExpiryDate</v>
          </cell>
        </row>
        <row r="3268">
          <cell r="A3268" t="str">
            <v>BCHN_LAST_INT_DT</v>
          </cell>
          <cell r="B3268" t="str">
            <v>변경전최종이자일자</v>
          </cell>
        </row>
        <row r="3269">
          <cell r="A3269" t="str">
            <v>BCHN_LAST_EXCM_RCV_DT</v>
          </cell>
          <cell r="B3269" t="str">
            <v>변경전최종환가료수납일자</v>
          </cell>
          <cell r="C3269" t="str">
            <v>OriginalLastExchangeCommissionReceivedDate</v>
          </cell>
        </row>
        <row r="3270">
          <cell r="A3270" t="str">
            <v>BCHN_SPCL_REDU_INTR_BITM</v>
          </cell>
          <cell r="B3270" t="str">
            <v>변경전특별감면금리비트맵</v>
          </cell>
        </row>
        <row r="3271">
          <cell r="A3271" t="str">
            <v>BCHN_SPCL_PRFR_GRAD1</v>
          </cell>
          <cell r="B3271" t="str">
            <v>변경전특별우대등급1</v>
          </cell>
        </row>
        <row r="3272">
          <cell r="A3272" t="str">
            <v>BCHN_SPCL_PRFR_GRAD2</v>
          </cell>
          <cell r="B3272" t="str">
            <v>변경전특별우대등급2</v>
          </cell>
        </row>
        <row r="3273">
          <cell r="A3273" t="str">
            <v>BCHN_PRMRT_MNIN_YN</v>
          </cell>
          <cell r="B3273" t="str">
            <v>변경전프라임레이트운용여부</v>
          </cell>
        </row>
        <row r="3274">
          <cell r="A3274" t="str">
            <v>BCHN_LIMT_UNUSE_EXMPT_DVCD</v>
          </cell>
          <cell r="B3274" t="str">
            <v>변경전한도미사용면제구분코드</v>
          </cell>
        </row>
        <row r="3275">
          <cell r="A3275" t="str">
            <v>BCHN_ITEM_CTNT</v>
          </cell>
          <cell r="B3275" t="str">
            <v>변경전항목내용</v>
          </cell>
          <cell r="C3275" t="str">
            <v>OriginalItemContents</v>
          </cell>
        </row>
        <row r="3276">
          <cell r="A3276" t="str">
            <v>BCHN_EXCM_RCV_TMCNT</v>
          </cell>
          <cell r="B3276" t="str">
            <v>변경전환가료수납횟수</v>
          </cell>
          <cell r="C3276" t="str">
            <v>OriginalExchangeCommissionReceivedCount</v>
          </cell>
        </row>
        <row r="3277">
          <cell r="A3277" t="str">
            <v>BCHN_EXCM_SUM_AMT</v>
          </cell>
          <cell r="B3277" t="str">
            <v>변경전환가료합계금액</v>
          </cell>
          <cell r="C3277" t="str">
            <v>OriginalExchangeCommissionSumAmount</v>
          </cell>
        </row>
        <row r="3278">
          <cell r="A3278" t="str">
            <v>BCHN_CVMN_DAYS</v>
          </cell>
          <cell r="B3278" t="str">
            <v>변경전환가일수</v>
          </cell>
          <cell r="C3278" t="str">
            <v>OriginalConversionDays</v>
          </cell>
        </row>
        <row r="3279">
          <cell r="A3279" t="str">
            <v>BCHN_TRSH_ALWN_YN</v>
          </cell>
          <cell r="B3279" t="str">
            <v>변경전환적허용여부</v>
          </cell>
          <cell r="C3279" t="str">
            <v>OriginalTransShipmentAllowedYN</v>
          </cell>
        </row>
        <row r="3280">
          <cell r="A3280" t="str">
            <v>CHNG_BFAF_DVCD</v>
          </cell>
          <cell r="B3280" t="str">
            <v>변경전후구분코드</v>
          </cell>
        </row>
        <row r="3281">
          <cell r="A3281" t="str">
            <v>CHNG_BFAF_DATA_CNT</v>
          </cell>
          <cell r="B3281" t="str">
            <v>변경전후데이터수</v>
          </cell>
          <cell r="C3281" t="str">
            <v>OriginalDataCount</v>
          </cell>
        </row>
        <row r="3282">
          <cell r="A3282" t="str">
            <v>CHNG_KNCD</v>
          </cell>
          <cell r="B3282" t="str">
            <v>변경종류코드</v>
          </cell>
        </row>
        <row r="3283">
          <cell r="A3283" t="str">
            <v>CHNG_DSGT_MNGR_EMPNO</v>
          </cell>
          <cell r="B3283" t="str">
            <v>변경지정책임자직원번호</v>
          </cell>
          <cell r="C3283" t="str">
            <v>ChangeDesignatedApproverEmpNo</v>
          </cell>
        </row>
        <row r="3284">
          <cell r="A3284" t="str">
            <v>CHNG_EMPNO</v>
          </cell>
          <cell r="B3284" t="str">
            <v>변경직원번호</v>
          </cell>
          <cell r="C3284" t="str">
            <v>ChangeEmpNo</v>
          </cell>
        </row>
        <row r="3285">
          <cell r="A3285" t="str">
            <v>CHNG_TBL_NM</v>
          </cell>
          <cell r="B3285" t="str">
            <v>변경테이블명</v>
          </cell>
          <cell r="C3285" t="str">
            <v>ChangeTableName</v>
          </cell>
        </row>
        <row r="3286">
          <cell r="A3286" t="str">
            <v>CHNG_TLRNO</v>
          </cell>
          <cell r="B3286" t="str">
            <v>변경텔러번호</v>
          </cell>
          <cell r="C3286" t="str">
            <v>ChangeTellerID</v>
          </cell>
        </row>
        <row r="3287">
          <cell r="A3287" t="str">
            <v>chng_item_dvcd</v>
          </cell>
          <cell r="B3287" t="str">
            <v>변경항목구분코드</v>
          </cell>
          <cell r="C3287" t="str">
            <v>ChangeItemTypeCode</v>
          </cell>
        </row>
        <row r="3288">
          <cell r="A3288" t="str">
            <v>CHNG_ITEM_NM</v>
          </cell>
          <cell r="B3288" t="str">
            <v>변경항목명</v>
          </cell>
          <cell r="C3288" t="str">
            <v>ChangeItemName</v>
          </cell>
        </row>
        <row r="3289">
          <cell r="A3289" t="str">
            <v>CHNG_ITEM_SEQNO</v>
          </cell>
          <cell r="B3289" t="str">
            <v>변경항목일련번호</v>
          </cell>
        </row>
        <row r="3290">
          <cell r="A3290" t="str">
            <v>chng_item_cd</v>
          </cell>
          <cell r="B3290" t="str">
            <v>변경항목코드</v>
          </cell>
          <cell r="C3290" t="str">
            <v>ChangeItemCode</v>
          </cell>
        </row>
        <row r="3291">
          <cell r="A3291" t="str">
            <v>ACHN_DEC_AWRT</v>
          </cell>
          <cell r="B3291" t="str">
            <v>변경후감소허용율</v>
          </cell>
          <cell r="C3291" t="str">
            <v>ModifiedDecreaseAllowedRate</v>
          </cell>
        </row>
        <row r="3292">
          <cell r="A3292" t="str">
            <v>ACHN_AFF_LMCL_DT</v>
          </cell>
          <cell r="B3292" t="str">
            <v>변경후계열한도산출표일자</v>
          </cell>
        </row>
        <row r="3293">
          <cell r="A3293" t="str">
            <v>ACHN_INTR_CLCL_NO</v>
          </cell>
          <cell r="B3293" t="str">
            <v>변경후금리산출번호</v>
          </cell>
        </row>
        <row r="3294">
          <cell r="A3294" t="str">
            <v>ACHN_AMT</v>
          </cell>
          <cell r="B3294" t="str">
            <v>변경후금액</v>
          </cell>
          <cell r="C3294" t="str">
            <v>AfterModifiedAmount</v>
          </cell>
        </row>
        <row r="3295">
          <cell r="A3295" t="str">
            <v>ACHN_SLRY_DD</v>
          </cell>
          <cell r="B3295" t="str">
            <v>변경후급여일</v>
          </cell>
          <cell r="C3295" t="str">
            <v>ModifiedSalaryDate</v>
          </cell>
        </row>
        <row r="3296">
          <cell r="A3296" t="str">
            <v>ACHN_SLRY_DD_APLY_DT</v>
          </cell>
          <cell r="B3296" t="str">
            <v>변경후급여일적용일자</v>
          </cell>
          <cell r="C3296" t="str">
            <v>ModifiedSalaryApplyDate</v>
          </cell>
        </row>
        <row r="3297">
          <cell r="A3297" t="str">
            <v>ACHN_CTNT</v>
          </cell>
          <cell r="B3297" t="str">
            <v>변경후내용</v>
          </cell>
          <cell r="C3297" t="str">
            <v>ModifiedDetail</v>
          </cell>
        </row>
        <row r="3298">
          <cell r="A3298" t="str">
            <v>ACHN_CTNT1</v>
          </cell>
          <cell r="B3298" t="str">
            <v>변경후내용1</v>
          </cell>
          <cell r="C3298" t="str">
            <v>ModifiedContents1</v>
          </cell>
        </row>
        <row r="3299">
          <cell r="A3299" t="str">
            <v>ACHN_CTNT2</v>
          </cell>
          <cell r="B3299" t="str">
            <v>변경후내용2</v>
          </cell>
          <cell r="C3299" t="str">
            <v>ModifiedContents2</v>
          </cell>
        </row>
        <row r="3300">
          <cell r="A3300" t="str">
            <v>ACHN_CTNT3</v>
          </cell>
          <cell r="B3300" t="str">
            <v>변경후내용3</v>
          </cell>
          <cell r="C3300" t="str">
            <v>ModifiedContents3</v>
          </cell>
        </row>
        <row r="3301">
          <cell r="A3301" t="str">
            <v>ACHN_CTNT4</v>
          </cell>
          <cell r="B3301" t="str">
            <v>변경후내용4</v>
          </cell>
          <cell r="C3301" t="str">
            <v>ModifiedContents4</v>
          </cell>
        </row>
        <row r="3302">
          <cell r="A3302" t="str">
            <v>ACHN_MRTG_MRLS_AMT</v>
          </cell>
          <cell r="B3302" t="str">
            <v>변경후담보과부족금액</v>
          </cell>
        </row>
        <row r="3303">
          <cell r="A3303" t="str">
            <v>ACHN_MRTG_RATE</v>
          </cell>
          <cell r="B3303" t="str">
            <v>변경후담보비율</v>
          </cell>
        </row>
        <row r="3304">
          <cell r="A3304" t="str">
            <v>ACHN_EXPR_BASE_DT</v>
          </cell>
          <cell r="B3304" t="str">
            <v>변경후만기기준일자</v>
          </cell>
          <cell r="C3304" t="str">
            <v>ModifiedExpiryBaseDate</v>
          </cell>
        </row>
        <row r="3305">
          <cell r="A3305" t="str">
            <v>ACHN_BRN_GIRCD</v>
          </cell>
          <cell r="B3305" t="str">
            <v>변경후부점지로코드</v>
          </cell>
          <cell r="C3305" t="str">
            <v>ModifiedBranchGiroCode</v>
          </cell>
        </row>
        <row r="3306">
          <cell r="A3306" t="str">
            <v>ACHN_DVN_SHPN_ALWN_YN</v>
          </cell>
          <cell r="B3306" t="str">
            <v>변경후분할선적허용여부</v>
          </cell>
          <cell r="C3306" t="str">
            <v>ModifiedPartialShipmentAllowedYN</v>
          </cell>
        </row>
        <row r="3307">
          <cell r="A3307" t="str">
            <v>ACHN_SHPN_DT</v>
          </cell>
          <cell r="B3307" t="str">
            <v>변경후선적일자</v>
          </cell>
          <cell r="C3307" t="str">
            <v>ModifiedShipmentDate</v>
          </cell>
        </row>
        <row r="3308">
          <cell r="A3308" t="str">
            <v>ACHN_QTY_UNIT_NM</v>
          </cell>
          <cell r="B3308" t="str">
            <v>변경후수량단위명</v>
          </cell>
          <cell r="C3308" t="str">
            <v>ModifiedQuantityUnitName</v>
          </cell>
        </row>
        <row r="3309">
          <cell r="A3309" t="str">
            <v>ACHN_EXPRT_EXPR_KNCD</v>
          </cell>
          <cell r="B3309" t="str">
            <v>변경후수출만기종류코드</v>
          </cell>
          <cell r="C3309" t="str">
            <v>ModifiedExportExpiryTypeCode</v>
          </cell>
        </row>
        <row r="3310">
          <cell r="A3310" t="str">
            <v>ACHN_DRAF_CHQ_CRPT_IDVD_DVCD</v>
          </cell>
          <cell r="B3310" t="str">
            <v>변경후어음수표법인개인구분코드</v>
          </cell>
          <cell r="C3310" t="str">
            <v>ModifiedChequeCorpInd</v>
          </cell>
        </row>
        <row r="3311">
          <cell r="A3311" t="str">
            <v>ACHN_DRAF_DAYS</v>
          </cell>
          <cell r="B3311" t="str">
            <v>변경후어음일수</v>
          </cell>
          <cell r="C3311" t="str">
            <v>ModifiedDraftDays</v>
          </cell>
        </row>
        <row r="3312">
          <cell r="A3312" t="str">
            <v>ACHN_EXTNS_ADD_XCRT</v>
          </cell>
          <cell r="B3312" t="str">
            <v>변경후연장가산환가료율</v>
          </cell>
          <cell r="C3312" t="str">
            <v>ModifiedExtendAdditionExchangeCommissionRate</v>
          </cell>
        </row>
        <row r="3313">
          <cell r="A3313" t="str">
            <v>ACHN_EXTNS_SUM_DAYS</v>
          </cell>
          <cell r="B3313" t="str">
            <v>변경후연장합계일수</v>
          </cell>
          <cell r="C3313" t="str">
            <v>ModifiedExtendSumDays</v>
          </cell>
        </row>
        <row r="3314">
          <cell r="A3314" t="str">
            <v>ACHN_VLD_DT</v>
          </cell>
          <cell r="B3314" t="str">
            <v>변경후유효일자</v>
          </cell>
          <cell r="C3314" t="str">
            <v>ModifiedValidDate</v>
          </cell>
        </row>
        <row r="3315">
          <cell r="A3315" t="str">
            <v>ACHN_IMG_CTNT</v>
          </cell>
          <cell r="B3315" t="str">
            <v>변경후이미지내용</v>
          </cell>
          <cell r="C3315" t="str">
            <v>ModifiedImageContent</v>
          </cell>
        </row>
        <row r="3316">
          <cell r="A3316" t="str">
            <v>ACHN_RT</v>
          </cell>
          <cell r="B3316" t="str">
            <v>변경후이율</v>
          </cell>
        </row>
        <row r="3317">
          <cell r="A3317" t="str">
            <v>ACHN_RT_APLY_DT</v>
          </cell>
          <cell r="B3317" t="str">
            <v>변경후이율적용일자</v>
          </cell>
        </row>
        <row r="3318">
          <cell r="A3318" t="str">
            <v>ACHN_COND_CTNT</v>
          </cell>
          <cell r="B3318" t="str">
            <v>변경후조건내용</v>
          </cell>
        </row>
        <row r="3319">
          <cell r="A3319" t="str">
            <v>ACHN_RSDT_BUSI_REG_NO</v>
          </cell>
          <cell r="B3319" t="str">
            <v>변경후주민사업자등록번호</v>
          </cell>
          <cell r="C3319" t="str">
            <v>ModifiedPersonalIDBusinessRegisterNo</v>
          </cell>
        </row>
        <row r="3320">
          <cell r="A3320" t="str">
            <v>ACHN_INC_AWRT</v>
          </cell>
          <cell r="B3320" t="str">
            <v>변경후증가허용율</v>
          </cell>
          <cell r="C3320" t="str">
            <v>ModifiedIncreaseAllowedRate</v>
          </cell>
        </row>
        <row r="3321">
          <cell r="A3321" t="str">
            <v>ACHN_TTMR_AMT</v>
          </cell>
          <cell r="B3321" t="str">
            <v>변경후총담보금액</v>
          </cell>
        </row>
        <row r="3322">
          <cell r="A3322" t="str">
            <v>ACHN_TOT_LBAM</v>
          </cell>
          <cell r="B3322" t="str">
            <v>변경후총여신금액</v>
          </cell>
        </row>
        <row r="3323">
          <cell r="A3323" t="str">
            <v>ACHN_LAST_EXPR_DT</v>
          </cell>
          <cell r="B3323" t="str">
            <v>변경후최종만기일자</v>
          </cell>
          <cell r="C3323" t="str">
            <v>ModifiedLastExpiryDate</v>
          </cell>
        </row>
        <row r="3324">
          <cell r="A3324" t="str">
            <v>ACHN_LAST_EXCM_RCV_DT</v>
          </cell>
          <cell r="B3324" t="str">
            <v>변경후최종환가료수납일자</v>
          </cell>
          <cell r="C3324" t="str">
            <v>ModifiedLastExchangeCommissionReceivedDate</v>
          </cell>
        </row>
        <row r="3325">
          <cell r="A3325" t="str">
            <v>ACHN_RSAM</v>
          </cell>
          <cell r="B3325" t="str">
            <v>변경후충당금액</v>
          </cell>
        </row>
        <row r="3326">
          <cell r="A3326" t="str">
            <v>ACHN_ITEM_CTNT</v>
          </cell>
          <cell r="B3326" t="str">
            <v>변경후항목내용</v>
          </cell>
          <cell r="C3326" t="str">
            <v>ModifiedItemContents</v>
          </cell>
        </row>
        <row r="3327">
          <cell r="A3327" t="str">
            <v>ACHN_EXCM_RCV_TMCNT</v>
          </cell>
          <cell r="B3327" t="str">
            <v>변경후환가료수납횟수</v>
          </cell>
          <cell r="C3327" t="str">
            <v>ModifiedExchangeCommissionReceivedCount</v>
          </cell>
        </row>
        <row r="3328">
          <cell r="A3328" t="str">
            <v>ACHN_EXCM_SUM_AMT</v>
          </cell>
          <cell r="B3328" t="str">
            <v>변경후환가료합계금액</v>
          </cell>
          <cell r="C3328" t="str">
            <v>ModifiedExchangeCommissionSumAmount</v>
          </cell>
        </row>
        <row r="3329">
          <cell r="A3329" t="str">
            <v>ACHN_CVMN_DAYS</v>
          </cell>
          <cell r="B3329" t="str">
            <v>변경후환가일수</v>
          </cell>
          <cell r="C3329" t="str">
            <v>ModifiedConversionDays</v>
          </cell>
        </row>
        <row r="3330">
          <cell r="A3330" t="str">
            <v>ACHN_TRSH_ALWN_YN</v>
          </cell>
          <cell r="B3330" t="str">
            <v>변경후환적허용여부</v>
          </cell>
          <cell r="C3330" t="str">
            <v>ModifiedTransShipmentAllowedYN</v>
          </cell>
        </row>
        <row r="3331">
          <cell r="A3331" t="str">
            <v>VARB_INTRT_TRM_DVCD</v>
          </cell>
          <cell r="B3331" t="str">
            <v>변동금리기간구분코드</v>
          </cell>
          <cell r="C3331" t="str">
            <v>VaraibleInterestRateTermTypeCode</v>
          </cell>
        </row>
        <row r="3332">
          <cell r="A3332" t="str">
            <v>CHG_AMT</v>
          </cell>
          <cell r="B3332" t="str">
            <v>변동금액</v>
          </cell>
        </row>
        <row r="3333">
          <cell r="A3333" t="str">
            <v>CHG_RSN</v>
          </cell>
          <cell r="B3333" t="str">
            <v>변동사유</v>
          </cell>
        </row>
        <row r="3334">
          <cell r="A3334" t="str">
            <v>VARB_INTRT_CD</v>
          </cell>
          <cell r="B3334" t="str">
            <v>변동이율코드</v>
          </cell>
          <cell r="C3334" t="str">
            <v>VariableInterestRateCode</v>
          </cell>
        </row>
        <row r="3335">
          <cell r="A3335" t="str">
            <v>AFCHN_SALE_AMT</v>
          </cell>
          <cell r="B3335" t="str">
            <v>변동후매출금액</v>
          </cell>
        </row>
        <row r="3336">
          <cell r="A3336" t="str">
            <v>AFCHN_BAL</v>
          </cell>
          <cell r="B3336" t="str">
            <v>변동후잔액</v>
          </cell>
        </row>
        <row r="3337">
          <cell r="A3337" t="str">
            <v>AFCHN_SUPR_SCTN_DVCD</v>
          </cell>
          <cell r="B3337" t="str">
            <v>변동후지원부문구분코드</v>
          </cell>
        </row>
        <row r="3338">
          <cell r="A3338" t="str">
            <v>SPDP_MNRC_DVCD</v>
          </cell>
          <cell r="B3338" t="str">
            <v>별단예금입금구분코드</v>
          </cell>
          <cell r="C3338" t="str">
            <v>SuspenseAccountDepositTypeCode</v>
          </cell>
        </row>
        <row r="3339">
          <cell r="A3339" t="str">
            <v>RPTG_TRGT_FNCO_YN</v>
          </cell>
          <cell r="B3339" t="str">
            <v>보고대상금융회사여부</v>
          </cell>
          <cell r="C3339" t="str">
            <v>ReportRequiredFinancialInstitutionYN</v>
          </cell>
        </row>
        <row r="3340">
          <cell r="A3340" t="str">
            <v>RPTG_NPRCP_ACTL_RLER_EXIS_YN</v>
          </cell>
          <cell r="B3340" t="str">
            <v>보고비참여실질지배자존재여부</v>
          </cell>
          <cell r="C3340" t="str">
            <v>ReportNonParticipantRealOwnerExistYN</v>
          </cell>
        </row>
        <row r="3341">
          <cell r="A3341" t="str">
            <v>RPT_PRN_DVCD</v>
          </cell>
          <cell r="B3341" t="str">
            <v>보고서인쇄구분코드</v>
          </cell>
          <cell r="C3341" t="str">
            <v>ReportPrintTypeCode</v>
          </cell>
        </row>
        <row r="3342">
          <cell r="A3342" t="str">
            <v>RPTG_DT</v>
          </cell>
          <cell r="B3342" t="str">
            <v>보고일자</v>
          </cell>
        </row>
        <row r="3343">
          <cell r="A3343" t="str">
            <v>KEEP_BANK_GIRCD</v>
          </cell>
          <cell r="B3343" t="str">
            <v>보관은행지로코드</v>
          </cell>
          <cell r="C3343" t="str">
            <v>KeepBankGiroCode</v>
          </cell>
        </row>
        <row r="3344">
          <cell r="A3344" t="str">
            <v>SECU_ACCO_REG_YN</v>
          </cell>
          <cell r="B3344" t="str">
            <v>보안계좌등록여부</v>
          </cell>
          <cell r="C3344" t="str">
            <v>SecureAccountRegisterYN</v>
          </cell>
        </row>
        <row r="3345">
          <cell r="A3345" t="str">
            <v>SECU_MEDIA_DTL_DVCD_N3</v>
          </cell>
          <cell r="B3345" t="str">
            <v>보안매체상세구분코드_N3</v>
          </cell>
          <cell r="C3345" t="str">
            <v>SecurityMediaDetailTypeCode_N3</v>
          </cell>
        </row>
        <row r="3346">
          <cell r="A3346" t="str">
            <v>SECU_MEDIA_SEQNO_S4</v>
          </cell>
          <cell r="B3346" t="str">
            <v>보안매체일련번호_S4</v>
          </cell>
          <cell r="C3346" t="str">
            <v>SecurityMediaSeqNo_S4</v>
          </cell>
        </row>
        <row r="3347">
          <cell r="A3347" t="str">
            <v>SECU_MEDIA_SEQNO_DMAN_VAL_S4</v>
          </cell>
          <cell r="B3347" t="str">
            <v>보안매체일련번호요청값_S4</v>
          </cell>
          <cell r="C3347" t="str">
            <v>SecurityMediaSeqNoReqeustValue_S4</v>
          </cell>
        </row>
        <row r="3348">
          <cell r="A3348" t="str">
            <v>SCCR_ISS_CD</v>
          </cell>
          <cell r="B3348" t="str">
            <v>보안카드발급코드</v>
          </cell>
          <cell r="C3348" t="str">
            <v>SecurityCardIssueCode</v>
          </cell>
        </row>
        <row r="3349">
          <cell r="A3349" t="str">
            <v>SCCR_PSWD1_S32</v>
          </cell>
          <cell r="B3349" t="str">
            <v>보안카드비밀번호1_S32</v>
          </cell>
          <cell r="C3349" t="str">
            <v>SecurityCardPassword1_S32</v>
          </cell>
        </row>
        <row r="3350">
          <cell r="A3350" t="str">
            <v>SCCR_PSWD2_S32</v>
          </cell>
          <cell r="B3350" t="str">
            <v>보안카드비밀번호2_S32</v>
          </cell>
          <cell r="C3350" t="str">
            <v>SecurityCardPassword2_S32</v>
          </cell>
        </row>
        <row r="3351">
          <cell r="A3351" t="str">
            <v>HOLD_BOND_LNGST_OVRD_DAYS</v>
          </cell>
          <cell r="B3351" t="str">
            <v>보유채권최장연체일수</v>
          </cell>
        </row>
        <row r="3352">
          <cell r="A3352" t="str">
            <v>DYCR_ENV_SCR</v>
          </cell>
          <cell r="B3352" t="str">
            <v>보육환경점수</v>
          </cell>
        </row>
        <row r="3353">
          <cell r="A3353" t="str">
            <v>PRSV_RT</v>
          </cell>
          <cell r="B3353" t="str">
            <v>보전이율</v>
          </cell>
          <cell r="C3353" t="str">
            <v>ComplementInterestRate</v>
          </cell>
        </row>
        <row r="3354">
          <cell r="A3354" t="str">
            <v>REVI_DVCD</v>
          </cell>
          <cell r="B3354" t="str">
            <v>보정구분코드</v>
          </cell>
          <cell r="C3354" t="str">
            <v>AdjustTypeCode</v>
          </cell>
        </row>
        <row r="3355">
          <cell r="A3355" t="str">
            <v>REVI_AMT</v>
          </cell>
          <cell r="B3355" t="str">
            <v>보정금액</v>
          </cell>
          <cell r="C3355" t="str">
            <v>AdjustAmount</v>
          </cell>
        </row>
        <row r="3356">
          <cell r="A3356" t="str">
            <v>REVI_AMT1</v>
          </cell>
          <cell r="B3356" t="str">
            <v>보정금액1</v>
          </cell>
          <cell r="C3356" t="str">
            <v>AdjustAmount1</v>
          </cell>
        </row>
        <row r="3357">
          <cell r="A3357" t="str">
            <v>REVI_AMT10</v>
          </cell>
          <cell r="B3357" t="str">
            <v>보정금액10</v>
          </cell>
          <cell r="C3357" t="str">
            <v>AdjustAmount10</v>
          </cell>
        </row>
        <row r="3358">
          <cell r="A3358" t="str">
            <v>REVI_AMT11</v>
          </cell>
          <cell r="B3358" t="str">
            <v>보정금액11</v>
          </cell>
          <cell r="C3358" t="str">
            <v>AdjustAmount11</v>
          </cell>
        </row>
        <row r="3359">
          <cell r="A3359" t="str">
            <v>REVI_AMT12</v>
          </cell>
          <cell r="B3359" t="str">
            <v>보정금액12</v>
          </cell>
          <cell r="C3359" t="str">
            <v>AdjustAmount12</v>
          </cell>
        </row>
        <row r="3360">
          <cell r="A3360" t="str">
            <v>REVI_AMT2</v>
          </cell>
          <cell r="B3360" t="str">
            <v>보정금액2</v>
          </cell>
          <cell r="C3360" t="str">
            <v>AdjustAmount2</v>
          </cell>
        </row>
        <row r="3361">
          <cell r="A3361" t="str">
            <v>REVI_AMT3</v>
          </cell>
          <cell r="B3361" t="str">
            <v>보정금액3</v>
          </cell>
          <cell r="C3361" t="str">
            <v>AdjustAmount3</v>
          </cell>
        </row>
        <row r="3362">
          <cell r="A3362" t="str">
            <v>REVI_AMT4</v>
          </cell>
          <cell r="B3362" t="str">
            <v>보정금액4</v>
          </cell>
          <cell r="C3362" t="str">
            <v>AdjustAmount4</v>
          </cell>
        </row>
        <row r="3363">
          <cell r="A3363" t="str">
            <v>REVI_AMT5</v>
          </cell>
          <cell r="B3363" t="str">
            <v>보정금액5</v>
          </cell>
          <cell r="C3363" t="str">
            <v>AdjustAmount5</v>
          </cell>
        </row>
        <row r="3364">
          <cell r="A3364" t="str">
            <v>REVI_AMT6</v>
          </cell>
          <cell r="B3364" t="str">
            <v>보정금액6</v>
          </cell>
          <cell r="C3364" t="str">
            <v>AdjustAmount6</v>
          </cell>
        </row>
        <row r="3365">
          <cell r="A3365" t="str">
            <v>REVI_AMT7</v>
          </cell>
          <cell r="B3365" t="str">
            <v>보정금액7</v>
          </cell>
          <cell r="C3365" t="str">
            <v>AdjustAmount7</v>
          </cell>
        </row>
        <row r="3366">
          <cell r="A3366" t="str">
            <v>REVI_AMT8</v>
          </cell>
          <cell r="B3366" t="str">
            <v>보정금액8</v>
          </cell>
          <cell r="C3366" t="str">
            <v>AdjustAmount8</v>
          </cell>
        </row>
        <row r="3367">
          <cell r="A3367" t="str">
            <v>REVI_AMT9</v>
          </cell>
          <cell r="B3367" t="str">
            <v>보정금액9</v>
          </cell>
          <cell r="C3367" t="str">
            <v>AdjustAmount9</v>
          </cell>
        </row>
        <row r="3368">
          <cell r="A3368" t="str">
            <v>REVI_FLPP_JOB_FIN_YN</v>
          </cell>
          <cell r="B3368" t="str">
            <v>보정기표작업완료여부</v>
          </cell>
          <cell r="C3368" t="str">
            <v>AdjustBookJobEndYN</v>
          </cell>
        </row>
        <row r="3369">
          <cell r="A3369" t="str">
            <v>REVI_FLPP_JOB_FIN_DT</v>
          </cell>
          <cell r="B3369" t="str">
            <v>보정기표작업완료일자</v>
          </cell>
          <cell r="C3369" t="str">
            <v>AdjustBookJobEndDate</v>
          </cell>
        </row>
        <row r="3370">
          <cell r="A3370" t="str">
            <v>REVI_HIST_SEQNO</v>
          </cell>
          <cell r="B3370" t="str">
            <v>보정내역일련번호</v>
          </cell>
          <cell r="C3370" t="str">
            <v>AdjustDetailSeqNo</v>
          </cell>
        </row>
        <row r="3371">
          <cell r="A3371" t="str">
            <v>REVI_CLCD</v>
          </cell>
          <cell r="B3371" t="str">
            <v>보정분류코드</v>
          </cell>
          <cell r="C3371" t="str">
            <v>AdjustCategoryCode</v>
          </cell>
        </row>
        <row r="3372">
          <cell r="A3372" t="str">
            <v>REVI_FIN_YN1</v>
          </cell>
          <cell r="B3372" t="str">
            <v>보정완료여부1</v>
          </cell>
          <cell r="C3372" t="str">
            <v>AdjustEndYN1</v>
          </cell>
        </row>
        <row r="3373">
          <cell r="A3373" t="str">
            <v>REVI_FIN_YN2</v>
          </cell>
          <cell r="B3373" t="str">
            <v>보정완료여부2</v>
          </cell>
          <cell r="C3373" t="str">
            <v>AdjustEndYN2</v>
          </cell>
        </row>
        <row r="3374">
          <cell r="A3374" t="str">
            <v>REVI_FIN_YN3</v>
          </cell>
          <cell r="B3374" t="str">
            <v>보정완료여부3</v>
          </cell>
          <cell r="C3374" t="str">
            <v>AdjustEndYN3</v>
          </cell>
        </row>
        <row r="3375">
          <cell r="A3375" t="str">
            <v>REVI_FIN_YN4</v>
          </cell>
          <cell r="B3375" t="str">
            <v>보정완료여부4</v>
          </cell>
          <cell r="C3375" t="str">
            <v>AdjustEndYN4</v>
          </cell>
        </row>
        <row r="3376">
          <cell r="A3376" t="str">
            <v>REVI_FIN_YN5</v>
          </cell>
          <cell r="B3376" t="str">
            <v>보정완료여부5</v>
          </cell>
          <cell r="C3376" t="str">
            <v>AdjustEndYN5</v>
          </cell>
        </row>
        <row r="3377">
          <cell r="A3377" t="str">
            <v>REVI_INT</v>
          </cell>
          <cell r="B3377" t="str">
            <v>보정이자</v>
          </cell>
        </row>
        <row r="3378">
          <cell r="A3378" t="str">
            <v>REVI_JOB_FIN_YN</v>
          </cell>
          <cell r="B3378" t="str">
            <v>보정작업완료여부</v>
          </cell>
          <cell r="C3378" t="str">
            <v>AdjustJobEndYN</v>
          </cell>
        </row>
        <row r="3379">
          <cell r="A3379" t="str">
            <v>REVI_JOB_FIN_DT</v>
          </cell>
          <cell r="B3379" t="str">
            <v>보정작업완료일자</v>
          </cell>
          <cell r="C3379" t="str">
            <v>AdjustJobEndDate</v>
          </cell>
        </row>
        <row r="3380">
          <cell r="A3380" t="str">
            <v>BERV_AMT</v>
          </cell>
          <cell r="B3380" t="str">
            <v>보정전금액</v>
          </cell>
          <cell r="C3380" t="str">
            <v>CompensationAmount</v>
          </cell>
        </row>
        <row r="3381">
          <cell r="A3381" t="str">
            <v>REVI_PROCS_DVCD</v>
          </cell>
          <cell r="B3381" t="str">
            <v>보정처리구분코드</v>
          </cell>
          <cell r="C3381" t="str">
            <v>AdjustProcessTypeCode</v>
          </cell>
        </row>
        <row r="3382">
          <cell r="A3382" t="str">
            <v>REVI_PROCS_DT</v>
          </cell>
          <cell r="B3382" t="str">
            <v>보정처리일자</v>
          </cell>
          <cell r="C3382" t="str">
            <v>AdjustProcessDate</v>
          </cell>
        </row>
        <row r="3383">
          <cell r="A3383" t="str">
            <v>REVI_CANC_DT</v>
          </cell>
          <cell r="B3383" t="str">
            <v>보정취소일자</v>
          </cell>
          <cell r="C3383" t="str">
            <v>AdjustCancelDate</v>
          </cell>
        </row>
        <row r="3384">
          <cell r="A3384" t="str">
            <v>AFRV_AMT</v>
          </cell>
          <cell r="B3384" t="str">
            <v>보정후금액</v>
          </cell>
          <cell r="C3384" t="str">
            <v>AdjustedAmount</v>
          </cell>
        </row>
        <row r="3385">
          <cell r="A3385" t="str">
            <v>ASST_MSG_CTNT</v>
          </cell>
          <cell r="B3385" t="str">
            <v>보조메시지내용</v>
          </cell>
        </row>
        <row r="3386">
          <cell r="A3386" t="str">
            <v>ASST_TLRNO</v>
          </cell>
          <cell r="B3386" t="str">
            <v>보조텔러ID</v>
          </cell>
          <cell r="C3386" t="str">
            <v>AssistantTellerID</v>
          </cell>
        </row>
        <row r="3387">
          <cell r="A3387" t="str">
            <v>SUB_TLRNO</v>
          </cell>
          <cell r="B3387" t="str">
            <v>보조텔러번호</v>
          </cell>
          <cell r="C3387" t="str">
            <v>SubTellerID</v>
          </cell>
        </row>
        <row r="3388">
          <cell r="A3388" t="str">
            <v>GUAR_TX_STCD</v>
          </cell>
          <cell r="B3388" t="str">
            <v>보증거래상태코드</v>
          </cell>
        </row>
        <row r="3389">
          <cell r="A3389" t="str">
            <v>GUAR_DIV_NM</v>
          </cell>
          <cell r="B3389" t="str">
            <v>보증구분명</v>
          </cell>
        </row>
        <row r="3390">
          <cell r="A3390" t="str">
            <v>GRMN_AMT</v>
          </cell>
          <cell r="B3390" t="str">
            <v>보증금금액</v>
          </cell>
          <cell r="C3390" t="str">
            <v>GuaranteeMoneyAmount</v>
          </cell>
        </row>
        <row r="3391">
          <cell r="A3391" t="str">
            <v>GRAM</v>
          </cell>
          <cell r="B3391" t="str">
            <v>보증금액</v>
          </cell>
        </row>
        <row r="3392">
          <cell r="A3392" t="str">
            <v>GRMN_SEQNO</v>
          </cell>
          <cell r="B3392" t="str">
            <v>보증금일련번호</v>
          </cell>
          <cell r="C3392" t="str">
            <v>GuaranteeMoneySeqNo</v>
          </cell>
        </row>
        <row r="3393">
          <cell r="A3393" t="str">
            <v>GRMN_CURN_CD</v>
          </cell>
          <cell r="B3393" t="str">
            <v>보증금통화코드</v>
          </cell>
        </row>
        <row r="3394">
          <cell r="A3394" t="str">
            <v>GUAR_INST_TX_BANK_CD</v>
          </cell>
          <cell r="B3394" t="str">
            <v>보증기관거래은행코드</v>
          </cell>
        </row>
        <row r="3395">
          <cell r="A3395" t="str">
            <v>GUAR_INST_CHGR_NM</v>
          </cell>
          <cell r="B3395" t="str">
            <v>보증기관담당자명</v>
          </cell>
        </row>
        <row r="3396">
          <cell r="A3396" t="str">
            <v>GUAR_INST_NM</v>
          </cell>
          <cell r="B3396" t="str">
            <v>보증기관명</v>
          </cell>
        </row>
        <row r="3397">
          <cell r="A3397" t="str">
            <v>GUAR_INST_BISNO</v>
          </cell>
          <cell r="B3397" t="str">
            <v>보증기관사업자등록번호</v>
          </cell>
        </row>
        <row r="3398">
          <cell r="A3398" t="str">
            <v>GUAR_INST_REMIT_ACNO</v>
          </cell>
          <cell r="B3398" t="str">
            <v>보증기관송금계좌번호</v>
          </cell>
        </row>
        <row r="3399">
          <cell r="A3399" t="str">
            <v>GUAR_FUD_DVCD</v>
          </cell>
          <cell r="B3399" t="str">
            <v>보증기금구분코드</v>
          </cell>
        </row>
        <row r="3400">
          <cell r="A3400" t="str">
            <v>GUAR_BASE_AMT</v>
          </cell>
          <cell r="B3400" t="str">
            <v>보증기준금액</v>
          </cell>
        </row>
        <row r="3401">
          <cell r="A3401" t="str">
            <v>GUAR_BASE_AMT_CURN_CD</v>
          </cell>
          <cell r="B3401" t="str">
            <v>보증기준금액통화코드</v>
          </cell>
        </row>
        <row r="3402">
          <cell r="A3402" t="str">
            <v>GUAR_CTNT</v>
          </cell>
          <cell r="B3402" t="str">
            <v>보증내용</v>
          </cell>
        </row>
        <row r="3403">
          <cell r="A3403" t="str">
            <v>GRFE</v>
          </cell>
          <cell r="B3403" t="str">
            <v>보증료</v>
          </cell>
        </row>
        <row r="3404">
          <cell r="A3404" t="str">
            <v>GRFE_CALC_STDD</v>
          </cell>
          <cell r="B3404" t="str">
            <v>보증료계산시작일자</v>
          </cell>
        </row>
        <row r="3405">
          <cell r="A3405" t="str">
            <v>GRFE_CALC_ENDT</v>
          </cell>
          <cell r="B3405" t="str">
            <v>보증료계산종료일자</v>
          </cell>
        </row>
        <row r="3406">
          <cell r="A3406" t="str">
            <v>GRFE_AMT</v>
          </cell>
          <cell r="B3406" t="str">
            <v>보증료금액</v>
          </cell>
        </row>
        <row r="3407">
          <cell r="A3407" t="str">
            <v>GRFE_TRGT_AMT</v>
          </cell>
          <cell r="B3407" t="str">
            <v>보증료대상금액</v>
          </cell>
        </row>
        <row r="3408">
          <cell r="A3408" t="str">
            <v>GRFE_RAT</v>
          </cell>
          <cell r="B3408" t="str">
            <v>보증료요율</v>
          </cell>
        </row>
        <row r="3409">
          <cell r="A3409" t="str">
            <v>GRFE_DAYS</v>
          </cell>
          <cell r="B3409" t="str">
            <v>보증료일수</v>
          </cell>
        </row>
        <row r="3410">
          <cell r="A3410" t="str">
            <v>GRFE_BAL</v>
          </cell>
          <cell r="B3410" t="str">
            <v>보증료잔액</v>
          </cell>
        </row>
        <row r="3411">
          <cell r="A3411" t="str">
            <v>GRFE_INFO_LAST_CHNG_DT</v>
          </cell>
          <cell r="B3411" t="str">
            <v>보증료정보최종변경일자</v>
          </cell>
        </row>
        <row r="3412">
          <cell r="A3412" t="str">
            <v>GUAR_EXPR_DT</v>
          </cell>
          <cell r="B3412" t="str">
            <v>보증만기일자</v>
          </cell>
        </row>
        <row r="3413">
          <cell r="A3413" t="str">
            <v>GUAND_BOND_PRGS_DVCD</v>
          </cell>
          <cell r="B3413" t="str">
            <v>보증부채권진행구분코드</v>
          </cell>
        </row>
        <row r="3414">
          <cell r="A3414" t="str">
            <v>GUAR_RATE</v>
          </cell>
          <cell r="B3414" t="str">
            <v>보증비율</v>
          </cell>
        </row>
        <row r="3415">
          <cell r="A3415" t="str">
            <v>GUAR_INCD_DVCD</v>
          </cell>
          <cell r="B3415" t="str">
            <v>보증사고구분코드</v>
          </cell>
        </row>
        <row r="3416">
          <cell r="A3416" t="str">
            <v>GUAR_INCD_REG_DTL_CTNT</v>
          </cell>
          <cell r="B3416" t="str">
            <v>보증사고등록상세내용</v>
          </cell>
        </row>
        <row r="3417">
          <cell r="A3417" t="str">
            <v>GUAR_INCD_OCCU_DT</v>
          </cell>
          <cell r="B3417" t="str">
            <v>보증사고발생일자</v>
          </cell>
        </row>
        <row r="3418">
          <cell r="A3418" t="str">
            <v>GUAR_INCD_RSCD</v>
          </cell>
          <cell r="B3418" t="str">
            <v>보증사고사유코드</v>
          </cell>
        </row>
        <row r="3419">
          <cell r="A3419" t="str">
            <v>GUAR_INCD_NOTI_DT</v>
          </cell>
          <cell r="B3419" t="str">
            <v>보증사고통지일자</v>
          </cell>
        </row>
        <row r="3420">
          <cell r="A3420" t="str">
            <v>GUAR_CNOF_NM</v>
          </cell>
          <cell r="B3420" t="str">
            <v>보증상대처명</v>
          </cell>
        </row>
        <row r="3421">
          <cell r="A3421" t="str">
            <v>GUAR_CNOF_DPRM_NM</v>
          </cell>
          <cell r="B3421" t="str">
            <v>보증상대처부서명</v>
          </cell>
        </row>
        <row r="3422">
          <cell r="A3422" t="str">
            <v>GUAR_CNOF_BISNO</v>
          </cell>
          <cell r="B3422" t="str">
            <v>보증상대처사업자등록번호</v>
          </cell>
        </row>
        <row r="3423">
          <cell r="A3423" t="str">
            <v>GUAR_CNOF_TLNO</v>
          </cell>
          <cell r="B3423" t="str">
            <v>보증상대처전화번호</v>
          </cell>
        </row>
        <row r="3424">
          <cell r="A3424" t="str">
            <v>GUAR_CNOF_CD</v>
          </cell>
          <cell r="B3424" t="str">
            <v>보증상대처코드</v>
          </cell>
        </row>
        <row r="3425">
          <cell r="A3425" t="str">
            <v>GRSH_REL_TLNO</v>
          </cell>
          <cell r="B3425" t="str">
            <v>보증서관련전화번호</v>
          </cell>
        </row>
        <row r="3426">
          <cell r="A3426" t="str">
            <v>GRSH_AMT</v>
          </cell>
          <cell r="B3426" t="str">
            <v>보증서금액</v>
          </cell>
        </row>
        <row r="3427">
          <cell r="A3427" t="str">
            <v>GRSH_MRTG_LOAN_HOLD_YN</v>
          </cell>
          <cell r="B3427" t="str">
            <v>보증서담보대출보유여부</v>
          </cell>
        </row>
        <row r="3428">
          <cell r="A3428" t="str">
            <v>GRSH_MRTG_KNCD</v>
          </cell>
          <cell r="B3428" t="str">
            <v>보증서담보종류코드</v>
          </cell>
        </row>
        <row r="3429">
          <cell r="A3429" t="str">
            <v>GRSH_ISS_DT</v>
          </cell>
          <cell r="B3429" t="str">
            <v>보증서발급일자</v>
          </cell>
        </row>
        <row r="3430">
          <cell r="A3430" t="str">
            <v>GRSH_NO</v>
          </cell>
          <cell r="B3430" t="str">
            <v>보증서번호</v>
          </cell>
        </row>
        <row r="3431">
          <cell r="A3431" t="str">
            <v>GRSH_OUTPUT_ADDT_DMAN_YN</v>
          </cell>
          <cell r="B3431" t="str">
            <v>보증서출력추가요청여부</v>
          </cell>
        </row>
        <row r="3432">
          <cell r="A3432" t="str">
            <v>GRSH_CLS_COND_DVCD</v>
          </cell>
          <cell r="B3432" t="str">
            <v>보증서해지조건구분코드</v>
          </cell>
        </row>
        <row r="3433">
          <cell r="A3433" t="str">
            <v>GUAR_APRV_VLD_DT</v>
          </cell>
          <cell r="B3433" t="str">
            <v>보증승인유효일자</v>
          </cell>
        </row>
        <row r="3434">
          <cell r="A3434" t="str">
            <v>GUAR_STDD</v>
          </cell>
          <cell r="B3434" t="str">
            <v>보증시작일자</v>
          </cell>
        </row>
        <row r="3435">
          <cell r="A3435" t="str">
            <v>GUAR_TYCD</v>
          </cell>
          <cell r="B3435" t="str">
            <v>보증유형코드</v>
          </cell>
        </row>
        <row r="3436">
          <cell r="A3436" t="str">
            <v>GUAR_RQPL_CD</v>
          </cell>
          <cell r="B3436" t="str">
            <v>보증의뢰처코드</v>
          </cell>
        </row>
        <row r="3437">
          <cell r="A3437" t="str">
            <v>GURTR_CB_GRCD</v>
          </cell>
          <cell r="B3437" t="str">
            <v>보증인CB등급코드</v>
          </cell>
        </row>
        <row r="3438">
          <cell r="A3438" t="str">
            <v>GURTR_CB_CRED_EVPN</v>
          </cell>
          <cell r="B3438" t="str">
            <v>보증인CB신용평점</v>
          </cell>
        </row>
        <row r="3439">
          <cell r="A3439" t="str">
            <v>GURTR_CB_XCPT_CD</v>
          </cell>
          <cell r="B3439" t="str">
            <v>보증인CB예외코드</v>
          </cell>
        </row>
        <row r="3440">
          <cell r="A3440" t="str">
            <v>GURTR_KCB_CB_GRCD</v>
          </cell>
          <cell r="B3440" t="str">
            <v>보증인KCBCB등급코드</v>
          </cell>
        </row>
        <row r="3441">
          <cell r="A3441" t="str">
            <v>GURTR_KCB_BDIN_CTNT</v>
          </cell>
          <cell r="B3441" t="str">
            <v>보증인KCB불량정보내용</v>
          </cell>
        </row>
        <row r="3442">
          <cell r="A3442" t="str">
            <v>GURTR_CSTNO</v>
          </cell>
          <cell r="B3442" t="str">
            <v>보증인고객번호</v>
          </cell>
          <cell r="C3442" t="str">
            <v>GuarantorCustomerNo</v>
          </cell>
        </row>
        <row r="3443">
          <cell r="A3443" t="str">
            <v>GURTR_NTNS_MM_PAYM_AMT</v>
          </cell>
          <cell r="B3443" t="str">
            <v>보증인국민연금월납부금액</v>
          </cell>
        </row>
        <row r="3444">
          <cell r="A3444" t="str">
            <v>GURTR_SBRP_RVRT</v>
          </cell>
          <cell r="B3444" t="str">
            <v>보증인대위변제회수율</v>
          </cell>
        </row>
        <row r="3445">
          <cell r="A3445" t="str">
            <v>GURTR_NM</v>
          </cell>
          <cell r="B3445" t="str">
            <v>보증인명</v>
          </cell>
        </row>
        <row r="3446">
          <cell r="A3446" t="str">
            <v>GURTR_DSQL_RSN_CTNT</v>
          </cell>
          <cell r="B3446" t="str">
            <v>보증인부적격사유내용</v>
          </cell>
        </row>
        <row r="3447">
          <cell r="A3447" t="str">
            <v>GURTR_DBTL_TLAM</v>
          </cell>
          <cell r="B3447" t="str">
            <v>보증인부채총액</v>
          </cell>
        </row>
        <row r="3448">
          <cell r="A3448" t="str">
            <v>GURTR_CNT</v>
          </cell>
          <cell r="B3448" t="str">
            <v>보증인수</v>
          </cell>
        </row>
        <row r="3449">
          <cell r="A3449" t="str">
            <v>GURTR_APPC_DVCD</v>
          </cell>
          <cell r="B3449" t="str">
            <v>보증인신청구분코드</v>
          </cell>
        </row>
        <row r="3450">
          <cell r="A3450" t="str">
            <v>GURTR_REAL_REG_CNT</v>
          </cell>
          <cell r="B3450" t="str">
            <v>보증인실제등록수</v>
          </cell>
        </row>
        <row r="3451">
          <cell r="A3451" t="str">
            <v>GURTR_UNOF_DSQL_RSN_CTNT</v>
          </cell>
          <cell r="B3451" t="str">
            <v>보증인심사역부적격사유내용</v>
          </cell>
        </row>
        <row r="3452">
          <cell r="A3452" t="str">
            <v>GURTR_MM_AVG_INCM_AMT</v>
          </cell>
          <cell r="B3452" t="str">
            <v>보증인월평균소득금액</v>
          </cell>
        </row>
        <row r="3453">
          <cell r="A3453" t="str">
            <v>GURTR_RSDT_NO</v>
          </cell>
          <cell r="B3453" t="str">
            <v>보증인주민등록번호</v>
          </cell>
        </row>
        <row r="3454">
          <cell r="A3454" t="str">
            <v>GURTR_HOUS_HOLD_CNT</v>
          </cell>
          <cell r="B3454" t="str">
            <v>보증인주택보유수</v>
          </cell>
        </row>
        <row r="3455">
          <cell r="A3455" t="str">
            <v>GUAR_BAL</v>
          </cell>
          <cell r="B3455" t="str">
            <v>보증잔액</v>
          </cell>
        </row>
        <row r="3456">
          <cell r="A3456" t="str">
            <v>GUAR_SUPR_POSB_YN</v>
          </cell>
          <cell r="B3456" t="str">
            <v>보증지원가능여부</v>
          </cell>
        </row>
        <row r="3457">
          <cell r="A3457" t="str">
            <v>GUAR_DEBT_AMT</v>
          </cell>
          <cell r="B3457" t="str">
            <v>보증채무금액</v>
          </cell>
        </row>
        <row r="3458">
          <cell r="A3458" t="str">
            <v>GUAR_CD</v>
          </cell>
          <cell r="B3458" t="str">
            <v>보증코드</v>
          </cell>
        </row>
        <row r="3459">
          <cell r="A3459" t="str">
            <v>GUAR_SPCN_CTNT</v>
          </cell>
          <cell r="B3459" t="str">
            <v>보증특약내용</v>
          </cell>
        </row>
        <row r="3460">
          <cell r="A3460" t="str">
            <v>GRLM_AMT</v>
          </cell>
          <cell r="B3460" t="str">
            <v>보증한도금액</v>
          </cell>
        </row>
        <row r="3461">
          <cell r="A3461" t="str">
            <v>GUAR_CLS_DT</v>
          </cell>
          <cell r="B3461" t="str">
            <v>보증해지일자</v>
          </cell>
        </row>
        <row r="3462">
          <cell r="A3462" t="str">
            <v>INSU_JOING_DT</v>
          </cell>
          <cell r="B3462" t="str">
            <v>보험가입일자</v>
          </cell>
        </row>
        <row r="3463">
          <cell r="A3463" t="str">
            <v>INSU_ACNO</v>
          </cell>
          <cell r="B3463" t="str">
            <v>보험계좌번호</v>
          </cell>
        </row>
        <row r="3464">
          <cell r="A3464" t="str">
            <v>INSU_INST_NM</v>
          </cell>
          <cell r="B3464" t="str">
            <v>보험기관명</v>
          </cell>
        </row>
        <row r="3465">
          <cell r="A3465" t="str">
            <v>INPM</v>
          </cell>
          <cell r="B3465" t="str">
            <v>보험료</v>
          </cell>
        </row>
        <row r="3466">
          <cell r="A3466" t="str">
            <v>INSU_EXPR_DT</v>
          </cell>
          <cell r="B3466" t="str">
            <v>보험만기일자</v>
          </cell>
        </row>
        <row r="3467">
          <cell r="A3467" t="str">
            <v>ICNY_NM</v>
          </cell>
          <cell r="B3467" t="str">
            <v>보험사명</v>
          </cell>
        </row>
        <row r="3468">
          <cell r="A3468" t="str">
            <v>ICNY_CD</v>
          </cell>
          <cell r="B3468" t="str">
            <v>보험사코드</v>
          </cell>
        </row>
        <row r="3469">
          <cell r="A3469" t="str">
            <v>INSU_ENDT</v>
          </cell>
          <cell r="B3469" t="str">
            <v>보험종료일자</v>
          </cell>
        </row>
        <row r="3470">
          <cell r="A3470" t="str">
            <v>INSU_KNCD</v>
          </cell>
          <cell r="B3470" t="str">
            <v>보험종류코드</v>
          </cell>
        </row>
        <row r="3471">
          <cell r="A3471" t="str">
            <v>INSU_SCRTS_NO</v>
          </cell>
          <cell r="B3471" t="str">
            <v>보험증권번호</v>
          </cell>
        </row>
        <row r="3472">
          <cell r="A3472" t="str">
            <v>INSU_PRGS_STA_NO</v>
          </cell>
          <cell r="B3472" t="str">
            <v>보험진행상태번호</v>
          </cell>
        </row>
        <row r="3473">
          <cell r="A3473" t="str">
            <v>PLURL_RSDT_NO_DOUBT_DVCD</v>
          </cell>
          <cell r="B3473" t="str">
            <v>복수주민번호의심구분코드</v>
          </cell>
        </row>
        <row r="3474">
          <cell r="A3474" t="str">
            <v>PLCD_SCR</v>
          </cell>
          <cell r="B3474" t="str">
            <v>복수카드점수</v>
          </cell>
        </row>
        <row r="3475">
          <cell r="A3475" t="str">
            <v>PLURL_CARD_INFO_EVPN</v>
          </cell>
          <cell r="B3475" t="str">
            <v>복수카드정보평점</v>
          </cell>
        </row>
        <row r="3476">
          <cell r="A3476" t="str">
            <v>PLCD_EVPN</v>
          </cell>
          <cell r="B3476" t="str">
            <v>복수카드평점</v>
          </cell>
        </row>
        <row r="3477">
          <cell r="A3477" t="str">
            <v>TDO_REPLICATION_GROUP</v>
          </cell>
          <cell r="B3477" t="str">
            <v>복제그룹관리</v>
          </cell>
          <cell r="C3477" t="str">
            <v>xReplicateGroupManagement</v>
          </cell>
        </row>
        <row r="3478">
          <cell r="A3478" t="str">
            <v>REPL_GRP_NM</v>
          </cell>
          <cell r="B3478" t="str">
            <v>복제그룹명</v>
          </cell>
          <cell r="C3478" t="str">
            <v>ReplicateGroupName</v>
          </cell>
        </row>
        <row r="3479">
          <cell r="A3479" t="str">
            <v>REPL_GRP_DESC</v>
          </cell>
          <cell r="B3479" t="str">
            <v>복제그룹설명</v>
          </cell>
          <cell r="C3479" t="str">
            <v>ReplicateGroupDescription</v>
          </cell>
        </row>
        <row r="3480">
          <cell r="A3480" t="str">
            <v>REPL_TRGT_YN</v>
          </cell>
          <cell r="B3480" t="str">
            <v>복제대상여부</v>
          </cell>
          <cell r="C3480" t="str">
            <v>ReplicateTargetYN</v>
          </cell>
        </row>
        <row r="3481">
          <cell r="A3481" t="str">
            <v>REPL_TRGT_TBL_DSNM</v>
          </cell>
          <cell r="B3481" t="str">
            <v>복제대상테이블Datasource명</v>
          </cell>
          <cell r="C3481" t="str">
            <v>ReplicateTargetTableDataSourceName</v>
          </cell>
        </row>
        <row r="3482">
          <cell r="A3482" t="str">
            <v>REPL_TRGT_TBL_NM</v>
          </cell>
          <cell r="B3482" t="str">
            <v>복제대상테이블명</v>
          </cell>
          <cell r="C3482" t="str">
            <v>ReplicateTargetTableName</v>
          </cell>
        </row>
        <row r="3483">
          <cell r="A3483" t="str">
            <v>REPL_TRGT_TBL_KORNM</v>
          </cell>
          <cell r="B3483" t="str">
            <v>복제대상테이블한글명</v>
          </cell>
          <cell r="C3483" t="str">
            <v>ReplicateTargetTableKoreanName</v>
          </cell>
        </row>
        <row r="3484">
          <cell r="A3484" t="str">
            <v>REPL_PROC_TM</v>
          </cell>
          <cell r="B3484" t="str">
            <v>복제처리시간</v>
          </cell>
          <cell r="C3484" t="str">
            <v>ReplicateProcessTime</v>
          </cell>
        </row>
        <row r="3485">
          <cell r="A3485" t="str">
            <v>REPL_PROC_DT</v>
          </cell>
          <cell r="B3485" t="str">
            <v>복제처리일자</v>
          </cell>
          <cell r="C3485" t="str">
            <v>ReplicateProcessDate</v>
          </cell>
        </row>
        <row r="3486">
          <cell r="A3486" t="str">
            <v>TDO_REPLICATION_STAT</v>
          </cell>
          <cell r="B3486" t="str">
            <v>복제통계</v>
          </cell>
          <cell r="C3486" t="str">
            <v>xReplicateStatistics</v>
          </cell>
        </row>
        <row r="3487">
          <cell r="A3487" t="str">
            <v>OD_LEDGER_ACCD</v>
          </cell>
          <cell r="B3487" t="str">
            <v>복합서비스제어용그룹매핑</v>
          </cell>
          <cell r="C3487" t="str">
            <v>xComplicateServiceControlGroupMapping</v>
          </cell>
        </row>
        <row r="3488">
          <cell r="A3488" t="str">
            <v>복합서비스제어파라미터</v>
          </cell>
          <cell r="B3488" t="str">
            <v>복합서비스제어파라미터</v>
          </cell>
          <cell r="C3488" t="str">
            <v>xComplicateServiceControlParameter</v>
          </cell>
        </row>
        <row r="3489">
          <cell r="A3489" t="str">
            <v>DCRP_POSB_YN</v>
          </cell>
          <cell r="B3489" t="str">
            <v>복호화가능여부</v>
          </cell>
          <cell r="C3489" t="str">
            <v>DecodePossibleYN</v>
          </cell>
        </row>
        <row r="3490">
          <cell r="A3490" t="str">
            <v>THAF_ESPR</v>
          </cell>
          <cell r="B3490" t="str">
            <v>본건감정가액</v>
          </cell>
        </row>
        <row r="3491">
          <cell r="A3491" t="str">
            <v>THAF_MTPR</v>
          </cell>
          <cell r="B3491" t="str">
            <v>본건담보가액</v>
          </cell>
        </row>
        <row r="3492">
          <cell r="A3492" t="str">
            <v>THAF_MRTG_PRTRT_LNAM</v>
          </cell>
          <cell r="B3492" t="str">
            <v>본건담보기취급대출금액</v>
          </cell>
        </row>
        <row r="3493">
          <cell r="A3493" t="str">
            <v>THAF_LNMA_RI_KNCD</v>
          </cell>
          <cell r="B3493" t="str">
            <v>본건대출금리종류코드</v>
          </cell>
        </row>
        <row r="3494">
          <cell r="A3494" t="str">
            <v>THAF_LNAM</v>
          </cell>
          <cell r="B3494" t="str">
            <v>본건대출금액</v>
          </cell>
        </row>
        <row r="3495">
          <cell r="A3495" t="str">
            <v>THAF_LOAN_REPAY_MTCD</v>
          </cell>
          <cell r="B3495" t="str">
            <v>본건대출상환방법코드</v>
          </cell>
        </row>
        <row r="3496">
          <cell r="A3496" t="str">
            <v>THAF_LOAN_MM_FNNC_COST</v>
          </cell>
          <cell r="B3496" t="str">
            <v>본건대출월금융비용</v>
          </cell>
        </row>
        <row r="3497">
          <cell r="A3497" t="str">
            <v>THAF_LOAN_APLY_CRGD_CD</v>
          </cell>
          <cell r="B3497" t="str">
            <v>본건대출적용신용등급코드</v>
          </cell>
        </row>
        <row r="3498">
          <cell r="A3498" t="str">
            <v>THAF_GRAM</v>
          </cell>
          <cell r="B3498" t="str">
            <v>본건보증금액</v>
          </cell>
        </row>
        <row r="3499">
          <cell r="A3499" t="str">
            <v>THAF_DEP_RATE</v>
          </cell>
          <cell r="B3499" t="str">
            <v>본건수신비율</v>
          </cell>
        </row>
        <row r="3500">
          <cell r="A3500" t="str">
            <v>ETA_APPC_AMT</v>
          </cell>
          <cell r="B3500" t="str">
            <v>본건외신청금액</v>
          </cell>
        </row>
        <row r="3501">
          <cell r="A3501" t="str">
            <v>THAF_BANK_TRST_CMBN_DVCD</v>
          </cell>
          <cell r="B3501" t="str">
            <v>본건은행신탁합동구분코드</v>
          </cell>
        </row>
        <row r="3502">
          <cell r="A3502" t="str">
            <v>THAF_HNDL_MRTG_KNCD</v>
          </cell>
          <cell r="B3502" t="str">
            <v>본건취급담보종류코드</v>
          </cell>
        </row>
        <row r="3503">
          <cell r="A3503" t="str">
            <v>THAF_LIMT_AMT</v>
          </cell>
          <cell r="B3503" t="str">
            <v>본건한도금액</v>
          </cell>
        </row>
        <row r="3504">
          <cell r="A3504" t="str">
            <v>HQ_TX_BRCD</v>
          </cell>
          <cell r="B3504" t="str">
            <v>본부거래부점코드</v>
          </cell>
        </row>
        <row r="3505">
          <cell r="A3505" t="str">
            <v>HQ_TX_DT</v>
          </cell>
          <cell r="B3505" t="str">
            <v>본부거래일자</v>
          </cell>
        </row>
        <row r="3506">
          <cell r="A3506" t="str">
            <v>HQ_TX_TLRNO</v>
          </cell>
          <cell r="B3506" t="str">
            <v>본부거래텔러번호</v>
          </cell>
        </row>
        <row r="3507">
          <cell r="A3507" t="str">
            <v>HQ_SNLN_NO</v>
          </cell>
          <cell r="B3507" t="str">
            <v>본부결재선번호</v>
          </cell>
        </row>
        <row r="3508">
          <cell r="A3508" t="str">
            <v>HQ_APRVL_REQ_EMPNO</v>
          </cell>
          <cell r="B3508" t="str">
            <v>본부결재의뢰직원번호</v>
          </cell>
        </row>
        <row r="3509">
          <cell r="A3509" t="str">
            <v>HQ_MGMT_YN</v>
          </cell>
          <cell r="B3509" t="str">
            <v>본부관리여부</v>
          </cell>
        </row>
        <row r="3510">
          <cell r="A3510" t="str">
            <v>HQ_DVCD</v>
          </cell>
          <cell r="B3510" t="str">
            <v>본부구분코드</v>
          </cell>
          <cell r="C3510" t="str">
            <v>HOBranchTypeCode</v>
          </cell>
        </row>
        <row r="3511">
          <cell r="A3511" t="str">
            <v>HQ_CHGR_REG_DT</v>
          </cell>
          <cell r="B3511" t="str">
            <v>본부담당자등록일자</v>
          </cell>
        </row>
        <row r="3512">
          <cell r="A3512" t="str">
            <v>HQ_CHGR_EMPNO</v>
          </cell>
          <cell r="B3512" t="str">
            <v>본부담당자직원번호</v>
          </cell>
        </row>
        <row r="3513">
          <cell r="A3513" t="str">
            <v>HQ_DPLD_APRV_TIME</v>
          </cell>
          <cell r="B3513" t="str">
            <v>본부부서장승인시각</v>
          </cell>
        </row>
        <row r="3514">
          <cell r="A3514" t="str">
            <v>HQ_DPLD_APRV_DT</v>
          </cell>
          <cell r="B3514" t="str">
            <v>본부부서장승인일자</v>
          </cell>
        </row>
        <row r="3515">
          <cell r="A3515" t="str">
            <v>HQ_BRCD</v>
          </cell>
          <cell r="B3515" t="str">
            <v>본부부점코드</v>
          </cell>
        </row>
        <row r="3516">
          <cell r="A3516" t="str">
            <v>HQ_APRV_INTR_CLCL_NO</v>
          </cell>
          <cell r="B3516" t="str">
            <v>본부승인금리산출번호</v>
          </cell>
        </row>
        <row r="3517">
          <cell r="A3517" t="str">
            <v>HQ_APRV_TRM_VAL</v>
          </cell>
          <cell r="B3517" t="str">
            <v>본부승인기간값</v>
          </cell>
        </row>
        <row r="3518">
          <cell r="A3518" t="str">
            <v>HQ_APRV_EXST_DSTB_AMT</v>
          </cell>
          <cell r="B3518" t="str">
            <v>본부승인기존배분금액</v>
          </cell>
        </row>
        <row r="3519">
          <cell r="A3519" t="str">
            <v>HQ_APRV_RSN</v>
          </cell>
          <cell r="B3519" t="str">
            <v>본부승인사유</v>
          </cell>
        </row>
        <row r="3520">
          <cell r="A3520" t="str">
            <v>HQ_APRV_NEW_DSTB_AMT</v>
          </cell>
          <cell r="B3520" t="str">
            <v>본부승인신규배분금액</v>
          </cell>
        </row>
        <row r="3521">
          <cell r="A3521" t="str">
            <v>HQ_APRV_BAL</v>
          </cell>
          <cell r="B3521" t="str">
            <v>본부승인잔액</v>
          </cell>
        </row>
        <row r="3522">
          <cell r="A3522" t="str">
            <v>HQ_APRV_RTRV_AMT</v>
          </cell>
          <cell r="B3522" t="str">
            <v>본부승인회수금액</v>
          </cell>
        </row>
        <row r="3523">
          <cell r="A3523" t="str">
            <v>HQ_APRV_HOPE_DT</v>
          </cell>
          <cell r="B3523" t="str">
            <v>본부승인희망일자</v>
          </cell>
        </row>
        <row r="3524">
          <cell r="A3524" t="str">
            <v>HQ_IVTG_STCD</v>
          </cell>
          <cell r="B3524" t="str">
            <v>본부심사상태코드</v>
          </cell>
        </row>
        <row r="3525">
          <cell r="A3525" t="str">
            <v>HQ_LNBZ_APRVL_DVCD</v>
          </cell>
          <cell r="B3525" t="str">
            <v>본부여신결재구분코드</v>
          </cell>
        </row>
        <row r="3526">
          <cell r="A3526" t="str">
            <v>HQ_LNBZ_ABDR_DVCD</v>
          </cell>
          <cell r="B3526" t="str">
            <v>본부여신전결권자구분코드</v>
          </cell>
        </row>
        <row r="3527">
          <cell r="A3527" t="str">
            <v>HQ_DMAN_INSU_INST_NM</v>
          </cell>
          <cell r="B3527" t="str">
            <v>본부요청보험기관명</v>
          </cell>
        </row>
        <row r="3528">
          <cell r="A3528" t="str">
            <v>HQ_DMAN_INSR_AMT</v>
          </cell>
          <cell r="B3528" t="str">
            <v>본부요청부보금액</v>
          </cell>
        </row>
        <row r="3529">
          <cell r="A3529" t="str">
            <v>HQ_DMAN_DT</v>
          </cell>
          <cell r="B3529" t="str">
            <v>본부요청일자</v>
          </cell>
        </row>
        <row r="3530">
          <cell r="A3530" t="str">
            <v>HQ_DMAN_TLRNO</v>
          </cell>
          <cell r="B3530" t="str">
            <v>본부요청텔러번호</v>
          </cell>
        </row>
        <row r="3531">
          <cell r="A3531" t="str">
            <v>HQ_OPN_CTNT</v>
          </cell>
          <cell r="B3531" t="str">
            <v>본부의견내용</v>
          </cell>
        </row>
        <row r="3532">
          <cell r="A3532" t="str">
            <v>HQ_REQ_REDU_INTR</v>
          </cell>
          <cell r="B3532" t="str">
            <v>본부의뢰감면금리</v>
          </cell>
        </row>
        <row r="3533">
          <cell r="A3533" t="str">
            <v>HQ_LAPR_EMPNO</v>
          </cell>
          <cell r="B3533" t="str">
            <v>본부최종승인직원번호</v>
          </cell>
        </row>
        <row r="3534">
          <cell r="A3534" t="str">
            <v>HQ_TEAM_TODO_NO</v>
          </cell>
          <cell r="B3534" t="str">
            <v>본부팀TODO번호</v>
          </cell>
        </row>
        <row r="3535">
          <cell r="A3535" t="str">
            <v>HQ_TEAM_SNLN_NO</v>
          </cell>
          <cell r="B3535" t="str">
            <v>본부팀결재선번호</v>
          </cell>
        </row>
        <row r="3536">
          <cell r="A3536" t="str">
            <v>HQ_TEAM_APAM</v>
          </cell>
          <cell r="B3536" t="str">
            <v>본부팀승인금액</v>
          </cell>
        </row>
        <row r="3537">
          <cell r="A3537" t="str">
            <v>HQ_TEAM_APRV_RSN</v>
          </cell>
          <cell r="B3537" t="str">
            <v>본부팀승인사유</v>
          </cell>
        </row>
        <row r="3538">
          <cell r="A3538" t="str">
            <v>HQ_TEAM_APRV_STCD</v>
          </cell>
          <cell r="B3538" t="str">
            <v>본부팀승인상태코드</v>
          </cell>
        </row>
        <row r="3539">
          <cell r="A3539" t="str">
            <v>HQ_TEAM_APRV_DT</v>
          </cell>
          <cell r="B3539" t="str">
            <v>본부팀승인일자</v>
          </cell>
        </row>
        <row r="3540">
          <cell r="A3540" t="str">
            <v>HQ_TEAM_REVOC_RSN</v>
          </cell>
          <cell r="B3540" t="str">
            <v>본부팀해제사유</v>
          </cell>
        </row>
        <row r="3541">
          <cell r="A3541" t="str">
            <v>SELF_RESI_RLES_YN</v>
          </cell>
          <cell r="B3541" t="str">
            <v>본인거주부동산여부</v>
          </cell>
        </row>
        <row r="3542">
          <cell r="A3542" t="str">
            <v>HBO_DVCD</v>
          </cell>
          <cell r="B3542" t="str">
            <v>본지사구분코드</v>
          </cell>
          <cell r="C3542" t="str">
            <v>HeadofficeOrBranchTypeCode</v>
          </cell>
        </row>
        <row r="3543">
          <cell r="A3543" t="str">
            <v>HDBR_INTR</v>
          </cell>
          <cell r="B3543" t="str">
            <v>본지점금리</v>
          </cell>
        </row>
        <row r="3544">
          <cell r="A3544" t="str">
            <v>HDBR_RT</v>
          </cell>
          <cell r="B3544" t="str">
            <v>본지점이율</v>
          </cell>
        </row>
        <row r="3545">
          <cell r="A3545" t="str">
            <v>HDBR_RT_KNCD</v>
          </cell>
          <cell r="B3545" t="str">
            <v>본지점이율종류코드</v>
          </cell>
        </row>
        <row r="3546">
          <cell r="A3546" t="str">
            <v>CHIEF_TELR_YN</v>
          </cell>
          <cell r="B3546" t="str">
            <v>본출납여부</v>
          </cell>
          <cell r="C3546" t="str">
            <v>ChiefTellerYN</v>
          </cell>
        </row>
        <row r="3547">
          <cell r="A3547" t="str">
            <v>SRTX_AMT</v>
          </cell>
          <cell r="B3547" t="str">
            <v>부가세금액</v>
          </cell>
        </row>
        <row r="3548">
          <cell r="A3548" t="str">
            <v>REJCTD_LNBZ_RINS_SNLN_NO</v>
          </cell>
          <cell r="B3548" t="str">
            <v>부결여신재심결재선번호</v>
          </cell>
        </row>
        <row r="3549">
          <cell r="A3549" t="str">
            <v>REJCTD_ABDR_EMPNO</v>
          </cell>
          <cell r="B3549" t="str">
            <v>부결전결권자직원번호</v>
          </cell>
        </row>
        <row r="3550">
          <cell r="A3550" t="str">
            <v>REJCTD_RLVN_YN</v>
          </cell>
          <cell r="B3550" t="str">
            <v>부결해당여부</v>
          </cell>
        </row>
        <row r="3551">
          <cell r="A3551" t="str">
            <v>DFLT_TX_DVCD</v>
          </cell>
          <cell r="B3551" t="str">
            <v>부도거래구분코드</v>
          </cell>
          <cell r="C3551" t="str">
            <v>DefaultTransactionTypeCode</v>
          </cell>
        </row>
        <row r="3552">
          <cell r="A3552" t="str">
            <v>DFLT_TX_SEQNO</v>
          </cell>
          <cell r="B3552" t="str">
            <v>부도거래일련번호</v>
          </cell>
          <cell r="C3552" t="str">
            <v>DishonoredTransactionSeqNo</v>
          </cell>
        </row>
        <row r="3553">
          <cell r="A3553" t="str">
            <v>DFLT_AMT</v>
          </cell>
          <cell r="B3553" t="str">
            <v>부도금액</v>
          </cell>
          <cell r="C3553" t="str">
            <v>DefaultAmount</v>
          </cell>
        </row>
        <row r="3554">
          <cell r="A3554" t="str">
            <v>DFLT_REG_AMT</v>
          </cell>
          <cell r="B3554" t="str">
            <v>부도등록금액</v>
          </cell>
          <cell r="C3554" t="str">
            <v>DishonoredRegistrationAmount</v>
          </cell>
        </row>
        <row r="3555">
          <cell r="A3555" t="str">
            <v>DFLT_REG_YN</v>
          </cell>
          <cell r="B3555" t="str">
            <v>부도등록여부</v>
          </cell>
          <cell r="C3555" t="str">
            <v>DefulatRegisterYN</v>
          </cell>
        </row>
        <row r="3556">
          <cell r="A3556" t="str">
            <v>DFLT_REG_DT</v>
          </cell>
          <cell r="B3556" t="str">
            <v>부도등록일자</v>
          </cell>
          <cell r="C3556" t="str">
            <v>DishonoredRegistrationDate</v>
          </cell>
        </row>
        <row r="3557">
          <cell r="A3557" t="str">
            <v>DFLT_OCCU_DT</v>
          </cell>
          <cell r="B3557" t="str">
            <v>부도발생일자</v>
          </cell>
        </row>
        <row r="3558">
          <cell r="A3558" t="str">
            <v>DFLT_RSCD</v>
          </cell>
          <cell r="B3558" t="str">
            <v>부도사유코드</v>
          </cell>
          <cell r="C3558" t="str">
            <v>DefaultReasonCode</v>
          </cell>
        </row>
        <row r="3559">
          <cell r="A3559" t="str">
            <v>DFLT_SOFF_SBPM_DVCD</v>
          </cell>
          <cell r="B3559" t="str">
            <v>부도상계대지급구분코드</v>
          </cell>
          <cell r="C3559" t="str">
            <v>DefaultNettingPaymentTypeCode</v>
          </cell>
        </row>
        <row r="3560">
          <cell r="A3560" t="str">
            <v>DFLT_STCD</v>
          </cell>
          <cell r="B3560" t="str">
            <v>부도상태코드</v>
          </cell>
          <cell r="C3560" t="str">
            <v>DefaultStatusCode</v>
          </cell>
        </row>
        <row r="3561">
          <cell r="A3561" t="str">
            <v>DFLT_DOCS_SNDBK_DT</v>
          </cell>
          <cell r="B3561" t="str">
            <v>부도서류반송일자</v>
          </cell>
          <cell r="C3561" t="str">
            <v>DishonoredDocumentSendBackDate</v>
          </cell>
        </row>
        <row r="3562">
          <cell r="A3562" t="str">
            <v>DFLT_CHQ_DTL_CD</v>
          </cell>
          <cell r="B3562" t="str">
            <v>부도수표상세코드</v>
          </cell>
          <cell r="C3562" t="str">
            <v>DefaultChequeDetailCode</v>
          </cell>
        </row>
        <row r="3563">
          <cell r="A3563" t="str">
            <v>DFLT_DRAF_TX_DVCD</v>
          </cell>
          <cell r="B3563" t="str">
            <v>부도어음거래구분코드</v>
          </cell>
          <cell r="C3563" t="str">
            <v>DefaultChequeTransactionTypeCode</v>
          </cell>
        </row>
        <row r="3564">
          <cell r="A3564" t="str">
            <v>DFLT_DRAF_TX_NO</v>
          </cell>
          <cell r="B3564" t="str">
            <v>부도어음거래번호</v>
          </cell>
          <cell r="C3564" t="str">
            <v>DefaultChequeTransactionNo</v>
          </cell>
        </row>
        <row r="3565">
          <cell r="A3565" t="str">
            <v>DFLT_DRAF_ERR_CD</v>
          </cell>
          <cell r="B3565" t="str">
            <v>부도어음오류코드</v>
          </cell>
          <cell r="C3565" t="str">
            <v>DefulatChequeErrorCode</v>
          </cell>
        </row>
        <row r="3566">
          <cell r="A3566" t="str">
            <v>DFLT_DRAF_LUMP_NTFY_STCD</v>
          </cell>
          <cell r="B3566" t="str">
            <v>부도어음일괄통보상태코드</v>
          </cell>
          <cell r="C3566" t="str">
            <v>DefaultChequeNotifyStatusCode</v>
          </cell>
        </row>
        <row r="3567">
          <cell r="A3567" t="str">
            <v>DFLT_DRAF_PROCS_SEQNO</v>
          </cell>
          <cell r="B3567" t="str">
            <v>부도어음처리일련번호</v>
          </cell>
          <cell r="C3567" t="str">
            <v>DefaultChequeProcessSeqNo</v>
          </cell>
        </row>
        <row r="3568">
          <cell r="A3568" t="str">
            <v>DFLT_DRAF_PROCS_CD</v>
          </cell>
          <cell r="B3568" t="str">
            <v>부도어음처리코드</v>
          </cell>
          <cell r="C3568" t="str">
            <v>DefaultChequeProcessCode</v>
          </cell>
        </row>
        <row r="3569">
          <cell r="A3569" t="str">
            <v>DFLT_DRAF_NOTI_TPBS_CD</v>
          </cell>
          <cell r="B3569" t="str">
            <v>부도어음통지업종코드</v>
          </cell>
          <cell r="C3569" t="str">
            <v>DefaultChequeNoticeBusinessCategoryCode</v>
          </cell>
        </row>
        <row r="3570">
          <cell r="A3570" t="str">
            <v>DFLT_YN</v>
          </cell>
          <cell r="B3570" t="str">
            <v>부도여부</v>
          </cell>
          <cell r="C3570" t="str">
            <v>DishonoredYN</v>
          </cell>
        </row>
        <row r="3571">
          <cell r="A3571" t="str">
            <v>DFLT_INT</v>
          </cell>
          <cell r="B3571" t="str">
            <v>부도이자</v>
          </cell>
          <cell r="C3571" t="str">
            <v>DishonoredInterestAmount</v>
          </cell>
        </row>
        <row r="3572">
          <cell r="A3572" t="str">
            <v>DFLT_INT_SUM_AMT</v>
          </cell>
          <cell r="B3572" t="str">
            <v>부도이자합계금액</v>
          </cell>
          <cell r="C3572" t="str">
            <v>DishonoredInterestSumAmount</v>
          </cell>
        </row>
        <row r="3573">
          <cell r="A3573" t="str">
            <v>DFLT_DT</v>
          </cell>
          <cell r="B3573" t="str">
            <v>부도일자</v>
          </cell>
          <cell r="C3573" t="str">
            <v>DefaultDate</v>
          </cell>
        </row>
        <row r="3574">
          <cell r="A3574" t="str">
            <v>DFLT_MNRC_CRPT_IDVD_DVCD</v>
          </cell>
          <cell r="B3574" t="str">
            <v>부도입금법인개인구분코드</v>
          </cell>
          <cell r="C3574" t="str">
            <v>DefaultCorpIndTypeCode</v>
          </cell>
        </row>
        <row r="3575">
          <cell r="A3575" t="str">
            <v>DFLT_DSPSL_DVCD</v>
          </cell>
          <cell r="B3575" t="str">
            <v>부도처분구분코드</v>
          </cell>
          <cell r="C3575" t="str">
            <v>DefaultDisposalStatusCode</v>
          </cell>
        </row>
        <row r="3576">
          <cell r="A3576" t="str">
            <v>DFLT_CANC_PRHB_YN</v>
          </cell>
          <cell r="B3576" t="str">
            <v>부도취소금지여부</v>
          </cell>
          <cell r="C3576" t="str">
            <v>DishonoredCancelProhibitionYN</v>
          </cell>
        </row>
        <row r="3577">
          <cell r="A3577" t="str">
            <v>DFLT_NOTI_SWIFT_MESG_NO</v>
          </cell>
          <cell r="B3577" t="str">
            <v>부도통지SWIFT전문번호</v>
          </cell>
          <cell r="C3577" t="str">
            <v>DishonoredNotifySWIFTMessageNo</v>
          </cell>
        </row>
        <row r="3578">
          <cell r="A3578" t="str">
            <v>DFLT_NOTI_NO</v>
          </cell>
          <cell r="B3578" t="str">
            <v>부도통지번호</v>
          </cell>
          <cell r="C3578" t="str">
            <v>DefaultNoticeNo</v>
          </cell>
        </row>
        <row r="3579">
          <cell r="A3579" t="str">
            <v>DFLT_NOTI_DT</v>
          </cell>
          <cell r="B3579" t="str">
            <v>부도통지일자</v>
          </cell>
          <cell r="C3579" t="str">
            <v>DishonoredNotifyDate</v>
          </cell>
        </row>
        <row r="3580">
          <cell r="A3580" t="str">
            <v>DFLT_SUM_AMT</v>
          </cell>
          <cell r="B3580" t="str">
            <v>부도합계금액</v>
          </cell>
          <cell r="C3580" t="str">
            <v>DishonoredSumAmount</v>
          </cell>
        </row>
        <row r="3581">
          <cell r="A3581" t="str">
            <v>DFLT_CLS_DT</v>
          </cell>
          <cell r="B3581" t="str">
            <v>부도해지일자</v>
          </cell>
        </row>
        <row r="3582">
          <cell r="A3582" t="str">
            <v>DFLT_CNFR_NO</v>
          </cell>
          <cell r="B3582" t="str">
            <v>부도확인번호</v>
          </cell>
          <cell r="C3582" t="str">
            <v>DefaultConfirmNo</v>
          </cell>
        </row>
        <row r="3583">
          <cell r="A3583" t="str">
            <v>DFLT_RTRV_TX_SEQNO</v>
          </cell>
          <cell r="B3583" t="str">
            <v>부도회수거래일련번호</v>
          </cell>
          <cell r="C3583" t="str">
            <v>DishonoredCollectionTransactionSeqNo</v>
          </cell>
        </row>
        <row r="3584">
          <cell r="A3584" t="str">
            <v>DFLT_RTRV_AMT</v>
          </cell>
          <cell r="B3584" t="str">
            <v>부도회수금액</v>
          </cell>
          <cell r="C3584" t="str">
            <v>DishonoredCollectionAmount</v>
          </cell>
        </row>
        <row r="3585">
          <cell r="A3585" t="str">
            <v>DFLT_RTRV_REG_DT</v>
          </cell>
          <cell r="B3585" t="str">
            <v>부도회수등록일자</v>
          </cell>
          <cell r="C3585" t="str">
            <v>DishonoredCollectionRegistDate</v>
          </cell>
        </row>
        <row r="3586">
          <cell r="A3586" t="str">
            <v>DFLT_RTRV_DT</v>
          </cell>
          <cell r="B3586" t="str">
            <v>부도회수일자</v>
          </cell>
          <cell r="C3586" t="str">
            <v>DishonoredCollectionDate</v>
          </cell>
        </row>
        <row r="3587">
          <cell r="A3587" t="str">
            <v>DFLT_RTRV_SUM_AMT</v>
          </cell>
          <cell r="B3587" t="str">
            <v>부도회수합계금액</v>
          </cell>
          <cell r="C3587" t="str">
            <v>DishonoredCollectionSumAmount</v>
          </cell>
        </row>
        <row r="3588">
          <cell r="A3588" t="str">
            <v>DFLT_RTRV_NTH</v>
          </cell>
          <cell r="B3588" t="str">
            <v>부도회수회차</v>
          </cell>
          <cell r="C3588" t="str">
            <v>DishonoredCollectionSeqNo</v>
          </cell>
        </row>
        <row r="3589">
          <cell r="A3589" t="str">
            <v>RLES_ETC_MRTG_AMT</v>
          </cell>
          <cell r="B3589" t="str">
            <v>부동산기타담보금액</v>
          </cell>
        </row>
        <row r="3590">
          <cell r="A3590" t="str">
            <v>RLES_MRTG_YN</v>
          </cell>
          <cell r="B3590" t="str">
            <v>부동산담보여부</v>
          </cell>
        </row>
        <row r="3591">
          <cell r="A3591" t="str">
            <v>RLES_FEE_TX_KNCD</v>
          </cell>
          <cell r="B3591" t="str">
            <v>부동산수수료거래종류코드</v>
          </cell>
        </row>
        <row r="3592">
          <cell r="A3592" t="str">
            <v>RLES_FEE_BZWK_DVCD</v>
          </cell>
          <cell r="B3592" t="str">
            <v>부동산수수료업무구분코드</v>
          </cell>
        </row>
        <row r="3593">
          <cell r="A3593" t="str">
            <v>RLES_INTM_FEE</v>
          </cell>
          <cell r="B3593" t="str">
            <v>부동산중개수수료</v>
          </cell>
        </row>
        <row r="3594">
          <cell r="A3594" t="str">
            <v>INSR_JOING_YN</v>
          </cell>
          <cell r="B3594" t="str">
            <v>부보가입여부</v>
          </cell>
          <cell r="C3594" t="str">
            <v>InsuredJoiningYN</v>
          </cell>
        </row>
        <row r="3595">
          <cell r="A3595" t="str">
            <v>INSR_AMT</v>
          </cell>
          <cell r="B3595" t="str">
            <v>부보금액</v>
          </cell>
        </row>
        <row r="3596">
          <cell r="A3596" t="str">
            <v>INSR_TRGT_EXCP_YN</v>
          </cell>
          <cell r="B3596" t="str">
            <v>부보대상제외여부</v>
          </cell>
          <cell r="C3596" t="str">
            <v>DepositInsuranceExcludeYN</v>
          </cell>
        </row>
        <row r="3597">
          <cell r="A3597" t="str">
            <v>INSR_EXCP_CD</v>
          </cell>
          <cell r="B3597" t="str">
            <v>부보제외코드</v>
          </cell>
          <cell r="C3597" t="str">
            <v>DepositInsuranceExcludeCode</v>
          </cell>
        </row>
        <row r="3598">
          <cell r="A3598" t="str">
            <v>PART_GRSH_MRTG_DVCD</v>
          </cell>
          <cell r="B3598" t="str">
            <v>부분보증서담보구분코드</v>
          </cell>
        </row>
        <row r="3599">
          <cell r="A3599" t="str">
            <v>PART_GRSH_MRTG_AMT</v>
          </cell>
          <cell r="B3599" t="str">
            <v>부분보증서담보금액</v>
          </cell>
        </row>
        <row r="3600">
          <cell r="A3600" t="str">
            <v>PART_GRSH_MRTG_LOAN_LIMT_AMT</v>
          </cell>
          <cell r="B3600" t="str">
            <v>부분보증서담보대출한도금액</v>
          </cell>
        </row>
        <row r="3601">
          <cell r="A3601" t="str">
            <v>PART_GRSH_MRTG_GUAR_RATE</v>
          </cell>
          <cell r="B3601" t="str">
            <v>부분보증서담보보증비율</v>
          </cell>
        </row>
        <row r="3602">
          <cell r="A3602" t="str">
            <v>PART_WDL_INBL_CCNT</v>
          </cell>
          <cell r="B3602" t="str">
            <v>부분출금불능건수</v>
          </cell>
        </row>
        <row r="3603">
          <cell r="A3603" t="str">
            <v>PART_WDL_INBL_AMT</v>
          </cell>
          <cell r="B3603" t="str">
            <v>부분출금불능금액</v>
          </cell>
        </row>
        <row r="3604">
          <cell r="A3604" t="str">
            <v>PART_WDL_DMAN_CCNT</v>
          </cell>
          <cell r="B3604" t="str">
            <v>부분출금요청건수</v>
          </cell>
        </row>
        <row r="3605">
          <cell r="A3605" t="str">
            <v>PSCN_NO</v>
          </cell>
          <cell r="B3605" t="str">
            <v>부의번호</v>
          </cell>
        </row>
        <row r="3606">
          <cell r="A3606" t="str">
            <v>ABSC_RSN_CTNT</v>
          </cell>
          <cell r="B3606" t="str">
            <v>부재사유내용</v>
          </cell>
          <cell r="C3606" t="str">
            <v>AbsentReasonDesc</v>
          </cell>
        </row>
        <row r="3607">
          <cell r="A3607" t="str">
            <v>ABSC_RSCD</v>
          </cell>
          <cell r="B3607" t="str">
            <v>부재사유코드</v>
          </cell>
          <cell r="C3607" t="str">
            <v>AbsentReasonCode</v>
          </cell>
        </row>
        <row r="3608">
          <cell r="A3608" t="str">
            <v>ABSC_STRT_HRMI</v>
          </cell>
          <cell r="B3608" t="str">
            <v>부재시작시분</v>
          </cell>
          <cell r="C3608" t="str">
            <v>AbsentStartHM</v>
          </cell>
        </row>
        <row r="3609">
          <cell r="A3609" t="str">
            <v>ABSC_STDD</v>
          </cell>
          <cell r="B3609" t="str">
            <v>부재시작일자</v>
          </cell>
          <cell r="C3609" t="str">
            <v>AbsentStartDate</v>
          </cell>
        </row>
        <row r="3610">
          <cell r="A3610" t="str">
            <v>ABSC_YN</v>
          </cell>
          <cell r="B3610" t="str">
            <v>부재여부</v>
          </cell>
          <cell r="C3610" t="str">
            <v>AbsentYN</v>
          </cell>
        </row>
        <row r="3611">
          <cell r="A3611" t="str">
            <v>ABSE_YN</v>
          </cell>
          <cell r="B3611" t="str">
            <v>부재자여부</v>
          </cell>
          <cell r="C3611" t="str">
            <v>AbsenteeYN</v>
          </cell>
        </row>
        <row r="3612">
          <cell r="A3612" t="str">
            <v>ABSC_END_HRMI</v>
          </cell>
          <cell r="B3612" t="str">
            <v>부재종료시분</v>
          </cell>
          <cell r="C3612" t="str">
            <v>AbsentEndHM</v>
          </cell>
        </row>
        <row r="3613">
          <cell r="A3613" t="str">
            <v>ABSC_ENDT</v>
          </cell>
          <cell r="B3613" t="str">
            <v>부재종료일자</v>
          </cell>
          <cell r="C3613" t="str">
            <v>AbsentEndDate</v>
          </cell>
        </row>
        <row r="3614">
          <cell r="A3614" t="str">
            <v>DSQL_RSN_CTNT</v>
          </cell>
          <cell r="B3614" t="str">
            <v>부적격사유내용</v>
          </cell>
        </row>
        <row r="3615">
          <cell r="A3615" t="str">
            <v>UST_RSN1</v>
          </cell>
          <cell r="B3615" t="str">
            <v>부적합사유1</v>
          </cell>
        </row>
        <row r="3616">
          <cell r="A3616" t="str">
            <v>UST_RSN2</v>
          </cell>
          <cell r="B3616" t="str">
            <v>부적합사유2</v>
          </cell>
        </row>
        <row r="3617">
          <cell r="A3617" t="str">
            <v>UST_RSN4</v>
          </cell>
          <cell r="B3617" t="str">
            <v>부적합사유4</v>
          </cell>
        </row>
        <row r="3618">
          <cell r="A3618" t="str">
            <v>BRN_OPNG_YN</v>
          </cell>
          <cell r="B3618" t="str">
            <v>부점개시여부</v>
          </cell>
          <cell r="C3618" t="str">
            <v>BranchOpenYN</v>
          </cell>
        </row>
        <row r="3619">
          <cell r="A3619" t="str">
            <v>BRN_DGRD_DT</v>
          </cell>
          <cell r="B3619" t="str">
            <v>부점격하일자</v>
          </cell>
          <cell r="C3619" t="str">
            <v>BranchDegradeDate</v>
          </cell>
        </row>
        <row r="3620">
          <cell r="A3620" t="str">
            <v>BRN_APRVL_STCD</v>
          </cell>
          <cell r="B3620" t="str">
            <v>부점결재상태코드</v>
          </cell>
        </row>
        <row r="3621">
          <cell r="A3621" t="str">
            <v>BRN_SNLN_NO</v>
          </cell>
          <cell r="B3621" t="str">
            <v>부점결재선번호</v>
          </cell>
        </row>
        <row r="3622">
          <cell r="A3622" t="str">
            <v>BRN_DVCD</v>
          </cell>
          <cell r="B3622" t="str">
            <v>부점구분코드</v>
          </cell>
          <cell r="C3622" t="str">
            <v>BranchTypeCode</v>
          </cell>
        </row>
        <row r="3623">
          <cell r="A3623" t="str">
            <v>BRN_GPCD</v>
          </cell>
          <cell r="B3623" t="str">
            <v>부점그룹코드</v>
          </cell>
          <cell r="C3623" t="str">
            <v>BranchGroupCode</v>
          </cell>
        </row>
        <row r="3624">
          <cell r="A3624" t="str">
            <v>BRN_ROAD_NM_ENSN_ADDR</v>
          </cell>
          <cell r="B3624" t="str">
            <v>부점도로명영문주소</v>
          </cell>
          <cell r="C3624" t="str">
            <v>BranchRoadNameEngAddress</v>
          </cell>
        </row>
        <row r="3625">
          <cell r="A3625" t="str">
            <v>BRN_ROAD_NM_ADDR</v>
          </cell>
          <cell r="B3625" t="str">
            <v>부점도로명주소</v>
          </cell>
          <cell r="C3625" t="str">
            <v>BranchRoadNameAddress</v>
          </cell>
        </row>
        <row r="3626">
          <cell r="A3626" t="str">
            <v>BRN_LOC_NM</v>
          </cell>
          <cell r="B3626" t="str">
            <v>부점로컬명</v>
          </cell>
          <cell r="C3626" t="str">
            <v>BranchLocalName</v>
          </cell>
        </row>
        <row r="3627">
          <cell r="A3627" t="str">
            <v>BRN_CLSN_YN</v>
          </cell>
          <cell r="B3627" t="str">
            <v>부점마감여부</v>
          </cell>
          <cell r="C3627" t="str">
            <v>BranchClosingYN</v>
          </cell>
        </row>
        <row r="3628">
          <cell r="A3628" t="str">
            <v>BRN_NM</v>
          </cell>
          <cell r="B3628" t="str">
            <v>부점명</v>
          </cell>
          <cell r="C3628" t="str">
            <v>BranchName</v>
          </cell>
        </row>
        <row r="3629">
          <cell r="A3629" t="str">
            <v>BRN_CHNG_CTNT</v>
          </cell>
          <cell r="B3629" t="str">
            <v>부점변경내용</v>
          </cell>
        </row>
        <row r="3630">
          <cell r="A3630" t="str">
            <v>BR_POSB_DVCD</v>
          </cell>
          <cell r="B3630" t="str">
            <v>부점사용가능구분코드</v>
          </cell>
          <cell r="C3630" t="str">
            <v>BranchPossibleTypeCode</v>
          </cell>
        </row>
        <row r="3631">
          <cell r="A3631" t="str">
            <v>BRN_STCD</v>
          </cell>
          <cell r="B3631" t="str">
            <v>부점상태코드</v>
          </cell>
          <cell r="C3631" t="str">
            <v>BranchStatusCode</v>
          </cell>
        </row>
        <row r="3632">
          <cell r="A3632" t="str">
            <v>BRN_LCTN_DVCD</v>
          </cell>
          <cell r="B3632" t="str">
            <v>부점소재지구분코드</v>
          </cell>
          <cell r="C3632" t="str">
            <v>BranchLocationTypeCode</v>
          </cell>
        </row>
        <row r="3633">
          <cell r="A3633" t="str">
            <v>BRN_PRST_DT</v>
          </cell>
          <cell r="B3633" t="str">
            <v>부점승격일자</v>
          </cell>
          <cell r="C3633" t="str">
            <v>BranchPromotionDate</v>
          </cell>
        </row>
        <row r="3634">
          <cell r="A3634" t="str">
            <v>BRN_NEW_DT</v>
          </cell>
          <cell r="B3634" t="str">
            <v>부점신규일자</v>
          </cell>
          <cell r="C3634" t="str">
            <v>BranchNewDate</v>
          </cell>
        </row>
        <row r="3635">
          <cell r="A3635" t="str">
            <v>BRN_ABBR_NM</v>
          </cell>
          <cell r="B3635" t="str">
            <v>부점약어명</v>
          </cell>
          <cell r="C3635" t="str">
            <v>BranchShortName</v>
          </cell>
        </row>
        <row r="3636">
          <cell r="A3636" t="str">
            <v>BRN_BZOP_CLSN_TIME</v>
          </cell>
          <cell r="B3636" t="str">
            <v>부점영업마감시각</v>
          </cell>
          <cell r="C3636" t="str">
            <v>BranchBusinessEndTime</v>
          </cell>
        </row>
        <row r="3637">
          <cell r="A3637" t="str">
            <v>BRN_BZOP_STRT_TIME</v>
          </cell>
          <cell r="B3637" t="str">
            <v>부점영업시작시각</v>
          </cell>
          <cell r="C3637" t="str">
            <v>BranchBusinessStartTime</v>
          </cell>
        </row>
        <row r="3638">
          <cell r="A3638" t="str">
            <v>BRN_ANTCI_HQ_APRV_TRM_VAL</v>
          </cell>
          <cell r="B3638" t="str">
            <v>부점예상본부승인기간값</v>
          </cell>
        </row>
        <row r="3639">
          <cell r="A3639" t="str">
            <v>BRN_ZPCD</v>
          </cell>
          <cell r="B3639" t="str">
            <v>부점우편번호</v>
          </cell>
          <cell r="C3639" t="str">
            <v>BranchPostalCode</v>
          </cell>
        </row>
        <row r="3640">
          <cell r="A3640" t="str">
            <v>BRN_MOVE_DT</v>
          </cell>
          <cell r="B3640" t="str">
            <v>부점이전일자</v>
          </cell>
          <cell r="C3640" t="str">
            <v>BranchMoveDate</v>
          </cell>
        </row>
        <row r="3641">
          <cell r="A3641" t="str">
            <v>BRMGR_NM</v>
          </cell>
          <cell r="B3641" t="str">
            <v>부점장명</v>
          </cell>
          <cell r="C3641" t="str">
            <v>BranchManagerName</v>
          </cell>
        </row>
        <row r="3642">
          <cell r="A3642" t="str">
            <v>BRMGR_ACOF_DT</v>
          </cell>
          <cell r="B3642" t="str">
            <v>부점장부임일자</v>
          </cell>
          <cell r="C3642" t="str">
            <v>BranchManagerAssignDate</v>
          </cell>
        </row>
        <row r="3643">
          <cell r="A3643" t="str">
            <v>BRMGR_OPN_ACNO</v>
          </cell>
          <cell r="B3643" t="str">
            <v>부점장의견계좌번호</v>
          </cell>
        </row>
        <row r="3644">
          <cell r="A3644" t="str">
            <v>BRMGR_OPN_CUST_NM</v>
          </cell>
          <cell r="B3644" t="str">
            <v>부점장의견고객명</v>
          </cell>
        </row>
        <row r="3645">
          <cell r="A3645" t="str">
            <v>BRMGR_OPN_CSTNO</v>
          </cell>
          <cell r="B3645" t="str">
            <v>부점장의견고객번호</v>
          </cell>
        </row>
        <row r="3646">
          <cell r="A3646" t="str">
            <v>BRMGR_OPN_MGMT_NO</v>
          </cell>
          <cell r="B3646" t="str">
            <v>부점장의견관리번호</v>
          </cell>
        </row>
        <row r="3647">
          <cell r="A3647" t="str">
            <v>BRMGR_OPN_CTNT</v>
          </cell>
          <cell r="B3647" t="str">
            <v>부점장의견내용</v>
          </cell>
        </row>
        <row r="3648">
          <cell r="A3648" t="str">
            <v>BRMGR_OPN_REG_BRN_NM</v>
          </cell>
          <cell r="B3648" t="str">
            <v>부점장의견등록부점명</v>
          </cell>
        </row>
        <row r="3649">
          <cell r="A3649" t="str">
            <v>BRMGR_OPN_REG_BRCD</v>
          </cell>
          <cell r="B3649" t="str">
            <v>부점장의견등록부점코드</v>
          </cell>
        </row>
        <row r="3650">
          <cell r="A3650" t="str">
            <v>BRMGR_OPN_REG_DT</v>
          </cell>
          <cell r="B3650" t="str">
            <v>부점장의견등록일자</v>
          </cell>
        </row>
        <row r="3651">
          <cell r="A3651" t="str">
            <v>BRMGR_OPN_RGSR_NM</v>
          </cell>
          <cell r="B3651" t="str">
            <v>부점장의견등록자명</v>
          </cell>
        </row>
        <row r="3652">
          <cell r="A3652" t="str">
            <v>BRMGR_OPN_REG_EMPNO</v>
          </cell>
          <cell r="B3652" t="str">
            <v>부점장의견등록직원번호</v>
          </cell>
        </row>
        <row r="3653">
          <cell r="A3653" t="str">
            <v>BRMGR_OPN_CLCL_AMT</v>
          </cell>
          <cell r="B3653" t="str">
            <v>부점장의견산출금액</v>
          </cell>
        </row>
        <row r="3654">
          <cell r="A3654" t="str">
            <v>BRMGR_OPN_CLCL_RT</v>
          </cell>
          <cell r="B3654" t="str">
            <v>부점장의견산출이율</v>
          </cell>
        </row>
        <row r="3655">
          <cell r="A3655" t="str">
            <v>BRMGR_OPN_CNSL_NO</v>
          </cell>
          <cell r="B3655" t="str">
            <v>부점장의견상담번호</v>
          </cell>
        </row>
        <row r="3656">
          <cell r="A3656" t="str">
            <v>BRMGR_OPN_REPAY_EXPR_DT</v>
          </cell>
          <cell r="B3656" t="str">
            <v>부점장의견상환만기일자</v>
          </cell>
        </row>
        <row r="3657">
          <cell r="A3657" t="str">
            <v>BRMGR_OPN_APPC_AMT</v>
          </cell>
          <cell r="B3657" t="str">
            <v>부점장의견신청금액</v>
          </cell>
        </row>
        <row r="3658">
          <cell r="A3658" t="str">
            <v>BRMGR_OPN_APPC_KIND_NM</v>
          </cell>
          <cell r="B3658" t="str">
            <v>부점장의견신청종류명</v>
          </cell>
        </row>
        <row r="3659">
          <cell r="A3659" t="str">
            <v>BRMGR_OPN_LNBZ_GDS_NM</v>
          </cell>
          <cell r="B3659" t="str">
            <v>부점장의견여신상품명</v>
          </cell>
        </row>
        <row r="3660">
          <cell r="A3660" t="str">
            <v>BRMGR_OPN_LNBZ_GDS_CD</v>
          </cell>
          <cell r="B3660" t="str">
            <v>부점장의견여신상품코드</v>
          </cell>
        </row>
        <row r="3661">
          <cell r="A3661" t="str">
            <v>BRMGR_OPN_REQ_AMT</v>
          </cell>
          <cell r="B3661" t="str">
            <v>부점장의견의뢰금액</v>
          </cell>
        </row>
        <row r="3662">
          <cell r="A3662" t="str">
            <v>BRMGR_OPN_REQ_RT</v>
          </cell>
          <cell r="B3662" t="str">
            <v>부점장의견의뢰이율</v>
          </cell>
        </row>
        <row r="3663">
          <cell r="A3663" t="str">
            <v>BRMGR_REQ_AMT</v>
          </cell>
          <cell r="B3663" t="str">
            <v>부점장의뢰금액</v>
          </cell>
        </row>
        <row r="3664">
          <cell r="A3664" t="str">
            <v>BRMGR_REQ_GRAD</v>
          </cell>
          <cell r="B3664" t="str">
            <v>부점장의뢰등급</v>
          </cell>
        </row>
        <row r="3665">
          <cell r="A3665" t="str">
            <v>BRMGR_REQ_RT</v>
          </cell>
          <cell r="B3665" t="str">
            <v>부점장의뢰이율</v>
          </cell>
        </row>
        <row r="3666">
          <cell r="A3666" t="str">
            <v>BRMGR_EMPNO</v>
          </cell>
          <cell r="B3666" t="str">
            <v>부점장직원번호</v>
          </cell>
          <cell r="C3666" t="str">
            <v>BranchManagerEmpNo</v>
          </cell>
        </row>
        <row r="3667">
          <cell r="A3667" t="str">
            <v>BRMGR_TLRNO</v>
          </cell>
          <cell r="B3667" t="str">
            <v>부점장텔러번호</v>
          </cell>
        </row>
        <row r="3668">
          <cell r="A3668" t="str">
            <v>BRMGR_SPCL_REDU_INTR</v>
          </cell>
          <cell r="B3668" t="str">
            <v>부점장특별감면금리</v>
          </cell>
        </row>
        <row r="3669">
          <cell r="A3669" t="str">
            <v>BRN_TLNO</v>
          </cell>
          <cell r="B3669" t="str">
            <v>부점전화번호</v>
          </cell>
          <cell r="C3669" t="str">
            <v>BranchPhoneNo</v>
          </cell>
        </row>
        <row r="3670">
          <cell r="A3670" t="str">
            <v>BRN_ADDR</v>
          </cell>
          <cell r="B3670" t="str">
            <v>부점주소</v>
          </cell>
          <cell r="C3670" t="str">
            <v>BranchAddress</v>
          </cell>
        </row>
        <row r="3671">
          <cell r="A3671" t="str">
            <v>BRN_GIRCD</v>
          </cell>
          <cell r="B3671" t="str">
            <v>부점지로코드</v>
          </cell>
          <cell r="C3671" t="str">
            <v>BranchGiroCode</v>
          </cell>
        </row>
        <row r="3672">
          <cell r="A3672" t="str">
            <v>BRN_LAPR_INTR_CLCL_NO</v>
          </cell>
          <cell r="B3672" t="str">
            <v>부점최종승인금리산출번호</v>
          </cell>
        </row>
        <row r="3673">
          <cell r="A3673" t="str">
            <v>BRN_LAPR_EXST_DSTB_AMT</v>
          </cell>
          <cell r="B3673" t="str">
            <v>부점최종승인기존배분금액</v>
          </cell>
        </row>
        <row r="3674">
          <cell r="A3674" t="str">
            <v>BRN_LAPR_DSTB_AMT</v>
          </cell>
          <cell r="B3674" t="str">
            <v>부점최종승인배분금액</v>
          </cell>
        </row>
        <row r="3675">
          <cell r="A3675" t="str">
            <v>BRN_LAPR_RTRV_AMT</v>
          </cell>
          <cell r="B3675" t="str">
            <v>부점최종승인회수금액</v>
          </cell>
        </row>
        <row r="3676">
          <cell r="A3676" t="str">
            <v>BRCD</v>
          </cell>
          <cell r="B3676" t="str">
            <v>부점코드</v>
          </cell>
          <cell r="C3676" t="str">
            <v>BranchCode</v>
          </cell>
        </row>
        <row r="3677">
          <cell r="A3677" t="str">
            <v>BRCD_NM</v>
          </cell>
          <cell r="B3677" t="str">
            <v>부점코드명</v>
          </cell>
        </row>
        <row r="3678">
          <cell r="A3678" t="str">
            <v>BRN_CTRL_DVCD</v>
          </cell>
          <cell r="B3678" t="str">
            <v>부점통제구분코드</v>
          </cell>
          <cell r="C3678" t="str">
            <v>BranchControlTypeCode</v>
          </cell>
        </row>
        <row r="3679">
          <cell r="A3679" t="str">
            <v>BRN_CLOR_DT</v>
          </cell>
          <cell r="B3679" t="str">
            <v>부점폐쇄일자</v>
          </cell>
          <cell r="C3679" t="str">
            <v>BranchTerminationDate</v>
          </cell>
        </row>
        <row r="3680">
          <cell r="A3680" t="str">
            <v>BRN_SUM_AMT</v>
          </cell>
          <cell r="B3680" t="str">
            <v>부점합계금액</v>
          </cell>
          <cell r="C3680" t="str">
            <v>BranchTotalAmount</v>
          </cell>
        </row>
        <row r="3681">
          <cell r="A3681" t="str">
            <v>BRN_CNFR_YN</v>
          </cell>
          <cell r="B3681" t="str">
            <v>부점확인여부</v>
          </cell>
          <cell r="C3681" t="str">
            <v>BranchConfirmYN</v>
          </cell>
        </row>
        <row r="3682">
          <cell r="A3682" t="str">
            <v>DBTL_PT250_EXCS_YN</v>
          </cell>
          <cell r="B3682" t="str">
            <v>부채250퍼센트초과여부</v>
          </cell>
        </row>
        <row r="3683">
          <cell r="A3683" t="str">
            <v>DBTL_AMT</v>
          </cell>
          <cell r="B3683" t="str">
            <v>부채금액</v>
          </cell>
        </row>
        <row r="3684">
          <cell r="A3684" t="str">
            <v>DBTL_RATE_CLTG_TDBT_AMT</v>
          </cell>
          <cell r="B3684" t="str">
            <v>부채비율산출대상총부채금액</v>
          </cell>
        </row>
        <row r="3685">
          <cell r="A3685" t="str">
            <v>DBTL_RATE_EXCS_DVCD</v>
          </cell>
          <cell r="B3685" t="str">
            <v>부채비율초과구분코드</v>
          </cell>
        </row>
        <row r="3686">
          <cell r="A3686" t="str">
            <v>DBTL_BAL_CERT_ISS_DT</v>
          </cell>
          <cell r="B3686" t="str">
            <v>부채잔액증명서발급일자</v>
          </cell>
        </row>
        <row r="3687">
          <cell r="A3687" t="str">
            <v>JRLZ_CCNT</v>
          </cell>
          <cell r="B3687" t="str">
            <v>분개건수</v>
          </cell>
          <cell r="C3687" t="str">
            <v>JournalCount</v>
          </cell>
        </row>
        <row r="3688">
          <cell r="A3688" t="str">
            <v>JRLZ_GPCD</v>
          </cell>
          <cell r="B3688" t="str">
            <v>분개그룹코드</v>
          </cell>
          <cell r="C3688" t="str">
            <v>JournalizeGroupCode</v>
          </cell>
        </row>
        <row r="3689">
          <cell r="A3689" t="str">
            <v>JRLZ_CLCD</v>
          </cell>
          <cell r="B3689" t="str">
            <v>분개분류코드</v>
          </cell>
          <cell r="C3689" t="str">
            <v>JournalizeCategoryCode</v>
          </cell>
        </row>
        <row r="3690">
          <cell r="A3690" t="str">
            <v>JRLZ_SVID</v>
          </cell>
          <cell r="B3690" t="str">
            <v>분개서비스ID</v>
          </cell>
          <cell r="C3690" t="str">
            <v>JournalServiceID</v>
          </cell>
        </row>
        <row r="3691">
          <cell r="A3691" t="str">
            <v>JRLZ_SEQNO</v>
          </cell>
          <cell r="B3691" t="str">
            <v>분개일련번호</v>
          </cell>
          <cell r="C3691" t="str">
            <v>JournalizeSeqNo</v>
          </cell>
        </row>
        <row r="3692">
          <cell r="A3692" t="str">
            <v>QTR</v>
          </cell>
          <cell r="B3692" t="str">
            <v>분기</v>
          </cell>
          <cell r="C3692" t="str">
            <v>Quarter</v>
          </cell>
        </row>
        <row r="3693">
          <cell r="A3693" t="str">
            <v>QTR_IRGS_APPC_AMT</v>
          </cell>
          <cell r="B3693" t="str">
            <v>분기이차보전신청금액</v>
          </cell>
        </row>
        <row r="3694">
          <cell r="A3694" t="str">
            <v>QTR_ACMBAL</v>
          </cell>
          <cell r="B3694" t="str">
            <v>분기적수</v>
          </cell>
          <cell r="C3694" t="str">
            <v>QuarterlyAccumlateBalance</v>
          </cell>
        </row>
        <row r="3695">
          <cell r="A3695" t="str">
            <v>SPRT_KEEP_YN</v>
          </cell>
          <cell r="B3695" t="str">
            <v>분리보관여부</v>
          </cell>
        </row>
        <row r="3696">
          <cell r="A3696" t="str">
            <v>DPRS_RECV_ACCO_CTNT</v>
          </cell>
          <cell r="B3696" t="str">
            <v>분산수취인계좌내용</v>
          </cell>
          <cell r="C3696" t="str">
            <v>DispersionReceiverAccountContent</v>
          </cell>
        </row>
        <row r="3697">
          <cell r="A3697" t="str">
            <v>DPRS_RECV_ENSN_CTNT</v>
          </cell>
          <cell r="B3697" t="str">
            <v>분산수취인영문내용</v>
          </cell>
          <cell r="C3697" t="str">
            <v>DispersionReceiverEngContent</v>
          </cell>
        </row>
        <row r="3698">
          <cell r="A3698" t="str">
            <v>SLLT_AMT</v>
          </cell>
          <cell r="B3698" t="str">
            <v>분양금액</v>
          </cell>
        </row>
        <row r="3699">
          <cell r="A3699" t="str">
            <v>SLLT_CTLN_STCD</v>
          </cell>
          <cell r="B3699" t="str">
            <v>분양자금대출상태코드</v>
          </cell>
        </row>
        <row r="3700">
          <cell r="A3700" t="str">
            <v>SLLT_CPT_ATRSF_DVCD</v>
          </cell>
          <cell r="B3700" t="str">
            <v>분양자금자동이체구분코드</v>
          </cell>
        </row>
        <row r="3701">
          <cell r="A3701" t="str">
            <v>SLLT_CPT_ATRSF_KNCD</v>
          </cell>
          <cell r="B3701" t="str">
            <v>분양자금자동이체종류코드</v>
          </cell>
        </row>
        <row r="3702">
          <cell r="A3702" t="str">
            <v>ISRP_MGMT_NO</v>
          </cell>
          <cell r="B3702" t="str">
            <v>분할상환관리번호</v>
          </cell>
        </row>
        <row r="3703">
          <cell r="A3703" t="str">
            <v>ISRP_EQL_DVCD</v>
          </cell>
          <cell r="B3703" t="str">
            <v>분할상환균등구분코드</v>
          </cell>
        </row>
        <row r="3704">
          <cell r="A3704" t="str">
            <v>ISRP_AMT</v>
          </cell>
          <cell r="B3704" t="str">
            <v>분할상환금액</v>
          </cell>
        </row>
        <row r="3705">
          <cell r="A3705" t="str">
            <v>ISRP_AMT1</v>
          </cell>
          <cell r="B3705" t="str">
            <v>분할상환금액1</v>
          </cell>
        </row>
        <row r="3706">
          <cell r="A3706" t="str">
            <v>ISRP_AMT2</v>
          </cell>
          <cell r="B3706" t="str">
            <v>분할상환금액2</v>
          </cell>
        </row>
        <row r="3707">
          <cell r="A3707" t="str">
            <v>ISRP_AMT3</v>
          </cell>
          <cell r="B3707" t="str">
            <v>분할상환금액3</v>
          </cell>
        </row>
        <row r="3708">
          <cell r="A3708" t="str">
            <v>ISRP_UNIT_AMT</v>
          </cell>
          <cell r="B3708" t="str">
            <v>분할상환단위금액</v>
          </cell>
          <cell r="C3708" t="str">
            <v>AmortizedLoanUnitAmount</v>
          </cell>
        </row>
        <row r="3709">
          <cell r="A3709" t="str">
            <v>ISRP_LOAN_DVN_UNIT_AMT</v>
          </cell>
          <cell r="B3709" t="str">
            <v>분할상환대출분할단위금액</v>
          </cell>
          <cell r="C3709" t="str">
            <v>AmortizeLoanDivideUnitAmount</v>
          </cell>
        </row>
        <row r="3710">
          <cell r="A3710" t="str">
            <v>ISRP_RT_CYCL_SELECT_YN</v>
          </cell>
          <cell r="B3710" t="str">
            <v>분할상환이율주기선택여부</v>
          </cell>
          <cell r="C3710" t="str">
            <v>AmortizeLoanInterestRateSelectYN</v>
          </cell>
        </row>
        <row r="3711">
          <cell r="A3711" t="str">
            <v>ISRP_CYCL_MCNT</v>
          </cell>
          <cell r="B3711" t="str">
            <v>분할상환주기개월수</v>
          </cell>
        </row>
        <row r="3712">
          <cell r="A3712" t="str">
            <v>ISRP_CLGR_OMSN_RSCD</v>
          </cell>
          <cell r="B3712" t="str">
            <v>분할상환카드론보증인생략사유코드</v>
          </cell>
        </row>
        <row r="3713">
          <cell r="A3713" t="str">
            <v>DVN_PPAY_AMT</v>
          </cell>
          <cell r="B3713" t="str">
            <v>분할선납금액</v>
          </cell>
        </row>
        <row r="3714">
          <cell r="A3714" t="str">
            <v>DVN_SHPN_ALWN_YN</v>
          </cell>
          <cell r="B3714" t="str">
            <v>분할선적허용여부</v>
          </cell>
          <cell r="C3714" t="str">
            <v>PartialShipmentAllowedYN</v>
          </cell>
        </row>
        <row r="3715">
          <cell r="A3715" t="str">
            <v>DVN_EXEC_REPAY_PLAN_TYCD</v>
          </cell>
          <cell r="B3715" t="str">
            <v>분할실행상환계획유형코드</v>
          </cell>
          <cell r="C3715" t="str">
            <v>PartialDisburseRepayPlanTypeCode</v>
          </cell>
        </row>
        <row r="3716">
          <cell r="A3716" t="str">
            <v>DVN_PCPL</v>
          </cell>
          <cell r="B3716" t="str">
            <v>분할원금</v>
          </cell>
        </row>
        <row r="3717">
          <cell r="A3717" t="str">
            <v>DVN_SEQNO</v>
          </cell>
          <cell r="B3717" t="str">
            <v>분할일련번호</v>
          </cell>
          <cell r="C3717" t="str">
            <v>DivisionSeqNo</v>
          </cell>
        </row>
        <row r="3718">
          <cell r="A3718" t="str">
            <v>DVN_MNRC_YN</v>
          </cell>
          <cell r="B3718" t="str">
            <v>분할입금여부</v>
          </cell>
          <cell r="C3718" t="str">
            <v>DivisionDepositYN</v>
          </cell>
        </row>
        <row r="3719">
          <cell r="A3719" t="str">
            <v>DVN_CLS_POSB_YN</v>
          </cell>
          <cell r="B3719" t="str">
            <v>분할해지가능여부</v>
          </cell>
          <cell r="C3719" t="str">
            <v>PartialTerminationPossibleYN</v>
          </cell>
        </row>
        <row r="3720">
          <cell r="A3720" t="str">
            <v>BAD_TX_NM</v>
          </cell>
          <cell r="B3720" t="str">
            <v>불량거래명</v>
          </cell>
        </row>
        <row r="3721">
          <cell r="A3721" t="str">
            <v>BAD_TX_TTCN</v>
          </cell>
          <cell r="B3721" t="str">
            <v>불량거래총건수</v>
          </cell>
        </row>
        <row r="3722">
          <cell r="A3722" t="str">
            <v>BAD_TX_CD</v>
          </cell>
          <cell r="B3722" t="str">
            <v>불량거래코드</v>
          </cell>
        </row>
        <row r="3723">
          <cell r="A3723" t="str">
            <v>BAD_REG_MAX_ELPS_DAYS_EVPN</v>
          </cell>
          <cell r="B3723" t="str">
            <v>불량등록최대경과일수평점</v>
          </cell>
        </row>
        <row r="3724">
          <cell r="A3724" t="str">
            <v>BAD_REG_MAX_ELPS_DAYS_EVPST</v>
          </cell>
          <cell r="B3724" t="str">
            <v>불량등록최대경과일수평점구간</v>
          </cell>
        </row>
        <row r="3725">
          <cell r="A3725" t="str">
            <v>BAD_YN</v>
          </cell>
          <cell r="B3725" t="str">
            <v>불량여부</v>
          </cell>
        </row>
        <row r="3726">
          <cell r="A3726" t="str">
            <v>BDIN_DVCD</v>
          </cell>
          <cell r="B3726" t="str">
            <v>불량정보구분코드</v>
          </cell>
        </row>
        <row r="3727">
          <cell r="A3727" t="str">
            <v>BDIN_REG_RSCD</v>
          </cell>
          <cell r="B3727" t="str">
            <v>불량정보등록사유코드</v>
          </cell>
        </row>
        <row r="3728">
          <cell r="A3728" t="str">
            <v>BDIN_REG_STCD</v>
          </cell>
          <cell r="B3728" t="str">
            <v>불량정보등록상태코드</v>
          </cell>
        </row>
        <row r="3729">
          <cell r="A3729" t="str">
            <v>BDIN_REG_XN</v>
          </cell>
          <cell r="B3729" t="str">
            <v>불량정보등록유무</v>
          </cell>
        </row>
        <row r="3730">
          <cell r="A3730" t="str">
            <v>NREVI_AMT</v>
          </cell>
          <cell r="B3730" t="str">
            <v>불보정금액</v>
          </cell>
        </row>
        <row r="3731">
          <cell r="A3731" t="str">
            <v>NREVI_RSCD</v>
          </cell>
          <cell r="B3731" t="str">
            <v>불보정사유코드</v>
          </cell>
        </row>
        <row r="3732">
          <cell r="A3732" t="str">
            <v>NREVI_INT</v>
          </cell>
          <cell r="B3732" t="str">
            <v>불보정이자</v>
          </cell>
        </row>
        <row r="3733">
          <cell r="A3733" t="str">
            <v>PYMN_TMCNT</v>
          </cell>
          <cell r="B3733" t="str">
            <v>불입횟수</v>
          </cell>
        </row>
        <row r="3734">
          <cell r="A3734" t="str">
            <v>ABSN_RSN_CTNT</v>
          </cell>
          <cell r="B3734" t="str">
            <v>불참사유내용</v>
          </cell>
        </row>
        <row r="3735">
          <cell r="A3735" t="str">
            <v>BLK_NO</v>
          </cell>
          <cell r="B3735" t="str">
            <v>블럭번호</v>
          </cell>
          <cell r="C3735" t="str">
            <v>BlockNo</v>
          </cell>
        </row>
        <row r="3736">
          <cell r="A3736" t="str">
            <v>NDFS_ISRP_TRGT_DVCD</v>
          </cell>
          <cell r="B3736" t="str">
            <v>비거치식분할상환대상구분코드</v>
          </cell>
        </row>
        <row r="3737">
          <cell r="A3737" t="str">
            <v>NDFS_ISRP_TRGT_YN</v>
          </cell>
          <cell r="B3737" t="str">
            <v>비거치식분할상환대상여부</v>
          </cell>
        </row>
        <row r="3738">
          <cell r="A3738" t="str">
            <v>NDFS_ISRP_XCPT_CD</v>
          </cell>
          <cell r="B3738" t="str">
            <v>비거치식분할상환예외코드</v>
          </cell>
        </row>
        <row r="3739">
          <cell r="A3739" t="str">
            <v>NMESR_SUBT_INPUT_INTR</v>
          </cell>
          <cell r="B3739" t="str">
            <v>비계량소계입력금리</v>
          </cell>
        </row>
        <row r="3740">
          <cell r="A3740" t="str">
            <v>NMESR_SUBT_HADIRT</v>
          </cell>
          <cell r="B3740" t="str">
            <v>비계량소계최고가산금리</v>
          </cell>
        </row>
        <row r="3741">
          <cell r="A3741" t="str">
            <v>NMESR_ITEMA1_YN</v>
          </cell>
          <cell r="B3741" t="str">
            <v>비계량항목A1여부</v>
          </cell>
        </row>
        <row r="3742">
          <cell r="A3742" t="str">
            <v>NMESR_ITEMA2_YN</v>
          </cell>
          <cell r="B3742" t="str">
            <v>비계량항목A2여부</v>
          </cell>
        </row>
        <row r="3743">
          <cell r="A3743" t="str">
            <v>NMESR_ITEMA3_YN</v>
          </cell>
          <cell r="B3743" t="str">
            <v>비계량항목A3여부</v>
          </cell>
        </row>
        <row r="3744">
          <cell r="A3744" t="str">
            <v>NMESR_ITEMA_ADD_INTR</v>
          </cell>
          <cell r="B3744" t="str">
            <v>비계량항목A가산금리</v>
          </cell>
        </row>
        <row r="3745">
          <cell r="A3745" t="str">
            <v>NMESR_ITEMA_RLVN_CNT1_HADIRT</v>
          </cell>
          <cell r="B3745" t="str">
            <v>비계량항목A해당1건최고가산금리</v>
          </cell>
        </row>
        <row r="3746">
          <cell r="A3746" t="str">
            <v>NMESR_ITEMA_RLVN_CNT2_HADIRT</v>
          </cell>
          <cell r="B3746" t="str">
            <v>비계량항목A해당2건최고가산금리</v>
          </cell>
        </row>
        <row r="3747">
          <cell r="A3747" t="str">
            <v>NMESR_ITEMA_RLVN_CNT3_HADIRT</v>
          </cell>
          <cell r="B3747" t="str">
            <v>비계량항목A해당3건최고가산금리</v>
          </cell>
        </row>
        <row r="3748">
          <cell r="A3748" t="str">
            <v>NMESR_ITEMB1_ADD_INTR</v>
          </cell>
          <cell r="B3748" t="str">
            <v>비계량항목B1가산금리</v>
          </cell>
        </row>
        <row r="3749">
          <cell r="A3749" t="str">
            <v>NMESR_ITEMB1_YN</v>
          </cell>
          <cell r="B3749" t="str">
            <v>비계량항목B1여부</v>
          </cell>
        </row>
        <row r="3750">
          <cell r="A3750" t="str">
            <v>NMESR_ITEMB1_HADIRT</v>
          </cell>
          <cell r="B3750" t="str">
            <v>비계량항목B1최고가산금리</v>
          </cell>
        </row>
        <row r="3751">
          <cell r="A3751" t="str">
            <v>NMESR_ITEMB2_ADD_INTR</v>
          </cell>
          <cell r="B3751" t="str">
            <v>비계량항목B2가산금리</v>
          </cell>
        </row>
        <row r="3752">
          <cell r="A3752" t="str">
            <v>NMESR_ITEMB2_YN</v>
          </cell>
          <cell r="B3752" t="str">
            <v>비계량항목B2여부</v>
          </cell>
        </row>
        <row r="3753">
          <cell r="A3753" t="str">
            <v>NMESR_ITEMB2_HADIRT</v>
          </cell>
          <cell r="B3753" t="str">
            <v>비계량항목B2최고가산금리</v>
          </cell>
        </row>
        <row r="3754">
          <cell r="A3754" t="str">
            <v>NMESR_ITEMC1_ADD_INTR</v>
          </cell>
          <cell r="B3754" t="str">
            <v>비계량항목C1가산금리</v>
          </cell>
        </row>
        <row r="3755">
          <cell r="A3755" t="str">
            <v>NMESR_ITEMC1_YN</v>
          </cell>
          <cell r="B3755" t="str">
            <v>비계량항목C1여부</v>
          </cell>
        </row>
        <row r="3756">
          <cell r="A3756" t="str">
            <v>NMESR_ITEMC1_HADIRT</v>
          </cell>
          <cell r="B3756" t="str">
            <v>비계량항목C1최고가산금리</v>
          </cell>
        </row>
        <row r="3757">
          <cell r="A3757" t="str">
            <v>RMK</v>
          </cell>
          <cell r="B3757" t="str">
            <v>비고</v>
          </cell>
          <cell r="C3757" t="str">
            <v>Remark</v>
          </cell>
        </row>
        <row r="3758">
          <cell r="A3758" t="str">
            <v>RMK_CTNT</v>
          </cell>
          <cell r="B3758" t="str">
            <v>비고내용</v>
          </cell>
          <cell r="C3758" t="str">
            <v>RemarkDesc</v>
          </cell>
        </row>
        <row r="3759">
          <cell r="A3759" t="str">
            <v>RMK_RT_IQRY_OUTPUT_TYCD</v>
          </cell>
          <cell r="B3759" t="str">
            <v>비고이율조회출력유형코드</v>
          </cell>
          <cell r="C3759" t="str">
            <v>RemarkInterestRateInquiryPrintTypeCode</v>
          </cell>
        </row>
        <row r="3760">
          <cell r="A3760" t="str">
            <v>TXFR_LTSV_YN</v>
          </cell>
          <cell r="B3760" t="str">
            <v>비과세장기저축여부</v>
          </cell>
          <cell r="C3760" t="str">
            <v>TaxExemptLongTermSavingYN</v>
          </cell>
        </row>
        <row r="3761">
          <cell r="A3761" t="str">
            <v>NFF_LOAN_TRGT_YN</v>
          </cell>
          <cell r="B3761" t="str">
            <v>비대면대출대상여부</v>
          </cell>
        </row>
        <row r="3762">
          <cell r="A3762" t="str">
            <v>NFF_LTMN_TYCD</v>
          </cell>
          <cell r="B3762" t="str">
            <v>비대면한도관리유형코드</v>
          </cell>
          <cell r="C3762" t="str">
            <v>NonFaceToFaceLimitMgmtTypeCode</v>
          </cell>
        </row>
        <row r="3763">
          <cell r="A3763" t="str">
            <v>PSWD_VLD_YN</v>
          </cell>
          <cell r="B3763" t="str">
            <v>비밀번호검증여부</v>
          </cell>
          <cell r="C3763" t="str">
            <v>PasswordValidateYN</v>
          </cell>
        </row>
        <row r="3764">
          <cell r="A3764" t="str">
            <v>PSWD_NSTUP_PRVS_YN</v>
          </cell>
          <cell r="B3764" t="str">
            <v>비밀번호미설정지급여부</v>
          </cell>
          <cell r="C3764" t="str">
            <v>PasswordNotRegisterPayYN</v>
          </cell>
        </row>
        <row r="3765">
          <cell r="A3765" t="str">
            <v>PSWD_ERR_DVCD</v>
          </cell>
          <cell r="B3765" t="str">
            <v>비밀번호오류구분코드</v>
          </cell>
          <cell r="C3765" t="str">
            <v>PasswordErrorTypeCode</v>
          </cell>
        </row>
        <row r="3766">
          <cell r="A3766" t="str">
            <v>PSWD_ERR_TRMN_NO</v>
          </cell>
          <cell r="B3766" t="str">
            <v>비밀번호오류단말번호</v>
          </cell>
          <cell r="C3766" t="str">
            <v>PasswordErrorTerminalNo</v>
          </cell>
        </row>
        <row r="3767">
          <cell r="A3767" t="str">
            <v>PSWD_ERR_SEQNO</v>
          </cell>
          <cell r="B3767" t="str">
            <v>비밀번호오류일련번호</v>
          </cell>
          <cell r="C3767" t="str">
            <v>PasswordErrorSeqNo</v>
          </cell>
        </row>
        <row r="3768">
          <cell r="A3768" t="str">
            <v>PSWD_ERR_TMCNT</v>
          </cell>
          <cell r="B3768" t="str">
            <v>비밀번호오류횟수</v>
          </cell>
          <cell r="C3768" t="str">
            <v>PasswordErrorCount</v>
          </cell>
        </row>
        <row r="3769">
          <cell r="A3769" t="str">
            <v>PSWD_EXIS_YN</v>
          </cell>
          <cell r="B3769" t="str">
            <v>비밀번호존재여부</v>
          </cell>
          <cell r="C3769" t="str">
            <v>PasswordExistYN</v>
          </cell>
        </row>
        <row r="3770">
          <cell r="A3770" t="str">
            <v>PSWD_LAST_CHNG_DT</v>
          </cell>
          <cell r="B3770" t="str">
            <v>비밀번호최종변경일자</v>
          </cell>
          <cell r="C3770" t="str">
            <v>PasswordLastChangeDate</v>
          </cell>
        </row>
        <row r="3771">
          <cell r="A3771" t="str">
            <v>PSWD_LAST_ERR_TIME</v>
          </cell>
          <cell r="B3771" t="str">
            <v>비밀번호최종오류시각</v>
          </cell>
          <cell r="C3771" t="str">
            <v>PasswordLastErrorTime</v>
          </cell>
        </row>
        <row r="3772">
          <cell r="A3772" t="str">
            <v>PSWD_LAST_ERR_DT</v>
          </cell>
          <cell r="B3772" t="str">
            <v>비밀번호최종오류일자</v>
          </cell>
          <cell r="C3772" t="str">
            <v>PasswordLastErrorDate</v>
          </cell>
        </row>
        <row r="3773">
          <cell r="A3773" t="str">
            <v>NONL_GRP_YN</v>
          </cell>
          <cell r="B3773" t="str">
            <v>비온라인과목여부</v>
          </cell>
        </row>
        <row r="3774">
          <cell r="A3774" t="str">
            <v>NONL_STCD</v>
          </cell>
          <cell r="B3774" t="str">
            <v>비온라인상태코드</v>
          </cell>
          <cell r="C3774" t="str">
            <v>ManualBookingStatusCode</v>
          </cell>
        </row>
        <row r="3775">
          <cell r="A3775" t="str">
            <v>NONL_CASH_ALTR_DVCD</v>
          </cell>
          <cell r="B3775" t="str">
            <v>비온라인현금대체구분코드</v>
          </cell>
          <cell r="C3775" t="str">
            <v>ManualBookingCashAlternativeTransferTypeCode</v>
          </cell>
        </row>
        <row r="3776">
          <cell r="A3776" t="str">
            <v>COST_TX_SEQNO</v>
          </cell>
          <cell r="B3776" t="str">
            <v>비용거래일련번호</v>
          </cell>
        </row>
        <row r="3777">
          <cell r="A3777" t="str">
            <v>COST_BAS_CTNT</v>
          </cell>
          <cell r="B3777" t="str">
            <v>비용근거내용</v>
          </cell>
        </row>
        <row r="3778">
          <cell r="A3778" t="str">
            <v>COST_CLCL_AMT</v>
          </cell>
          <cell r="B3778" t="str">
            <v>비용산출금액</v>
          </cell>
        </row>
        <row r="3779">
          <cell r="A3779" t="str">
            <v>COST_ORTR_SEQNO</v>
          </cell>
          <cell r="B3779" t="str">
            <v>비용원거래일련번호</v>
          </cell>
        </row>
        <row r="3780">
          <cell r="A3780" t="str">
            <v>COST_SUMRY</v>
          </cell>
          <cell r="B3780" t="str">
            <v>비용적요</v>
          </cell>
        </row>
        <row r="3781">
          <cell r="A3781" t="str">
            <v>SBKI_PURE_MRTG_EXCP_LNAM</v>
          </cell>
          <cell r="B3781" t="str">
            <v>비은행권순수담보제외대출금액</v>
          </cell>
        </row>
        <row r="3782">
          <cell r="A3782" t="str">
            <v>NRNTL_RMCN</v>
          </cell>
          <cell r="B3782" t="str">
            <v>비임대차방수</v>
          </cell>
        </row>
        <row r="3783">
          <cell r="A3783" t="str">
            <v>VISA_MEMB_MGMT_NO</v>
          </cell>
          <cell r="B3783" t="str">
            <v>비자카드회원관리번호</v>
          </cell>
        </row>
        <row r="3784">
          <cell r="A3784" t="str">
            <v>VISA_MEMB_DVCD</v>
          </cell>
          <cell r="B3784" t="str">
            <v>비자카드회원구분코드</v>
          </cell>
        </row>
        <row r="3785">
          <cell r="A3785" t="str">
            <v>NPRCP_FNNS_RECL_YN</v>
          </cell>
          <cell r="B3785" t="str">
            <v>비참여금융기관재분류여부</v>
          </cell>
          <cell r="C3785" t="str">
            <v>NonParticipateFinancialInstitutionReclassifyYN</v>
          </cell>
        </row>
        <row r="3786">
          <cell r="A3786" t="str">
            <v>EVENT_NM</v>
          </cell>
          <cell r="B3786" t="str">
            <v>사건명</v>
          </cell>
        </row>
        <row r="3787">
          <cell r="A3787" t="str">
            <v>CNO</v>
          </cell>
          <cell r="B3787" t="str">
            <v>사건번호</v>
          </cell>
          <cell r="C3787" t="str">
            <v>EventNo</v>
          </cell>
        </row>
        <row r="3788">
          <cell r="A3788" t="str">
            <v>EVENT_PRGS_CRCM_CTNT</v>
          </cell>
          <cell r="B3788" t="str">
            <v>사건진행상황내용</v>
          </cell>
        </row>
        <row r="3789">
          <cell r="A3789" t="str">
            <v>INCD_REG_RSN</v>
          </cell>
          <cell r="B3789" t="str">
            <v>사고등록사유</v>
          </cell>
          <cell r="C3789" t="str">
            <v>IncidentRegisterReasonDesc</v>
          </cell>
        </row>
        <row r="3790">
          <cell r="A3790" t="str">
            <v>INCD_REG_YN</v>
          </cell>
          <cell r="B3790" t="str">
            <v>사고등록여부</v>
          </cell>
          <cell r="C3790" t="str">
            <v>IncidentRegisterYN</v>
          </cell>
        </row>
        <row r="3791">
          <cell r="A3791" t="str">
            <v>INCD_DCLR_LAST_TX_SEQNO</v>
          </cell>
          <cell r="B3791" t="str">
            <v>사고신고최종거래일련번호</v>
          </cell>
          <cell r="C3791" t="str">
            <v>IncidentReportLastTransactionSeqNo</v>
          </cell>
        </row>
        <row r="3792">
          <cell r="A3792" t="str">
            <v>INCD_IQRY_REG_RSN</v>
          </cell>
          <cell r="B3792" t="str">
            <v>사고조회등록사유</v>
          </cell>
          <cell r="C3792" t="str">
            <v>IncidentInquiryRegisterReasonDesc</v>
          </cell>
        </row>
        <row r="3793">
          <cell r="A3793" t="str">
            <v>INCD_IQRY_LAST_TX_SEQNO</v>
          </cell>
          <cell r="B3793" t="str">
            <v>사고조회최종거래일련번호</v>
          </cell>
          <cell r="C3793" t="str">
            <v>IncidentInquiryLastTransactionSeqNo</v>
          </cell>
        </row>
        <row r="3794">
          <cell r="A3794" t="str">
            <v>INCD_IQRY_REVOC_CANC_RSN</v>
          </cell>
          <cell r="B3794" t="str">
            <v>사고조회해제취소사유</v>
          </cell>
          <cell r="C3794" t="str">
            <v>IncidentInquiryUnregisterReasonDesc</v>
          </cell>
        </row>
        <row r="3795">
          <cell r="A3795" t="str">
            <v>INCD_REVOC_RSN</v>
          </cell>
          <cell r="B3795" t="str">
            <v>사고해제사유</v>
          </cell>
          <cell r="C3795" t="str">
            <v>IncidentUnregisterReasonDesc</v>
          </cell>
        </row>
        <row r="3796">
          <cell r="A3796" t="str">
            <v>FRDPT_GRAS_RULE_SCR</v>
          </cell>
          <cell r="B3796" t="str">
            <v>사기방지GRAS규칙점수</v>
          </cell>
        </row>
        <row r="3797">
          <cell r="A3797" t="str">
            <v>FRDPT_GRAS_INFO_CCNT</v>
          </cell>
          <cell r="B3797" t="str">
            <v>사기방지GRAS정보건수</v>
          </cell>
        </row>
        <row r="3798">
          <cell r="A3798" t="str">
            <v>FRDPT_GRAS_PLUS_CCNT36</v>
          </cell>
          <cell r="B3798" t="str">
            <v>사기방지GRAS플러스건수36</v>
          </cell>
        </row>
        <row r="3799">
          <cell r="A3799" t="str">
            <v>FRDPT_GRAS_PLUS_CCNT37</v>
          </cell>
          <cell r="B3799" t="str">
            <v>사기방지GRAS플러스건수37</v>
          </cell>
        </row>
        <row r="3800">
          <cell r="A3800" t="str">
            <v>FRDPT_GRAS_PLUS_CCNT38</v>
          </cell>
          <cell r="B3800" t="str">
            <v>사기방지GRAS플러스건수38</v>
          </cell>
        </row>
        <row r="3801">
          <cell r="A3801" t="str">
            <v>FRDPT_GRAS_PLUS_CCNT39</v>
          </cell>
          <cell r="B3801" t="str">
            <v>사기방지GRAS플러스건수39</v>
          </cell>
        </row>
        <row r="3802">
          <cell r="A3802" t="str">
            <v>FRDPT_GRAS_PLUS_CCNT40</v>
          </cell>
          <cell r="B3802" t="str">
            <v>사기방지GRAS플러스건수40</v>
          </cell>
        </row>
        <row r="3803">
          <cell r="A3803" t="str">
            <v>FRDPT_GRAS_PLUS_CCNT43</v>
          </cell>
          <cell r="B3803" t="str">
            <v>사기방지GRAS플러스건수43</v>
          </cell>
        </row>
        <row r="3804">
          <cell r="A3804" t="str">
            <v>FRDPT_GRAS_PLUS_CCNT44</v>
          </cell>
          <cell r="B3804" t="str">
            <v>사기방지GRAS플러스건수44</v>
          </cell>
        </row>
        <row r="3805">
          <cell r="A3805" t="str">
            <v>FRDPT_GRAS_PLUS_CCNT67</v>
          </cell>
          <cell r="B3805" t="str">
            <v>사기방지GRAS플러스건수67</v>
          </cell>
        </row>
        <row r="3806">
          <cell r="A3806" t="str">
            <v>FRDPT_GRAS_PLUS_CCNT68</v>
          </cell>
          <cell r="B3806" t="str">
            <v>사기방지GRAS플러스건수68</v>
          </cell>
        </row>
        <row r="3807">
          <cell r="A3807" t="str">
            <v>FRDPT_IDVD_CRPT_BUSI_DVCD</v>
          </cell>
          <cell r="B3807" t="str">
            <v>사기방지개인법인사업자구분코드</v>
          </cell>
        </row>
        <row r="3808">
          <cell r="A3808" t="str">
            <v>FRDPT_TX_STOP_DT</v>
          </cell>
          <cell r="B3808" t="str">
            <v>사기방지거래정지일자</v>
          </cell>
        </row>
        <row r="3809">
          <cell r="A3809" t="str">
            <v>FRDPT_DENL_TRGT_DVCD</v>
          </cell>
          <cell r="B3809" t="str">
            <v>사기방지거절대상구분코드</v>
          </cell>
        </row>
        <row r="3810">
          <cell r="A3810" t="str">
            <v>FRDPT_SETL_DVCD</v>
          </cell>
          <cell r="B3810" t="str">
            <v>사기방지결제구분코드</v>
          </cell>
        </row>
        <row r="3811">
          <cell r="A3811" t="str">
            <v>FRDPT_CUST_RLT_DVCD</v>
          </cell>
          <cell r="B3811" t="str">
            <v>사기방지고객관계구분코드</v>
          </cell>
        </row>
        <row r="3812">
          <cell r="A3812" t="str">
            <v>FRDPT_CUST_MGMT_NO</v>
          </cell>
          <cell r="B3812" t="str">
            <v>사기방지고객관리번호</v>
          </cell>
        </row>
        <row r="3813">
          <cell r="A3813" t="str">
            <v>FRDPT_RLNR_BRDD</v>
          </cell>
          <cell r="B3813" t="str">
            <v>사기방지관련인생년월일</v>
          </cell>
        </row>
        <row r="3814">
          <cell r="A3814" t="str">
            <v>FRDPT_MGMT_BRN_NM</v>
          </cell>
          <cell r="B3814" t="str">
            <v>사기방지관리부점명</v>
          </cell>
        </row>
        <row r="3815">
          <cell r="A3815" t="str">
            <v>FRDPT_AAT_DT</v>
          </cell>
          <cell r="B3815" t="str">
            <v>사기방지관보일자</v>
          </cell>
        </row>
        <row r="3816">
          <cell r="A3816" t="str">
            <v>FRDPT_DIV_INFO_DVCD</v>
          </cell>
          <cell r="B3816" t="str">
            <v>사기방지구분정보구분코드</v>
          </cell>
        </row>
        <row r="3817">
          <cell r="A3817" t="str">
            <v>FRDPT_DVCD</v>
          </cell>
          <cell r="B3817" t="str">
            <v>사기방지구분코드</v>
          </cell>
        </row>
        <row r="3818">
          <cell r="A3818" t="str">
            <v>FRDPT_NTNT_AGRM_GRCD</v>
          </cell>
          <cell r="B3818" t="str">
            <v>사기방지국적일치등급코드</v>
          </cell>
        </row>
        <row r="3819">
          <cell r="A3819" t="str">
            <v>FRDPT_CRAC_TX_RSCD</v>
          </cell>
          <cell r="B3819" t="str">
            <v>사기방지당좌거래사유코드</v>
          </cell>
        </row>
        <row r="3820">
          <cell r="A3820" t="str">
            <v>FRDPT_LOAN_GDS_CD</v>
          </cell>
          <cell r="B3820" t="str">
            <v>사기방지대출상품코드</v>
          </cell>
        </row>
        <row r="3821">
          <cell r="A3821" t="str">
            <v>FRDPT_LOAN_DT</v>
          </cell>
          <cell r="B3821" t="str">
            <v>사기방지대출일자</v>
          </cell>
        </row>
        <row r="3822">
          <cell r="A3822" t="str">
            <v>FRDPT_LOAN_TOT_INST_CNT</v>
          </cell>
          <cell r="B3822" t="str">
            <v>사기방지대출총기관수</v>
          </cell>
        </row>
        <row r="3823">
          <cell r="A3823" t="str">
            <v>FRDPT_REG_MGMT_NO</v>
          </cell>
          <cell r="B3823" t="str">
            <v>사기방지등록관리번호</v>
          </cell>
        </row>
        <row r="3824">
          <cell r="A3824" t="str">
            <v>FRDPT_REG_AMT</v>
          </cell>
          <cell r="B3824" t="str">
            <v>사기방지등록금액</v>
          </cell>
        </row>
        <row r="3825">
          <cell r="A3825" t="str">
            <v>FRDPT_REG_INST_NM</v>
          </cell>
          <cell r="B3825" t="str">
            <v>사기방지등록기관명</v>
          </cell>
        </row>
        <row r="3826">
          <cell r="A3826" t="str">
            <v>FRDPT_REG_BRN_NM</v>
          </cell>
          <cell r="B3826" t="str">
            <v>사기방지등록부점명</v>
          </cell>
        </row>
        <row r="3827">
          <cell r="A3827" t="str">
            <v>FRDPT_REG_BRCD</v>
          </cell>
          <cell r="B3827" t="str">
            <v>사기방지등록부점코드</v>
          </cell>
        </row>
        <row r="3828">
          <cell r="A3828" t="str">
            <v>FRDPT_MCHG_RULE_SCR</v>
          </cell>
          <cell r="B3828" t="str">
            <v>사기방지매칭규칙점수</v>
          </cell>
        </row>
        <row r="3829">
          <cell r="A3829" t="str">
            <v>FRDPT_MCHG_RULE_CD</v>
          </cell>
          <cell r="B3829" t="str">
            <v>사기방지매칭규칙코드</v>
          </cell>
        </row>
        <row r="3830">
          <cell r="A3830" t="str">
            <v>FRDPT_MCHG_RULE_CD_NM</v>
          </cell>
          <cell r="B3830" t="str">
            <v>사기방지매칭규칙코드명</v>
          </cell>
        </row>
        <row r="3831">
          <cell r="A3831" t="str">
            <v>FRDPT_MSG_MGMT_NO</v>
          </cell>
          <cell r="B3831" t="str">
            <v>사기방지메시지관리번호</v>
          </cell>
        </row>
        <row r="3832">
          <cell r="A3832" t="str">
            <v>FRDPT_MSG_DVCD</v>
          </cell>
          <cell r="B3832" t="str">
            <v>사기방지메시지구분코드</v>
          </cell>
        </row>
        <row r="3833">
          <cell r="A3833" t="str">
            <v>FRDPT_OCCU_TX_INST_NM</v>
          </cell>
          <cell r="B3833" t="str">
            <v>사기방지발생거래기관명</v>
          </cell>
        </row>
        <row r="3834">
          <cell r="A3834" t="str">
            <v>FRDPT_OCCU_DT</v>
          </cell>
          <cell r="B3834" t="str">
            <v>사기방지발생일자</v>
          </cell>
        </row>
        <row r="3835">
          <cell r="A3835" t="str">
            <v>FRDPT_MNJS_ANOUN_NO</v>
          </cell>
          <cell r="B3835" t="str">
            <v>사기방지법무부고시번호</v>
          </cell>
        </row>
        <row r="3836">
          <cell r="A3836" t="str">
            <v>FRDPT_LGCR_NM</v>
          </cell>
          <cell r="B3836" t="str">
            <v>사기방지법원명</v>
          </cell>
        </row>
        <row r="3837">
          <cell r="A3837" t="str">
            <v>FRDPT_SELF_FLNM</v>
          </cell>
          <cell r="B3837" t="str">
            <v>사기방지본인성명</v>
          </cell>
        </row>
        <row r="3838">
          <cell r="A3838" t="str">
            <v>FRDPT_SELF_ADDR</v>
          </cell>
          <cell r="B3838" t="str">
            <v>사기방지본인주소</v>
          </cell>
        </row>
        <row r="3839">
          <cell r="A3839" t="str">
            <v>FRDPT_PRDM_ADDR</v>
          </cell>
          <cell r="B3839" t="str">
            <v>사기방지본적주소</v>
          </cell>
        </row>
        <row r="3840">
          <cell r="A3840" t="str">
            <v>FRDPT_CNO</v>
          </cell>
          <cell r="B3840" t="str">
            <v>사기방지사건번호</v>
          </cell>
        </row>
        <row r="3841">
          <cell r="A3841" t="str">
            <v>FRDPT_EVENT_SELF_ADDR</v>
          </cell>
          <cell r="B3841" t="str">
            <v>사기방지사건본인주소</v>
          </cell>
        </row>
        <row r="3842">
          <cell r="A3842" t="str">
            <v>FRDPT_RLTM_LOAN_INFO_CCNT</v>
          </cell>
          <cell r="B3842" t="str">
            <v>사기방지실시간대출정보건수</v>
          </cell>
        </row>
        <row r="3843">
          <cell r="A3843" t="str">
            <v>FRDPT_DSAP_INFO_AGRM_GRCD</v>
          </cell>
          <cell r="B3843" t="str">
            <v>사기방지실종정보일치등급코드</v>
          </cell>
        </row>
        <row r="3844">
          <cell r="A3844" t="str">
            <v>FRDPT_BZWK_DVCD</v>
          </cell>
          <cell r="B3844" t="str">
            <v>사기방지업무구분코드</v>
          </cell>
        </row>
        <row r="3845">
          <cell r="A3845" t="str">
            <v>FRDPT_TPBS_DVCD</v>
          </cell>
          <cell r="B3845" t="str">
            <v>사기방지업종구분코드</v>
          </cell>
        </row>
        <row r="3846">
          <cell r="A3846" t="str">
            <v>FRDPT_TPBS_NM</v>
          </cell>
          <cell r="B3846" t="str">
            <v>사기방지업종명</v>
          </cell>
        </row>
        <row r="3847">
          <cell r="A3847" t="str">
            <v>FRDPT_OVRD_AMT</v>
          </cell>
          <cell r="B3847" t="str">
            <v>사기방지연체금액</v>
          </cell>
        </row>
        <row r="3848">
          <cell r="A3848" t="str">
            <v>FRDPT_INFL_PATH_DVCD</v>
          </cell>
          <cell r="B3848" t="str">
            <v>사기방지유입경로구분코드</v>
          </cell>
        </row>
        <row r="3849">
          <cell r="A3849" t="str">
            <v>FRDPT_TYP_MGMT_RSLT_DVCD</v>
          </cell>
          <cell r="B3849" t="str">
            <v>사기방지유형관리결과구분코드</v>
          </cell>
        </row>
        <row r="3850">
          <cell r="A3850" t="str">
            <v>FRDPT_TYP_LCCD</v>
          </cell>
          <cell r="B3850" t="str">
            <v>사기방지유형대분류코드</v>
          </cell>
        </row>
        <row r="3851">
          <cell r="A3851" t="str">
            <v>FRDPT_TYP_CLCD</v>
          </cell>
          <cell r="B3851" t="str">
            <v>사기방지유형분류코드</v>
          </cell>
        </row>
        <row r="3852">
          <cell r="A3852" t="str">
            <v>FRDPT_TYP_CLCD_NM</v>
          </cell>
          <cell r="B3852" t="str">
            <v>사기방지유형분류코드명</v>
          </cell>
        </row>
        <row r="3853">
          <cell r="A3853" t="str">
            <v>FRDPT_TYP_SCCD</v>
          </cell>
          <cell r="B3853" t="str">
            <v>사기방지유형소분류코드</v>
          </cell>
        </row>
        <row r="3854">
          <cell r="A3854" t="str">
            <v>FRDPT_TYP_MCCD</v>
          </cell>
          <cell r="B3854" t="str">
            <v>사기방지유형중분류코드</v>
          </cell>
        </row>
        <row r="3855">
          <cell r="A3855" t="str">
            <v>FRDPT_KFB_REG_RSCD</v>
          </cell>
          <cell r="B3855" t="str">
            <v>사기방지은행연합회등록사유코드</v>
          </cell>
        </row>
        <row r="3856">
          <cell r="A3856" t="str">
            <v>FRDPT_EMADDR1</v>
          </cell>
          <cell r="B3856" t="str">
            <v>사기방지이메일주소1</v>
          </cell>
        </row>
        <row r="3857">
          <cell r="A3857" t="str">
            <v>FRDPT_EMADDR2</v>
          </cell>
          <cell r="B3857" t="str">
            <v>사기방지이메일주소2</v>
          </cell>
        </row>
        <row r="3858">
          <cell r="A3858" t="str">
            <v>FRDPT_DTA_DVCD</v>
          </cell>
          <cell r="B3858" t="str">
            <v>사기방지자료구분코드</v>
          </cell>
        </row>
        <row r="3859">
          <cell r="A3859" t="str">
            <v>FRDPT_OWCP_LOAN_YN</v>
          </cell>
          <cell r="B3859" t="str">
            <v>사기방지자사대출여부</v>
          </cell>
        </row>
        <row r="3860">
          <cell r="A3860" t="str">
            <v>FRDPT_ONHM_ADDR1</v>
          </cell>
          <cell r="B3860" t="str">
            <v>사기방지자택주소1</v>
          </cell>
        </row>
        <row r="3861">
          <cell r="A3861" t="str">
            <v>FRDPT_ONHM_ADDR2</v>
          </cell>
          <cell r="B3861" t="str">
            <v>사기방지자택주소2</v>
          </cell>
        </row>
        <row r="3862">
          <cell r="A3862" t="str">
            <v>FRDPT_ACTC_DT</v>
          </cell>
          <cell r="B3862" t="str">
            <v>사기방지접수일자</v>
          </cell>
        </row>
        <row r="3863">
          <cell r="A3863" t="str">
            <v>FRDPT_INFO_MGMT_NO</v>
          </cell>
          <cell r="B3863" t="str">
            <v>사기방지정보관리번호</v>
          </cell>
        </row>
        <row r="3864">
          <cell r="A3864" t="str">
            <v>FRDPT_INFO_DVCD</v>
          </cell>
          <cell r="B3864" t="str">
            <v>사기방지정보구분코드</v>
          </cell>
        </row>
        <row r="3865">
          <cell r="A3865" t="str">
            <v>FRDPT_INFO_REG_DT</v>
          </cell>
          <cell r="B3865" t="str">
            <v>사기방지정보등록일자</v>
          </cell>
        </row>
        <row r="3866">
          <cell r="A3866" t="str">
            <v>FRDPT_INFO_KNCD</v>
          </cell>
          <cell r="B3866" t="str">
            <v>사기방지정보종류코드</v>
          </cell>
        </row>
        <row r="3867">
          <cell r="A3867" t="str">
            <v>FRDPT_INFO_ORGN_DVCD</v>
          </cell>
          <cell r="B3867" t="str">
            <v>사기방지정보출처구분코드</v>
          </cell>
        </row>
        <row r="3868">
          <cell r="A3868" t="str">
            <v>FRDPT_RSTRC_DVCD</v>
          </cell>
          <cell r="B3868" t="str">
            <v>사기방지제한구분코드</v>
          </cell>
        </row>
        <row r="3869">
          <cell r="A3869" t="str">
            <v>FRDPT_IVST_RSLT_CTNT</v>
          </cell>
          <cell r="B3869" t="str">
            <v>사기방지조사결과내용</v>
          </cell>
        </row>
        <row r="3870">
          <cell r="A3870" t="str">
            <v>FRDPT_IVST_MGMT_NO</v>
          </cell>
          <cell r="B3870" t="str">
            <v>사기방지조사관리번호</v>
          </cell>
        </row>
        <row r="3871">
          <cell r="A3871" t="str">
            <v>FRDPT_IVST_CTNT</v>
          </cell>
          <cell r="B3871" t="str">
            <v>사기방지조사내용</v>
          </cell>
        </row>
        <row r="3872">
          <cell r="A3872" t="str">
            <v>FRDPT_IVST_DMAN_CTNT</v>
          </cell>
          <cell r="B3872" t="str">
            <v>사기방지조사요청내용</v>
          </cell>
        </row>
        <row r="3873">
          <cell r="A3873" t="str">
            <v>FRDPT_IVST_TYCD</v>
          </cell>
          <cell r="B3873" t="str">
            <v>사기방지조사유형코드</v>
          </cell>
        </row>
        <row r="3874">
          <cell r="A3874" t="str">
            <v>FRDPT_IVST_PRGS_STCD</v>
          </cell>
          <cell r="B3874" t="str">
            <v>사기방지조사진행상태코드</v>
          </cell>
        </row>
        <row r="3875">
          <cell r="A3875" t="str">
            <v>FRDPT_IQRY_PRPS_DVCD</v>
          </cell>
          <cell r="B3875" t="str">
            <v>사기방지조회목적구분코드</v>
          </cell>
        </row>
        <row r="3876">
          <cell r="A3876" t="str">
            <v>FRDPT_IQRY_PRPS_DVCD1</v>
          </cell>
          <cell r="B3876" t="str">
            <v>사기방지조회목적구분코드1</v>
          </cell>
        </row>
        <row r="3877">
          <cell r="A3877" t="str">
            <v>FRDPT_IQRY_TIME</v>
          </cell>
          <cell r="B3877" t="str">
            <v>사기방지조회시각</v>
          </cell>
        </row>
        <row r="3878">
          <cell r="A3878" t="str">
            <v>FRDPT_IQRY_DT</v>
          </cell>
          <cell r="B3878" t="str">
            <v>사기방지조회일자</v>
          </cell>
        </row>
        <row r="3879">
          <cell r="A3879" t="str">
            <v>FRDPT_WRST_TLNO2</v>
          </cell>
          <cell r="B3879" t="str">
            <v>사기방지직장전화번호2</v>
          </cell>
        </row>
        <row r="3880">
          <cell r="A3880" t="str">
            <v>FRDPT_VHDNO</v>
          </cell>
          <cell r="B3880" t="str">
            <v>사기방지차대번호</v>
          </cell>
        </row>
        <row r="3881">
          <cell r="A3881" t="str">
            <v>FRDPT_VHCNO</v>
          </cell>
          <cell r="B3881" t="str">
            <v>사기방지차량번호</v>
          </cell>
        </row>
        <row r="3882">
          <cell r="A3882" t="str">
            <v>FRDPT_DEBT_NFLF_INFO_TTCN</v>
          </cell>
          <cell r="B3882" t="str">
            <v>사기방지채무불이행정보총건수</v>
          </cell>
        </row>
        <row r="3883">
          <cell r="A3883" t="str">
            <v>FRDPT_DEBT_NFLF_TOT_AMT</v>
          </cell>
          <cell r="B3883" t="str">
            <v>사기방지채무불이행총금액</v>
          </cell>
        </row>
        <row r="3884">
          <cell r="A3884" t="str">
            <v>FRDPT_DBTR_ADDR</v>
          </cell>
          <cell r="B3884" t="str">
            <v>사기방지채무자주소</v>
          </cell>
        </row>
        <row r="3885">
          <cell r="A3885" t="str">
            <v>FRDPT_TOT_OVRD_AMT</v>
          </cell>
          <cell r="B3885" t="str">
            <v>사기방지총연체금액</v>
          </cell>
        </row>
        <row r="3886">
          <cell r="A3886" t="str">
            <v>FRDPT_TTLM_SUM_AMT</v>
          </cell>
          <cell r="B3886" t="str">
            <v>사기방지총한도합계금액</v>
          </cell>
        </row>
        <row r="3887">
          <cell r="A3887" t="str">
            <v>FRDPT_LTLY_1WK_IQRY_INST_CNT</v>
          </cell>
          <cell r="B3887" t="str">
            <v>사기방지최근1주일조회기관수</v>
          </cell>
        </row>
        <row r="3888">
          <cell r="A3888" t="str">
            <v>FRDPT_OTCP_IQRY_INST_NM</v>
          </cell>
          <cell r="B3888" t="str">
            <v>사기방지타사조회기관명</v>
          </cell>
        </row>
        <row r="3889">
          <cell r="A3889" t="str">
            <v>FRDPT_OTCP_IQRY_TIME</v>
          </cell>
          <cell r="B3889" t="str">
            <v>사기방지타사조회시각</v>
          </cell>
        </row>
        <row r="3890">
          <cell r="A3890" t="str">
            <v>FRDPT_OTCP_IQRY_BSZN_DVCD</v>
          </cell>
          <cell r="B3890" t="str">
            <v>사기방지타사조회업권구분코드</v>
          </cell>
        </row>
        <row r="3891">
          <cell r="A3891" t="str">
            <v>FRDPT_OTCP_IQRY_BSZN_SEQNO</v>
          </cell>
          <cell r="B3891" t="str">
            <v>사기방지타사조회업권일련번호</v>
          </cell>
        </row>
        <row r="3892">
          <cell r="A3892" t="str">
            <v>FRDPT_OTCP_IQRY_DT</v>
          </cell>
          <cell r="B3892" t="str">
            <v>사기방지타사조회일자</v>
          </cell>
        </row>
        <row r="3893">
          <cell r="A3893" t="str">
            <v>FRDPT_OTCP_FRST_IQRY_XN_CTNT</v>
          </cell>
          <cell r="B3893" t="str">
            <v>사기방지타사최초조회유무내용</v>
          </cell>
        </row>
        <row r="3894">
          <cell r="A3894" t="str">
            <v>FRDPT_OTCP_FRST_IQRY_DT</v>
          </cell>
          <cell r="B3894" t="str">
            <v>사기방지타사최초조회일자</v>
          </cell>
        </row>
        <row r="3895">
          <cell r="A3895" t="str">
            <v>FRDPT_NOTI_DT</v>
          </cell>
          <cell r="B3895" t="str">
            <v>사기방지통지일자</v>
          </cell>
        </row>
        <row r="3896">
          <cell r="A3896" t="str">
            <v>FRDPT_BKRP_GRCD</v>
          </cell>
          <cell r="B3896" t="str">
            <v>사기방지파산등급코드</v>
          </cell>
        </row>
        <row r="3897">
          <cell r="A3897" t="str">
            <v>FRDPT_QICP_GRCD</v>
          </cell>
          <cell r="B3897" t="str">
            <v>사기방지한정치산자등급코드</v>
          </cell>
        </row>
        <row r="3898">
          <cell r="A3898" t="str">
            <v>FRDPT_REVOC_DVCD</v>
          </cell>
          <cell r="B3898" t="str">
            <v>사기방지해제구분코드</v>
          </cell>
        </row>
        <row r="3899">
          <cell r="A3899" t="str">
            <v>FRDPT_REVOC_DT</v>
          </cell>
          <cell r="B3899" t="str">
            <v>사기방지해제일자</v>
          </cell>
        </row>
        <row r="3900">
          <cell r="A3900" t="str">
            <v>FRDPT_REVOC_ACTC_DT</v>
          </cell>
          <cell r="B3900" t="str">
            <v>사기방지해제접수일자</v>
          </cell>
        </row>
        <row r="3901">
          <cell r="A3901" t="str">
            <v>FRDPT_REVOC_CANC_DVCD</v>
          </cell>
          <cell r="B3901" t="str">
            <v>사기방지해제취소구분코드</v>
          </cell>
        </row>
        <row r="3902">
          <cell r="A3902" t="str">
            <v>FRDPT_REVOC_CANC_DT</v>
          </cell>
          <cell r="B3902" t="str">
            <v>사기방지해제취소일자</v>
          </cell>
        </row>
        <row r="3903">
          <cell r="A3903" t="str">
            <v>FRDPT_REVOC_NOTI_DT</v>
          </cell>
          <cell r="B3903" t="str">
            <v>사기방지해제통지일자</v>
          </cell>
        </row>
        <row r="3904">
          <cell r="A3904" t="str">
            <v>FRDPT_FRM_DT</v>
          </cell>
          <cell r="B3904" t="str">
            <v>사기방지확정일자</v>
          </cell>
        </row>
        <row r="3905">
          <cell r="A3905" t="str">
            <v>FRDPT_PRTBL_PHN_TLNO2</v>
          </cell>
          <cell r="B3905" t="str">
            <v>사기방지휴대폰전화번호2</v>
          </cell>
        </row>
        <row r="3906">
          <cell r="A3906" t="str">
            <v>DECP_DOUBT_TYCD</v>
          </cell>
          <cell r="B3906" t="str">
            <v>사기의심유형코드</v>
          </cell>
        </row>
        <row r="3907">
          <cell r="A3907" t="str">
            <v>DTH_YN</v>
          </cell>
          <cell r="B3907" t="str">
            <v>사망여부</v>
          </cell>
          <cell r="C3907" t="str">
            <v>DeathYN</v>
          </cell>
        </row>
        <row r="3908">
          <cell r="A3908" t="str">
            <v>OFIC_TLNO</v>
          </cell>
          <cell r="B3908" t="str">
            <v>사무실전화번호</v>
          </cell>
          <cell r="C3908" t="str">
            <v>OfficePhoneNo</v>
          </cell>
        </row>
        <row r="3909">
          <cell r="A3909" t="str">
            <v>BIZ_TRM_MCNT</v>
          </cell>
          <cell r="B3909" t="str">
            <v>사업기간개월수</v>
          </cell>
        </row>
        <row r="3910">
          <cell r="A3910" t="str">
            <v>BIZ_TRM_YRCN</v>
          </cell>
          <cell r="B3910" t="str">
            <v>사업기간년수</v>
          </cell>
        </row>
        <row r="3911">
          <cell r="A3911" t="str">
            <v>BIZ_TRM_ACKN_RATE</v>
          </cell>
          <cell r="B3911" t="str">
            <v>사업기간인정비율</v>
          </cell>
        </row>
        <row r="3912">
          <cell r="A3912" t="str">
            <v>BSIN_AMT</v>
          </cell>
          <cell r="B3912" t="str">
            <v>사업소득금액</v>
          </cell>
        </row>
        <row r="3913">
          <cell r="A3913" t="str">
            <v>BISNO</v>
          </cell>
          <cell r="B3913" t="str">
            <v>사업자등록번호</v>
          </cell>
        </row>
        <row r="3914">
          <cell r="A3914" t="str">
            <v>BZPL_NM</v>
          </cell>
          <cell r="B3914" t="str">
            <v>사업장명</v>
          </cell>
        </row>
        <row r="3915">
          <cell r="A3915" t="str">
            <v>BZPL_GRAM</v>
          </cell>
          <cell r="B3915" t="str">
            <v>사업장보증금액</v>
          </cell>
        </row>
        <row r="3916">
          <cell r="A3916" t="str">
            <v>BZPL_OWN_DVCD</v>
          </cell>
          <cell r="B3916" t="str">
            <v>사업장소유구분코드</v>
          </cell>
        </row>
        <row r="3917">
          <cell r="A3917" t="str">
            <v>BZPL_OWN_PRES_DESC</v>
          </cell>
          <cell r="B3917" t="str">
            <v>사업장소유현황설명</v>
          </cell>
        </row>
        <row r="3918">
          <cell r="A3918" t="str">
            <v>BZPL_OWN_FRMN_CD</v>
          </cell>
          <cell r="B3918" t="str">
            <v>사업장소유형태코드</v>
          </cell>
          <cell r="C3918" t="str">
            <v>BusinessSiteOwnTypeCode</v>
          </cell>
        </row>
        <row r="3919">
          <cell r="A3919" t="str">
            <v>BZPL_BZOP_STA_DESC</v>
          </cell>
          <cell r="B3919" t="str">
            <v>사업장영업상태설명</v>
          </cell>
        </row>
        <row r="3920">
          <cell r="A3920" t="str">
            <v>BZPL_BZOP_STCD</v>
          </cell>
          <cell r="B3920" t="str">
            <v>사업장영업상태코드</v>
          </cell>
        </row>
        <row r="3921">
          <cell r="A3921" t="str">
            <v>BZPL_ZPCD</v>
          </cell>
          <cell r="B3921" t="str">
            <v>사업장우편번호</v>
          </cell>
        </row>
        <row r="3922">
          <cell r="A3922" t="str">
            <v>BZPL_ZADR</v>
          </cell>
          <cell r="B3922" t="str">
            <v>사업장우편주소</v>
          </cell>
        </row>
        <row r="3923">
          <cell r="A3923" t="str">
            <v>BZPL_MHRN_AMT</v>
          </cell>
          <cell r="B3923" t="str">
            <v>사업장월세금액</v>
          </cell>
        </row>
        <row r="3924">
          <cell r="A3924" t="str">
            <v>BZPL_CDLC_DVCD</v>
          </cell>
          <cell r="B3924" t="str">
            <v>사업장입지조건구분코드</v>
          </cell>
        </row>
        <row r="3925">
          <cell r="A3925" t="str">
            <v>BZPL_CDLC_DESC</v>
          </cell>
          <cell r="B3925" t="str">
            <v>사업장입지조건설명</v>
          </cell>
        </row>
        <row r="3926">
          <cell r="A3926" t="str">
            <v>BZPL_ADDR</v>
          </cell>
          <cell r="B3926" t="str">
            <v>사업장주소</v>
          </cell>
        </row>
        <row r="3927">
          <cell r="A3927" t="str">
            <v>BZPL_FXNO</v>
          </cell>
          <cell r="B3927" t="str">
            <v>사업장팩스번호</v>
          </cell>
        </row>
        <row r="3928">
          <cell r="A3928" t="str">
            <v>UZ_AMT</v>
          </cell>
          <cell r="B3928" t="str">
            <v>사용금액</v>
          </cell>
          <cell r="C3928" t="str">
            <v>UseAmount</v>
          </cell>
        </row>
        <row r="3929">
          <cell r="A3929" t="str">
            <v>UZ_SCNT_ADD_YN</v>
          </cell>
          <cell r="B3929" t="str">
            <v>사용매수가산여부</v>
          </cell>
          <cell r="C3929" t="str">
            <v>UseCountAddYN</v>
          </cell>
        </row>
        <row r="3930">
          <cell r="A3930" t="str">
            <v>UZ_SCNT_ADD_CD</v>
          </cell>
          <cell r="B3930" t="str">
            <v>사용매수가산코드</v>
          </cell>
          <cell r="C3930" t="str">
            <v>UseCountAddCode</v>
          </cell>
        </row>
        <row r="3931">
          <cell r="A3931" t="str">
            <v>UZ_YN</v>
          </cell>
          <cell r="B3931" t="str">
            <v>사용여부</v>
          </cell>
          <cell r="C3931" t="str">
            <v>UseYn</v>
          </cell>
        </row>
        <row r="3932">
          <cell r="A3932" t="str">
            <v>UZ_USG_RMK</v>
          </cell>
          <cell r="B3932" t="str">
            <v>사용용도비고</v>
          </cell>
        </row>
        <row r="3933">
          <cell r="A3933" t="str">
            <v>UZ_PPCD</v>
          </cell>
          <cell r="B3933" t="str">
            <v>사용용도코드</v>
          </cell>
          <cell r="C3933" t="str">
            <v>UsePurposeCode</v>
          </cell>
        </row>
        <row r="3934">
          <cell r="A3934" t="str">
            <v>UZ_XN</v>
          </cell>
          <cell r="B3934" t="str">
            <v>사용유무</v>
          </cell>
          <cell r="C3934" t="str">
            <v>UseExistsNothing</v>
          </cell>
        </row>
        <row r="3935">
          <cell r="A3935" t="str">
            <v>UZ_DAYS</v>
          </cell>
          <cell r="B3935" t="str">
            <v>사용일수</v>
          </cell>
        </row>
        <row r="3936">
          <cell r="A3936" t="str">
            <v>USER_ID</v>
          </cell>
          <cell r="B3936" t="str">
            <v>사용자ID</v>
          </cell>
          <cell r="C3936" t="str">
            <v>UserID</v>
          </cell>
        </row>
        <row r="3937">
          <cell r="A3937" t="str">
            <v>USER_ID_S14</v>
          </cell>
          <cell r="B3937" t="str">
            <v>사용자ID_S14</v>
          </cell>
          <cell r="C3937" t="str">
            <v>UserID_S14</v>
          </cell>
        </row>
        <row r="3938">
          <cell r="A3938" t="str">
            <v>USER_TX_DVCD</v>
          </cell>
          <cell r="B3938" t="str">
            <v>사용자거래구분코드</v>
          </cell>
          <cell r="C3938" t="str">
            <v>UserTransactionTypeCode</v>
          </cell>
        </row>
        <row r="3939">
          <cell r="A3939" t="str">
            <v>USER_DVCD</v>
          </cell>
          <cell r="B3939" t="str">
            <v>사용자구분코드</v>
          </cell>
          <cell r="C3939" t="str">
            <v>UserTypeCode</v>
          </cell>
        </row>
        <row r="3940">
          <cell r="B3940" t="str">
            <v>사용자권한</v>
          </cell>
          <cell r="C3940" t="str">
            <v>cUserRight</v>
          </cell>
        </row>
        <row r="3941">
          <cell r="B3941" t="str">
            <v>사용자그룹</v>
          </cell>
          <cell r="C3941" t="str">
            <v>cUserGroup</v>
          </cell>
        </row>
        <row r="3942">
          <cell r="A3942" t="str">
            <v>USER_BSIC_CHNG_ITEM_CD</v>
          </cell>
          <cell r="B3942" t="str">
            <v>사용자기본변경항목코드</v>
          </cell>
          <cell r="C3942" t="str">
            <v>UserBasicChangeItemCode</v>
          </cell>
        </row>
        <row r="3943">
          <cell r="A3943" t="str">
            <v>TDO_USER_LOG_PARAM</v>
          </cell>
          <cell r="B3943" t="str">
            <v>사용자별로그파라미터</v>
          </cell>
          <cell r="C3943" t="str">
            <v>xUserLogParameter</v>
          </cell>
        </row>
        <row r="3944">
          <cell r="A3944" t="str">
            <v>USER_PSWD</v>
          </cell>
          <cell r="B3944" t="str">
            <v>사용자비밀번호</v>
          </cell>
          <cell r="C3944" t="str">
            <v>Password</v>
          </cell>
        </row>
        <row r="3945">
          <cell r="A3945" t="str">
            <v>USER_PSWD_ERR_TMCNT</v>
          </cell>
          <cell r="B3945" t="str">
            <v>사용자비밀번호오류횟수</v>
          </cell>
          <cell r="C3945" t="str">
            <v>UserPasswordErrorCount</v>
          </cell>
        </row>
        <row r="3946">
          <cell r="B3946" t="str">
            <v>사용자서비스권한</v>
          </cell>
          <cell r="C3946" t="str">
            <v>cUserServiceRight</v>
          </cell>
        </row>
        <row r="3947">
          <cell r="A3947" t="str">
            <v>USR_FLNM</v>
          </cell>
          <cell r="B3947" t="str">
            <v>사용자성명</v>
          </cell>
          <cell r="C3947" t="str">
            <v>UserName</v>
          </cell>
        </row>
        <row r="3948">
          <cell r="B3948" t="str">
            <v>사용자역할</v>
          </cell>
          <cell r="C3948" t="str">
            <v>cUserRole</v>
          </cell>
        </row>
        <row r="3949">
          <cell r="A3949" t="str">
            <v>USER_XCPT_DVCD</v>
          </cell>
          <cell r="B3949" t="str">
            <v>사용자예외구분코드</v>
          </cell>
          <cell r="C3949" t="str">
            <v>UserExceptionTypeCode</v>
          </cell>
        </row>
        <row r="3950">
          <cell r="A3950" t="str">
            <v>USER_PSTN_DVCD</v>
          </cell>
          <cell r="B3950" t="str">
            <v>사용자직위구분코드</v>
          </cell>
          <cell r="C3950" t="str">
            <v>UserTitleTypeCode</v>
          </cell>
        </row>
        <row r="3951">
          <cell r="A3951" t="str">
            <v>USER_FILE_NM</v>
          </cell>
          <cell r="B3951" t="str">
            <v>사용자파일명</v>
          </cell>
          <cell r="C3951" t="str">
            <v>UserFileName</v>
          </cell>
        </row>
        <row r="3952">
          <cell r="A3952" t="str">
            <v>RSN_OCCU_DT</v>
          </cell>
          <cell r="B3952" t="str">
            <v>사유발생일자</v>
          </cell>
        </row>
        <row r="3953">
          <cell r="A3953" t="str">
            <v>FIL_CHAR</v>
          </cell>
          <cell r="B3953" t="str">
            <v>사이즈패딩문자</v>
          </cell>
          <cell r="C3953" t="str">
            <v>SizePaddingCharacter</v>
          </cell>
        </row>
        <row r="3954">
          <cell r="A3954" t="str">
            <v>PQLF_STCD</v>
          </cell>
          <cell r="B3954" t="str">
            <v>사전심사상태코드</v>
          </cell>
        </row>
        <row r="3955">
          <cell r="A3955" t="str">
            <v>BFHD_EXTNL_ESTT_REQ_NO</v>
          </cell>
          <cell r="B3955" t="str">
            <v>사전외부감정의뢰번호</v>
          </cell>
        </row>
        <row r="3956">
          <cell r="A3956" t="str">
            <v>BFHD_ISPC_OPN_CTNT</v>
          </cell>
          <cell r="B3956" t="str">
            <v>사전점검의견내용</v>
          </cell>
        </row>
        <row r="3957">
          <cell r="A3957" t="str">
            <v>BFHD_ISPC_ADJ_RSCD</v>
          </cell>
          <cell r="B3957" t="str">
            <v>사전점검조정사유코드</v>
          </cell>
        </row>
        <row r="3958">
          <cell r="A3958" t="str">
            <v>EVDS_STA_DVCD</v>
          </cell>
          <cell r="B3958" t="str">
            <v>사정상태구분코드</v>
          </cell>
        </row>
        <row r="3959">
          <cell r="A3959" t="str">
            <v>PRLN_INT_CYCL_MCNT</v>
          </cell>
          <cell r="B3959" t="str">
            <v>사채이자주기개월수</v>
          </cell>
        </row>
        <row r="3960">
          <cell r="A3960" t="str">
            <v>FUMN_AVAIL_MTPR</v>
          </cell>
          <cell r="B3960" t="str">
            <v>사후관리가용담보가액</v>
          </cell>
        </row>
        <row r="3961">
          <cell r="A3961" t="str">
            <v>FUMN_CTNT</v>
          </cell>
          <cell r="B3961" t="str">
            <v>사후관리내용</v>
          </cell>
        </row>
        <row r="3962">
          <cell r="A3962" t="str">
            <v>FUMN_REG_NO</v>
          </cell>
          <cell r="B3962" t="str">
            <v>사후관리등록번호</v>
          </cell>
        </row>
        <row r="3963">
          <cell r="A3963" t="str">
            <v>FUMN_NO</v>
          </cell>
          <cell r="B3963" t="str">
            <v>사후관리번호</v>
          </cell>
        </row>
        <row r="3964">
          <cell r="A3964" t="str">
            <v>FUMN_VLD_MTPR</v>
          </cell>
          <cell r="B3964" t="str">
            <v>사후관리유효담보가액</v>
          </cell>
        </row>
        <row r="3965">
          <cell r="A3965" t="str">
            <v>FUMN_INFO_RMK</v>
          </cell>
          <cell r="B3965" t="str">
            <v>사후관리정보비고</v>
          </cell>
          <cell r="C3965" t="str">
            <v>PostMgmtRemark</v>
          </cell>
        </row>
        <row r="3966">
          <cell r="A3966" t="str">
            <v>AFFC_ISPC_LEDGR_STCD</v>
          </cell>
          <cell r="B3966" t="str">
            <v>사후점검원장상태코드</v>
          </cell>
        </row>
        <row r="3967">
          <cell r="A3967" t="str">
            <v>DELETE_CNT</v>
          </cell>
          <cell r="B3967" t="str">
            <v>삭제건수</v>
          </cell>
          <cell r="C3967" t="str">
            <v>DeleteCount</v>
          </cell>
        </row>
        <row r="3968">
          <cell r="A3968" t="str">
            <v>DEL_BRCD</v>
          </cell>
          <cell r="B3968" t="str">
            <v>삭제부점코드</v>
          </cell>
          <cell r="C3968" t="str">
            <v>DeleteBranchCode</v>
          </cell>
        </row>
        <row r="3969">
          <cell r="A3969" t="str">
            <v>DEL_RSCD</v>
          </cell>
          <cell r="B3969" t="str">
            <v>삭제사유코드</v>
          </cell>
          <cell r="C3969" t="str">
            <v>DeleteReasonCode</v>
          </cell>
        </row>
        <row r="3970">
          <cell r="A3970" t="str">
            <v>DEL_YN</v>
          </cell>
          <cell r="B3970" t="str">
            <v>삭제여부</v>
          </cell>
          <cell r="C3970" t="str">
            <v>DeleteYN</v>
          </cell>
        </row>
        <row r="3971">
          <cell r="A3971" t="str">
            <v>DEL_DT</v>
          </cell>
          <cell r="B3971" t="str">
            <v>삭제일자</v>
          </cell>
          <cell r="C3971" t="str">
            <v>DeleteDate</v>
          </cell>
        </row>
        <row r="3972">
          <cell r="A3972" t="str">
            <v>INDS_TPBS_CD</v>
          </cell>
          <cell r="B3972" t="str">
            <v>산업업종코드</v>
          </cell>
        </row>
        <row r="3973">
          <cell r="A3973" t="str">
            <v>CLCL_INTR</v>
          </cell>
          <cell r="B3973" t="str">
            <v>산출금리</v>
          </cell>
        </row>
        <row r="3974">
          <cell r="A3974" t="str">
            <v>CLCL_AMT</v>
          </cell>
          <cell r="B3974" t="str">
            <v>산출금액</v>
          </cell>
        </row>
        <row r="3975">
          <cell r="A3975" t="str">
            <v>CLCL_RT</v>
          </cell>
          <cell r="B3975" t="str">
            <v>산출이율</v>
          </cell>
        </row>
        <row r="3976">
          <cell r="A3976" t="str">
            <v>CLCL_PREN_INTR</v>
          </cell>
          <cell r="B3976" t="str">
            <v>산출제시금리</v>
          </cell>
        </row>
        <row r="3977">
          <cell r="A3977" t="str">
            <v>CLCL_LIMT_AMT</v>
          </cell>
          <cell r="B3977" t="str">
            <v>산출한도금액</v>
          </cell>
        </row>
        <row r="3978">
          <cell r="A3978" t="str">
            <v>DPRC_UCIN</v>
          </cell>
          <cell r="B3978" t="str">
            <v>상각미수이자</v>
          </cell>
        </row>
        <row r="3979">
          <cell r="A3979" t="str">
            <v>DPRC_APAM</v>
          </cell>
          <cell r="B3979" t="str">
            <v>상각승인금액</v>
          </cell>
        </row>
        <row r="3980">
          <cell r="A3980" t="str">
            <v>DPRC_PCPL</v>
          </cell>
          <cell r="B3980" t="str">
            <v>상각원금</v>
          </cell>
        </row>
        <row r="3981">
          <cell r="A3981" t="str">
            <v>SOFF_YN</v>
          </cell>
          <cell r="B3981" t="str">
            <v>상계여부</v>
          </cell>
          <cell r="C3981" t="str">
            <v>NettingYN</v>
          </cell>
        </row>
        <row r="3982">
          <cell r="A3982" t="str">
            <v>SOFF_CLS_POSB_YN</v>
          </cell>
          <cell r="B3982" t="str">
            <v>상계해지가능여부</v>
          </cell>
          <cell r="C3982" t="str">
            <v>NettingHedgePossibleYN</v>
          </cell>
        </row>
        <row r="3983">
          <cell r="A3983" t="str">
            <v>CNSL_GRP_NM</v>
          </cell>
          <cell r="B3983" t="str">
            <v>상담과목명</v>
          </cell>
          <cell r="C3983" t="str">
            <v>CounselSubjectName</v>
          </cell>
        </row>
        <row r="3984">
          <cell r="A3984" t="str">
            <v>CNSL_INTR</v>
          </cell>
          <cell r="B3984" t="str">
            <v>상담금리</v>
          </cell>
          <cell r="C3984" t="str">
            <v>CounselInterestRate</v>
          </cell>
        </row>
        <row r="3985">
          <cell r="A3985" t="str">
            <v>CNSL_INTR_CLCL_NO</v>
          </cell>
          <cell r="B3985" t="str">
            <v>상담금리산출번호</v>
          </cell>
          <cell r="C3985" t="str">
            <v>CounselInterestRateCalculationNo</v>
          </cell>
        </row>
        <row r="3986">
          <cell r="A3986" t="str">
            <v>CNSL_AMT</v>
          </cell>
          <cell r="B3986" t="str">
            <v>상담금액</v>
          </cell>
          <cell r="C3986" t="str">
            <v>CounselAmount</v>
          </cell>
        </row>
        <row r="3987">
          <cell r="A3987" t="str">
            <v>cnsl_ctnt</v>
          </cell>
          <cell r="B3987" t="str">
            <v>상담내용</v>
          </cell>
          <cell r="C3987" t="str">
            <v>CounselContents</v>
          </cell>
        </row>
        <row r="3988">
          <cell r="A3988" t="str">
            <v>CNSL_NO</v>
          </cell>
          <cell r="B3988" t="str">
            <v>상담번호</v>
          </cell>
          <cell r="C3988" t="str">
            <v>CounselNo</v>
          </cell>
        </row>
        <row r="3989">
          <cell r="A3989" t="str">
            <v>CNSL_BRCD</v>
          </cell>
          <cell r="B3989" t="str">
            <v>상담부점코드</v>
          </cell>
          <cell r="C3989" t="str">
            <v>CounselBranchCode</v>
          </cell>
        </row>
        <row r="3990">
          <cell r="A3990" t="str">
            <v>CNSL_DT</v>
          </cell>
          <cell r="B3990" t="str">
            <v>상담일자</v>
          </cell>
          <cell r="C3990" t="str">
            <v>CounselDate</v>
          </cell>
        </row>
        <row r="3991">
          <cell r="A3991" t="str">
            <v>CNSL_KIND_CTNT</v>
          </cell>
          <cell r="B3991" t="str">
            <v>상담종류내용</v>
          </cell>
          <cell r="C3991" t="str">
            <v>CounselKindCode</v>
          </cell>
        </row>
        <row r="3992">
          <cell r="A3992" t="str">
            <v>CNSL_EMPNO</v>
          </cell>
          <cell r="B3992" t="str">
            <v>상담직원번호</v>
          </cell>
          <cell r="C3992" t="str">
            <v>CounselEmployeeNo</v>
          </cell>
        </row>
        <row r="3993">
          <cell r="A3993" t="str">
            <v>CNSL_HNDR_EMPNO</v>
          </cell>
          <cell r="B3993" t="str">
            <v>상담취급자직원번호</v>
          </cell>
          <cell r="C3993" t="str">
            <v>CounselHandlerEmployeeNo</v>
          </cell>
        </row>
        <row r="3994">
          <cell r="A3994" t="str">
            <v>CNTP_RFNO</v>
          </cell>
          <cell r="B3994" t="str">
            <v>상대REF번호</v>
          </cell>
          <cell r="C3994" t="str">
            <v>CounterpartReferenceNo</v>
          </cell>
        </row>
        <row r="3995">
          <cell r="A3995" t="str">
            <v>CNTP_TX_MGMT_NO</v>
          </cell>
          <cell r="B3995" t="str">
            <v>상대거래관리번호</v>
          </cell>
          <cell r="C3995" t="str">
            <v>CounterpartyMgmtNo</v>
          </cell>
        </row>
        <row r="3996">
          <cell r="A3996" t="str">
            <v>CNTP_TX_DT</v>
          </cell>
          <cell r="B3996" t="str">
            <v>상대거래일자</v>
          </cell>
          <cell r="C3996" t="str">
            <v>CouterpartTransactionDate</v>
          </cell>
        </row>
        <row r="3997">
          <cell r="A3997" t="str">
            <v>CNTP_TX_TLRNO</v>
          </cell>
          <cell r="B3997" t="str">
            <v>상대거래텔러번호</v>
          </cell>
          <cell r="C3997" t="str">
            <v>CounterpartTransactionTellerID</v>
          </cell>
        </row>
        <row r="3998">
          <cell r="A3998" t="str">
            <v>CNTP_BANK_RFNO</v>
          </cell>
          <cell r="B3998" t="str">
            <v>상대은행REF번호</v>
          </cell>
          <cell r="C3998" t="str">
            <v>CounterpartBankReferenceNo</v>
          </cell>
        </row>
        <row r="3999">
          <cell r="A3999" t="str">
            <v>CNTP_BANK_WTHD_DT</v>
          </cell>
          <cell r="B3999" t="str">
            <v>상대은행인출일자</v>
          </cell>
          <cell r="C3999" t="str">
            <v>CounterpartBankWithdrawalDate</v>
          </cell>
        </row>
        <row r="4000">
          <cell r="A4000" t="str">
            <v>CNTP_BANK_CD</v>
          </cell>
          <cell r="B4000" t="str">
            <v>상대은행코드</v>
          </cell>
          <cell r="C4000" t="str">
            <v>CounterpartyBankCode</v>
          </cell>
        </row>
        <row r="4001">
          <cell r="A4001" t="str">
            <v>CNTP_PROCS_DT</v>
          </cell>
          <cell r="B4001" t="str">
            <v>상대처리일자</v>
          </cell>
          <cell r="C4001" t="str">
            <v>CounterpartProcessDate</v>
          </cell>
        </row>
        <row r="4002">
          <cell r="A4002" t="str">
            <v>CNTP_TLRNO</v>
          </cell>
          <cell r="B4002" t="str">
            <v>상대텔러번호</v>
          </cell>
          <cell r="C4002" t="str">
            <v>CounterpartyTellerID</v>
          </cell>
        </row>
        <row r="4003">
          <cell r="A4003" t="str">
            <v>CNTP_CURN_AMT</v>
          </cell>
          <cell r="B4003" t="str">
            <v>상대통화금액</v>
          </cell>
          <cell r="C4003" t="str">
            <v>CounterCurrencyAmount</v>
          </cell>
        </row>
        <row r="4004">
          <cell r="A4004" t="str">
            <v>CNTP_CALR_DVCD</v>
          </cell>
          <cell r="B4004" t="str">
            <v>상대통화자구분코드</v>
          </cell>
        </row>
        <row r="4005">
          <cell r="A4005" t="str">
            <v>CNTP_CURN_CD</v>
          </cell>
          <cell r="B4005" t="str">
            <v>상대통화코드</v>
          </cell>
          <cell r="C4005" t="str">
            <v>CounterCurrencyCode</v>
          </cell>
        </row>
        <row r="4006">
          <cell r="A4006" t="str">
            <v>FHMTH_ACMBAL</v>
          </cell>
          <cell r="B4006" t="str">
            <v>상반월적수</v>
          </cell>
          <cell r="C4006" t="str">
            <v>FirstHalfMonthAccumulateBalance</v>
          </cell>
        </row>
        <row r="4007">
          <cell r="A4007" t="str">
            <v>DTL_TX_SEQNO</v>
          </cell>
          <cell r="B4007" t="str">
            <v>상세거래일련번호</v>
          </cell>
          <cell r="C4007" t="str">
            <v>DetailTransactionSeqNo</v>
          </cell>
        </row>
        <row r="4008">
          <cell r="A4008" t="str">
            <v>DTL_CHNG_RSN</v>
          </cell>
          <cell r="B4008" t="str">
            <v>상세변경사유</v>
          </cell>
          <cell r="C4008" t="str">
            <v>DetailChangeReasonDesc</v>
          </cell>
        </row>
        <row r="4009">
          <cell r="A4009" t="str">
            <v>DTL_DESC</v>
          </cell>
          <cell r="B4009" t="str">
            <v>상세설명</v>
          </cell>
        </row>
        <row r="4010">
          <cell r="A4010" t="str">
            <v>DTL_BZWK_SCOP_CD</v>
          </cell>
          <cell r="B4010" t="str">
            <v>상세업무영역코드</v>
          </cell>
          <cell r="C4010" t="str">
            <v>DetailBusinessAreaCode</v>
          </cell>
        </row>
        <row r="4011">
          <cell r="A4011" t="str">
            <v>DTL_ZADR_CTNT</v>
          </cell>
          <cell r="B4011" t="str">
            <v>상세우편주소내용</v>
          </cell>
          <cell r="C4011" t="str">
            <v>DetailPostalAddressContents</v>
          </cell>
        </row>
        <row r="4012">
          <cell r="A4012" t="str">
            <v>DTL_SEQNO</v>
          </cell>
          <cell r="B4012" t="str">
            <v>상세일련번호</v>
          </cell>
          <cell r="C4012" t="str">
            <v>DetailSeqNo</v>
          </cell>
        </row>
        <row r="4013">
          <cell r="A4013" t="str">
            <v>DTAD</v>
          </cell>
          <cell r="B4013" t="str">
            <v>상세주소</v>
          </cell>
          <cell r="C4013" t="str">
            <v>DetailAddress</v>
          </cell>
        </row>
        <row r="4014">
          <cell r="A4014" t="str">
            <v>INHR_YN</v>
          </cell>
          <cell r="B4014" t="str">
            <v>상속여부</v>
          </cell>
          <cell r="C4014" t="str">
            <v>InheritYN</v>
          </cell>
        </row>
        <row r="4015">
          <cell r="A4015" t="str">
            <v>UPRN_HS_PROD_CD</v>
          </cell>
          <cell r="B4015" t="str">
            <v>상위HS제품코드</v>
          </cell>
          <cell r="C4015" t="str">
            <v>UpperHSProductCode</v>
          </cell>
        </row>
        <row r="4016">
          <cell r="A4016" t="str">
            <v>UPRN_ACCD</v>
          </cell>
          <cell r="B4016" t="str">
            <v>상위계정코드</v>
          </cell>
          <cell r="C4016" t="str">
            <v>UpperLevelAccountCode</v>
          </cell>
        </row>
        <row r="4017">
          <cell r="A4017" t="str">
            <v>UPRN_ACCD_L1</v>
          </cell>
          <cell r="B4017" t="str">
            <v>상위계정코드L1</v>
          </cell>
          <cell r="C4017" t="str">
            <v>UpperLevelAccountCodeL1</v>
          </cell>
        </row>
        <row r="4018">
          <cell r="A4018" t="str">
            <v>UPRN_ACCD_L2</v>
          </cell>
          <cell r="B4018" t="str">
            <v>상위계정코드L2</v>
          </cell>
          <cell r="C4018" t="str">
            <v>UpperLevelAccountCodeL2</v>
          </cell>
        </row>
        <row r="4019">
          <cell r="A4019" t="str">
            <v>UPRN_ACCD_L3</v>
          </cell>
          <cell r="B4019" t="str">
            <v>상위계정코드L3</v>
          </cell>
          <cell r="C4019" t="str">
            <v>UpperLevelAccountCodeL3</v>
          </cell>
        </row>
        <row r="4020">
          <cell r="A4020" t="str">
            <v>UPRN_ACCD_L4</v>
          </cell>
          <cell r="B4020" t="str">
            <v>상위계정코드L4</v>
          </cell>
          <cell r="C4020" t="str">
            <v>UpperLevelAccountCodeL4</v>
          </cell>
        </row>
        <row r="4021">
          <cell r="A4021" t="str">
            <v>UPRN_ACCD_L5</v>
          </cell>
          <cell r="B4021" t="str">
            <v>상위계정코드L5</v>
          </cell>
          <cell r="C4021" t="str">
            <v>UpperLevelAccountCodeL5</v>
          </cell>
        </row>
        <row r="4022">
          <cell r="A4022" t="str">
            <v>UPRN_CUST_LIST_CD</v>
          </cell>
          <cell r="B4022" t="str">
            <v>상위고객목록코드</v>
          </cell>
          <cell r="C4022" t="str">
            <v>UpperLevelCustomerListCode</v>
          </cell>
        </row>
        <row r="4023">
          <cell r="A4023" t="str">
            <v>UPRN_INTR_CLCL_NO</v>
          </cell>
          <cell r="B4023" t="str">
            <v>상위금리산출번호</v>
          </cell>
        </row>
        <row r="4024">
          <cell r="A4024" t="str">
            <v>PAR_NODE_ID</v>
          </cell>
          <cell r="B4024" t="str">
            <v>상위노드ID</v>
          </cell>
          <cell r="C4024" t="str">
            <v>ParentNodeID</v>
          </cell>
        </row>
        <row r="4025">
          <cell r="A4025" t="str">
            <v>UPRN_CHTR_CD</v>
          </cell>
          <cell r="B4025" t="str">
            <v>상위인격코드</v>
          </cell>
          <cell r="C4025" t="str">
            <v>UpperPersonCharacteristicCode</v>
          </cell>
        </row>
        <row r="4026">
          <cell r="A4026" t="str">
            <v>UPRN_STND_CD_VAL</v>
          </cell>
          <cell r="B4026" t="str">
            <v>상위표준코드값</v>
          </cell>
          <cell r="C4026" t="str">
            <v>UpperLevelStandardlCodeValue</v>
          </cell>
        </row>
        <row r="4027">
          <cell r="A4027" t="str">
            <v>UPRN_STND_CD_DMN_NO</v>
          </cell>
          <cell r="B4027" t="str">
            <v>상위표준코드도메인번호</v>
          </cell>
          <cell r="C4027" t="str">
            <v>UpperLevelStandardlCodeDomainNo</v>
          </cell>
        </row>
        <row r="4028">
          <cell r="A4028" t="str">
            <v>LSTN_YN</v>
          </cell>
          <cell r="B4028" t="str">
            <v>상장여부</v>
          </cell>
          <cell r="C4028" t="str">
            <v>ListedYN</v>
          </cell>
        </row>
        <row r="4029">
          <cell r="A4029" t="str">
            <v>LSTN_DT</v>
          </cell>
          <cell r="B4029" t="str">
            <v>상장일자</v>
          </cell>
          <cell r="C4029" t="str">
            <v>ListedDate</v>
          </cell>
        </row>
        <row r="4030">
          <cell r="A4030" t="str">
            <v>STA_REVW_BRCD</v>
          </cell>
          <cell r="B4030" t="str">
            <v>상태검토부점코드</v>
          </cell>
        </row>
        <row r="4031">
          <cell r="A4031" t="str">
            <v>STA_RVWR_EMPNO</v>
          </cell>
          <cell r="B4031" t="str">
            <v>상태검토자직원번호</v>
          </cell>
        </row>
        <row r="4032">
          <cell r="A4032" t="str">
            <v>STA_CHNG_RSN</v>
          </cell>
          <cell r="B4032" t="str">
            <v>상태변경사유</v>
          </cell>
          <cell r="C4032" t="str">
            <v>StatusChangeReasonDesc</v>
          </cell>
        </row>
        <row r="4033">
          <cell r="A4033" t="str">
            <v>STA_RSN_CTNT</v>
          </cell>
          <cell r="B4033" t="str">
            <v>상태사유내용</v>
          </cell>
        </row>
        <row r="4034">
          <cell r="A4034" t="str">
            <v>STA_RSN_OCCU_DT</v>
          </cell>
          <cell r="B4034" t="str">
            <v>상태사유발생일자</v>
          </cell>
        </row>
        <row r="4035">
          <cell r="A4035" t="str">
            <v>STCD</v>
          </cell>
          <cell r="B4035" t="str">
            <v>상태코드</v>
          </cell>
          <cell r="C4035" t="str">
            <v>StatusCode</v>
          </cell>
        </row>
        <row r="4036">
          <cell r="A4036" t="str">
            <v>GDS_SQ2_CLCD</v>
          </cell>
          <cell r="B4036" t="str">
            <v>상품2차분류코드</v>
          </cell>
          <cell r="C4036" t="str">
            <v>ProductCategoryCode2</v>
          </cell>
        </row>
        <row r="4037">
          <cell r="A4037" t="str">
            <v>GDS_SQ3_CLCD</v>
          </cell>
          <cell r="B4037" t="str">
            <v>상품3차분류코드</v>
          </cell>
          <cell r="C4037" t="str">
            <v>ProductCategoryCode3</v>
          </cell>
        </row>
        <row r="4038">
          <cell r="A4038" t="str">
            <v>GDS_SQ4_CLCD</v>
          </cell>
          <cell r="B4038" t="str">
            <v>상품4차분류코드</v>
          </cell>
          <cell r="C4038" t="str">
            <v>ProductCategoryCode4</v>
          </cell>
        </row>
        <row r="4039">
          <cell r="A4039" t="str">
            <v>GDS_SQ5_CLCD</v>
          </cell>
          <cell r="B4039" t="str">
            <v>상품5차분류코드</v>
          </cell>
          <cell r="C4039" t="str">
            <v>ProductCategoryCode5</v>
          </cell>
        </row>
        <row r="4040">
          <cell r="A4040" t="str">
            <v>GDS_REDU_INTR</v>
          </cell>
          <cell r="B4040" t="str">
            <v>상품감면금리</v>
          </cell>
        </row>
        <row r="4041">
          <cell r="A4041" t="str">
            <v>GDS_DEV_LIST_TYCD</v>
          </cell>
          <cell r="B4041" t="str">
            <v>상품개발목록유형코드</v>
          </cell>
          <cell r="C4041" t="str">
            <v>ProductDevelopListTypeCode</v>
          </cell>
        </row>
        <row r="4042">
          <cell r="A4042" t="str">
            <v>GDS_DEV_STCD</v>
          </cell>
          <cell r="B4042" t="str">
            <v>상품개발상태코드</v>
          </cell>
          <cell r="C4042" t="str">
            <v>ProductDevelopStatusCode</v>
          </cell>
        </row>
        <row r="4043">
          <cell r="A4043" t="str">
            <v>GDS_TX_DVCD</v>
          </cell>
          <cell r="B4043" t="str">
            <v>상품거래구분코드</v>
          </cell>
          <cell r="C4043" t="str">
            <v>ProductTransactionTypeCode</v>
          </cell>
        </row>
        <row r="4044">
          <cell r="A4044" t="str">
            <v>GDS_RLT_DVCD</v>
          </cell>
          <cell r="B4044" t="str">
            <v>상품관계구분코드</v>
          </cell>
          <cell r="C4044" t="str">
            <v>ProductRelationTypeCode</v>
          </cell>
        </row>
        <row r="4045">
          <cell r="A4045" t="str">
            <v>GDS_AUTH_BZWK_CLCD</v>
          </cell>
          <cell r="B4045" t="str">
            <v>상품권한업무분류코드</v>
          </cell>
          <cell r="C4045" t="str">
            <v>ProductAuthorityBusinessTypeCode</v>
          </cell>
        </row>
        <row r="4046">
          <cell r="A4046" t="str">
            <v>GDS_AUTH_KNCD</v>
          </cell>
          <cell r="B4046" t="str">
            <v>상품권한종류코드</v>
          </cell>
          <cell r="C4046" t="str">
            <v>ProductAuthorityTypeCode</v>
          </cell>
        </row>
        <row r="4047">
          <cell r="A4047" t="str">
            <v>GDS_INTR_CD</v>
          </cell>
          <cell r="B4047" t="str">
            <v>상품금리코드</v>
          </cell>
          <cell r="C4047" t="str">
            <v>ProductInterestRateCode</v>
          </cell>
        </row>
        <row r="4048">
          <cell r="A4048" t="str">
            <v>PRD_TTD_BAL</v>
          </cell>
          <cell r="B4048" t="str">
            <v>상품금일잔액</v>
          </cell>
          <cell r="C4048" t="str">
            <v>ProductTodayBalance</v>
          </cell>
        </row>
        <row r="4049">
          <cell r="A4049" t="str">
            <v>GDS_BASE_RFLC_DVCD</v>
          </cell>
          <cell r="B4049" t="str">
            <v>상품기준반영구분코드</v>
          </cell>
          <cell r="C4049" t="str">
            <v>ProductApplyTypeCode</v>
          </cell>
        </row>
        <row r="4050">
          <cell r="A4050" t="str">
            <v>GDS_BASE_RFLC_YN</v>
          </cell>
          <cell r="B4050" t="str">
            <v>상품기준반영여부</v>
          </cell>
          <cell r="C4050" t="str">
            <v>ProductApplyYN</v>
          </cell>
        </row>
        <row r="4051">
          <cell r="A4051" t="str">
            <v>GDS_SHRT_NM</v>
          </cell>
          <cell r="B4051" t="str">
            <v>상품단축명</v>
          </cell>
          <cell r="C4051" t="str">
            <v>ProductShortName</v>
          </cell>
        </row>
        <row r="4052">
          <cell r="A4052" t="str">
            <v>PRD_CR_TX_AMT</v>
          </cell>
          <cell r="B4052" t="str">
            <v>상품대변거래금액</v>
          </cell>
          <cell r="C4052" t="str">
            <v>ProductCreditTransactionAmount</v>
          </cell>
        </row>
        <row r="4053">
          <cell r="A4053" t="str">
            <v>GDS_NM</v>
          </cell>
          <cell r="B4053" t="str">
            <v>상품명</v>
          </cell>
          <cell r="C4053" t="str">
            <v>ProductName</v>
          </cell>
        </row>
        <row r="4054">
          <cell r="A4054" t="str">
            <v>GDS_NM_TYCD</v>
          </cell>
          <cell r="B4054" t="str">
            <v>상품명유형코드</v>
          </cell>
          <cell r="C4054" t="str">
            <v>ProductNameTypeCode</v>
          </cell>
        </row>
        <row r="4055">
          <cell r="A4055" t="str">
            <v>GDS_BDL_ATRB_VAL_MGMT_NO</v>
          </cell>
          <cell r="B4055" t="str">
            <v>상품묶음속성값관리번호</v>
          </cell>
          <cell r="C4055" t="str">
            <v>ProdcutAttributeGroupValueMgmtNo</v>
          </cell>
        </row>
        <row r="4056">
          <cell r="A4056" t="str">
            <v>GDS_BDL_ATRB_YN</v>
          </cell>
          <cell r="B4056" t="str">
            <v>상품묶음속성여부</v>
          </cell>
          <cell r="C4056" t="str">
            <v>ProductAttributeGroupYN</v>
          </cell>
        </row>
        <row r="4057">
          <cell r="A4057" t="str">
            <v>GDS_DOC_TYCD</v>
          </cell>
          <cell r="B4057" t="str">
            <v>상품문서유형코드</v>
          </cell>
          <cell r="C4057" t="str">
            <v>ProductDocTypeCode</v>
          </cell>
        </row>
        <row r="4058">
          <cell r="A4058" t="str">
            <v>PRGDS_PRFR_INTR_APLY_YN</v>
          </cell>
          <cell r="B4058" t="str">
            <v>상품별우대금리적용여부</v>
          </cell>
          <cell r="C4058" t="str">
            <v>ProductFavorInterestRateApplyYN</v>
          </cell>
        </row>
        <row r="4059">
          <cell r="A4059" t="str">
            <v>PRGDES_IDVD_GTH_USAG_YN</v>
          </cell>
          <cell r="B4059" t="str">
            <v>상품별필수개인수집이용동의여부</v>
          </cell>
        </row>
        <row r="4060">
          <cell r="A4060" t="str">
            <v>PRGDES_IDVD_GTH_USAG_DT</v>
          </cell>
          <cell r="B4060" t="str">
            <v>상품별필수개인수집이용동의일자</v>
          </cell>
        </row>
        <row r="4061">
          <cell r="A4061" t="str">
            <v>GDS_CLSS_SYST_DVCD</v>
          </cell>
          <cell r="B4061" t="str">
            <v>상품분류체계구분코드</v>
          </cell>
          <cell r="C4061" t="str">
            <v>ProductCateogryTypeCode</v>
          </cell>
        </row>
        <row r="4062">
          <cell r="A4062" t="str">
            <v>GDS_CLSS_SYST_NM</v>
          </cell>
          <cell r="B4062" t="str">
            <v>상품분류체계명</v>
          </cell>
          <cell r="C4062" t="str">
            <v>ProductCateogryTypeName</v>
          </cell>
        </row>
        <row r="4063">
          <cell r="A4063" t="str">
            <v>GDS_SRVC_RLT_DVCD</v>
          </cell>
          <cell r="B4063" t="str">
            <v>상품서비스관계구분코드</v>
          </cell>
          <cell r="C4063" t="str">
            <v>ProductServiceRelationTypeCode</v>
          </cell>
        </row>
        <row r="4064">
          <cell r="A4064" t="str">
            <v>GDS_SRVC_DVCD</v>
          </cell>
          <cell r="B4064" t="str">
            <v>상품서비스구분코드</v>
          </cell>
          <cell r="C4064" t="str">
            <v>ProductServiceTypeCode</v>
          </cell>
        </row>
        <row r="4065">
          <cell r="A4065" t="str">
            <v>GDS_SRVC_CTNT</v>
          </cell>
          <cell r="B4065" t="str">
            <v>상품서비스내용</v>
          </cell>
          <cell r="C4065" t="str">
            <v>ProductServiceDetail</v>
          </cell>
        </row>
        <row r="4066">
          <cell r="A4066" t="str">
            <v>GDS_SRVC_ENNM</v>
          </cell>
          <cell r="B4066" t="str">
            <v>상품서비스영문명</v>
          </cell>
          <cell r="C4066" t="str">
            <v>ProductServiceEngName</v>
          </cell>
        </row>
        <row r="4067">
          <cell r="A4067" t="str">
            <v>GDS_SRVC_CD</v>
          </cell>
          <cell r="B4067" t="str">
            <v>상품서비스코드</v>
          </cell>
          <cell r="C4067" t="str">
            <v>ProductServiceCode</v>
          </cell>
        </row>
        <row r="4068">
          <cell r="A4068" t="str">
            <v>GDS_SRVC_KOR_NM</v>
          </cell>
          <cell r="B4068" t="str">
            <v>상품서비스한글명</v>
          </cell>
          <cell r="C4068" t="str">
            <v>ProductServiceKoreanName</v>
          </cell>
        </row>
        <row r="4069">
          <cell r="A4069" t="str">
            <v>GDS_DTLS_CD</v>
          </cell>
          <cell r="B4069" t="str">
            <v>상품세부코드</v>
          </cell>
          <cell r="C4069" t="str">
            <v>ProductDetailCode</v>
          </cell>
        </row>
        <row r="4070">
          <cell r="A4070" t="str">
            <v>GDS_DTLS_CD_NM</v>
          </cell>
          <cell r="B4070" t="str">
            <v>상품세부코드명</v>
          </cell>
          <cell r="C4070" t="str">
            <v>ProductDetailCodeName</v>
          </cell>
        </row>
        <row r="4071">
          <cell r="A4071" t="str">
            <v>GDS_ATRB_VAL_MGMT_NO</v>
          </cell>
          <cell r="B4071" t="str">
            <v>상품속성값관리번호</v>
          </cell>
          <cell r="C4071" t="str">
            <v>ProductAttributeValueMgmtNo</v>
          </cell>
        </row>
        <row r="4072">
          <cell r="A4072" t="str">
            <v>GDS_ATRB_VAL_CTNT</v>
          </cell>
          <cell r="B4072" t="str">
            <v>상품속성값내용</v>
          </cell>
          <cell r="C4072" t="str">
            <v>ProductAttributeValueContent</v>
          </cell>
        </row>
        <row r="4073">
          <cell r="A4073" t="str">
            <v>GDS_ATRB_VAL_BDL_SEQNO</v>
          </cell>
          <cell r="B4073" t="str">
            <v>상품속성값묶음일련번호</v>
          </cell>
          <cell r="C4073" t="str">
            <v>ProductAttributeGroupSeqNo</v>
          </cell>
        </row>
        <row r="4074">
          <cell r="A4074" t="str">
            <v>GDS_ATRB_VAL_DTL_DESC</v>
          </cell>
          <cell r="B4074" t="str">
            <v>상품속성값상세설명</v>
          </cell>
          <cell r="C4074" t="str">
            <v>ProductAttributeValueDetailDesc</v>
          </cell>
        </row>
        <row r="4075">
          <cell r="A4075" t="str">
            <v>GDS_ATRB_VAL_STRT_CTNT</v>
          </cell>
          <cell r="B4075" t="str">
            <v>상품속성값시작내용</v>
          </cell>
          <cell r="C4075" t="str">
            <v>ProductAttributeValueStartContent</v>
          </cell>
        </row>
        <row r="4076">
          <cell r="A4076" t="str">
            <v>GDS_ATRB_VAL_END_CTNT</v>
          </cell>
          <cell r="B4076" t="str">
            <v>상품속성값종료내용</v>
          </cell>
          <cell r="C4076" t="str">
            <v>ProductAttributeEndContent</v>
          </cell>
        </row>
        <row r="4077">
          <cell r="A4077" t="str">
            <v>GDS_ATRB_VAL_EXP_DVCD</v>
          </cell>
          <cell r="B4077" t="str">
            <v>상품속성값표현구분코드</v>
          </cell>
          <cell r="C4077" t="str">
            <v>ProductAttributeValueExpressTypeCode</v>
          </cell>
        </row>
        <row r="4078">
          <cell r="A4078" t="str">
            <v>GDS_ATRB_VALDTN_POSB_YN</v>
          </cell>
          <cell r="B4078" t="str">
            <v>상품속성검증가능여부</v>
          </cell>
          <cell r="C4078" t="str">
            <v>ProductAttributeValidationPossibleYN</v>
          </cell>
        </row>
        <row r="4079">
          <cell r="A4079" t="str">
            <v>GDS_ATRB_DATA_DVCD</v>
          </cell>
          <cell r="B4079" t="str">
            <v>상품속성데이터구분코드</v>
          </cell>
          <cell r="C4079" t="str">
            <v>ProductAttributeDataTypeCode</v>
          </cell>
        </row>
        <row r="4080">
          <cell r="A4080" t="str">
            <v>GDS_ATRB_NM</v>
          </cell>
          <cell r="B4080" t="str">
            <v>상품속성명</v>
          </cell>
          <cell r="C4080" t="str">
            <v>ProductAttibuteName</v>
          </cell>
        </row>
        <row r="4081">
          <cell r="A4081" t="str">
            <v>GDS_ATRB_DESC</v>
          </cell>
          <cell r="B4081" t="str">
            <v>상품속성설명</v>
          </cell>
          <cell r="C4081" t="str">
            <v>ProductAttributeName</v>
          </cell>
        </row>
        <row r="4082">
          <cell r="A4082" t="str">
            <v>GDS_ATRB_DCM_FGRS_CNT</v>
          </cell>
          <cell r="B4082" t="str">
            <v>상품속성소수자리수</v>
          </cell>
          <cell r="C4082" t="str">
            <v>ProductAttributeDecimalCount</v>
          </cell>
        </row>
        <row r="4083">
          <cell r="A4083" t="str">
            <v>GDS_ATRB_BZWK_CLCD</v>
          </cell>
          <cell r="B4083" t="str">
            <v>상품속성업무분류코드</v>
          </cell>
          <cell r="C4083" t="str">
            <v>ProductAttributeBusinessTypeCode</v>
          </cell>
        </row>
        <row r="4084">
          <cell r="A4084" t="str">
            <v>GDS_ATRB_ENNM</v>
          </cell>
          <cell r="B4084" t="str">
            <v>상품속성영문명</v>
          </cell>
          <cell r="C4084" t="str">
            <v>ProductAttributeEngName</v>
          </cell>
        </row>
        <row r="4085">
          <cell r="A4085" t="str">
            <v>GDS_ATRB_VLD_VAL_MGMT_DVCD</v>
          </cell>
          <cell r="B4085" t="str">
            <v>상품속성유효값관리구분코드</v>
          </cell>
          <cell r="C4085" t="str">
            <v>ProductAttributeValidValueMgmtTypeCode</v>
          </cell>
        </row>
        <row r="4086">
          <cell r="A4086" t="str">
            <v>GDS_ATRB_FXNM_FGRS_CNT</v>
          </cell>
          <cell r="B4086" t="str">
            <v>상품속성정수자리수</v>
          </cell>
          <cell r="C4086" t="str">
            <v>ProductAttributeIntegerCount</v>
          </cell>
        </row>
        <row r="4087">
          <cell r="A4087" t="str">
            <v>GDS_ATRB_CD</v>
          </cell>
          <cell r="B4087" t="str">
            <v>상품속성코드</v>
          </cell>
          <cell r="C4087" t="str">
            <v>ProductAttributeCode</v>
          </cell>
        </row>
        <row r="4088">
          <cell r="A4088" t="str">
            <v>GDS_ATRB_CD_DMN_NM</v>
          </cell>
          <cell r="B4088" t="str">
            <v>상품속성코드도메인명</v>
          </cell>
          <cell r="C4088" t="str">
            <v>ProductAttributeCodeDomainName</v>
          </cell>
        </row>
        <row r="4089">
          <cell r="A4089" t="str">
            <v>GDS_ATRB_KOR_NM</v>
          </cell>
          <cell r="B4089" t="str">
            <v>상품속성한글명</v>
          </cell>
          <cell r="C4089" t="str">
            <v>ProductAttributeKorName</v>
          </cell>
        </row>
        <row r="4090">
          <cell r="A4090" t="str">
            <v>GDS_ATRB_LOC_NM</v>
          </cell>
          <cell r="B4090" t="str">
            <v>상품속성현지어</v>
          </cell>
          <cell r="C4090" t="str">
            <v>ProductAttributeLocalName</v>
          </cell>
        </row>
        <row r="4091">
          <cell r="A4091" t="str">
            <v>GDS_FEE_DVCD</v>
          </cell>
          <cell r="B4091" t="str">
            <v>상품수수료구분코드</v>
          </cell>
          <cell r="C4091" t="str">
            <v>ProductFeeTypeCode</v>
          </cell>
        </row>
        <row r="4092">
          <cell r="A4092" t="str">
            <v>GDS_FEE_BZWK_DVCD</v>
          </cell>
          <cell r="B4092" t="str">
            <v>상품수수료업무구분코드</v>
          </cell>
          <cell r="C4092" t="str">
            <v>ProductFeeBusinessTypeCode</v>
          </cell>
        </row>
        <row r="4093">
          <cell r="A4093" t="str">
            <v>GDS_FEE_CD</v>
          </cell>
          <cell r="B4093" t="str">
            <v>상품수수료코드</v>
          </cell>
          <cell r="C4093" t="str">
            <v>ProductFeeCode</v>
          </cell>
        </row>
        <row r="4094">
          <cell r="A4094" t="str">
            <v>GDS_SPRD_INTR</v>
          </cell>
          <cell r="B4094" t="str">
            <v>상품스프레드금리</v>
          </cell>
          <cell r="C4094" t="str">
            <v>ProductSpreadRate</v>
          </cell>
        </row>
        <row r="4095">
          <cell r="A4095" t="str">
            <v>GDS_APRV_DVCD</v>
          </cell>
          <cell r="B4095" t="str">
            <v>상품승인구분코드</v>
          </cell>
          <cell r="C4095" t="str">
            <v>ProductApprovalTypeCode</v>
          </cell>
        </row>
        <row r="4096">
          <cell r="A4096" t="str">
            <v>GDS_APRV_RJTC_RSN</v>
          </cell>
          <cell r="B4096" t="str">
            <v>상품승인반려사유</v>
          </cell>
          <cell r="C4096" t="str">
            <v>ProductApprovalRejectReasonDesc</v>
          </cell>
        </row>
        <row r="4097">
          <cell r="A4097" t="str">
            <v>GDS_APRV_NO</v>
          </cell>
          <cell r="B4097" t="str">
            <v>상품승인번호</v>
          </cell>
          <cell r="C4097" t="str">
            <v>ProductApprovalNo</v>
          </cell>
        </row>
        <row r="4098">
          <cell r="A4098" t="str">
            <v>GDS_APRV_APPC_STCD</v>
          </cell>
          <cell r="B4098" t="str">
            <v>상품승인상태코드</v>
          </cell>
          <cell r="C4098" t="str">
            <v>ProductApprovalStatusCode</v>
          </cell>
        </row>
        <row r="4099">
          <cell r="A4099" t="str">
            <v>GDS_APRV_TIME</v>
          </cell>
          <cell r="B4099" t="str">
            <v>상품승인시간</v>
          </cell>
          <cell r="C4099" t="str">
            <v>ProductApprovalTime</v>
          </cell>
        </row>
        <row r="4100">
          <cell r="A4100" t="str">
            <v>GDS_APRV_APPC_RJTC_RSN</v>
          </cell>
          <cell r="B4100" t="str">
            <v>상품승인신청반려사유</v>
          </cell>
          <cell r="C4100" t="str">
            <v>ProductApprovalRequestRejectReasonDesc</v>
          </cell>
        </row>
        <row r="4101">
          <cell r="A4101" t="str">
            <v>GDS_APRV_APPC_DTL</v>
          </cell>
          <cell r="B4101" t="str">
            <v>상품승인신청상세내용</v>
          </cell>
          <cell r="C4101" t="str">
            <v>ProductApprovalRequestDetailDesc</v>
          </cell>
        </row>
        <row r="4102">
          <cell r="A4102" t="str">
            <v>GDS_APRV_APPC_DTL_RSN</v>
          </cell>
          <cell r="B4102" t="str">
            <v>상품승인신청상세내용</v>
          </cell>
          <cell r="C4102" t="str">
            <v>ProductApprovalRequestDetailContent</v>
          </cell>
        </row>
        <row r="4103">
          <cell r="A4103" t="str">
            <v>GDS_APRV_APPC_TIME</v>
          </cell>
          <cell r="B4103" t="str">
            <v>상품승인신청시간</v>
          </cell>
          <cell r="C4103" t="str">
            <v>ProductApprovalRequestTime</v>
          </cell>
        </row>
        <row r="4104">
          <cell r="A4104" t="str">
            <v>GDS_APRV_APPC_DT</v>
          </cell>
          <cell r="B4104" t="str">
            <v>상품승인신청일자</v>
          </cell>
          <cell r="C4104" t="str">
            <v>ProductApprovalRequestDate</v>
          </cell>
        </row>
        <row r="4105">
          <cell r="A4105" t="str">
            <v>GDS_APRV_SEQNO</v>
          </cell>
          <cell r="B4105" t="str">
            <v>상품승인일련번호</v>
          </cell>
          <cell r="C4105" t="str">
            <v>ProductApprovalSeqNo</v>
          </cell>
        </row>
        <row r="4106">
          <cell r="A4106" t="str">
            <v>GDS_APRV_DT</v>
          </cell>
          <cell r="B4106" t="str">
            <v>상품승인일자</v>
          </cell>
          <cell r="C4106" t="str">
            <v>ProductApprovalDate</v>
          </cell>
        </row>
        <row r="4107">
          <cell r="A4107" t="str">
            <v>GDS_APRVR_DVCD</v>
          </cell>
          <cell r="B4107" t="str">
            <v>상품승인자구분코드</v>
          </cell>
          <cell r="C4107" t="str">
            <v>ProductApproverTypeCode</v>
          </cell>
        </row>
        <row r="4108">
          <cell r="A4108" t="str">
            <v>GDS_APPVR_EMPNO</v>
          </cell>
          <cell r="B4108" t="str">
            <v>상품승인자직원번호</v>
          </cell>
          <cell r="C4108" t="str">
            <v>ProductApproverID</v>
          </cell>
        </row>
        <row r="4109">
          <cell r="A4109" t="str">
            <v>GDS_APRV_PROCS_DVCD</v>
          </cell>
          <cell r="B4109" t="str">
            <v>상품승인처리구분코드</v>
          </cell>
          <cell r="C4109" t="str">
            <v>ProductApprovalProcessTypeCode</v>
          </cell>
        </row>
        <row r="4110">
          <cell r="A4110" t="str">
            <v>GDS_IDEA_MGMT_NO</v>
          </cell>
          <cell r="B4110" t="str">
            <v>상품아이디어관리번호</v>
          </cell>
          <cell r="C4110" t="str">
            <v>ProductIdeaMgmtNo</v>
          </cell>
        </row>
        <row r="4111">
          <cell r="A4111" t="str">
            <v>GDS_IDEA_HIST_SEQNO</v>
          </cell>
          <cell r="B4111" t="str">
            <v>상품아이디어내역일련번호</v>
          </cell>
          <cell r="C4111" t="str">
            <v>ProductIdeaHistorySeqNo</v>
          </cell>
        </row>
        <row r="4112">
          <cell r="A4112" t="str">
            <v>GDS_IDEA_CTNT</v>
          </cell>
          <cell r="B4112" t="str">
            <v>상품아이디어내용</v>
          </cell>
          <cell r="C4112" t="str">
            <v>ProductIdeaDesc</v>
          </cell>
        </row>
        <row r="4113">
          <cell r="A4113" t="str">
            <v>GDS_IDEA_NM</v>
          </cell>
          <cell r="B4113" t="str">
            <v>상품아이디어명</v>
          </cell>
          <cell r="C4113" t="str">
            <v>ProductIdeaName</v>
          </cell>
        </row>
        <row r="4114">
          <cell r="A4114" t="str">
            <v>GDS_IDEA_BRF_CTNT</v>
          </cell>
          <cell r="B4114" t="str">
            <v>상품아이디어요약내용</v>
          </cell>
          <cell r="C4114" t="str">
            <v>ProductIdeaSummaryDesc</v>
          </cell>
        </row>
        <row r="4115">
          <cell r="A4115" t="str">
            <v>GDS_BZWK_CLCD</v>
          </cell>
          <cell r="B4115" t="str">
            <v>상품업무분류코드</v>
          </cell>
          <cell r="C4115" t="str">
            <v>ProductBusinessClassficationCode</v>
          </cell>
        </row>
        <row r="4116">
          <cell r="A4116" t="str">
            <v>GDS_BZWK_TYCD</v>
          </cell>
          <cell r="B4116" t="str">
            <v>상품업무유형코드</v>
          </cell>
          <cell r="C4116" t="str">
            <v>ProductBusinessTypeCode</v>
          </cell>
        </row>
        <row r="4117">
          <cell r="A4117" t="str">
            <v>GDS_ENNM</v>
          </cell>
          <cell r="B4117" t="str">
            <v>상품영문명</v>
          </cell>
          <cell r="C4117" t="str">
            <v>ProductEnglishName</v>
          </cell>
        </row>
        <row r="4118">
          <cell r="A4118" t="str">
            <v>GDS_APLY_STCD</v>
          </cell>
          <cell r="B4118" t="str">
            <v>상품적용상태코드</v>
          </cell>
          <cell r="C4118" t="str">
            <v>ProductApplyStatusCode</v>
          </cell>
        </row>
        <row r="4119">
          <cell r="A4119" t="str">
            <v>GDS_APLY_STRT_DT</v>
          </cell>
          <cell r="B4119" t="str">
            <v>상품적용시작일자</v>
          </cell>
          <cell r="C4119" t="str">
            <v>ProductApplyStartDate</v>
          </cell>
        </row>
        <row r="4120">
          <cell r="A4120" t="str">
            <v>GDS_APLY_END_DT</v>
          </cell>
          <cell r="B4120" t="str">
            <v>상품적용종료일자</v>
          </cell>
          <cell r="C4120" t="str">
            <v>ProductApplyEndDate</v>
          </cell>
        </row>
        <row r="4121">
          <cell r="A4121" t="str">
            <v>GDS_COND_GROUP_NM</v>
          </cell>
          <cell r="B4121" t="str">
            <v>상품조건그룹명</v>
          </cell>
          <cell r="C4121" t="str">
            <v>ProductConditionGroupName</v>
          </cell>
        </row>
        <row r="4122">
          <cell r="A4122" t="str">
            <v>GDS_COND_GROUP_DESC</v>
          </cell>
          <cell r="B4122" t="str">
            <v>상품조건그룹설명</v>
          </cell>
          <cell r="C4122" t="str">
            <v>ProductConditionGroupDesc</v>
          </cell>
        </row>
        <row r="4123">
          <cell r="A4123" t="str">
            <v>GDS_COND_GPCD</v>
          </cell>
          <cell r="B4123" t="str">
            <v>상품조건그룹코드</v>
          </cell>
          <cell r="C4123" t="str">
            <v>ProductConditionGroupCode</v>
          </cell>
        </row>
        <row r="4124">
          <cell r="A4124" t="str">
            <v>GDS_COND_NM</v>
          </cell>
          <cell r="B4124" t="str">
            <v>상품조건명</v>
          </cell>
          <cell r="C4124" t="str">
            <v>ProductConditionName</v>
          </cell>
        </row>
        <row r="4125">
          <cell r="A4125" t="str">
            <v>GDS_COND_SELECT_RSLT_DVCD</v>
          </cell>
          <cell r="B4125" t="str">
            <v>상품조건선택결과구분코드</v>
          </cell>
          <cell r="C4125" t="str">
            <v>ProductConditionSelectResultTypeCode</v>
          </cell>
        </row>
        <row r="4126">
          <cell r="A4126" t="str">
            <v>GDS_COND_SELECT_RSLT_SEQNO</v>
          </cell>
          <cell r="B4126" t="str">
            <v>상품조건선택결과일련번호</v>
          </cell>
          <cell r="C4126" t="str">
            <v>ProductConditionSelectResultSeqNo</v>
          </cell>
        </row>
        <row r="4127">
          <cell r="A4127" t="str">
            <v>GDS_COND_ENNM</v>
          </cell>
          <cell r="B4127" t="str">
            <v>상품조건영문명</v>
          </cell>
          <cell r="C4127" t="str">
            <v>ProductConditionEngName</v>
          </cell>
        </row>
        <row r="4128">
          <cell r="A4128" t="str">
            <v>GDS_COND_TYP_DVCD</v>
          </cell>
          <cell r="B4128" t="str">
            <v>상품조건유형구분코드</v>
          </cell>
          <cell r="C4128" t="str">
            <v>ProductConditionTypeCode</v>
          </cell>
        </row>
        <row r="4129">
          <cell r="A4129" t="str">
            <v>GDS_COND_OUTPUT_TYCD</v>
          </cell>
          <cell r="B4129" t="str">
            <v>상품조건출력유형코드</v>
          </cell>
          <cell r="C4129" t="str">
            <v>ProductConditionOutputTypeCode</v>
          </cell>
        </row>
        <row r="4130">
          <cell r="A4130" t="str">
            <v>GDS_COND_CD</v>
          </cell>
          <cell r="B4130" t="str">
            <v>상품조건코드</v>
          </cell>
          <cell r="C4130" t="str">
            <v>ProductConditionCode</v>
          </cell>
        </row>
        <row r="4131">
          <cell r="A4131" t="str">
            <v>GDS_COND_ESN_REG_YN</v>
          </cell>
          <cell r="B4131" t="str">
            <v>상품조건필수등록여부</v>
          </cell>
          <cell r="C4131" t="str">
            <v>ProductConditionMandatoryYN</v>
          </cell>
        </row>
        <row r="4132">
          <cell r="A4132" t="str">
            <v>GDS_COND_LOC_NM</v>
          </cell>
          <cell r="B4132" t="str">
            <v>상품조건현지어</v>
          </cell>
          <cell r="C4132" t="str">
            <v>ProductConditionLocalName</v>
          </cell>
        </row>
        <row r="4133">
          <cell r="A4133" t="str">
            <v>GDS_ESNT_CTNT</v>
          </cell>
          <cell r="B4133" t="str">
            <v>상품주요내용</v>
          </cell>
        </row>
        <row r="4134">
          <cell r="A4134" t="str">
            <v>GDS_BILN_ISS_DVCD</v>
          </cell>
          <cell r="B4134" t="str">
            <v>상품징구발급구분코드</v>
          </cell>
          <cell r="C4134" t="str">
            <v>ProductRequestIssueTypeCode</v>
          </cell>
        </row>
        <row r="4135">
          <cell r="A4135" t="str">
            <v>PRD_DR_TX_AMT</v>
          </cell>
          <cell r="B4135" t="str">
            <v>상품차변거래금액</v>
          </cell>
          <cell r="C4135" t="str">
            <v>ProductDebitTransactionAmount</v>
          </cell>
        </row>
        <row r="4136">
          <cell r="A4136" t="str">
            <v>GDS_ANX_DOC_STRG_DVCD</v>
          </cell>
          <cell r="B4136" t="str">
            <v>상품첨부문서저장구분코드</v>
          </cell>
          <cell r="C4136" t="str">
            <v>ProductAttachDocSaveTypeCode</v>
          </cell>
        </row>
        <row r="4137">
          <cell r="A4137" t="str">
            <v>GDS_CATGR_DVCD</v>
          </cell>
          <cell r="B4137" t="str">
            <v>상품카테고리구분코드</v>
          </cell>
          <cell r="C4137" t="str">
            <v>ProductCategoryTypeCode</v>
          </cell>
        </row>
        <row r="4138">
          <cell r="A4138" t="str">
            <v>GDS_CATGR_NM</v>
          </cell>
          <cell r="B4138" t="str">
            <v>상품카테고리명</v>
          </cell>
          <cell r="C4138" t="str">
            <v>ProductCategoryName</v>
          </cell>
        </row>
        <row r="4139">
          <cell r="A4139" t="str">
            <v>GDS_CATGR_DESC</v>
          </cell>
          <cell r="B4139" t="str">
            <v>상품카테고리설명</v>
          </cell>
          <cell r="C4139" t="str">
            <v>ProductCategoryDescription</v>
          </cell>
        </row>
        <row r="4140">
          <cell r="A4140" t="str">
            <v>GDS_CATGR_CD</v>
          </cell>
          <cell r="B4140" t="str">
            <v>상품카테고리코드</v>
          </cell>
          <cell r="C4140" t="str">
            <v>ProductCategoryCode</v>
          </cell>
        </row>
        <row r="4141">
          <cell r="A4141" t="str">
            <v>GDS_CD</v>
          </cell>
          <cell r="B4141" t="str">
            <v>상품코드</v>
          </cell>
          <cell r="C4141" t="str">
            <v>ProductCode</v>
          </cell>
        </row>
        <row r="4142">
          <cell r="A4142" t="str">
            <v>GDS_CD_NM</v>
          </cell>
          <cell r="B4142" t="str">
            <v>상품코드명</v>
          </cell>
          <cell r="C4142" t="str">
            <v>ProductCodeName</v>
          </cell>
        </row>
        <row r="4143">
          <cell r="A4143" t="str">
            <v>GDS_CD_DESC</v>
          </cell>
          <cell r="B4143" t="str">
            <v>상품코드설명</v>
          </cell>
          <cell r="C4143" t="str">
            <v>ProductCodeDescription</v>
          </cell>
        </row>
        <row r="4144">
          <cell r="A4144" t="str">
            <v>GDS_PARAM_UZ_YN</v>
          </cell>
          <cell r="B4144" t="str">
            <v>상품파라미터사용여부</v>
          </cell>
          <cell r="C4144" t="str">
            <v>ProductParameterUseYN</v>
          </cell>
        </row>
        <row r="4145">
          <cell r="A4145" t="str">
            <v>GDS_SLE_OPNG_DT</v>
          </cell>
          <cell r="B4145" t="str">
            <v>상품판매개시일자</v>
          </cell>
        </row>
        <row r="4146">
          <cell r="A4146" t="str">
            <v>GDS_SLE_STCD</v>
          </cell>
          <cell r="B4146" t="str">
            <v>상품판매상태코드</v>
          </cell>
          <cell r="C4146" t="str">
            <v>ProductSaleStatusCode</v>
          </cell>
        </row>
        <row r="4147">
          <cell r="A4147" t="str">
            <v>GDS_SLE_SETP_DVCD</v>
          </cell>
          <cell r="B4147" t="str">
            <v>상품판매설정구분코드</v>
          </cell>
        </row>
        <row r="4148">
          <cell r="A4148" t="str">
            <v>GDS_SLE_ENDT</v>
          </cell>
          <cell r="B4148" t="str">
            <v>상품판매종료일자</v>
          </cell>
        </row>
        <row r="4149">
          <cell r="A4149" t="str">
            <v>GDS_SLE_LIMT_YN</v>
          </cell>
          <cell r="B4149" t="str">
            <v>상품판매한도여부</v>
          </cell>
          <cell r="C4149" t="str">
            <v>ProductSaleLimitYN</v>
          </cell>
        </row>
        <row r="4150">
          <cell r="A4150" t="str">
            <v>GDS_STND_TMNG_ID</v>
          </cell>
          <cell r="B4150" t="str">
            <v>상품표준용어ID</v>
          </cell>
          <cell r="C4150" t="str">
            <v>ProductStandardTerminologyID</v>
          </cell>
        </row>
        <row r="4151">
          <cell r="A4151" t="str">
            <v>GDS_STND_TMNG_DVCD</v>
          </cell>
          <cell r="B4151" t="str">
            <v>상품표준용어구분코드</v>
          </cell>
          <cell r="C4151" t="str">
            <v>ProductStandardTerminologyTypeCode</v>
          </cell>
        </row>
        <row r="4152">
          <cell r="A4152" t="str">
            <v>GDS_STND_TMNG_ENNM</v>
          </cell>
          <cell r="B4152" t="str">
            <v>상품표준용어영문명</v>
          </cell>
          <cell r="C4152" t="str">
            <v>ProductStandardEngName</v>
          </cell>
        </row>
        <row r="4153">
          <cell r="A4153" t="str">
            <v>GDS_STND_TMNG_KOR_NM</v>
          </cell>
          <cell r="B4153" t="str">
            <v>상품표준용어한글명</v>
          </cell>
          <cell r="C4153" t="str">
            <v>ProductStandardTerminologyKoreanName</v>
          </cell>
        </row>
        <row r="4154">
          <cell r="A4154" t="str">
            <v>GDS_KOR_NM</v>
          </cell>
          <cell r="B4154" t="str">
            <v>상품한글명</v>
          </cell>
          <cell r="C4154" t="str">
            <v>ProdcutKoreanName</v>
          </cell>
        </row>
        <row r="4155">
          <cell r="A4155" t="str">
            <v>GDS_KOR_ABBR_NM</v>
          </cell>
          <cell r="B4155" t="str">
            <v>상품한글약어명</v>
          </cell>
          <cell r="C4155" t="str">
            <v>ProductKoreanShortName</v>
          </cell>
        </row>
        <row r="4156">
          <cell r="A4156" t="str">
            <v>GDS_LOC_NM</v>
          </cell>
          <cell r="B4156" t="str">
            <v>상품현지어</v>
          </cell>
          <cell r="C4156" t="str">
            <v>ProductLocalName</v>
          </cell>
        </row>
        <row r="4157">
          <cell r="A4157" t="str">
            <v>GDS_RVRT</v>
          </cell>
          <cell r="B4157" t="str">
            <v>상품회수율</v>
          </cell>
        </row>
        <row r="4158">
          <cell r="A4158" t="str">
            <v>FRNM_NM</v>
          </cell>
          <cell r="B4158" t="str">
            <v>상호명</v>
          </cell>
          <cell r="C4158" t="str">
            <v>CopmpanyName</v>
          </cell>
        </row>
        <row r="4159">
          <cell r="A4159" t="str">
            <v>MTLT_FNCG_RSTRC_YN</v>
          </cell>
          <cell r="B4159" t="str">
            <v>상호출자제한여부</v>
          </cell>
        </row>
        <row r="4160">
          <cell r="A4160" t="str">
            <v>MTLT_FNCG_RSTRC_YN1</v>
          </cell>
          <cell r="B4160" t="str">
            <v>상호출자제한여부1</v>
          </cell>
        </row>
        <row r="4161">
          <cell r="A4161" t="str">
            <v>REPAY_GATH_NO</v>
          </cell>
          <cell r="B4161" t="str">
            <v>상환GATH번호</v>
          </cell>
        </row>
        <row r="4162">
          <cell r="A4162" t="str">
            <v>REPAY_TX_DVCD</v>
          </cell>
          <cell r="B4162" t="str">
            <v>상환거래구분코드</v>
          </cell>
        </row>
        <row r="4163">
          <cell r="A4163" t="str">
            <v>REPAY_CCNT</v>
          </cell>
          <cell r="B4163" t="str">
            <v>상환건수</v>
          </cell>
        </row>
        <row r="4164">
          <cell r="A4164" t="str">
            <v>REPAY_ACNO4</v>
          </cell>
          <cell r="B4164" t="str">
            <v>상환계좌번호4</v>
          </cell>
        </row>
        <row r="4165">
          <cell r="A4165" t="str">
            <v>REPAY_PLAN_CHNG_BASE_DT</v>
          </cell>
          <cell r="B4165" t="str">
            <v>상환계획변경기준일자</v>
          </cell>
        </row>
        <row r="4166">
          <cell r="A4166" t="str">
            <v>REPAY_PLAN_CHNG_YN</v>
          </cell>
          <cell r="B4166" t="str">
            <v>상환계획변경여부</v>
          </cell>
        </row>
        <row r="4167">
          <cell r="A4167" t="str">
            <v>REPAY_PLAN_CHNG_TMCNT</v>
          </cell>
          <cell r="B4167" t="str">
            <v>상환계획변경횟수</v>
          </cell>
        </row>
        <row r="4168">
          <cell r="A4168" t="str">
            <v>REPAY_PLAN_RMK</v>
          </cell>
          <cell r="B4168" t="str">
            <v>상환계획비고</v>
          </cell>
        </row>
        <row r="4169">
          <cell r="A4169" t="str">
            <v>REPAY_PLAN_STCD</v>
          </cell>
          <cell r="B4169" t="str">
            <v>상환계획상태코드</v>
          </cell>
        </row>
        <row r="4170">
          <cell r="A4170" t="str">
            <v>REPAY_TRM_DAYS</v>
          </cell>
          <cell r="B4170" t="str">
            <v>상환기간일수</v>
          </cell>
        </row>
        <row r="4171">
          <cell r="A4171" t="str">
            <v>RPDD_DVCD</v>
          </cell>
          <cell r="B4171" t="str">
            <v>상환기일구분코드</v>
          </cell>
        </row>
        <row r="4172">
          <cell r="A4172" t="str">
            <v>RPDD_INPUT_DVCD</v>
          </cell>
          <cell r="B4172" t="str">
            <v>상환기일입력구분코드</v>
          </cell>
          <cell r="C4172" t="str">
            <v>RepayDateInputTypeCode</v>
          </cell>
        </row>
        <row r="4173">
          <cell r="A4173" t="str">
            <v>REPAY_EXPR_DT</v>
          </cell>
          <cell r="B4173" t="str">
            <v>상환만기일자</v>
          </cell>
        </row>
        <row r="4174">
          <cell r="A4174" t="str">
            <v>repay_prd_TYCD</v>
          </cell>
          <cell r="B4174" t="str">
            <v>상환방법기간유형코드</v>
          </cell>
          <cell r="C4174" t="str">
            <v>RepayMethodePeriodTypeCode</v>
          </cell>
        </row>
        <row r="4175">
          <cell r="A4175" t="str">
            <v>repay_TYCD</v>
          </cell>
          <cell r="B4175" t="str">
            <v>상환방법유형코드</v>
          </cell>
          <cell r="C4175" t="str">
            <v>RepayMethodeTypeCode</v>
          </cell>
        </row>
        <row r="4176">
          <cell r="A4176" t="str">
            <v>REPAY_APRV_SWIFT_MESG_NO</v>
          </cell>
          <cell r="B4176" t="str">
            <v>상환승인SWIFT전문번호</v>
          </cell>
          <cell r="C4176" t="str">
            <v>ReimburseApprovalSWIFTMsgNo</v>
          </cell>
        </row>
        <row r="4177">
          <cell r="A4177" t="str">
            <v>REPAY_APRV_NOTI_YN</v>
          </cell>
          <cell r="B4177" t="str">
            <v>상환승인통지여부</v>
          </cell>
          <cell r="C4177" t="str">
            <v>ReimburseApprovalNotifyYN</v>
          </cell>
        </row>
        <row r="4178">
          <cell r="A4178" t="str">
            <v>REPAY_STDD</v>
          </cell>
          <cell r="B4178" t="str">
            <v>상환시작일자</v>
          </cell>
        </row>
        <row r="4179">
          <cell r="A4179" t="str">
            <v>REPAY_OVRD_INT</v>
          </cell>
          <cell r="B4179" t="str">
            <v>상환연체이자</v>
          </cell>
          <cell r="C4179" t="str">
            <v>RepayOverdueInterest</v>
          </cell>
        </row>
        <row r="4180">
          <cell r="A4180" t="str">
            <v>REPAY_SCHE_OVRD_INT</v>
          </cell>
          <cell r="B4180" t="str">
            <v>상환예정연체이자</v>
          </cell>
        </row>
        <row r="4181">
          <cell r="A4181" t="str">
            <v>REPAY_SCHE_PCPL</v>
          </cell>
          <cell r="B4181" t="str">
            <v>상환예정원금</v>
          </cell>
        </row>
        <row r="4182">
          <cell r="A4182" t="str">
            <v>REPAY_SCHE_INT</v>
          </cell>
          <cell r="B4182" t="str">
            <v>상환예정이자</v>
          </cell>
        </row>
        <row r="4183">
          <cell r="A4183" t="str">
            <v>REPAY_SCHE_INOV_INT</v>
          </cell>
          <cell r="B4183" t="str">
            <v>상환예정이자연체이자</v>
          </cell>
        </row>
        <row r="4184">
          <cell r="A4184" t="str">
            <v>REPAY_SCHE_DT</v>
          </cell>
          <cell r="B4184" t="str">
            <v>상환예정일자</v>
          </cell>
        </row>
        <row r="4185">
          <cell r="A4185" t="str">
            <v>REPAY_SCHE_BAL_OVRD_INT</v>
          </cell>
          <cell r="B4185" t="str">
            <v>상환예정잔액연체이자</v>
          </cell>
        </row>
        <row r="4186">
          <cell r="A4186" t="str">
            <v>REPAY_SCHE_NRIN</v>
          </cell>
          <cell r="B4186" t="str">
            <v>상환예정정상이자</v>
          </cell>
        </row>
        <row r="4187">
          <cell r="A4187" t="str">
            <v>REPAY_SCHE_LAST_SEQNO</v>
          </cell>
          <cell r="B4187" t="str">
            <v>상환예정최종일련번호</v>
          </cell>
        </row>
        <row r="4188">
          <cell r="A4188" t="str">
            <v>REPAY_FIN_DT</v>
          </cell>
          <cell r="B4188" t="str">
            <v>상환완료일자</v>
          </cell>
          <cell r="C4188" t="str">
            <v>RepayCompleteDate</v>
          </cell>
        </row>
        <row r="4189">
          <cell r="A4189" t="str">
            <v>REPAY_PCPL</v>
          </cell>
          <cell r="B4189" t="str">
            <v>상환원금</v>
          </cell>
          <cell r="C4189" t="str">
            <v>RepayPrincipal</v>
          </cell>
        </row>
        <row r="4190">
          <cell r="A4190" t="str">
            <v>REPAY_PCPL1</v>
          </cell>
          <cell r="B4190" t="str">
            <v>상환원금1</v>
          </cell>
        </row>
        <row r="4191">
          <cell r="A4191" t="str">
            <v>REPAY_PCPL2</v>
          </cell>
          <cell r="B4191" t="str">
            <v>상환원금2</v>
          </cell>
        </row>
        <row r="4192">
          <cell r="A4192" t="str">
            <v>REPAY_PCPL3</v>
          </cell>
          <cell r="B4192" t="str">
            <v>상환원금3</v>
          </cell>
        </row>
        <row r="4193">
          <cell r="A4193" t="str">
            <v>REPAY_PCPL4</v>
          </cell>
          <cell r="B4193" t="str">
            <v>상환원금4</v>
          </cell>
        </row>
        <row r="4194">
          <cell r="A4194" t="str">
            <v>REPAY_PCOV_INT</v>
          </cell>
          <cell r="B4194" t="str">
            <v>상환원금연체이자</v>
          </cell>
          <cell r="C4194" t="str">
            <v>RepayOverduePrincipal</v>
          </cell>
        </row>
        <row r="4195">
          <cell r="A4195" t="str">
            <v>REPAY_PCPL_INT</v>
          </cell>
          <cell r="B4195" t="str">
            <v>상환원리금</v>
          </cell>
          <cell r="C4195" t="str">
            <v>RepayPrincipalInterest</v>
          </cell>
        </row>
        <row r="4196">
          <cell r="A4196" t="str">
            <v>REPAY_INT</v>
          </cell>
          <cell r="B4196" t="str">
            <v>상환이자</v>
          </cell>
          <cell r="C4196" t="str">
            <v>RepayInterest</v>
          </cell>
        </row>
        <row r="4197">
          <cell r="A4197" t="str">
            <v>REPAY_INT1</v>
          </cell>
          <cell r="B4197" t="str">
            <v>상환이자1</v>
          </cell>
        </row>
        <row r="4198">
          <cell r="A4198" t="str">
            <v>REPAY_INT2</v>
          </cell>
          <cell r="B4198" t="str">
            <v>상환이자2</v>
          </cell>
        </row>
        <row r="4199">
          <cell r="A4199" t="str">
            <v>REPAY_INT3</v>
          </cell>
          <cell r="B4199" t="str">
            <v>상환이자3</v>
          </cell>
        </row>
        <row r="4200">
          <cell r="A4200" t="str">
            <v>REPAY_INT4</v>
          </cell>
          <cell r="B4200" t="str">
            <v>상환이자4</v>
          </cell>
        </row>
        <row r="4201">
          <cell r="A4201" t="str">
            <v>REPAY_INOV_INT</v>
          </cell>
          <cell r="B4201" t="str">
            <v>상환이자연체이자</v>
          </cell>
        </row>
        <row r="4202">
          <cell r="A4202" t="str">
            <v>REPAY_DAYS</v>
          </cell>
          <cell r="B4202" t="str">
            <v>상환일수</v>
          </cell>
        </row>
        <row r="4203">
          <cell r="A4203" t="str">
            <v>REPAY_DT</v>
          </cell>
          <cell r="B4203" t="str">
            <v>상환일자</v>
          </cell>
          <cell r="C4203" t="str">
            <v>RepayDate</v>
          </cell>
        </row>
        <row r="4204">
          <cell r="A4204" t="str">
            <v>REPAY_DD_HOLDAY_PROCS_DVCD</v>
          </cell>
          <cell r="B4204" t="str">
            <v>상환일휴일처리구분코드</v>
          </cell>
          <cell r="C4204" t="str">
            <v>RepayDateHolidayProcessYN</v>
          </cell>
        </row>
        <row r="4205">
          <cell r="A4205" t="str">
            <v>REPAY_BAL_ALTR_MNRC_ACNO</v>
          </cell>
          <cell r="B4205" t="str">
            <v>상환잔액대체입금계좌번호</v>
          </cell>
        </row>
        <row r="4206">
          <cell r="A4206" t="str">
            <v>REPAY_NRIN</v>
          </cell>
          <cell r="B4206" t="str">
            <v>상환정상이자</v>
          </cell>
        </row>
        <row r="4207">
          <cell r="A4207" t="str">
            <v>REPAY_ENDT</v>
          </cell>
          <cell r="B4207" t="str">
            <v>상환종료일자</v>
          </cell>
        </row>
        <row r="4208">
          <cell r="A4208" t="str">
            <v>REPAY_CYCL_MCNT</v>
          </cell>
          <cell r="B4208" t="str">
            <v>상환주기개월수</v>
          </cell>
        </row>
        <row r="4209">
          <cell r="A4209" t="str">
            <v>REPAY_FRCD</v>
          </cell>
          <cell r="B4209" t="str">
            <v>상환주기코드</v>
          </cell>
        </row>
        <row r="4210">
          <cell r="A4210" t="str">
            <v>REPAY_PROCS_YN</v>
          </cell>
          <cell r="B4210" t="str">
            <v>상환처리여부</v>
          </cell>
        </row>
        <row r="4211">
          <cell r="A4211" t="str">
            <v>REPAY_NTH</v>
          </cell>
          <cell r="B4211" t="str">
            <v>상환회차</v>
          </cell>
          <cell r="C4211" t="str">
            <v>RepayNumberth</v>
          </cell>
        </row>
        <row r="4212">
          <cell r="A4212" t="str">
            <v>AFRP_BAL</v>
          </cell>
          <cell r="B4212" t="str">
            <v>상환후잔액</v>
          </cell>
        </row>
        <row r="4213">
          <cell r="A4213" t="str">
            <v>NHLN_DVCD</v>
          </cell>
          <cell r="B4213" t="str">
            <v>새희망홀씨대출구분코드</v>
          </cell>
        </row>
        <row r="4214">
          <cell r="A4214" t="str">
            <v>NHLN_STCD</v>
          </cell>
          <cell r="B4214" t="str">
            <v>새희망홀씨대출상태코드</v>
          </cell>
        </row>
        <row r="4215">
          <cell r="A4215" t="str">
            <v>NHLN_RTRV_AMT</v>
          </cell>
          <cell r="B4215" t="str">
            <v>새희망홀씨대출회수금액</v>
          </cell>
        </row>
        <row r="4216">
          <cell r="A4216" t="str">
            <v>BRDD</v>
          </cell>
          <cell r="B4216" t="str">
            <v>생년월일</v>
          </cell>
          <cell r="C4216" t="str">
            <v>BirthDate</v>
          </cell>
        </row>
        <row r="4217">
          <cell r="A4217" t="str">
            <v>DOCS_PREN_TRM_DAYS</v>
          </cell>
          <cell r="B4217" t="str">
            <v>서류제시기간일수</v>
          </cell>
          <cell r="C4217" t="str">
            <v>DocumentPresentedTermDays</v>
          </cell>
        </row>
        <row r="4218">
          <cell r="A4218" t="str">
            <v>DOCS_BILN_REQ_NO_DVCD</v>
          </cell>
          <cell r="B4218" t="str">
            <v>서류징구의뢰번호구분코드</v>
          </cell>
        </row>
        <row r="4219">
          <cell r="A4219" t="str">
            <v>DOCS_BILN_REQ_TYCD</v>
          </cell>
          <cell r="B4219" t="str">
            <v>서류징구의뢰유형코드</v>
          </cell>
        </row>
        <row r="4220">
          <cell r="A4220" t="str">
            <v>DOCS_CNFR_YN</v>
          </cell>
          <cell r="B4220" t="str">
            <v>서류확인여부</v>
          </cell>
        </row>
        <row r="4221">
          <cell r="A4221" t="str">
            <v>DOCS_CNFR_DT</v>
          </cell>
          <cell r="B4221" t="str">
            <v>서류확인일자</v>
          </cell>
        </row>
        <row r="4222">
          <cell r="A4222" t="str">
            <v>DOCS_CNFR_EMPNO</v>
          </cell>
          <cell r="B4222" t="str">
            <v>서류확인직원번호</v>
          </cell>
        </row>
        <row r="4223">
          <cell r="A4223" t="str">
            <v>ODPN_ENUS_YN</v>
          </cell>
          <cell r="B4223" t="str">
            <v>서민실수요자여부</v>
          </cell>
        </row>
        <row r="4224">
          <cell r="A4224" t="str">
            <v>SRV_NM</v>
          </cell>
          <cell r="B4224" t="str">
            <v>서버명</v>
          </cell>
          <cell r="C4224" t="str">
            <v>ServerName</v>
          </cell>
        </row>
        <row r="4225">
          <cell r="A4225" t="str">
            <v>SRVC_ID</v>
          </cell>
          <cell r="B4225" t="str">
            <v>서비스ID</v>
          </cell>
          <cell r="C4225" t="str">
            <v>ServiceID</v>
          </cell>
        </row>
        <row r="4226">
          <cell r="A4226" t="str">
            <v>TDO_SVC_GRP</v>
          </cell>
          <cell r="B4226" t="str">
            <v>서비스그룹</v>
          </cell>
          <cell r="C4226" t="str">
            <v>xServiceGroup</v>
          </cell>
        </row>
        <row r="4227">
          <cell r="A4227" t="str">
            <v>SRVC_GRP_ID</v>
          </cell>
          <cell r="B4227" t="str">
            <v>서비스그룹ID</v>
          </cell>
          <cell r="C4227" t="str">
            <v>ServiceGroupID</v>
          </cell>
        </row>
        <row r="4228">
          <cell r="A4228" t="str">
            <v>SRVC_GRP_NM</v>
          </cell>
          <cell r="B4228" t="str">
            <v>서비스그룹이름</v>
          </cell>
          <cell r="C4228" t="str">
            <v>ServiceGroupName</v>
          </cell>
        </row>
        <row r="4229">
          <cell r="A4229" t="str">
            <v>TDO_SVC</v>
          </cell>
          <cell r="B4229" t="str">
            <v>서비스기본정보</v>
          </cell>
          <cell r="C4229" t="str">
            <v>xServiceInfo</v>
          </cell>
        </row>
        <row r="4230">
          <cell r="A4230" t="str">
            <v>SRVC_NM</v>
          </cell>
          <cell r="B4230" t="str">
            <v>서비스명</v>
          </cell>
          <cell r="C4230" t="str">
            <v>ServiceName</v>
          </cell>
        </row>
        <row r="4231">
          <cell r="A4231" t="str">
            <v>SVLV_FCLT_SCAL_POPR_DESC</v>
          </cell>
          <cell r="B4231" t="str">
            <v>서비스수준시설규모적정성설명</v>
          </cell>
        </row>
        <row r="4232">
          <cell r="A4232" t="str">
            <v>SRVC_FCLT_SCAL_DVCD</v>
          </cell>
          <cell r="B4232" t="str">
            <v>서비스시설규모구분코드</v>
          </cell>
        </row>
        <row r="4233">
          <cell r="A4233" t="str">
            <v>SRVC_STDD</v>
          </cell>
          <cell r="B4233" t="str">
            <v>서비스시작일자</v>
          </cell>
          <cell r="C4233" t="str">
            <v>ServiceStartDate</v>
          </cell>
        </row>
        <row r="4234">
          <cell r="A4234" t="str">
            <v>TDO_LINK_LOG</v>
          </cell>
          <cell r="B4234" t="str">
            <v>서비스연동로그</v>
          </cell>
          <cell r="C4234" t="str">
            <v>xServiceLinkLog</v>
          </cell>
        </row>
        <row r="4235">
          <cell r="A4235" t="str">
            <v>SRVC_ITLK_YN</v>
          </cell>
          <cell r="B4235" t="str">
            <v>서비스연동여부</v>
          </cell>
          <cell r="C4235" t="str">
            <v>ServiceInterafaceLinkYN</v>
          </cell>
        </row>
        <row r="4236">
          <cell r="A4236" t="str">
            <v>SRVC_ITLK_RSTRC_YN</v>
          </cell>
          <cell r="B4236" t="str">
            <v>서비스연동제한여부</v>
          </cell>
          <cell r="C4236" t="str">
            <v>ServiceInterafaceLinkRestrictYN</v>
          </cell>
        </row>
        <row r="4237">
          <cell r="A4237" t="str">
            <v>TDO_LINK_PARAM</v>
          </cell>
          <cell r="B4237" t="str">
            <v>서비스연동파라미터</v>
          </cell>
          <cell r="C4237" t="str">
            <v>xServiceParameter</v>
          </cell>
        </row>
        <row r="4238">
          <cell r="A4238" t="str">
            <v>SRVC_TYCD</v>
          </cell>
          <cell r="B4238" t="str">
            <v>서비스유형</v>
          </cell>
          <cell r="C4238" t="str">
            <v>ServiceTypeCode</v>
          </cell>
        </row>
        <row r="4239">
          <cell r="A4239" t="str">
            <v>SRVC_ENDT</v>
          </cell>
          <cell r="B4239" t="str">
            <v>서비스종료일자</v>
          </cell>
          <cell r="C4239" t="str">
            <v>ServiceEndDate</v>
          </cell>
        </row>
        <row r="4240">
          <cell r="B4240" t="str">
            <v>서비스코드관리</v>
          </cell>
          <cell r="C4240" t="str">
            <v>cServiceCode</v>
          </cell>
        </row>
        <row r="4241">
          <cell r="A4241" t="str">
            <v>TDO_SVC_EXT</v>
          </cell>
          <cell r="B4241" t="str">
            <v>서비스확장파라미터</v>
          </cell>
          <cell r="C4241" t="str">
            <v>xServiceExtendParameter</v>
          </cell>
        </row>
        <row r="4242">
          <cell r="A4242" t="str">
            <v>SPPP_ARR_ABDR_DVCD</v>
          </cell>
          <cell r="B4242" t="str">
            <v>서손정리전결권자구분코드</v>
          </cell>
        </row>
        <row r="4243">
          <cell r="A4243" t="str">
            <v>SGI_INCM_AMT_DVCD</v>
          </cell>
          <cell r="B4243" t="str">
            <v>서울보증보험소득금액구분코드</v>
          </cell>
        </row>
        <row r="4244">
          <cell r="A4244" t="str">
            <v>PPAD_COST_REVI_AMT</v>
          </cell>
          <cell r="B4244" t="str">
            <v>선급비용보정금액</v>
          </cell>
          <cell r="C4244" t="str">
            <v>PrepaidExpenseAdjustAmount</v>
          </cell>
        </row>
        <row r="4245">
          <cell r="A4245" t="str">
            <v>PPAD_INT_BAL</v>
          </cell>
          <cell r="B4245" t="str">
            <v>선급이자잔액</v>
          </cell>
        </row>
        <row r="4246">
          <cell r="A4246" t="str">
            <v>PPAY_CALC_UZ_DAYS</v>
          </cell>
          <cell r="B4246" t="str">
            <v>선납계산사용일수</v>
          </cell>
        </row>
        <row r="4247">
          <cell r="A4247" t="str">
            <v>PPAY_DEDU_DAYS</v>
          </cell>
          <cell r="B4247" t="str">
            <v>선납공제일수</v>
          </cell>
        </row>
        <row r="4248">
          <cell r="A4248" t="str">
            <v>PPAY_DEDU_REMN_DAYS</v>
          </cell>
          <cell r="B4248" t="str">
            <v>선납공제잔존일수</v>
          </cell>
        </row>
        <row r="4249">
          <cell r="A4249" t="str">
            <v>PPAY_ACML_DAYS</v>
          </cell>
          <cell r="B4249" t="str">
            <v>선납누적일수</v>
          </cell>
        </row>
        <row r="4250">
          <cell r="A4250" t="str">
            <v>PPAY_UZ_DAYS</v>
          </cell>
          <cell r="B4250" t="str">
            <v>선납사용일수</v>
          </cell>
        </row>
        <row r="4251">
          <cell r="A4251" t="str">
            <v>PPAY_DAYS</v>
          </cell>
          <cell r="B4251" t="str">
            <v>선납일수</v>
          </cell>
        </row>
        <row r="4252">
          <cell r="A4252" t="str">
            <v>PPAY_REMN_DAYS</v>
          </cell>
          <cell r="B4252" t="str">
            <v>선납잔존일수</v>
          </cell>
        </row>
        <row r="4253">
          <cell r="A4253" t="str">
            <v>SHIP_NM</v>
          </cell>
          <cell r="B4253" t="str">
            <v>선박명</v>
          </cell>
          <cell r="C4253" t="str">
            <v>VesselName</v>
          </cell>
        </row>
        <row r="4254">
          <cell r="A4254" t="str">
            <v>PRCV_UCIN_CALC_TRGT_AMT</v>
          </cell>
          <cell r="B4254" t="str">
            <v>선수미수이자계산대상금액</v>
          </cell>
        </row>
        <row r="4255">
          <cell r="A4255" t="str">
            <v>PRCV_EARN_REVI_AMT</v>
          </cell>
          <cell r="B4255" t="str">
            <v>선수수익보정금액</v>
          </cell>
          <cell r="C4255" t="str">
            <v>UnearnedRevenueAdjustAmount</v>
          </cell>
        </row>
        <row r="4256">
          <cell r="A4256" t="str">
            <v>PRCV_INT</v>
          </cell>
          <cell r="B4256" t="str">
            <v>선수이자</v>
          </cell>
        </row>
        <row r="4257">
          <cell r="A4257" t="str">
            <v>PRCV_INT_BAL</v>
          </cell>
          <cell r="B4257" t="str">
            <v>선수이자잔액</v>
          </cell>
        </row>
        <row r="4258">
          <cell r="A4258" t="str">
            <v>PROR_AMT</v>
          </cell>
          <cell r="B4258" t="str">
            <v>선순위금액</v>
          </cell>
        </row>
        <row r="4259">
          <cell r="A4259" t="str">
            <v>PROR_SETP_AMT</v>
          </cell>
          <cell r="B4259" t="str">
            <v>선순위설정금액</v>
          </cell>
        </row>
        <row r="4260">
          <cell r="A4260" t="str">
            <v>PROR_SMAM_RENT_AMT</v>
          </cell>
          <cell r="B4260" t="str">
            <v>선순위소액임차금액</v>
          </cell>
        </row>
        <row r="4261">
          <cell r="A4261" t="str">
            <v>PROR_LENT_DFAM</v>
          </cell>
          <cell r="B4261" t="str">
            <v>선순위임대차액</v>
          </cell>
        </row>
        <row r="4262">
          <cell r="A4262" t="str">
            <v>PROR_BOND_AMT</v>
          </cell>
          <cell r="B4262" t="str">
            <v>선순위채권금액</v>
          </cell>
        </row>
        <row r="4263">
          <cell r="A4263" t="str">
            <v>PRPF_REDU_INTR</v>
          </cell>
          <cell r="B4263" t="str">
            <v>선우대감면금리</v>
          </cell>
        </row>
        <row r="4264">
          <cell r="A4264" t="str">
            <v>SHPN_CNTRY_NM</v>
          </cell>
          <cell r="B4264" t="str">
            <v>선적국가명</v>
          </cell>
          <cell r="C4264" t="str">
            <v>ShipmentCountryName</v>
          </cell>
        </row>
        <row r="4265">
          <cell r="A4265" t="str">
            <v>SHPN_DT</v>
          </cell>
          <cell r="B4265" t="str">
            <v>선적일자</v>
          </cell>
          <cell r="C4265" t="str">
            <v>ShipmentDate</v>
          </cell>
        </row>
        <row r="4266">
          <cell r="A4266" t="str">
            <v>SHPRT_NM</v>
          </cell>
          <cell r="B4266" t="str">
            <v>선적항명</v>
          </cell>
          <cell r="C4266" t="str">
            <v>ShipmentPortName</v>
          </cell>
        </row>
        <row r="4267">
          <cell r="A4267" t="str">
            <v>CHOIC_DT</v>
          </cell>
          <cell r="B4267" t="str">
            <v>선정일자</v>
          </cell>
        </row>
        <row r="4268">
          <cell r="A4268" t="str">
            <v>POCP_TRGT_CD</v>
          </cell>
          <cell r="B4268" t="str">
            <v>선취대상코드</v>
          </cell>
          <cell r="C4268" t="str">
            <v>UpFrontFeeTargetCode</v>
          </cell>
        </row>
        <row r="4269">
          <cell r="A4269" t="str">
            <v>POCP_FEE</v>
          </cell>
          <cell r="B4269" t="str">
            <v>선취수수료</v>
          </cell>
          <cell r="C4269" t="str">
            <v>UpFrontFee</v>
          </cell>
        </row>
        <row r="4270">
          <cell r="A4270" t="str">
            <v>POCP_DAYS</v>
          </cell>
          <cell r="B4270" t="str">
            <v>선취일수</v>
          </cell>
          <cell r="C4270" t="str">
            <v>UpFrontFeeDays</v>
          </cell>
        </row>
        <row r="4271">
          <cell r="A4271" t="str">
            <v>SELECT_IDVD_AGR_YN</v>
          </cell>
          <cell r="B4271" t="str">
            <v>선택개인동의여부</v>
          </cell>
        </row>
        <row r="4272">
          <cell r="A4272" t="str">
            <v>SELECT_IDVD_AGR_DT</v>
          </cell>
          <cell r="B4272" t="str">
            <v>선택개인동의일자</v>
          </cell>
        </row>
        <row r="4273">
          <cell r="A4273" t="str">
            <v>SELECT_GRAD_DVCD</v>
          </cell>
          <cell r="B4273" t="str">
            <v>선택등급구분코드</v>
          </cell>
        </row>
        <row r="4274">
          <cell r="A4274" t="str">
            <v>SELECT_THPR_AGR_YN</v>
          </cell>
          <cell r="B4274" t="str">
            <v>선택제3자동의여부</v>
          </cell>
        </row>
        <row r="4275">
          <cell r="A4275" t="str">
            <v>SELECT_THPR_AGR_DT</v>
          </cell>
          <cell r="B4275" t="str">
            <v>선택제3자동의일자</v>
          </cell>
        </row>
        <row r="4276">
          <cell r="A4276" t="str">
            <v>PFER_DSIN_NM</v>
          </cell>
          <cell r="B4276" t="str">
            <v>선호호칭명</v>
          </cell>
          <cell r="C4276" t="str">
            <v>PreferredCallingTitle</v>
          </cell>
        </row>
        <row r="4277">
          <cell r="A4277" t="str">
            <v>PAOC_DVCD</v>
          </cell>
          <cell r="B4277" t="str">
            <v>선후취구분코드</v>
          </cell>
          <cell r="C4277" t="str">
            <v>UpFrontFeeTypeCode</v>
          </cell>
        </row>
        <row r="4278">
          <cell r="A4278" t="str">
            <v>INCORP_DT</v>
          </cell>
          <cell r="B4278" t="str">
            <v>설립일자</v>
          </cell>
          <cell r="C4278" t="str">
            <v>IncorporationDate</v>
          </cell>
        </row>
        <row r="4279">
          <cell r="A4279" t="str">
            <v>INCORP_SCR</v>
          </cell>
          <cell r="B4279" t="str">
            <v>설립점수</v>
          </cell>
        </row>
        <row r="4280">
          <cell r="A4280" t="str">
            <v>DESC</v>
          </cell>
          <cell r="B4280" t="str">
            <v>설명</v>
          </cell>
          <cell r="C4280" t="str">
            <v>Description</v>
          </cell>
        </row>
        <row r="4281">
          <cell r="A4281" t="str">
            <v>SETP_ACCO_BAL</v>
          </cell>
          <cell r="B4281" t="str">
            <v>설정계좌잔액</v>
          </cell>
        </row>
        <row r="4282">
          <cell r="A4282" t="str">
            <v>RPSU_DVCD</v>
          </cell>
          <cell r="B4282" t="str">
            <v>설정권자구분코드</v>
          </cell>
        </row>
        <row r="4283">
          <cell r="A4283" t="str">
            <v>SETP_AMT</v>
          </cell>
          <cell r="B4283" t="str">
            <v>설정금액</v>
          </cell>
        </row>
        <row r="4284">
          <cell r="A4284" t="str">
            <v>SETP_INST_CD</v>
          </cell>
          <cell r="B4284" t="str">
            <v>설정기관코드</v>
          </cell>
        </row>
        <row r="4285">
          <cell r="A4285" t="str">
            <v>SETP_CTNT</v>
          </cell>
          <cell r="B4285" t="str">
            <v>설정내용</v>
          </cell>
        </row>
        <row r="4286">
          <cell r="A4286" t="str">
            <v>SETP_NO</v>
          </cell>
          <cell r="B4286" t="str">
            <v>설정번호</v>
          </cell>
        </row>
        <row r="4287">
          <cell r="A4287" t="str">
            <v>SETP_BRCD</v>
          </cell>
          <cell r="B4287" t="str">
            <v>설정부점코드</v>
          </cell>
        </row>
        <row r="4288">
          <cell r="A4288" t="str">
            <v>SUC</v>
          </cell>
          <cell r="B4288" t="str">
            <v>설정비</v>
          </cell>
        </row>
        <row r="4289">
          <cell r="A4289" t="str">
            <v>SUC_CUST_BRDN_PNTM_REDU_INTR</v>
          </cell>
          <cell r="B4289" t="str">
            <v>설정비고객부담시점감면금리</v>
          </cell>
          <cell r="C4289" t="str">
            <v>SetupFeeCustomerChargeExemptInterestRate</v>
          </cell>
        </row>
        <row r="4290">
          <cell r="A4290" t="str">
            <v>SUC_CUST_BRDN_YN</v>
          </cell>
          <cell r="B4290" t="str">
            <v>설정비고객부담여부</v>
          </cell>
        </row>
        <row r="4291">
          <cell r="A4291" t="str">
            <v>SUC_EXMPT_AMT</v>
          </cell>
          <cell r="B4291" t="str">
            <v>설정비면제금액</v>
          </cell>
        </row>
        <row r="4292">
          <cell r="A4292" t="str">
            <v>SUC_EXMPT_PNTM_ADD_INTR</v>
          </cell>
          <cell r="B4292" t="str">
            <v>설정비면제시점가산금리</v>
          </cell>
          <cell r="C4292" t="str">
            <v>SetupFeeExemptAdditionalInterestRate</v>
          </cell>
        </row>
        <row r="4293">
          <cell r="A4293" t="str">
            <v>SUC_BRDN_MNBD_DVCD</v>
          </cell>
          <cell r="B4293" t="str">
            <v>설정비부담주체구분코드</v>
          </cell>
        </row>
        <row r="4294">
          <cell r="A4294" t="str">
            <v>SUC_ADDT_BNMN_FERT</v>
          </cell>
          <cell r="B4294" t="str">
            <v>설정비추가채권관리수수료율</v>
          </cell>
        </row>
        <row r="4295">
          <cell r="A4295" t="str">
            <v>SETP_RANK</v>
          </cell>
          <cell r="B4295" t="str">
            <v>설정순위</v>
          </cell>
        </row>
        <row r="4296">
          <cell r="A4296" t="str">
            <v>SETP_ACPT_DVCD</v>
          </cell>
          <cell r="B4296" t="str">
            <v>설정인수구분코드</v>
          </cell>
        </row>
        <row r="4297">
          <cell r="A4297" t="str">
            <v>SETP_DT</v>
          </cell>
          <cell r="B4297" t="str">
            <v>설정일자</v>
          </cell>
        </row>
        <row r="4298">
          <cell r="A4298" t="str">
            <v>MGRG_NM</v>
          </cell>
          <cell r="B4298" t="str">
            <v>설정자명</v>
          </cell>
        </row>
        <row r="4299">
          <cell r="A4299" t="str">
            <v>SETP_CURN_CD</v>
          </cell>
          <cell r="B4299" t="str">
            <v>설정통화코드</v>
          </cell>
        </row>
        <row r="4300">
          <cell r="A4300" t="str">
            <v>INSTL_BRCD</v>
          </cell>
          <cell r="B4300" t="str">
            <v>설치부점코드</v>
          </cell>
          <cell r="C4300" t="str">
            <v>InstallBranchCode</v>
          </cell>
        </row>
        <row r="4301">
          <cell r="A4301" t="str">
            <v>PR_BRCD</v>
          </cell>
          <cell r="B4301" t="str">
            <v>섭외부점코드</v>
          </cell>
          <cell r="C4301" t="str">
            <v>PublicRelationBranchCode</v>
          </cell>
        </row>
        <row r="4302">
          <cell r="A4302" t="str">
            <v>PR_KNCD</v>
          </cell>
          <cell r="B4302" t="str">
            <v>섭외종류코드</v>
          </cell>
          <cell r="C4302" t="str">
            <v>PublicRelationTypeCode</v>
          </cell>
        </row>
        <row r="4303">
          <cell r="A4303" t="str">
            <v>PR_EMPNO</v>
          </cell>
          <cell r="B4303" t="str">
            <v>섭외직원번호</v>
          </cell>
          <cell r="C4303" t="str">
            <v>PublicRelationEmpNo</v>
          </cell>
        </row>
        <row r="4304">
          <cell r="A4304" t="str">
            <v>SUCCESS_CNT</v>
          </cell>
          <cell r="B4304" t="str">
            <v>성공건수</v>
          </cell>
          <cell r="C4304" t="str">
            <v>SuccessCount</v>
          </cell>
        </row>
        <row r="4305">
          <cell r="A4305" t="str">
            <v>FLNM</v>
          </cell>
          <cell r="B4305" t="str">
            <v>성명</v>
          </cell>
          <cell r="C4305" t="str">
            <v>CustomerFullName</v>
          </cell>
        </row>
        <row r="4306">
          <cell r="A4306" t="str">
            <v>SEX_CD</v>
          </cell>
          <cell r="B4306" t="str">
            <v>성별코드</v>
          </cell>
          <cell r="C4306" t="str">
            <v>GenderCode</v>
          </cell>
        </row>
        <row r="4307">
          <cell r="A4307" t="str">
            <v>SURNM_ENNM</v>
          </cell>
          <cell r="B4307" t="str">
            <v>성영문명</v>
          </cell>
          <cell r="C4307" t="str">
            <v>SurNameEng</v>
          </cell>
        </row>
        <row r="4308">
          <cell r="A4308" t="str">
            <v>TAX_RSDN_CNTRY_CD</v>
          </cell>
          <cell r="B4308" t="str">
            <v>세금거주지국가코드</v>
          </cell>
          <cell r="C4308" t="str">
            <v>TaxResidentCountryCode</v>
          </cell>
        </row>
        <row r="4309">
          <cell r="A4309" t="str">
            <v>TAX_RSDN_CNTRY_CD2</v>
          </cell>
          <cell r="B4309" t="str">
            <v>세금거주지국가코드2</v>
          </cell>
          <cell r="C4309" t="str">
            <v>TaxResidentCountryCode2</v>
          </cell>
        </row>
        <row r="4310">
          <cell r="A4310" t="str">
            <v>TAX_RSDN_CNTRY_CD3</v>
          </cell>
          <cell r="B4310" t="str">
            <v>세금거주지국가코드3</v>
          </cell>
          <cell r="C4310" t="str">
            <v>TaxResidentCountryCode3</v>
          </cell>
        </row>
        <row r="4311">
          <cell r="A4311" t="str">
            <v>TXNV_RPTV_NM</v>
          </cell>
          <cell r="B4311" t="str">
            <v>세금계산서대표자명</v>
          </cell>
        </row>
        <row r="4312">
          <cell r="A4312" t="str">
            <v>TXNV_OCCU_DT</v>
          </cell>
          <cell r="B4312" t="str">
            <v>세금계산서발생일자</v>
          </cell>
        </row>
        <row r="4313">
          <cell r="A4313" t="str">
            <v>TXNV_BUSI_RSDT_NO</v>
          </cell>
          <cell r="B4313" t="str">
            <v>세금계산서사업자주민등록번호</v>
          </cell>
        </row>
        <row r="4314">
          <cell r="A4314" t="str">
            <v>TXNV_BZPL_LCTN_NM</v>
          </cell>
          <cell r="B4314" t="str">
            <v>세금계산서사업장소재지명</v>
          </cell>
        </row>
        <row r="4315">
          <cell r="A4315" t="str">
            <v>TXNV_FRNM_NM</v>
          </cell>
          <cell r="B4315" t="str">
            <v>세금계산서상호명</v>
          </cell>
        </row>
        <row r="4316">
          <cell r="A4316" t="str">
            <v>TXNV_TXAM</v>
          </cell>
          <cell r="B4316" t="str">
            <v>세금계산서세액</v>
          </cell>
        </row>
        <row r="4317">
          <cell r="A4317" t="str">
            <v>TXNV_TPBS_NM</v>
          </cell>
          <cell r="B4317" t="str">
            <v>세금계산서업종명</v>
          </cell>
        </row>
        <row r="4318">
          <cell r="A4318" t="str">
            <v>TXNV_BSCD_NM</v>
          </cell>
          <cell r="B4318" t="str">
            <v>세금계산서업태명</v>
          </cell>
        </row>
        <row r="4319">
          <cell r="A4319" t="str">
            <v>TXNV_SEQNO</v>
          </cell>
          <cell r="B4319" t="str">
            <v>세금계산서일련번호</v>
          </cell>
        </row>
        <row r="4320">
          <cell r="A4320" t="str">
            <v>TAX_CALC_STDD</v>
          </cell>
          <cell r="B4320" t="str">
            <v>세금계산시작일자</v>
          </cell>
          <cell r="C4320" t="str">
            <v>TaxCalcStartDate</v>
          </cell>
        </row>
        <row r="4321">
          <cell r="A4321" t="str">
            <v>TAX_CALC_SEQNO</v>
          </cell>
          <cell r="B4321" t="str">
            <v>세금계산일련번호</v>
          </cell>
          <cell r="C4321" t="str">
            <v>TaxCalcSeqNo</v>
          </cell>
        </row>
        <row r="4322">
          <cell r="A4322" t="str">
            <v>TAX_CALC_ENDT</v>
          </cell>
          <cell r="B4322" t="str">
            <v>세금계산종료일자</v>
          </cell>
          <cell r="C4322" t="str">
            <v>TaxCalcEndDate</v>
          </cell>
        </row>
        <row r="4323">
          <cell r="A4323" t="str">
            <v>TAX_DVCD</v>
          </cell>
          <cell r="B4323" t="str">
            <v>세금구분코드</v>
          </cell>
          <cell r="C4323" t="str">
            <v>TaxTypeCode</v>
          </cell>
        </row>
        <row r="4324">
          <cell r="A4324" t="str">
            <v>TAX_PAYM_AMT</v>
          </cell>
          <cell r="B4324" t="str">
            <v>세금납부금액</v>
          </cell>
        </row>
        <row r="4325">
          <cell r="A4325" t="str">
            <v>TAX_PRFR_AMT</v>
          </cell>
          <cell r="B4325" t="str">
            <v>세금우대금액</v>
          </cell>
          <cell r="C4325" t="str">
            <v>TaxFavorAmount</v>
          </cell>
        </row>
        <row r="4326">
          <cell r="A4326" t="str">
            <v>TAXP_REG_DT</v>
          </cell>
          <cell r="B4326" t="str">
            <v>세금우대등록일자</v>
          </cell>
          <cell r="C4326" t="str">
            <v>TaxFavorRegisterDate</v>
          </cell>
        </row>
        <row r="4327">
          <cell r="A4327" t="str">
            <v>TAXP_NTFN_SEND_SEQNO</v>
          </cell>
          <cell r="B4327" t="str">
            <v>세금우대미완료송신일련번호</v>
          </cell>
          <cell r="C4327" t="str">
            <v>TaxFavorIncompleteSendSeqNo</v>
          </cell>
        </row>
        <row r="4328">
          <cell r="A4328" t="str">
            <v>TAXP_NTFN_BZWK_DVCD</v>
          </cell>
          <cell r="B4328" t="str">
            <v>세금우대미완료업무구분코드</v>
          </cell>
          <cell r="C4328" t="str">
            <v>TaxFavorIncompleteBusinessTypeCode</v>
          </cell>
        </row>
        <row r="4329">
          <cell r="A4329" t="str">
            <v>TAXP_MESG_KNCD</v>
          </cell>
          <cell r="B4329" t="str">
            <v>세금우대전문종류코드</v>
          </cell>
          <cell r="C4329" t="str">
            <v>TaxFavorMessageTypeCode</v>
          </cell>
        </row>
        <row r="4330">
          <cell r="A4330" t="str">
            <v>TAXP_TRNM_YN</v>
          </cell>
          <cell r="B4330" t="str">
            <v>세금우대전송여부</v>
          </cell>
          <cell r="C4330" t="str">
            <v>TaxFavorSendYN</v>
          </cell>
        </row>
        <row r="4331">
          <cell r="A4331" t="str">
            <v>TAXP_ADCH_EXCP_RSCD</v>
          </cell>
          <cell r="B4331" t="str">
            <v>세금우대추징제외사유코드</v>
          </cell>
          <cell r="C4331" t="str">
            <v>TaxFavorChargeExcludeReasonCode</v>
          </cell>
        </row>
        <row r="4332">
          <cell r="A4332" t="str">
            <v>TAXP_CLS_DT</v>
          </cell>
          <cell r="B4332" t="str">
            <v>세금우대해지일자</v>
          </cell>
          <cell r="C4332" t="str">
            <v>TaxFavorUnregisterDate</v>
          </cell>
        </row>
        <row r="4333">
          <cell r="A4333" t="str">
            <v>TAXP_CLS_KNCD</v>
          </cell>
          <cell r="B4333" t="str">
            <v>세금우대해지종류코드</v>
          </cell>
          <cell r="C4333" t="str">
            <v>TaxFavorUnregisterTypeCode</v>
          </cell>
        </row>
        <row r="4334">
          <cell r="A4334" t="str">
            <v>TAX_RCVG_DVCD</v>
          </cell>
          <cell r="B4334" t="str">
            <v>세금징수구분코드</v>
          </cell>
          <cell r="C4334" t="str">
            <v>TaxReceiveTypeCode</v>
          </cell>
        </row>
        <row r="4335">
          <cell r="A4335" t="str">
            <v>HHLD_YN</v>
          </cell>
          <cell r="B4335" t="str">
            <v>세대주여부</v>
          </cell>
        </row>
        <row r="4336">
          <cell r="A4336" t="str">
            <v>SEMOK_NM</v>
          </cell>
          <cell r="B4336" t="str">
            <v>세목명칭</v>
          </cell>
          <cell r="C4336" t="str">
            <v>ParticularsName</v>
          </cell>
        </row>
        <row r="4337">
          <cell r="A4337" t="str">
            <v>SEMOK_ST_CD</v>
          </cell>
          <cell r="B4337" t="str">
            <v>세목상태코드</v>
          </cell>
          <cell r="C4337" t="str">
            <v>ParticularsStatusCode</v>
          </cell>
        </row>
        <row r="4338">
          <cell r="A4338" t="str">
            <v>SEMOK_CD</v>
          </cell>
          <cell r="B4338" t="str">
            <v>세목코드</v>
          </cell>
          <cell r="C4338" t="str">
            <v>ParticularsCode</v>
          </cell>
        </row>
        <row r="4339">
          <cell r="A4339" t="str">
            <v>DTLS_BZWK_CD</v>
          </cell>
          <cell r="B4339" t="str">
            <v>세부업무코드</v>
          </cell>
          <cell r="C4339" t="str">
            <v>DetailBusinessCode</v>
          </cell>
        </row>
        <row r="4340">
          <cell r="A4340" t="str">
            <v>DTLS_SOF_CD</v>
          </cell>
          <cell r="B4340" t="str">
            <v>세부자금원코드</v>
          </cell>
        </row>
        <row r="4341">
          <cell r="A4341" t="str">
            <v>TXRT_DVCD</v>
          </cell>
          <cell r="B4341" t="str">
            <v>세율구분코드</v>
          </cell>
          <cell r="C4341" t="str">
            <v>TaxRateTypeCode</v>
          </cell>
        </row>
        <row r="4342">
          <cell r="A4342" t="str">
            <v>TXRT_CTNT_DESC</v>
          </cell>
          <cell r="B4342" t="str">
            <v>세율내용설명</v>
          </cell>
          <cell r="C4342" t="str">
            <v>TaxRateDesc</v>
          </cell>
        </row>
        <row r="4343">
          <cell r="A4343" t="str">
            <v>TXRT_BCHN_ACML_INT</v>
          </cell>
          <cell r="B4343" t="str">
            <v>세율변경전누적이자1</v>
          </cell>
          <cell r="C4343" t="str">
            <v>OriginalAccuredInterestBeforeIRChange1</v>
          </cell>
        </row>
        <row r="4344">
          <cell r="A4344" t="str">
            <v>TXRT_BCHN_ACML_INT2</v>
          </cell>
          <cell r="B4344" t="str">
            <v>세율변경전누적이자2</v>
          </cell>
          <cell r="C4344" t="str">
            <v>OriginalAccuredInterestBeforeIRChange2</v>
          </cell>
        </row>
        <row r="4345">
          <cell r="A4345" t="str">
            <v>TXRT_BCHN_ACML_INT3</v>
          </cell>
          <cell r="B4345" t="str">
            <v>세율변경전누적이자3</v>
          </cell>
          <cell r="C4345" t="str">
            <v>OriginalAccuredInterestBeforeIRChange3</v>
          </cell>
        </row>
        <row r="4346">
          <cell r="A4346" t="str">
            <v>TXRT_BCHN_ACML_INT4</v>
          </cell>
          <cell r="B4346" t="str">
            <v>세율변경전누적이자4</v>
          </cell>
          <cell r="C4346" t="str">
            <v>OriginalAccuredInterestBeforeIRChange4</v>
          </cell>
        </row>
        <row r="4347">
          <cell r="A4347" t="str">
            <v>TXRT_STCD</v>
          </cell>
          <cell r="B4347" t="str">
            <v>세율상태코드</v>
          </cell>
          <cell r="C4347" t="str">
            <v>TaxStatusCode</v>
          </cell>
        </row>
        <row r="4348">
          <cell r="A4348" t="str">
            <v>TXRT_KIND_DVCD</v>
          </cell>
          <cell r="B4348" t="str">
            <v>세율종류구분코드</v>
          </cell>
          <cell r="C4348" t="str">
            <v>TaxRateKindCode</v>
          </cell>
        </row>
        <row r="4349">
          <cell r="A4349" t="str">
            <v>CENR_BRCD</v>
          </cell>
          <cell r="B4349" t="str">
            <v>센터부점코드</v>
          </cell>
          <cell r="C4349" t="str">
            <v>CenterBranchCode</v>
          </cell>
        </row>
        <row r="4350">
          <cell r="A4350" t="str">
            <v>CENR_IQRY_POSB_YN</v>
          </cell>
          <cell r="B4350" t="str">
            <v>센터조회가능여부</v>
          </cell>
        </row>
        <row r="4351">
          <cell r="A4351" t="str">
            <v>INRD_CHNL_CD</v>
          </cell>
          <cell r="B4351" t="str">
            <v>소개채널코드</v>
          </cell>
        </row>
        <row r="4352">
          <cell r="A4352" t="str">
            <v>ICDC_YN</v>
          </cell>
          <cell r="B4352" t="str">
            <v>소득공제여부</v>
          </cell>
        </row>
        <row r="4353">
          <cell r="A4353" t="str">
            <v>INCM_AMT</v>
          </cell>
          <cell r="B4353" t="str">
            <v>소득금액</v>
          </cell>
        </row>
        <row r="4354">
          <cell r="A4354" t="str">
            <v>INCM_AMT_PRF_YN</v>
          </cell>
          <cell r="B4354" t="str">
            <v>소득금액증명여부</v>
          </cell>
        </row>
        <row r="4355">
          <cell r="A4355" t="str">
            <v>INCM_MDEL_DCSN_GRAD</v>
          </cell>
          <cell r="B4355" t="str">
            <v>소득모형결정등급</v>
          </cell>
        </row>
        <row r="4356">
          <cell r="A4356" t="str">
            <v>INCM_MDEL_DCSN_RSCD</v>
          </cell>
          <cell r="B4356" t="str">
            <v>소득모형결정사유코드</v>
          </cell>
        </row>
        <row r="4357">
          <cell r="A4357" t="str">
            <v>INCM_MDEL_DCSN_INCM_AMT</v>
          </cell>
          <cell r="B4357" t="str">
            <v>소득모형결정소득금액</v>
          </cell>
        </row>
        <row r="4358">
          <cell r="A4358" t="str">
            <v>INCM_MDEL_DCSN_CFDC_LVL_CD</v>
          </cell>
          <cell r="B4358" t="str">
            <v>소득모형결정신뢰수준코드</v>
          </cell>
        </row>
        <row r="4359">
          <cell r="A4359" t="str">
            <v>INCM_MDEL_REG_INCM_AMT</v>
          </cell>
          <cell r="B4359" t="str">
            <v>소득모형등록소득금액</v>
          </cell>
        </row>
        <row r="4360">
          <cell r="A4360" t="str">
            <v>INCM_MDEL_REG_TPBS_CD</v>
          </cell>
          <cell r="B4360" t="str">
            <v>소득모형등록업종코드</v>
          </cell>
        </row>
        <row r="4361">
          <cell r="A4361" t="str">
            <v>INCM_MDEL_ESTI_INCM_AMT</v>
          </cell>
          <cell r="B4361" t="str">
            <v>소득모형추정소득금액</v>
          </cell>
        </row>
        <row r="4362">
          <cell r="A4362" t="str">
            <v>INCM_CRPT_TXRT</v>
          </cell>
          <cell r="B4362" t="str">
            <v>소득법인세율</v>
          </cell>
          <cell r="C4362" t="str">
            <v>CorpIncomeTaxRate</v>
          </cell>
        </row>
        <row r="4363">
          <cell r="A4363" t="str">
            <v>INTXA</v>
          </cell>
          <cell r="B4363" t="str">
            <v>소득세액</v>
          </cell>
          <cell r="C4363" t="str">
            <v>IncomeTaxAmount</v>
          </cell>
        </row>
        <row r="4364">
          <cell r="A4364" t="str">
            <v>INCM_EVDN_DVCD</v>
          </cell>
          <cell r="B4364" t="str">
            <v>소득증빙구분코드</v>
          </cell>
        </row>
        <row r="4365">
          <cell r="A4365" t="str">
            <v>INCM_CNFR_MTCD</v>
          </cell>
          <cell r="B4365" t="str">
            <v>소득확인방법코드</v>
          </cell>
        </row>
        <row r="4366">
          <cell r="A4366" t="str">
            <v>RTSL_DVCD</v>
          </cell>
          <cell r="B4366" t="str">
            <v>소매구분코드</v>
          </cell>
        </row>
        <row r="4367">
          <cell r="A4367" t="str">
            <v>RTSL_CLSS_BASE_NO</v>
          </cell>
          <cell r="B4367" t="str">
            <v>소매분류기준번호</v>
          </cell>
        </row>
        <row r="4368">
          <cell r="A4368" t="str">
            <v>RTSL_NRTSL_CLSS_NO</v>
          </cell>
          <cell r="B4368" t="str">
            <v>소매비소매분류번호</v>
          </cell>
        </row>
        <row r="4369">
          <cell r="A4369" t="str">
            <v>SMTE_DVCD</v>
          </cell>
          <cell r="B4369" t="str">
            <v>소상공인구분코드</v>
          </cell>
        </row>
        <row r="4370">
          <cell r="A4370" t="str">
            <v>SMTE_CPT_BORR_NTH</v>
          </cell>
          <cell r="B4370" t="str">
            <v>소상공인자금차입회차</v>
          </cell>
        </row>
        <row r="4371">
          <cell r="A4371" t="str">
            <v>SMTE_CPT_RCMD_NO</v>
          </cell>
          <cell r="B4371" t="str">
            <v>소상공인자금추천번호</v>
          </cell>
        </row>
        <row r="4372">
          <cell r="A4372" t="str">
            <v>SMTE_ENAM_MRTG_YN</v>
          </cell>
          <cell r="B4372" t="str">
            <v>소상공인전액담보여부</v>
          </cell>
        </row>
        <row r="4373">
          <cell r="A4373" t="str">
            <v>BLNG_BRCD</v>
          </cell>
          <cell r="B4373" t="str">
            <v>소속부점코드</v>
          </cell>
          <cell r="C4373" t="str">
            <v>BelongBranchCode</v>
          </cell>
        </row>
        <row r="4374">
          <cell r="A4374" t="str">
            <v>LWST_INFO_MGMT_SEQNO</v>
          </cell>
          <cell r="B4374" t="str">
            <v>소송정보관리일련번호</v>
          </cell>
        </row>
        <row r="4375">
          <cell r="A4375" t="str">
            <v>DCM_PT_CNT</v>
          </cell>
          <cell r="B4375" t="str">
            <v>소수자리수</v>
          </cell>
          <cell r="C4375" t="str">
            <v>DecimalPointCount</v>
          </cell>
        </row>
        <row r="4376">
          <cell r="A4376" t="str">
            <v>DIGIT_UNITNM</v>
          </cell>
          <cell r="B4376" t="str">
            <v>소수점이하자릿수명칭</v>
          </cell>
          <cell r="C4376" t="str">
            <v>DecimalPointName</v>
          </cell>
        </row>
        <row r="4377">
          <cell r="A4377" t="str">
            <v>SMAM_GRAM</v>
          </cell>
          <cell r="B4377" t="str">
            <v>소액보증금액</v>
          </cell>
        </row>
        <row r="4378">
          <cell r="A4378" t="str">
            <v>NSTA_AMT</v>
          </cell>
          <cell r="B4378" t="str">
            <v>소액부징수금액</v>
          </cell>
          <cell r="C4378" t="str">
            <v>SmallTaxChargeAmount</v>
          </cell>
        </row>
        <row r="4379">
          <cell r="A4379" t="str">
            <v>NSTA_YN</v>
          </cell>
          <cell r="B4379" t="str">
            <v>소액부징수여부</v>
          </cell>
          <cell r="C4379" t="str">
            <v>SamllTaxChargeYN</v>
          </cell>
        </row>
        <row r="4380">
          <cell r="A4380" t="str">
            <v>SMAM_RENT_GRMN_DEDU_AMT</v>
          </cell>
          <cell r="B4380" t="str">
            <v>소액임차보증금공제금액</v>
          </cell>
        </row>
        <row r="4381">
          <cell r="A4381" t="str">
            <v>RQRD_NMCP</v>
          </cell>
          <cell r="B4381" t="str">
            <v>소요부수</v>
          </cell>
        </row>
        <row r="4382">
          <cell r="A4382" t="str">
            <v>RQRD_EQT_CSRT</v>
          </cell>
          <cell r="B4382" t="str">
            <v>소요자기자본비용률</v>
          </cell>
        </row>
        <row r="4383">
          <cell r="A4383" t="str">
            <v>OWNS_CHG_CAUS_CTNT</v>
          </cell>
          <cell r="B4383" t="str">
            <v>소유권변동원인내용</v>
          </cell>
        </row>
        <row r="4384">
          <cell r="A4384" t="str">
            <v>OWNS_CHG_DT</v>
          </cell>
          <cell r="B4384" t="str">
            <v>소유권변동일자</v>
          </cell>
        </row>
        <row r="4385">
          <cell r="A4385" t="str">
            <v>OWNS_MOVE_DT</v>
          </cell>
          <cell r="B4385" t="str">
            <v>소유권이전일자</v>
          </cell>
        </row>
        <row r="4386">
          <cell r="A4386" t="str">
            <v>OWNS_ACQS_MN3_ELPS_YN</v>
          </cell>
          <cell r="B4386" t="str">
            <v>소유권취득3개월경과여부</v>
          </cell>
        </row>
        <row r="4387">
          <cell r="A4387" t="str">
            <v>OWN_RLES_ZPCD</v>
          </cell>
          <cell r="B4387" t="str">
            <v>소유부동산우편번호</v>
          </cell>
        </row>
        <row r="4388">
          <cell r="A4388" t="str">
            <v>OWN_RLES_ZPCD1</v>
          </cell>
          <cell r="B4388" t="str">
            <v>소유부동산우편번호1</v>
          </cell>
        </row>
        <row r="4389">
          <cell r="A4389" t="str">
            <v>OWN_RLES_ZPCD2</v>
          </cell>
          <cell r="B4389" t="str">
            <v>소유부동산우편번호2</v>
          </cell>
        </row>
        <row r="4390">
          <cell r="A4390" t="str">
            <v>OWNR_NM</v>
          </cell>
          <cell r="B4390" t="str">
            <v>소유자명</v>
          </cell>
          <cell r="C4390" t="str">
            <v>OwnerName</v>
          </cell>
        </row>
        <row r="4391">
          <cell r="A4391" t="str">
            <v>OWN_PRPT_CTNT</v>
          </cell>
          <cell r="B4391" t="str">
            <v>소유재산내용</v>
          </cell>
        </row>
        <row r="4392">
          <cell r="A4392" t="str">
            <v>OWN_HOUS_MRTG_XN</v>
          </cell>
          <cell r="B4392" t="str">
            <v>소유주택담보유무</v>
          </cell>
        </row>
        <row r="4393">
          <cell r="A4393" t="str">
            <v>OWN_HOUS_SEIZ_XN</v>
          </cell>
          <cell r="B4393" t="str">
            <v>소유주택압류유무</v>
          </cell>
        </row>
        <row r="4394">
          <cell r="A4394" t="str">
            <v>LNDPR_MNT_CD</v>
          </cell>
          <cell r="B4394" t="str">
            <v>소유지분코드</v>
          </cell>
        </row>
        <row r="4395">
          <cell r="A4395" t="str">
            <v>LCTN_CNTRY_CD</v>
          </cell>
          <cell r="B4395" t="str">
            <v>소재지국가코드</v>
          </cell>
          <cell r="C4395" t="str">
            <v>LocationCountryCode</v>
          </cell>
        </row>
        <row r="4396">
          <cell r="A4396" t="str">
            <v>LCTN_ZPCD</v>
          </cell>
          <cell r="B4396" t="str">
            <v>소재지우편번호</v>
          </cell>
        </row>
        <row r="4397">
          <cell r="A4397" t="str">
            <v>LCTN_ADDR</v>
          </cell>
          <cell r="B4397" t="str">
            <v>소재지주소</v>
          </cell>
        </row>
        <row r="4398">
          <cell r="A4398" t="str">
            <v>LCTN_ADDR2</v>
          </cell>
          <cell r="B4398" t="str">
            <v>소재지주소2</v>
          </cell>
        </row>
        <row r="4399">
          <cell r="A4399" t="str">
            <v>POSR_NM</v>
          </cell>
          <cell r="B4399" t="str">
            <v>소지인명</v>
          </cell>
          <cell r="C4399" t="str">
            <v>HolderName</v>
          </cell>
        </row>
        <row r="4400">
          <cell r="A4400" t="str">
            <v>SOHO_KCB_CB_GRCD</v>
          </cell>
          <cell r="B4400" t="str">
            <v>소호KCBCB등급코드</v>
          </cell>
        </row>
        <row r="4401">
          <cell r="A4401" t="str">
            <v>SOHO_KCB_CB_EVPN</v>
          </cell>
          <cell r="B4401" t="str">
            <v>소호KCBCB평점</v>
          </cell>
        </row>
        <row r="4402">
          <cell r="A4402" t="str">
            <v>SOHO_NICE_CB_GRCD</v>
          </cell>
          <cell r="B4402" t="str">
            <v>소호NICECB등급코드</v>
          </cell>
        </row>
        <row r="4403">
          <cell r="A4403" t="str">
            <v>SOHO_SPOS_KCB_CB_GRCD</v>
          </cell>
          <cell r="B4403" t="str">
            <v>소호배우자KCBCB등급코드</v>
          </cell>
        </row>
        <row r="4404">
          <cell r="A4404" t="str">
            <v>SOHO_GURTR_KCB_CB_GRCD</v>
          </cell>
          <cell r="B4404" t="str">
            <v>소호보증인KCBCB등급코드</v>
          </cell>
        </row>
        <row r="4405">
          <cell r="A4405" t="str">
            <v>IMPR_BFR_UNCOLL_INT</v>
          </cell>
          <cell r="B4405" t="str">
            <v>손상이전미수이자</v>
          </cell>
        </row>
        <row r="4406">
          <cell r="A4406" t="str">
            <v>IMPR_DT</v>
          </cell>
          <cell r="B4406" t="str">
            <v>손상일자</v>
          </cell>
        </row>
        <row r="4407">
          <cell r="A4407" t="str">
            <v>LOSS_LOAN_BAL</v>
          </cell>
          <cell r="B4407" t="str">
            <v>손실대출잔액</v>
          </cell>
          <cell r="C4407" t="str">
            <v>LossLoanBalance</v>
          </cell>
        </row>
        <row r="4408">
          <cell r="A4408" t="str">
            <v>LSRT_TRM_TYCD</v>
          </cell>
          <cell r="B4408" t="str">
            <v>손실률기간유형코드</v>
          </cell>
        </row>
        <row r="4409">
          <cell r="A4409" t="str">
            <v>PFLS_ACCD</v>
          </cell>
          <cell r="B4409" t="str">
            <v>손익계정코드</v>
          </cell>
          <cell r="C4409" t="str">
            <v>ProfitLossAccountCode</v>
          </cell>
        </row>
        <row r="4410">
          <cell r="A4410" t="str">
            <v>PLIRAE_FLPP_JOB_FIN_YN</v>
          </cell>
          <cell r="B4410" t="str">
            <v>손익금전금역환기표작업완료여부</v>
          </cell>
          <cell r="C4410" t="str">
            <v>ProfitLossTransferBookJobEndYN</v>
          </cell>
        </row>
        <row r="4411">
          <cell r="A4411" t="str">
            <v>PLIRAE_FLPP_JOB_FIN_DT</v>
          </cell>
          <cell r="B4411" t="str">
            <v>손익금전금역환기표작업완료일자</v>
          </cell>
          <cell r="C4411" t="str">
            <v>ProfitLossTransferBookJobEndDate</v>
          </cell>
        </row>
        <row r="4412">
          <cell r="A4412" t="str">
            <v>PLIRAE_REVI_JOB_FIN_YN</v>
          </cell>
          <cell r="B4412" t="str">
            <v>손익금전금역환보정작업완료여부</v>
          </cell>
          <cell r="C4412" t="str">
            <v>ProfitLossTransferAdjustJobEndYN</v>
          </cell>
        </row>
        <row r="4413">
          <cell r="A4413" t="str">
            <v>PLIRAE_REVI_JOB_FIN_DT</v>
          </cell>
          <cell r="B4413" t="str">
            <v>손익금전금역환보정작업완료일자</v>
          </cell>
          <cell r="C4413" t="str">
            <v>ProfitLossTransferAdjustJobEndDate</v>
          </cell>
        </row>
        <row r="4414">
          <cell r="A4414" t="str">
            <v>PFLS_CNTP_ACCD</v>
          </cell>
          <cell r="B4414" t="str">
            <v>손익상대계정코드</v>
          </cell>
          <cell r="C4414" t="str">
            <v>PLCounterAccountCode</v>
          </cell>
        </row>
        <row r="4415">
          <cell r="A4415" t="str">
            <v>PICO_CD</v>
          </cell>
          <cell r="B4415" t="str">
            <v>손해보험사코드</v>
          </cell>
        </row>
        <row r="4416">
          <cell r="A4416" t="str">
            <v>REMIT_ACNO</v>
          </cell>
          <cell r="B4416" t="str">
            <v>송금계좌번호</v>
          </cell>
        </row>
        <row r="4417">
          <cell r="A4417" t="str">
            <v>REMIT_ACCO_DEPR_NM</v>
          </cell>
          <cell r="B4417" t="str">
            <v>송금계좌예금주명</v>
          </cell>
        </row>
        <row r="4418">
          <cell r="A4418" t="str">
            <v>REMIT_CNTRY_CD</v>
          </cell>
          <cell r="B4418" t="str">
            <v>송금국가코드</v>
          </cell>
          <cell r="C4418" t="str">
            <v>RemittanceCountryCode</v>
          </cell>
        </row>
        <row r="4419">
          <cell r="A4419" t="str">
            <v>REMIT_AMT</v>
          </cell>
          <cell r="B4419" t="str">
            <v>송금금액</v>
          </cell>
          <cell r="C4419" t="str">
            <v>RemittanceAmount</v>
          </cell>
        </row>
        <row r="4420">
          <cell r="A4420" t="str">
            <v>REMIT_FEE_EXMPT_DVCD</v>
          </cell>
          <cell r="B4420" t="str">
            <v>송금수수료면제구분코드</v>
          </cell>
          <cell r="C4420" t="str">
            <v>RemitFeeExemptTypeCode</v>
          </cell>
        </row>
        <row r="4421">
          <cell r="A4421" t="str">
            <v>REMIT_CHQ_NO</v>
          </cell>
          <cell r="B4421" t="str">
            <v>송금수표번호</v>
          </cell>
          <cell r="C4421" t="str">
            <v>RemittanceChequeNo</v>
          </cell>
        </row>
        <row r="4422">
          <cell r="A4422" t="str">
            <v>REMIT_CHQ_SCHE_ALTR_DT</v>
          </cell>
          <cell r="B4422" t="str">
            <v>송금수표예정대체일자</v>
          </cell>
          <cell r="C4422" t="str">
            <v>RemittanceChequeScheduleAlternateDate</v>
          </cell>
        </row>
        <row r="4423">
          <cell r="A4423" t="str">
            <v>REMIT_BANK_BICD</v>
          </cell>
          <cell r="B4423" t="str">
            <v>송금은행BIC코드</v>
          </cell>
          <cell r="C4423" t="str">
            <v>RemittanceBankBICCode</v>
          </cell>
        </row>
        <row r="4424">
          <cell r="A4424" t="str">
            <v>REMIT_BANK_ENNM</v>
          </cell>
          <cell r="B4424" t="str">
            <v>송금은행영문명</v>
          </cell>
          <cell r="C4424" t="str">
            <v>RemittanceBankEngName</v>
          </cell>
        </row>
        <row r="4425">
          <cell r="A4425" t="str">
            <v>REMIT_BANK_ENSN_ADDR1</v>
          </cell>
          <cell r="B4425" t="str">
            <v>송금은행영문주소1</v>
          </cell>
          <cell r="C4425" t="str">
            <v>RemittanceBankEngAddress1</v>
          </cell>
        </row>
        <row r="4426">
          <cell r="A4426" t="str">
            <v>REMIT_BANK_ENSN_ADDR2</v>
          </cell>
          <cell r="B4426" t="str">
            <v>송금은행영문주소2</v>
          </cell>
          <cell r="C4426" t="str">
            <v>RemittanceBankEngAddress2</v>
          </cell>
        </row>
        <row r="4427">
          <cell r="A4427" t="str">
            <v>REMIT_BANK_ENSN_ADDR3</v>
          </cell>
          <cell r="B4427" t="str">
            <v>송금은행영문주소3</v>
          </cell>
          <cell r="C4427" t="str">
            <v>RemittanceBankEngAddress3</v>
          </cell>
        </row>
        <row r="4428">
          <cell r="A4428" t="str">
            <v>REMIT_BANK_ENSN_ADDR4</v>
          </cell>
          <cell r="B4428" t="str">
            <v>송금은행영문주소4</v>
          </cell>
          <cell r="C4428" t="str">
            <v>RemittanceBankEngAddress4</v>
          </cell>
        </row>
        <row r="4429">
          <cell r="A4429" t="str">
            <v>REMIT_BANK_CD</v>
          </cell>
          <cell r="B4429" t="str">
            <v>송금은행코드</v>
          </cell>
        </row>
        <row r="4430">
          <cell r="A4430" t="str">
            <v>RMTR_ACNO</v>
          </cell>
          <cell r="B4430" t="str">
            <v>송금인계좌번호</v>
          </cell>
          <cell r="C4430" t="str">
            <v>RemitterAccountNo</v>
          </cell>
        </row>
        <row r="4431">
          <cell r="A4431" t="str">
            <v>RMTR_ENNM</v>
          </cell>
          <cell r="B4431" t="str">
            <v>송금인영문명</v>
          </cell>
          <cell r="C4431" t="str">
            <v>RemitterEngName</v>
          </cell>
        </row>
        <row r="4432">
          <cell r="A4432" t="str">
            <v>RMTR_ENSN_ADDR1</v>
          </cell>
          <cell r="B4432" t="str">
            <v>송금인영문주소1</v>
          </cell>
          <cell r="C4432" t="str">
            <v>RemitterEngAddress1</v>
          </cell>
        </row>
        <row r="4433">
          <cell r="A4433" t="str">
            <v>RMTR_ENSN_ADDR2</v>
          </cell>
          <cell r="B4433" t="str">
            <v>송금인영문주소2</v>
          </cell>
          <cell r="C4433" t="str">
            <v>RemitterEngAddress2</v>
          </cell>
        </row>
        <row r="4434">
          <cell r="A4434" t="str">
            <v>RMTR_ENSN_ADDR3</v>
          </cell>
          <cell r="B4434" t="str">
            <v>송금인영문주소3</v>
          </cell>
          <cell r="C4434" t="str">
            <v>RemitterEngAddress3</v>
          </cell>
        </row>
        <row r="4435">
          <cell r="A4435" t="str">
            <v>REMIT_ATRSF_RFNO</v>
          </cell>
          <cell r="B4435" t="str">
            <v>송금자동이체REF번호</v>
          </cell>
          <cell r="C4435" t="str">
            <v>RemittanceAutoTransferReferenceNo</v>
          </cell>
        </row>
        <row r="4436">
          <cell r="A4436" t="str">
            <v>REMIT_MESG_ADDT_CTNT1</v>
          </cell>
          <cell r="B4436" t="str">
            <v>송금전문추가내용1</v>
          </cell>
          <cell r="C4436" t="str">
            <v>RemittanceMessageAdditionContent1</v>
          </cell>
        </row>
        <row r="4437">
          <cell r="A4437" t="str">
            <v>REMIT_MESG_ADDT_CTNT2</v>
          </cell>
          <cell r="B4437" t="str">
            <v>송금전문추가내용2</v>
          </cell>
          <cell r="C4437" t="str">
            <v>RemittanceMessageAdditionContent2</v>
          </cell>
        </row>
        <row r="4438">
          <cell r="A4438" t="str">
            <v>REMIT_MESG_ADDT_CTNT3</v>
          </cell>
          <cell r="B4438" t="str">
            <v>송금전문추가내용3</v>
          </cell>
          <cell r="C4438" t="str">
            <v>RemittanceMessageAddtionContent3</v>
          </cell>
        </row>
        <row r="4439">
          <cell r="A4439" t="str">
            <v>REMIT_KNCD</v>
          </cell>
          <cell r="B4439" t="str">
            <v>송금종류코드</v>
          </cell>
          <cell r="C4439" t="str">
            <v>RemittanceKindCode</v>
          </cell>
        </row>
        <row r="4440">
          <cell r="A4440" t="str">
            <v>REMIT_MNBD_DVCD</v>
          </cell>
          <cell r="B4440" t="str">
            <v>송금주체구분코드</v>
          </cell>
          <cell r="C4440" t="str">
            <v>RemittanceMainAgentTypeCode</v>
          </cell>
        </row>
        <row r="4441">
          <cell r="A4441" t="str">
            <v>SNDRCV_DVCD</v>
          </cell>
          <cell r="B4441" t="str">
            <v>송수신구분코드</v>
          </cell>
          <cell r="C4441" t="str">
            <v>SendReceiveTypeCode</v>
          </cell>
        </row>
        <row r="4442">
          <cell r="A4442" t="str">
            <v>SNDRCV_TIME</v>
          </cell>
          <cell r="B4442" t="str">
            <v>송수신시각</v>
          </cell>
        </row>
        <row r="4443">
          <cell r="A4443" t="str">
            <v>SNDRCV_DT</v>
          </cell>
          <cell r="B4443" t="str">
            <v>송수신일자</v>
          </cell>
        </row>
        <row r="4444">
          <cell r="A4444" t="str">
            <v>SEND_CCNT</v>
          </cell>
          <cell r="B4444" t="str">
            <v>송신건수</v>
          </cell>
          <cell r="C4444" t="str">
            <v>TransmitCount</v>
          </cell>
        </row>
        <row r="4445">
          <cell r="A4445" t="str">
            <v>SEND_AMT</v>
          </cell>
          <cell r="B4445" t="str">
            <v>송신금액</v>
          </cell>
          <cell r="C4445" t="str">
            <v>TransmitAmount</v>
          </cell>
        </row>
        <row r="4446">
          <cell r="A4446" t="str">
            <v>SEND_BRCD</v>
          </cell>
          <cell r="B4446" t="str">
            <v>송신부점코드</v>
          </cell>
          <cell r="C4446" t="str">
            <v>SendBranchCode</v>
          </cell>
        </row>
        <row r="4447">
          <cell r="A4447" t="str">
            <v>SEND_TIME</v>
          </cell>
          <cell r="B4447" t="str">
            <v>송신시각</v>
          </cell>
          <cell r="C4447" t="str">
            <v>SendTime</v>
          </cell>
        </row>
        <row r="4448">
          <cell r="A4448" t="str">
            <v>SEND_BANK_BICD</v>
          </cell>
          <cell r="B4448" t="str">
            <v>송신은행BIC코드</v>
          </cell>
          <cell r="C4448" t="str">
            <v>SendBankBICCode</v>
          </cell>
        </row>
        <row r="4449">
          <cell r="A4449" t="str">
            <v>SEND_DT</v>
          </cell>
          <cell r="B4449" t="str">
            <v>송신일자</v>
          </cell>
          <cell r="C4449" t="str">
            <v>SendDate</v>
          </cell>
        </row>
        <row r="4450">
          <cell r="A4450" t="str">
            <v>INVC_NO</v>
          </cell>
          <cell r="B4450" t="str">
            <v>송장번호</v>
          </cell>
          <cell r="C4450" t="str">
            <v>InvoiceNo</v>
          </cell>
        </row>
        <row r="4451">
          <cell r="A4451" t="str">
            <v>SENR_NM</v>
          </cell>
          <cell r="B4451" t="str">
            <v>송하인명</v>
          </cell>
          <cell r="C4451" t="str">
            <v>ConsignorName</v>
          </cell>
        </row>
        <row r="4452">
          <cell r="A4452" t="str">
            <v>UNCT_BRN_AGR_TODO_NO</v>
          </cell>
          <cell r="B4452" t="str">
            <v>수관부점동의TODO번호</v>
          </cell>
        </row>
        <row r="4453">
          <cell r="A4453" t="str">
            <v>UNCT_BRN_AGR_YN</v>
          </cell>
          <cell r="B4453" t="str">
            <v>수관부점동의여부</v>
          </cell>
          <cell r="C4453" t="str">
            <v>ReceiveBranchAgreeYN</v>
          </cell>
        </row>
        <row r="4454">
          <cell r="A4454" t="str">
            <v>UNCT_BRN_OPN_CTNT</v>
          </cell>
          <cell r="B4454" t="str">
            <v>수관부점의견내용</v>
          </cell>
          <cell r="C4454" t="str">
            <v>ReceiveBranchOpinionContents</v>
          </cell>
        </row>
        <row r="4455">
          <cell r="A4455" t="str">
            <v>UNCT_BRCD</v>
          </cell>
          <cell r="B4455" t="str">
            <v>수관부점코드</v>
          </cell>
          <cell r="C4455" t="str">
            <v>ReceiveManageBranchCode</v>
          </cell>
        </row>
        <row r="4456">
          <cell r="A4456" t="str">
            <v>UNCT_DT</v>
          </cell>
          <cell r="B4456" t="str">
            <v>수관일자</v>
          </cell>
          <cell r="C4456" t="str">
            <v>ReceiveManageDate</v>
          </cell>
        </row>
        <row r="4457">
          <cell r="A4457" t="str">
            <v>UNCT_BNMN_DPRM_DVCD</v>
          </cell>
          <cell r="B4457" t="str">
            <v>수관채권관리부서구분코드</v>
          </cell>
        </row>
        <row r="4458">
          <cell r="A4458" t="str">
            <v>UNCT_TLRNO</v>
          </cell>
          <cell r="B4458" t="str">
            <v>수관텔러번호</v>
          </cell>
          <cell r="C4458" t="str">
            <v>ReceiveBranchTellerNo</v>
          </cell>
        </row>
        <row r="4459">
          <cell r="A4459" t="str">
            <v>MNIP_REVI_FLPP_JOB_FIN_YN</v>
          </cell>
          <cell r="B4459" t="str">
            <v>수기보정기표작업완료여부</v>
          </cell>
          <cell r="C4459" t="str">
            <v>ManualAdjustBookEndYN</v>
          </cell>
        </row>
        <row r="4460">
          <cell r="A4460" t="str">
            <v>MNIP_REVI_FLPP_JOB_FIN_DT</v>
          </cell>
          <cell r="B4460" t="str">
            <v>수기보정기표작업완료일자</v>
          </cell>
          <cell r="C4460" t="str">
            <v>ManualAdjustBookEndDate</v>
          </cell>
        </row>
        <row r="4461">
          <cell r="A4461" t="str">
            <v>MNIP_REVI_JOB_FIN_YN</v>
          </cell>
          <cell r="B4461" t="str">
            <v>수기보정작업완료여부</v>
          </cell>
          <cell r="C4461" t="str">
            <v>ManualAdjustJobEndYN</v>
          </cell>
        </row>
        <row r="4462">
          <cell r="A4462" t="str">
            <v>MNIP_REVI_JOB_FIN_DT</v>
          </cell>
          <cell r="B4462" t="str">
            <v>수기보정작업완료일자</v>
          </cell>
          <cell r="C4462" t="str">
            <v>ManualAdjustJobEndDate</v>
          </cell>
        </row>
        <row r="4463">
          <cell r="A4463" t="str">
            <v>MNIP_YN</v>
          </cell>
          <cell r="B4463" t="str">
            <v>수기여부</v>
          </cell>
        </row>
        <row r="4464">
          <cell r="A4464" t="str">
            <v>RCV_ACNO_DVCD</v>
          </cell>
          <cell r="B4464" t="str">
            <v>수납계좌구분코드</v>
          </cell>
          <cell r="C4464" t="str">
            <v>ReceiveAccountTypeCode</v>
          </cell>
        </row>
        <row r="4465">
          <cell r="A4465" t="str">
            <v>RCV_FEE</v>
          </cell>
          <cell r="B4465" t="str">
            <v>수납수수료</v>
          </cell>
          <cell r="C4465" t="str">
            <v>ReceiveFeeAmount</v>
          </cell>
        </row>
        <row r="4466">
          <cell r="A4466" t="str">
            <v>RCV_BANK_GIRCD</v>
          </cell>
          <cell r="B4466" t="str">
            <v>수납은행지로코드</v>
          </cell>
          <cell r="C4466" t="str">
            <v>ReceiveBankGiroCode</v>
          </cell>
        </row>
        <row r="4467">
          <cell r="A4467" t="str">
            <v>NCPR_YN</v>
          </cell>
          <cell r="B4467" t="str">
            <v>수도권여부</v>
          </cell>
        </row>
        <row r="4468">
          <cell r="A4468" t="str">
            <v>PASV_NBID_YN</v>
          </cell>
          <cell r="B4468" t="str">
            <v>수동비금융권여부</v>
          </cell>
          <cell r="C4468" t="str">
            <v>PassiveNonFinancialIndustrYN</v>
          </cell>
        </row>
        <row r="4469">
          <cell r="A4469" t="str">
            <v>FEE</v>
          </cell>
          <cell r="B4469" t="str">
            <v>수수료</v>
          </cell>
          <cell r="C4469" t="str">
            <v>Fee</v>
          </cell>
        </row>
        <row r="4470">
          <cell r="A4470" t="str">
            <v>FEE1</v>
          </cell>
          <cell r="B4470" t="str">
            <v>수수료1</v>
          </cell>
          <cell r="C4470" t="str">
            <v>Commission1</v>
          </cell>
        </row>
        <row r="4471">
          <cell r="A4471" t="str">
            <v>FEE2</v>
          </cell>
          <cell r="B4471" t="str">
            <v>수수료2</v>
          </cell>
          <cell r="C4471" t="str">
            <v>Commission2</v>
          </cell>
        </row>
        <row r="4472">
          <cell r="A4472" t="str">
            <v>FEE_TX_DTL_SEQ_NO</v>
          </cell>
          <cell r="B4472" t="str">
            <v>수수료거래상세일련번호</v>
          </cell>
          <cell r="C4472" t="str">
            <v>FeeTransactionDetailSeqNo</v>
          </cell>
        </row>
        <row r="4473">
          <cell r="A4473" t="str">
            <v>FEE_TX_STCD</v>
          </cell>
          <cell r="B4473" t="str">
            <v>수수료거래상태코드</v>
          </cell>
          <cell r="C4473" t="str">
            <v>FeeTransactionStatusCode</v>
          </cell>
        </row>
        <row r="4474">
          <cell r="A4474" t="str">
            <v>FEE_TX_SEQNO</v>
          </cell>
          <cell r="B4474" t="str">
            <v>수수료거래일련번호</v>
          </cell>
          <cell r="C4474" t="str">
            <v>FeeTransactionID</v>
          </cell>
        </row>
        <row r="4475">
          <cell r="A4475" t="str">
            <v>FEE_TX_SCN_NO</v>
          </cell>
          <cell r="B4475" t="str">
            <v>수수료거래화면번호</v>
          </cell>
          <cell r="C4475" t="str">
            <v>FeeTransactionScreenNo</v>
          </cell>
        </row>
        <row r="4476">
          <cell r="A4476" t="str">
            <v>FEE_CALC_TRGT_AMT_DVCD</v>
          </cell>
          <cell r="B4476" t="str">
            <v>수수료계산대상금액구분코드</v>
          </cell>
          <cell r="C4476" t="str">
            <v>FeeCalcTargetAmountTypeCode</v>
          </cell>
        </row>
        <row r="4477">
          <cell r="A4477" t="str">
            <v>FEE_CALC_TRGT_CD</v>
          </cell>
          <cell r="B4477" t="str">
            <v>수수료계산대상코드</v>
          </cell>
          <cell r="C4477" t="str">
            <v>FeeCalcTargetCode</v>
          </cell>
        </row>
        <row r="4478">
          <cell r="A4478" t="str">
            <v>FEE_CALC_MTHD_DVCD</v>
          </cell>
          <cell r="B4478" t="str">
            <v>수수료계산방법구분코드</v>
          </cell>
          <cell r="C4478" t="str">
            <v>FeeCalcMethodTypeCode</v>
          </cell>
        </row>
        <row r="4479">
          <cell r="A4479" t="str">
            <v>FEE_CLFR_DVCD</v>
          </cell>
          <cell r="B4479" t="str">
            <v>수수료계산식구분코드</v>
          </cell>
          <cell r="C4479" t="str">
            <v>FeeCalcFormulaTypeCode</v>
          </cell>
        </row>
        <row r="4480">
          <cell r="A4480" t="str">
            <v>FEE_CALC_APLY_BASE_CD</v>
          </cell>
          <cell r="B4480" t="str">
            <v>수수료계산적용기준코드</v>
          </cell>
          <cell r="C4480" t="str">
            <v>FeeCalcApplyBaseCode</v>
          </cell>
        </row>
        <row r="4481">
          <cell r="A4481" t="str">
            <v>FEE_ANTT_BRN_DVCD</v>
          </cell>
          <cell r="B4481" t="str">
            <v>수수료계정처리부점구분코드</v>
          </cell>
          <cell r="C4481" t="str">
            <v>FeeAccountProcessBranchTypeCode</v>
          </cell>
        </row>
        <row r="4482">
          <cell r="A4482" t="str">
            <v>FEE_ACCO_TX_SEQNO</v>
          </cell>
          <cell r="B4482" t="str">
            <v>수수료계좌거래일련번호</v>
          </cell>
          <cell r="C4482" t="str">
            <v>FeeAccountTransactionSeqNo</v>
          </cell>
        </row>
        <row r="4483">
          <cell r="A4483" t="str">
            <v>FEE_ACCO_DVCD</v>
          </cell>
          <cell r="B4483" t="str">
            <v>수수료계좌구분코드</v>
          </cell>
          <cell r="C4483" t="str">
            <v>FeeAccountTypeCode</v>
          </cell>
        </row>
        <row r="4484">
          <cell r="A4484" t="str">
            <v>FEE_ACNO</v>
          </cell>
          <cell r="B4484" t="str">
            <v>수수료계좌번호</v>
          </cell>
          <cell r="C4484" t="str">
            <v>FeeAccountNo</v>
          </cell>
        </row>
        <row r="4485">
          <cell r="A4485" t="str">
            <v>FEE_ACNO_INPUT_DVCD</v>
          </cell>
          <cell r="B4485" t="str">
            <v>수수료계좌번호입력구분코드</v>
          </cell>
          <cell r="C4485" t="str">
            <v>FeeAccountNoInputTypeCode</v>
          </cell>
        </row>
        <row r="4486">
          <cell r="A4486" t="str">
            <v>FEE_CUST_NM</v>
          </cell>
          <cell r="B4486" t="str">
            <v>수수료고객명</v>
          </cell>
          <cell r="C4486" t="str">
            <v>FeeCustomerName</v>
          </cell>
        </row>
        <row r="4487">
          <cell r="A4487" t="str">
            <v>FEE_CSTNO_INPUT_DVCD</v>
          </cell>
          <cell r="B4487" t="str">
            <v>수수료고객번호입력구분코드</v>
          </cell>
          <cell r="C4487" t="str">
            <v>FeeCustomerInputTypeCode</v>
          </cell>
        </row>
        <row r="4488">
          <cell r="A4488" t="str">
            <v>FEE_MGMT_BRCD</v>
          </cell>
          <cell r="B4488" t="str">
            <v>수수료관리부점코드</v>
          </cell>
          <cell r="C4488" t="str">
            <v>FeeMgmtBranchCode</v>
          </cell>
        </row>
        <row r="4489">
          <cell r="A4489" t="str">
            <v>FEE_DVCD</v>
          </cell>
          <cell r="B4489" t="str">
            <v>수수료구분코드</v>
          </cell>
          <cell r="C4489" t="str">
            <v>FeeTypeCode</v>
          </cell>
        </row>
        <row r="4490">
          <cell r="A4490" t="str">
            <v>FEE_RUL_CTNT</v>
          </cell>
          <cell r="B4490" t="str">
            <v>수수료규정내용</v>
          </cell>
          <cell r="C4490" t="str">
            <v>FeeRuleDesc</v>
          </cell>
        </row>
        <row r="4491">
          <cell r="A4491" t="str">
            <v>FEE_AMT</v>
          </cell>
          <cell r="B4491" t="str">
            <v>수수료금액</v>
          </cell>
          <cell r="C4491" t="str">
            <v>FeeAmount</v>
          </cell>
        </row>
        <row r="4492">
          <cell r="A4492" t="str">
            <v>FEE_TRM_CD</v>
          </cell>
          <cell r="B4492" t="str">
            <v>수수료기간코드</v>
          </cell>
          <cell r="C4492" t="str">
            <v>FeePeriodCode</v>
          </cell>
        </row>
        <row r="4493">
          <cell r="A4493" t="str">
            <v>FEE_FNCT_CD</v>
          </cell>
          <cell r="B4493" t="str">
            <v>수수료기능코드</v>
          </cell>
          <cell r="C4493" t="str">
            <v>FeeFunctionCode</v>
          </cell>
        </row>
        <row r="4494">
          <cell r="A4494" t="str">
            <v>FEE_TRGT_YN</v>
          </cell>
          <cell r="B4494" t="str">
            <v>수수료대상여부</v>
          </cell>
          <cell r="C4494" t="str">
            <v>FeeTargetYN</v>
          </cell>
        </row>
        <row r="4495">
          <cell r="A4495" t="str">
            <v>FEE_TRGT_FXAMT</v>
          </cell>
          <cell r="B4495" t="str">
            <v>수수료대상외화금액</v>
          </cell>
          <cell r="C4495" t="str">
            <v>FeeTargetFXAmount</v>
          </cell>
        </row>
        <row r="4496">
          <cell r="A4496" t="str">
            <v>FEE_EXMPT_YN</v>
          </cell>
          <cell r="B4496" t="str">
            <v>수수료면제여부</v>
          </cell>
          <cell r="C4496" t="str">
            <v>FeeExemptYN</v>
          </cell>
        </row>
        <row r="4497">
          <cell r="A4497" t="str">
            <v>FEE_NM</v>
          </cell>
          <cell r="B4497" t="str">
            <v>수수료명</v>
          </cell>
          <cell r="C4497" t="str">
            <v>FeeName</v>
          </cell>
        </row>
        <row r="4498">
          <cell r="A4498" t="str">
            <v>FEE_OCCU_YN</v>
          </cell>
          <cell r="B4498" t="str">
            <v>수수료발생여부</v>
          </cell>
          <cell r="C4498" t="str">
            <v>FeeOccurYN</v>
          </cell>
        </row>
        <row r="4499">
          <cell r="A4499" t="str">
            <v>FEE_CLCL_TRGT_CCNT</v>
          </cell>
          <cell r="B4499" t="str">
            <v>수수료산출대상건수</v>
          </cell>
          <cell r="C4499" t="str">
            <v>FeeCalcTargetCount</v>
          </cell>
        </row>
        <row r="4500">
          <cell r="A4500" t="str">
            <v>FEE_CLTG_AMT</v>
          </cell>
          <cell r="B4500" t="str">
            <v>수수료산출대상금액</v>
          </cell>
          <cell r="C4500" t="str">
            <v>FeeCalcTargetAmount</v>
          </cell>
        </row>
        <row r="4501">
          <cell r="A4501" t="str">
            <v>FEE_DTL_CLSS_NO</v>
          </cell>
          <cell r="B4501" t="str">
            <v>수수료상세분류번호</v>
          </cell>
          <cell r="C4501" t="str">
            <v>FeeDetailCategoryNo</v>
          </cell>
        </row>
        <row r="4502">
          <cell r="A4502" t="str">
            <v>FEE_EARN_PROCS_YN</v>
          </cell>
          <cell r="B4502" t="str">
            <v>수수료수익처리여부</v>
          </cell>
          <cell r="C4502" t="str">
            <v>CommissionProfitProcessYN</v>
          </cell>
        </row>
        <row r="4503">
          <cell r="A4503" t="str">
            <v>FEE_STRT_TIME</v>
          </cell>
          <cell r="B4503" t="str">
            <v>수수료시작시각</v>
          </cell>
          <cell r="C4503" t="str">
            <v>FeeStartTime</v>
          </cell>
        </row>
        <row r="4504">
          <cell r="A4504" t="str">
            <v>FEE_STDD</v>
          </cell>
          <cell r="B4504" t="str">
            <v>수수료시작일자</v>
          </cell>
          <cell r="C4504" t="str">
            <v>CommissionStartDate</v>
          </cell>
        </row>
        <row r="4505">
          <cell r="A4505" t="str">
            <v>FEE_IDNT_NO</v>
          </cell>
          <cell r="B4505" t="str">
            <v>수수료식별번호</v>
          </cell>
          <cell r="C4505" t="str">
            <v>FeeIdentificationNo</v>
          </cell>
        </row>
        <row r="4506">
          <cell r="A4506" t="str">
            <v>FEE_ABBR_NM</v>
          </cell>
          <cell r="B4506" t="str">
            <v>수수료약어명</v>
          </cell>
          <cell r="C4506" t="str">
            <v>FeeShortName</v>
          </cell>
        </row>
        <row r="4507">
          <cell r="A4507" t="str">
            <v>FEE_BZWK_DVCD</v>
          </cell>
          <cell r="B4507" t="str">
            <v>수수료업무구분코드</v>
          </cell>
          <cell r="C4507" t="str">
            <v>FeeBusinessTypeCode</v>
          </cell>
        </row>
        <row r="4508">
          <cell r="A4508" t="str">
            <v>FEE_OVRD_INT</v>
          </cell>
          <cell r="B4508" t="str">
            <v>수수료연체이자</v>
          </cell>
          <cell r="C4508" t="str">
            <v>FeeOverdueInterest</v>
          </cell>
        </row>
        <row r="4509">
          <cell r="A4509" t="str">
            <v>FEE_PRFR_DVCD</v>
          </cell>
          <cell r="B4509" t="str">
            <v>수수료우대구분코드</v>
          </cell>
          <cell r="C4509" t="str">
            <v>FeeFavorTypeCode</v>
          </cell>
        </row>
        <row r="4510">
          <cell r="A4510" t="str">
            <v>FEE_PRFR_TRM_DVCD</v>
          </cell>
          <cell r="B4510" t="str">
            <v>수수료우대기간구분코드</v>
          </cell>
          <cell r="C4510" t="str">
            <v>FeeFavorPeriodTypeCode</v>
          </cell>
        </row>
        <row r="4511">
          <cell r="A4511" t="str">
            <v>FEE_PRFR_BASE_AMT</v>
          </cell>
          <cell r="B4511" t="str">
            <v>수수료우대기준금액</v>
          </cell>
          <cell r="C4511" t="str">
            <v>FeeFavorBaseAmount</v>
          </cell>
        </row>
        <row r="4512">
          <cell r="A4512" t="str">
            <v>FEE_PRFR_MTCD</v>
          </cell>
          <cell r="B4512" t="str">
            <v>수수료우대방법코드</v>
          </cell>
          <cell r="C4512" t="str">
            <v>TransactionFeeTypeCode</v>
          </cell>
        </row>
        <row r="4513">
          <cell r="A4513" t="str">
            <v>FEE_PRFR_RSN_CTNT</v>
          </cell>
          <cell r="B4513" t="str">
            <v>수수료우대사유내용</v>
          </cell>
          <cell r="C4513" t="str">
            <v>FeeFavorReasonDesc</v>
          </cell>
        </row>
        <row r="4514">
          <cell r="A4514" t="str">
            <v>FEE_PRFR_RSCD</v>
          </cell>
          <cell r="B4514" t="str">
            <v>수수료우대사유코드</v>
          </cell>
          <cell r="C4514" t="str">
            <v>FeeFavorReasonCode</v>
          </cell>
        </row>
        <row r="4515">
          <cell r="A4515" t="str">
            <v>FEE_PRFR_DTL_CTNT</v>
          </cell>
          <cell r="B4515" t="str">
            <v>수수료우대상세내용</v>
          </cell>
          <cell r="C4515" t="str">
            <v>FeeFavorDetailDesc</v>
          </cell>
        </row>
        <row r="4516">
          <cell r="A4516" t="str">
            <v>FEE_PRFR_TYCD</v>
          </cell>
          <cell r="B4516" t="str">
            <v>수수료우대유형코드</v>
          </cell>
          <cell r="C4516" t="str">
            <v>FeeFavorTypeCode</v>
          </cell>
        </row>
        <row r="4517">
          <cell r="A4517" t="str">
            <v>FEE_PRFR_PRGS_STCD</v>
          </cell>
          <cell r="B4517" t="str">
            <v>수수료우대진행상태코드</v>
          </cell>
          <cell r="C4517" t="str">
            <v>FeeFavorStatusCode</v>
          </cell>
        </row>
        <row r="4518">
          <cell r="A4518" t="str">
            <v>FEE_PRFR_JUDG_MTCD</v>
          </cell>
          <cell r="B4518" t="str">
            <v>수수료우대판정방법코드</v>
          </cell>
          <cell r="C4518" t="str">
            <v>FeeFavorJudgeMethodCode</v>
          </cell>
        </row>
        <row r="4519">
          <cell r="A4519" t="str">
            <v>FEE_PRFR_JUDG_CD</v>
          </cell>
          <cell r="B4519" t="str">
            <v>수수료우대판정코드</v>
          </cell>
          <cell r="C4519" t="str">
            <v>FeeFavorJudgeCode</v>
          </cell>
        </row>
        <row r="4520">
          <cell r="A4520" t="str">
            <v>FEE_PRFR_TMCNT</v>
          </cell>
          <cell r="B4520" t="str">
            <v>수수료우대횟수</v>
          </cell>
          <cell r="C4520" t="str">
            <v>FeeFavorCount</v>
          </cell>
        </row>
        <row r="4521">
          <cell r="A4521" t="str">
            <v>FEE_LOC_AMT</v>
          </cell>
          <cell r="B4521" t="str">
            <v>수수료현지통화금액</v>
          </cell>
          <cell r="C4521" t="str">
            <v>CommissionLocalCurrencyAmount</v>
          </cell>
        </row>
        <row r="4522">
          <cell r="A4522" t="str">
            <v>FERT</v>
          </cell>
          <cell r="B4522" t="str">
            <v>수수료율</v>
          </cell>
          <cell r="C4522" t="str">
            <v>CommissionRate</v>
          </cell>
        </row>
        <row r="4523">
          <cell r="A4523" t="str">
            <v>FEE_MNRC_PRVS_DVCD</v>
          </cell>
          <cell r="B4523" t="str">
            <v>수수료입금지급구분코드</v>
          </cell>
          <cell r="C4523" t="str">
            <v>FeeDepositWithdrawalTypeCode</v>
          </cell>
        </row>
        <row r="4524">
          <cell r="A4524" t="str">
            <v>FEE_BAL_RCNC_DVCD</v>
          </cell>
          <cell r="B4524" t="str">
            <v>수수료잔액대사구분코드</v>
          </cell>
          <cell r="C4524" t="str">
            <v>FeeBalanceReconcileTypeCode</v>
          </cell>
        </row>
        <row r="4525">
          <cell r="A4525" t="str">
            <v>FEE_SUMRY</v>
          </cell>
          <cell r="B4525" t="str">
            <v>수수료적요</v>
          </cell>
          <cell r="C4525" t="str">
            <v>FeeRemark</v>
          </cell>
        </row>
        <row r="4526">
          <cell r="A4526" t="str">
            <v>FEE_APLY_BASE_CD</v>
          </cell>
          <cell r="B4526" t="str">
            <v>수수료적용기준코드</v>
          </cell>
          <cell r="C4526" t="str">
            <v>FeeApplyBaseCode</v>
          </cell>
        </row>
        <row r="4527">
          <cell r="A4527" t="str">
            <v>FEE_APLY_STCD</v>
          </cell>
          <cell r="B4527" t="str">
            <v>수수료적용상태코드</v>
          </cell>
          <cell r="C4527" t="str">
            <v>FeeApplyStatusCode</v>
          </cell>
        </row>
        <row r="4528">
          <cell r="A4528" t="str">
            <v>FEE_RNDN_UNIT_AMT</v>
          </cell>
          <cell r="B4528" t="str">
            <v>수수료절사단위금액</v>
          </cell>
          <cell r="C4528" t="str">
            <v>FeeRoundOffUnitAmount</v>
          </cell>
        </row>
        <row r="4529">
          <cell r="A4529" t="str">
            <v>FEE_END_TIME</v>
          </cell>
          <cell r="B4529" t="str">
            <v>수수료종료시각</v>
          </cell>
          <cell r="C4529" t="str">
            <v>FeeEndTime</v>
          </cell>
        </row>
        <row r="4530">
          <cell r="A4530" t="str">
            <v>FEE_ENDT</v>
          </cell>
          <cell r="B4530" t="str">
            <v>수수료종료일자</v>
          </cell>
          <cell r="C4530" t="str">
            <v>CommissionEndDate</v>
          </cell>
        </row>
        <row r="4531">
          <cell r="A4531" t="str">
            <v>FEE_RCVG_DT</v>
          </cell>
          <cell r="B4531" t="str">
            <v>수수료징수일자</v>
          </cell>
          <cell r="C4531" t="str">
            <v>CommissionCollectionDate</v>
          </cell>
        </row>
        <row r="4532">
          <cell r="A4532" t="str">
            <v>FEE_DMND_AMT</v>
          </cell>
          <cell r="B4532" t="str">
            <v>수수료청구금액</v>
          </cell>
        </row>
        <row r="4533">
          <cell r="A4533" t="str">
            <v>FEE_MAX_AMT</v>
          </cell>
          <cell r="B4533" t="str">
            <v>수수료최대금액</v>
          </cell>
          <cell r="C4533" t="str">
            <v>FeeMaxAmount</v>
          </cell>
        </row>
        <row r="4534">
          <cell r="A4534" t="str">
            <v>FEE_MIN_AMT</v>
          </cell>
          <cell r="B4534" t="str">
            <v>수수료최소금액</v>
          </cell>
          <cell r="C4534" t="str">
            <v>FeeMinAmount</v>
          </cell>
        </row>
        <row r="4535">
          <cell r="A4535" t="str">
            <v>FEE_CD</v>
          </cell>
          <cell r="B4535" t="str">
            <v>수수료코드</v>
          </cell>
          <cell r="C4535" t="str">
            <v>FeeCode</v>
          </cell>
        </row>
        <row r="4536">
          <cell r="A4536" t="str">
            <v>FEE_CD1</v>
          </cell>
          <cell r="B4536" t="str">
            <v>수수료코드1</v>
          </cell>
          <cell r="C4536" t="str">
            <v>CommissionCode1</v>
          </cell>
        </row>
        <row r="4537">
          <cell r="A4537" t="str">
            <v>FEE_CD2</v>
          </cell>
          <cell r="B4537" t="str">
            <v>수수료코드2</v>
          </cell>
          <cell r="C4537" t="str">
            <v>CommissionCode2</v>
          </cell>
        </row>
        <row r="4538">
          <cell r="A4538" t="str">
            <v>FEE_CURN_CD</v>
          </cell>
          <cell r="B4538" t="str">
            <v>수수료통화코드</v>
          </cell>
          <cell r="C4538" t="str">
            <v>FeeCurrencyCode</v>
          </cell>
        </row>
        <row r="4539">
          <cell r="A4539" t="str">
            <v>FEE_LWRN_FNCT_CD</v>
          </cell>
          <cell r="B4539" t="str">
            <v>수수료하위기능코드</v>
          </cell>
          <cell r="C4539" t="str">
            <v>FeeSubFunctionCode</v>
          </cell>
        </row>
        <row r="4540">
          <cell r="A4540" t="str">
            <v>FEE_TMCNT_SBTR_YN</v>
          </cell>
          <cell r="B4540" t="str">
            <v>수수료횟수차감여부</v>
          </cell>
          <cell r="C4540" t="str">
            <v>FeeDeductYN</v>
          </cell>
        </row>
        <row r="4541">
          <cell r="A4541" t="str">
            <v>FEE_PSAC_YN</v>
          </cell>
          <cell r="B4541" t="str">
            <v>수수료후취여부</v>
          </cell>
          <cell r="C4541" t="str">
            <v>CommissionLaterYN</v>
          </cell>
        </row>
        <row r="4542">
          <cell r="A4542" t="str">
            <v>DEP_MN3_TOT_AVGBAL</v>
          </cell>
          <cell r="B4542" t="str">
            <v>수신3개월총평잔</v>
          </cell>
        </row>
        <row r="4543">
          <cell r="A4543" t="str">
            <v>DEP_SA_TAX_RT</v>
          </cell>
          <cell r="B4543" t="str">
            <v>수신SA세율</v>
          </cell>
          <cell r="C4543" t="str">
            <v>DepositSATaxRate</v>
          </cell>
        </row>
        <row r="4544">
          <cell r="A4544" t="str">
            <v>DEP_PRVAC_TRGT_DVCD</v>
          </cell>
          <cell r="B4544" t="str">
            <v>수신가결산대상구분코드</v>
          </cell>
          <cell r="C4544" t="str">
            <v>DepositProvisionalSettleTypeCode</v>
          </cell>
        </row>
        <row r="4545">
          <cell r="A4545" t="str">
            <v>DPCNPD_STRT_VAL</v>
          </cell>
          <cell r="B4545" t="str">
            <v>수신가능계약기간시작값</v>
          </cell>
          <cell r="C4545" t="str">
            <v>DepositContractPossiblePeriodStartValue</v>
          </cell>
        </row>
        <row r="4546">
          <cell r="A4546" t="str">
            <v>DPCNPD_END_VAL</v>
          </cell>
          <cell r="B4546" t="str">
            <v>수신가능계약기간종료값</v>
          </cell>
          <cell r="C4546" t="str">
            <v>DepositContractPossiblePeriodEndValue</v>
          </cell>
        </row>
        <row r="4547">
          <cell r="A4547" t="str">
            <v>DEP_TRRC_TYCD</v>
          </cell>
          <cell r="B4547" t="str">
            <v>수신거래기록유형코드</v>
          </cell>
          <cell r="C4547" t="str">
            <v>DepositTransactionRecordTypeCode</v>
          </cell>
        </row>
        <row r="4548">
          <cell r="A4548" t="str">
            <v>DEP_TRRC_KNCD</v>
          </cell>
          <cell r="B4548" t="str">
            <v>수신거래기록종류코드</v>
          </cell>
          <cell r="C4548" t="str">
            <v>DepositTransactionTypeCode</v>
          </cell>
        </row>
        <row r="4549">
          <cell r="A4549" t="str">
            <v>DEP_TRRC_CBPC_CD</v>
          </cell>
          <cell r="B4549" t="str">
            <v>수신거래기록타점권코드</v>
          </cell>
          <cell r="C4549" t="str">
            <v>DepositTransactionOtherBranchNoteCode</v>
          </cell>
        </row>
        <row r="4550">
          <cell r="A4550" t="str">
            <v>DEP_TX_MRTG_DVCD</v>
          </cell>
          <cell r="B4550" t="str">
            <v>수신거래담보구분코드</v>
          </cell>
        </row>
        <row r="4551">
          <cell r="A4551" t="str">
            <v>DEP_TX_STCD</v>
          </cell>
          <cell r="B4551" t="str">
            <v>수신거래상태코드</v>
          </cell>
          <cell r="C4551" t="str">
            <v>DepositTransactionStatusCode</v>
          </cell>
        </row>
        <row r="4552">
          <cell r="A4552" t="str">
            <v>DEP_TX_SEQNO</v>
          </cell>
          <cell r="B4552" t="str">
            <v>수신거래일련번호</v>
          </cell>
        </row>
        <row r="4553">
          <cell r="A4553" t="str">
            <v>DEP_TX_RSTRC_DVCD</v>
          </cell>
          <cell r="B4553" t="str">
            <v>수신거래제한구분코드</v>
          </cell>
          <cell r="C4553" t="str">
            <v>DepositTransactionRestrictTypeCode</v>
          </cell>
        </row>
        <row r="4554">
          <cell r="A4554" t="str">
            <v>DPCN_AMT</v>
          </cell>
          <cell r="B4554" t="str">
            <v>수신계약금액</v>
          </cell>
          <cell r="C4554" t="str">
            <v>DepositContractAmount</v>
          </cell>
        </row>
        <row r="4555">
          <cell r="A4555" t="str">
            <v>DEP_ACCO_TX_SEQNO</v>
          </cell>
          <cell r="B4555" t="str">
            <v>수신계좌거래일련번호</v>
          </cell>
          <cell r="C4555" t="str">
            <v>DepositAccountTransactionSeqNo</v>
          </cell>
        </row>
        <row r="4556">
          <cell r="A4556" t="str">
            <v>DEP_ACNO</v>
          </cell>
          <cell r="B4556" t="str">
            <v>수신계좌번호</v>
          </cell>
          <cell r="C4556" t="str">
            <v>DepositAccountNo</v>
          </cell>
        </row>
        <row r="4557">
          <cell r="A4557" t="str">
            <v>DEP_ACCO_STCD</v>
          </cell>
          <cell r="B4557" t="str">
            <v>수신계좌상태코드</v>
          </cell>
          <cell r="C4557" t="str">
            <v>DepositAccountStatusCode</v>
          </cell>
        </row>
        <row r="4558">
          <cell r="A4558" t="str">
            <v>DEP_ACNT_KEEP_FEE</v>
          </cell>
          <cell r="B4558" t="str">
            <v>수신계좌유지수수료</v>
          </cell>
          <cell r="C4558" t="str">
            <v>DepositAccountKeepingFee</v>
          </cell>
        </row>
        <row r="4559">
          <cell r="A4559" t="str">
            <v>DEP_ACCO_BAL</v>
          </cell>
          <cell r="B4559" t="str">
            <v>수신계좌잔액</v>
          </cell>
          <cell r="C4559" t="str">
            <v>DepositAccountBalance</v>
          </cell>
        </row>
        <row r="4560">
          <cell r="A4560" t="str">
            <v>DEP_MGMT_DVCD</v>
          </cell>
          <cell r="B4560" t="str">
            <v>수신관리구분코드</v>
          </cell>
          <cell r="C4560" t="str">
            <v>DepositMgmtTypeCode</v>
          </cell>
        </row>
        <row r="4561">
          <cell r="A4561" t="str">
            <v>DEP_GVRM_TAX_RT</v>
          </cell>
          <cell r="B4561" t="str">
            <v>수신국세율</v>
          </cell>
          <cell r="C4561" t="str">
            <v>DepositGovernmentTaxRate</v>
          </cell>
        </row>
        <row r="4562">
          <cell r="A4562" t="str">
            <v>DEP_INTR_RTTN_CYCL_MCNT</v>
          </cell>
          <cell r="B4562" t="str">
            <v>수신금리회전주기개월수</v>
          </cell>
          <cell r="C4562" t="str">
            <v>DepositPrincingCycleMonthCount</v>
          </cell>
        </row>
        <row r="4563">
          <cell r="A4563" t="str">
            <v>DEP_DFLT_INTRT</v>
          </cell>
          <cell r="B4563" t="str">
            <v>수신기본이율</v>
          </cell>
          <cell r="C4563" t="str">
            <v>DepositDefaultInterestRate</v>
          </cell>
        </row>
        <row r="4564">
          <cell r="A4564" t="str">
            <v>DEP_SINT_CMIN_DVCD</v>
          </cell>
          <cell r="B4564" t="str">
            <v>수신단리복리구분코드</v>
          </cell>
          <cell r="C4564" t="str">
            <v>DepositSimpleCompoundInterestRateTypeCode</v>
          </cell>
        </row>
        <row r="4565">
          <cell r="A4565" t="str">
            <v>RCMS_TRGT_DVCD</v>
          </cell>
          <cell r="B4565" t="str">
            <v>수신대상구분코드</v>
          </cell>
          <cell r="C4565" t="str">
            <v>NoticeReceiveTypeCode</v>
          </cell>
        </row>
        <row r="4566">
          <cell r="A4566" t="str">
            <v>RCMS_TRGT_CTNT</v>
          </cell>
          <cell r="B4566" t="str">
            <v>수신대상내용</v>
          </cell>
          <cell r="C4566" t="str">
            <v>NoticeReceiveDesc</v>
          </cell>
        </row>
        <row r="4567">
          <cell r="A4567" t="str">
            <v>DPOD_OVRD_DVCD</v>
          </cell>
          <cell r="B4567" t="str">
            <v>수신대월연체구분코드</v>
          </cell>
          <cell r="C4567" t="str">
            <v>DepositOverDraftArrearTypeCode</v>
          </cell>
        </row>
        <row r="4568">
          <cell r="A4568" t="str">
            <v>DEP_LOAN_ACCO_YN</v>
          </cell>
          <cell r="B4568" t="str">
            <v>수신대출계좌여부</v>
          </cell>
        </row>
        <row r="4569">
          <cell r="A4569" t="str">
            <v>DEP_LOAN_DUDT_PSTP_STCD</v>
          </cell>
          <cell r="B4569" t="str">
            <v>수신대출기일연기상태코드</v>
          </cell>
        </row>
        <row r="4570">
          <cell r="A4570" t="str">
            <v>DEP_LOAN_SETP_DVCD</v>
          </cell>
          <cell r="B4570" t="str">
            <v>수신대출설정구분코드</v>
          </cell>
        </row>
        <row r="4571">
          <cell r="A4571" t="str">
            <v>DEP_LOAN_PSTP_PROCS_STCD</v>
          </cell>
          <cell r="B4571" t="str">
            <v>수신대출연기처리상태코드</v>
          </cell>
        </row>
        <row r="4572">
          <cell r="A4572" t="str">
            <v>DEP_LOAN_RT_PRGS_STCD</v>
          </cell>
          <cell r="B4572" t="str">
            <v>수신대출이율진행상태코드</v>
          </cell>
        </row>
        <row r="4573">
          <cell r="A4573" t="str">
            <v>DEP_LOAN_PROCS_DVCD</v>
          </cell>
          <cell r="B4573" t="str">
            <v>수신대출처리구분코드</v>
          </cell>
        </row>
        <row r="4574">
          <cell r="A4574" t="str">
            <v>DEP_MNUS_LOAN_DVCD</v>
          </cell>
          <cell r="B4574" t="str">
            <v>수신마이너스대출구분코드</v>
          </cell>
        </row>
        <row r="4575">
          <cell r="A4575" t="str">
            <v>DP_REVI_FIN_YN</v>
          </cell>
          <cell r="B4575" t="str">
            <v>수신보정완료여부</v>
          </cell>
          <cell r="C4575" t="str">
            <v>DPAdjustEndYN</v>
          </cell>
        </row>
        <row r="4576">
          <cell r="A4576" t="str">
            <v>RCMS_BRCD</v>
          </cell>
          <cell r="B4576" t="str">
            <v>수신부점코드</v>
          </cell>
          <cell r="C4576" t="str">
            <v>ReceiveBranchCode</v>
          </cell>
        </row>
        <row r="4577">
          <cell r="A4577" t="str">
            <v>DEP_GDS_GPCD</v>
          </cell>
          <cell r="B4577" t="str">
            <v>수신상품그룹코드</v>
          </cell>
          <cell r="C4577" t="str">
            <v>DepositProductGroupCode</v>
          </cell>
        </row>
        <row r="4578">
          <cell r="A4578" t="str">
            <v>DEP_GDS_DTL_TYCD</v>
          </cell>
          <cell r="B4578" t="str">
            <v>수신상품상세구분코드</v>
          </cell>
          <cell r="C4578" t="str">
            <v>DepositProductDetailTypeCode</v>
          </cell>
        </row>
        <row r="4579">
          <cell r="A4579" t="str">
            <v>DEP_GDS_BZWK_DVCD</v>
          </cell>
          <cell r="B4579" t="str">
            <v>수신상품업무구분코드</v>
          </cell>
          <cell r="C4579" t="str">
            <v>DepositProductBusinessTypeCode</v>
          </cell>
        </row>
        <row r="4580">
          <cell r="A4580" t="str">
            <v>DEP_GDS_LEDGR_MGMT_CD</v>
          </cell>
          <cell r="B4580" t="str">
            <v>수신상품원장관리코드</v>
          </cell>
          <cell r="C4580" t="str">
            <v>DepositProductLedgerMgmtCode</v>
          </cell>
        </row>
        <row r="4581">
          <cell r="A4581" t="str">
            <v>DEP_GDS_RT_DIV_CTNT</v>
          </cell>
          <cell r="B4581" t="str">
            <v>수신상품이율구분내용</v>
          </cell>
          <cell r="C4581" t="str">
            <v>DepositProductInterestRateTypeContents</v>
          </cell>
        </row>
        <row r="4582">
          <cell r="A4582" t="str">
            <v>DEP_GDS_FTR_CD</v>
          </cell>
          <cell r="B4582" t="str">
            <v>수신상품특성코드</v>
          </cell>
          <cell r="C4582" t="str">
            <v>DepositProductCharacteristicCode</v>
          </cell>
        </row>
        <row r="4583">
          <cell r="A4583" t="str">
            <v>DPTP_LOAN_SETP_POSB_YN</v>
          </cell>
          <cell r="B4583" t="str">
            <v>수신성대출설정가능여부</v>
          </cell>
          <cell r="C4583" t="str">
            <v>DepositTypeLoanSetupPossibleYN</v>
          </cell>
        </row>
        <row r="4584">
          <cell r="A4584" t="str">
            <v>DEP_FEE_RCV_DVCD</v>
          </cell>
          <cell r="B4584" t="str">
            <v>수신수수료수납구분코드</v>
          </cell>
          <cell r="C4584" t="str">
            <v>DepositFeeReceiveTypeCode</v>
          </cell>
        </row>
        <row r="4585">
          <cell r="A4585" t="str">
            <v>DEP_FEE_CD</v>
          </cell>
          <cell r="B4585" t="str">
            <v>수신수수료코드</v>
          </cell>
          <cell r="C4585" t="str">
            <v>DepositFeeCode</v>
          </cell>
        </row>
        <row r="4586">
          <cell r="A4586" t="str">
            <v>DEP_PFAB_ANLY_SNPSH_DVCD</v>
          </cell>
          <cell r="B4586" t="str">
            <v>수신수익성분석스냅샷구분코드</v>
          </cell>
        </row>
        <row r="4587">
          <cell r="A4587" t="str">
            <v>DEP_CHQ_BAL_INSF_FEE</v>
          </cell>
          <cell r="B4587" t="str">
            <v>수신수표잔액부족수수료</v>
          </cell>
          <cell r="C4587" t="str">
            <v>DepositChequeInsufficiencyFee</v>
          </cell>
        </row>
        <row r="4588">
          <cell r="A4588" t="str">
            <v>DEP_APRV_NO</v>
          </cell>
          <cell r="B4588" t="str">
            <v>수신승인번호</v>
          </cell>
          <cell r="C4588" t="str">
            <v>DepositApprovalNo</v>
          </cell>
        </row>
        <row r="4589">
          <cell r="A4589" t="str">
            <v>DEP_APRV_STCD</v>
          </cell>
          <cell r="B4589" t="str">
            <v>수신승인상태코드</v>
          </cell>
          <cell r="C4589" t="str">
            <v>DepositApprovalStatusCode</v>
          </cell>
        </row>
        <row r="4590">
          <cell r="A4590" t="str">
            <v>DEP_APAL_RSCD</v>
          </cell>
          <cell r="B4590" t="str">
            <v>수신승인신청사유코드</v>
          </cell>
          <cell r="C4590" t="str">
            <v>DepositApprovalRequestReasonCode</v>
          </cell>
        </row>
        <row r="4591">
          <cell r="A4591" t="str">
            <v>DEP_NEW_POSB_AMT_UNVL</v>
          </cell>
          <cell r="B4591" t="str">
            <v>수신신규가능금액단위값</v>
          </cell>
          <cell r="C4591" t="str">
            <v>DepositNewPossibleUnitValue</v>
          </cell>
        </row>
        <row r="4592">
          <cell r="A4592" t="str">
            <v>DEP_NEW_POSB_AMT_MXVL</v>
          </cell>
          <cell r="B4592" t="str">
            <v>수신신규가능금액최대값</v>
          </cell>
          <cell r="C4592" t="str">
            <v>DepositNewPossibleMaxValue</v>
          </cell>
        </row>
        <row r="4593">
          <cell r="A4593" t="str">
            <v>DEP_NEW_POSB_AMT_MNVL</v>
          </cell>
          <cell r="B4593" t="str">
            <v>수신신규가능금액최소값</v>
          </cell>
          <cell r="C4593" t="str">
            <v>DepositNewPossibleMinValue</v>
          </cell>
        </row>
        <row r="4594">
          <cell r="A4594" t="str">
            <v>DEP_NEW_DVCD</v>
          </cell>
          <cell r="B4594" t="str">
            <v>수신신규구분코드</v>
          </cell>
          <cell r="C4594" t="str">
            <v>DepositNewTypeCode</v>
          </cell>
        </row>
        <row r="4595">
          <cell r="A4595" t="str">
            <v>DEP_RSLTS_REDU_INTR</v>
          </cell>
          <cell r="B4595" t="str">
            <v>수신실적감면금리</v>
          </cell>
        </row>
        <row r="4596">
          <cell r="A4596" t="str">
            <v>DEP_RSLTS_TRGT_YN</v>
          </cell>
          <cell r="B4596" t="str">
            <v>수신실적대상여부</v>
          </cell>
        </row>
        <row r="4597">
          <cell r="A4597" t="str">
            <v>DEP_ITLK_TX_DVCD</v>
          </cell>
          <cell r="B4597" t="str">
            <v>수신연동거래구분코드</v>
          </cell>
          <cell r="C4597" t="str">
            <v>DepositLinkTransactionTypeCode</v>
          </cell>
        </row>
        <row r="4598">
          <cell r="A4598" t="str">
            <v>DEP_MNDP_EXIS_YN</v>
          </cell>
          <cell r="B4598" t="str">
            <v>수신예금존재여부</v>
          </cell>
        </row>
        <row r="4599">
          <cell r="A4599" t="str">
            <v>DEP_SVRS_MN3_AVGBAL</v>
          </cell>
          <cell r="B4599" t="str">
            <v>수신예약저축3개월평잔</v>
          </cell>
        </row>
        <row r="4600">
          <cell r="A4600" t="str">
            <v>DEP_SVRS_CNTR_AMT</v>
          </cell>
          <cell r="B4600" t="str">
            <v>수신예약저축계약금액</v>
          </cell>
        </row>
        <row r="4601">
          <cell r="A4601" t="str">
            <v>DEP_SVRS_PYMN_AMT</v>
          </cell>
          <cell r="B4601" t="str">
            <v>수신예약저축불입금액</v>
          </cell>
        </row>
        <row r="4602">
          <cell r="A4602" t="str">
            <v>DEP_ONDMND_MN3_AVGBAL</v>
          </cell>
          <cell r="B4602" t="str">
            <v>수신요구불3개월평잔</v>
          </cell>
        </row>
        <row r="4603">
          <cell r="A4603" t="str">
            <v>DEP_LEDGR_CHNG_RSCD</v>
          </cell>
          <cell r="B4603" t="str">
            <v>수신원장변경사유코드</v>
          </cell>
          <cell r="C4603" t="str">
            <v>DepositLedgerChangeReasonCode</v>
          </cell>
        </row>
        <row r="4604">
          <cell r="A4604" t="str">
            <v>DEP_LEDGR_STCD</v>
          </cell>
          <cell r="B4604" t="str">
            <v>수신원장상태코드</v>
          </cell>
          <cell r="C4604" t="str">
            <v>DepositLedgerStatusCode</v>
          </cell>
        </row>
        <row r="4605">
          <cell r="A4605" t="str">
            <v>DEP_MNDT_APAT_BASE_CD</v>
          </cell>
          <cell r="B4605" t="str">
            <v>수신위임전결기준코드</v>
          </cell>
          <cell r="C4605" t="str">
            <v>DepositMandateBaseCode</v>
          </cell>
        </row>
        <row r="4606">
          <cell r="A4606" t="str">
            <v>RCMS_BANK_BICD</v>
          </cell>
          <cell r="B4606" t="str">
            <v>수신은행BIC코드</v>
          </cell>
          <cell r="C4606" t="str">
            <v>ReceiveBankBICCode</v>
          </cell>
        </row>
        <row r="4607">
          <cell r="A4607" t="str">
            <v>DEP_EMAIL_SND_BZWK_DVCD</v>
          </cell>
          <cell r="B4607" t="str">
            <v>수신이메일발송업무구분코드</v>
          </cell>
          <cell r="C4607" t="str">
            <v>DepositEmailSendBusinessTypeCode</v>
          </cell>
        </row>
        <row r="4608">
          <cell r="A4608" t="str">
            <v>DEP_EMAIL_SND_PRGS_STCD</v>
          </cell>
          <cell r="B4608" t="str">
            <v>수신이메일발송진행상태코드</v>
          </cell>
          <cell r="C4608" t="str">
            <v>DepositEmailSendStatusCode</v>
          </cell>
        </row>
        <row r="4609">
          <cell r="A4609" t="str">
            <v>DEP_RT_DVCD</v>
          </cell>
          <cell r="B4609" t="str">
            <v>수신이율구분코드</v>
          </cell>
          <cell r="C4609" t="str">
            <v>DepositInterestRateTypeCode</v>
          </cell>
        </row>
        <row r="4610">
          <cell r="A4610" t="str">
            <v>DEP_RT_IQRY_CST_DVCD</v>
          </cell>
          <cell r="B4610" t="str">
            <v>수신이율조회고객구분코드</v>
          </cell>
          <cell r="C4610" t="str">
            <v>DepositInterestRateInquiryCustomerTypecode</v>
          </cell>
        </row>
        <row r="4611">
          <cell r="A4611" t="str">
            <v>DEP_RT_IQRY_BSIC_INTR</v>
          </cell>
          <cell r="B4611" t="str">
            <v>수신이율조회기본금리</v>
          </cell>
          <cell r="C4611" t="str">
            <v>DepositInterestRateInquiryBasicInterestRate</v>
          </cell>
        </row>
        <row r="4612">
          <cell r="A4612" t="str">
            <v>DEP_RT_IQRY_BASE_MCNT</v>
          </cell>
          <cell r="B4612" t="str">
            <v>수신이율조회기준개월수</v>
          </cell>
          <cell r="C4612" t="str">
            <v>DepositInterestRateInquiryBaseMonthly</v>
          </cell>
        </row>
        <row r="4613">
          <cell r="A4613" t="str">
            <v>DEP_RT_IQRY_BASE_AMT</v>
          </cell>
          <cell r="B4613" t="str">
            <v>수신이율조회기준금액</v>
          </cell>
          <cell r="C4613" t="str">
            <v>DepositInterestRateInquiryBaseAmount</v>
          </cell>
        </row>
        <row r="4614">
          <cell r="A4614" t="str">
            <v>DEP_RT_IQRY_BASE_DAYS</v>
          </cell>
          <cell r="B4614" t="str">
            <v>수신이율조회기준일수</v>
          </cell>
          <cell r="C4614" t="str">
            <v>DepositInterestRateInquiryBaseDailyCount</v>
          </cell>
        </row>
        <row r="4615">
          <cell r="A4615" t="str">
            <v>DEP_RT_IQRY_GDS_NM</v>
          </cell>
          <cell r="B4615" t="str">
            <v>수신이율조회상품명</v>
          </cell>
          <cell r="C4615" t="str">
            <v>DepositInterestRateInquiryProductName</v>
          </cell>
        </row>
        <row r="4616">
          <cell r="A4616" t="str">
            <v>DEP_RT_IQRY_PRFR_INTR</v>
          </cell>
          <cell r="B4616" t="str">
            <v>수신이율조회우대금리</v>
          </cell>
          <cell r="C4616" t="str">
            <v>DepositInterestRateInquiryPrimeInterestRate</v>
          </cell>
        </row>
        <row r="4617">
          <cell r="A4617" t="str">
            <v>DEP_RT_IQRY_TYCD</v>
          </cell>
          <cell r="B4617" t="str">
            <v>수신이율조회유형코드</v>
          </cell>
          <cell r="C4617" t="str">
            <v>DepositInterestRateInquiryTypeCode</v>
          </cell>
        </row>
        <row r="4618">
          <cell r="A4618" t="str">
            <v>DEP_RT_IQRY_OUTPUT_SER</v>
          </cell>
          <cell r="B4618" t="str">
            <v>수신이율조회출력순서</v>
          </cell>
          <cell r="C4618" t="str">
            <v>DepositInterestRateInquiryPrintOrder</v>
          </cell>
        </row>
        <row r="4619">
          <cell r="A4619" t="str">
            <v>DEP_INT_CALC_MTCD</v>
          </cell>
          <cell r="B4619" t="str">
            <v>수신이자계산방법코드</v>
          </cell>
          <cell r="C4619" t="str">
            <v>DepositInterestCalcMethodCode</v>
          </cell>
        </row>
        <row r="4620">
          <cell r="A4620" t="str">
            <v>DEP_INT_CALC_DAYS</v>
          </cell>
          <cell r="B4620" t="str">
            <v>수신이자계산일수</v>
          </cell>
          <cell r="C4620" t="str">
            <v>DepositInterestCalcDays</v>
          </cell>
        </row>
        <row r="4621">
          <cell r="A4621" t="str">
            <v>DEP_INT_OCCU_TYCD</v>
          </cell>
          <cell r="B4621" t="str">
            <v>수신이자발생유형코드</v>
          </cell>
          <cell r="C4621" t="str">
            <v>DepositInterestOccurTypeCode</v>
          </cell>
        </row>
        <row r="4622">
          <cell r="A4622" t="str">
            <v>DEP_INT_PRVS_MTCD</v>
          </cell>
          <cell r="B4622" t="str">
            <v>수신이자지급방법코드</v>
          </cell>
          <cell r="C4622" t="str">
            <v>DepositInterestPaymentMethodCode</v>
          </cell>
        </row>
        <row r="4623">
          <cell r="A4623" t="str">
            <v>DEP_INT_MAX_AMT</v>
          </cell>
          <cell r="B4623" t="str">
            <v>수신이자최대금액</v>
          </cell>
          <cell r="C4623" t="str">
            <v>DepositMaxInterestRate</v>
          </cell>
        </row>
        <row r="4624">
          <cell r="A4624" t="str">
            <v>DEP_INT_MIN_AMT</v>
          </cell>
          <cell r="B4624" t="str">
            <v>수신이자최저금액</v>
          </cell>
          <cell r="C4624" t="str">
            <v>DepositMinInterestRate</v>
          </cell>
        </row>
        <row r="4625">
          <cell r="A4625" t="str">
            <v>DEP_LUMP_NEW_DVCD</v>
          </cell>
          <cell r="B4625" t="str">
            <v>수신일괄신규구분코드</v>
          </cell>
          <cell r="C4625" t="str">
            <v>DepositGroupNewTypeCode</v>
          </cell>
        </row>
        <row r="4626">
          <cell r="A4626" t="str">
            <v>DEP_DAYS_MHOD_ICDND</v>
          </cell>
          <cell r="B4626" t="str">
            <v>수신일수방식이자계산분모일수</v>
          </cell>
          <cell r="C4626" t="str">
            <v>DepositDayMethodInterestCalcDenominatorDays</v>
          </cell>
        </row>
        <row r="4627">
          <cell r="A4627" t="str">
            <v>RCMS_DT</v>
          </cell>
          <cell r="B4627" t="str">
            <v>수신일자</v>
          </cell>
          <cell r="C4627" t="str">
            <v>ReceiveDate</v>
          </cell>
        </row>
        <row r="4628">
          <cell r="A4628" t="str">
            <v>DP_BAL_VALDTN_YN</v>
          </cell>
          <cell r="B4628" t="str">
            <v>수신잔액검증여부</v>
          </cell>
          <cell r="C4628" t="str">
            <v>DPBalanceValidationYN</v>
          </cell>
        </row>
        <row r="4629">
          <cell r="A4629" t="str">
            <v>DEP_INSTL_TRM_DVCD</v>
          </cell>
          <cell r="B4629" t="str">
            <v>수신적립기간구분코드</v>
          </cell>
          <cell r="C4629" t="str">
            <v>DepositInstallmentPeriodTypeCode</v>
          </cell>
        </row>
        <row r="4630">
          <cell r="A4630" t="str">
            <v>DEP_INSTL_TYCD</v>
          </cell>
          <cell r="B4630" t="str">
            <v>수신적립유형코드</v>
          </cell>
          <cell r="C4630" t="str">
            <v>DepositInstallmentTypeCode</v>
          </cell>
        </row>
        <row r="4631">
          <cell r="A4631" t="str">
            <v>DEP_FTMP_MN3_AVGBAL</v>
          </cell>
          <cell r="B4631" t="str">
            <v>수신정기성3개월평잔</v>
          </cell>
        </row>
        <row r="4632">
          <cell r="A4632" t="str">
            <v>DEP_FTMP_CD1</v>
          </cell>
          <cell r="B4632" t="str">
            <v>수신정기성코드1</v>
          </cell>
          <cell r="C4632" t="str">
            <v>DepositTermTypeCode1</v>
          </cell>
        </row>
        <row r="4633">
          <cell r="A4633" t="str">
            <v>DEP_FTMP_CD2</v>
          </cell>
          <cell r="B4633" t="str">
            <v>수신정기성코드2</v>
          </cell>
          <cell r="C4633" t="str">
            <v>DepositTermTypeCode2</v>
          </cell>
        </row>
        <row r="4634">
          <cell r="A4634" t="str">
            <v>DEP_FTMP_CD3</v>
          </cell>
          <cell r="B4634" t="str">
            <v>수신정기성코드3</v>
          </cell>
          <cell r="C4634" t="str">
            <v>DepositTermTypeCode3</v>
          </cell>
        </row>
        <row r="4635">
          <cell r="A4635" t="str">
            <v>DEP_FTMP_CD4</v>
          </cell>
          <cell r="B4635" t="str">
            <v>수신정기성코드4</v>
          </cell>
          <cell r="C4635" t="str">
            <v>DepositTermTypeCode4</v>
          </cell>
        </row>
        <row r="4636">
          <cell r="A4636" t="str">
            <v>DEP_FTMP_CD5</v>
          </cell>
          <cell r="B4636" t="str">
            <v>수신정기성코드5</v>
          </cell>
          <cell r="C4636" t="str">
            <v>DepositTermTypeCode5</v>
          </cell>
        </row>
        <row r="4637">
          <cell r="A4637" t="str">
            <v>DEP_ARR_STCD</v>
          </cell>
          <cell r="B4637" t="str">
            <v>수신정리상태코드</v>
          </cell>
          <cell r="C4637" t="str">
            <v>DepositClearanceStatusCode</v>
          </cell>
        </row>
        <row r="4638">
          <cell r="A4638" t="str">
            <v>DEP_ATNT_CD</v>
          </cell>
          <cell r="B4638" t="str">
            <v>수신주의코드</v>
          </cell>
          <cell r="C4638" t="str">
            <v>DepositAttentionCode</v>
          </cell>
        </row>
        <row r="4639">
          <cell r="A4639" t="str">
            <v>DEP_TRMNT_FEE</v>
          </cell>
          <cell r="B4639" t="str">
            <v>수신중도해지수수료</v>
          </cell>
          <cell r="C4639" t="str">
            <v>DepositEarlyTerminationFee</v>
          </cell>
        </row>
        <row r="4640">
          <cell r="A4640" t="str">
            <v>DEP_TRMNT_DAYS</v>
          </cell>
          <cell r="B4640" t="str">
            <v>수신중도해지일수</v>
          </cell>
          <cell r="C4640" t="str">
            <v>DepositEarlyTerminationDays</v>
          </cell>
        </row>
        <row r="4641">
          <cell r="A4641" t="str">
            <v>DEP_CERT_ISS_DVCD</v>
          </cell>
          <cell r="B4641" t="str">
            <v>수신증명서발급구분코드</v>
          </cell>
          <cell r="C4641" t="str">
            <v>DepositCertificateIssueLangTypeCode</v>
          </cell>
        </row>
        <row r="4642">
          <cell r="A4642" t="str">
            <v>DEP_CERT_ISSU_DVCD</v>
          </cell>
          <cell r="B4642" t="str">
            <v>수신증명서발행구분코드</v>
          </cell>
          <cell r="C4642" t="str">
            <v>DepositCertificateIssueTypeCode</v>
          </cell>
        </row>
        <row r="4643">
          <cell r="A4643" t="str">
            <v>DEP_MAX_TRM_VAL</v>
          </cell>
          <cell r="B4643" t="str">
            <v>수신최대기간값</v>
          </cell>
          <cell r="C4643" t="str">
            <v>DepositMaxTermValue</v>
          </cell>
        </row>
        <row r="4644">
          <cell r="A4644" t="str">
            <v>DEP_MAX_TERM_MN</v>
          </cell>
          <cell r="B4644" t="str">
            <v>수신최대기간월</v>
          </cell>
          <cell r="C4644" t="str">
            <v>DepositMaxTermMonth</v>
          </cell>
        </row>
        <row r="4645">
          <cell r="A4645" t="str">
            <v>DEP_MIN_OPNG_BAL</v>
          </cell>
          <cell r="B4645" t="str">
            <v>수신최소개좌개설잔액</v>
          </cell>
          <cell r="C4645" t="str">
            <v>DepositMinOpeningBalance</v>
          </cell>
        </row>
        <row r="4646">
          <cell r="A4646" t="str">
            <v>DEP_MIN_ONGO_BAL</v>
          </cell>
          <cell r="B4646" t="str">
            <v>수신최소계좌유지잔액</v>
          </cell>
          <cell r="C4646" t="str">
            <v>DepositMinOngoingBalance</v>
          </cell>
        </row>
        <row r="4647">
          <cell r="A4647" t="str">
            <v>DEP_MIN_TRM_VAL</v>
          </cell>
          <cell r="B4647" t="str">
            <v>수신최소기간값</v>
          </cell>
          <cell r="C4647" t="str">
            <v>DepositMinTermValue</v>
          </cell>
        </row>
        <row r="4648">
          <cell r="A4648" t="str">
            <v>DEP_MIN_TERM_MN</v>
          </cell>
          <cell r="B4648" t="str">
            <v>수신최소기간월</v>
          </cell>
          <cell r="C4648" t="str">
            <v>DepositMinTermMonth</v>
          </cell>
        </row>
        <row r="4649">
          <cell r="A4649" t="str">
            <v>DEP_MIN_BAL_FEE</v>
          </cell>
          <cell r="B4649" t="str">
            <v>수신최소잔액수수료</v>
          </cell>
          <cell r="C4649" t="str">
            <v>DepositMinBalanceFee</v>
          </cell>
        </row>
        <row r="4650">
          <cell r="A4650" t="str">
            <v>DEP_CANC_DVCD</v>
          </cell>
          <cell r="B4650" t="str">
            <v>수신취소구분코드</v>
          </cell>
          <cell r="C4650" t="str">
            <v>DepositCancelTypeCode</v>
          </cell>
        </row>
        <row r="4651">
          <cell r="A4651" t="str">
            <v>DEP_AVGBAL_TRGT_YN</v>
          </cell>
          <cell r="B4651" t="str">
            <v>수신평잔대상여부</v>
          </cell>
        </row>
        <row r="4652">
          <cell r="A4652" t="str">
            <v>DEP_CLS_RSCD</v>
          </cell>
          <cell r="B4652" t="str">
            <v>수신해지사유코드</v>
          </cell>
          <cell r="C4652" t="str">
            <v>DepositTerminateReasonCode</v>
          </cell>
        </row>
        <row r="4653">
          <cell r="A4653" t="str">
            <v>DEP_CLS_SEQNO</v>
          </cell>
          <cell r="B4653" t="str">
            <v>수신해지일련번호</v>
          </cell>
          <cell r="C4653" t="str">
            <v>DepositTerminateSeqNo</v>
          </cell>
        </row>
        <row r="4654">
          <cell r="A4654" t="str">
            <v>DEP_CLS_KNCD</v>
          </cell>
          <cell r="B4654" t="str">
            <v>수신해지종류코드</v>
          </cell>
          <cell r="C4654" t="str">
            <v>DepositTerminateTypeCode</v>
          </cell>
        </row>
        <row r="4655">
          <cell r="A4655" t="str">
            <v>RCMS_CNFR_NED_YN</v>
          </cell>
          <cell r="B4655" t="str">
            <v>수신확인필요여부</v>
          </cell>
          <cell r="C4655" t="str">
            <v>ReceiveConfirmRequiredYN</v>
          </cell>
        </row>
        <row r="4656">
          <cell r="A4656" t="str">
            <v>DEP_DORM_FEE</v>
          </cell>
          <cell r="B4656" t="str">
            <v>수신휴면수수료</v>
          </cell>
          <cell r="C4656" t="str">
            <v>DepositDormancyFee</v>
          </cell>
        </row>
        <row r="4657">
          <cell r="A4657" t="str">
            <v>DEP_DORM_DAYS</v>
          </cell>
          <cell r="B4657" t="str">
            <v>수신휴면일수</v>
          </cell>
          <cell r="C4657" t="str">
            <v>DepositDormancyDays</v>
          </cell>
        </row>
        <row r="4658">
          <cell r="A4658" t="str">
            <v>RORT_MRTG_LOAN_DVCD</v>
          </cell>
          <cell r="B4658" t="str">
            <v>수익권담보대출구분코드</v>
          </cell>
        </row>
        <row r="4659">
          <cell r="A4659" t="str">
            <v>RORT_MRTG_LOAN_GDS_YN</v>
          </cell>
          <cell r="B4659" t="str">
            <v>수익권담보대출상품여부</v>
          </cell>
          <cell r="C4659" t="str">
            <v>AssetBackedLoanProductYN</v>
          </cell>
        </row>
        <row r="4660">
          <cell r="A4660" t="str">
            <v>EARN_AMT</v>
          </cell>
          <cell r="B4660" t="str">
            <v>수익금액</v>
          </cell>
        </row>
        <row r="4661">
          <cell r="A4661" t="str">
            <v>PFAB_REDU_INTR</v>
          </cell>
          <cell r="B4661" t="str">
            <v>수익성감면금리</v>
          </cell>
        </row>
        <row r="4662">
          <cell r="A4662" t="str">
            <v>PFAB_REDU_MAX_INTR</v>
          </cell>
          <cell r="B4662" t="str">
            <v>수익성감면최대금리</v>
          </cell>
        </row>
        <row r="4663">
          <cell r="A4663" t="str">
            <v>PFAB_TRM_NM</v>
          </cell>
          <cell r="B4663" t="str">
            <v>수익성기간명</v>
          </cell>
        </row>
        <row r="4664">
          <cell r="A4664" t="str">
            <v>PFAB_ANLY_SNPSH_DVCD</v>
          </cell>
          <cell r="B4664" t="str">
            <v>수익성분석스냅샷구분코드</v>
          </cell>
        </row>
        <row r="4665">
          <cell r="A4665" t="str">
            <v>BNCF_TX_ANNT</v>
          </cell>
          <cell r="B4665" t="str">
            <v>수익증권거래좌수</v>
          </cell>
          <cell r="C4665" t="str">
            <v>BeneficiaryCertificateTransactionAccountCount</v>
          </cell>
        </row>
        <row r="4666">
          <cell r="A4666" t="str">
            <v>BNCF_AFTR_ANNT</v>
          </cell>
          <cell r="B4666" t="str">
            <v>수익증권거래후좌수</v>
          </cell>
          <cell r="C4666" t="str">
            <v>BeneficiaryCertificateAfterTransactionAccountCount</v>
          </cell>
        </row>
        <row r="4667">
          <cell r="A4667" t="str">
            <v>BNCF_MRTG_LNAM</v>
          </cell>
          <cell r="B4667" t="str">
            <v>수익증권담보대출금액</v>
          </cell>
        </row>
        <row r="4668">
          <cell r="A4668" t="str">
            <v>BNCF_YN</v>
          </cell>
          <cell r="B4668" t="str">
            <v>수익증권여부</v>
          </cell>
        </row>
        <row r="4669">
          <cell r="A4669" t="str">
            <v>EARN_CRTE_DVCD</v>
          </cell>
          <cell r="B4669" t="str">
            <v>수익창출구분코드</v>
          </cell>
        </row>
        <row r="4670">
          <cell r="A4670" t="str">
            <v>EARN_CRTE_DESC</v>
          </cell>
          <cell r="B4670" t="str">
            <v>수익창출설명</v>
          </cell>
        </row>
        <row r="4671">
          <cell r="A4671" t="str">
            <v>ILC_OPEN_DT</v>
          </cell>
          <cell r="B4671" t="str">
            <v>수입LC개설일자</v>
          </cell>
        </row>
        <row r="4672">
          <cell r="A4672" t="str">
            <v>ILC_AMT</v>
          </cell>
          <cell r="B4672" t="str">
            <v>수입LC금액</v>
          </cell>
        </row>
        <row r="4673">
          <cell r="A4673" t="str">
            <v>ILC_DUE_AMT</v>
          </cell>
          <cell r="B4673" t="str">
            <v>수입LC도래금액</v>
          </cell>
        </row>
        <row r="4674">
          <cell r="A4674" t="str">
            <v>ILC_DUE_DT</v>
          </cell>
          <cell r="B4674" t="str">
            <v>수입LC도래일자</v>
          </cell>
        </row>
        <row r="4675">
          <cell r="A4675" t="str">
            <v>ILC_NO</v>
          </cell>
          <cell r="B4675" t="str">
            <v>수입LC번호</v>
          </cell>
        </row>
        <row r="4676">
          <cell r="A4676" t="str">
            <v>ILC_IMRT_CMDT_NM</v>
          </cell>
          <cell r="B4676" t="str">
            <v>수입LC수입물품명</v>
          </cell>
        </row>
        <row r="4677">
          <cell r="A4677" t="str">
            <v>ILC_FNCN_UNPR</v>
          </cell>
          <cell r="B4677" t="str">
            <v>수입LC융자단가</v>
          </cell>
        </row>
        <row r="4678">
          <cell r="A4678" t="str">
            <v>ILC_KNCD</v>
          </cell>
          <cell r="B4678" t="str">
            <v>수입LC종류코드</v>
          </cell>
          <cell r="C4678" t="str">
            <v>ImportLCKindCode</v>
          </cell>
        </row>
        <row r="4679">
          <cell r="A4679" t="str">
            <v>IMRT_SETL_MTCD</v>
          </cell>
          <cell r="B4679" t="str">
            <v>수입결제방법코드</v>
          </cell>
          <cell r="C4679" t="str">
            <v>ImportSettlementMethodCode</v>
          </cell>
        </row>
        <row r="4680">
          <cell r="A4680" t="str">
            <v>IMRT_SETL_KNCD</v>
          </cell>
          <cell r="B4680" t="str">
            <v>수입결제종류코드</v>
          </cell>
          <cell r="C4680" t="str">
            <v>ImportSettlementKindCode</v>
          </cell>
        </row>
        <row r="4681">
          <cell r="A4681" t="str">
            <v>IMRT_CMDT_NM</v>
          </cell>
          <cell r="B4681" t="str">
            <v>수입물품명</v>
          </cell>
        </row>
        <row r="4682">
          <cell r="A4682" t="str">
            <v>IMRT_REPAY_DMND_CD</v>
          </cell>
          <cell r="B4682" t="str">
            <v>수입상환청구코드</v>
          </cell>
          <cell r="C4682" t="str">
            <v>ImportReimburseDemandCode</v>
          </cell>
        </row>
        <row r="4683">
          <cell r="A4683" t="str">
            <v>RVN_FEE</v>
          </cell>
          <cell r="B4683" t="str">
            <v>수입수수료</v>
          </cell>
        </row>
        <row r="4684">
          <cell r="A4684" t="str">
            <v>IMRT_EXPRT_BASE_DT</v>
          </cell>
          <cell r="B4684" t="str">
            <v>수입수출기준일자</v>
          </cell>
        </row>
        <row r="4685">
          <cell r="A4685" t="str">
            <v>IMRT_RSLTS_AMT</v>
          </cell>
          <cell r="B4685" t="str">
            <v>수입실적금액</v>
          </cell>
        </row>
        <row r="4686">
          <cell r="A4686" t="str">
            <v>IMRT_PPCD</v>
          </cell>
          <cell r="B4686" t="str">
            <v>수입용도코드</v>
          </cell>
          <cell r="C4686" t="str">
            <v>ImportUseCode</v>
          </cell>
        </row>
        <row r="4687">
          <cell r="A4687" t="str">
            <v>RVN_SPTA</v>
          </cell>
          <cell r="B4687" t="str">
            <v>수입인지세액</v>
          </cell>
        </row>
        <row r="4688">
          <cell r="A4688" t="str">
            <v>RVST_MNRC_ACNO</v>
          </cell>
          <cell r="B4688" t="str">
            <v>수입인지입금계좌번호</v>
          </cell>
        </row>
        <row r="4689">
          <cell r="A4689" t="str">
            <v>IMPRTR_CUST_NM</v>
          </cell>
          <cell r="B4689" t="str">
            <v>수입자고객명</v>
          </cell>
          <cell r="C4689" t="str">
            <v>ImporterCustomerName</v>
          </cell>
        </row>
        <row r="4690">
          <cell r="A4690" t="str">
            <v>IMRT_PVYR_FEE</v>
          </cell>
          <cell r="B4690" t="str">
            <v>수입전년수수료</v>
          </cell>
        </row>
        <row r="4691">
          <cell r="A4691" t="str">
            <v>IMRT_PVYR_RSLTS_AMT</v>
          </cell>
          <cell r="B4691" t="str">
            <v>수입전년실적금액</v>
          </cell>
        </row>
        <row r="4692">
          <cell r="A4692" t="str">
            <v>IATX_SBCD</v>
          </cell>
          <cell r="B4692" t="str">
            <v>수입제세과목코드</v>
          </cell>
          <cell r="C4692" t="str">
            <v>IncomeTaxAccountCode</v>
          </cell>
        </row>
        <row r="4693">
          <cell r="A4693" t="str">
            <v>IATX_BSIC_STCD</v>
          </cell>
          <cell r="B4693" t="str">
            <v>수입제세기본상태코드</v>
          </cell>
          <cell r="C4693" t="str">
            <v>IncomeTaxStatusCode</v>
          </cell>
        </row>
        <row r="4694">
          <cell r="A4694" t="str">
            <v>IATX_PRVS_PROCS_DVCD</v>
          </cell>
          <cell r="B4694" t="str">
            <v>수입제세지급처리구분코드</v>
          </cell>
          <cell r="C4694" t="str">
            <v>IncomeTaxPayProcessTypeCode</v>
          </cell>
        </row>
        <row r="4695">
          <cell r="A4695" t="str">
            <v>IATX_ADCH_YN</v>
          </cell>
          <cell r="B4695" t="str">
            <v>수입제세추징여부</v>
          </cell>
          <cell r="C4695" t="str">
            <v>IncomeTaxChargeYN</v>
          </cell>
        </row>
        <row r="4696">
          <cell r="A4696" t="str">
            <v>IMRT_CDCH_DVCD</v>
          </cell>
          <cell r="B4696" t="str">
            <v>수입조건변경구분코드</v>
          </cell>
          <cell r="C4696" t="str">
            <v>ImportAmendmentTypeCode</v>
          </cell>
        </row>
        <row r="4697">
          <cell r="A4697" t="str">
            <v>IMRT_FRMN_CD</v>
          </cell>
          <cell r="B4697" t="str">
            <v>수입형태코드</v>
          </cell>
          <cell r="C4697" t="str">
            <v>ImportFormTypeCode</v>
          </cell>
        </row>
        <row r="4698">
          <cell r="A4698" t="str">
            <v>AMND_TIME</v>
          </cell>
          <cell r="B4698" t="str">
            <v>수정시각</v>
          </cell>
          <cell r="C4698" t="str">
            <v>AmendmentTime</v>
          </cell>
        </row>
        <row r="4699">
          <cell r="A4699" t="str">
            <v>AMND_DT</v>
          </cell>
          <cell r="B4699" t="str">
            <v>수정일자</v>
          </cell>
          <cell r="C4699" t="str">
            <v>AmendmentDate</v>
          </cell>
        </row>
        <row r="4700">
          <cell r="A4700" t="str">
            <v>AMND_OP_EMPNO</v>
          </cell>
          <cell r="B4700" t="str">
            <v>수정조작직원번호</v>
          </cell>
          <cell r="C4700" t="str">
            <v>AmendOperationEmpNo</v>
          </cell>
        </row>
        <row r="4701">
          <cell r="A4701" t="str">
            <v>EXLC_CUST_DVCD</v>
          </cell>
          <cell r="B4701" t="str">
            <v>수출LC고객구분코드</v>
          </cell>
          <cell r="C4701" t="str">
            <v>ExportLCCustomerTypeCode</v>
          </cell>
        </row>
        <row r="4702">
          <cell r="A4702" t="str">
            <v>EXLC_HNDV_DVCD</v>
          </cell>
          <cell r="B4702" t="str">
            <v>수출LC교부구분코드</v>
          </cell>
          <cell r="C4702" t="str">
            <v>ExportLCIssueTypeCode</v>
          </cell>
        </row>
        <row r="4703">
          <cell r="A4703" t="str">
            <v>EXLC_RCMS_MTCD</v>
          </cell>
          <cell r="B4703" t="str">
            <v>수출LC수신방법코드</v>
          </cell>
          <cell r="C4703" t="str">
            <v>ExportLCReceptionMethodCode</v>
          </cell>
        </row>
        <row r="4704">
          <cell r="A4704" t="str">
            <v>EXLC_NOTI_DVCD</v>
          </cell>
          <cell r="B4704" t="str">
            <v>수출LC통지구분코드</v>
          </cell>
          <cell r="C4704" t="str">
            <v>ExportLCNotifyTypeCode</v>
          </cell>
        </row>
        <row r="4705">
          <cell r="A4705" t="str">
            <v>EXPRT_HIST_PRTRT_AMT</v>
          </cell>
          <cell r="B4705" t="str">
            <v>수출내역기취급금액</v>
          </cell>
        </row>
        <row r="4706">
          <cell r="A4706" t="str">
            <v>EXPRT_HIST_PDTN_CPT_LIMT_AMT</v>
          </cell>
          <cell r="B4706" t="str">
            <v>수출내역생산자금한도금액</v>
          </cell>
        </row>
        <row r="4707">
          <cell r="A4707" t="str">
            <v>EXPRT_HIST_EXPRT_RSLTS_AMT</v>
          </cell>
          <cell r="B4707" t="str">
            <v>수출내역수출실적금액</v>
          </cell>
        </row>
        <row r="4708">
          <cell r="A4708" t="str">
            <v>EXPRT_HIST_FNGDS_LIMT_AMT</v>
          </cell>
          <cell r="B4708" t="str">
            <v>수출내역완제품한도금액</v>
          </cell>
        </row>
        <row r="4709">
          <cell r="A4709" t="str">
            <v>EXPRT_HIST_RWMT_LIMT_AMT</v>
          </cell>
          <cell r="B4709" t="str">
            <v>수출내역원자재한도금액</v>
          </cell>
        </row>
        <row r="4710">
          <cell r="A4710" t="str">
            <v>EXPRT_HIST_FNCN_UNPR</v>
          </cell>
          <cell r="B4710" t="str">
            <v>수출내역융자단가</v>
          </cell>
        </row>
        <row r="4711">
          <cell r="A4711" t="str">
            <v>EXPRT_HIST_CNFR_STRT_YM</v>
          </cell>
          <cell r="B4711" t="str">
            <v>수출내역확인시작년월</v>
          </cell>
        </row>
        <row r="4712">
          <cell r="A4712" t="str">
            <v>EXPRT_HIST_CNFR_END_YM</v>
          </cell>
          <cell r="B4712" t="str">
            <v>수출내역확인종료년월</v>
          </cell>
        </row>
        <row r="4713">
          <cell r="A4713" t="str">
            <v>EXMP_SETL_MTCD</v>
          </cell>
          <cell r="B4713" t="str">
            <v>수출대금결제방법코드</v>
          </cell>
          <cell r="C4713" t="str">
            <v>ExportSettlementMethodeCode</v>
          </cell>
        </row>
        <row r="4714">
          <cell r="A4714" t="str">
            <v>EXMP_REPAY_MTCD</v>
          </cell>
          <cell r="B4714" t="str">
            <v>수출대금상환방법코드</v>
          </cell>
          <cell r="C4714" t="str">
            <v>ExportRepaymentMethodeCode</v>
          </cell>
        </row>
        <row r="4715">
          <cell r="A4715" t="str">
            <v>EXMP_DMND_DVCD</v>
          </cell>
          <cell r="B4715" t="str">
            <v>수출대금청구구분코드</v>
          </cell>
          <cell r="C4715" t="str">
            <v>ExportMoneyClaimTypeCode</v>
          </cell>
        </row>
        <row r="4716">
          <cell r="A4716" t="str">
            <v>EXPRT_EXPR_KNCD</v>
          </cell>
          <cell r="B4716" t="str">
            <v>수출만기종류코드</v>
          </cell>
          <cell r="C4716" t="str">
            <v>ExportExpiryKindCode</v>
          </cell>
        </row>
        <row r="4717">
          <cell r="A4717" t="str">
            <v>EXPRT_CMDT_NM</v>
          </cell>
          <cell r="B4717" t="str">
            <v>수출물품명</v>
          </cell>
        </row>
        <row r="4718">
          <cell r="A4718" t="str">
            <v>EXPRT_SND_CMP_DVCD</v>
          </cell>
          <cell r="B4718" t="str">
            <v>수출발송회사구분코드</v>
          </cell>
          <cell r="C4718" t="str">
            <v>ExportSendCompanyTypeCode</v>
          </cell>
        </row>
        <row r="4719">
          <cell r="A4719" t="str">
            <v>KEI_PAC_YN</v>
          </cell>
          <cell r="B4719" t="str">
            <v>수출보험공사협약여부</v>
          </cell>
          <cell r="C4719" t="str">
            <v>ExportInsuranceCompanyAgreementYN</v>
          </cell>
        </row>
        <row r="4720">
          <cell r="A4720" t="str">
            <v>EXPRT_FEE</v>
          </cell>
          <cell r="B4720" t="str">
            <v>수출수수료</v>
          </cell>
        </row>
        <row r="4721">
          <cell r="A4721" t="str">
            <v>EXPRT_APRV_SETL_AMT</v>
          </cell>
          <cell r="B4721" t="str">
            <v>수출승인결제금액</v>
          </cell>
        </row>
        <row r="4722">
          <cell r="A4722" t="str">
            <v>EXPRT_STFM_NO</v>
          </cell>
          <cell r="B4722" t="str">
            <v>수출신고서번호</v>
          </cell>
          <cell r="C4722" t="str">
            <v>ExportDeclarationNo</v>
          </cell>
        </row>
        <row r="4723">
          <cell r="A4723" t="str">
            <v>EXAR_AMT</v>
          </cell>
          <cell r="B4723" t="str">
            <v>수출실적금액</v>
          </cell>
        </row>
        <row r="4724">
          <cell r="A4724" t="str">
            <v>EXAR_CNFR_ISS_DVCD</v>
          </cell>
          <cell r="B4724" t="str">
            <v>수출실적확인발급구분코드</v>
          </cell>
        </row>
        <row r="4725">
          <cell r="A4725" t="str">
            <v>EXPRT_CO_NM</v>
          </cell>
          <cell r="B4725" t="str">
            <v>수출업체명</v>
          </cell>
          <cell r="C4725" t="str">
            <v>ExportCorporationName</v>
          </cell>
        </row>
        <row r="4726">
          <cell r="A4726" t="str">
            <v>EXPRT_CPT_YN</v>
          </cell>
          <cell r="B4726" t="str">
            <v>수출자금여부</v>
          </cell>
          <cell r="C4726" t="str">
            <v>ExportFundYN</v>
          </cell>
        </row>
        <row r="4727">
          <cell r="A4727" t="str">
            <v>EXRR_NM</v>
          </cell>
          <cell r="B4727" t="str">
            <v>수출자명</v>
          </cell>
          <cell r="C4727" t="str">
            <v>ExporterName</v>
          </cell>
        </row>
        <row r="4728">
          <cell r="A4728" t="str">
            <v>EXPRT_PVYR_FEE</v>
          </cell>
          <cell r="B4728" t="str">
            <v>수출전년수수료</v>
          </cell>
        </row>
        <row r="4729">
          <cell r="A4729" t="str">
            <v>EXPRT_PVYR_RSLTS_AMT</v>
          </cell>
          <cell r="B4729" t="str">
            <v>수출전년실적금액</v>
          </cell>
        </row>
        <row r="4730">
          <cell r="A4730" t="str">
            <v>EXPRT_DMND_DVCD</v>
          </cell>
          <cell r="B4730" t="str">
            <v>수출청구구분코드</v>
          </cell>
          <cell r="C4730" t="str">
            <v>ExportClaimTypeCode</v>
          </cell>
        </row>
        <row r="4731">
          <cell r="A4731" t="str">
            <v>EXPRT_DMND_MESG_DVCD</v>
          </cell>
          <cell r="B4731" t="str">
            <v>수출청구전문구분코드</v>
          </cell>
          <cell r="C4731" t="str">
            <v>ExportClaimMessageTypeCode</v>
          </cell>
        </row>
        <row r="4732">
          <cell r="A4732" t="str">
            <v>EXPRT_DEFC_DVCD</v>
          </cell>
          <cell r="B4732" t="str">
            <v>수출하자구분코드</v>
          </cell>
          <cell r="C4732" t="str">
            <v>ExportDefectTypeCode</v>
          </cell>
        </row>
        <row r="4733">
          <cell r="A4733" t="str">
            <v>EXPRT_FRMN_CD</v>
          </cell>
          <cell r="B4733" t="str">
            <v>수출형태코드</v>
          </cell>
          <cell r="C4733" t="str">
            <v>ExportFrameTypeCode</v>
          </cell>
        </row>
        <row r="4734">
          <cell r="A4734" t="str">
            <v>RCVN_ACNO</v>
          </cell>
          <cell r="B4734" t="str">
            <v>수취계좌번호</v>
          </cell>
        </row>
        <row r="4735">
          <cell r="A4735" t="str">
            <v>RCBK_BICD</v>
          </cell>
          <cell r="B4735" t="str">
            <v>수취은행BIC코드</v>
          </cell>
          <cell r="C4735" t="str">
            <v>ReceiverBankBICCode</v>
          </cell>
        </row>
        <row r="4736">
          <cell r="A4736" t="str">
            <v>RCBK_ENSN_ADDR1</v>
          </cell>
          <cell r="B4736" t="str">
            <v>수취은행영문주소1</v>
          </cell>
          <cell r="C4736" t="str">
            <v>ReceiverBankEngAddress1</v>
          </cell>
        </row>
        <row r="4737">
          <cell r="A4737" t="str">
            <v>RCBK_ENSN_ADDR2</v>
          </cell>
          <cell r="B4737" t="str">
            <v>수취은행영문주소2</v>
          </cell>
          <cell r="C4737" t="str">
            <v>ReceiverBankEngAddress2</v>
          </cell>
        </row>
        <row r="4738">
          <cell r="A4738" t="str">
            <v>RCBK_ENSN_ADDR3</v>
          </cell>
          <cell r="B4738" t="str">
            <v>수취은행영문주소3</v>
          </cell>
          <cell r="C4738" t="str">
            <v>ReceiverBankEngAddress3</v>
          </cell>
        </row>
        <row r="4739">
          <cell r="A4739" t="str">
            <v>RCBK_ENSN_ADDR4</v>
          </cell>
          <cell r="B4739" t="str">
            <v>수취은행영문주소4</v>
          </cell>
          <cell r="C4739" t="str">
            <v>ReceiverBankEngAddress4</v>
          </cell>
        </row>
        <row r="4740">
          <cell r="A4740" t="str">
            <v>RCBK_GIRO_ADDR</v>
          </cell>
          <cell r="B4740" t="str">
            <v>수취은행지로주소</v>
          </cell>
          <cell r="C4740" t="str">
            <v>ReceiverBankGIROAddress</v>
          </cell>
        </row>
        <row r="4741">
          <cell r="A4741" t="str">
            <v>RECV_ACNO</v>
          </cell>
          <cell r="B4741" t="str">
            <v>수취인계좌번호</v>
          </cell>
          <cell r="C4741" t="str">
            <v>ReceiverAccountNo</v>
          </cell>
        </row>
        <row r="4742">
          <cell r="A4742" t="str">
            <v>RECV_CSTNO</v>
          </cell>
          <cell r="B4742" t="str">
            <v>수취인고객번호</v>
          </cell>
          <cell r="C4742" t="str">
            <v>ReceiverCustomerNo</v>
          </cell>
        </row>
        <row r="4743">
          <cell r="A4743" t="str">
            <v>RECV_NM</v>
          </cell>
          <cell r="B4743" t="str">
            <v>수취인명</v>
          </cell>
          <cell r="C4743" t="str">
            <v>ReceiverName</v>
          </cell>
        </row>
        <row r="4744">
          <cell r="A4744" t="str">
            <v>RECV_ENNM</v>
          </cell>
          <cell r="B4744" t="str">
            <v>수취인영문명</v>
          </cell>
          <cell r="C4744" t="str">
            <v>ReceiverEngName</v>
          </cell>
        </row>
        <row r="4745">
          <cell r="A4745" t="str">
            <v>RECV_ENSN_ADDR1</v>
          </cell>
          <cell r="B4745" t="str">
            <v>수취인영문주소1</v>
          </cell>
          <cell r="C4745" t="str">
            <v>ReceiverEngAddress1</v>
          </cell>
        </row>
        <row r="4746">
          <cell r="A4746" t="str">
            <v>RECV_ENSN_ADDR2</v>
          </cell>
          <cell r="B4746" t="str">
            <v>수취인영문주소2</v>
          </cell>
          <cell r="C4746" t="str">
            <v>ReceiverEngAddress2</v>
          </cell>
        </row>
        <row r="4747">
          <cell r="A4747" t="str">
            <v>RECV_ENSN_ADDR3</v>
          </cell>
          <cell r="B4747" t="str">
            <v>수취인영문주소3</v>
          </cell>
          <cell r="C4747" t="str">
            <v>ReceiverEngAddress3</v>
          </cell>
        </row>
        <row r="4748">
          <cell r="A4748" t="str">
            <v>CHQ_AMT</v>
          </cell>
          <cell r="B4748" t="str">
            <v>수표금액</v>
          </cell>
          <cell r="C4748" t="str">
            <v>ChequeAmount</v>
          </cell>
        </row>
        <row r="4749">
          <cell r="A4749" t="str">
            <v>CHQ_CLTR_SEQNO</v>
          </cell>
          <cell r="B4749" t="str">
            <v>수표담보일련번호</v>
          </cell>
          <cell r="C4749" t="str">
            <v>ChequeCollateralSeqNo</v>
          </cell>
        </row>
        <row r="4750">
          <cell r="A4750" t="str">
            <v>CHQ_ISSU_POSB_YN</v>
          </cell>
          <cell r="B4750" t="str">
            <v>수표발행가능여부</v>
          </cell>
          <cell r="C4750" t="str">
            <v>ChequeBookIssuePossibleYN</v>
          </cell>
        </row>
        <row r="4751">
          <cell r="A4751" t="str">
            <v>CHQ_NO</v>
          </cell>
          <cell r="B4751" t="str">
            <v>수표번호</v>
          </cell>
          <cell r="C4751" t="str">
            <v>ChequeNo</v>
          </cell>
        </row>
        <row r="4752">
          <cell r="A4752" t="str">
            <v>CHQ_INCD_DCLR_RSCD</v>
          </cell>
          <cell r="B4752" t="str">
            <v>수표사고신고사유코드</v>
          </cell>
          <cell r="C4752" t="str">
            <v>ChequeIncidentReportReasonCode</v>
          </cell>
        </row>
        <row r="4753">
          <cell r="A4753" t="str">
            <v>CHQ_INCD_ACTC_DVCD</v>
          </cell>
          <cell r="B4753" t="str">
            <v>수표사고접수구분코드</v>
          </cell>
          <cell r="C4753" t="str">
            <v>ChequeIncidentReceptionTypeCode</v>
          </cell>
        </row>
        <row r="4754">
          <cell r="A4754" t="str">
            <v>CHQ_INCD_REVOC_DVCD</v>
          </cell>
          <cell r="B4754" t="str">
            <v>수표사고해제구분코드</v>
          </cell>
          <cell r="C4754" t="str">
            <v>ChequeIncidentRemoveTypeCode</v>
          </cell>
        </row>
        <row r="4755">
          <cell r="A4755" t="str">
            <v>CHQ_INCD_REVOC_RSCD</v>
          </cell>
          <cell r="B4755" t="str">
            <v>수표사고해제사유코드</v>
          </cell>
          <cell r="C4755" t="str">
            <v>ChequeIncidentRemoveReasonCode</v>
          </cell>
        </row>
        <row r="4756">
          <cell r="A4756" t="str">
            <v>CHQ_DEL_RSN</v>
          </cell>
          <cell r="B4756" t="str">
            <v>수표삭제사유</v>
          </cell>
          <cell r="C4756" t="str">
            <v>ChequeDeleteReasonDesc</v>
          </cell>
        </row>
        <row r="4757">
          <cell r="A4757" t="str">
            <v>CHQ_DRAF_EXCS_HNDV_SCNT</v>
          </cell>
          <cell r="B4757" t="str">
            <v>수표어음초과교부매수</v>
          </cell>
          <cell r="C4757" t="str">
            <v>ChequeExcessiveIssueCount</v>
          </cell>
        </row>
        <row r="4758">
          <cell r="A4758" t="str">
            <v>CHQ_TYCD</v>
          </cell>
          <cell r="B4758" t="str">
            <v>수표유형코드</v>
          </cell>
          <cell r="C4758" t="str">
            <v>ChequeTypeCode</v>
          </cell>
        </row>
        <row r="4759">
          <cell r="A4759" t="str">
            <v>BGRV_NM</v>
          </cell>
          <cell r="B4759" t="str">
            <v>수하인명</v>
          </cell>
          <cell r="C4759" t="str">
            <v>ConsigneeName</v>
          </cell>
        </row>
        <row r="4760">
          <cell r="A4760" t="str">
            <v>BENF_DVCD</v>
          </cell>
          <cell r="B4760" t="str">
            <v>수혜자구분코드</v>
          </cell>
        </row>
        <row r="4761">
          <cell r="A4761" t="str">
            <v>BENF_BISNO</v>
          </cell>
          <cell r="B4761" t="str">
            <v>수혜자사업자등록번호</v>
          </cell>
        </row>
        <row r="4762">
          <cell r="A4762" t="str">
            <v>TLPH_NM</v>
          </cell>
          <cell r="B4762" t="str">
            <v>수화자명</v>
          </cell>
        </row>
        <row r="4763">
          <cell r="A4763" t="str">
            <v>SER</v>
          </cell>
          <cell r="B4763" t="str">
            <v>순서</v>
          </cell>
          <cell r="C4763" t="str">
            <v>Order</v>
          </cell>
        </row>
        <row r="4764">
          <cell r="A4764" t="str">
            <v>SER_NO</v>
          </cell>
          <cell r="B4764" t="str">
            <v>순서번호</v>
          </cell>
          <cell r="C4764" t="str">
            <v>OrderNo</v>
          </cell>
        </row>
        <row r="4765">
          <cell r="A4765" t="str">
            <v>PURE_MRTG_AMT</v>
          </cell>
          <cell r="B4765" t="str">
            <v>순수담보금액</v>
          </cell>
        </row>
        <row r="4766">
          <cell r="A4766" t="str">
            <v>PURE_CRED_AMT</v>
          </cell>
          <cell r="B4766" t="str">
            <v>순수신용금액</v>
          </cell>
        </row>
        <row r="4767">
          <cell r="A4767" t="str">
            <v>PURE_OVRD_INT</v>
          </cell>
          <cell r="B4767" t="str">
            <v>순수연체이자</v>
          </cell>
        </row>
        <row r="4768">
          <cell r="A4768" t="str">
            <v>NTPF</v>
          </cell>
          <cell r="B4768" t="str">
            <v>순이익금액</v>
          </cell>
        </row>
        <row r="4769">
          <cell r="A4769" t="str">
            <v>num_item</v>
          </cell>
          <cell r="B4769" t="str">
            <v>숫자항목</v>
          </cell>
          <cell r="C4769" t="str">
            <v>NumberItem</v>
          </cell>
        </row>
        <row r="4770">
          <cell r="A4770" t="str">
            <v>SNPSH_DIV_NM</v>
          </cell>
          <cell r="B4770" t="str">
            <v>스냅샷구분명</v>
          </cell>
        </row>
        <row r="4771">
          <cell r="A4771" t="str">
            <v>SNPSH_RPT_CD</v>
          </cell>
          <cell r="B4771" t="str">
            <v>스냅샷보고서코드</v>
          </cell>
        </row>
        <row r="4772">
          <cell r="A4772" t="str">
            <v>SNPSH_LNBZ_TX_STCD</v>
          </cell>
          <cell r="B4772" t="str">
            <v>스냅샷여신거래상태코드</v>
          </cell>
        </row>
        <row r="4773">
          <cell r="A4773" t="str">
            <v>SNPSH_LNBZ_STCD</v>
          </cell>
          <cell r="B4773" t="str">
            <v>스냅샷여신상태코드</v>
          </cell>
        </row>
        <row r="4774">
          <cell r="A4774" t="str">
            <v>SMTWKP_TX_YN</v>
          </cell>
          <cell r="B4774" t="str">
            <v>스마트워크플레이스거래여부</v>
          </cell>
          <cell r="C4774" t="str">
            <v>SmartWorkplaceTransactionYN</v>
          </cell>
        </row>
        <row r="4775">
          <cell r="A4775" t="str">
            <v>SCAN_MCHTL_SEQNO</v>
          </cell>
          <cell r="B4775" t="str">
            <v>스캔기기일련번호</v>
          </cell>
          <cell r="C4775" t="str">
            <v>ScanDeviceSeqNo</v>
          </cell>
        </row>
        <row r="4776">
          <cell r="A4776" t="str">
            <v>SCAN_BRCD</v>
          </cell>
          <cell r="B4776" t="str">
            <v>스캔부점코드</v>
          </cell>
          <cell r="C4776" t="str">
            <v>ScanBranchCode</v>
          </cell>
        </row>
        <row r="4777">
          <cell r="A4777" t="str">
            <v>SCAN_YN</v>
          </cell>
          <cell r="B4777" t="str">
            <v>스캔여부</v>
          </cell>
          <cell r="C4777" t="str">
            <v>ScanYN</v>
          </cell>
        </row>
        <row r="4778">
          <cell r="A4778" t="str">
            <v>SCAN_DT</v>
          </cell>
          <cell r="B4778" t="str">
            <v>스캔일자</v>
          </cell>
          <cell r="C4778" t="str">
            <v>ScanDate</v>
          </cell>
        </row>
        <row r="4779">
          <cell r="A4779" t="str">
            <v>SCAN_TLRNO</v>
          </cell>
          <cell r="B4779" t="str">
            <v>스캔텔러번호</v>
          </cell>
          <cell r="C4779" t="str">
            <v>ScanTellerID</v>
          </cell>
        </row>
        <row r="4780">
          <cell r="A4780" t="str">
            <v>STRS_DTI_CLCL_EDBT_ANUL_PIAM</v>
          </cell>
          <cell r="B4780" t="str">
            <v>스트레스DTI산출기타부채년간원리금</v>
          </cell>
        </row>
        <row r="4781">
          <cell r="A4781" t="str">
            <v>STRS_DTI_CLCL_THAF_ANUL_PIAM</v>
          </cell>
          <cell r="B4781" t="str">
            <v>스트레스DTI산출본건년간원리금</v>
          </cell>
        </row>
        <row r="4782">
          <cell r="A4782" t="str">
            <v>STRS_DTI_XCPT_MGMT_CD</v>
          </cell>
          <cell r="B4782" t="str">
            <v>스트레스DTI예외관리코드</v>
          </cell>
        </row>
        <row r="4783">
          <cell r="A4783" t="str">
            <v>STRS_DTI_APLY_INTR</v>
          </cell>
          <cell r="B4783" t="str">
            <v>스트레스DTI적용금리</v>
          </cell>
        </row>
        <row r="4784">
          <cell r="A4784" t="str">
            <v>SPRD_INTR</v>
          </cell>
          <cell r="B4784" t="str">
            <v>스프레드금리</v>
          </cell>
          <cell r="C4784" t="str">
            <v>SpreadInterestRate</v>
          </cell>
        </row>
        <row r="4785">
          <cell r="A4785" t="str">
            <v>APRV_TODO_NO</v>
          </cell>
          <cell r="B4785" t="str">
            <v>승인TODO번호</v>
          </cell>
        </row>
        <row r="4786">
          <cell r="A4786" t="str">
            <v>APRV_MCNT</v>
          </cell>
          <cell r="B4786" t="str">
            <v>승인개월수</v>
          </cell>
        </row>
        <row r="4787">
          <cell r="A4787" t="str">
            <v>APRV_RJCT_RSCD</v>
          </cell>
          <cell r="B4787" t="str">
            <v>승인거부사유코드</v>
          </cell>
          <cell r="C4787" t="str">
            <v>ApprovalRejectReasonCode</v>
          </cell>
        </row>
        <row r="4788">
          <cell r="A4788" t="str">
            <v>APRV_DFRM_MCNT</v>
          </cell>
          <cell r="B4788" t="str">
            <v>승인거치개월수</v>
          </cell>
        </row>
        <row r="4789">
          <cell r="A4789" t="str">
            <v>APRV_DFRM_DUDT_DVCD</v>
          </cell>
          <cell r="B4789" t="str">
            <v>승인거치기일구분코드</v>
          </cell>
        </row>
        <row r="4790">
          <cell r="A4790" t="str">
            <v>APRV_DFRM_EXPR_DT</v>
          </cell>
          <cell r="B4790" t="str">
            <v>승인거치만기일자</v>
          </cell>
        </row>
        <row r="4791">
          <cell r="A4791" t="str">
            <v>APRV_DFRM_DAYS</v>
          </cell>
          <cell r="B4791" t="str">
            <v>승인거치일수</v>
          </cell>
        </row>
        <row r="4792">
          <cell r="A4792" t="str">
            <v>APRV_TRPC_AMT</v>
          </cell>
          <cell r="B4792" t="str">
            <v>승인건별거래금액</v>
          </cell>
        </row>
        <row r="4793">
          <cell r="A4793" t="str">
            <v>APRV_DCSN_INTR</v>
          </cell>
          <cell r="B4793" t="str">
            <v>승인결정금리</v>
          </cell>
        </row>
        <row r="4794">
          <cell r="A4794" t="str">
            <v>APRV_EDU_TXRT</v>
          </cell>
          <cell r="B4794" t="str">
            <v>승인교육세율</v>
          </cell>
        </row>
        <row r="4795">
          <cell r="A4795" t="str">
            <v>APPR_DVCD</v>
          </cell>
          <cell r="B4795" t="str">
            <v>승인권자구분코드</v>
          </cell>
        </row>
        <row r="4796">
          <cell r="A4796" t="str">
            <v>APRV_INTR_CLCL_NO</v>
          </cell>
          <cell r="B4796" t="str">
            <v>승인금리산출번호</v>
          </cell>
        </row>
        <row r="4797">
          <cell r="A4797" t="str">
            <v>APAM</v>
          </cell>
          <cell r="B4797" t="str">
            <v>승인금액</v>
          </cell>
          <cell r="C4797" t="str">
            <v>ApprovalAmount</v>
          </cell>
        </row>
        <row r="4798">
          <cell r="A4798" t="str">
            <v>APAM1</v>
          </cell>
          <cell r="B4798" t="str">
            <v>승인금액1</v>
          </cell>
          <cell r="C4798" t="str">
            <v>ApprovalAmount1</v>
          </cell>
        </row>
        <row r="4799">
          <cell r="A4799" t="str">
            <v>APAM2</v>
          </cell>
          <cell r="B4799" t="str">
            <v>승인금액2</v>
          </cell>
          <cell r="C4799" t="str">
            <v>ApprovalAmount2</v>
          </cell>
        </row>
        <row r="4800">
          <cell r="A4800" t="str">
            <v>APRV_DUDT_REL_CTNT</v>
          </cell>
          <cell r="B4800" t="str">
            <v>승인기일관련내용</v>
          </cell>
        </row>
        <row r="4801">
          <cell r="A4801" t="str">
            <v>APRV_BASE_XRT_RMK</v>
          </cell>
          <cell r="B4801" t="str">
            <v>승인기준환율비고</v>
          </cell>
        </row>
        <row r="4802">
          <cell r="A4802" t="str">
            <v>APRV_EXPR_DT</v>
          </cell>
          <cell r="B4802" t="str">
            <v>승인만기일자</v>
          </cell>
        </row>
        <row r="4803">
          <cell r="A4803" t="str">
            <v>APRV_MSG_CTNT</v>
          </cell>
          <cell r="B4803" t="str">
            <v>승인메시지내용</v>
          </cell>
        </row>
        <row r="4804">
          <cell r="A4804" t="str">
            <v>APRV_GOAL_MGRT</v>
          </cell>
          <cell r="B4804" t="str">
            <v>승인목표마진율</v>
          </cell>
        </row>
        <row r="4805">
          <cell r="A4805" t="str">
            <v>APRV_UCIN</v>
          </cell>
          <cell r="B4805" t="str">
            <v>승인미수이자</v>
          </cell>
        </row>
        <row r="4806">
          <cell r="A4806" t="str">
            <v>APRV_RTRC_RSN_CTNT</v>
          </cell>
          <cell r="B4806" t="str">
            <v>승인반려사유내용</v>
          </cell>
          <cell r="C4806" t="str">
            <v>ApprovalRejectReasonDesc</v>
          </cell>
        </row>
        <row r="4807">
          <cell r="A4807" t="str">
            <v>APRV_ISSU_DMAN_AMT</v>
          </cell>
          <cell r="B4807" t="str">
            <v>승인발행요청금액</v>
          </cell>
          <cell r="C4807" t="str">
            <v>ApprovalRequestAmount</v>
          </cell>
        </row>
        <row r="4808">
          <cell r="A4808" t="str">
            <v>APRV_ISSU_DMAN_RT</v>
          </cell>
          <cell r="B4808" t="str">
            <v>승인발행요청이율</v>
          </cell>
          <cell r="C4808" t="str">
            <v>ApprovalRequestInterestRate</v>
          </cell>
        </row>
        <row r="4809">
          <cell r="A4809" t="str">
            <v>APRV_NO</v>
          </cell>
          <cell r="B4809" t="str">
            <v>승인번호</v>
          </cell>
          <cell r="C4809" t="str">
            <v>ApprovalNo</v>
          </cell>
        </row>
        <row r="4810">
          <cell r="A4810" t="str">
            <v>APRV_HDBR_INTR</v>
          </cell>
          <cell r="B4810" t="str">
            <v>승인본지점금리</v>
          </cell>
        </row>
        <row r="4811">
          <cell r="A4811" t="str">
            <v>APRV_BRCD</v>
          </cell>
          <cell r="B4811" t="str">
            <v>승인부점코드</v>
          </cell>
          <cell r="C4811" t="str">
            <v>ApprovalBranchCode</v>
          </cell>
        </row>
        <row r="4812">
          <cell r="A4812" t="str">
            <v>APRV_COST</v>
          </cell>
          <cell r="B4812" t="str">
            <v>승인비용</v>
          </cell>
        </row>
        <row r="4813">
          <cell r="A4813" t="str">
            <v>APRV_RSN</v>
          </cell>
          <cell r="B4813" t="str">
            <v>승인사유</v>
          </cell>
        </row>
        <row r="4814">
          <cell r="A4814" t="str">
            <v>APRV_RSCD</v>
          </cell>
          <cell r="B4814" t="str">
            <v>승인사유코드</v>
          </cell>
          <cell r="C4814" t="str">
            <v>ApprovalReasonCode</v>
          </cell>
        </row>
        <row r="4815">
          <cell r="A4815" t="str">
            <v>APRV_RSCD_CCNT</v>
          </cell>
          <cell r="B4815" t="str">
            <v>승인사유코드건수</v>
          </cell>
          <cell r="C4815" t="str">
            <v>ApprovalReasonCodeCount</v>
          </cell>
        </row>
        <row r="4816">
          <cell r="A4816" t="str">
            <v>APRV_REPAY_MCNT</v>
          </cell>
          <cell r="B4816" t="str">
            <v>승인상환개월수</v>
          </cell>
        </row>
        <row r="4817">
          <cell r="A4817" t="str">
            <v>APRV_RPDD_DVCD</v>
          </cell>
          <cell r="B4817" t="str">
            <v>승인상환기일구분코드</v>
          </cell>
        </row>
        <row r="4818">
          <cell r="A4818" t="str">
            <v>APRV_REPAY_EXPR_DT</v>
          </cell>
          <cell r="B4818" t="str">
            <v>승인상환만기일자</v>
          </cell>
        </row>
        <row r="4819">
          <cell r="A4819" t="str">
            <v>APRV_REPAY_DAYS</v>
          </cell>
          <cell r="B4819" t="str">
            <v>승인상환일수</v>
          </cell>
        </row>
        <row r="4820">
          <cell r="A4820" t="str">
            <v>APRV_PFAB_REDU_INTR</v>
          </cell>
          <cell r="B4820" t="str">
            <v>승인수익성감면금리</v>
          </cell>
        </row>
        <row r="4821">
          <cell r="A4821" t="str">
            <v>APRV_TIME</v>
          </cell>
          <cell r="B4821" t="str">
            <v>승인시각</v>
          </cell>
          <cell r="C4821" t="str">
            <v>ApprovalTime</v>
          </cell>
        </row>
        <row r="4822">
          <cell r="A4822" t="str">
            <v>APRV_CRED_GRAD</v>
          </cell>
          <cell r="B4822" t="str">
            <v>승인신용등급</v>
          </cell>
        </row>
        <row r="4823">
          <cell r="A4823" t="str">
            <v>APRV_CRGD_RSCD</v>
          </cell>
          <cell r="B4823" t="str">
            <v>승인신용등급사유코드</v>
          </cell>
        </row>
        <row r="4824">
          <cell r="A4824" t="str">
            <v>APRV_CDGRT_DNFRT</v>
          </cell>
          <cell r="B4824" t="str">
            <v>승인신용보증출연료율</v>
          </cell>
        </row>
        <row r="4825">
          <cell r="A4825" t="str">
            <v>APAL_TX_MGMT_NO</v>
          </cell>
          <cell r="B4825" t="str">
            <v>승인신청거래관리번호</v>
          </cell>
        </row>
        <row r="4826">
          <cell r="A4826" t="str">
            <v>APAL_APRVL_STCD</v>
          </cell>
          <cell r="B4826" t="str">
            <v>승인신청결재상태코드</v>
          </cell>
        </row>
        <row r="4827">
          <cell r="A4827" t="str">
            <v>APAL_MGMT_NO</v>
          </cell>
          <cell r="B4827" t="str">
            <v>승인신청관리번호</v>
          </cell>
          <cell r="C4827" t="str">
            <v>ApprovalApplicationManagementNo</v>
          </cell>
        </row>
        <row r="4828">
          <cell r="A4828" t="str">
            <v>APAL_DVCD</v>
          </cell>
          <cell r="B4828" t="str">
            <v>승인신청구분코드</v>
          </cell>
        </row>
        <row r="4829">
          <cell r="A4829" t="str">
            <v>APAL_AMT</v>
          </cell>
          <cell r="B4829" t="str">
            <v>승인신청금액</v>
          </cell>
          <cell r="C4829" t="str">
            <v>ApprovalApplicationAmount</v>
          </cell>
        </row>
        <row r="4830">
          <cell r="A4830" t="str">
            <v>APAL_NO</v>
          </cell>
          <cell r="B4830" t="str">
            <v>승인신청번호</v>
          </cell>
          <cell r="C4830" t="str">
            <v>ApprovalApplicationNo</v>
          </cell>
        </row>
        <row r="4831">
          <cell r="A4831" t="str">
            <v>APAL_CHNG_TIME</v>
          </cell>
          <cell r="B4831" t="str">
            <v>승인신청변경시각</v>
          </cell>
        </row>
        <row r="4832">
          <cell r="A4832" t="str">
            <v>APAL_CHNG_DT</v>
          </cell>
          <cell r="B4832" t="str">
            <v>승인신청변경일자</v>
          </cell>
        </row>
        <row r="4833">
          <cell r="A4833" t="str">
            <v>APAL_ASST_BSIC_STCD</v>
          </cell>
          <cell r="B4833" t="str">
            <v>승인신청보조기본상태코드</v>
          </cell>
        </row>
        <row r="4834">
          <cell r="A4834" t="str">
            <v>APAL_STCD</v>
          </cell>
          <cell r="B4834" t="str">
            <v>승인신청상태코드</v>
          </cell>
          <cell r="C4834" t="str">
            <v>ApprovalApplicationStatusCode</v>
          </cell>
        </row>
        <row r="4835">
          <cell r="A4835" t="str">
            <v>APAL_OVRD_CLCD</v>
          </cell>
          <cell r="B4835" t="str">
            <v>승인신청연체분류코드</v>
          </cell>
        </row>
        <row r="4836">
          <cell r="A4836" t="str">
            <v>APAL_OPN_DVCD</v>
          </cell>
          <cell r="B4836" t="str">
            <v>승인신청의견구분코드</v>
          </cell>
        </row>
        <row r="4837">
          <cell r="A4837" t="str">
            <v>APAL_HSTR_STCD</v>
          </cell>
          <cell r="B4837" t="str">
            <v>승인신청이력상태코드</v>
          </cell>
        </row>
        <row r="4838">
          <cell r="A4838" t="str">
            <v>APRV_YN</v>
          </cell>
          <cell r="B4838" t="str">
            <v>승인여부</v>
          </cell>
          <cell r="C4838" t="str">
            <v>ApprovalYN</v>
          </cell>
        </row>
        <row r="4839">
          <cell r="A4839" t="str">
            <v>APRV_LNBZ_GDS_CD</v>
          </cell>
          <cell r="B4839" t="str">
            <v>승인여신상품코드</v>
          </cell>
        </row>
        <row r="4840">
          <cell r="A4840" t="str">
            <v>APRV_LNBZ_BZWK_PCSR</v>
          </cell>
          <cell r="B4840" t="str">
            <v>승인여신업무원가율</v>
          </cell>
        </row>
        <row r="4841">
          <cell r="A4841" t="str">
            <v>APRV_ANTCI_LSRT</v>
          </cell>
          <cell r="B4841" t="str">
            <v>승인예상손실률</v>
          </cell>
        </row>
        <row r="4842">
          <cell r="A4842" t="str">
            <v>APRV_FX_RLT_LBAM</v>
          </cell>
          <cell r="B4842" t="str">
            <v>승인외환관계여신금액</v>
          </cell>
        </row>
        <row r="4843">
          <cell r="A4843" t="str">
            <v>APRV_DMAN_DVCD</v>
          </cell>
          <cell r="B4843" t="str">
            <v>승인요청구분코드</v>
          </cell>
          <cell r="C4843" t="str">
            <v>ApprovalRequestTypeCode</v>
          </cell>
        </row>
        <row r="4844">
          <cell r="A4844" t="str">
            <v>APRV_DMAN_TRGT_CTNT</v>
          </cell>
          <cell r="B4844" t="str">
            <v>승인요청대상내용</v>
          </cell>
          <cell r="C4844" t="str">
            <v>ApprovalRequestDetailContent</v>
          </cell>
        </row>
        <row r="4845">
          <cell r="A4845" t="str">
            <v>APRV_DMAN_RSN</v>
          </cell>
          <cell r="B4845" t="str">
            <v>승인요청사유</v>
          </cell>
          <cell r="C4845" t="str">
            <v>ApprovalRequestReason</v>
          </cell>
        </row>
        <row r="4846">
          <cell r="A4846" t="str">
            <v>APRV_DMAN_RSN1</v>
          </cell>
          <cell r="B4846" t="str">
            <v>승인요청사유1</v>
          </cell>
          <cell r="C4846" t="str">
            <v>ApprovalRequestReasonDesc1</v>
          </cell>
        </row>
        <row r="4847">
          <cell r="A4847" t="str">
            <v>APRV_DMAN_RSN2</v>
          </cell>
          <cell r="B4847" t="str">
            <v>승인요청사유2</v>
          </cell>
          <cell r="C4847" t="str">
            <v>ApprovalRequestReasonDesc2</v>
          </cell>
        </row>
        <row r="4848">
          <cell r="A4848" t="str">
            <v>APRV_DMAN_RSN3</v>
          </cell>
          <cell r="B4848" t="str">
            <v>승인요청사유3</v>
          </cell>
          <cell r="C4848" t="str">
            <v>ApprovalRequestReasonDesc3</v>
          </cell>
        </row>
        <row r="4849">
          <cell r="A4849" t="str">
            <v>APRV_DMAN_CHQ_DRAF_SCNT</v>
          </cell>
          <cell r="B4849" t="str">
            <v>승인요청수표어음매수</v>
          </cell>
          <cell r="C4849" t="str">
            <v>ApprovalRequestChequeCount</v>
          </cell>
        </row>
        <row r="4850">
          <cell r="A4850" t="str">
            <v>APRV_DMAN_CANC_DT</v>
          </cell>
          <cell r="B4850" t="str">
            <v>승인요청취소일자</v>
          </cell>
          <cell r="C4850" t="str">
            <v>ApprovalRequestCancelDate</v>
          </cell>
        </row>
        <row r="4851">
          <cell r="A4851" t="str">
            <v>APRV_DMAN_CANC_TLRNO</v>
          </cell>
          <cell r="B4851" t="str">
            <v>승인요청취소텔러번호</v>
          </cell>
          <cell r="C4851" t="str">
            <v>ApprovalRequestCancelTellerID</v>
          </cell>
        </row>
        <row r="4852">
          <cell r="A4852" t="str">
            <v>APRV_DMAN_TLRNO</v>
          </cell>
          <cell r="B4852" t="str">
            <v>승인요청텔러번호</v>
          </cell>
          <cell r="C4852" t="str">
            <v>ApprovalRequestTellerID</v>
          </cell>
        </row>
        <row r="4853">
          <cell r="A4853" t="str">
            <v>APRV_PCPL</v>
          </cell>
          <cell r="B4853" t="str">
            <v>승인원금</v>
          </cell>
        </row>
        <row r="4854">
          <cell r="A4854" t="str">
            <v>APRV_RSK_CAPT_CSRT</v>
          </cell>
          <cell r="B4854" t="str">
            <v>승인위험자본비용률</v>
          </cell>
        </row>
        <row r="4855">
          <cell r="A4855" t="str">
            <v>APRV_VLD_DT</v>
          </cell>
          <cell r="B4855" t="str">
            <v>승인유효일자</v>
          </cell>
        </row>
        <row r="4856">
          <cell r="A4856" t="str">
            <v>APRV_BANK_TRST_CMBN_DVCD</v>
          </cell>
          <cell r="B4856" t="str">
            <v>승인은행신탁합동구분코드</v>
          </cell>
        </row>
        <row r="4857">
          <cell r="A4857" t="str">
            <v>APRV_RSPN_RSN</v>
          </cell>
          <cell r="B4857" t="str">
            <v>승인응답사유</v>
          </cell>
          <cell r="C4857" t="str">
            <v>ApprovalResponseReasonDesc</v>
          </cell>
        </row>
        <row r="4858">
          <cell r="A4858" t="str">
            <v>APRV_RT</v>
          </cell>
          <cell r="B4858" t="str">
            <v>승인이율</v>
          </cell>
          <cell r="C4858" t="str">
            <v>ApprovalInterestRate</v>
          </cell>
        </row>
        <row r="4859">
          <cell r="A4859" t="str">
            <v>APRV_RT1</v>
          </cell>
          <cell r="B4859" t="str">
            <v>승인이율1</v>
          </cell>
          <cell r="C4859" t="str">
            <v>ApprovalInterestRate1</v>
          </cell>
        </row>
        <row r="4860">
          <cell r="A4860" t="str">
            <v>APRV_RT2</v>
          </cell>
          <cell r="B4860" t="str">
            <v>승인이율2</v>
          </cell>
          <cell r="C4860" t="str">
            <v>ApprovalInterestRate2</v>
          </cell>
        </row>
        <row r="4861">
          <cell r="A4861" t="str">
            <v>APRV_INT</v>
          </cell>
          <cell r="B4861" t="str">
            <v>승인이자</v>
          </cell>
          <cell r="C4861" t="str">
            <v>ApprovalInterest</v>
          </cell>
        </row>
        <row r="4862">
          <cell r="A4862" t="str">
            <v>APRV_DT</v>
          </cell>
          <cell r="B4862" t="str">
            <v>승인일자</v>
          </cell>
          <cell r="C4862" t="str">
            <v>ApprovalDate</v>
          </cell>
        </row>
        <row r="4863">
          <cell r="A4863" t="str">
            <v>APRR_CCNT</v>
          </cell>
          <cell r="B4863" t="str">
            <v>승인자건수</v>
          </cell>
        </row>
        <row r="4864">
          <cell r="A4864" t="str">
            <v>APRV_APLY_RT</v>
          </cell>
          <cell r="B4864" t="str">
            <v>승인적용이율</v>
          </cell>
        </row>
        <row r="4865">
          <cell r="A4865" t="str">
            <v>APRV_PROP_INTR</v>
          </cell>
          <cell r="B4865" t="str">
            <v>승인적정금리</v>
          </cell>
        </row>
        <row r="4866">
          <cell r="A4866" t="str">
            <v>APRV_APAT_ADD_INTR</v>
          </cell>
          <cell r="B4866" t="str">
            <v>승인전결가산금리</v>
          </cell>
        </row>
        <row r="4867">
          <cell r="A4867" t="str">
            <v>APRV_APAT_REDU_INTR</v>
          </cell>
          <cell r="B4867" t="str">
            <v>승인전결감면금리</v>
          </cell>
        </row>
        <row r="4868">
          <cell r="A4868" t="str">
            <v>APRV_ABDR_DVCD</v>
          </cell>
          <cell r="B4868" t="str">
            <v>승인전결권자구분코드</v>
          </cell>
        </row>
        <row r="4869">
          <cell r="A4869" t="str">
            <v>APRV_ABDR_CD</v>
          </cell>
          <cell r="B4869" t="str">
            <v>승인전결권자코드</v>
          </cell>
          <cell r="C4869" t="str">
            <v>ApprovalAuthorizerCode</v>
          </cell>
        </row>
        <row r="4870">
          <cell r="A4870" t="str">
            <v>APRV_PLCY_ADD_INTR</v>
          </cell>
          <cell r="B4870" t="str">
            <v>승인정책가산금리</v>
          </cell>
        </row>
        <row r="4871">
          <cell r="A4871" t="str">
            <v>APRV_PLCY_REDU_INTR</v>
          </cell>
          <cell r="B4871" t="str">
            <v>승인정책감면금리</v>
          </cell>
        </row>
        <row r="4872">
          <cell r="A4872" t="str">
            <v>APRV_PREN_INTR</v>
          </cell>
          <cell r="B4872" t="str">
            <v>승인제시금리</v>
          </cell>
        </row>
        <row r="4873">
          <cell r="A4873" t="str">
            <v>APRV_COND_DVCD</v>
          </cell>
          <cell r="B4873" t="str">
            <v>승인조건구분코드</v>
          </cell>
        </row>
        <row r="4874">
          <cell r="A4874" t="str">
            <v>APRV_COND_CTNT</v>
          </cell>
          <cell r="B4874" t="str">
            <v>승인조건내용</v>
          </cell>
        </row>
        <row r="4875">
          <cell r="A4875" t="str">
            <v>APRV_COND_SEQNO</v>
          </cell>
          <cell r="B4875" t="str">
            <v>승인조건일련번호</v>
          </cell>
        </row>
        <row r="4876">
          <cell r="A4876" t="str">
            <v>APRV_EMPNO</v>
          </cell>
          <cell r="B4876" t="str">
            <v>승인직원번호</v>
          </cell>
          <cell r="C4876" t="str">
            <v>ApprovalEmpNo</v>
          </cell>
        </row>
        <row r="4877">
          <cell r="A4877" t="str">
            <v>APRV_EMPNO1</v>
          </cell>
          <cell r="B4877" t="str">
            <v>승인직원번호1</v>
          </cell>
        </row>
        <row r="4878">
          <cell r="A4878" t="str">
            <v>APRV_EMPNO2</v>
          </cell>
          <cell r="B4878" t="str">
            <v>승인직원번호2</v>
          </cell>
        </row>
        <row r="4879">
          <cell r="A4879" t="str">
            <v>APRV_EMPNO3</v>
          </cell>
          <cell r="B4879" t="str">
            <v>승인직원번호3</v>
          </cell>
        </row>
        <row r="4880">
          <cell r="A4880" t="str">
            <v>APRV_EMPNO7</v>
          </cell>
          <cell r="B4880" t="str">
            <v>승인직원번호7</v>
          </cell>
        </row>
        <row r="4881">
          <cell r="A4881" t="str">
            <v>APRV_EMPNO8</v>
          </cell>
          <cell r="B4881" t="str">
            <v>승인직원번호8</v>
          </cell>
        </row>
        <row r="4882">
          <cell r="A4882" t="str">
            <v>APRV_PRGS_STCD</v>
          </cell>
          <cell r="B4882" t="str">
            <v>승인진행상태코드</v>
          </cell>
        </row>
        <row r="4883">
          <cell r="A4883" t="str">
            <v>APRV_PRCG_EMPNO</v>
          </cell>
          <cell r="B4883" t="str">
            <v>승인책임자직원번호</v>
          </cell>
        </row>
        <row r="4884">
          <cell r="A4884" t="str">
            <v>APRV_PRCG_EMPNO1</v>
          </cell>
          <cell r="B4884" t="str">
            <v>승인책임자직원번호1</v>
          </cell>
          <cell r="C4884" t="str">
            <v>ApproverEmpNo1</v>
          </cell>
        </row>
        <row r="4885">
          <cell r="A4885" t="str">
            <v>APRV_PRCG_EMPNO2</v>
          </cell>
          <cell r="B4885" t="str">
            <v>승인책임자직원번호2</v>
          </cell>
          <cell r="C4885" t="str">
            <v>ApproverEmpNo2</v>
          </cell>
        </row>
        <row r="4886">
          <cell r="A4886" t="str">
            <v>APRV_TAML_AMT</v>
          </cell>
          <cell r="B4886" t="str">
            <v>승인총액한도금액</v>
          </cell>
        </row>
        <row r="4887">
          <cell r="A4887" t="str">
            <v>APRV_CANC_DT</v>
          </cell>
          <cell r="B4887" t="str">
            <v>승인취소일자</v>
          </cell>
          <cell r="C4887" t="str">
            <v>ApprovalCancelDate</v>
          </cell>
        </row>
        <row r="4888">
          <cell r="A4888" t="str">
            <v>APRV_CANC_TLRNO</v>
          </cell>
          <cell r="B4888" t="str">
            <v>승인취소텔러번호</v>
          </cell>
          <cell r="C4888" t="str">
            <v>ApprovalCancelTellerID</v>
          </cell>
        </row>
        <row r="4889">
          <cell r="A4889" t="str">
            <v>APRV_TLRNO</v>
          </cell>
          <cell r="B4889" t="str">
            <v>승인텔러번호</v>
          </cell>
          <cell r="C4889" t="str">
            <v>ApprovalTellerID</v>
          </cell>
        </row>
        <row r="4890">
          <cell r="A4890" t="str">
            <v>APRV_CURN_CD</v>
          </cell>
          <cell r="B4890" t="str">
            <v>승인통화코드</v>
          </cell>
        </row>
        <row r="4891">
          <cell r="A4891" t="str">
            <v>APRV_LIMT_AMT</v>
          </cell>
          <cell r="B4891" t="str">
            <v>승인한도금액</v>
          </cell>
        </row>
        <row r="4892">
          <cell r="A4892" t="str">
            <v>APRV_LIMT_LNAM</v>
          </cell>
          <cell r="B4892" t="str">
            <v>승인한도대출금액</v>
          </cell>
        </row>
        <row r="4893">
          <cell r="A4893" t="str">
            <v>APRV_DCBL_AMT</v>
          </cell>
          <cell r="B4893" t="str">
            <v>승인할인어음금액</v>
          </cell>
        </row>
        <row r="4894">
          <cell r="A4894" t="str">
            <v>APRV_SUM_AMT</v>
          </cell>
          <cell r="B4894" t="str">
            <v>승인합계금액</v>
          </cell>
        </row>
        <row r="4895">
          <cell r="A4895" t="str">
            <v>AFAP_LOAN_MCNT</v>
          </cell>
          <cell r="B4895" t="str">
            <v>승인후대출개월수</v>
          </cell>
        </row>
        <row r="4896">
          <cell r="A4896" t="str">
            <v>AFAP_BCHN_RT</v>
          </cell>
          <cell r="B4896" t="str">
            <v>승인후변경전이율</v>
          </cell>
        </row>
        <row r="4897">
          <cell r="A4897" t="str">
            <v>AFAP_ACHN_RT</v>
          </cell>
          <cell r="B4897" t="str">
            <v>승인후변경후이율</v>
          </cell>
        </row>
        <row r="4898">
          <cell r="A4898" t="str">
            <v>AFAP_REPAY_DT</v>
          </cell>
          <cell r="B4898" t="str">
            <v>승인후상환일자</v>
          </cell>
        </row>
        <row r="4899">
          <cell r="A4899" t="str">
            <v>AFAP_RT_CHNG_APLY_DT</v>
          </cell>
          <cell r="B4899" t="str">
            <v>승인후이율변경적용일자</v>
          </cell>
        </row>
        <row r="4900">
          <cell r="A4900" t="str">
            <v>AFAP_BFR_REPAY_DT</v>
          </cell>
          <cell r="B4900" t="str">
            <v>승인후이전상환일자</v>
          </cell>
        </row>
        <row r="4901">
          <cell r="A4901" t="str">
            <v>AFAP_CUR_RT</v>
          </cell>
          <cell r="B4901" t="str">
            <v>승인후현재이율</v>
          </cell>
        </row>
        <row r="4902">
          <cell r="A4902" t="str">
            <v>XCCM_ACNO</v>
          </cell>
          <cell r="B4902" t="str">
            <v>시공사계좌번호</v>
          </cell>
        </row>
        <row r="4903">
          <cell r="A4903" t="str">
            <v>CCW_NM</v>
          </cell>
          <cell r="B4903" t="str">
            <v>시군구명</v>
          </cell>
          <cell r="C4903" t="str">
            <v>CityDistrictName</v>
          </cell>
        </row>
        <row r="4904">
          <cell r="A4904" t="str">
            <v>TDO_SIMUL_PARAM</v>
          </cell>
          <cell r="B4904" t="str">
            <v>시뮬레이터</v>
          </cell>
          <cell r="C4904" t="str">
            <v>xSimulator</v>
          </cell>
        </row>
        <row r="4905">
          <cell r="A4905" t="str">
            <v>SIML_ID</v>
          </cell>
          <cell r="B4905" t="str">
            <v>시뮬레이터ID</v>
          </cell>
          <cell r="C4905" t="str">
            <v>SimulatorID</v>
          </cell>
        </row>
        <row r="4906">
          <cell r="A4906" t="str">
            <v>SIML_APLY_YN</v>
          </cell>
          <cell r="B4906" t="str">
            <v>시뮬레이터적용여부</v>
          </cell>
          <cell r="C4906" t="str">
            <v>SimulatorApplyYN</v>
          </cell>
        </row>
        <row r="4907">
          <cell r="A4907" t="str">
            <v>SIML_MSG_ID</v>
          </cell>
          <cell r="B4907" t="str">
            <v>시뮬레이터전문id</v>
          </cell>
          <cell r="C4907" t="str">
            <v>SimulatorMessageID</v>
          </cell>
        </row>
        <row r="4908">
          <cell r="A4908" t="str">
            <v>SIML_KEY</v>
          </cell>
          <cell r="B4908" t="str">
            <v>시뮬레이터키</v>
          </cell>
          <cell r="C4908" t="str">
            <v>SimulatorKey</v>
          </cell>
        </row>
        <row r="4909">
          <cell r="A4909" t="str">
            <v>FCLT_CPT_INTR</v>
          </cell>
          <cell r="B4909" t="str">
            <v>시설자금금리</v>
          </cell>
        </row>
        <row r="4910">
          <cell r="A4910" t="str">
            <v>FCLT_CPT_APPC_AMT</v>
          </cell>
          <cell r="B4910" t="str">
            <v>시설자금신청금액</v>
          </cell>
        </row>
        <row r="4911">
          <cell r="A4911" t="str">
            <v>FCLT_CPT_ADJ_INTR</v>
          </cell>
          <cell r="B4911" t="str">
            <v>시설자금조정금리</v>
          </cell>
        </row>
        <row r="4912">
          <cell r="A4912" t="str">
            <v>FCLT_LMCP_AMT</v>
          </cell>
          <cell r="B4912" t="str">
            <v>시설자금한도금액</v>
          </cell>
        </row>
        <row r="4913">
          <cell r="A4913" t="str">
            <v>SYS_ADD_INTR</v>
          </cell>
          <cell r="B4913" t="str">
            <v>시스템가산금리</v>
          </cell>
        </row>
        <row r="4914">
          <cell r="A4914" t="str">
            <v>SYS_REDU_INTR</v>
          </cell>
          <cell r="B4914" t="str">
            <v>시스템감면금리</v>
          </cell>
        </row>
        <row r="4915">
          <cell r="A4915" t="str">
            <v>SYS_PATH_NO</v>
          </cell>
          <cell r="B4915" t="str">
            <v>시스템경로번호</v>
          </cell>
          <cell r="C4915" t="str">
            <v>SystemPathNo</v>
          </cell>
        </row>
        <row r="4916">
          <cell r="A4916" t="str">
            <v>SYS_REG_DT</v>
          </cell>
          <cell r="B4916" t="str">
            <v>시스템등록일자</v>
          </cell>
        </row>
        <row r="4917">
          <cell r="A4917" t="str">
            <v>SYS_LOG_LVEL</v>
          </cell>
          <cell r="B4917" t="str">
            <v>시스템로그레벨</v>
          </cell>
          <cell r="C4917" t="str">
            <v>SystemLogLevel</v>
          </cell>
        </row>
        <row r="4918">
          <cell r="A4918" t="str">
            <v>SYS_CLCL_GRAD</v>
          </cell>
          <cell r="B4918" t="str">
            <v>시스템산출등급</v>
          </cell>
        </row>
        <row r="4919">
          <cell r="A4919" t="str">
            <v>SYS_TIME</v>
          </cell>
          <cell r="B4919" t="str">
            <v>시스템시각</v>
          </cell>
          <cell r="C4919" t="str">
            <v>SystemTime</v>
          </cell>
        </row>
        <row r="4920">
          <cell r="A4920" t="str">
            <v>SYS_OPENV_DVCD</v>
          </cell>
          <cell r="B4920" t="str">
            <v>시스템운영환경구분코드</v>
          </cell>
          <cell r="C4920" t="str">
            <v>SystemOperateEnvironmentTypeCode</v>
          </cell>
        </row>
        <row r="4921">
          <cell r="A4921" t="str">
            <v>SYS_DTTM</v>
          </cell>
          <cell r="B4921" t="str">
            <v>시스템일시</v>
          </cell>
          <cell r="C4921" t="str">
            <v>SystemDateTime</v>
          </cell>
        </row>
        <row r="4922">
          <cell r="A4922" t="str">
            <v>SYS_DT</v>
          </cell>
          <cell r="B4922" t="str">
            <v>시스템일자</v>
          </cell>
          <cell r="C4922" t="str">
            <v>SystemDate</v>
          </cell>
        </row>
        <row r="4923">
          <cell r="A4923" t="str">
            <v>SYS_ENV_DVCD</v>
          </cell>
          <cell r="B4923" t="str">
            <v>시스템환경구분코드</v>
          </cell>
          <cell r="C4923" t="str">
            <v>SystemEnvrionmentTypeCode</v>
          </cell>
        </row>
        <row r="4924">
          <cell r="A4924" t="str">
            <v>STRT_INTR_GRAD</v>
          </cell>
          <cell r="B4924" t="str">
            <v>시작금리등급</v>
          </cell>
          <cell r="C4924" t="str">
            <v>StartInterestRateGrade</v>
          </cell>
        </row>
        <row r="4925">
          <cell r="A4925" t="str">
            <v>STRT_AMT</v>
          </cell>
          <cell r="B4925" t="str">
            <v>시작금액</v>
          </cell>
          <cell r="C4925" t="str">
            <v>FromAmount</v>
          </cell>
        </row>
        <row r="4926">
          <cell r="A4926" t="str">
            <v>STRT_SNPR</v>
          </cell>
          <cell r="B4926" t="str">
            <v>시작기준가</v>
          </cell>
          <cell r="C4926" t="str">
            <v>StartBasePrice</v>
          </cell>
        </row>
        <row r="4927">
          <cell r="A4927" t="str">
            <v>STRT_DONG_NM</v>
          </cell>
          <cell r="B4927" t="str">
            <v>시작동명</v>
          </cell>
          <cell r="C4927" t="str">
            <v>StartSuiteName</v>
          </cell>
        </row>
        <row r="4928">
          <cell r="A4928" t="str">
            <v>STRT_GDS_ATRB_VAL_NTCD</v>
          </cell>
          <cell r="B4928" t="str">
            <v>시작상품속성값단위코드</v>
          </cell>
          <cell r="C4928" t="str">
            <v>StartProductAttributeValueUnitCode</v>
          </cell>
        </row>
        <row r="4929">
          <cell r="A4929" t="str">
            <v>STRT_GDS_ATRB_VAL_INLS_YN</v>
          </cell>
          <cell r="B4929" t="str">
            <v>시작상품속성값포함여부</v>
          </cell>
          <cell r="C4929" t="str">
            <v>StartProductAttributeValueIncludeYN</v>
          </cell>
        </row>
        <row r="4930">
          <cell r="A4930" t="str">
            <v>STRT_GDS_ATRB_NUM_VAL</v>
          </cell>
          <cell r="B4930" t="str">
            <v>시작상품속성숫자값</v>
          </cell>
          <cell r="C4930" t="str">
            <v>StartProductAttributeNumValue</v>
          </cell>
        </row>
        <row r="4931">
          <cell r="A4931" t="str">
            <v>STRT_TIME</v>
          </cell>
          <cell r="B4931" t="str">
            <v>시작시각</v>
          </cell>
        </row>
        <row r="4932">
          <cell r="A4932" t="str">
            <v>STRT_CRED_GRAD</v>
          </cell>
          <cell r="B4932" t="str">
            <v>시작신용등급</v>
          </cell>
          <cell r="C4932" t="str">
            <v>StartCreditGrade</v>
          </cell>
        </row>
        <row r="4933">
          <cell r="A4933" t="str">
            <v>STRT_DRAF_CHQ_NO</v>
          </cell>
          <cell r="B4933" t="str">
            <v>시작어음수표번호</v>
          </cell>
          <cell r="C4933" t="str">
            <v>StartChequeNo</v>
          </cell>
        </row>
        <row r="4934">
          <cell r="A4934" t="str">
            <v>STRT_OVRD_DVCD</v>
          </cell>
          <cell r="B4934" t="str">
            <v>시작연체구분코드</v>
          </cell>
        </row>
        <row r="4935">
          <cell r="A4935" t="str">
            <v>STRT_SEQNO</v>
          </cell>
          <cell r="B4935" t="str">
            <v>시작일련번호</v>
          </cell>
          <cell r="C4935" t="str">
            <v>StartSeqNo</v>
          </cell>
        </row>
        <row r="4936">
          <cell r="A4936" t="str">
            <v>STDD</v>
          </cell>
          <cell r="B4936" t="str">
            <v>시작일자</v>
          </cell>
        </row>
        <row r="4937">
          <cell r="A4937" t="str">
            <v>MRIN_ONDMND_MN3_AVGBAL</v>
          </cell>
          <cell r="B4937" t="str">
            <v>시장금리요구불3개월평잔</v>
          </cell>
        </row>
        <row r="4938">
          <cell r="A4938" t="str">
            <v>MRIN_ONDMND_AVGBAL</v>
          </cell>
          <cell r="B4938" t="str">
            <v>시장금리요구불평잔</v>
          </cell>
        </row>
        <row r="4939">
          <cell r="A4939" t="str">
            <v>MRKT_RPRS_INTR</v>
          </cell>
          <cell r="B4939" t="str">
            <v>시장대표금리</v>
          </cell>
        </row>
        <row r="4940">
          <cell r="A4940" t="str">
            <v>CSHN_AMT_OCCU_YN</v>
          </cell>
          <cell r="B4940" t="str">
            <v>시재금액발생여부</v>
          </cell>
          <cell r="C4940" t="str">
            <v>CashAmountOccurYN</v>
          </cell>
        </row>
        <row r="4941">
          <cell r="A4941" t="str">
            <v>CSHN_RFLC_YN</v>
          </cell>
          <cell r="B4941" t="str">
            <v>시재반영여부</v>
          </cell>
          <cell r="C4941" t="str">
            <v>CashBalanceUpdateYN</v>
          </cell>
        </row>
        <row r="4942">
          <cell r="A4942" t="str">
            <v>SEQ_KEY_DESC</v>
          </cell>
          <cell r="B4942" t="str">
            <v>시퀀스KEYDESC</v>
          </cell>
          <cell r="C4942" t="str">
            <v>SequenceKeyDescription</v>
          </cell>
        </row>
        <row r="4943">
          <cell r="A4943" t="str">
            <v>SEQ_SIZE</v>
          </cell>
          <cell r="B4943" t="str">
            <v>시퀀스사이즈</v>
          </cell>
          <cell r="C4943" t="str">
            <v>SequenceSize</v>
          </cell>
        </row>
        <row r="4944">
          <cell r="A4944" t="str">
            <v>TDO_SEQ_SPEC</v>
          </cell>
          <cell r="B4944" t="str">
            <v>시퀀스스펙관리</v>
          </cell>
          <cell r="C4944" t="str">
            <v>xSequenceSpecManagement</v>
          </cell>
        </row>
        <row r="4945">
          <cell r="A4945" t="str">
            <v>SEQ_SPEC_TYCD</v>
          </cell>
          <cell r="B4945" t="str">
            <v>시퀀스스펙구분</v>
          </cell>
          <cell r="C4945" t="str">
            <v>SequenceSpecTypeCode</v>
          </cell>
        </row>
        <row r="4946">
          <cell r="A4946" t="str">
            <v>SEQ_SPEC_ID</v>
          </cell>
          <cell r="B4946" t="str">
            <v>시퀀스스펙아이디</v>
          </cell>
          <cell r="C4946" t="str">
            <v>SequenceSpecID</v>
          </cell>
        </row>
        <row r="4947">
          <cell r="A4947" t="str">
            <v>SEQ_SPEC_NM</v>
          </cell>
          <cell r="B4947" t="str">
            <v>시퀀스스펙이름</v>
          </cell>
          <cell r="C4947" t="str">
            <v>SequenceSpecName</v>
          </cell>
        </row>
        <row r="4948">
          <cell r="A4948" t="str">
            <v>ENFR_DT</v>
          </cell>
          <cell r="B4948" t="str">
            <v>시행일자</v>
          </cell>
          <cell r="C4948" t="str">
            <v>EnforceDate</v>
          </cell>
        </row>
        <row r="4949">
          <cell r="A4949" t="str">
            <v>PCPT_CMPT_ACCO_CHQ_NO</v>
          </cell>
          <cell r="B4949" t="str">
            <v>시효완성계좌수표번호</v>
          </cell>
          <cell r="C4949" t="str">
            <v>PrescriptionEndAccountChequeNo</v>
          </cell>
        </row>
        <row r="4950">
          <cell r="A4950" t="str">
            <v>PCPT_CMPT_BRCD</v>
          </cell>
          <cell r="B4950" t="str">
            <v>시효완성부점코드</v>
          </cell>
          <cell r="C4950" t="str">
            <v>PrescriptionEndBranchCode</v>
          </cell>
        </row>
        <row r="4951">
          <cell r="A4951" t="str">
            <v>PCPT_CMPT_BFR_ACCO_BAL</v>
          </cell>
          <cell r="B4951" t="str">
            <v>시효완성이전계좌잔액</v>
          </cell>
          <cell r="C4951" t="str">
            <v>PrescriptionEndBeforeAccountBalance</v>
          </cell>
        </row>
        <row r="4952">
          <cell r="A4952" t="str">
            <v>PCPT_CMPT_ATT_ACCO_BAL</v>
          </cell>
          <cell r="B4952" t="str">
            <v>시효완성이후계좌잔액</v>
          </cell>
          <cell r="C4952" t="str">
            <v>PrescriptionEndAfterAccountBalance</v>
          </cell>
        </row>
        <row r="4953">
          <cell r="A4953" t="str">
            <v>PCPT_CMPT_DT</v>
          </cell>
          <cell r="B4953" t="str">
            <v>시효완성일자</v>
          </cell>
          <cell r="C4953" t="str">
            <v>PrescriptionEndDate</v>
          </cell>
        </row>
        <row r="4954">
          <cell r="A4954" t="str">
            <v>PCPT_CMPT_KNCD</v>
          </cell>
          <cell r="B4954" t="str">
            <v>시효완성종류코드</v>
          </cell>
          <cell r="C4954" t="str">
            <v>PresciriptionEndTypeCode</v>
          </cell>
        </row>
        <row r="4955">
          <cell r="A4955" t="str">
            <v>PCPT_CMPT_PROCS_DVCD</v>
          </cell>
          <cell r="B4955" t="str">
            <v>시효완성처리구분코드</v>
          </cell>
          <cell r="C4955" t="str">
            <v>PrescriptionProcessTypeCode</v>
          </cell>
        </row>
        <row r="4956">
          <cell r="A4956" t="str">
            <v>NBIS_MRTG_DVCD</v>
          </cell>
          <cell r="B4956" t="str">
            <v>신BIS담보구분코드</v>
          </cell>
        </row>
        <row r="4957">
          <cell r="A4957" t="str">
            <v>NW_REDU_INTR</v>
          </cell>
          <cell r="B4957" t="str">
            <v>신감면금리</v>
          </cell>
          <cell r="C4957" t="str">
            <v>NewExemptInterestRate</v>
          </cell>
        </row>
        <row r="4958">
          <cell r="A4958" t="str">
            <v>DCIC_UZ_DDRT</v>
          </cell>
          <cell r="B4958" t="str">
            <v>신고소득사용차감률</v>
          </cell>
        </row>
        <row r="4959">
          <cell r="A4959" t="str">
            <v>DCIC_APLY_LOAN_YN</v>
          </cell>
          <cell r="B4959" t="str">
            <v>신고소득적용대출여부</v>
          </cell>
        </row>
        <row r="4960">
          <cell r="A4960" t="str">
            <v>DCIC_APLY_LOAN_XCPT_PROCS_YN</v>
          </cell>
          <cell r="B4960" t="str">
            <v>신고소득적용대출예외처리여부</v>
          </cell>
        </row>
        <row r="4961">
          <cell r="A4961" t="str">
            <v>DCLR_DT</v>
          </cell>
          <cell r="B4961" t="str">
            <v>신고일자</v>
          </cell>
          <cell r="C4961" t="str">
            <v>DeclareDate</v>
          </cell>
        </row>
        <row r="4962">
          <cell r="A4962" t="str">
            <v>DCLR_DLAY_DAYS</v>
          </cell>
          <cell r="B4962" t="str">
            <v>신고지연일수</v>
          </cell>
          <cell r="C4962" t="str">
            <v>DeclareDelayDays</v>
          </cell>
        </row>
        <row r="4963">
          <cell r="A4963" t="str">
            <v>ODNW_ACCO_DVCD</v>
          </cell>
          <cell r="B4963" t="str">
            <v>신구계좌구분코드</v>
          </cell>
          <cell r="C4963" t="str">
            <v>OldNewAccountTypeCode</v>
          </cell>
        </row>
        <row r="4964">
          <cell r="A4964" t="str">
            <v>NEW_YR3_WTHN_EXTNS_ADD_INTR</v>
          </cell>
          <cell r="B4964" t="str">
            <v>신규3년이내연장가산금리</v>
          </cell>
          <cell r="C4964" t="str">
            <v>AdditionalExtendInterestRateWithinThreeYears</v>
          </cell>
        </row>
        <row r="4965">
          <cell r="A4965" t="str">
            <v>NEW_ADD_INTR</v>
          </cell>
          <cell r="B4965" t="str">
            <v>신규가산금리</v>
          </cell>
          <cell r="C4965" t="str">
            <v>NewAdditionalInterestRate</v>
          </cell>
        </row>
        <row r="4966">
          <cell r="A4966" t="str">
            <v>NEW_TX_BRCD</v>
          </cell>
          <cell r="B4966" t="str">
            <v>신규거래부점코드</v>
          </cell>
          <cell r="C4966" t="str">
            <v>NewTransactionBranchCode</v>
          </cell>
        </row>
        <row r="4967">
          <cell r="A4967" t="str">
            <v>NEW_TX_TIME</v>
          </cell>
          <cell r="B4967" t="str">
            <v>신규거래시각</v>
          </cell>
          <cell r="C4967" t="str">
            <v>NewTransactionTime</v>
          </cell>
        </row>
        <row r="4968">
          <cell r="A4968" t="str">
            <v>NEW_TX_DT</v>
          </cell>
          <cell r="B4968" t="str">
            <v>신규거래일자</v>
          </cell>
          <cell r="C4968" t="str">
            <v>NewTransactionDate</v>
          </cell>
        </row>
        <row r="4969">
          <cell r="A4969" t="str">
            <v>NEW_DCSN_CRED_GRAD</v>
          </cell>
          <cell r="B4969" t="str">
            <v>신규결정신용등급</v>
          </cell>
        </row>
        <row r="4970">
          <cell r="A4970" t="str">
            <v>NEW_MGMT_BRCD</v>
          </cell>
          <cell r="B4970" t="str">
            <v>신규관리부점코드</v>
          </cell>
        </row>
        <row r="4971">
          <cell r="A4971" t="str">
            <v>NEW_AMT</v>
          </cell>
          <cell r="B4971" t="str">
            <v>신규금액</v>
          </cell>
        </row>
        <row r="4972">
          <cell r="A4972" t="str">
            <v>NEW_MRTG_DVCD</v>
          </cell>
          <cell r="B4972" t="str">
            <v>신규담보구분코드</v>
          </cell>
        </row>
        <row r="4973">
          <cell r="A4973" t="str">
            <v>NEW_LOAN_SMPL_ALTR_POSB_YN</v>
          </cell>
          <cell r="B4973" t="str">
            <v>신규대출단순대체가능여부</v>
          </cell>
          <cell r="C4973" t="str">
            <v>NewLoanSimpleAlternativeTransferPossibleYN</v>
          </cell>
        </row>
        <row r="4974">
          <cell r="A4974" t="str">
            <v>NEW_LOAN_ALTR_POSB_YN</v>
          </cell>
          <cell r="B4974" t="str">
            <v>신규대출대체가능여부</v>
          </cell>
          <cell r="C4974" t="str">
            <v>NewLoanAlternativeTransferPossibleYN</v>
          </cell>
        </row>
        <row r="4975">
          <cell r="A4975" t="str">
            <v>NEW_LOAN_PART_TRSF_CTRL_YN</v>
          </cell>
          <cell r="B4975" t="str">
            <v>신규대출부분이체통제여부</v>
          </cell>
          <cell r="C4975" t="str">
            <v>NewLoanPartialTransferControlYN</v>
          </cell>
        </row>
        <row r="4976">
          <cell r="A4976" t="str">
            <v>NEW_BRCD</v>
          </cell>
          <cell r="B4976" t="str">
            <v>신규부점코드</v>
          </cell>
          <cell r="C4976" t="str">
            <v>NewBranchCode</v>
          </cell>
        </row>
        <row r="4977">
          <cell r="A4977" t="str">
            <v>NEW_TIME</v>
          </cell>
          <cell r="B4977" t="str">
            <v>신규시각</v>
          </cell>
          <cell r="C4977" t="str">
            <v>NewTime</v>
          </cell>
        </row>
        <row r="4978">
          <cell r="A4978" t="str">
            <v>NEW_PNTM_KIS_CB_GRCD</v>
          </cell>
          <cell r="B4978" t="str">
            <v>신규시점KISCB등급코드</v>
          </cell>
        </row>
        <row r="4979">
          <cell r="A4979" t="str">
            <v>NEW_PNTM_NICE_CB_GRCD</v>
          </cell>
          <cell r="B4979" t="str">
            <v>신규시점NICECB등급코드</v>
          </cell>
        </row>
        <row r="4980">
          <cell r="A4980" t="str">
            <v>NEW_PNTM_SPRD</v>
          </cell>
          <cell r="B4980" t="str">
            <v>신규시점스프레드</v>
          </cell>
        </row>
        <row r="4981">
          <cell r="A4981" t="str">
            <v>NEW_PNTM_SPRD_MGMT_DVCD</v>
          </cell>
          <cell r="B4981" t="str">
            <v>신규시점스프레드관리구분코드</v>
          </cell>
          <cell r="C4981" t="str">
            <v>NewSpreadInterestMgmtTypeCode</v>
          </cell>
        </row>
        <row r="4982">
          <cell r="A4982" t="str">
            <v>NEW_DT</v>
          </cell>
          <cell r="B4982" t="str">
            <v>신규일자</v>
          </cell>
          <cell r="C4982" t="str">
            <v>NewDate</v>
          </cell>
        </row>
        <row r="4983">
          <cell r="A4983" t="str">
            <v>NEW_HNDL_AMT</v>
          </cell>
          <cell r="B4983" t="str">
            <v>신규취급금액</v>
          </cell>
          <cell r="C4983" t="str">
            <v>NewHandleAmount</v>
          </cell>
        </row>
        <row r="4984">
          <cell r="A4984" t="str">
            <v>NEW_TLRNO</v>
          </cell>
          <cell r="B4984" t="str">
            <v>신규텔러번호</v>
          </cell>
          <cell r="C4984" t="str">
            <v>NewTellerID</v>
          </cell>
        </row>
        <row r="4985">
          <cell r="A4985" t="str">
            <v>NEW_PB_DVCD</v>
          </cell>
          <cell r="B4985" t="str">
            <v>신규통장구분코드</v>
          </cell>
        </row>
        <row r="4986">
          <cell r="A4986" t="str">
            <v>NW_BASE_INTR_KNCD</v>
          </cell>
          <cell r="B4986" t="str">
            <v>신기준금리종류코드</v>
          </cell>
          <cell r="C4986" t="str">
            <v>NewAdditionalInterestRateTypeCode</v>
          </cell>
        </row>
        <row r="4987">
          <cell r="A4987" t="str">
            <v>IDC_SCNR_UZ_YN</v>
          </cell>
          <cell r="B4987" t="str">
            <v>신분증스캐너사용여부</v>
          </cell>
          <cell r="C4987" t="str">
            <v>PersonalIDScannerUseYN</v>
          </cell>
        </row>
        <row r="4988">
          <cell r="A4988" t="str">
            <v>IDC_IMG_NO</v>
          </cell>
          <cell r="B4988" t="str">
            <v>신분증이미지번호</v>
          </cell>
          <cell r="C4988" t="str">
            <v>PersonalIDCardImageNo</v>
          </cell>
        </row>
        <row r="4989">
          <cell r="A4989" t="str">
            <v>IDC_KNCD</v>
          </cell>
          <cell r="B4989" t="str">
            <v>신분증종류코드</v>
          </cell>
        </row>
        <row r="4990">
          <cell r="A4990" t="str">
            <v>CRED_GIVNG_ACCD</v>
          </cell>
          <cell r="B4990" t="str">
            <v>신용공여계정코드</v>
          </cell>
        </row>
        <row r="4991">
          <cell r="A4991" t="str">
            <v>CRED_GIVNG_AMT</v>
          </cell>
          <cell r="B4991" t="str">
            <v>신용공여금액</v>
          </cell>
        </row>
        <row r="4992">
          <cell r="A4992" t="str">
            <v>CRED_GIVNG_EXCP_ACCD</v>
          </cell>
          <cell r="B4992" t="str">
            <v>신용공여제외계정코드</v>
          </cell>
        </row>
        <row r="4993">
          <cell r="A4993" t="str">
            <v>CRED_GIVNG_EXCP_AMT</v>
          </cell>
          <cell r="B4993" t="str">
            <v>신용공여제외금액</v>
          </cell>
        </row>
        <row r="4994">
          <cell r="A4994" t="str">
            <v>CRED_RELF_GRCD</v>
          </cell>
          <cell r="B4994" t="str">
            <v>신용구제등급코드</v>
          </cell>
        </row>
        <row r="4995">
          <cell r="A4995" t="str">
            <v>CRED_AMT</v>
          </cell>
          <cell r="B4995" t="str">
            <v>신용금액</v>
          </cell>
          <cell r="C4995" t="str">
            <v>CrediteAmount</v>
          </cell>
        </row>
        <row r="4996">
          <cell r="A4996" t="str">
            <v>CDLN_LIMT_AMT</v>
          </cell>
          <cell r="B4996" t="str">
            <v>신용대출한도금액</v>
          </cell>
          <cell r="C4996" t="str">
            <v>CrediteLoanLimitAmount</v>
          </cell>
        </row>
        <row r="4997">
          <cell r="A4997" t="str">
            <v>CRED_GRAD</v>
          </cell>
          <cell r="B4997" t="str">
            <v>신용등급</v>
          </cell>
          <cell r="C4997" t="str">
            <v>CreditGrade</v>
          </cell>
        </row>
        <row r="4998">
          <cell r="A4998" t="str">
            <v>CRGD_GD6_GRSH_MRTG_AMT</v>
          </cell>
          <cell r="B4998" t="str">
            <v>신용등급6등급보증서담보금액</v>
          </cell>
        </row>
        <row r="4999">
          <cell r="A4999" t="str">
            <v>CRGD_ADD_INTR</v>
          </cell>
          <cell r="B4999" t="str">
            <v>신용등급가산금리</v>
          </cell>
        </row>
        <row r="5000">
          <cell r="A5000" t="str">
            <v>CRGD_ADD_RT</v>
          </cell>
          <cell r="B5000" t="str">
            <v>신용등급가산이율</v>
          </cell>
        </row>
        <row r="5001">
          <cell r="A5001" t="str">
            <v>CRGD_DVCD</v>
          </cell>
          <cell r="B5001" t="str">
            <v>신용등급구분코드</v>
          </cell>
        </row>
        <row r="5002">
          <cell r="A5002" t="str">
            <v>CRGD_LOAN_MLTP</v>
          </cell>
          <cell r="B5002" t="str">
            <v>신용등급대출배수</v>
          </cell>
        </row>
        <row r="5003">
          <cell r="A5003" t="str">
            <v>CRGD_REG_DT</v>
          </cell>
          <cell r="B5003" t="str">
            <v>신용등급등록일자</v>
          </cell>
        </row>
        <row r="5004">
          <cell r="A5004" t="str">
            <v>CRED_PRGD_ADSB_RATE</v>
          </cell>
          <cell r="B5004" t="str">
            <v>신용등급별가감비율</v>
          </cell>
        </row>
        <row r="5005">
          <cell r="A5005" t="str">
            <v>CRED_PRGD_ACKN_RATE</v>
          </cell>
          <cell r="B5005" t="str">
            <v>신용등급별인정비율</v>
          </cell>
        </row>
        <row r="5006">
          <cell r="A5006" t="str">
            <v>CRGD_SEQNO</v>
          </cell>
          <cell r="B5006" t="str">
            <v>신용등급일련번호</v>
          </cell>
        </row>
        <row r="5007">
          <cell r="A5007" t="str">
            <v>CRGD_INPUT_DVCD</v>
          </cell>
          <cell r="B5007" t="str">
            <v>신용등급입력구분코드</v>
          </cell>
        </row>
        <row r="5008">
          <cell r="A5008" t="str">
            <v>CRGD_APLY_RSCD</v>
          </cell>
          <cell r="B5008" t="str">
            <v>신용등급적용사유코드</v>
          </cell>
        </row>
        <row r="5009">
          <cell r="A5009" t="str">
            <v>CRGD_APLY_DT</v>
          </cell>
          <cell r="B5009" t="str">
            <v>신용등급적용일자</v>
          </cell>
        </row>
        <row r="5010">
          <cell r="A5010" t="str">
            <v>CRGD_CD</v>
          </cell>
          <cell r="B5010" t="str">
            <v>신용등급코드</v>
          </cell>
          <cell r="C5010" t="str">
            <v>CreditGradeCode</v>
          </cell>
        </row>
        <row r="5011">
          <cell r="A5011" t="str">
            <v>CRED_OCCU_AMT</v>
          </cell>
          <cell r="B5011" t="str">
            <v>신용발생금액</v>
          </cell>
        </row>
        <row r="5012">
          <cell r="A5012" t="str">
            <v>KCGF_DNTN_AMT</v>
          </cell>
          <cell r="B5012" t="str">
            <v>신용보증기금출연금액</v>
          </cell>
        </row>
        <row r="5013">
          <cell r="A5013" t="str">
            <v>KCGF_DNFE</v>
          </cell>
          <cell r="B5013" t="str">
            <v>신용보증기금출연료</v>
          </cell>
        </row>
        <row r="5014">
          <cell r="A5014" t="str">
            <v>KCGF_DNFRT</v>
          </cell>
          <cell r="B5014" t="str">
            <v>신용보증기금출연료율</v>
          </cell>
        </row>
        <row r="5015">
          <cell r="A5015" t="str">
            <v>KCGF_DNFE_EXAP_AVGBAL</v>
          </cell>
          <cell r="B5015" t="str">
            <v>신용보증기금출연료적용외평잔</v>
          </cell>
        </row>
        <row r="5016">
          <cell r="A5016" t="str">
            <v>KCGF_DNFE_APLY_AVGBAL</v>
          </cell>
          <cell r="B5016" t="str">
            <v>신용보증기금출연료적용평잔</v>
          </cell>
        </row>
        <row r="5017">
          <cell r="A5017" t="str">
            <v>KCGF_MEMB_YN</v>
          </cell>
          <cell r="B5017" t="str">
            <v>신용보증기금회원여부</v>
          </cell>
        </row>
        <row r="5018">
          <cell r="A5018" t="str">
            <v>CDGRT_DNFRT</v>
          </cell>
          <cell r="B5018" t="str">
            <v>신용보증출연료율</v>
          </cell>
        </row>
        <row r="5019">
          <cell r="A5019" t="str">
            <v>CDGRT_DNTN_KNCD</v>
          </cell>
          <cell r="B5019" t="str">
            <v>신용보증출연종류코드</v>
          </cell>
          <cell r="C5019" t="str">
            <v>CreditGuranteeTypeCode</v>
          </cell>
        </row>
        <row r="5020">
          <cell r="A5020" t="str">
            <v>CRED_PBSG_LC_OPEN_LIMT_AMT</v>
          </cell>
          <cell r="B5020" t="str">
            <v>신용일람불LC개설한도금액</v>
          </cell>
        </row>
        <row r="5021">
          <cell r="A5021" t="str">
            <v>CRIF_TX_YN</v>
          </cell>
          <cell r="B5021" t="str">
            <v>신용정보거래여부</v>
          </cell>
          <cell r="C5021" t="str">
            <v>CreditInformationTransactionYN</v>
          </cell>
        </row>
        <row r="5022">
          <cell r="A5022" t="str">
            <v>CRIF_ACCO_NO</v>
          </cell>
          <cell r="B5022" t="str">
            <v>신용정보계좌번호</v>
          </cell>
        </row>
        <row r="5023">
          <cell r="A5023" t="str">
            <v>CRIF_REG_RSCD</v>
          </cell>
          <cell r="B5023" t="str">
            <v>신용정보등록사유코드</v>
          </cell>
        </row>
        <row r="5024">
          <cell r="A5024" t="str">
            <v>CRIF_IQRY_DT</v>
          </cell>
          <cell r="B5024" t="str">
            <v>신용정보조회일자</v>
          </cell>
        </row>
        <row r="5025">
          <cell r="A5025" t="str">
            <v>CRIF_OCUP_CD</v>
          </cell>
          <cell r="B5025" t="str">
            <v>신용정보직업코드</v>
          </cell>
          <cell r="C5025" t="str">
            <v>CreditInfoOccupationCode</v>
          </cell>
        </row>
        <row r="5026">
          <cell r="A5026" t="str">
            <v>CRCD_MERC_REDU_INTR</v>
          </cell>
          <cell r="B5026" t="str">
            <v>신용카드가맹점감면금리</v>
          </cell>
        </row>
        <row r="5027">
          <cell r="A5027" t="str">
            <v>CRCD_MERC_CNT</v>
          </cell>
          <cell r="B5027" t="str">
            <v>신용카드가맹점수</v>
          </cell>
        </row>
        <row r="5028">
          <cell r="A5028" t="str">
            <v>CRCD_MERC_YN</v>
          </cell>
          <cell r="B5028" t="str">
            <v>신용카드가맹점여부</v>
          </cell>
        </row>
        <row r="5029">
          <cell r="A5029" t="str">
            <v>CRCD_ISS_REDU_INTR</v>
          </cell>
          <cell r="B5029" t="str">
            <v>신용카드발급감면금리</v>
          </cell>
        </row>
        <row r="5030">
          <cell r="A5030" t="str">
            <v>CRCD_ISS_YN</v>
          </cell>
          <cell r="B5030" t="str">
            <v>신용카드발급여부</v>
          </cell>
        </row>
        <row r="5031">
          <cell r="A5031" t="str">
            <v>CRCD_HOLD_DVCD</v>
          </cell>
          <cell r="B5031" t="str">
            <v>신용카드보유구분코드</v>
          </cell>
        </row>
        <row r="5032">
          <cell r="A5032" t="str">
            <v>CRCD_RSLTS_REDU_INTR</v>
          </cell>
          <cell r="B5032" t="str">
            <v>신용카드실적감면금리</v>
          </cell>
        </row>
        <row r="5033">
          <cell r="A5033" t="str">
            <v>CRCD_RSLTS_TRGT_YN</v>
          </cell>
          <cell r="B5033" t="str">
            <v>신용카드실적대상여부</v>
          </cell>
        </row>
        <row r="5034">
          <cell r="A5034" t="str">
            <v>CRCD_YN</v>
          </cell>
          <cell r="B5034" t="str">
            <v>신용카드여부</v>
          </cell>
        </row>
        <row r="5035">
          <cell r="A5035" t="str">
            <v>CRCD_LSPAY_MN3_BUY_AMT</v>
          </cell>
          <cell r="B5035" t="str">
            <v>신용카드일시불3개월매입금액</v>
          </cell>
        </row>
        <row r="5036">
          <cell r="A5036" t="str">
            <v>CRCD_LSPAY_BUY_AMT</v>
          </cell>
          <cell r="B5036" t="str">
            <v>신용카드일시불매입금액</v>
          </cell>
        </row>
        <row r="5037">
          <cell r="A5037" t="str">
            <v>CRCD_BAL</v>
          </cell>
          <cell r="B5037" t="str">
            <v>신용카드잔액</v>
          </cell>
        </row>
        <row r="5038">
          <cell r="A5038" t="str">
            <v>CRCD_TOT_OPEN_CCNT</v>
          </cell>
          <cell r="B5038" t="str">
            <v>신용카드총개설건수</v>
          </cell>
        </row>
        <row r="5039">
          <cell r="A5039" t="str">
            <v>CRCD_TTLM_AMT</v>
          </cell>
          <cell r="B5039" t="str">
            <v>신용카드총한도금액</v>
          </cell>
        </row>
        <row r="5040">
          <cell r="A5040" t="str">
            <v>CRCD_INS_MN3_BUY_AMT</v>
          </cell>
          <cell r="B5040" t="str">
            <v>신용카드할부3개월매입금액</v>
          </cell>
        </row>
        <row r="5041">
          <cell r="A5041" t="str">
            <v>CRCD_INS_BUY_AMT</v>
          </cell>
          <cell r="B5041" t="str">
            <v>신용카드할부매입금액</v>
          </cell>
        </row>
        <row r="5042">
          <cell r="A5042" t="str">
            <v>CRCD_CSSR_MN3_BUY_AMT</v>
          </cell>
          <cell r="B5042" t="str">
            <v>신용카드현금서비스3개월매입금액</v>
          </cell>
        </row>
        <row r="5043">
          <cell r="A5043" t="str">
            <v>CRCD_CSSR_BUY_AMT</v>
          </cell>
          <cell r="B5043" t="str">
            <v>신용카드현금서비스매입금액</v>
          </cell>
        </row>
        <row r="5044">
          <cell r="A5044" t="str">
            <v>CREV_GRCD</v>
          </cell>
          <cell r="B5044" t="str">
            <v>신용평가등급코드</v>
          </cell>
        </row>
        <row r="5045">
          <cell r="A5045" t="str">
            <v>CREV_MDEL_DVCD</v>
          </cell>
          <cell r="B5045" t="str">
            <v>신용평가모형구분코드</v>
          </cell>
        </row>
        <row r="5046">
          <cell r="A5046" t="str">
            <v>CDED_NO</v>
          </cell>
          <cell r="B5046" t="str">
            <v>신용평가서번호</v>
          </cell>
        </row>
        <row r="5047">
          <cell r="A5047" t="str">
            <v>CREV_DT</v>
          </cell>
          <cell r="B5047" t="str">
            <v>신용평가일자</v>
          </cell>
          <cell r="C5047" t="str">
            <v>CreditEvaluationDate</v>
          </cell>
        </row>
        <row r="5048">
          <cell r="A5048" t="str">
            <v>CREV_CNLT_DVCD</v>
          </cell>
          <cell r="B5048" t="str">
            <v>신용평가품의구분코드</v>
          </cell>
        </row>
        <row r="5049">
          <cell r="A5049" t="str">
            <v>CRED_LIMT_AMT</v>
          </cell>
          <cell r="B5049" t="str">
            <v>신용한도금액</v>
          </cell>
        </row>
        <row r="5050">
          <cell r="A5050" t="str">
            <v>CRED_LIMT_GRAD</v>
          </cell>
          <cell r="B5050" t="str">
            <v>신용한도등급</v>
          </cell>
        </row>
        <row r="5051">
          <cell r="A5051" t="str">
            <v>CRED_LIMT_EVPN</v>
          </cell>
          <cell r="B5051" t="str">
            <v>신용한도평점</v>
          </cell>
        </row>
        <row r="5052">
          <cell r="A5052" t="str">
            <v>CRRP_PSRV_YN</v>
          </cell>
          <cell r="B5052" t="str">
            <v>신용회복개인회생여부</v>
          </cell>
        </row>
        <row r="5053">
          <cell r="A5053" t="str">
            <v>APPC_POSB_DIV_CTNT</v>
          </cell>
          <cell r="B5053" t="str">
            <v>신청가능구분내용</v>
          </cell>
        </row>
        <row r="5054">
          <cell r="A5054" t="str">
            <v>APPC_MCNT</v>
          </cell>
          <cell r="B5054" t="str">
            <v>신청개월수</v>
          </cell>
        </row>
        <row r="5055">
          <cell r="A5055" t="str">
            <v>APPC_TX_DIV_NM</v>
          </cell>
          <cell r="B5055" t="str">
            <v>신청거래구분명</v>
          </cell>
        </row>
        <row r="5056">
          <cell r="A5056" t="str">
            <v>APPC_TX_NO</v>
          </cell>
          <cell r="B5056" t="str">
            <v>신청거래번호</v>
          </cell>
        </row>
        <row r="5057">
          <cell r="A5057" t="str">
            <v>APPC_DFRM_MCNT</v>
          </cell>
          <cell r="B5057" t="str">
            <v>신청거치개월수</v>
          </cell>
          <cell r="C5057" t="str">
            <v>ApplicationGraceMonthlyCount</v>
          </cell>
        </row>
        <row r="5058">
          <cell r="A5058" t="str">
            <v>APPC_DFRM_DUDT_DVCD</v>
          </cell>
          <cell r="B5058" t="str">
            <v>신청거치기일구분코드</v>
          </cell>
          <cell r="C5058" t="str">
            <v>ApplicationGraceDuedateTypeCode</v>
          </cell>
        </row>
        <row r="5059">
          <cell r="A5059" t="str">
            <v>APPC_DFRM_EXPR_DT</v>
          </cell>
          <cell r="B5059" t="str">
            <v>신청거치만기일자</v>
          </cell>
          <cell r="C5059" t="str">
            <v>ApplicationGraceExpiryDate</v>
          </cell>
        </row>
        <row r="5060">
          <cell r="A5060" t="str">
            <v>APPC_DFRM_DAYS</v>
          </cell>
          <cell r="B5060" t="str">
            <v>신청거치일수</v>
          </cell>
          <cell r="C5060" t="str">
            <v>ApplicationGraceDays</v>
          </cell>
        </row>
        <row r="5061">
          <cell r="A5061" t="str">
            <v>APPC_PCSE_LNAM</v>
          </cell>
          <cell r="B5061" t="str">
            <v>신청건별대출금액</v>
          </cell>
        </row>
        <row r="5062">
          <cell r="A5062" t="str">
            <v>APPC_PCLN_RT</v>
          </cell>
          <cell r="B5062" t="str">
            <v>신청건별대출이율</v>
          </cell>
        </row>
        <row r="5063">
          <cell r="A5063" t="str">
            <v>APPC_PCSE_LIMT_AMT</v>
          </cell>
          <cell r="B5063" t="str">
            <v>신청건별한도금액</v>
          </cell>
        </row>
        <row r="5064">
          <cell r="A5064" t="str">
            <v>APPC_DCSN_INTR</v>
          </cell>
          <cell r="B5064" t="str">
            <v>신청결정금리</v>
          </cell>
        </row>
        <row r="5065">
          <cell r="A5065" t="str">
            <v>APPC_EDU_TXRT</v>
          </cell>
          <cell r="B5065" t="str">
            <v>신청교육세율</v>
          </cell>
        </row>
        <row r="5066">
          <cell r="A5066" t="str">
            <v>APPC_INTR_CLCL_NO</v>
          </cell>
          <cell r="B5066" t="str">
            <v>신청금리산출번호</v>
          </cell>
        </row>
        <row r="5067">
          <cell r="A5067" t="str">
            <v>APPC_AMT</v>
          </cell>
          <cell r="B5067" t="str">
            <v>신청금액</v>
          </cell>
          <cell r="C5067" t="str">
            <v>ApplicationAmount</v>
          </cell>
        </row>
        <row r="5068">
          <cell r="A5068" t="str">
            <v>APPC_EXST_DSTB_AMT</v>
          </cell>
          <cell r="B5068" t="str">
            <v>신청기존배분금액</v>
          </cell>
        </row>
        <row r="5069">
          <cell r="A5069" t="str">
            <v>APPC_BASE_XRT_MRK_CTNT</v>
          </cell>
          <cell r="B5069" t="str">
            <v>신청기준환율표시내용</v>
          </cell>
        </row>
        <row r="5070">
          <cell r="A5070" t="str">
            <v>APPC_ETCM_AMT</v>
          </cell>
          <cell r="B5070" t="str">
            <v>신청기타한도금액</v>
          </cell>
        </row>
        <row r="5071">
          <cell r="A5071" t="str">
            <v>APPC_ETCM_RT</v>
          </cell>
          <cell r="B5071" t="str">
            <v>신청기타한도이율</v>
          </cell>
        </row>
        <row r="5072">
          <cell r="A5072" t="str">
            <v>APPC_LOAN_LIMT_AMT</v>
          </cell>
          <cell r="B5072" t="str">
            <v>신청대출한도금액</v>
          </cell>
        </row>
        <row r="5073">
          <cell r="A5073" t="str">
            <v>APPC_EXPR_DT</v>
          </cell>
          <cell r="B5073" t="str">
            <v>신청만기일자</v>
          </cell>
        </row>
        <row r="5074">
          <cell r="A5074" t="str">
            <v>APPC_GOAL_MGRT</v>
          </cell>
          <cell r="B5074" t="str">
            <v>신청목표마진율</v>
          </cell>
        </row>
        <row r="5075">
          <cell r="A5075" t="str">
            <v>APPC_NO</v>
          </cell>
          <cell r="B5075" t="str">
            <v>신청번호</v>
          </cell>
          <cell r="C5075" t="str">
            <v>ApplicationNo</v>
          </cell>
        </row>
        <row r="5076">
          <cell r="A5076" t="str">
            <v>APPC_HDBR_INTR</v>
          </cell>
          <cell r="B5076" t="str">
            <v>신청본지점금리</v>
          </cell>
          <cell r="C5076" t="str">
            <v>ApplicationHeadOfficeBranchInterestRate</v>
          </cell>
        </row>
        <row r="5077">
          <cell r="A5077" t="str">
            <v>APPC_BRCD</v>
          </cell>
          <cell r="B5077" t="str">
            <v>신청부점코드</v>
          </cell>
          <cell r="C5077" t="str">
            <v>ApplicationBranchCode</v>
          </cell>
        </row>
        <row r="5078">
          <cell r="A5078" t="str">
            <v>APPC_REPAY_MCNT</v>
          </cell>
          <cell r="B5078" t="str">
            <v>신청상환개월수</v>
          </cell>
          <cell r="C5078" t="str">
            <v>ApplicationRepayMonthlyCount</v>
          </cell>
        </row>
        <row r="5079">
          <cell r="A5079" t="str">
            <v>APPC_RPDD_DVCD</v>
          </cell>
          <cell r="B5079" t="str">
            <v>신청상환기일구분코드</v>
          </cell>
          <cell r="C5079" t="str">
            <v>ApplicationRepayDuedateTypeCode</v>
          </cell>
        </row>
        <row r="5080">
          <cell r="A5080" t="str">
            <v>APPC_REPAY_EXPR_DT</v>
          </cell>
          <cell r="B5080" t="str">
            <v>신청상환만기일자</v>
          </cell>
          <cell r="C5080" t="str">
            <v>ApplicationRepayExpiryDate</v>
          </cell>
        </row>
        <row r="5081">
          <cell r="A5081" t="str">
            <v>APPC_REPAY_MTHD_CTNT</v>
          </cell>
          <cell r="B5081" t="str">
            <v>신청상환방법내용</v>
          </cell>
          <cell r="C5081" t="str">
            <v>ApplicationRepayMethodContents</v>
          </cell>
        </row>
        <row r="5082">
          <cell r="A5082" t="str">
            <v>APPC_REPAY_MTHD_NM</v>
          </cell>
          <cell r="B5082" t="str">
            <v>신청상환방법명</v>
          </cell>
          <cell r="C5082" t="str">
            <v>ApplicationRepayMethodName</v>
          </cell>
        </row>
        <row r="5083">
          <cell r="A5083" t="str">
            <v>APPC_REPAY_DAYS</v>
          </cell>
          <cell r="B5083" t="str">
            <v>신청상환일수</v>
          </cell>
          <cell r="C5083" t="str">
            <v>ApplicationRepayDays</v>
          </cell>
        </row>
        <row r="5084">
          <cell r="A5084" t="str">
            <v>APPC_REPAY_CYCL_MCNT</v>
          </cell>
          <cell r="B5084" t="str">
            <v>신청상환주기개월수</v>
          </cell>
        </row>
        <row r="5085">
          <cell r="A5085" t="str">
            <v>APPC_REPAY_CYCL_CTNT</v>
          </cell>
          <cell r="B5085" t="str">
            <v>신청상환주기내용</v>
          </cell>
        </row>
        <row r="5086">
          <cell r="A5086" t="str">
            <v>APPC_REPAY_TMCNT</v>
          </cell>
          <cell r="B5086" t="str">
            <v>신청상환횟수</v>
          </cell>
        </row>
        <row r="5087">
          <cell r="A5087" t="str">
            <v>APPC_PFAB_REDU_INTR</v>
          </cell>
          <cell r="B5087" t="str">
            <v>신청수익성감면금리</v>
          </cell>
        </row>
        <row r="5088">
          <cell r="A5088" t="str">
            <v>APPC_APRV_INTR</v>
          </cell>
          <cell r="B5088" t="str">
            <v>신청승인금리</v>
          </cell>
        </row>
        <row r="5089">
          <cell r="A5089" t="str">
            <v>APPC_APRV_EXPR_DT</v>
          </cell>
          <cell r="B5089" t="str">
            <v>신청승인만기일자</v>
          </cell>
        </row>
        <row r="5090">
          <cell r="A5090" t="str">
            <v>APPC_APRV_STCD</v>
          </cell>
          <cell r="B5090" t="str">
            <v>신청승인상태코드</v>
          </cell>
        </row>
        <row r="5091">
          <cell r="A5091" t="str">
            <v>APPC_APRV_RTRV_AMT</v>
          </cell>
          <cell r="B5091" t="str">
            <v>신청승인회수금액</v>
          </cell>
        </row>
        <row r="5092">
          <cell r="A5092" t="str">
            <v>APPC_APRV_AFRT_BAL</v>
          </cell>
          <cell r="B5092" t="str">
            <v>신청승인회수후잔액</v>
          </cell>
        </row>
        <row r="5093">
          <cell r="A5093" t="str">
            <v>APPC_TIME</v>
          </cell>
          <cell r="B5093" t="str">
            <v>신청시각</v>
          </cell>
          <cell r="C5093" t="str">
            <v>ApplicationTime</v>
          </cell>
        </row>
        <row r="5094">
          <cell r="A5094" t="str">
            <v>APPC_TKTM_DVCD</v>
          </cell>
          <cell r="B5094" t="str">
            <v>신청시간구분코드</v>
          </cell>
        </row>
        <row r="5095">
          <cell r="A5095" t="str">
            <v>APPC_PNTM_CORP_EXPS_AMT</v>
          </cell>
          <cell r="B5095" t="str">
            <v>신청시점기업익스포저금액</v>
          </cell>
        </row>
        <row r="5096">
          <cell r="A5096" t="str">
            <v>APPC_PNTM_BAL</v>
          </cell>
          <cell r="B5096" t="str">
            <v>신청시점잔액</v>
          </cell>
        </row>
        <row r="5097">
          <cell r="A5097" t="str">
            <v>APPC_NEW_DSTB_AMT</v>
          </cell>
          <cell r="B5097" t="str">
            <v>신청신규배분금액</v>
          </cell>
        </row>
        <row r="5098">
          <cell r="A5098" t="str">
            <v>APPC_CRED_GRAD</v>
          </cell>
          <cell r="B5098" t="str">
            <v>신청신용등급</v>
          </cell>
        </row>
        <row r="5099">
          <cell r="A5099" t="str">
            <v>APPC_CRGD_RSCD</v>
          </cell>
          <cell r="B5099" t="str">
            <v>신청신용등급사유코드</v>
          </cell>
        </row>
        <row r="5100">
          <cell r="A5100" t="str">
            <v>APPC_CDGRT_DNFRT</v>
          </cell>
          <cell r="B5100" t="str">
            <v>신청신용보증출연료율</v>
          </cell>
        </row>
        <row r="5101">
          <cell r="A5101" t="str">
            <v>APPC_LNBZ_LSNM</v>
          </cell>
          <cell r="B5101" t="str">
            <v>신청여신대과목명</v>
          </cell>
        </row>
        <row r="5102">
          <cell r="A5102" t="str">
            <v>APPC_LNBZ_GDS_CD</v>
          </cell>
          <cell r="B5102" t="str">
            <v>신청여신상품코드</v>
          </cell>
        </row>
        <row r="5103">
          <cell r="A5103" t="str">
            <v>APPC_LNBZ_SMSB_NM</v>
          </cell>
          <cell r="B5103" t="str">
            <v>신청여신소과목명</v>
          </cell>
        </row>
        <row r="5104">
          <cell r="A5104" t="str">
            <v>APPC_LNBZ_NEW_DVCD</v>
          </cell>
          <cell r="B5104" t="str">
            <v>신청여신신규구분코드</v>
          </cell>
        </row>
        <row r="5105">
          <cell r="A5105" t="str">
            <v>APPC_LNBZ_BZWK_PCSR</v>
          </cell>
          <cell r="B5105" t="str">
            <v>신청여신업무원가율</v>
          </cell>
        </row>
        <row r="5106">
          <cell r="A5106" t="str">
            <v>APPC_ANTCI_LSRT</v>
          </cell>
          <cell r="B5106" t="str">
            <v>신청예상손실률</v>
          </cell>
        </row>
        <row r="5107">
          <cell r="A5107" t="str">
            <v>APPC_FX_RLT_LBAM</v>
          </cell>
          <cell r="B5107" t="str">
            <v>신청외환관계여신금액</v>
          </cell>
        </row>
        <row r="5108">
          <cell r="A5108" t="str">
            <v>APPC_FX_RLT_LNBZ_RT</v>
          </cell>
          <cell r="B5108" t="str">
            <v>신청외환관계여신이율</v>
          </cell>
        </row>
        <row r="5109">
          <cell r="A5109" t="str">
            <v>APPC_RSK_CAPT_CSRT</v>
          </cell>
          <cell r="B5109" t="str">
            <v>신청위험자본비용률</v>
          </cell>
        </row>
        <row r="5110">
          <cell r="A5110" t="str">
            <v>APPC_BANK_TRST_CMBN_DVCD</v>
          </cell>
          <cell r="B5110" t="str">
            <v>신청은행신탁합동구분코드</v>
          </cell>
        </row>
        <row r="5111">
          <cell r="A5111" t="str">
            <v>APPC_OPN_CTNT</v>
          </cell>
          <cell r="B5111" t="str">
            <v>신청의견내용</v>
          </cell>
        </row>
        <row r="5112">
          <cell r="A5112" t="str">
            <v>APPC_RT</v>
          </cell>
          <cell r="B5112" t="str">
            <v>신청이율</v>
          </cell>
        </row>
        <row r="5113">
          <cell r="A5113" t="str">
            <v>APPC_RT_DIV_DESC</v>
          </cell>
          <cell r="B5113" t="str">
            <v>신청이율구분설명</v>
          </cell>
        </row>
        <row r="5114">
          <cell r="A5114" t="str">
            <v>APPC_RT_DVCD</v>
          </cell>
          <cell r="B5114" t="str">
            <v>신청이율구분코드</v>
          </cell>
        </row>
        <row r="5115">
          <cell r="A5115" t="str">
            <v>APPC_INT_PAYM_MTCD</v>
          </cell>
          <cell r="B5115" t="str">
            <v>신청이자납부방법코드</v>
          </cell>
        </row>
        <row r="5116">
          <cell r="A5116" t="str">
            <v>APPC_ITRP_FRCD</v>
          </cell>
          <cell r="B5116" t="str">
            <v>신청이자상환주기코드</v>
          </cell>
        </row>
        <row r="5117">
          <cell r="A5117" t="str">
            <v>APCT_RSDT_NO</v>
          </cell>
          <cell r="B5117" t="str">
            <v>신청인주민등록번호</v>
          </cell>
        </row>
        <row r="5118">
          <cell r="A5118" t="str">
            <v>APCT_EMPNO</v>
          </cell>
          <cell r="B5118" t="str">
            <v>신청인직원번호</v>
          </cell>
        </row>
        <row r="5119">
          <cell r="A5119" t="str">
            <v>APPC_SEQNO</v>
          </cell>
          <cell r="B5119" t="str">
            <v>신청일련번호</v>
          </cell>
        </row>
        <row r="5120">
          <cell r="A5120" t="str">
            <v>APPC_DT</v>
          </cell>
          <cell r="B5120" t="str">
            <v>신청일자</v>
          </cell>
          <cell r="C5120" t="str">
            <v>ApplicationDate</v>
          </cell>
        </row>
        <row r="5121">
          <cell r="A5121" t="str">
            <v>APPC_CPT_USG_CTNT</v>
          </cell>
          <cell r="B5121" t="str">
            <v>신청자금용도내용</v>
          </cell>
        </row>
        <row r="5122">
          <cell r="A5122" t="str">
            <v>APPC_BAL</v>
          </cell>
          <cell r="B5122" t="str">
            <v>신청잔액</v>
          </cell>
        </row>
        <row r="5123">
          <cell r="A5123" t="str">
            <v>APPC_PROP_INTR</v>
          </cell>
          <cell r="B5123" t="str">
            <v>신청적정금리</v>
          </cell>
        </row>
        <row r="5124">
          <cell r="A5124" t="str">
            <v>APPC_APAT_ADD_INTR</v>
          </cell>
          <cell r="B5124" t="str">
            <v>신청전결가산금리</v>
          </cell>
        </row>
        <row r="5125">
          <cell r="A5125" t="str">
            <v>APPC_APAT_REDU_INTR</v>
          </cell>
          <cell r="B5125" t="str">
            <v>신청전결감면금리</v>
          </cell>
        </row>
        <row r="5126">
          <cell r="A5126" t="str">
            <v>APPC_PLCY_ADD_INTR</v>
          </cell>
          <cell r="B5126" t="str">
            <v>신청정책가산금리</v>
          </cell>
        </row>
        <row r="5127">
          <cell r="A5127" t="str">
            <v>APPC_PLCY_REDU_INTR</v>
          </cell>
          <cell r="B5127" t="str">
            <v>신청정책감면금리</v>
          </cell>
        </row>
        <row r="5128">
          <cell r="A5128" t="str">
            <v>APPC_PREN_INTR</v>
          </cell>
          <cell r="B5128" t="str">
            <v>신청제시금리</v>
          </cell>
        </row>
        <row r="5129">
          <cell r="A5129" t="str">
            <v>APPC_EMPNO</v>
          </cell>
          <cell r="B5129" t="str">
            <v>신청직원번호</v>
          </cell>
        </row>
        <row r="5130">
          <cell r="A5130" t="str">
            <v>APPC_TAML_AMT</v>
          </cell>
          <cell r="B5130" t="str">
            <v>신청총액한도금액</v>
          </cell>
        </row>
        <row r="5131">
          <cell r="A5131" t="str">
            <v>APPC_TAML_RT</v>
          </cell>
          <cell r="B5131" t="str">
            <v>신청총액한도이율</v>
          </cell>
        </row>
        <row r="5132">
          <cell r="A5132" t="str">
            <v>APPC_HNDL_DLN_CTNT</v>
          </cell>
          <cell r="B5132" t="str">
            <v>신청취급기한내용</v>
          </cell>
        </row>
        <row r="5133">
          <cell r="A5133" t="str">
            <v>APPC_HNDL_EXPR_CTNT</v>
          </cell>
          <cell r="B5133" t="str">
            <v>신청취급만기내용</v>
          </cell>
        </row>
        <row r="5134">
          <cell r="A5134" t="str">
            <v>APPC_HNDL_EXPR_DT</v>
          </cell>
          <cell r="B5134" t="str">
            <v>신청취급만기일자</v>
          </cell>
        </row>
        <row r="5135">
          <cell r="A5135" t="str">
            <v>APPC_HNDR_EMPNO</v>
          </cell>
          <cell r="B5135" t="str">
            <v>신청취급자직원번호</v>
          </cell>
          <cell r="C5135" t="str">
            <v>ApplicationHandlerEmployeeNo</v>
          </cell>
        </row>
        <row r="5136">
          <cell r="A5136" t="str">
            <v>APPC_TLRNO</v>
          </cell>
          <cell r="B5136" t="str">
            <v>신청텔러번호</v>
          </cell>
        </row>
        <row r="5137">
          <cell r="A5137" t="str">
            <v>APPC_CURN_CD</v>
          </cell>
          <cell r="B5137" t="str">
            <v>신청통화코드</v>
          </cell>
        </row>
        <row r="5138">
          <cell r="A5138" t="str">
            <v>APPC_LIMT_TX_DVCD</v>
          </cell>
          <cell r="B5138" t="str">
            <v>신청한도거래구분코드</v>
          </cell>
        </row>
        <row r="5139">
          <cell r="A5139" t="str">
            <v>APPC_LIMT_AMT</v>
          </cell>
          <cell r="B5139" t="str">
            <v>신청한도금액</v>
          </cell>
        </row>
        <row r="5140">
          <cell r="A5140" t="str">
            <v>APPC_DCBL_AMT</v>
          </cell>
          <cell r="B5140" t="str">
            <v>신청할인어음금액</v>
          </cell>
        </row>
        <row r="5141">
          <cell r="A5141" t="str">
            <v>APPC_DCBL_RT</v>
          </cell>
          <cell r="B5141" t="str">
            <v>신청할인어음이율</v>
          </cell>
        </row>
        <row r="5142">
          <cell r="A5142" t="str">
            <v>APPC_RTRV_AMT</v>
          </cell>
          <cell r="B5142" t="str">
            <v>신청회수금액</v>
          </cell>
        </row>
        <row r="5143">
          <cell r="A5143" t="str">
            <v>TRST_LNAM</v>
          </cell>
          <cell r="B5143" t="str">
            <v>신탁대출금액</v>
          </cell>
        </row>
        <row r="5144">
          <cell r="A5144" t="str">
            <v>TRST_LOAN_BAL</v>
          </cell>
          <cell r="B5144" t="str">
            <v>신탁대출잔액</v>
          </cell>
        </row>
        <row r="5145">
          <cell r="A5145" t="str">
            <v>TRST_PAY_AMT</v>
          </cell>
          <cell r="B5145" t="str">
            <v>신탁보수금액</v>
          </cell>
          <cell r="C5145" t="str">
            <v>TrustCommissionAmount</v>
          </cell>
        </row>
        <row r="5146">
          <cell r="A5146" t="str">
            <v>TRST_AVG_BAL</v>
          </cell>
          <cell r="B5146" t="str">
            <v>신탁평균잔액</v>
          </cell>
        </row>
        <row r="5147">
          <cell r="A5147" t="str">
            <v>ACT_TX_BRCD</v>
          </cell>
          <cell r="B5147" t="str">
            <v>실거래부점코드</v>
          </cell>
          <cell r="C5147" t="str">
            <v>ActualTransactionBranchCode</v>
          </cell>
        </row>
        <row r="5148">
          <cell r="A5148" t="str">
            <v>REAC_YN</v>
          </cell>
          <cell r="B5148" t="str">
            <v>실계정여부</v>
          </cell>
          <cell r="C5148" t="str">
            <v>RealAccountYN</v>
          </cell>
        </row>
        <row r="5149">
          <cell r="A5149" t="str">
            <v>PNPR_NM</v>
          </cell>
          <cell r="B5149" t="str">
            <v>실권자명</v>
          </cell>
        </row>
        <row r="5150">
          <cell r="A5150" t="str">
            <v>PNPR_BCS_CARR_RMK</v>
          </cell>
          <cell r="B5150" t="str">
            <v>실권자업계경력비고</v>
          </cell>
        </row>
        <row r="5151">
          <cell r="A5151" t="str">
            <v>RNNO</v>
          </cell>
          <cell r="B5151" t="str">
            <v>실명번호</v>
          </cell>
          <cell r="C5151" t="str">
            <v>RealIDNo</v>
          </cell>
        </row>
        <row r="5152">
          <cell r="A5152" t="str">
            <v>RNNO_DVCD</v>
          </cell>
          <cell r="B5152" t="str">
            <v>실명번호구분코드</v>
          </cell>
          <cell r="C5152" t="str">
            <v>RealIDNoTypeCode</v>
          </cell>
        </row>
        <row r="5153">
          <cell r="A5153" t="str">
            <v>RLNM_DVN_NO</v>
          </cell>
          <cell r="B5153" t="str">
            <v>실명분할번호</v>
          </cell>
          <cell r="C5153" t="str">
            <v>RealNameDivideNo</v>
          </cell>
        </row>
        <row r="5154">
          <cell r="A5154" t="str">
            <v>ACIN_TRCS_DVCD</v>
          </cell>
          <cell r="B5154" t="str">
            <v>실사대상고객구분코드</v>
          </cell>
          <cell r="C5154" t="str">
            <v>InspectCustomerTypeCode</v>
          </cell>
        </row>
        <row r="5155">
          <cell r="A5155" t="str">
            <v>ACIN_FIN_YN</v>
          </cell>
          <cell r="B5155" t="str">
            <v>실사완료여부</v>
          </cell>
          <cell r="C5155" t="str">
            <v>InspectEndYN</v>
          </cell>
        </row>
        <row r="5156">
          <cell r="A5156" t="str">
            <v>ACIN_FLIN_CTNT</v>
          </cell>
          <cell r="B5156" t="str">
            <v>실사작성내용</v>
          </cell>
          <cell r="C5156" t="str">
            <v>InspectContent</v>
          </cell>
        </row>
        <row r="5157">
          <cell r="A5157" t="str">
            <v>ACIN_ENDT</v>
          </cell>
          <cell r="B5157" t="str">
            <v>실사종료일자</v>
          </cell>
          <cell r="C5157" t="str">
            <v>InspectEndDate</v>
          </cell>
        </row>
        <row r="5158">
          <cell r="A5158" t="str">
            <v>RLTM_OVRD_WTCS_YN</v>
          </cell>
          <cell r="B5158" t="str">
            <v>실시간연체해소여부</v>
          </cell>
        </row>
        <row r="5159">
          <cell r="A5159" t="str">
            <v>RSLTS_AMT</v>
          </cell>
          <cell r="B5159" t="str">
            <v>실적금액</v>
          </cell>
        </row>
        <row r="5160">
          <cell r="A5160" t="str">
            <v>RSLTS_SBTR_AMT</v>
          </cell>
          <cell r="B5160" t="str">
            <v>실적차감금액</v>
          </cell>
        </row>
        <row r="5161">
          <cell r="A5161" t="str">
            <v>REAL_DFLT_DT</v>
          </cell>
          <cell r="B5161" t="str">
            <v>실제부도일자</v>
          </cell>
          <cell r="C5161" t="str">
            <v>ActualDefaultDate</v>
          </cell>
        </row>
        <row r="5162">
          <cell r="A5162" t="str">
            <v>REAL_ACCP_AMT</v>
          </cell>
          <cell r="B5162" t="str">
            <v>실제수령금액</v>
          </cell>
          <cell r="C5162" t="str">
            <v>ActualReceiveAmount</v>
          </cell>
        </row>
        <row r="5163">
          <cell r="A5163" t="str">
            <v>REAL_PRPT_AMT</v>
          </cell>
          <cell r="B5163" t="str">
            <v>실제재산금액</v>
          </cell>
        </row>
        <row r="5164">
          <cell r="A5164" t="str">
            <v>DSAP_INFO_HOLD_YN</v>
          </cell>
          <cell r="B5164" t="str">
            <v>실종정보보유여부</v>
          </cell>
        </row>
        <row r="5165">
          <cell r="A5165" t="str">
            <v>ACTL_DSR_RATE</v>
          </cell>
          <cell r="B5165" t="str">
            <v>실질DSR비율</v>
          </cell>
        </row>
        <row r="5166">
          <cell r="A5166" t="str">
            <v>ACTL_TAXPR_REG_NO_NPSTT_RSCD</v>
          </cell>
          <cell r="B5166" t="str">
            <v>실질납세자등록번호미제출사유코드</v>
          </cell>
          <cell r="C5166" t="str">
            <v>RealTaxRegNoNonSubmitReasonDesc</v>
          </cell>
        </row>
        <row r="5167">
          <cell r="A5167" t="str">
            <v>ACTL_TAXPR_NO_ACQS_IPSB_RSN</v>
          </cell>
          <cell r="B5167" t="str">
            <v>실질납세자번호취득불가사유</v>
          </cell>
          <cell r="C5167" t="str">
            <v>RealTaxPayerNoNonAcquisitionReasonDesc</v>
          </cell>
        </row>
        <row r="5168">
          <cell r="A5168" t="str">
            <v>ACTL_RLER_RSDN_CNTRY_CD1</v>
          </cell>
          <cell r="B5168" t="str">
            <v>실질지배자거주지국가코드1</v>
          </cell>
          <cell r="C5168" t="str">
            <v>RealOwnerResidentCountryCode1</v>
          </cell>
        </row>
        <row r="5169">
          <cell r="A5169" t="str">
            <v>ACTL_RLER_RSDN_CNTRY_CD2</v>
          </cell>
          <cell r="B5169" t="str">
            <v>실질지배자거주지국가코드2</v>
          </cell>
          <cell r="C5169" t="str">
            <v>RealOwnerResidentCountryCode2</v>
          </cell>
        </row>
        <row r="5170">
          <cell r="A5170" t="str">
            <v>ACTL_RLER_RSDN_CNTRY_CD3</v>
          </cell>
          <cell r="B5170" t="str">
            <v>실질지배자거주지국가코드3</v>
          </cell>
          <cell r="C5170" t="str">
            <v>RealOwnerResidentCountryCode3</v>
          </cell>
        </row>
        <row r="5171">
          <cell r="A5171" t="str">
            <v>ACTL_RLER_RSDN_CNTRY_CD4</v>
          </cell>
          <cell r="B5171" t="str">
            <v>실질지배자거주지국가코드4</v>
          </cell>
          <cell r="C5171" t="str">
            <v>RealOwnerResidentCountryCode4</v>
          </cell>
        </row>
        <row r="5172">
          <cell r="A5172" t="str">
            <v>ACTL_RLER_CNTRY_CD1</v>
          </cell>
          <cell r="B5172" t="str">
            <v>실질지배자국가코드1</v>
          </cell>
          <cell r="C5172" t="str">
            <v>RealOwnerCountryCode1</v>
          </cell>
        </row>
        <row r="5173">
          <cell r="A5173" t="str">
            <v>ACTL_RLER_CNTRY_CD2</v>
          </cell>
          <cell r="B5173" t="str">
            <v>실질지배자국가코드2</v>
          </cell>
          <cell r="C5173" t="str">
            <v>RealOwnerCountryCode2</v>
          </cell>
        </row>
        <row r="5174">
          <cell r="A5174" t="str">
            <v>ACTL_RLER_CNTRY_CD3</v>
          </cell>
          <cell r="B5174" t="str">
            <v>실질지배자국가코드3</v>
          </cell>
          <cell r="C5174" t="str">
            <v>RealOwnerCountryCode3</v>
          </cell>
        </row>
        <row r="5175">
          <cell r="A5175" t="str">
            <v>ACTL_RLER_CNTRY_CD4</v>
          </cell>
          <cell r="B5175" t="str">
            <v>실질지배자국가코드4</v>
          </cell>
          <cell r="C5175" t="str">
            <v>RealOwnerCountryCode4</v>
          </cell>
        </row>
        <row r="5176">
          <cell r="A5176" t="str">
            <v>ACTL_RLER_TAXPR_REG_NO1</v>
          </cell>
          <cell r="B5176" t="str">
            <v>실질지배자납세자등록번호1</v>
          </cell>
          <cell r="C5176" t="str">
            <v>RealOwnerTaxRegisterNo1</v>
          </cell>
        </row>
        <row r="5177">
          <cell r="A5177" t="str">
            <v>ACTL_RLER_TAXPR_REG_NO2</v>
          </cell>
          <cell r="B5177" t="str">
            <v>실질지배자납세자등록번호2</v>
          </cell>
          <cell r="C5177" t="str">
            <v>RealOwnerTaxRegisterNo2</v>
          </cell>
        </row>
        <row r="5178">
          <cell r="A5178" t="str">
            <v>ACTL_RLER_TAXPR_REG_NO3</v>
          </cell>
          <cell r="B5178" t="str">
            <v>실질지배자납세자등록번호3</v>
          </cell>
          <cell r="C5178" t="str">
            <v>RealOwnerTaxRegisterNo3</v>
          </cell>
        </row>
        <row r="5179">
          <cell r="A5179" t="str">
            <v>ACTL_RLER_TAXPR_REG_NO4</v>
          </cell>
          <cell r="B5179" t="str">
            <v>실질지배자납세자등록번호4</v>
          </cell>
          <cell r="C5179" t="str">
            <v>RealOwnerTaxRegisterNo4</v>
          </cell>
        </row>
        <row r="5180">
          <cell r="A5180" t="str">
            <v>ACTL_RLER_NM_ENNM1</v>
          </cell>
          <cell r="B5180" t="str">
            <v>실질지배자명영문명1</v>
          </cell>
          <cell r="C5180" t="str">
            <v>RealOwnerEnglishName1</v>
          </cell>
        </row>
        <row r="5181">
          <cell r="A5181" t="str">
            <v>ACTL_RLER_NM_ENNM2</v>
          </cell>
          <cell r="B5181" t="str">
            <v>실질지배자명영문명2</v>
          </cell>
          <cell r="C5181" t="str">
            <v>RealOwnerEnglishName2</v>
          </cell>
        </row>
        <row r="5182">
          <cell r="A5182" t="str">
            <v>ACTL_RLER_NM_ENNM3</v>
          </cell>
          <cell r="B5182" t="str">
            <v>실질지배자명영문명3</v>
          </cell>
          <cell r="C5182" t="str">
            <v>RealOwnerEnglishName3</v>
          </cell>
        </row>
        <row r="5183">
          <cell r="A5183" t="str">
            <v>ACTL_RLER_NM_ENNM4</v>
          </cell>
          <cell r="B5183" t="str">
            <v>실질지배자명영문명4</v>
          </cell>
          <cell r="C5183" t="str">
            <v>RealOwnerEnglishName4</v>
          </cell>
        </row>
        <row r="5184">
          <cell r="A5184" t="str">
            <v>ACTL_RLER_BRDD1</v>
          </cell>
          <cell r="B5184" t="str">
            <v>실질지배자생년월일1</v>
          </cell>
          <cell r="C5184" t="str">
            <v>RealOwnerBirthDate1</v>
          </cell>
        </row>
        <row r="5185">
          <cell r="A5185" t="str">
            <v>ACTL_RLER_BRDD2</v>
          </cell>
          <cell r="B5185" t="str">
            <v>실질지배자생년월일2</v>
          </cell>
          <cell r="C5185" t="str">
            <v>RealOwnerBirthDate2</v>
          </cell>
        </row>
        <row r="5186">
          <cell r="A5186" t="str">
            <v>ACTL_RLER_BRDD3</v>
          </cell>
          <cell r="B5186" t="str">
            <v>실질지배자생년월일3</v>
          </cell>
          <cell r="C5186" t="str">
            <v>RealOwnerBirthDate3</v>
          </cell>
        </row>
        <row r="5187">
          <cell r="A5187" t="str">
            <v>ACTL_RLER_BRDD4</v>
          </cell>
          <cell r="B5187" t="str">
            <v>실질지배자생년월일4</v>
          </cell>
          <cell r="C5187" t="str">
            <v>RealOwnerBirthDate4</v>
          </cell>
        </row>
        <row r="5188">
          <cell r="A5188" t="str">
            <v>ACTL_RLER_SURNM_ENNM1</v>
          </cell>
          <cell r="B5188" t="str">
            <v>실질지배자성영문명1</v>
          </cell>
          <cell r="C5188" t="str">
            <v>RealOwnerEnglishSurname1</v>
          </cell>
        </row>
        <row r="5189">
          <cell r="A5189" t="str">
            <v>ACTL_RLER_SURNM_ENNM2</v>
          </cell>
          <cell r="B5189" t="str">
            <v>실질지배자성영문명2</v>
          </cell>
          <cell r="C5189" t="str">
            <v>RealOwnerEnglishSurname2</v>
          </cell>
        </row>
        <row r="5190">
          <cell r="A5190" t="str">
            <v>ACTL_RLER_SURNM_ENNM3</v>
          </cell>
          <cell r="B5190" t="str">
            <v>실질지배자성영문명3</v>
          </cell>
          <cell r="C5190" t="str">
            <v>RealOwnerEnglishSurname3</v>
          </cell>
        </row>
        <row r="5191">
          <cell r="A5191" t="str">
            <v>ACTL_RLER_SURNM_ENNM4</v>
          </cell>
          <cell r="B5191" t="str">
            <v>실질지배자성영문명4</v>
          </cell>
          <cell r="C5191" t="str">
            <v>RealOwnerEnglishSurname4</v>
          </cell>
        </row>
        <row r="5192">
          <cell r="A5192" t="str">
            <v>ACTL_RLER_YN</v>
          </cell>
          <cell r="B5192" t="str">
            <v>실질지배자여부</v>
          </cell>
          <cell r="C5192" t="str">
            <v>RealOwnerYN</v>
          </cell>
        </row>
        <row r="5193">
          <cell r="A5193" t="str">
            <v>ACTL_RLER_ENNM1</v>
          </cell>
          <cell r="B5193" t="str">
            <v>실질지배자영문명1</v>
          </cell>
          <cell r="C5193" t="str">
            <v>RealOwnerEnglishFullName1</v>
          </cell>
        </row>
        <row r="5194">
          <cell r="A5194" t="str">
            <v>ACTL_RLER_ENNM2</v>
          </cell>
          <cell r="B5194" t="str">
            <v>실질지배자영문명2</v>
          </cell>
          <cell r="C5194" t="str">
            <v>RealOwnerEnglishFullName2</v>
          </cell>
        </row>
        <row r="5195">
          <cell r="A5195" t="str">
            <v>ACTL_RLER_ENNM3</v>
          </cell>
          <cell r="B5195" t="str">
            <v>실질지배자영문명3</v>
          </cell>
          <cell r="C5195" t="str">
            <v>RealOwnerEnglishFullName3</v>
          </cell>
        </row>
        <row r="5196">
          <cell r="A5196" t="str">
            <v>ACTL_RLER_ENNM4</v>
          </cell>
          <cell r="B5196" t="str">
            <v>실질지배자영문명4</v>
          </cell>
          <cell r="C5196" t="str">
            <v>RealOwnerEnglishFullName4</v>
          </cell>
        </row>
        <row r="5197">
          <cell r="A5197" t="str">
            <v>ACTL_RLER_EXIS_YN</v>
          </cell>
          <cell r="B5197" t="str">
            <v>실질지배자존재여부</v>
          </cell>
          <cell r="C5197" t="str">
            <v>RealOwnerExistYN</v>
          </cell>
        </row>
        <row r="5198">
          <cell r="A5198" t="str">
            <v>ACTL_RLER_ADDR1</v>
          </cell>
          <cell r="B5198" t="str">
            <v>실질지배자주소1</v>
          </cell>
          <cell r="C5198" t="str">
            <v>RealOwnerAddress1</v>
          </cell>
        </row>
        <row r="5199">
          <cell r="A5199" t="str">
            <v>ACTL_RLER_ADDR2</v>
          </cell>
          <cell r="B5199" t="str">
            <v>실질지배자주소2</v>
          </cell>
          <cell r="C5199" t="str">
            <v>RealOwnerAddress2</v>
          </cell>
        </row>
        <row r="5200">
          <cell r="A5200" t="str">
            <v>ACTL_RLER_ADDR3</v>
          </cell>
          <cell r="B5200" t="str">
            <v>실질지배자주소3</v>
          </cell>
          <cell r="C5200" t="str">
            <v>RealOwnerAddress3</v>
          </cell>
        </row>
        <row r="5201">
          <cell r="A5201" t="str">
            <v>ACTL_RLER_ADDR4</v>
          </cell>
          <cell r="B5201" t="str">
            <v>실질지배자주소4</v>
          </cell>
          <cell r="C5201" t="str">
            <v>RealOwnerAddress4</v>
          </cell>
        </row>
        <row r="5202">
          <cell r="A5202" t="str">
            <v>EXEC_TX_IPSB_KNCD</v>
          </cell>
          <cell r="B5202" t="str">
            <v>실행거래불가종류코드</v>
          </cell>
          <cell r="C5202" t="str">
            <v>DisabledTransactionTypeCode</v>
          </cell>
        </row>
        <row r="5203">
          <cell r="A5203" t="str">
            <v>EXEC_AMT</v>
          </cell>
          <cell r="B5203" t="str">
            <v>실행금액</v>
          </cell>
          <cell r="C5203" t="str">
            <v>DisburseAmount</v>
          </cell>
        </row>
        <row r="5204">
          <cell r="A5204" t="str">
            <v>EXEC_ACML_OVRD_INT</v>
          </cell>
          <cell r="B5204" t="str">
            <v>실행누적연체이자</v>
          </cell>
        </row>
        <row r="5205">
          <cell r="A5205" t="str">
            <v>EXEC_ACML_NRIN</v>
          </cell>
          <cell r="B5205" t="str">
            <v>실행누적정상이자</v>
          </cell>
        </row>
        <row r="5206">
          <cell r="A5206" t="str">
            <v>EXEC_BRCD</v>
          </cell>
          <cell r="B5206" t="str">
            <v>실행부점코드</v>
          </cell>
        </row>
        <row r="5207">
          <cell r="A5207" t="str">
            <v>EXEC_OVRD_DVCD</v>
          </cell>
          <cell r="B5207" t="str">
            <v>실행연체구분코드</v>
          </cell>
        </row>
        <row r="5208">
          <cell r="A5208" t="str">
            <v>EXEC_SCHE_PCPL</v>
          </cell>
          <cell r="B5208" t="str">
            <v>실행예정원금</v>
          </cell>
        </row>
        <row r="5209">
          <cell r="A5209" t="str">
            <v>EXEC_SCHE_DT</v>
          </cell>
          <cell r="B5209" t="str">
            <v>실행예정일자</v>
          </cell>
        </row>
        <row r="5210">
          <cell r="A5210" t="str">
            <v>EXEC_DAILY_OCCU_INT</v>
          </cell>
          <cell r="B5210" t="str">
            <v>실행일일발생이자</v>
          </cell>
        </row>
        <row r="5211">
          <cell r="A5211" t="str">
            <v>EXEC_DT</v>
          </cell>
          <cell r="B5211" t="str">
            <v>실행일자</v>
          </cell>
        </row>
        <row r="5212">
          <cell r="A5212" t="str">
            <v>EXEC_BAL</v>
          </cell>
          <cell r="B5212" t="str">
            <v>실행잔액</v>
          </cell>
        </row>
        <row r="5213">
          <cell r="A5213" t="str">
            <v>EXEC_APLY_DT</v>
          </cell>
          <cell r="B5213" t="str">
            <v>실행적용일자</v>
          </cell>
        </row>
        <row r="5214">
          <cell r="A5214" t="str">
            <v>EXEC_BFAF_DVCD</v>
          </cell>
          <cell r="B5214" t="str">
            <v>실행전후구분코드</v>
          </cell>
        </row>
        <row r="5215">
          <cell r="A5215" t="str">
            <v>EXEC_CHNL_DTLS_CLCD</v>
          </cell>
          <cell r="B5215" t="str">
            <v>실행채널세부분류코드</v>
          </cell>
        </row>
        <row r="5216">
          <cell r="A5216" t="str">
            <v>EXEC_INIV_MGMT_NO</v>
          </cell>
          <cell r="B5216" t="str">
            <v>실행초기심사관리번호</v>
          </cell>
        </row>
        <row r="5217">
          <cell r="A5217" t="str">
            <v>EXEC_NTH</v>
          </cell>
          <cell r="B5217" t="str">
            <v>실행회차</v>
          </cell>
        </row>
        <row r="5218">
          <cell r="A5218" t="str">
            <v>PREF_RT</v>
          </cell>
          <cell r="B5218" t="str">
            <v>실효이율</v>
          </cell>
          <cell r="C5218" t="str">
            <v>EffectiveInterestRate</v>
          </cell>
        </row>
        <row r="5219">
          <cell r="A5219" t="str">
            <v>IVTG_RSLT_CD</v>
          </cell>
          <cell r="B5219" t="str">
            <v>심사결과코드</v>
          </cell>
        </row>
        <row r="5220">
          <cell r="A5220" t="str">
            <v>IVTG_APRV_OPN_HIST</v>
          </cell>
          <cell r="B5220" t="str">
            <v>심사승인의견내역</v>
          </cell>
        </row>
        <row r="5221">
          <cell r="A5221" t="str">
            <v>UNOF_DVCD</v>
          </cell>
          <cell r="B5221" t="str">
            <v>심사역구분코드</v>
          </cell>
        </row>
        <row r="5222">
          <cell r="A5222" t="str">
            <v>UNOF_DSQL_RSN_CTNT</v>
          </cell>
          <cell r="B5222" t="str">
            <v>심사역부적격사유내용</v>
          </cell>
        </row>
        <row r="5223">
          <cell r="A5223" t="str">
            <v>UNOF_APRV_RSN</v>
          </cell>
          <cell r="B5223" t="str">
            <v>심사역승인사유</v>
          </cell>
        </row>
        <row r="5224">
          <cell r="A5224" t="str">
            <v>UNOF_XCPT_PROCS_CD</v>
          </cell>
          <cell r="B5224" t="str">
            <v>심사역예외처리코드</v>
          </cell>
        </row>
        <row r="5225">
          <cell r="A5225" t="str">
            <v>UNOF_EMPNO</v>
          </cell>
          <cell r="B5225" t="str">
            <v>심사역직원번호</v>
          </cell>
        </row>
        <row r="5226">
          <cell r="A5226" t="str">
            <v>UNOF_CNS_MRTG_AMT</v>
          </cell>
          <cell r="B5226" t="str">
            <v>심사역합의담보금액</v>
          </cell>
        </row>
        <row r="5227">
          <cell r="A5227" t="str">
            <v>UNOF_CNS_CRED_AMT</v>
          </cell>
          <cell r="B5227" t="str">
            <v>심사역합의신용금액</v>
          </cell>
        </row>
        <row r="5228">
          <cell r="A5228" t="str">
            <v>IVTG_CMTE_MRTG_AMT</v>
          </cell>
          <cell r="B5228" t="str">
            <v>심사위원회담보금액</v>
          </cell>
        </row>
        <row r="5229">
          <cell r="A5229" t="str">
            <v>IVTG_CMTE_CRED_AMT</v>
          </cell>
          <cell r="B5229" t="str">
            <v>심사위원회신용금액</v>
          </cell>
        </row>
        <row r="5230">
          <cell r="A5230" t="str">
            <v>IVTG_OPN_CTNT1</v>
          </cell>
          <cell r="B5230" t="str">
            <v>심사의견내용1</v>
          </cell>
        </row>
        <row r="5231">
          <cell r="A5231" t="str">
            <v>IVTG_DT</v>
          </cell>
          <cell r="B5231" t="str">
            <v>심사일자</v>
          </cell>
        </row>
        <row r="5232">
          <cell r="A5232" t="str">
            <v>IVTG_STRA_DTLS_DVCD</v>
          </cell>
          <cell r="B5232" t="str">
            <v>심사전략세부구분코드</v>
          </cell>
        </row>
        <row r="5233">
          <cell r="A5233" t="str">
            <v>IVTG_STRA_BZWK_LCCD</v>
          </cell>
          <cell r="B5233" t="str">
            <v>심사전략업무대분류코드</v>
          </cell>
        </row>
        <row r="5234">
          <cell r="A5234" t="str">
            <v>IVTG_EMPNO</v>
          </cell>
          <cell r="B5234" t="str">
            <v>심사직원번호</v>
          </cell>
        </row>
        <row r="5235">
          <cell r="A5235" t="str">
            <v>IVTG_TEAM_APRV_DT</v>
          </cell>
          <cell r="B5235" t="str">
            <v>심사팀승인일자</v>
          </cell>
        </row>
        <row r="5236">
          <cell r="A5236" t="str">
            <v>IVTG_TEAM_REVOC_RSN</v>
          </cell>
          <cell r="B5236" t="str">
            <v>심사팀해제사유</v>
          </cell>
        </row>
        <row r="5237">
          <cell r="A5237" t="str">
            <v>IVTG_CNFR_REG_DT</v>
          </cell>
          <cell r="B5237" t="str">
            <v>심사확인등록일자</v>
          </cell>
          <cell r="C5237" t="str">
            <v>EvaluateConfirmRegisterDate</v>
          </cell>
        </row>
        <row r="5238">
          <cell r="A5238" t="str">
            <v>IVTG_CNFR_QTY</v>
          </cell>
          <cell r="B5238" t="str">
            <v>심사확인수량</v>
          </cell>
          <cell r="C5238" t="str">
            <v>EvaluateConfirmQuantity</v>
          </cell>
        </row>
        <row r="5239">
          <cell r="A5239" t="str">
            <v>IVTG_CNFR_YN</v>
          </cell>
          <cell r="B5239" t="str">
            <v>심사확인여부</v>
          </cell>
          <cell r="C5239" t="str">
            <v>EvaluateConfirmYN</v>
          </cell>
        </row>
        <row r="5240">
          <cell r="A5240" t="str">
            <v>IVTG_CNFR_PRVS_SCHE_AMT</v>
          </cell>
          <cell r="B5240" t="str">
            <v>심사확인지급예정금액</v>
          </cell>
          <cell r="C5240" t="str">
            <v>EvaluateConfirmPayExpectAmount</v>
          </cell>
        </row>
        <row r="5241">
          <cell r="A5241" t="str">
            <v>IVTG_CNFR_PRVS_SCHE_DT</v>
          </cell>
          <cell r="B5241" t="str">
            <v>심사확인지급예정일자</v>
          </cell>
          <cell r="C5241" t="str">
            <v>EvaluateConfirmPayScheduleDate</v>
          </cell>
        </row>
        <row r="5242">
          <cell r="A5242" t="str">
            <v>APT_MGEX_TRSF_REDU_INTR</v>
          </cell>
          <cell r="B5242" t="str">
            <v>아파트관리비이체감면금리</v>
          </cell>
        </row>
        <row r="5243">
          <cell r="A5243" t="str">
            <v>APT_MGEX_TRSF_YN</v>
          </cell>
          <cell r="B5243" t="str">
            <v>아파트관리비이체여부</v>
          </cell>
        </row>
        <row r="5244">
          <cell r="A5244" t="str">
            <v>APT_DONG_NM</v>
          </cell>
          <cell r="B5244" t="str">
            <v>아파트동명</v>
          </cell>
        </row>
        <row r="5245">
          <cell r="A5245" t="str">
            <v>APT_DONG_NO</v>
          </cell>
          <cell r="B5245" t="str">
            <v>아파트동번호</v>
          </cell>
        </row>
        <row r="5246">
          <cell r="A5246" t="str">
            <v>APT_NM</v>
          </cell>
          <cell r="B5246" t="str">
            <v>아파트명</v>
          </cell>
          <cell r="C5246" t="str">
            <v>ApartmentName</v>
          </cell>
        </row>
        <row r="5247">
          <cell r="A5247" t="str">
            <v>APT_BSD_MRTG_ADD_INTR</v>
          </cell>
          <cell r="B5247" t="str">
            <v>아파트이외담보가산금리</v>
          </cell>
        </row>
        <row r="5248">
          <cell r="A5248" t="str">
            <v>APT_HNO_NM</v>
          </cell>
          <cell r="B5248" t="str">
            <v>아파트호수명</v>
          </cell>
        </row>
        <row r="5249">
          <cell r="A5249" t="str">
            <v>APT_HNO_NO</v>
          </cell>
          <cell r="B5249" t="str">
            <v>아파트호수번호</v>
          </cell>
        </row>
        <row r="5250">
          <cell r="A5250" t="str">
            <v>MTER_NO</v>
          </cell>
          <cell r="B5250" t="str">
            <v>안건번호</v>
          </cell>
        </row>
        <row r="5251">
          <cell r="A5251" t="str">
            <v>CPHR_KEY_SECU_CO_CD_S1</v>
          </cell>
          <cell r="B5251" t="str">
            <v>암호키보안업체코드_S1</v>
          </cell>
          <cell r="C5251" t="str">
            <v>EncryptKeyVendorCode_S1</v>
          </cell>
        </row>
        <row r="5252">
          <cell r="A5252" t="str">
            <v>ENCD_CMPL_DVCD</v>
          </cell>
          <cell r="B5252" t="str">
            <v>암호화압축구분코드</v>
          </cell>
          <cell r="C5252" t="str">
            <v>EncodeCompressTypeCode</v>
          </cell>
        </row>
        <row r="5253">
          <cell r="A5253" t="str">
            <v>ENC_PROC_DVCD</v>
          </cell>
          <cell r="B5253" t="str">
            <v>암호화처리구분코드</v>
          </cell>
          <cell r="C5253" t="str">
            <v>EncrpytProcessingTypeCode</v>
          </cell>
        </row>
        <row r="5254">
          <cell r="A5254" t="str">
            <v>SEIZ_AMT</v>
          </cell>
          <cell r="B5254" t="str">
            <v>압류금액</v>
          </cell>
          <cell r="C5254" t="str">
            <v>SeizureAmount</v>
          </cell>
        </row>
        <row r="5255">
          <cell r="A5255" t="str">
            <v>SEIZ_SETP_AMT</v>
          </cell>
          <cell r="B5255" t="str">
            <v>압류설정금액</v>
          </cell>
          <cell r="C5255" t="str">
            <v>SeizureSetupAmount</v>
          </cell>
        </row>
        <row r="5256">
          <cell r="A5256" t="str">
            <v>SEIZ_SETP_ATHT_BAL</v>
          </cell>
          <cell r="B5256" t="str">
            <v>압류설정당시잔액</v>
          </cell>
          <cell r="C5256" t="str">
            <v>SeizureSetupBalance</v>
          </cell>
        </row>
        <row r="5257">
          <cell r="A5257" t="str">
            <v>SEIZ_SETP_YN</v>
          </cell>
          <cell r="B5257" t="str">
            <v>압류설정여부</v>
          </cell>
          <cell r="C5257" t="str">
            <v>SeizureSetupYN</v>
          </cell>
        </row>
        <row r="5258">
          <cell r="A5258" t="str">
            <v>SEIZ_DMAN_MGMT_NO</v>
          </cell>
          <cell r="B5258" t="str">
            <v>압류요청관리번호</v>
          </cell>
          <cell r="C5258" t="str">
            <v>SeizureRequestMgmtNo</v>
          </cell>
        </row>
        <row r="5259">
          <cell r="A5259" t="str">
            <v>SEIZ_DMAN_AMT</v>
          </cell>
          <cell r="B5259" t="str">
            <v>압류요청금액</v>
          </cell>
          <cell r="C5259" t="str">
            <v>SeizureRequestAmount</v>
          </cell>
        </row>
        <row r="5260">
          <cell r="A5260" t="str">
            <v>SEIZ_PROCS_RCRD_STCD</v>
          </cell>
          <cell r="B5260" t="str">
            <v>압류처리기록상태코드</v>
          </cell>
          <cell r="C5260" t="str">
            <v>SeizureProcessRecordStatusCode</v>
          </cell>
        </row>
        <row r="5261">
          <cell r="A5261" t="str">
            <v>SEIZ_PROCS_STCD</v>
          </cell>
          <cell r="B5261" t="str">
            <v>압류처리상태코드</v>
          </cell>
          <cell r="C5261" t="str">
            <v>SeizureProcessStatusCode</v>
          </cell>
        </row>
        <row r="5262">
          <cell r="A5262" t="str">
            <v>NGH_INT_CALC_EXC_DVCD</v>
          </cell>
          <cell r="B5262" t="str">
            <v>야간이자계산수행구분코드</v>
          </cell>
        </row>
        <row r="5263">
          <cell r="A5263" t="str">
            <v>NGH_JOB_PROCS_DT</v>
          </cell>
          <cell r="B5263" t="str">
            <v>야간작업처리일자</v>
          </cell>
        </row>
        <row r="5264">
          <cell r="A5264" t="str">
            <v>PMNT_DVCD</v>
          </cell>
          <cell r="B5264" t="str">
            <v>약속어음구분코드</v>
          </cell>
          <cell r="C5264" t="str">
            <v>PromisoryNoteTypeCode</v>
          </cell>
        </row>
        <row r="5265">
          <cell r="A5265" t="str">
            <v>INFR_ESTT_REQ_TRGT_YN</v>
          </cell>
          <cell r="B5265" t="str">
            <v>약식감정의뢰대상여부</v>
          </cell>
        </row>
        <row r="5266">
          <cell r="A5266" t="str">
            <v>AGRE_AMT</v>
          </cell>
          <cell r="B5266" t="str">
            <v>약정금액</v>
          </cell>
        </row>
        <row r="5267">
          <cell r="A5267" t="str">
            <v>AGRE_PAYM_DD</v>
          </cell>
          <cell r="B5267" t="str">
            <v>약정납부일</v>
          </cell>
        </row>
        <row r="5268">
          <cell r="A5268" t="str">
            <v>AGRE_LOAN_LIMT_AMT</v>
          </cell>
          <cell r="B5268" t="str">
            <v>약정대출한도금액</v>
          </cell>
          <cell r="C5268" t="str">
            <v>LoanCreditLimitAmount</v>
          </cell>
        </row>
        <row r="5269">
          <cell r="A5269" t="str">
            <v>AGRE_EXPR_DT</v>
          </cell>
          <cell r="B5269" t="str">
            <v>약정만기일자</v>
          </cell>
        </row>
        <row r="5270">
          <cell r="A5270" t="str">
            <v>AGRE_DT</v>
          </cell>
          <cell r="B5270" t="str">
            <v>약정일자</v>
          </cell>
        </row>
        <row r="5271">
          <cell r="A5271" t="str">
            <v>TRNR_POSB_YN</v>
          </cell>
          <cell r="B5271" t="str">
            <v>양도가능여부</v>
          </cell>
          <cell r="C5271" t="str">
            <v>AssignPossibleYN</v>
          </cell>
        </row>
        <row r="5272">
          <cell r="A5272" t="str">
            <v>TRNR_AMT</v>
          </cell>
          <cell r="B5272" t="str">
            <v>양도금액</v>
          </cell>
          <cell r="C5272" t="str">
            <v>TransferAmount</v>
          </cell>
        </row>
        <row r="5273">
          <cell r="A5273" t="str">
            <v>TRNR_UCIN</v>
          </cell>
          <cell r="B5273" t="str">
            <v>양도미수이자</v>
          </cell>
        </row>
        <row r="5274">
          <cell r="A5274" t="str">
            <v>TRNR_UNCOLL_APLY_DAYS</v>
          </cell>
          <cell r="B5274" t="str">
            <v>양도미수적용일수</v>
          </cell>
        </row>
        <row r="5275">
          <cell r="A5275" t="str">
            <v>TRNR_PRCV_INT</v>
          </cell>
          <cell r="B5275" t="str">
            <v>양도선수이자</v>
          </cell>
        </row>
        <row r="5276">
          <cell r="A5276" t="str">
            <v>TRNR_FEE</v>
          </cell>
          <cell r="B5276" t="str">
            <v>양도수수료</v>
          </cell>
          <cell r="C5276" t="str">
            <v>TransferCommission</v>
          </cell>
        </row>
        <row r="5277">
          <cell r="A5277" t="str">
            <v>TRNR_FEE_RCVG_YN</v>
          </cell>
          <cell r="B5277" t="str">
            <v>양도수수료징수여부</v>
          </cell>
          <cell r="C5277" t="str">
            <v>TransferCommissionCollectionYN</v>
          </cell>
        </row>
        <row r="5278">
          <cell r="A5278" t="str">
            <v>TFRR_CSTNO</v>
          </cell>
          <cell r="B5278" t="str">
            <v>양도인고객번호</v>
          </cell>
          <cell r="C5278" t="str">
            <v>TransfererCustomerNo</v>
          </cell>
        </row>
        <row r="5279">
          <cell r="A5279" t="str">
            <v>TRNR_DT</v>
          </cell>
          <cell r="B5279" t="str">
            <v>양도일자</v>
          </cell>
          <cell r="C5279" t="str">
            <v>TransferDate</v>
          </cell>
        </row>
        <row r="5280">
          <cell r="A5280" t="str">
            <v>TRNR_DD_CUR_BAL</v>
          </cell>
          <cell r="B5280" t="str">
            <v>양도일현재잔액</v>
          </cell>
          <cell r="C5280" t="str">
            <v>TransferDateCurrentBalance</v>
          </cell>
        </row>
        <row r="5281">
          <cell r="A5281" t="str">
            <v>TRNR_ASET_CHST_DD_BAL</v>
          </cell>
          <cell r="B5281" t="str">
            <v>양도자산선정기준일잔액</v>
          </cell>
        </row>
        <row r="5282">
          <cell r="A5282" t="str">
            <v>TRNR_CDCH_RMK1</v>
          </cell>
          <cell r="B5282" t="str">
            <v>양도조건변경비고1</v>
          </cell>
          <cell r="C5282" t="str">
            <v>TranferAmendmentRemark1</v>
          </cell>
        </row>
        <row r="5283">
          <cell r="A5283" t="str">
            <v>TRNR_CDCH_RMK2</v>
          </cell>
          <cell r="B5283" t="str">
            <v>양도조건변경비고2</v>
          </cell>
          <cell r="C5283" t="str">
            <v>TranferAmendmentRemark2</v>
          </cell>
        </row>
        <row r="5284">
          <cell r="A5284" t="str">
            <v>TRNR_CDCH_RMK3</v>
          </cell>
          <cell r="B5284" t="str">
            <v>양도조건변경비고3</v>
          </cell>
          <cell r="C5284" t="str">
            <v>TranferAmendmentRemark3</v>
          </cell>
        </row>
        <row r="5285">
          <cell r="A5285" t="str">
            <v>TRNR_CURN_CD</v>
          </cell>
          <cell r="B5285" t="str">
            <v>양도통화코드</v>
          </cell>
          <cell r="C5285" t="str">
            <v>TransferCurrencyCode</v>
          </cell>
        </row>
        <row r="5286">
          <cell r="A5286" t="str">
            <v>BTH_ACNT_DVCD</v>
          </cell>
          <cell r="B5286" t="str">
            <v>양변계정구분코드</v>
          </cell>
          <cell r="C5286" t="str">
            <v>DebitOrCreditAccountTypeCode</v>
          </cell>
        </row>
        <row r="5287">
          <cell r="A5287" t="str">
            <v>BTH_ACCD</v>
          </cell>
          <cell r="B5287" t="str">
            <v>양변계정코드</v>
          </cell>
          <cell r="C5287" t="str">
            <v>DebitOrCreditPossibleAccountCode</v>
          </cell>
        </row>
        <row r="5288">
          <cell r="A5288" t="str">
            <v>GRNT_CSTNO</v>
          </cell>
          <cell r="B5288" t="str">
            <v>양수인고객번호</v>
          </cell>
          <cell r="C5288" t="str">
            <v>GranteeCustomerNo</v>
          </cell>
        </row>
        <row r="5289">
          <cell r="A5289" t="str">
            <v>CHID_CNT1</v>
          </cell>
          <cell r="B5289" t="str">
            <v>어린이수1</v>
          </cell>
        </row>
        <row r="5290">
          <cell r="A5290" t="str">
            <v>CHID_CNT2</v>
          </cell>
          <cell r="B5290" t="str">
            <v>어린이수2</v>
          </cell>
        </row>
        <row r="5291">
          <cell r="A5291" t="str">
            <v>CHID_CNT3</v>
          </cell>
          <cell r="B5291" t="str">
            <v>어린이수3</v>
          </cell>
        </row>
        <row r="5292">
          <cell r="A5292" t="str">
            <v>CHID_CNT4</v>
          </cell>
          <cell r="B5292" t="str">
            <v>어린이수4</v>
          </cell>
        </row>
        <row r="5293">
          <cell r="A5293" t="str">
            <v>CHID_CNT_ICRT1</v>
          </cell>
          <cell r="B5293" t="str">
            <v>어린이수증가율1</v>
          </cell>
        </row>
        <row r="5294">
          <cell r="A5294" t="str">
            <v>CHID_CNT_ICRT2</v>
          </cell>
          <cell r="B5294" t="str">
            <v>어린이수증가율2</v>
          </cell>
        </row>
        <row r="5295">
          <cell r="A5295" t="str">
            <v>CHID_CNT_ICRT3</v>
          </cell>
          <cell r="B5295" t="str">
            <v>어린이수증가율3</v>
          </cell>
        </row>
        <row r="5296">
          <cell r="A5296" t="str">
            <v>ABEND_OCRN_CNT</v>
          </cell>
          <cell r="B5296" t="str">
            <v>어밴드발생횟수</v>
          </cell>
          <cell r="C5296" t="str">
            <v>AbendOccurCount</v>
          </cell>
        </row>
        <row r="5297">
          <cell r="A5297" t="str">
            <v>DRAF_CHBT_NM</v>
          </cell>
          <cell r="B5297" t="str">
            <v>어음교환소명</v>
          </cell>
          <cell r="C5297" t="str">
            <v>ChequeClearingHouseName</v>
          </cell>
        </row>
        <row r="5298">
          <cell r="A5298" t="str">
            <v>DRAF_CHBT_CD</v>
          </cell>
          <cell r="B5298" t="str">
            <v>어음교환소코드</v>
          </cell>
          <cell r="C5298" t="str">
            <v>ChequeClearingHouseCode</v>
          </cell>
        </row>
        <row r="5299">
          <cell r="A5299" t="str">
            <v>DRAF_EXCH_AREA_NM</v>
          </cell>
          <cell r="B5299" t="str">
            <v>어음교환지역명</v>
          </cell>
          <cell r="C5299" t="str">
            <v>ChequeExchangeRegionName</v>
          </cell>
        </row>
        <row r="5300">
          <cell r="A5300" t="str">
            <v>DRAF_DVCD</v>
          </cell>
          <cell r="B5300" t="str">
            <v>어음구분코드</v>
          </cell>
        </row>
        <row r="5301">
          <cell r="A5301" t="str">
            <v>DRAF_AMT</v>
          </cell>
          <cell r="B5301" t="str">
            <v>어음금액</v>
          </cell>
        </row>
        <row r="5302">
          <cell r="A5302" t="str">
            <v>DRAF_TRM_DAYS</v>
          </cell>
          <cell r="B5302" t="str">
            <v>어음기간일수</v>
          </cell>
        </row>
        <row r="5303">
          <cell r="A5303" t="str">
            <v>DRAF_BASE_DT</v>
          </cell>
          <cell r="B5303" t="str">
            <v>어음기준일자</v>
          </cell>
          <cell r="C5303" t="str">
            <v>DraftBaseDate</v>
          </cell>
        </row>
        <row r="5304">
          <cell r="A5304" t="str">
            <v>DRAF_HIST_LOAN_AMT</v>
          </cell>
          <cell r="B5304" t="str">
            <v>어음내역대출금액</v>
          </cell>
        </row>
        <row r="5305">
          <cell r="A5305" t="str">
            <v>DRAF_HIST_RPTV_NM</v>
          </cell>
          <cell r="B5305" t="str">
            <v>어음내역대표자명</v>
          </cell>
        </row>
        <row r="5306">
          <cell r="A5306" t="str">
            <v>DRAF_HIST_EXPR_DT</v>
          </cell>
          <cell r="B5306" t="str">
            <v>어음내역만기일자</v>
          </cell>
        </row>
        <row r="5307">
          <cell r="A5307" t="str">
            <v>DRAF_HIST_ISSU_DT</v>
          </cell>
          <cell r="B5307" t="str">
            <v>어음내역발행일자</v>
          </cell>
        </row>
        <row r="5308">
          <cell r="A5308" t="str">
            <v>DRAF_HIST_BISNO</v>
          </cell>
          <cell r="B5308" t="str">
            <v>어음내역사업자등록번호</v>
          </cell>
        </row>
        <row r="5309">
          <cell r="A5309" t="str">
            <v>DRAF_HIST_TPBS_NM</v>
          </cell>
          <cell r="B5309" t="str">
            <v>어음내역업종명</v>
          </cell>
        </row>
        <row r="5310">
          <cell r="A5310" t="str">
            <v>DRAF_HIST_CO_NM</v>
          </cell>
          <cell r="B5310" t="str">
            <v>어음내역업체명</v>
          </cell>
        </row>
        <row r="5311">
          <cell r="A5311" t="str">
            <v>DRAF_HIST_ESNT_ARTC_NM</v>
          </cell>
          <cell r="B5311" t="str">
            <v>어음내역주요품목명</v>
          </cell>
        </row>
        <row r="5312">
          <cell r="A5312" t="str">
            <v>DRAF_HIST_SCRTS_TRM_MCNT</v>
          </cell>
          <cell r="B5312" t="str">
            <v>어음내역증권기간개월수</v>
          </cell>
        </row>
        <row r="5313">
          <cell r="A5313" t="str">
            <v>DRAF_HIST_HNDL_BRCD</v>
          </cell>
          <cell r="B5313" t="str">
            <v>어음내역취급부점코드</v>
          </cell>
        </row>
        <row r="5314">
          <cell r="A5314" t="str">
            <v>DRAF_EXPR_DT</v>
          </cell>
          <cell r="B5314" t="str">
            <v>어음만기일자</v>
          </cell>
        </row>
        <row r="5315">
          <cell r="A5315" t="str">
            <v>DRIS_EDS_TRNR_CAUS_CTNT</v>
          </cell>
          <cell r="B5315" t="str">
            <v>어음발행배서양도원인내용</v>
          </cell>
        </row>
        <row r="5316">
          <cell r="A5316" t="str">
            <v>DRIS_EDS_CAUS_CTNT</v>
          </cell>
          <cell r="B5316" t="str">
            <v>어음발행배서원인내용</v>
          </cell>
        </row>
        <row r="5317">
          <cell r="A5317" t="str">
            <v>DRAF_ISUR_CRED_GRCD</v>
          </cell>
          <cell r="B5317" t="str">
            <v>어음발행인신용등급코드</v>
          </cell>
          <cell r="C5317" t="str">
            <v>ChequeIssuerCreditRatingCode</v>
          </cell>
        </row>
        <row r="5318">
          <cell r="A5318" t="str">
            <v>DRIS_DT</v>
          </cell>
          <cell r="B5318" t="str">
            <v>어음발행일자</v>
          </cell>
        </row>
        <row r="5319">
          <cell r="A5319" t="str">
            <v>DRAF_NO</v>
          </cell>
          <cell r="B5319" t="str">
            <v>어음번호</v>
          </cell>
          <cell r="C5319" t="str">
            <v>DraftNo</v>
          </cell>
        </row>
        <row r="5320">
          <cell r="A5320" t="str">
            <v>DRAF_GRAM</v>
          </cell>
          <cell r="B5320" t="str">
            <v>어음보증금액</v>
          </cell>
          <cell r="C5320" t="str">
            <v>DraftGuaranteeAmount</v>
          </cell>
        </row>
        <row r="5321">
          <cell r="A5321" t="str">
            <v>DRAF_GUAR_EXPR_DT</v>
          </cell>
          <cell r="B5321" t="str">
            <v>어음보증만기일자</v>
          </cell>
          <cell r="C5321" t="str">
            <v>DraftGuaranteeExpiryDate</v>
          </cell>
        </row>
        <row r="5322">
          <cell r="A5322" t="str">
            <v>DRAF_GUAR_ISSU_DT</v>
          </cell>
          <cell r="B5322" t="str">
            <v>어음보증발행일자</v>
          </cell>
          <cell r="C5322" t="str">
            <v>DraftGuaranteeIssueDate</v>
          </cell>
        </row>
        <row r="5323">
          <cell r="A5323" t="str">
            <v>DRAF_GRSH_NO</v>
          </cell>
          <cell r="B5323" t="str">
            <v>어음보증서번호</v>
          </cell>
          <cell r="C5323" t="str">
            <v>DraftGuaranteeNo</v>
          </cell>
        </row>
        <row r="5324">
          <cell r="A5324" t="str">
            <v>DRAF_GUAR_EXEC_DT</v>
          </cell>
          <cell r="B5324" t="str">
            <v>어음보증실행일자</v>
          </cell>
          <cell r="C5324" t="str">
            <v>DraftGuaranteeExcuteDate</v>
          </cell>
        </row>
        <row r="5325">
          <cell r="A5325" t="str">
            <v>DRAF_GUAR_CLS_DT</v>
          </cell>
          <cell r="B5325" t="str">
            <v>어음보증해지일자</v>
          </cell>
        </row>
        <row r="5326">
          <cell r="A5326" t="str">
            <v>DRAF_DFLT_RSCD</v>
          </cell>
          <cell r="B5326" t="str">
            <v>어음부도사유코드</v>
          </cell>
        </row>
        <row r="5327">
          <cell r="A5327" t="str">
            <v>DRAF_INCD_DCLR_RSCD</v>
          </cell>
          <cell r="B5327" t="str">
            <v>어음사고신고사유코드</v>
          </cell>
          <cell r="C5327" t="str">
            <v>ChequeIncidentReasonCode</v>
          </cell>
        </row>
        <row r="5328">
          <cell r="A5328" t="str">
            <v>DRAF_ACCP_BISNO</v>
          </cell>
          <cell r="B5328" t="str">
            <v>어음수령사업자등록번호</v>
          </cell>
        </row>
        <row r="5329">
          <cell r="A5329" t="str">
            <v>DRAF_ACCP_CO_DVCD</v>
          </cell>
          <cell r="B5329" t="str">
            <v>어음수령업체구분코드</v>
          </cell>
        </row>
        <row r="5330">
          <cell r="A5330" t="str">
            <v>DRAF_ACCP_CO_NM</v>
          </cell>
          <cell r="B5330" t="str">
            <v>어음수령업체명</v>
          </cell>
        </row>
        <row r="5331">
          <cell r="A5331" t="str">
            <v>DRAF_CHQ_TX_STCD</v>
          </cell>
          <cell r="B5331" t="str">
            <v>어음수표거래상태코드</v>
          </cell>
          <cell r="C5331" t="str">
            <v>DraftChequeTransactionStatusCode</v>
          </cell>
        </row>
        <row r="5332">
          <cell r="A5332" t="str">
            <v>DRAF_CHQ_TX_KNCD</v>
          </cell>
          <cell r="B5332" t="str">
            <v>어음수표거래종류코드</v>
          </cell>
          <cell r="C5332" t="str">
            <v>DraftChequeTransactionKindCode</v>
          </cell>
        </row>
        <row r="5333">
          <cell r="A5333" t="str">
            <v>DRAF_CHQ_SETL_EXTNS_CCNT</v>
          </cell>
          <cell r="B5333" t="str">
            <v>어음수표결제연장건수</v>
          </cell>
          <cell r="C5333" t="str">
            <v>DraftChequeSettlmentExtendCount</v>
          </cell>
        </row>
        <row r="5334">
          <cell r="A5334" t="str">
            <v>DRAF_CHQ_ANTT_DVCD</v>
          </cell>
          <cell r="B5334" t="str">
            <v>어음수표계정처리구분코드</v>
          </cell>
          <cell r="C5334" t="str">
            <v>DraftChequeAccountingProcessTypeCode</v>
          </cell>
        </row>
        <row r="5335">
          <cell r="A5335" t="str">
            <v>DRAF_CHQ_HNDV_TX_STCD</v>
          </cell>
          <cell r="B5335" t="str">
            <v>어음수표교부거래상태코드</v>
          </cell>
          <cell r="C5335" t="str">
            <v>ChequeIssuanceTransactionStatusCode</v>
          </cell>
        </row>
        <row r="5336">
          <cell r="A5336" t="str">
            <v>DRAF_CHQ_DVCD</v>
          </cell>
          <cell r="B5336" t="str">
            <v>어음수표구분코드</v>
          </cell>
          <cell r="C5336" t="str">
            <v>DraftChequeTypeCode</v>
          </cell>
        </row>
        <row r="5337">
          <cell r="A5337" t="str">
            <v>DRAF_CHQ_CTBL_CD</v>
          </cell>
          <cell r="B5337" t="str">
            <v>어음수표권종코드</v>
          </cell>
          <cell r="C5337" t="str">
            <v>DraftChequeNoteMonetaryUnitCode</v>
          </cell>
        </row>
        <row r="5338">
          <cell r="A5338" t="str">
            <v>DRAF_CHQ_AMT</v>
          </cell>
          <cell r="B5338" t="str">
            <v>어음수표금액</v>
          </cell>
          <cell r="C5338" t="str">
            <v>DraftChequeAmount</v>
          </cell>
        </row>
        <row r="5339">
          <cell r="A5339" t="str">
            <v>DRAF_CHQ_CR_CCNT</v>
          </cell>
          <cell r="B5339" t="str">
            <v>어음수표대변건수</v>
          </cell>
          <cell r="C5339" t="str">
            <v>ChequeCreditCount</v>
          </cell>
        </row>
        <row r="5340">
          <cell r="A5340" t="str">
            <v>DRAF_CHQ_SCNT</v>
          </cell>
          <cell r="B5340" t="str">
            <v>어음수표매수</v>
          </cell>
          <cell r="C5340" t="str">
            <v>DraftChequeCount</v>
          </cell>
        </row>
        <row r="5341">
          <cell r="A5341" t="str">
            <v>DRAF_CHQ_NO</v>
          </cell>
          <cell r="B5341" t="str">
            <v>어음수표번호</v>
          </cell>
          <cell r="C5341" t="str">
            <v>DraftChequeNo</v>
          </cell>
        </row>
        <row r="5342">
          <cell r="A5342" t="str">
            <v>DRAF_CHQ_CRPT_IDVD_DVCD</v>
          </cell>
          <cell r="B5342" t="str">
            <v>어음수표법인개인구분코드</v>
          </cell>
          <cell r="C5342" t="str">
            <v>ChequeCorpIndTypeCode</v>
          </cell>
        </row>
        <row r="5343">
          <cell r="A5343" t="str">
            <v>DRAF_CHQ_DFLT_RSCD</v>
          </cell>
          <cell r="B5343" t="str">
            <v>어음수표부도사유코드</v>
          </cell>
          <cell r="C5343" t="str">
            <v>ChequeDefaultReasonCode</v>
          </cell>
        </row>
        <row r="5344">
          <cell r="A5344" t="str">
            <v>DRAF_CHQ_ICTR_STCD</v>
          </cell>
          <cell r="B5344" t="str">
            <v>어음수표사고거래상태코드</v>
          </cell>
          <cell r="C5344" t="str">
            <v>ChequeIncidentTransactionStatusCode</v>
          </cell>
        </row>
        <row r="5345">
          <cell r="A5345" t="str">
            <v>DRAF_CHQ_INCD_AMT</v>
          </cell>
          <cell r="B5345" t="str">
            <v>어음수표사고금액</v>
          </cell>
          <cell r="C5345" t="str">
            <v>ChequeIncidentAmount</v>
          </cell>
        </row>
        <row r="5346">
          <cell r="A5346" t="str">
            <v>DRAF_CHQ_STCD</v>
          </cell>
          <cell r="B5346" t="str">
            <v>어음수표상태코드</v>
          </cell>
          <cell r="C5346" t="str">
            <v>DraftChequeStatusCode</v>
          </cell>
        </row>
        <row r="5347">
          <cell r="A5347" t="str">
            <v>DRAF_CHQ_SPPP_PROCS_DVCD</v>
          </cell>
          <cell r="B5347" t="str">
            <v>어음수표서손처리구분코드</v>
          </cell>
          <cell r="C5347" t="str">
            <v>ChequeDamageProcessTypeCode</v>
          </cell>
        </row>
        <row r="5348">
          <cell r="A5348" t="str">
            <v>DRAF_CHQ_SNDRCV_TX_DVCD</v>
          </cell>
          <cell r="B5348" t="str">
            <v>어음수표송수신거래구분코드</v>
          </cell>
          <cell r="C5348" t="str">
            <v>DraftChequeSendReceiveTransactionTypeCode</v>
          </cell>
        </row>
        <row r="5349">
          <cell r="A5349" t="str">
            <v>DRAF_CHQ_RCV_TX_STCD</v>
          </cell>
          <cell r="B5349" t="str">
            <v>어음수표수납거래상태코드</v>
          </cell>
          <cell r="C5349" t="str">
            <v>DraftChequePaymentTransactionStatusCode</v>
          </cell>
        </row>
        <row r="5350">
          <cell r="A5350" t="str">
            <v>DRAF_CHQ_RECV_NM</v>
          </cell>
          <cell r="B5350" t="str">
            <v>어음수표수취인명</v>
          </cell>
          <cell r="C5350" t="str">
            <v>ChequeBeneficiaryName</v>
          </cell>
        </row>
        <row r="5351">
          <cell r="A5351" t="str">
            <v>DRAF_CHQ_TPBS_CD</v>
          </cell>
          <cell r="B5351" t="str">
            <v>어음수표업종코드</v>
          </cell>
          <cell r="C5351" t="str">
            <v>ChequeBusinessCategoryCode</v>
          </cell>
        </row>
        <row r="5352">
          <cell r="A5352" t="str">
            <v>DRAF_CHQ_IMG_TX_NO</v>
          </cell>
          <cell r="B5352" t="str">
            <v>어음수표이미지거래번호</v>
          </cell>
          <cell r="C5352" t="str">
            <v>ChequeImageTransactionNo</v>
          </cell>
        </row>
        <row r="5353">
          <cell r="A5353" t="str">
            <v>DRAF_CHQ_IMG_NO</v>
          </cell>
          <cell r="B5353" t="str">
            <v>어음수표이미지번호</v>
          </cell>
          <cell r="C5353" t="str">
            <v>ChequeImageNo</v>
          </cell>
        </row>
        <row r="5354">
          <cell r="A5354" t="str">
            <v>DRAF_CHQ_INFO_TRNM_YN</v>
          </cell>
          <cell r="B5354" t="str">
            <v>어음수표정보전송여부</v>
          </cell>
          <cell r="C5354" t="str">
            <v>ChequeInformationTransmitYN</v>
          </cell>
        </row>
        <row r="5355">
          <cell r="A5355" t="str">
            <v>DRAF_CHQ_KNCD</v>
          </cell>
          <cell r="B5355" t="str">
            <v>어음수표종류코드</v>
          </cell>
          <cell r="C5355" t="str">
            <v>DraftChequeKindCode</v>
          </cell>
        </row>
        <row r="5356">
          <cell r="A5356" t="str">
            <v>DRAF_CHQ_DUP_TX_STCD</v>
          </cell>
          <cell r="B5356" t="str">
            <v>어음수표중복거래상태코드</v>
          </cell>
          <cell r="C5356" t="str">
            <v>DraftChequeRedundancyTransactionStatusCode</v>
          </cell>
        </row>
        <row r="5357">
          <cell r="A5357" t="str">
            <v>DRAF_CHQ_DUP_DIV_NO</v>
          </cell>
          <cell r="B5357" t="str">
            <v>어음수표중복구분번호</v>
          </cell>
          <cell r="C5357" t="str">
            <v>DraftChequeRedundancyNo</v>
          </cell>
        </row>
        <row r="5358">
          <cell r="A5358" t="str">
            <v>DRAF_CHQ_DR_CCNT</v>
          </cell>
          <cell r="B5358" t="str">
            <v>어음수표차변건수</v>
          </cell>
          <cell r="C5358" t="str">
            <v>ChequeDebitCount</v>
          </cell>
        </row>
        <row r="5359">
          <cell r="A5359" t="str">
            <v>DRAF_USAN_KNCD</v>
          </cell>
          <cell r="B5359" t="str">
            <v>어음유산스종류코드</v>
          </cell>
          <cell r="C5359" t="str">
            <v>DraftUsanceKindCode</v>
          </cell>
        </row>
        <row r="5360">
          <cell r="A5360" t="str">
            <v>DRAF_DAYS</v>
          </cell>
          <cell r="B5360" t="str">
            <v>어음일수</v>
          </cell>
          <cell r="C5360" t="str">
            <v>DraftDays</v>
          </cell>
        </row>
        <row r="5361">
          <cell r="A5361" t="str">
            <v>DRAF_INFO_SETL_DVCD</v>
          </cell>
          <cell r="B5361" t="str">
            <v>어음정보결제구분코드</v>
          </cell>
          <cell r="C5361" t="str">
            <v>ChequeInfoSettleTypeCode</v>
          </cell>
        </row>
        <row r="5362">
          <cell r="A5362" t="str">
            <v>DRAF_INFO_KFTC_RSPN_CD</v>
          </cell>
          <cell r="B5362" t="str">
            <v>어음정보금융결제원응답코드</v>
          </cell>
          <cell r="C5362" t="str">
            <v>ChequeInfoClearingHouseResponseCode</v>
          </cell>
        </row>
        <row r="5363">
          <cell r="A5363" t="str">
            <v>DRAF_INFO_CHNG_ITEM_DVCD</v>
          </cell>
          <cell r="B5363" t="str">
            <v>어음정보변경항목구분코드</v>
          </cell>
          <cell r="C5363" t="str">
            <v>ChequeInfoChangeTypeCode</v>
          </cell>
        </row>
        <row r="5364">
          <cell r="A5364" t="str">
            <v>DRAF_INFO_CRED_GRCD</v>
          </cell>
          <cell r="B5364" t="str">
            <v>어음정보신용등급코드</v>
          </cell>
          <cell r="C5364" t="str">
            <v>ChequeInfoCreditRatingCode</v>
          </cell>
        </row>
        <row r="5365">
          <cell r="A5365" t="str">
            <v>DRAF_INFO_CREV_INST_CD</v>
          </cell>
          <cell r="B5365" t="str">
            <v>어음정보신용평가기관코드</v>
          </cell>
          <cell r="C5365" t="str">
            <v>ChequeInfoCreditRatingInstitutionCode</v>
          </cell>
        </row>
        <row r="5366">
          <cell r="A5366" t="str">
            <v>DRAF_INFO_CREV_CO_NM</v>
          </cell>
          <cell r="B5366" t="str">
            <v>어음정보신용평가업체명</v>
          </cell>
          <cell r="C5366" t="str">
            <v>ChequeInfoCreditRatingInstitutionName</v>
          </cell>
        </row>
        <row r="5367">
          <cell r="A5367" t="str">
            <v>DRAF_INFO_BZWK_DVCD</v>
          </cell>
          <cell r="B5367" t="str">
            <v>어음정보업무구분코드</v>
          </cell>
          <cell r="C5367" t="str">
            <v>ChequeInfoBusinessTypeCode</v>
          </cell>
        </row>
        <row r="5368">
          <cell r="A5368" t="str">
            <v>DRAF_INFO_BZWK_DTL_DVCD</v>
          </cell>
          <cell r="B5368" t="str">
            <v>어음정보업무상세구분코드</v>
          </cell>
          <cell r="C5368" t="str">
            <v>ChequeInfoBusinessDetailTypeCode</v>
          </cell>
        </row>
        <row r="5369">
          <cell r="A5369" t="str">
            <v>DRAF_INFO_TRNM_TX_STCD</v>
          </cell>
          <cell r="B5369" t="str">
            <v>어음정보전송거래상태코드</v>
          </cell>
          <cell r="C5369" t="str">
            <v>ChequeInfoTransmitTransactionStatusCode</v>
          </cell>
        </row>
        <row r="5370">
          <cell r="A5370" t="str">
            <v>DRAF_INFO_TRNM_DVCD</v>
          </cell>
          <cell r="B5370" t="str">
            <v>어음정보전송구분코드</v>
          </cell>
          <cell r="C5370" t="str">
            <v>ChequeInfoTransmitTypeCode</v>
          </cell>
        </row>
        <row r="5371">
          <cell r="A5371" t="str">
            <v>DRAF_INFO_CANC_DVCD</v>
          </cell>
          <cell r="B5371" t="str">
            <v>어음정보취소구분코드</v>
          </cell>
          <cell r="C5371" t="str">
            <v>ChequeInfoCancelTypeCode</v>
          </cell>
        </row>
        <row r="5372">
          <cell r="A5372" t="str">
            <v>DRAF_KIND_NM</v>
          </cell>
          <cell r="B5372" t="str">
            <v>어음종류명</v>
          </cell>
          <cell r="C5372" t="str">
            <v>DraftKindName</v>
          </cell>
        </row>
        <row r="5373">
          <cell r="A5373" t="str">
            <v>LANG_DVCD</v>
          </cell>
          <cell r="B5373" t="str">
            <v>언어구분코드</v>
          </cell>
          <cell r="C5373" t="str">
            <v>LanguageTypeCode</v>
          </cell>
        </row>
        <row r="5374">
          <cell r="A5374" t="str">
            <v>LANG_CD</v>
          </cell>
          <cell r="B5374" t="str">
            <v>언어코드</v>
          </cell>
          <cell r="C5374" t="str">
            <v>LanguageCode</v>
          </cell>
        </row>
        <row r="5375">
          <cell r="A5375" t="str">
            <v>BZWK_COM_STCD</v>
          </cell>
          <cell r="B5375" t="str">
            <v>업무공통상태코드</v>
          </cell>
          <cell r="C5375" t="str">
            <v>BusinessCommonStatusCode</v>
          </cell>
        </row>
        <row r="5376">
          <cell r="A5376" t="str">
            <v>BZWK_MGMT_NO</v>
          </cell>
          <cell r="B5376" t="str">
            <v>업무관리번호</v>
          </cell>
          <cell r="C5376" t="str">
            <v>BusinessMgmtNo</v>
          </cell>
        </row>
        <row r="5377">
          <cell r="A5377" t="str">
            <v>TDO_BZWK_DVCD</v>
          </cell>
          <cell r="B5377" t="str">
            <v>업무구분</v>
          </cell>
          <cell r="C5377" t="str">
            <v>xBusinessType</v>
          </cell>
        </row>
        <row r="5378">
          <cell r="A5378" t="str">
            <v>BZWK_DIV_CTNT</v>
          </cell>
          <cell r="B5378" t="str">
            <v>업무구분내용</v>
          </cell>
          <cell r="C5378" t="str">
            <v>BusinessTypeContent</v>
          </cell>
        </row>
        <row r="5379">
          <cell r="A5379" t="str">
            <v>BZWK_DVCD</v>
          </cell>
          <cell r="B5379" t="str">
            <v>업무구분코드</v>
          </cell>
          <cell r="C5379" t="str">
            <v>BusinessTypeCode</v>
          </cell>
        </row>
        <row r="5380">
          <cell r="A5380" t="str">
            <v>BZWK_DVCD1_S1</v>
          </cell>
          <cell r="B5380" t="str">
            <v>업무구분코드1_S1</v>
          </cell>
          <cell r="C5380" t="str">
            <v>BusinessTypeCode1_S1</v>
          </cell>
        </row>
        <row r="5381">
          <cell r="A5381" t="str">
            <v>BZWK_DVCD2_S1</v>
          </cell>
          <cell r="B5381" t="str">
            <v>업무구분코드2_S1</v>
          </cell>
          <cell r="C5381" t="str">
            <v>BusinessTypeCode2_S1</v>
          </cell>
        </row>
        <row r="5382">
          <cell r="A5382" t="str">
            <v>BZWK_DVCD3_S1</v>
          </cell>
          <cell r="B5382" t="str">
            <v>업무구분코드3_S1</v>
          </cell>
          <cell r="C5382" t="str">
            <v>BusinessTypeCode3_S1</v>
          </cell>
        </row>
        <row r="5383">
          <cell r="A5383" t="str">
            <v>BZWK_DVCD4_S1</v>
          </cell>
          <cell r="B5383" t="str">
            <v>업무구분코드4_S1</v>
          </cell>
          <cell r="C5383" t="str">
            <v>BusinessTypeCode4_S1</v>
          </cell>
        </row>
        <row r="5384">
          <cell r="A5384" t="str">
            <v>BZWK_DVCD5_S1</v>
          </cell>
          <cell r="B5384" t="str">
            <v>업무구분코드5_S1</v>
          </cell>
          <cell r="C5384" t="str">
            <v>BusinessTypeCode5_S1</v>
          </cell>
        </row>
        <row r="5385">
          <cell r="A5385" t="str">
            <v>BZWK_RLZ_MTHD</v>
          </cell>
          <cell r="B5385" t="str">
            <v>업무구현메소드</v>
          </cell>
          <cell r="C5385" t="str">
            <v>BusinessImplementMethod</v>
          </cell>
        </row>
        <row r="5386">
          <cell r="A5386" t="str">
            <v>BZWK_RLZ_CLSS</v>
          </cell>
          <cell r="B5386" t="str">
            <v>업무구현클래스</v>
          </cell>
          <cell r="C5386" t="str">
            <v>BusinessImplementClass</v>
          </cell>
        </row>
        <row r="5387">
          <cell r="A5387" t="str">
            <v>BZWK_CTNT</v>
          </cell>
          <cell r="B5387" t="str">
            <v>업무내용</v>
          </cell>
          <cell r="C5387" t="str">
            <v>BusinessContent</v>
          </cell>
        </row>
        <row r="5388">
          <cell r="A5388" t="str">
            <v>BZWK_LVL2_DVCD</v>
          </cell>
          <cell r="B5388" t="str">
            <v>업무레벨2구분코드</v>
          </cell>
          <cell r="C5388" t="str">
            <v>BusinessLevel2TypeCode</v>
          </cell>
        </row>
        <row r="5389">
          <cell r="A5389" t="str">
            <v>BIZ_LOG_STORE_TBL_DVCD</v>
          </cell>
          <cell r="B5389" t="str">
            <v>업무로그적재테이블구분코드</v>
          </cell>
          <cell r="C5389" t="str">
            <v>BusinessLogStoreTableTypeCode</v>
          </cell>
        </row>
        <row r="5390">
          <cell r="A5390" t="str">
            <v>BZWK_MSG_SND_BRCD</v>
          </cell>
          <cell r="B5390" t="str">
            <v>업무메시지발송부점코드</v>
          </cell>
          <cell r="C5390" t="str">
            <v>BusinessMessageSendBranchCode</v>
          </cell>
        </row>
        <row r="5391">
          <cell r="A5391" t="str">
            <v>BZWK_NO</v>
          </cell>
          <cell r="B5391" t="str">
            <v>업무번호</v>
          </cell>
          <cell r="C5391" t="str">
            <v>BusinessNo</v>
          </cell>
        </row>
        <row r="5392">
          <cell r="A5392" t="str">
            <v>BZWK_PREAFT_PRCS_MDLE</v>
          </cell>
          <cell r="B5392" t="str">
            <v>업무선후처리모듈</v>
          </cell>
          <cell r="C5392" t="str">
            <v>BUsinessPrePostProcessModule</v>
          </cell>
        </row>
        <row r="5393">
          <cell r="A5393" t="str">
            <v>TDO_TX_ITLK_PARAM</v>
          </cell>
          <cell r="B5393" t="str">
            <v>업무연동파라미터</v>
          </cell>
          <cell r="C5393" t="str">
            <v>xBusinessLinkParameter</v>
          </cell>
        </row>
        <row r="5394">
          <cell r="A5394" t="str">
            <v>BZWK_SCOP_CD</v>
          </cell>
          <cell r="B5394" t="str">
            <v>업무영역코드</v>
          </cell>
          <cell r="C5394" t="str">
            <v>BusinessAreaCode</v>
          </cell>
        </row>
        <row r="5395">
          <cell r="A5395" t="str">
            <v>BZWK_ERR_CD</v>
          </cell>
          <cell r="B5395" t="str">
            <v>업무오류코드</v>
          </cell>
          <cell r="C5395" t="str">
            <v>BusinessErrorCode</v>
          </cell>
        </row>
        <row r="5396">
          <cell r="A5396" t="str">
            <v>BZWK_PMCS_AFDC_PAMT</v>
          </cell>
          <cell r="B5396" t="str">
            <v>업무원가공제후이익금액</v>
          </cell>
        </row>
        <row r="5397">
          <cell r="A5397" t="str">
            <v>BZWK_PMCS_AFDC_PFRT</v>
          </cell>
          <cell r="B5397" t="str">
            <v>업무원가공제후이익률</v>
          </cell>
        </row>
        <row r="5398">
          <cell r="A5398" t="str">
            <v>BZWK_PCSR</v>
          </cell>
          <cell r="B5398" t="str">
            <v>업무원가율</v>
          </cell>
          <cell r="C5398" t="str">
            <v>BusinessCostRatio</v>
          </cell>
        </row>
        <row r="5399">
          <cell r="A5399" t="str">
            <v>BZWK_PCSR_FIX_YN</v>
          </cell>
          <cell r="B5399" t="str">
            <v>업무원가율고정여부</v>
          </cell>
          <cell r="C5399" t="str">
            <v>BusinessCostFixYN</v>
          </cell>
        </row>
        <row r="5400">
          <cell r="A5400" t="str">
            <v>BZWK_ENTS_CNSG_CERT_DVCD</v>
          </cell>
          <cell r="B5400" t="str">
            <v>업무위탁수탁증명서구분코드</v>
          </cell>
        </row>
        <row r="5401">
          <cell r="A5401" t="str">
            <v>BZWK_BAL_VALDTN_YN1</v>
          </cell>
          <cell r="B5401" t="str">
            <v>업무잔액검증여부1</v>
          </cell>
          <cell r="C5401" t="str">
            <v>BusinessBalanceValidationYN1</v>
          </cell>
        </row>
        <row r="5402">
          <cell r="A5402" t="str">
            <v>BZWK_BAL_VALDTN_YN2</v>
          </cell>
          <cell r="B5402" t="str">
            <v>업무잔액검증여부2</v>
          </cell>
          <cell r="C5402" t="str">
            <v>BusinessBalanceValidationYN2</v>
          </cell>
        </row>
        <row r="5403">
          <cell r="A5403" t="str">
            <v>BZWK_BAL_VALDTN_YN3</v>
          </cell>
          <cell r="B5403" t="str">
            <v>업무잔액검증여부3</v>
          </cell>
          <cell r="C5403" t="str">
            <v>BusinessBalanceValidationYN3</v>
          </cell>
        </row>
        <row r="5404">
          <cell r="A5404" t="str">
            <v>BZWK_BAL_VALDTN_YN4</v>
          </cell>
          <cell r="B5404" t="str">
            <v>업무잔액검증여부4</v>
          </cell>
          <cell r="C5404" t="str">
            <v>BusinessBalanceValidationYN4</v>
          </cell>
        </row>
        <row r="5405">
          <cell r="A5405" t="str">
            <v>BZWK_BAL_VALDTN_YN5</v>
          </cell>
          <cell r="B5405" t="str">
            <v>업무잔액검증여부5</v>
          </cell>
          <cell r="C5405" t="str">
            <v>BusinessBalanceValidationYN5</v>
          </cell>
        </row>
        <row r="5406">
          <cell r="A5406" t="str">
            <v>BZWK_PREAFT_PRCS_YN</v>
          </cell>
          <cell r="B5406" t="str">
            <v>업무전후처리호출여부</v>
          </cell>
          <cell r="C5406" t="str">
            <v>BusinessPrePostProcessCallYN</v>
          </cell>
        </row>
        <row r="5407">
          <cell r="A5407" t="str">
            <v>BZWK_INDC_NO</v>
          </cell>
          <cell r="B5407" t="str">
            <v>업무지시번호</v>
          </cell>
          <cell r="C5407" t="str">
            <v>BusinessCorrectionAssignNo</v>
          </cell>
        </row>
        <row r="5408">
          <cell r="A5408" t="str">
            <v>BZWK_INDC_TITL</v>
          </cell>
          <cell r="B5408" t="str">
            <v>업무지시제목</v>
          </cell>
          <cell r="C5408" t="str">
            <v>BusinessCorrectionTitle</v>
          </cell>
        </row>
        <row r="5409">
          <cell r="A5409" t="str">
            <v>BZWK_CD</v>
          </cell>
          <cell r="B5409" t="str">
            <v>업무코드</v>
          </cell>
          <cell r="C5409" t="str">
            <v>BusinessCode</v>
          </cell>
        </row>
        <row r="5410">
          <cell r="A5410" t="str">
            <v>BIZ_CD_LEVEL1</v>
          </cell>
          <cell r="B5410" t="str">
            <v>업무코드Level1</v>
          </cell>
          <cell r="C5410" t="str">
            <v>BusinessCodeLevel1</v>
          </cell>
        </row>
        <row r="5411">
          <cell r="A5411" t="str">
            <v>BIZ_CD_LEVEL2</v>
          </cell>
          <cell r="B5411" t="str">
            <v>업무코드Level2</v>
          </cell>
          <cell r="C5411" t="str">
            <v>BusinessCodeLevel2</v>
          </cell>
        </row>
        <row r="5412">
          <cell r="A5412" t="str">
            <v>BIZ_CD_LEVEL3</v>
          </cell>
          <cell r="B5412" t="str">
            <v>업무코드Level3</v>
          </cell>
          <cell r="C5412" t="str">
            <v>BusinessCodeLevel3</v>
          </cell>
        </row>
        <row r="5413">
          <cell r="A5413" t="str">
            <v>BIZ_CD_DESC</v>
          </cell>
          <cell r="B5413" t="str">
            <v>업무코드설명</v>
          </cell>
          <cell r="C5413" t="str">
            <v>BusinessCodeDescription</v>
          </cell>
        </row>
        <row r="5414">
          <cell r="A5414" t="str">
            <v>BIZ_CD_NM_ENG</v>
          </cell>
          <cell r="B5414" t="str">
            <v>업무코드영문명</v>
          </cell>
          <cell r="C5414" t="str">
            <v>BusinessCodeEngName</v>
          </cell>
        </row>
        <row r="5415">
          <cell r="A5415" t="str">
            <v>BIZ_CD_NM_KOR</v>
          </cell>
          <cell r="B5415" t="str">
            <v>업무코드한글명</v>
          </cell>
          <cell r="C5415" t="str">
            <v>BusinessCodeKorName</v>
          </cell>
        </row>
        <row r="5416">
          <cell r="A5416" t="str">
            <v>BZWK_TEAM_CD</v>
          </cell>
          <cell r="B5416" t="str">
            <v>업무팀코드</v>
          </cell>
          <cell r="C5416" t="str">
            <v>BusinessTeamCode</v>
          </cell>
        </row>
        <row r="5417">
          <cell r="A5417" t="str">
            <v>BZWK_PARAM_ID</v>
          </cell>
          <cell r="B5417" t="str">
            <v>업무파라미터ID</v>
          </cell>
          <cell r="C5417" t="str">
            <v>BusinessParameterID</v>
          </cell>
        </row>
        <row r="5418">
          <cell r="A5418" t="str">
            <v>TPBS_NM</v>
          </cell>
          <cell r="B5418" t="str">
            <v>업종명</v>
          </cell>
          <cell r="C5418" t="str">
            <v>BusinessCategoryName</v>
          </cell>
        </row>
        <row r="5419">
          <cell r="A5419" t="str">
            <v>TPBS_DCCD</v>
          </cell>
          <cell r="B5419" t="str">
            <v>업종세분류코드</v>
          </cell>
          <cell r="C5419" t="str">
            <v>BusinessDetailCategoryCode</v>
          </cell>
        </row>
        <row r="5420">
          <cell r="A5420" t="str">
            <v>TPBS_CD</v>
          </cell>
          <cell r="B5420" t="str">
            <v>업종코드</v>
          </cell>
          <cell r="C5420" t="str">
            <v>BusinessCategoryCode</v>
          </cell>
        </row>
        <row r="5421">
          <cell r="A5421" t="str">
            <v>TPBS_CD_WHOL_NM</v>
          </cell>
          <cell r="B5421" t="str">
            <v>업종코드전체명</v>
          </cell>
          <cell r="C5421" t="str">
            <v>BusinessCategoryCodeName</v>
          </cell>
        </row>
        <row r="5422">
          <cell r="A5422" t="str">
            <v>CO_DVCD</v>
          </cell>
          <cell r="B5422" t="str">
            <v>업체구분코드</v>
          </cell>
        </row>
        <row r="5423">
          <cell r="A5423" t="str">
            <v>CO_RPTV_NM</v>
          </cell>
          <cell r="B5423" t="str">
            <v>업체대표자명</v>
          </cell>
        </row>
        <row r="5424">
          <cell r="A5424" t="str">
            <v>CO_NM</v>
          </cell>
          <cell r="B5424" t="str">
            <v>업체명</v>
          </cell>
        </row>
        <row r="5425">
          <cell r="A5425" t="str">
            <v>CO_LCTN_NM</v>
          </cell>
          <cell r="B5425" t="str">
            <v>업체소재지명</v>
          </cell>
        </row>
        <row r="5426">
          <cell r="A5426" t="str">
            <v>CO_KIND_NM</v>
          </cell>
          <cell r="B5426" t="str">
            <v>업체종류명</v>
          </cell>
        </row>
        <row r="5427">
          <cell r="A5427" t="str">
            <v>ERR_CNT</v>
          </cell>
          <cell r="B5427" t="str">
            <v>에러건수</v>
          </cell>
          <cell r="C5427" t="str">
            <v>ErrorCount</v>
          </cell>
        </row>
        <row r="5428">
          <cell r="A5428" t="str">
            <v>EXL_STRG_DVCD</v>
          </cell>
          <cell r="B5428" t="str">
            <v>엑셀저장구분코드</v>
          </cell>
          <cell r="C5428" t="str">
            <v>ExcelSaveTypeCode</v>
          </cell>
        </row>
        <row r="5429">
          <cell r="A5429" t="str">
            <v>PSPT_VLD_DT</v>
          </cell>
          <cell r="B5429" t="str">
            <v>여권유효일자</v>
          </cell>
          <cell r="C5429" t="str">
            <v>PassportExpiryDate</v>
          </cell>
        </row>
        <row r="5430">
          <cell r="A5430" t="str">
            <v>PSPT_UNION_NO</v>
          </cell>
          <cell r="B5430" t="str">
            <v>여권조합번호</v>
          </cell>
          <cell r="C5430" t="str">
            <v>PassportCombinationNo</v>
          </cell>
        </row>
        <row r="5431">
          <cell r="A5431" t="str">
            <v>LNDP_RLT_PRGS_STCD</v>
          </cell>
          <cell r="B5431" t="str">
            <v>여수신관계진행상태코드</v>
          </cell>
          <cell r="C5431" t="str">
            <v>LoanDepositRelationProgressStatusCode</v>
          </cell>
        </row>
        <row r="5432">
          <cell r="A5432" t="str">
            <v>LNDP_DVCD</v>
          </cell>
          <cell r="B5432" t="str">
            <v>여수신구분코드</v>
          </cell>
        </row>
        <row r="5433">
          <cell r="A5433" t="str">
            <v>LNDP_UPD_APRV_STCD</v>
          </cell>
          <cell r="B5433" t="str">
            <v>여수신정정승인상태코드</v>
          </cell>
        </row>
        <row r="5434">
          <cell r="A5434" t="str">
            <v>LNBZ_DTI_HIST_STCD</v>
          </cell>
          <cell r="B5434" t="str">
            <v>여신DTI내역상태코드</v>
          </cell>
        </row>
        <row r="5435">
          <cell r="A5435" t="str">
            <v>LNBZ_FAQ_DVCD</v>
          </cell>
          <cell r="B5435" t="str">
            <v>여신FAQ구분코드</v>
          </cell>
        </row>
        <row r="5436">
          <cell r="A5436" t="str">
            <v>LNBZ_FAQ_STCD</v>
          </cell>
          <cell r="B5436" t="str">
            <v>여신FAQ상태코드</v>
          </cell>
        </row>
        <row r="5437">
          <cell r="A5437" t="str">
            <v>LNBZ_IFRS_STLM_KNCD</v>
          </cell>
          <cell r="B5437" t="str">
            <v>여신IFRS결산종류코드</v>
          </cell>
        </row>
        <row r="5438">
          <cell r="A5438" t="str">
            <v>LNBZ_LTV_XCPT_CD</v>
          </cell>
          <cell r="B5438" t="str">
            <v>여신LTV예외코드</v>
          </cell>
        </row>
        <row r="5439">
          <cell r="A5439" t="str">
            <v>LNBZ_POSB_AMT_UNVL</v>
          </cell>
          <cell r="B5439" t="str">
            <v>여신가능금액단위값</v>
          </cell>
          <cell r="C5439" t="str">
            <v>LoanPossibleAmountUnitValue</v>
          </cell>
        </row>
        <row r="5440">
          <cell r="A5440" t="str">
            <v>LNBZ_POSB_AMT_MXVL</v>
          </cell>
          <cell r="B5440" t="str">
            <v>여신가능금액최대값</v>
          </cell>
          <cell r="C5440" t="str">
            <v>LoanPossibleAmountMaxValue</v>
          </cell>
        </row>
        <row r="5441">
          <cell r="A5441" t="str">
            <v>LNBZ_POSB_AMT_MNVL</v>
          </cell>
          <cell r="B5441" t="str">
            <v>여신가능금액최소값</v>
          </cell>
          <cell r="C5441" t="str">
            <v>LoanPossibleAmountMinValue</v>
          </cell>
        </row>
        <row r="5442">
          <cell r="A5442" t="str">
            <v>LNBZ_YESNO_DCSN_CD</v>
          </cell>
          <cell r="B5442" t="str">
            <v>여신가부결정코드</v>
          </cell>
        </row>
        <row r="5443">
          <cell r="A5443" t="str">
            <v>LNBZ_REDU_INTR_DVCD</v>
          </cell>
          <cell r="B5443" t="str">
            <v>여신감면금리구분코드</v>
          </cell>
        </row>
        <row r="5444">
          <cell r="A5444" t="str">
            <v>LNBZ_TX_OPNG_DT</v>
          </cell>
          <cell r="B5444" t="str">
            <v>여신거래개시일자</v>
          </cell>
        </row>
        <row r="5445">
          <cell r="A5445" t="str">
            <v>LNBZ_TX_DVCD</v>
          </cell>
          <cell r="B5445" t="str">
            <v>여신거래구분코드</v>
          </cell>
        </row>
        <row r="5446">
          <cell r="A5446" t="str">
            <v>LNBZ_TX_TRM_MCNT</v>
          </cell>
          <cell r="B5446" t="str">
            <v>여신거래기간개월수</v>
          </cell>
        </row>
        <row r="5447">
          <cell r="A5447" t="str">
            <v>LNBZ_TX_CLSN_DVCD</v>
          </cell>
          <cell r="B5447" t="str">
            <v>여신거래마감구분코드</v>
          </cell>
        </row>
        <row r="5448">
          <cell r="A5448" t="str">
            <v>LNBZ_TX_ATRSF_KNCD</v>
          </cell>
          <cell r="B5448" t="str">
            <v>여신거래자동이체종류코드</v>
          </cell>
        </row>
        <row r="5449">
          <cell r="A5449" t="str">
            <v>LNBZ_DFRM_TRM_TYCD</v>
          </cell>
          <cell r="B5449" t="str">
            <v>여신거치기간유형코드</v>
          </cell>
          <cell r="C5449" t="str">
            <v>LoanGracePeriodTypeCode</v>
          </cell>
        </row>
        <row r="5450">
          <cell r="A5450" t="str">
            <v>LNBZ_STLM_REVI_STCD</v>
          </cell>
          <cell r="B5450" t="str">
            <v>여신결산보정상태코드</v>
          </cell>
        </row>
        <row r="5451">
          <cell r="A5451" t="str">
            <v>LNBZ_STLM_NREVI_STCD</v>
          </cell>
          <cell r="B5451" t="str">
            <v>여신결산불보정상태코드</v>
          </cell>
        </row>
        <row r="5452">
          <cell r="A5452" t="str">
            <v>LNBZ_APRVL_DVCD</v>
          </cell>
          <cell r="B5452" t="str">
            <v>여신결재구분코드</v>
          </cell>
        </row>
        <row r="5453">
          <cell r="A5453" t="str">
            <v>LNBZ_APRVL_BZWK_DVCD</v>
          </cell>
          <cell r="B5453" t="str">
            <v>여신결재업무구분코드</v>
          </cell>
        </row>
        <row r="5454">
          <cell r="A5454" t="str">
            <v>LNBZ_CALC_DVCD</v>
          </cell>
          <cell r="B5454" t="str">
            <v>여신계산구분코드</v>
          </cell>
        </row>
        <row r="5455">
          <cell r="A5455" t="str">
            <v>LNBZ_ACNT_DVCD</v>
          </cell>
          <cell r="B5455" t="str">
            <v>여신계정구분코드</v>
          </cell>
        </row>
        <row r="5456">
          <cell r="A5456" t="str">
            <v>LNBZ_ACNO</v>
          </cell>
          <cell r="B5456" t="str">
            <v>여신계좌번호</v>
          </cell>
          <cell r="C5456" t="str">
            <v>LoanAccountNo</v>
          </cell>
        </row>
        <row r="5457">
          <cell r="A5457" t="str">
            <v>LNBZ_FIX_MNRC_ACNO</v>
          </cell>
          <cell r="B5457" t="str">
            <v>여신고정입금계좌번호</v>
          </cell>
          <cell r="C5457" t="str">
            <v>LoanDepositAccountNo</v>
          </cell>
        </row>
        <row r="5458">
          <cell r="A5458" t="str">
            <v>LNBZ_COM_CLCD</v>
          </cell>
          <cell r="B5458" t="str">
            <v>여신공통분류코드</v>
          </cell>
          <cell r="C5458" t="str">
            <v>LoanCommonClassificationCode</v>
          </cell>
        </row>
        <row r="5459">
          <cell r="A5459" t="str">
            <v>LNBZ_COM_CD</v>
          </cell>
          <cell r="B5459" t="str">
            <v>여신공통코드</v>
          </cell>
          <cell r="C5459" t="str">
            <v>LoanCommonCode</v>
          </cell>
        </row>
        <row r="5460">
          <cell r="A5460" t="str">
            <v>LNBZ_COM_CD_CTNT1</v>
          </cell>
          <cell r="B5460" t="str">
            <v>여신공통코드내용1</v>
          </cell>
          <cell r="C5460" t="str">
            <v>LoanCommonCodeDesc1</v>
          </cell>
        </row>
        <row r="5461">
          <cell r="A5461" t="str">
            <v>LNBZ_COM_CD_CTNT2</v>
          </cell>
          <cell r="B5461" t="str">
            <v>여신공통코드내용2</v>
          </cell>
          <cell r="C5461" t="str">
            <v>LoanCommonCodeDesc2</v>
          </cell>
        </row>
        <row r="5462">
          <cell r="A5462" t="str">
            <v>LNBZ_COM_CD_CTNT3</v>
          </cell>
          <cell r="B5462" t="str">
            <v>여신공통코드내용3</v>
          </cell>
          <cell r="C5462" t="str">
            <v>LoanCommonCodeDesc3</v>
          </cell>
        </row>
        <row r="5463">
          <cell r="A5463" t="str">
            <v>LNBZ_COM_CD_CTNT4</v>
          </cell>
          <cell r="B5463" t="str">
            <v>여신공통코드내용4</v>
          </cell>
          <cell r="C5463" t="str">
            <v>LoanCommonCodeDesc4</v>
          </cell>
        </row>
        <row r="5464">
          <cell r="A5464" t="str">
            <v>LNBZ_COM_CD_CTNT5</v>
          </cell>
          <cell r="B5464" t="str">
            <v>여신공통코드내용5</v>
          </cell>
          <cell r="C5464" t="str">
            <v>LoanCommonCodeDesc5</v>
          </cell>
        </row>
        <row r="5465">
          <cell r="A5465" t="str">
            <v>LNBZ_COM_CD_NM</v>
          </cell>
          <cell r="B5465" t="str">
            <v>여신공통코드명</v>
          </cell>
          <cell r="C5465" t="str">
            <v>LoanCommonCodeName</v>
          </cell>
        </row>
        <row r="5466">
          <cell r="A5466" t="str">
            <v>LNBZ_COM_CD_STCD</v>
          </cell>
          <cell r="B5466" t="str">
            <v>여신공통코드상태코드</v>
          </cell>
        </row>
        <row r="5467">
          <cell r="A5467" t="str">
            <v>LNBZ_MGMT_NO</v>
          </cell>
          <cell r="B5467" t="str">
            <v>여신관리번호</v>
          </cell>
        </row>
        <row r="5468">
          <cell r="A5468" t="str">
            <v>LNBZ_MGMT_CPT_LOAN_ACNO</v>
          </cell>
          <cell r="B5468" t="str">
            <v>여신관리자금대출계좌번호</v>
          </cell>
          <cell r="C5468" t="str">
            <v>LoanMgmtFundAccountNo</v>
          </cell>
        </row>
        <row r="5469">
          <cell r="A5469" t="str">
            <v>LNBZ_DVCD</v>
          </cell>
          <cell r="B5469" t="str">
            <v>여신구분코드</v>
          </cell>
        </row>
        <row r="5470">
          <cell r="A5470" t="str">
            <v>LNBZ_INTR_DVCD</v>
          </cell>
          <cell r="B5470" t="str">
            <v>여신금리구분코드</v>
          </cell>
          <cell r="C5470" t="str">
            <v>LoanInterestRateTypeCode</v>
          </cell>
        </row>
        <row r="5471">
          <cell r="A5471" t="str">
            <v>LNBZ_INTR_NEGO_STCD</v>
          </cell>
          <cell r="B5471" t="str">
            <v>여신금리네고상태코드</v>
          </cell>
        </row>
        <row r="5472">
          <cell r="A5472" t="str">
            <v>LNBZ_INTR_CLCL_MGMT_NO</v>
          </cell>
          <cell r="B5472" t="str">
            <v>여신금리산출관리번호</v>
          </cell>
        </row>
        <row r="5473">
          <cell r="A5473" t="str">
            <v>LNBZ_INTR_CLCL_DVCD</v>
          </cell>
          <cell r="B5473" t="str">
            <v>여신금리산출구분코드</v>
          </cell>
        </row>
        <row r="5474">
          <cell r="A5474" t="str">
            <v>LNBZ_INTR_SYST_DVCD</v>
          </cell>
          <cell r="B5474" t="str">
            <v>여신금리체계구분코드</v>
          </cell>
        </row>
        <row r="5475">
          <cell r="A5475" t="str">
            <v>LBAM</v>
          </cell>
          <cell r="B5475" t="str">
            <v>여신금액</v>
          </cell>
        </row>
        <row r="5476">
          <cell r="A5476" t="str">
            <v>LBAM3</v>
          </cell>
          <cell r="B5476" t="str">
            <v>여신금액3</v>
          </cell>
        </row>
        <row r="5477">
          <cell r="A5477" t="str">
            <v>LBAM5</v>
          </cell>
          <cell r="B5477" t="str">
            <v>여신금액5</v>
          </cell>
        </row>
        <row r="5478">
          <cell r="A5478" t="str">
            <v>LNBZ_DUDT_EXTNS_STCD</v>
          </cell>
          <cell r="B5478" t="str">
            <v>여신기일연장상태코드</v>
          </cell>
        </row>
        <row r="5479">
          <cell r="A5479" t="str">
            <v>LNBZ_DUDT_NOTI_DVCD</v>
          </cell>
          <cell r="B5479" t="str">
            <v>여신기일통지구분코드</v>
          </cell>
        </row>
        <row r="5480">
          <cell r="A5480" t="str">
            <v>LNBZ_BASE_INTR_DVCD</v>
          </cell>
          <cell r="B5480" t="str">
            <v>여신기준금리구분코드</v>
          </cell>
          <cell r="C5480" t="str">
            <v>LoanBaseInterestRateTypeCode</v>
          </cell>
        </row>
        <row r="5481">
          <cell r="A5481" t="str">
            <v>LNBZ_XSDL_POSB_MAX_MNS_UZ_YN</v>
          </cell>
          <cell r="B5481" t="str">
            <v>여신기한연장가능최대개월사용여부</v>
          </cell>
          <cell r="C5481" t="str">
            <v>LoanRollOverMaxMonthsUseYN</v>
          </cell>
        </row>
        <row r="5482">
          <cell r="A5482" t="str">
            <v>LNBZ_XSDL_POSB_MAX_MCNT</v>
          </cell>
          <cell r="B5482" t="str">
            <v>여신기한연장가능최대개월수</v>
          </cell>
          <cell r="C5482" t="str">
            <v>LoanRollOverMaxMonths</v>
          </cell>
        </row>
        <row r="5483">
          <cell r="A5483" t="str">
            <v>LNBZ_XSDL_POSB_TMCNT</v>
          </cell>
          <cell r="B5483" t="str">
            <v>여신기한연장가능횟수</v>
          </cell>
          <cell r="C5483" t="str">
            <v>LoanRollOverPossibleCount</v>
          </cell>
        </row>
        <row r="5484">
          <cell r="A5484" t="str">
            <v>LNBZ_XSDL_POSB_TMCNT_UZ_YN</v>
          </cell>
          <cell r="B5484" t="str">
            <v>여신기한연장가능횟수사용여부</v>
          </cell>
          <cell r="C5484" t="str">
            <v>LoanRollOverPossibleCountUseYN</v>
          </cell>
        </row>
        <row r="5485">
          <cell r="A5485" t="str">
            <v>LNBZ_EMGN_SUPR_CPT_DVCD</v>
          </cell>
          <cell r="B5485" t="str">
            <v>여신긴급지원자금구분코드</v>
          </cell>
        </row>
        <row r="5486">
          <cell r="A5486" t="str">
            <v>LNBC_TE_EXST_LBAM</v>
          </cell>
          <cell r="B5486" t="str">
            <v>여신내용TE기존여신금액</v>
          </cell>
        </row>
        <row r="5487">
          <cell r="A5487" t="str">
            <v>LNBC_TE_NRTR_AMT</v>
          </cell>
          <cell r="B5487" t="str">
            <v>여신내용TE신규회수금액</v>
          </cell>
        </row>
        <row r="5488">
          <cell r="A5488" t="str">
            <v>LNBC_TRPC_EXST_LBAM</v>
          </cell>
          <cell r="B5488" t="str">
            <v>여신내용건별거래기존여신금액</v>
          </cell>
        </row>
        <row r="5489">
          <cell r="A5489" t="str">
            <v>LNBC_TRPC_NRTR_AMT</v>
          </cell>
          <cell r="B5489" t="str">
            <v>여신내용건별거래신규회수금액</v>
          </cell>
        </row>
        <row r="5490">
          <cell r="A5490" t="str">
            <v>LNBC_ETCM_EXST_LBAM</v>
          </cell>
          <cell r="B5490" t="str">
            <v>여신내용기타한도기존여신금액</v>
          </cell>
        </row>
        <row r="5491">
          <cell r="A5491" t="str">
            <v>LNBC_ETCM_NRTR_AMT</v>
          </cell>
          <cell r="B5491" t="str">
            <v>여신내용기타한도신규회수금액</v>
          </cell>
        </row>
        <row r="5492">
          <cell r="A5492" t="str">
            <v>LNBC_THAF_LNBZ_BAL</v>
          </cell>
          <cell r="B5492" t="str">
            <v>여신내용본건여신잔액</v>
          </cell>
        </row>
        <row r="5493">
          <cell r="A5493" t="str">
            <v>LNBC_TRST_LOAN_BAL</v>
          </cell>
          <cell r="B5493" t="str">
            <v>여신내용신탁대출잔액</v>
          </cell>
        </row>
        <row r="5494">
          <cell r="A5494" t="str">
            <v>LNBC_LNBZ_BAL_SUM_AMT</v>
          </cell>
          <cell r="B5494" t="str">
            <v>여신내용여신잔액합계금액</v>
          </cell>
        </row>
        <row r="5495">
          <cell r="A5495" t="str">
            <v>LNBC_FCLN_BAL</v>
          </cell>
          <cell r="B5495" t="str">
            <v>여신내용외화대출잔액</v>
          </cell>
        </row>
        <row r="5496">
          <cell r="A5496" t="str">
            <v>LNBC_FX_RLT_EXST_LBAM</v>
          </cell>
          <cell r="B5496" t="str">
            <v>여신내용외환관계기존여신금액</v>
          </cell>
        </row>
        <row r="5497">
          <cell r="A5497" t="str">
            <v>LNBC_FX_RLT_NRTR_AMT</v>
          </cell>
          <cell r="B5497" t="str">
            <v>여신내용외환관계신규회수금액</v>
          </cell>
        </row>
        <row r="5498">
          <cell r="A5498" t="str">
            <v>LNBC_FX_RLT_LNBZ_BAL</v>
          </cell>
          <cell r="B5498" t="str">
            <v>여신내용외환관계여신잔액</v>
          </cell>
        </row>
        <row r="5499">
          <cell r="A5499" t="str">
            <v>LNBC_GNRL_LOAN_BAL</v>
          </cell>
          <cell r="B5499" t="str">
            <v>여신내용일반대출잔액</v>
          </cell>
        </row>
        <row r="5500">
          <cell r="A5500" t="str">
            <v>LNBC_GNRL_PYGR_BAL</v>
          </cell>
          <cell r="B5500" t="str">
            <v>여신내용일반지급보증잔액</v>
          </cell>
        </row>
        <row r="5501">
          <cell r="A5501" t="str">
            <v>LNBC_TAML_UTGT_AMT</v>
          </cell>
          <cell r="B5501" t="str">
            <v>여신내용총액한도비대상금액</v>
          </cell>
        </row>
        <row r="5502">
          <cell r="A5502" t="str">
            <v>LNBC_DCBL_EXST_LBAM</v>
          </cell>
          <cell r="B5502" t="str">
            <v>여신내용할인어음기존여신금액</v>
          </cell>
        </row>
        <row r="5503">
          <cell r="A5503" t="str">
            <v>LNBC_DCBL_NRTR_AMT</v>
          </cell>
          <cell r="B5503" t="str">
            <v>여신내용할인어음신규회수금액</v>
          </cell>
        </row>
        <row r="5504">
          <cell r="A5504" t="str">
            <v>LNBC_RTRV_COND_BAL</v>
          </cell>
          <cell r="B5504" t="str">
            <v>여신내용회수조건잔액</v>
          </cell>
        </row>
        <row r="5505">
          <cell r="A5505" t="str">
            <v>LNBZ_PRPN_AMT</v>
          </cell>
          <cell r="B5505" t="str">
            <v>여신내입금액</v>
          </cell>
        </row>
        <row r="5506">
          <cell r="A5506" t="str">
            <v>LNBZ_PRPN_RATE</v>
          </cell>
          <cell r="B5506" t="str">
            <v>여신내입비율</v>
          </cell>
        </row>
        <row r="5507">
          <cell r="A5507" t="str">
            <v>LNBZ_NEGO_TRGT_DVCD</v>
          </cell>
          <cell r="B5507" t="str">
            <v>여신네고대상구분코드</v>
          </cell>
        </row>
        <row r="5508">
          <cell r="A5508" t="str">
            <v>LNBZ_LCLS_VAL1</v>
          </cell>
          <cell r="B5508" t="str">
            <v>여신대분류값1</v>
          </cell>
        </row>
        <row r="5509">
          <cell r="A5509" t="str">
            <v>LNBZ_LCLS_VAL2</v>
          </cell>
          <cell r="B5509" t="str">
            <v>여신대분류값2</v>
          </cell>
        </row>
        <row r="5510">
          <cell r="A5510" t="str">
            <v>LNBZ_ALTR_TX_DVCD</v>
          </cell>
          <cell r="B5510" t="str">
            <v>여신대체거래구분코드</v>
          </cell>
        </row>
        <row r="5511">
          <cell r="A5511" t="str">
            <v>LNBZ_GRAD</v>
          </cell>
          <cell r="B5511" t="str">
            <v>여신등급</v>
          </cell>
        </row>
        <row r="5512">
          <cell r="A5512" t="str">
            <v>LNBZ_CLSN_CTRL_DVCD</v>
          </cell>
          <cell r="B5512" t="str">
            <v>여신마감통제구분코드</v>
          </cell>
        </row>
        <row r="5513">
          <cell r="A5513" t="str">
            <v>LNBZ_CHNG_TX_DVCD</v>
          </cell>
          <cell r="B5513" t="str">
            <v>여신변경거래구분코드</v>
          </cell>
        </row>
        <row r="5514">
          <cell r="A5514" t="str">
            <v>LNBZ_CHNG_TX_KNCD</v>
          </cell>
          <cell r="B5514" t="str">
            <v>여신변경거래종류코드</v>
          </cell>
        </row>
        <row r="5515">
          <cell r="A5515" t="str">
            <v>LNBZ_CHNG_DTA_DVCD</v>
          </cell>
          <cell r="B5515" t="str">
            <v>여신변경자료구분코드</v>
          </cell>
        </row>
        <row r="5516">
          <cell r="A5516" t="str">
            <v>LNBZ_REVI_RATE</v>
          </cell>
          <cell r="B5516" t="str">
            <v>여신보정비율</v>
          </cell>
        </row>
        <row r="5517">
          <cell r="A5517" t="str">
            <v>LN_REVI_FIN_YN</v>
          </cell>
          <cell r="B5517" t="str">
            <v>여신보정완료여부</v>
          </cell>
          <cell r="C5517" t="str">
            <v>LoanAdjustEndYN</v>
          </cell>
        </row>
        <row r="5518">
          <cell r="A5518" t="str">
            <v>LNBZ_COST_TX_DVCD</v>
          </cell>
          <cell r="B5518" t="str">
            <v>여신비용거래구분코드</v>
          </cell>
        </row>
        <row r="5519">
          <cell r="A5519" t="str">
            <v>LNBZ_COST_TX_STCD</v>
          </cell>
          <cell r="B5519" t="str">
            <v>여신비용거래상태코드</v>
          </cell>
        </row>
        <row r="5520">
          <cell r="A5520" t="str">
            <v>LNBZ_COST_RCV_DVCD</v>
          </cell>
          <cell r="B5520" t="str">
            <v>여신비용수납구분코드</v>
          </cell>
          <cell r="C5520" t="str">
            <v>LoanExpenseReceiveTypeCode</v>
          </cell>
        </row>
        <row r="5521">
          <cell r="A5521" t="str">
            <v>LNBZ_COST_FEE</v>
          </cell>
          <cell r="B5521" t="str">
            <v>여신비용수수료</v>
          </cell>
        </row>
        <row r="5522">
          <cell r="A5522" t="str">
            <v>LNBZ_COST_INOUT_DVCD</v>
          </cell>
          <cell r="B5522" t="str">
            <v>여신비용입출구분코드</v>
          </cell>
        </row>
        <row r="5523">
          <cell r="A5523" t="str">
            <v>LNBZ_COST_RETN_TRGT_DVCD</v>
          </cell>
          <cell r="B5523" t="str">
            <v>여신비용환입대상구분코드</v>
          </cell>
        </row>
        <row r="5524">
          <cell r="A5524" t="str">
            <v>LNBZ_CNSL_NO</v>
          </cell>
          <cell r="B5524" t="str">
            <v>여신상담번호</v>
          </cell>
          <cell r="C5524" t="str">
            <v>LoanCounselNo</v>
          </cell>
        </row>
        <row r="5525">
          <cell r="A5525" t="str">
            <v>LNBZ_CNSL_APAL_NO</v>
          </cell>
          <cell r="B5525" t="str">
            <v>여신상담승인신청번호</v>
          </cell>
          <cell r="C5525" t="str">
            <v>LoanCounselApprovalApplicationNo</v>
          </cell>
        </row>
        <row r="5526">
          <cell r="A5526" t="str">
            <v>LNBZ_STCD</v>
          </cell>
          <cell r="B5526" t="str">
            <v>여신상태코드</v>
          </cell>
          <cell r="C5526" t="str">
            <v>LoanStatusCode</v>
          </cell>
        </row>
        <row r="5527">
          <cell r="A5527" t="str">
            <v>LNBZ_GDS_DVCD</v>
          </cell>
          <cell r="B5527" t="str">
            <v>여신상품구분코드</v>
          </cell>
        </row>
        <row r="5528">
          <cell r="A5528" t="str">
            <v>LNBZ_PRGR_CD</v>
          </cell>
          <cell r="B5528" t="str">
            <v>여신상품군코드</v>
          </cell>
          <cell r="C5528" t="str">
            <v>LoanProductGroupCode</v>
          </cell>
        </row>
        <row r="5529">
          <cell r="A5529" t="str">
            <v>LNBZ_GDS_NEW_REQ_YN</v>
          </cell>
          <cell r="B5529" t="str">
            <v>여신상품신규의뢰여부</v>
          </cell>
        </row>
        <row r="5530">
          <cell r="A5530" t="str">
            <v>LNBZ_GDS_CD</v>
          </cell>
          <cell r="B5530" t="str">
            <v>여신상품코드</v>
          </cell>
          <cell r="C5530" t="str">
            <v>LoanProductCode</v>
          </cell>
        </row>
        <row r="5531">
          <cell r="A5531" t="str">
            <v>LNBZ_GDS_CD_NM</v>
          </cell>
          <cell r="B5531" t="str">
            <v>여신상품코드명</v>
          </cell>
          <cell r="C5531" t="str">
            <v>LoanProductCOdeName</v>
          </cell>
        </row>
        <row r="5532">
          <cell r="A5532" t="str">
            <v>LNBZ_GDS_SLE_DVCD</v>
          </cell>
          <cell r="B5532" t="str">
            <v>여신상품판매구분코드</v>
          </cell>
        </row>
        <row r="5533">
          <cell r="A5533" t="str">
            <v>LNBZ_REPAY_RSCD</v>
          </cell>
          <cell r="B5533" t="str">
            <v>여신상환사유코드</v>
          </cell>
          <cell r="C5533" t="str">
            <v>LoanRepayReasonCode</v>
          </cell>
        </row>
        <row r="5534">
          <cell r="A5534" t="str">
            <v>LNBZ_REPAY_FEE_EXMPT_NO</v>
          </cell>
          <cell r="B5534" t="str">
            <v>여신상환수수료면제번호</v>
          </cell>
        </row>
        <row r="5535">
          <cell r="A5535" t="str">
            <v>LNBZ_DOCS_BILN_AGNCY_STCD</v>
          </cell>
          <cell r="B5535" t="str">
            <v>여신서류징구대행상태코드</v>
          </cell>
        </row>
        <row r="5536">
          <cell r="A5536" t="str">
            <v>LNBZ_SCLS_VAL1</v>
          </cell>
          <cell r="B5536" t="str">
            <v>여신소분류값1</v>
          </cell>
        </row>
        <row r="5537">
          <cell r="A5537" t="str">
            <v>LNBZ_SCLS_VAL2</v>
          </cell>
          <cell r="B5537" t="str">
            <v>여신소분류값2</v>
          </cell>
        </row>
        <row r="5538">
          <cell r="A5538" t="str">
            <v>LNBZ_FEE_RETN_RPAY_DVCD</v>
          </cell>
          <cell r="B5538" t="str">
            <v>여신수수료환입환출구분코드</v>
          </cell>
        </row>
        <row r="5539">
          <cell r="A5539" t="str">
            <v>LNBZ_APRV_AMT</v>
          </cell>
          <cell r="B5539" t="str">
            <v>여신승인금액</v>
          </cell>
        </row>
        <row r="5540">
          <cell r="A5540" t="str">
            <v>LNBZ_APRV_APPC_NO</v>
          </cell>
          <cell r="B5540" t="str">
            <v>여신승인신청번호</v>
          </cell>
          <cell r="C5540" t="str">
            <v>LoanApprovalApplicationNo</v>
          </cell>
        </row>
        <row r="5541">
          <cell r="A5541" t="str">
            <v>LNBZ_APRV_APPC_STCD</v>
          </cell>
          <cell r="B5541" t="str">
            <v>여신승인신청상태코드</v>
          </cell>
          <cell r="C5541" t="str">
            <v>LoanApprovalApplicationStatusCode</v>
          </cell>
        </row>
        <row r="5542">
          <cell r="A5542" t="str">
            <v>LNBZ_NEW_DVCD</v>
          </cell>
          <cell r="B5542" t="str">
            <v>여신신규구분코드</v>
          </cell>
        </row>
        <row r="5543">
          <cell r="A5543" t="str">
            <v>LNBZ_CRED_GRAD</v>
          </cell>
          <cell r="B5543" t="str">
            <v>여신신용등급</v>
          </cell>
          <cell r="C5543" t="str">
            <v>LoanCreditGrade</v>
          </cell>
        </row>
        <row r="5544">
          <cell r="A5544" t="str">
            <v>LNBZ_APPC_DVCD</v>
          </cell>
          <cell r="B5544" t="str">
            <v>여신신청구분코드</v>
          </cell>
          <cell r="C5544" t="str">
            <v>LoanApplicationTypeCode</v>
          </cell>
        </row>
        <row r="5545">
          <cell r="A5545" t="str">
            <v>LNBZ_APPC_TYCD</v>
          </cell>
          <cell r="B5545" t="str">
            <v>여신신청유형코드</v>
          </cell>
          <cell r="C5545" t="str">
            <v>LoanApplicationClassCode</v>
          </cell>
        </row>
        <row r="5546">
          <cell r="A5546" t="str">
            <v>LNBZ_APPC_PRGS_STCD</v>
          </cell>
          <cell r="B5546" t="str">
            <v>여신신청진행상태코드</v>
          </cell>
          <cell r="C5546" t="str">
            <v>LoanApplicationProgressStatusCode</v>
          </cell>
        </row>
        <row r="5547">
          <cell r="A5547" t="str">
            <v>LNBZ_EXEC_AMT</v>
          </cell>
          <cell r="B5547" t="str">
            <v>여신실행금액</v>
          </cell>
          <cell r="C5547" t="str">
            <v>LoanDisburseAmount</v>
          </cell>
        </row>
        <row r="5548">
          <cell r="A5548" t="str">
            <v>LNBZ_BZWK_PROCS_DTL_DVCD</v>
          </cell>
          <cell r="B5548" t="str">
            <v>여신업무처리상세구분코드</v>
          </cell>
        </row>
        <row r="5549">
          <cell r="A5549" t="str">
            <v>LNBZ_BZWK_PROCS_PRCD_STCD</v>
          </cell>
          <cell r="B5549" t="str">
            <v>여신업무처리절차상태코드</v>
          </cell>
        </row>
        <row r="5550">
          <cell r="A5550" t="str">
            <v>LNBZ_PIND_LTMN_STCD</v>
          </cell>
          <cell r="B5550" t="str">
            <v>여신업종별한도관리상태코드</v>
          </cell>
        </row>
        <row r="5551">
          <cell r="A5551" t="str">
            <v>LNBZ_ITLK_DVCD</v>
          </cell>
          <cell r="B5551" t="str">
            <v>여신연동구분코드</v>
          </cell>
        </row>
        <row r="5552">
          <cell r="A5552" t="str">
            <v>LNBZ_ITLK_PROCS_DVCD</v>
          </cell>
          <cell r="B5552" t="str">
            <v>여신연동처리구분코드</v>
          </cell>
        </row>
        <row r="5553">
          <cell r="A5553" t="str">
            <v>LNBZ_OVRD_DAYS_TX_STCD</v>
          </cell>
          <cell r="B5553" t="str">
            <v>여신연체일수거래상태코드</v>
          </cell>
        </row>
        <row r="5554">
          <cell r="A5554" t="str">
            <v>LNBZ_OVRD_REVOC_ATT_DAYS</v>
          </cell>
          <cell r="B5554" t="str">
            <v>여신연체해제이후일수</v>
          </cell>
        </row>
        <row r="5555">
          <cell r="A5555" t="str">
            <v>LNBZ_XCPT_TX_DVCD</v>
          </cell>
          <cell r="B5555" t="str">
            <v>여신예외거래구분코드</v>
          </cell>
        </row>
        <row r="5556">
          <cell r="A5556" t="str">
            <v>LNBZ_XCPT_MGMT_CD</v>
          </cell>
          <cell r="B5556" t="str">
            <v>여신예외관리코드</v>
          </cell>
        </row>
        <row r="5557">
          <cell r="A5557" t="str">
            <v>LNBZ_PRFR_INTR_GROUP_NM</v>
          </cell>
          <cell r="B5557" t="str">
            <v>여신우대금리그룹명</v>
          </cell>
        </row>
        <row r="5558">
          <cell r="A5558" t="str">
            <v>LNBZ_PRFR_INTR_GROUP_STCD</v>
          </cell>
          <cell r="B5558" t="str">
            <v>여신우대금리그룹상태코드</v>
          </cell>
        </row>
        <row r="5559">
          <cell r="A5559" t="str">
            <v>LNBZ_PRFR_INTR_GPCD</v>
          </cell>
          <cell r="B5559" t="str">
            <v>여신우대금리그룹코드</v>
          </cell>
        </row>
        <row r="5560">
          <cell r="A5560" t="str">
            <v>LNBZ_PRFR_INTR_CLCL_DVCD</v>
          </cell>
          <cell r="B5560" t="str">
            <v>여신우대금리산출구분코드</v>
          </cell>
        </row>
        <row r="5561">
          <cell r="A5561" t="str">
            <v>LNBZ_PRFR_INTR_CLCL_NO</v>
          </cell>
          <cell r="B5561" t="str">
            <v>여신우대금리산출번호</v>
          </cell>
        </row>
        <row r="5562">
          <cell r="A5562" t="str">
            <v>LNBZ_PRFR_INTR_CLCL_STCD</v>
          </cell>
          <cell r="B5562" t="str">
            <v>여신우대금리산출상태코드</v>
          </cell>
        </row>
        <row r="5563">
          <cell r="A5563" t="str">
            <v>LNBZ_PRFR_INTR_ITEM_NM</v>
          </cell>
          <cell r="B5563" t="str">
            <v>여신우대금리항목명</v>
          </cell>
        </row>
        <row r="5564">
          <cell r="A5564" t="str">
            <v>LNBZ_PRFR_INTR_ITEM_STCD</v>
          </cell>
          <cell r="B5564" t="str">
            <v>여신우대금리항목상태코드</v>
          </cell>
        </row>
        <row r="5565">
          <cell r="A5565" t="str">
            <v>LNBZ_PRFR_INTR_ITEM_ITLK_CD</v>
          </cell>
          <cell r="B5565" t="str">
            <v>여신우대금리항목연동코드</v>
          </cell>
        </row>
        <row r="5566">
          <cell r="A5566" t="str">
            <v>LNBZ_PRFR_INTR_ITEM_TYCD</v>
          </cell>
          <cell r="B5566" t="str">
            <v>여신우대금리항목유형코드</v>
          </cell>
        </row>
        <row r="5567">
          <cell r="A5567" t="str">
            <v>LNBZ_PRFR_INTR_ITEM_CD</v>
          </cell>
          <cell r="B5567" t="str">
            <v>여신우대금리항목코드</v>
          </cell>
        </row>
        <row r="5568">
          <cell r="A5568" t="str">
            <v>LNBZ_PRFR_INTR_ITEM_MRK_NM</v>
          </cell>
          <cell r="B5568" t="str">
            <v>여신우대금리항목표시명</v>
          </cell>
        </row>
        <row r="5569">
          <cell r="A5569" t="str">
            <v>LNBZ_LEDGR_CHNG_KNCD</v>
          </cell>
          <cell r="B5569" t="str">
            <v>여신원장변경종류코드</v>
          </cell>
        </row>
        <row r="5570">
          <cell r="A5570" t="str">
            <v>LNBZ_LEDGR_STCD</v>
          </cell>
          <cell r="B5570" t="str">
            <v>여신원장상태코드</v>
          </cell>
        </row>
        <row r="5571">
          <cell r="A5571" t="str">
            <v>LNBZ_LEDGR_ITEM_CD</v>
          </cell>
          <cell r="B5571" t="str">
            <v>여신원장항목코드</v>
          </cell>
        </row>
        <row r="5572">
          <cell r="A5572" t="str">
            <v>LNBZ_TRNS_RSCD</v>
          </cell>
          <cell r="B5572" t="str">
            <v>여신이관사유코드</v>
          </cell>
          <cell r="C5572" t="str">
            <v>LoanTransferReasonCode</v>
          </cell>
        </row>
        <row r="5573">
          <cell r="A5573" t="str">
            <v>LN_INT_DVCD</v>
          </cell>
          <cell r="B5573" t="str">
            <v>여신이자구분코드</v>
          </cell>
          <cell r="C5573" t="str">
            <v>LoanInterestTypeCode</v>
          </cell>
        </row>
        <row r="5574">
          <cell r="A5574" t="str">
            <v>LNBZ_STTX_TX_DVCD</v>
          </cell>
          <cell r="B5574" t="str">
            <v>여신인지세거래구분코드</v>
          </cell>
        </row>
        <row r="5575">
          <cell r="A5575" t="str">
            <v>LNBZ_LUMP_JOB_DVCD</v>
          </cell>
          <cell r="B5575" t="str">
            <v>여신일괄작업구분코드</v>
          </cell>
        </row>
        <row r="5576">
          <cell r="A5576" t="str">
            <v>LNBZ_LUMP_PROCS_STCD</v>
          </cell>
          <cell r="B5576" t="str">
            <v>여신일괄처리상태코드</v>
          </cell>
        </row>
        <row r="5577">
          <cell r="A5577" t="str">
            <v>LNBZ_MNRC_ACCO_FIX_YN</v>
          </cell>
          <cell r="B5577" t="str">
            <v>여신입금계좌고정여부</v>
          </cell>
          <cell r="C5577" t="str">
            <v>LoanDepositAccountFixYN</v>
          </cell>
        </row>
        <row r="5578">
          <cell r="A5578" t="str">
            <v>LNBZ_SOF_CD</v>
          </cell>
          <cell r="B5578" t="str">
            <v>여신자금원코드</v>
          </cell>
        </row>
        <row r="5579">
          <cell r="A5579" t="str">
            <v>LNBZ_SOF_CD_NM</v>
          </cell>
          <cell r="B5579" t="str">
            <v>여신자금원코드명</v>
          </cell>
        </row>
        <row r="5580">
          <cell r="A5580" t="str">
            <v>LNBZ_ATRSF_POSB_YN</v>
          </cell>
          <cell r="B5580" t="str">
            <v>여신자동이체가능여부</v>
          </cell>
          <cell r="C5580" t="str">
            <v>LoanScheduleTransferPossibleYN</v>
          </cell>
        </row>
        <row r="5581">
          <cell r="A5581" t="str">
            <v>LNBZ_ATRSF_FIX_DD</v>
          </cell>
          <cell r="B5581" t="str">
            <v>여신자동이체고정일</v>
          </cell>
          <cell r="C5581" t="str">
            <v>LoanScheduleTransferFixDay</v>
          </cell>
        </row>
        <row r="5582">
          <cell r="A5582" t="str">
            <v>LNBZ_ATRSF_DD_FIX_YN</v>
          </cell>
          <cell r="B5582" t="str">
            <v>여신자동이체일고정여부</v>
          </cell>
          <cell r="C5582" t="str">
            <v>LoanScheduleTransferDateFixYN</v>
          </cell>
        </row>
        <row r="5583">
          <cell r="A5583" t="str">
            <v>LNBZ_ATRSF_ESN_YN</v>
          </cell>
          <cell r="B5583" t="str">
            <v>여신자동이체필수여부</v>
          </cell>
          <cell r="C5583" t="str">
            <v>LoanScheduleTransferMandatoryYN</v>
          </cell>
        </row>
        <row r="5584">
          <cell r="A5584" t="str">
            <v>LNBZ_BAL</v>
          </cell>
          <cell r="B5584" t="str">
            <v>여신잔액</v>
          </cell>
        </row>
        <row r="5585">
          <cell r="A5585" t="str">
            <v>LN_BAL_VALDTN_YN</v>
          </cell>
          <cell r="B5585" t="str">
            <v>여신잔액검증여부</v>
          </cell>
          <cell r="C5585" t="str">
            <v>LNBalanceValidationYN</v>
          </cell>
        </row>
        <row r="5586">
          <cell r="A5586" t="str">
            <v>LNBZ_ABTR_DVCD</v>
          </cell>
          <cell r="B5586" t="str">
            <v>여신재정거래구분코드</v>
          </cell>
        </row>
        <row r="5587">
          <cell r="A5587" t="str">
            <v>LNBZ_ABTR_STCD</v>
          </cell>
          <cell r="B5587" t="str">
            <v>여신재정거래상태코드</v>
          </cell>
        </row>
        <row r="5588">
          <cell r="A5588" t="str">
            <v>LNBZ_ABTR_KNCD</v>
          </cell>
          <cell r="B5588" t="str">
            <v>여신재정거래종류코드</v>
          </cell>
        </row>
        <row r="5589">
          <cell r="A5589" t="str">
            <v>LNBZ_ABDR_DVCD</v>
          </cell>
          <cell r="B5589" t="str">
            <v>여신전결권자구분코드</v>
          </cell>
          <cell r="C5589" t="str">
            <v>LoanAuthorizerTypeCode</v>
          </cell>
        </row>
        <row r="5590">
          <cell r="A5590" t="str">
            <v>LOAN_APRV_DVCD</v>
          </cell>
          <cell r="B5590" t="str">
            <v>여신전결자구분코드</v>
          </cell>
          <cell r="C5590" t="str">
            <v>LoanApproverTypeCode</v>
          </cell>
        </row>
        <row r="5591">
          <cell r="A5591" t="str">
            <v>LNBZ_APAT_LIMT_BASE_DVCD</v>
          </cell>
          <cell r="B5591" t="str">
            <v>여신전결한도기준구분코드</v>
          </cell>
        </row>
        <row r="5592">
          <cell r="A5592" t="str">
            <v>LNBZ_APAT_LIMT_SNPSH_DVCD</v>
          </cell>
          <cell r="B5592" t="str">
            <v>여신전결한도스냅샷구분코드</v>
          </cell>
        </row>
        <row r="5593">
          <cell r="A5593" t="str">
            <v>LNBZ_APAT_LIMT_BOB_GPCD</v>
          </cell>
          <cell r="B5593" t="str">
            <v>여신전결한도영업점그룹코드</v>
          </cell>
        </row>
        <row r="5594">
          <cell r="A5594" t="str">
            <v>LNBZ_SLIP_NO</v>
          </cell>
          <cell r="B5594" t="str">
            <v>여신전표번호</v>
          </cell>
          <cell r="C5594" t="str">
            <v>LoanSlipNo</v>
          </cell>
        </row>
        <row r="5595">
          <cell r="A5595" t="str">
            <v>LNBZ_CDCH_APAL_STCD</v>
          </cell>
          <cell r="B5595" t="str">
            <v>여신조건변경승인신청상태코드</v>
          </cell>
        </row>
        <row r="5596">
          <cell r="A5596" t="str">
            <v>LNBZ_ESNT_LIST_IVTG_DT</v>
          </cell>
          <cell r="B5596" t="str">
            <v>여신주요목록심사일자</v>
          </cell>
        </row>
        <row r="5597">
          <cell r="A5597" t="str">
            <v>LNBZ_MCLS_VAL</v>
          </cell>
          <cell r="B5597" t="str">
            <v>여신중분류값</v>
          </cell>
        </row>
        <row r="5598">
          <cell r="A5598" t="str">
            <v>LNBZ_PRVS_RSCD</v>
          </cell>
          <cell r="B5598" t="str">
            <v>여신지급사유코드</v>
          </cell>
          <cell r="C5598" t="str">
            <v>LoanPaymentReasonCode</v>
          </cell>
        </row>
        <row r="5599">
          <cell r="A5599" t="str">
            <v>CSD_MCNT</v>
          </cell>
          <cell r="B5599" t="str">
            <v>여신지원부개월수</v>
          </cell>
        </row>
        <row r="5600">
          <cell r="A5600" t="str">
            <v>CSD_AVPS_EMPNO</v>
          </cell>
          <cell r="B5600" t="str">
            <v>여신지원부결재권자직원번호</v>
          </cell>
        </row>
        <row r="5601">
          <cell r="A5601" t="str">
            <v>CSD_STCD</v>
          </cell>
          <cell r="B5601" t="str">
            <v>여신지원부상태코드</v>
          </cell>
        </row>
        <row r="5602">
          <cell r="A5602" t="str">
            <v>CSD_RPDD_INPUT_DVCD</v>
          </cell>
          <cell r="B5602" t="str">
            <v>여신지원부상환기일입력구분코드</v>
          </cell>
        </row>
        <row r="5603">
          <cell r="A5603" t="str">
            <v>CSD_REPAY_EXPR_DT</v>
          </cell>
          <cell r="B5603" t="str">
            <v>여신지원부상환만기일자</v>
          </cell>
        </row>
        <row r="5604">
          <cell r="A5604" t="str">
            <v>CSD_APAM</v>
          </cell>
          <cell r="B5604" t="str">
            <v>여신지원부승인금액</v>
          </cell>
        </row>
        <row r="5605">
          <cell r="A5605" t="str">
            <v>CSD_APRV_NO</v>
          </cell>
          <cell r="B5605" t="str">
            <v>여신지원부승인번호</v>
          </cell>
        </row>
        <row r="5606">
          <cell r="A5606" t="str">
            <v>CSD_APRV_RSN1</v>
          </cell>
          <cell r="B5606" t="str">
            <v>여신지원부승인사유1</v>
          </cell>
        </row>
        <row r="5607">
          <cell r="A5607" t="str">
            <v>CSD_APRV_RSN2</v>
          </cell>
          <cell r="B5607" t="str">
            <v>여신지원부승인사유2</v>
          </cell>
        </row>
        <row r="5608">
          <cell r="A5608" t="str">
            <v>CSD_APRV_RSN3</v>
          </cell>
          <cell r="B5608" t="str">
            <v>여신지원부승인사유3</v>
          </cell>
        </row>
        <row r="5609">
          <cell r="A5609" t="str">
            <v>CSD_APRV_RSN4</v>
          </cell>
          <cell r="B5609" t="str">
            <v>여신지원부승인사유4</v>
          </cell>
        </row>
        <row r="5610">
          <cell r="A5610" t="str">
            <v>CSD_APRV_DT</v>
          </cell>
          <cell r="B5610" t="str">
            <v>여신지원부승인일자</v>
          </cell>
        </row>
        <row r="5611">
          <cell r="A5611" t="str">
            <v>CSD_RT</v>
          </cell>
          <cell r="B5611" t="str">
            <v>여신지원부이율</v>
          </cell>
        </row>
        <row r="5612">
          <cell r="A5612" t="str">
            <v>LNBZ_BORR_DVCD</v>
          </cell>
          <cell r="B5612" t="str">
            <v>여신차입구분코드</v>
          </cell>
        </row>
        <row r="5613">
          <cell r="A5613" t="str">
            <v>LNBZ_BORR_DVCD2</v>
          </cell>
          <cell r="B5613" t="str">
            <v>여신차입구분코드2</v>
          </cell>
        </row>
        <row r="5614">
          <cell r="A5614" t="str">
            <v>LNBZ_BORR_DVCD_NM</v>
          </cell>
          <cell r="B5614" t="str">
            <v>여신차입구분코드명</v>
          </cell>
        </row>
        <row r="5615">
          <cell r="A5615" t="str">
            <v>LNBZ_BNMN_FEE_HIST_CD</v>
          </cell>
          <cell r="B5615" t="str">
            <v>여신채권관리수수료내역코드</v>
          </cell>
        </row>
        <row r="5616">
          <cell r="A5616" t="str">
            <v>LNBZ_FRST_MGMT_NO</v>
          </cell>
          <cell r="B5616" t="str">
            <v>여신최초관리번호</v>
          </cell>
          <cell r="C5616" t="str">
            <v>LoanFirstManagementNo</v>
          </cell>
        </row>
        <row r="5617">
          <cell r="A5617" t="str">
            <v>LNBZ_HNDL_DVCD</v>
          </cell>
          <cell r="B5617" t="str">
            <v>여신취급구분코드</v>
          </cell>
        </row>
        <row r="5618">
          <cell r="A5618" t="str">
            <v>LNBZ_HNDL_PSTP_STCD</v>
          </cell>
          <cell r="B5618" t="str">
            <v>여신취급연기상태코드</v>
          </cell>
        </row>
        <row r="5619">
          <cell r="A5619" t="str">
            <v>LNBZ_HNDR_MGMT_NO</v>
          </cell>
          <cell r="B5619" t="str">
            <v>여신취급자관리번호</v>
          </cell>
          <cell r="C5619" t="str">
            <v>LoanHandlerManagementNo</v>
          </cell>
        </row>
        <row r="5620">
          <cell r="A5620" t="str">
            <v>LNBZ_CD_STCD</v>
          </cell>
          <cell r="B5620" t="str">
            <v>여신코드상태코드</v>
          </cell>
        </row>
        <row r="5621">
          <cell r="A5621" t="str">
            <v>LNBZ_OTPP_ACCO_MNRC_POSB_YN</v>
          </cell>
          <cell r="B5621" t="str">
            <v>여신타인계좌입금가능여부</v>
          </cell>
          <cell r="C5621" t="str">
            <v>LoanOtherAccountHolderDepositPossibleYN</v>
          </cell>
        </row>
        <row r="5622">
          <cell r="A5622" t="str">
            <v>LNBZ_OBNK_ATRSF_POSB_YN</v>
          </cell>
          <cell r="B5622" t="str">
            <v>여신타행자동이체가능여부</v>
          </cell>
          <cell r="C5622" t="str">
            <v>LoanInterbankTransferPossibleYN</v>
          </cell>
        </row>
        <row r="5623">
          <cell r="A5623" t="str">
            <v>LNBZ_PB_RISSU_RSCD</v>
          </cell>
          <cell r="B5623" t="str">
            <v>여신통장재발행사유코드</v>
          </cell>
        </row>
        <row r="5624">
          <cell r="A5624" t="str">
            <v>LNBZ_NOTI_EXCP_RSCD</v>
          </cell>
          <cell r="B5624" t="str">
            <v>여신통지제외사유코드</v>
          </cell>
        </row>
        <row r="5625">
          <cell r="A5625" t="str">
            <v>LNBZ_NOTI_EXCP_STCD</v>
          </cell>
          <cell r="B5625" t="str">
            <v>여신통지제외상태코드</v>
          </cell>
        </row>
        <row r="5626">
          <cell r="A5626" t="str">
            <v>LNBZ_SCLZ_PRFR_POSB_YN</v>
          </cell>
          <cell r="B5626" t="str">
            <v>여신특화우대가능여부</v>
          </cell>
          <cell r="C5626" t="str">
            <v>LoanSpecializeFavorPossibleYN</v>
          </cell>
        </row>
        <row r="5627">
          <cell r="A5627" t="str">
            <v>LNBZ_LIMT_AMT</v>
          </cell>
          <cell r="B5627" t="str">
            <v>여신한도금액</v>
          </cell>
        </row>
        <row r="5628">
          <cell r="A5628" t="str">
            <v>LNBZ_LIMT_STCD</v>
          </cell>
          <cell r="B5628" t="str">
            <v>여신한도상태코드</v>
          </cell>
        </row>
        <row r="5629">
          <cell r="A5629" t="str">
            <v>BOK_TPBS_LCCD</v>
          </cell>
          <cell r="B5629" t="str">
            <v>여신한도업종분류코드</v>
          </cell>
        </row>
        <row r="5630">
          <cell r="A5630" t="str">
            <v>LNBZ_LIMT_TYCD</v>
          </cell>
          <cell r="B5630" t="str">
            <v>여신한도유형코드</v>
          </cell>
          <cell r="C5630" t="str">
            <v>LoanLimitTypeCode</v>
          </cell>
        </row>
        <row r="5631">
          <cell r="A5631" t="str">
            <v>LNBZ_LIMT_TYCD</v>
          </cell>
          <cell r="B5631" t="str">
            <v>여신한도유형코드</v>
          </cell>
          <cell r="C5631" t="str">
            <v>LoanLimitClassCode</v>
          </cell>
        </row>
        <row r="5632">
          <cell r="A5632" t="str">
            <v>LNBZ_SUM_AMT</v>
          </cell>
          <cell r="B5632" t="str">
            <v>여신합계금액</v>
          </cell>
        </row>
        <row r="5633">
          <cell r="A5633" t="str">
            <v>LNBZ_DCSS_STCD</v>
          </cell>
          <cell r="B5633" t="str">
            <v>여신협의상태코드</v>
          </cell>
        </row>
        <row r="5634">
          <cell r="A5634" t="str">
            <v>LNBZ_RTRV_NEW_YN</v>
          </cell>
          <cell r="B5634" t="str">
            <v>여신회수신규여부</v>
          </cell>
        </row>
        <row r="5635">
          <cell r="A5635" t="str">
            <v>REMAP_TRGT_YN</v>
          </cell>
          <cell r="B5635" t="str">
            <v>역매핑대상여부</v>
          </cell>
          <cell r="C5635" t="str">
            <v>ReverseMappingTargetYN</v>
          </cell>
        </row>
        <row r="5636">
          <cell r="A5636" t="str">
            <v>ANIN_AMT</v>
          </cell>
          <cell r="B5636" t="str">
            <v>연간소득금액</v>
          </cell>
        </row>
        <row r="5637">
          <cell r="A5637" t="str">
            <v>LNKN_TX_NO</v>
          </cell>
          <cell r="B5637" t="str">
            <v>연결거래번호</v>
          </cell>
        </row>
        <row r="5638">
          <cell r="A5638" t="str">
            <v>LNKN_STA_DVCD</v>
          </cell>
          <cell r="B5638" t="str">
            <v>연결상태구분코드</v>
          </cell>
        </row>
        <row r="5639">
          <cell r="A5639" t="str">
            <v>LNKN_CARD_NO</v>
          </cell>
          <cell r="B5639" t="str">
            <v>연결카드번호</v>
          </cell>
          <cell r="C5639" t="str">
            <v>LinkCardNo</v>
          </cell>
        </row>
        <row r="5640">
          <cell r="A5640" t="str">
            <v>LNKN_SCN_NO</v>
          </cell>
          <cell r="B5640" t="str">
            <v>연결화면번호</v>
          </cell>
          <cell r="C5640" t="str">
            <v>LinkScreenNo</v>
          </cell>
        </row>
        <row r="5641">
          <cell r="A5641" t="str">
            <v>LNKN_SCN_IF_INFO_RMK</v>
          </cell>
          <cell r="B5641" t="str">
            <v>연결화면인터페이스정보비고</v>
          </cell>
          <cell r="C5641" t="str">
            <v>LinkScreenInterfaceInfoRemark</v>
          </cell>
        </row>
        <row r="5642">
          <cell r="A5642" t="str">
            <v>LNKD_ID</v>
          </cell>
          <cell r="B5642" t="str">
            <v>연계ID</v>
          </cell>
          <cell r="C5642" t="str">
            <v>LinkID</v>
          </cell>
        </row>
        <row r="5643">
          <cell r="A5643" t="str">
            <v>LNKD_NM</v>
          </cell>
          <cell r="B5643" t="str">
            <v>연계명</v>
          </cell>
          <cell r="C5643" t="str">
            <v>LinkName</v>
          </cell>
        </row>
        <row r="5644">
          <cell r="A5644" t="str">
            <v>LNKD_SYS_SND_SEQNO</v>
          </cell>
          <cell r="B5644" t="str">
            <v>연계시스템발송일련번호</v>
          </cell>
          <cell r="C5644" t="str">
            <v>LinkSystemSendSeqNo</v>
          </cell>
        </row>
        <row r="5645">
          <cell r="A5645" t="str">
            <v>LNKD_SYS_SND_DT</v>
          </cell>
          <cell r="B5645" t="str">
            <v>연계시스템발송일자</v>
          </cell>
          <cell r="C5645" t="str">
            <v>LinkSystemSendDate</v>
          </cell>
        </row>
        <row r="5646">
          <cell r="A5646" t="str">
            <v>LNKD_REQ_MSG_DATA_SECT</v>
          </cell>
          <cell r="B5646" t="str">
            <v>연계요청데이터부</v>
          </cell>
          <cell r="C5646" t="str">
            <v>LinkRequestMessageDataSection</v>
          </cell>
        </row>
        <row r="5647">
          <cell r="A5647" t="str">
            <v>LNKD_REQ_MSG_ID</v>
          </cell>
          <cell r="B5647" t="str">
            <v>연계요청전문ID</v>
          </cell>
          <cell r="C5647" t="str">
            <v>LinkRequestMessageID</v>
          </cell>
        </row>
        <row r="5648">
          <cell r="A5648" t="str">
            <v>LNKD_REQ_MSG_HEDR</v>
          </cell>
          <cell r="B5648" t="str">
            <v>연계요청헤더</v>
          </cell>
          <cell r="C5648" t="str">
            <v>LinkRequesMessagetHeader</v>
          </cell>
        </row>
        <row r="5649">
          <cell r="A5649" t="str">
            <v>RCCT_EXPN_AMT</v>
          </cell>
          <cell r="B5649" t="str">
            <v>연구비집행금액</v>
          </cell>
        </row>
        <row r="5650">
          <cell r="A5650" t="str">
            <v>PNSN_INTX_TRGT_AMT</v>
          </cell>
          <cell r="B5650" t="str">
            <v>연금소득세대상금액</v>
          </cell>
          <cell r="C5650" t="str">
            <v>PensionIncomeTaxTargetAmount</v>
          </cell>
        </row>
        <row r="5651">
          <cell r="A5651" t="str">
            <v>PNSN_INTXA</v>
          </cell>
          <cell r="B5651" t="str">
            <v>연금소득세액</v>
          </cell>
          <cell r="C5651" t="str">
            <v>PensionIncomeTaxAmount</v>
          </cell>
        </row>
        <row r="5652">
          <cell r="A5652" t="str">
            <v>PNSN_INCR_ANIN_AMT</v>
          </cell>
          <cell r="B5652" t="str">
            <v>연금소득자연간소득금액</v>
          </cell>
        </row>
        <row r="5653">
          <cell r="A5653" t="str">
            <v>PNSN_REGN_INTXA</v>
          </cell>
          <cell r="B5653" t="str">
            <v>연금지방소득세액</v>
          </cell>
          <cell r="C5653" t="str">
            <v>PensionIncomeProvincialTaxAmount</v>
          </cell>
        </row>
        <row r="5654">
          <cell r="A5654" t="str">
            <v>PSTP_APPC_DVCD</v>
          </cell>
          <cell r="B5654" t="str">
            <v>연기신청구분코드</v>
          </cell>
        </row>
        <row r="5655">
          <cell r="A5655" t="str">
            <v>ITLK_TX_DVCD</v>
          </cell>
          <cell r="B5655" t="str">
            <v>연동거래구분코드</v>
          </cell>
          <cell r="C5655" t="str">
            <v>LinkTransactionTypeCode</v>
          </cell>
        </row>
        <row r="5656">
          <cell r="A5656" t="str">
            <v>ITLK_TX_DTL_SEQNO</v>
          </cell>
          <cell r="B5656" t="str">
            <v>연동거래상세일련번호</v>
          </cell>
        </row>
        <row r="5657">
          <cell r="A5657" t="str">
            <v>ITLK_TX_IDNO</v>
          </cell>
          <cell r="B5657" t="str">
            <v>연동거래식별번호</v>
          </cell>
        </row>
        <row r="5658">
          <cell r="A5658" t="str">
            <v>ITLK_TX_YN</v>
          </cell>
          <cell r="B5658" t="str">
            <v>연동거래여부</v>
          </cell>
          <cell r="C5658" t="str">
            <v>LinkTransactionYN</v>
          </cell>
        </row>
        <row r="5659">
          <cell r="A5659" t="str">
            <v>ITLK_TX_SEQNO</v>
          </cell>
          <cell r="B5659" t="str">
            <v>연동거래일련번호</v>
          </cell>
        </row>
        <row r="5660">
          <cell r="A5660" t="str">
            <v>ITLK_TX_LDNG_YN</v>
          </cell>
          <cell r="B5660" t="str">
            <v>연동거래적재여부</v>
          </cell>
          <cell r="C5660" t="str">
            <v>LinkTransactionSaveYN</v>
          </cell>
        </row>
        <row r="5661">
          <cell r="A5661" t="str">
            <v>ITLK_TX_CD</v>
          </cell>
          <cell r="B5661" t="str">
            <v>연동거래코드</v>
          </cell>
          <cell r="C5661" t="str">
            <v>LinkTransactionCode</v>
          </cell>
        </row>
        <row r="5662">
          <cell r="A5662" t="str">
            <v>ITLK_ACCO_TX_SEQNO</v>
          </cell>
          <cell r="B5662" t="str">
            <v>연동계좌거래일련번호</v>
          </cell>
          <cell r="C5662" t="str">
            <v>LinkAccountTransactionSeqNo</v>
          </cell>
        </row>
        <row r="5663">
          <cell r="A5663" t="str">
            <v>ITLK_ACNO</v>
          </cell>
          <cell r="B5663" t="str">
            <v>연동계좌번호</v>
          </cell>
          <cell r="C5663" t="str">
            <v>LinkAccountNo</v>
          </cell>
        </row>
        <row r="5664">
          <cell r="A5664" t="str">
            <v>ITLK_ACCO_BANK_CD</v>
          </cell>
          <cell r="B5664" t="str">
            <v>연동계좌은행코드</v>
          </cell>
          <cell r="C5664" t="str">
            <v>LinkAccountBankCode</v>
          </cell>
        </row>
        <row r="5665">
          <cell r="A5665" t="str">
            <v>ITLK_ACCO_CURN_CD</v>
          </cell>
          <cell r="B5665" t="str">
            <v>연동계좌통화코드</v>
          </cell>
          <cell r="C5665" t="str">
            <v>LinkAccountCurrencyCode</v>
          </cell>
        </row>
        <row r="5666">
          <cell r="A5666" t="str">
            <v>ITLK_REL_SUMRY</v>
          </cell>
          <cell r="B5666" t="str">
            <v>연동관련적요</v>
          </cell>
          <cell r="C5666" t="str">
            <v>LinkRelationSummary</v>
          </cell>
        </row>
        <row r="5667">
          <cell r="A5667" t="str">
            <v>ITLK_ALTR_AMT</v>
          </cell>
          <cell r="B5667" t="str">
            <v>연동대체금액</v>
          </cell>
          <cell r="C5667" t="str">
            <v>LinkAlternativeTransferAmount</v>
          </cell>
        </row>
        <row r="5668">
          <cell r="A5668" t="str">
            <v>ITLK_LOG_YN</v>
          </cell>
          <cell r="B5668" t="str">
            <v>연동로깅여부</v>
          </cell>
          <cell r="C5668" t="str">
            <v>InterfaceLoggingYN</v>
          </cell>
        </row>
        <row r="5669">
          <cell r="A5669" t="str">
            <v>ITLK_ID</v>
          </cell>
          <cell r="B5669" t="str">
            <v>연동아이디</v>
          </cell>
          <cell r="C5669" t="str">
            <v>InterfaceLinkID</v>
          </cell>
        </row>
        <row r="5670">
          <cell r="A5670" t="str">
            <v>ITLK_NM</v>
          </cell>
          <cell r="B5670" t="str">
            <v>연동이름</v>
          </cell>
          <cell r="C5670" t="str">
            <v>InterfaceLinkName</v>
          </cell>
        </row>
        <row r="5671">
          <cell r="A5671" t="str">
            <v>ITLK_SEQNO</v>
          </cell>
          <cell r="B5671" t="str">
            <v>연동일련번호</v>
          </cell>
          <cell r="C5671" t="str">
            <v>InterfaceLinkSeqNo</v>
          </cell>
        </row>
        <row r="5672">
          <cell r="A5672" t="str">
            <v>ITLK_PROCS_SEQNO</v>
          </cell>
          <cell r="B5672" t="str">
            <v>연동처리일련번호</v>
          </cell>
        </row>
        <row r="5673">
          <cell r="A5673" t="str">
            <v>ITLK_TX_TYCD</v>
          </cell>
          <cell r="B5673" t="str">
            <v>연동트랜잭션유형</v>
          </cell>
          <cell r="C5673" t="str">
            <v>InterfaceLinkTransactionTypeCode</v>
          </cell>
        </row>
        <row r="5674">
          <cell r="A5674" t="str">
            <v>ITLK_CALR_TYCD</v>
          </cell>
          <cell r="B5674" t="str">
            <v>연동호출유형</v>
          </cell>
          <cell r="C5674" t="str">
            <v>InterfaceLinkCallTypeCode</v>
          </cell>
        </row>
        <row r="5675">
          <cell r="A5675" t="str">
            <v>CNTA_TLNO</v>
          </cell>
          <cell r="B5675" t="str">
            <v>연락전화번호</v>
          </cell>
          <cell r="C5675" t="str">
            <v>ContactTelNo</v>
          </cell>
        </row>
        <row r="5676">
          <cell r="A5676" t="str">
            <v>AGE</v>
          </cell>
          <cell r="B5676" t="str">
            <v>연령</v>
          </cell>
        </row>
        <row r="5677">
          <cell r="A5677" t="str">
            <v>EXTNS_POSB_MM_NTCD</v>
          </cell>
          <cell r="B5677" t="str">
            <v>연장가능월단위코드</v>
          </cell>
        </row>
        <row r="5678">
          <cell r="A5678" t="str">
            <v>EXTNS_POSB_CNLT_DVCD</v>
          </cell>
          <cell r="B5678" t="str">
            <v>연장가능품의구분코드</v>
          </cell>
          <cell r="C5678" t="str">
            <v>ExtendPossibleRequestTypeCode</v>
          </cell>
        </row>
        <row r="5679">
          <cell r="A5679" t="str">
            <v>EXTNS_POSB_TMCNT_CD</v>
          </cell>
          <cell r="B5679" t="str">
            <v>연장가능횟수코드</v>
          </cell>
        </row>
        <row r="5680">
          <cell r="A5680" t="str">
            <v>EXTNS_ADD_XCRT</v>
          </cell>
          <cell r="B5680" t="str">
            <v>연장가산환가료율</v>
          </cell>
          <cell r="C5680" t="str">
            <v>ExtendAdditionExchangeCommissionRate</v>
          </cell>
        </row>
        <row r="5681">
          <cell r="A5681" t="str">
            <v>EXTNS_MCNT</v>
          </cell>
          <cell r="B5681" t="str">
            <v>연장개월수</v>
          </cell>
          <cell r="C5681" t="str">
            <v>ExtendMonths</v>
          </cell>
        </row>
        <row r="5682">
          <cell r="A5682" t="str">
            <v>EXTNS_CCNT</v>
          </cell>
          <cell r="B5682" t="str">
            <v>연장건수</v>
          </cell>
          <cell r="C5682" t="str">
            <v>ExtendCount</v>
          </cell>
        </row>
        <row r="5683">
          <cell r="A5683" t="str">
            <v>EXTNS_AMT</v>
          </cell>
          <cell r="B5683" t="str">
            <v>연장금액</v>
          </cell>
          <cell r="C5683" t="str">
            <v>ExtendAmount</v>
          </cell>
        </row>
        <row r="5684">
          <cell r="A5684" t="str">
            <v>EXTNS_TRM_INPUT_DVCD</v>
          </cell>
          <cell r="B5684" t="str">
            <v>연장기간입력구분코드</v>
          </cell>
          <cell r="C5684" t="str">
            <v>ExtendPeriodInputTypeCode</v>
          </cell>
        </row>
        <row r="5685">
          <cell r="A5685" t="str">
            <v>EXTNS_EXPR_DT</v>
          </cell>
          <cell r="B5685" t="str">
            <v>연장만기일자</v>
          </cell>
        </row>
        <row r="5686">
          <cell r="A5686" t="str">
            <v>EXTNS_CHNG_YN</v>
          </cell>
          <cell r="B5686" t="str">
            <v>연장변경여부</v>
          </cell>
        </row>
        <row r="5687">
          <cell r="A5687" t="str">
            <v>EXTNS_REPAY_EXPR_DT</v>
          </cell>
          <cell r="B5687" t="str">
            <v>연장상환만기일자</v>
          </cell>
        </row>
        <row r="5688">
          <cell r="A5688" t="str">
            <v>EXTNS_FEE</v>
          </cell>
          <cell r="B5688" t="str">
            <v>연장수수료</v>
          </cell>
          <cell r="C5688" t="str">
            <v>ExtendFeeAmount</v>
          </cell>
        </row>
        <row r="5689">
          <cell r="A5689" t="str">
            <v>EXTNS_FEE_PRFR_RSCD</v>
          </cell>
          <cell r="B5689" t="str">
            <v>연장수수료우대사유코드</v>
          </cell>
          <cell r="C5689" t="str">
            <v>ExtendFeeFavorReasonCode</v>
          </cell>
        </row>
        <row r="5690">
          <cell r="A5690" t="str">
            <v>EXTNS_TIME</v>
          </cell>
          <cell r="B5690" t="str">
            <v>연장시각</v>
          </cell>
          <cell r="C5690" t="str">
            <v>ExtendTime</v>
          </cell>
        </row>
        <row r="5691">
          <cell r="A5691" t="str">
            <v>EXTNS_PNTM_POSB_SCLZ_CD</v>
          </cell>
          <cell r="B5691" t="str">
            <v>연장시점가능특화코드</v>
          </cell>
          <cell r="C5691" t="str">
            <v>ExtendPossibleSpecialCode</v>
          </cell>
        </row>
        <row r="5692">
          <cell r="A5692" t="str">
            <v>EXTNS_APPC_HNDL_DT</v>
          </cell>
          <cell r="B5692" t="str">
            <v>연장신청취급일자</v>
          </cell>
        </row>
        <row r="5693">
          <cell r="A5693" t="str">
            <v>EXTNS_YN</v>
          </cell>
          <cell r="B5693" t="str">
            <v>연장여부</v>
          </cell>
          <cell r="C5693" t="str">
            <v>ExtendYN</v>
          </cell>
        </row>
        <row r="5694">
          <cell r="A5694" t="str">
            <v>EXTNS_MM_UNDR_POSB_DVCD</v>
          </cell>
          <cell r="B5694" t="str">
            <v>연장월미만가능구분코드</v>
          </cell>
        </row>
        <row r="5695">
          <cell r="A5695" t="str">
            <v>EXTNS_DAYS</v>
          </cell>
          <cell r="B5695" t="str">
            <v>연장일수</v>
          </cell>
        </row>
        <row r="5696">
          <cell r="A5696" t="str">
            <v>BFXT_EXPR_DT</v>
          </cell>
          <cell r="B5696" t="str">
            <v>연장전만기일자</v>
          </cell>
          <cell r="C5696" t="str">
            <v>BeforeExtendExpiryDate</v>
          </cell>
        </row>
        <row r="5697">
          <cell r="A5697" t="str">
            <v>EXTNS_SUM_DAYS</v>
          </cell>
          <cell r="B5697" t="str">
            <v>연장합계일수</v>
          </cell>
          <cell r="C5697" t="str">
            <v>SumExtendedDays</v>
          </cell>
        </row>
        <row r="5698">
          <cell r="A5698" t="str">
            <v>AFXT_MAX_LOAN_MCNT</v>
          </cell>
          <cell r="B5698" t="str">
            <v>연장후최대대출개월수</v>
          </cell>
        </row>
        <row r="5699">
          <cell r="A5699" t="str">
            <v>OVRD_SMS_SND_DVCD</v>
          </cell>
          <cell r="B5699" t="str">
            <v>연체SMS발송구분코드</v>
          </cell>
        </row>
        <row r="5700">
          <cell r="A5700" t="str">
            <v>OVRD_SMS_NOTI_YN</v>
          </cell>
          <cell r="B5700" t="str">
            <v>연체SMS통지여부</v>
          </cell>
          <cell r="C5700" t="str">
            <v>OverdueSMSNoticeYN</v>
          </cell>
        </row>
        <row r="5701">
          <cell r="A5701" t="str">
            <v>OVRD_ADD_SUBT_INPUT_INTR</v>
          </cell>
          <cell r="B5701" t="str">
            <v>연체가산소계입력금리</v>
          </cell>
        </row>
        <row r="5702">
          <cell r="A5702" t="str">
            <v>OVRD_ADD_SUBT_HADIRT</v>
          </cell>
          <cell r="B5702" t="str">
            <v>연체가산소계최고가산금리</v>
          </cell>
        </row>
        <row r="5703">
          <cell r="A5703" t="str">
            <v>OVRD_ADD_ITEMA1_ADD_INTR</v>
          </cell>
          <cell r="B5703" t="str">
            <v>연체가산항목A1가산금리</v>
          </cell>
        </row>
        <row r="5704">
          <cell r="A5704" t="str">
            <v>OVRD_ADD_ITEMA1_YN</v>
          </cell>
          <cell r="B5704" t="str">
            <v>연체가산항목A1여부</v>
          </cell>
        </row>
        <row r="5705">
          <cell r="A5705" t="str">
            <v>OVRD_ADD_ITEMA1_HADIRT</v>
          </cell>
          <cell r="B5705" t="str">
            <v>연체가산항목A1최고가산금리</v>
          </cell>
        </row>
        <row r="5706">
          <cell r="A5706" t="str">
            <v>OVRD_ADD_ITEMA2_ADD_INTR</v>
          </cell>
          <cell r="B5706" t="str">
            <v>연체가산항목A2가산금리</v>
          </cell>
        </row>
        <row r="5707">
          <cell r="A5707" t="str">
            <v>OVRD_ADD_ITEMA2_YN</v>
          </cell>
          <cell r="B5707" t="str">
            <v>연체가산항목A2여부</v>
          </cell>
        </row>
        <row r="5708">
          <cell r="A5708" t="str">
            <v>OVRD_ADD_ITEMA2_HADIRT</v>
          </cell>
          <cell r="B5708" t="str">
            <v>연체가산항목A2최고가산금리</v>
          </cell>
        </row>
        <row r="5709">
          <cell r="A5709" t="str">
            <v>OVRD_OPNG_DT</v>
          </cell>
          <cell r="B5709" t="str">
            <v>연체개시일자</v>
          </cell>
          <cell r="C5709" t="str">
            <v>OverdueStartDate</v>
          </cell>
        </row>
        <row r="5710">
          <cell r="A5710" t="str">
            <v>OVRD_ELPS_MCNT</v>
          </cell>
          <cell r="B5710" t="str">
            <v>연체경과개월수</v>
          </cell>
        </row>
        <row r="5711">
          <cell r="A5711" t="str">
            <v>OVRD_ELPS_DAYS</v>
          </cell>
          <cell r="B5711" t="str">
            <v>연체경과일수</v>
          </cell>
        </row>
        <row r="5712">
          <cell r="A5712" t="str">
            <v>OVRD_CALC_DVCD</v>
          </cell>
          <cell r="B5712" t="str">
            <v>연체계산구분코드</v>
          </cell>
          <cell r="C5712" t="str">
            <v>LoanOverdueCalcTypeCode</v>
          </cell>
        </row>
        <row r="5713">
          <cell r="A5713" t="str">
            <v>OVRD_DVCD</v>
          </cell>
          <cell r="B5713" t="str">
            <v>연체구분코드</v>
          </cell>
          <cell r="C5713" t="str">
            <v>OverdueTypeCode</v>
          </cell>
        </row>
        <row r="5714">
          <cell r="A5714" t="str">
            <v>OVRD_AMT</v>
          </cell>
          <cell r="B5714" t="str">
            <v>연체금액</v>
          </cell>
          <cell r="C5714" t="str">
            <v>OverdueAmount</v>
          </cell>
        </row>
        <row r="5715">
          <cell r="A5715" t="str">
            <v>OVRD_TRM_MN3_STRT_BASE_DT</v>
          </cell>
          <cell r="B5715" t="str">
            <v>연체기간3개월시작기준일자</v>
          </cell>
        </row>
        <row r="5716">
          <cell r="A5716" t="str">
            <v>OVRD_TRM_MN3_LAST_BASE_DT</v>
          </cell>
          <cell r="B5716" t="str">
            <v>연체기간3개월최종기준일자</v>
          </cell>
        </row>
        <row r="5717">
          <cell r="A5717" t="str">
            <v>OVRD_TRM_MN6_STRT_BASE_DT</v>
          </cell>
          <cell r="B5717" t="str">
            <v>연체기간6개월시작기준일자</v>
          </cell>
        </row>
        <row r="5718">
          <cell r="A5718" t="str">
            <v>OVRD_TRM_MN6_LAST_BASE_DT</v>
          </cell>
          <cell r="B5718" t="str">
            <v>연체기간6개월최종기준일자</v>
          </cell>
        </row>
        <row r="5719">
          <cell r="A5719" t="str">
            <v>OVRD_RECKN_DT</v>
          </cell>
          <cell r="B5719" t="str">
            <v>연체기산일자</v>
          </cell>
        </row>
        <row r="5720">
          <cell r="A5720" t="str">
            <v>OVRD_LOAN_CCNT</v>
          </cell>
          <cell r="B5720" t="str">
            <v>연체대출건수</v>
          </cell>
          <cell r="C5720" t="str">
            <v>OverdueLoanCount</v>
          </cell>
        </row>
        <row r="5721">
          <cell r="A5721" t="str">
            <v>OVRD_LOAN_GDS_INTR_CD</v>
          </cell>
          <cell r="B5721" t="str">
            <v>연체대출상품금리코드</v>
          </cell>
          <cell r="C5721" t="str">
            <v>OverdueLoanProductInterestRateCode</v>
          </cell>
        </row>
        <row r="5722">
          <cell r="A5722" t="str">
            <v>OVRD_LOAN_FEE_LCCD</v>
          </cell>
          <cell r="B5722" t="str">
            <v>연체대출수수료대분류코드</v>
          </cell>
          <cell r="C5722" t="str">
            <v>OverdueLoanFeeLargeClassficationCode</v>
          </cell>
        </row>
        <row r="5723">
          <cell r="A5723" t="str">
            <v>OVRD_LOAN_FEE_SCCD</v>
          </cell>
          <cell r="B5723" t="str">
            <v>연체대출수수료소분류코드</v>
          </cell>
          <cell r="C5723" t="str">
            <v>OverdueLoanFeeSmallClassficationCode</v>
          </cell>
        </row>
        <row r="5724">
          <cell r="A5724" t="str">
            <v>OVRD_DSC_BASE_DT</v>
          </cell>
          <cell r="B5724" t="str">
            <v>연체명세기준일자</v>
          </cell>
        </row>
        <row r="5725">
          <cell r="A5725" t="str">
            <v>OVRD_UCIN</v>
          </cell>
          <cell r="B5725" t="str">
            <v>연체미수이자</v>
          </cell>
        </row>
        <row r="5726">
          <cell r="A5726" t="str">
            <v>OVRD_STCD</v>
          </cell>
          <cell r="B5726" t="str">
            <v>연체상태코드</v>
          </cell>
          <cell r="C5726" t="str">
            <v>OverdueStatusCode</v>
          </cell>
        </row>
        <row r="5727">
          <cell r="A5727" t="str">
            <v>OVRD_PPAY_DAYS</v>
          </cell>
          <cell r="B5727" t="str">
            <v>연체선납일수</v>
          </cell>
          <cell r="C5727" t="str">
            <v>OverduePRepayDays</v>
          </cell>
        </row>
        <row r="5728">
          <cell r="A5728" t="str">
            <v>OVRD_STDD</v>
          </cell>
          <cell r="B5728" t="str">
            <v>연체시작일자</v>
          </cell>
        </row>
        <row r="5729">
          <cell r="A5729" t="str">
            <v>OVRD_STDD2</v>
          </cell>
          <cell r="B5729" t="str">
            <v>연체시작일자2</v>
          </cell>
        </row>
        <row r="5730">
          <cell r="A5730" t="str">
            <v>OVRD_YN</v>
          </cell>
          <cell r="B5730" t="str">
            <v>연체여부</v>
          </cell>
          <cell r="C5730" t="str">
            <v>OverdueYN</v>
          </cell>
        </row>
        <row r="5731">
          <cell r="A5731" t="str">
            <v>OVRD_LEDGR_DVCD</v>
          </cell>
          <cell r="B5731" t="str">
            <v>연체원장구분코드</v>
          </cell>
        </row>
        <row r="5732">
          <cell r="A5732" t="str">
            <v>OVRD_RT</v>
          </cell>
          <cell r="B5732" t="str">
            <v>연체이율</v>
          </cell>
          <cell r="C5732" t="str">
            <v>OverdueRate</v>
          </cell>
        </row>
        <row r="5733">
          <cell r="A5733" t="str">
            <v>OVRD_RT1</v>
          </cell>
          <cell r="B5733" t="str">
            <v>연체이율1</v>
          </cell>
        </row>
        <row r="5734">
          <cell r="A5734" t="str">
            <v>OVRD_RT2</v>
          </cell>
          <cell r="B5734" t="str">
            <v>연체이율2</v>
          </cell>
        </row>
        <row r="5735">
          <cell r="A5735" t="str">
            <v>OVRD_RT3</v>
          </cell>
          <cell r="B5735" t="str">
            <v>연체이율3</v>
          </cell>
        </row>
        <row r="5736">
          <cell r="A5736" t="str">
            <v>OVRD_RT_STRT_INX</v>
          </cell>
          <cell r="B5736" t="str">
            <v>연체이율시작지수</v>
          </cell>
        </row>
        <row r="5737">
          <cell r="A5737" t="str">
            <v>OVRD_RT_LAST_INX</v>
          </cell>
          <cell r="B5737" t="str">
            <v>연체이율최종지수</v>
          </cell>
        </row>
        <row r="5738">
          <cell r="A5738" t="str">
            <v>OVRD_INT</v>
          </cell>
          <cell r="B5738" t="str">
            <v>연체이자</v>
          </cell>
          <cell r="C5738" t="str">
            <v>OverdueInterest</v>
          </cell>
        </row>
        <row r="5739">
          <cell r="A5739" t="str">
            <v>OVRD_INT1</v>
          </cell>
          <cell r="B5739" t="str">
            <v>연체이자1</v>
          </cell>
        </row>
        <row r="5740">
          <cell r="A5740" t="str">
            <v>OVRD_INT2</v>
          </cell>
          <cell r="B5740" t="str">
            <v>연체이자2</v>
          </cell>
        </row>
        <row r="5741">
          <cell r="A5741" t="str">
            <v>OVRD_DAYS</v>
          </cell>
          <cell r="B5741" t="str">
            <v>연체일수</v>
          </cell>
          <cell r="C5741" t="str">
            <v>OverdueDays</v>
          </cell>
        </row>
        <row r="5742">
          <cell r="A5742" t="str">
            <v>OVRD_DAYS1</v>
          </cell>
          <cell r="B5742" t="str">
            <v>연체일수1</v>
          </cell>
        </row>
        <row r="5743">
          <cell r="A5743" t="str">
            <v>OVRD_DAYS3</v>
          </cell>
          <cell r="B5743" t="str">
            <v>연체일수3</v>
          </cell>
        </row>
        <row r="5744">
          <cell r="A5744" t="str">
            <v>OVRD_DT</v>
          </cell>
          <cell r="B5744" t="str">
            <v>연체일자</v>
          </cell>
          <cell r="C5744" t="str">
            <v>OverdueDate</v>
          </cell>
        </row>
        <row r="5745">
          <cell r="A5745" t="str">
            <v>ODM_SND_DVCD</v>
          </cell>
          <cell r="B5745" t="str">
            <v>연체장발송구분코드</v>
          </cell>
        </row>
        <row r="5746">
          <cell r="A5746" t="str">
            <v>OVRD_ENDT</v>
          </cell>
          <cell r="B5746" t="str">
            <v>연체종료일자</v>
          </cell>
        </row>
        <row r="5747">
          <cell r="A5747" t="str">
            <v>OVRD_ENDT2</v>
          </cell>
          <cell r="B5747" t="str">
            <v>연체종료일자2</v>
          </cell>
        </row>
        <row r="5748">
          <cell r="A5748" t="str">
            <v>OVRD_INC_DAYS</v>
          </cell>
          <cell r="B5748" t="str">
            <v>연체증가일수</v>
          </cell>
        </row>
        <row r="5749">
          <cell r="A5749" t="str">
            <v>OVRD_REVOC_DT_BASE_ELPS_DAYS</v>
          </cell>
          <cell r="B5749" t="str">
            <v>연체해제일자기준경과일수</v>
          </cell>
        </row>
        <row r="5750">
          <cell r="A5750" t="str">
            <v>OVRD_TMCNT</v>
          </cell>
          <cell r="B5750" t="str">
            <v>연체횟수</v>
          </cell>
          <cell r="C5750" t="str">
            <v>OverdueTimeCount</v>
          </cell>
        </row>
        <row r="5751">
          <cell r="A5751" t="str">
            <v>ANAV_INCM_AMT</v>
          </cell>
          <cell r="B5751" t="str">
            <v>연평균소득금액</v>
          </cell>
        </row>
        <row r="5752">
          <cell r="A5752" t="str">
            <v>FDRT_RPTG_YN</v>
          </cell>
          <cell r="B5752" t="str">
            <v>연합회보고여부</v>
          </cell>
          <cell r="C5752" t="str">
            <v>AssocationReportYN</v>
          </cell>
        </row>
        <row r="5753">
          <cell r="A5753" t="str">
            <v>INPN_RSTRC_YN</v>
          </cell>
          <cell r="B5753" t="str">
            <v>열람제한여부</v>
          </cell>
        </row>
        <row r="5754">
          <cell r="A5754" t="str">
            <v>ENSN_DTAD</v>
          </cell>
          <cell r="B5754" t="str">
            <v>영문상세주소</v>
          </cell>
          <cell r="C5754" t="str">
            <v>DetailAddressEng</v>
          </cell>
        </row>
        <row r="5755">
          <cell r="A5755" t="str">
            <v>ENSN_ZADR</v>
          </cell>
          <cell r="B5755" t="str">
            <v>영문우편주소</v>
          </cell>
          <cell r="C5755" t="str">
            <v>DetailPostalAddress</v>
          </cell>
        </row>
        <row r="5756">
          <cell r="A5756" t="str">
            <v>PETY_SFMB_ASET_TPBS_CLCD</v>
          </cell>
          <cell r="B5756" t="str">
            <v>영세자영업자산업종분류코드</v>
          </cell>
        </row>
        <row r="5757">
          <cell r="A5757" t="str">
            <v>BZOP_OPNG_TIME</v>
          </cell>
          <cell r="B5757" t="str">
            <v>영업개시시각</v>
          </cell>
          <cell r="C5757" t="str">
            <v>BranchOperationStartTime</v>
          </cell>
        </row>
        <row r="5758">
          <cell r="A5758" t="str">
            <v>BZOP_OPNG_DT</v>
          </cell>
          <cell r="B5758" t="str">
            <v>영업개시일자</v>
          </cell>
        </row>
        <row r="5759">
          <cell r="A5759" t="str">
            <v>BZOP_PAMT</v>
          </cell>
          <cell r="B5759" t="str">
            <v>영업이익금액</v>
          </cell>
        </row>
        <row r="5760">
          <cell r="A5760" t="str">
            <v>BZOP_PFRT</v>
          </cell>
          <cell r="B5760" t="str">
            <v>영업이익률</v>
          </cell>
        </row>
        <row r="5761">
          <cell r="A5761" t="str">
            <v>BZOP_DT</v>
          </cell>
          <cell r="B5761" t="str">
            <v>영업일자</v>
          </cell>
          <cell r="C5761" t="str">
            <v>BusinessDate</v>
          </cell>
        </row>
        <row r="5762">
          <cell r="A5762" t="str">
            <v>BOB_MCNT</v>
          </cell>
          <cell r="B5762" t="str">
            <v>영업점개월수</v>
          </cell>
        </row>
        <row r="5763">
          <cell r="A5763" t="str">
            <v>BOB_AVPS_EMPNO</v>
          </cell>
          <cell r="B5763" t="str">
            <v>영업점결재권자직원번호</v>
          </cell>
        </row>
        <row r="5764">
          <cell r="A5764" t="str">
            <v>BOB_SNLN_NO</v>
          </cell>
          <cell r="B5764" t="str">
            <v>영업점결재선번호</v>
          </cell>
        </row>
        <row r="5765">
          <cell r="A5765" t="str">
            <v>BOB_APRVL_KNCD</v>
          </cell>
          <cell r="B5765" t="str">
            <v>영업점결재종류코드</v>
          </cell>
        </row>
        <row r="5766">
          <cell r="A5766" t="str">
            <v>BOB_APRVL_EMPNO</v>
          </cell>
          <cell r="B5766" t="str">
            <v>영업점결재직원번호</v>
          </cell>
        </row>
        <row r="5767">
          <cell r="A5767" t="str">
            <v>BOB_RPDD_INPUT_DVCD</v>
          </cell>
          <cell r="B5767" t="str">
            <v>영업점상환기일입력구분코드</v>
          </cell>
        </row>
        <row r="5768">
          <cell r="A5768" t="str">
            <v>BOB_REPAY_EXPR_DT</v>
          </cell>
          <cell r="B5768" t="str">
            <v>영업점상환만기일자</v>
          </cell>
        </row>
        <row r="5769">
          <cell r="A5769" t="str">
            <v>BOB_APAM</v>
          </cell>
          <cell r="B5769" t="str">
            <v>영업점승인금액</v>
          </cell>
        </row>
        <row r="5770">
          <cell r="A5770" t="str">
            <v>BOB_APRV_NO</v>
          </cell>
          <cell r="B5770" t="str">
            <v>영업점승인번호</v>
          </cell>
        </row>
        <row r="5771">
          <cell r="A5771" t="str">
            <v>BOB_APRV_RSN1</v>
          </cell>
          <cell r="B5771" t="str">
            <v>영업점승인사유1</v>
          </cell>
        </row>
        <row r="5772">
          <cell r="A5772" t="str">
            <v>BOB_APRV_RSN2</v>
          </cell>
          <cell r="B5772" t="str">
            <v>영업점승인사유2</v>
          </cell>
        </row>
        <row r="5773">
          <cell r="A5773" t="str">
            <v>BOB_APRV_RSN3</v>
          </cell>
          <cell r="B5773" t="str">
            <v>영업점승인사유3</v>
          </cell>
        </row>
        <row r="5774">
          <cell r="A5774" t="str">
            <v>BOB_APRV_RSN4</v>
          </cell>
          <cell r="B5774" t="str">
            <v>영업점승인사유4</v>
          </cell>
        </row>
        <row r="5775">
          <cell r="A5775" t="str">
            <v>BOB_APRV_STCD</v>
          </cell>
          <cell r="B5775" t="str">
            <v>영업점승인상태코드</v>
          </cell>
        </row>
        <row r="5776">
          <cell r="A5776" t="str">
            <v>BOB_APRV_DT</v>
          </cell>
          <cell r="B5776" t="str">
            <v>영업점승인일자</v>
          </cell>
        </row>
        <row r="5777">
          <cell r="A5777" t="str">
            <v>BOB_LNBZ_ABDR_DVCD</v>
          </cell>
          <cell r="B5777" t="str">
            <v>영업점여신전결권자구분코드</v>
          </cell>
        </row>
        <row r="5778">
          <cell r="A5778" t="str">
            <v>BOB_DMAN_DOC_NO</v>
          </cell>
          <cell r="B5778" t="str">
            <v>영업점요청문서번호</v>
          </cell>
        </row>
        <row r="5779">
          <cell r="A5779" t="str">
            <v>BOB_RT</v>
          </cell>
          <cell r="B5779" t="str">
            <v>영업점이율</v>
          </cell>
        </row>
        <row r="5780">
          <cell r="A5780" t="str">
            <v>BBMNR_NXNIS_MRTG_AMT</v>
          </cell>
          <cell r="B5780" t="str">
            <v>영업점장비외감담보금액</v>
          </cell>
        </row>
        <row r="5781">
          <cell r="A5781" t="str">
            <v>BBMNR_NXNIS_CRED_AMT</v>
          </cell>
          <cell r="B5781" t="str">
            <v>영업점장비외감신용금액</v>
          </cell>
        </row>
        <row r="5782">
          <cell r="A5782" t="str">
            <v>BBMNR_XNIS_MRTG_AMT</v>
          </cell>
          <cell r="B5782" t="str">
            <v>영업점장외감담보금액</v>
          </cell>
        </row>
        <row r="5783">
          <cell r="A5783" t="str">
            <v>BOB_TRNM_TMCNT</v>
          </cell>
          <cell r="B5783" t="str">
            <v>영업점전송횟수</v>
          </cell>
          <cell r="C5783" t="str">
            <v>BranchTransmitCount</v>
          </cell>
        </row>
        <row r="5784">
          <cell r="A5784" t="str">
            <v>BOB_CDCH_APRV_CD</v>
          </cell>
          <cell r="B5784" t="str">
            <v>영업점조건변경승인코드</v>
          </cell>
        </row>
        <row r="5785">
          <cell r="A5785" t="str">
            <v>BOB_ADDR1</v>
          </cell>
          <cell r="B5785" t="str">
            <v>영업점주소1</v>
          </cell>
          <cell r="C5785" t="str">
            <v>BranchAddress1</v>
          </cell>
        </row>
        <row r="5786">
          <cell r="A5786" t="str">
            <v>BOB_ADDR2</v>
          </cell>
          <cell r="B5786" t="str">
            <v>영업점주소2</v>
          </cell>
          <cell r="C5786" t="str">
            <v>BranchAddress2</v>
          </cell>
        </row>
        <row r="5787">
          <cell r="A5787" t="str">
            <v>BOB_ADDR3</v>
          </cell>
          <cell r="B5787" t="str">
            <v>영업점주소3</v>
          </cell>
          <cell r="C5787" t="str">
            <v>BranchAddress3</v>
          </cell>
        </row>
        <row r="5788">
          <cell r="A5788" t="str">
            <v>BOB_LAPR_BAL</v>
          </cell>
          <cell r="B5788" t="str">
            <v>영업점최종승인잔액</v>
          </cell>
        </row>
        <row r="5789">
          <cell r="A5789" t="str">
            <v>BZOP_CHNL_CD</v>
          </cell>
          <cell r="B5789" t="str">
            <v>영업채널코드</v>
          </cell>
        </row>
        <row r="5790">
          <cell r="A5790" t="str">
            <v>MNDP_BS_ACCD</v>
          </cell>
          <cell r="B5790" t="str">
            <v>예금BS계정코드</v>
          </cell>
          <cell r="C5790" t="str">
            <v>DepositBSAccountCode</v>
          </cell>
        </row>
        <row r="5791">
          <cell r="A5791" t="str">
            <v>MNDP_PL_ACCD</v>
          </cell>
          <cell r="B5791" t="str">
            <v>예금PL계정코드</v>
          </cell>
          <cell r="C5791" t="str">
            <v>DepositPLAccountCode</v>
          </cell>
        </row>
        <row r="5792">
          <cell r="A5792" t="str">
            <v>MNDP_AMT</v>
          </cell>
          <cell r="B5792" t="str">
            <v>예금금액</v>
          </cell>
          <cell r="C5792" t="str">
            <v>DepositAmount</v>
          </cell>
        </row>
        <row r="5793">
          <cell r="A5793" t="str">
            <v>LODP_INTR_DEP_OFR_YN</v>
          </cell>
          <cell r="B5793" t="str">
            <v>예금담보대출금리수신제공여부</v>
          </cell>
          <cell r="C5793" t="str">
            <v>DepositMortagageLoanInterestRateOfferYN</v>
          </cell>
        </row>
        <row r="5794">
          <cell r="A5794" t="str">
            <v>MNDP_MRTG_APRV_STEP_CD</v>
          </cell>
          <cell r="B5794" t="str">
            <v>예금담보승인단계코드</v>
          </cell>
        </row>
        <row r="5795">
          <cell r="A5795" t="str">
            <v>TMDP_CLTR_SEQNO</v>
          </cell>
          <cell r="B5795" t="str">
            <v>예금담보일련번호</v>
          </cell>
          <cell r="C5795" t="str">
            <v>TimeDepositCollateralSeqNo</v>
          </cell>
        </row>
        <row r="5796">
          <cell r="A5796" t="str">
            <v>MNDP_MRTG_ENAM_UZ_YN</v>
          </cell>
          <cell r="B5796" t="str">
            <v>예금담보전액사용여부</v>
          </cell>
        </row>
        <row r="5797">
          <cell r="A5797" t="str">
            <v>MNDP_INPM_PAYM_TRGT_YN</v>
          </cell>
          <cell r="B5797" t="str">
            <v>예금보험료납부대상여부</v>
          </cell>
          <cell r="C5797" t="str">
            <v>DepositIssuancePayTargetYN</v>
          </cell>
        </row>
        <row r="5798">
          <cell r="A5798" t="str">
            <v>MNDP_INPM_RAT</v>
          </cell>
          <cell r="B5798" t="str">
            <v>예금보험료요율</v>
          </cell>
        </row>
        <row r="5799">
          <cell r="A5799" t="str">
            <v>MNDP_ISTM_TRST_ACNO</v>
          </cell>
          <cell r="B5799" t="str">
            <v>예금부금신탁계좌번호</v>
          </cell>
        </row>
        <row r="5800">
          <cell r="A5800" t="str">
            <v>MNDP_INSF_CAUS_DVCD</v>
          </cell>
          <cell r="B5800" t="str">
            <v>예금부족원인구분코드</v>
          </cell>
          <cell r="C5800" t="str">
            <v>DepositInsufficientReasonTypeCode</v>
          </cell>
        </row>
        <row r="5801">
          <cell r="A5801" t="str">
            <v>MNDP_INT_ACMBAL</v>
          </cell>
          <cell r="B5801" t="str">
            <v>예금이자적수</v>
          </cell>
          <cell r="C5801" t="str">
            <v>DepositInterestAccumulateBalance</v>
          </cell>
        </row>
        <row r="5802">
          <cell r="A5802" t="str">
            <v>DPTC_LAW_PTCT_TRGT_YN</v>
          </cell>
          <cell r="B5802" t="str">
            <v>예금자보호법보호대상여부</v>
          </cell>
          <cell r="C5802" t="str">
            <v>DepositAccountHolderProtectionLawEnforceYN</v>
          </cell>
        </row>
        <row r="5803">
          <cell r="A5803" t="str">
            <v>DEPR_NM</v>
          </cell>
          <cell r="B5803" t="str">
            <v>예금주명</v>
          </cell>
          <cell r="C5803" t="str">
            <v>DepositAccountHolderName</v>
          </cell>
        </row>
        <row r="5804">
          <cell r="A5804" t="str">
            <v>MDNS_MRTG_LOAN_DVCD</v>
          </cell>
          <cell r="B5804" t="str">
            <v>예부금담보대출구분코드</v>
          </cell>
        </row>
        <row r="5805">
          <cell r="A5805" t="str">
            <v>MDNS_MRTG_LOAN_GDS_YN</v>
          </cell>
          <cell r="B5805" t="str">
            <v>예부금담보대출상품여부</v>
          </cell>
          <cell r="C5805" t="str">
            <v>DepositMortagageLoanProductYN</v>
          </cell>
        </row>
        <row r="5806">
          <cell r="A5806" t="str">
            <v>MDNS_TRST_HOLD_BRCD</v>
          </cell>
          <cell r="B5806" t="str">
            <v>예부금신탁보유부점코드</v>
          </cell>
        </row>
        <row r="5807">
          <cell r="A5807" t="str">
            <v>SPR_ACNO</v>
          </cell>
          <cell r="B5807" t="str">
            <v>예비계좌번호</v>
          </cell>
        </row>
        <row r="5808">
          <cell r="A5808" t="str">
            <v>SPR_ACNO_UZ_YN</v>
          </cell>
          <cell r="B5808" t="str">
            <v>예비계좌번호사용여부</v>
          </cell>
        </row>
        <row r="5809">
          <cell r="A5809" t="str">
            <v>SPR_FILD_S125</v>
          </cell>
          <cell r="B5809" t="str">
            <v>예비필드_S125</v>
          </cell>
          <cell r="C5809" t="str">
            <v>ReserveField_S125</v>
          </cell>
        </row>
        <row r="5810">
          <cell r="A5810" t="str">
            <v>ANTCI_LSRT</v>
          </cell>
          <cell r="B5810" t="str">
            <v>예상손실률</v>
          </cell>
          <cell r="C5810" t="str">
            <v>ExpectedLossRate</v>
          </cell>
        </row>
        <row r="5811">
          <cell r="A5811" t="str">
            <v>ANTCI_LSRT_FIX_YN</v>
          </cell>
          <cell r="B5811" t="str">
            <v>예상손실률고정여부</v>
          </cell>
          <cell r="C5811" t="str">
            <v>ExpectedLossRateFixYN</v>
          </cell>
        </row>
        <row r="5812">
          <cell r="A5812" t="str">
            <v>RESR_TIME</v>
          </cell>
          <cell r="B5812" t="str">
            <v>예약시각</v>
          </cell>
          <cell r="C5812" t="str">
            <v>ReservationTime</v>
          </cell>
        </row>
        <row r="5813">
          <cell r="A5813" t="str">
            <v>RESR_DT</v>
          </cell>
          <cell r="B5813" t="str">
            <v>예약일자</v>
          </cell>
          <cell r="C5813" t="str">
            <v>ReservationDate</v>
          </cell>
        </row>
        <row r="5814">
          <cell r="A5814" t="str">
            <v>SVRS_DEP_AMT</v>
          </cell>
          <cell r="B5814" t="str">
            <v>예약저축수신금액</v>
          </cell>
        </row>
        <row r="5815">
          <cell r="A5815" t="str">
            <v>XCPT_RSN</v>
          </cell>
          <cell r="B5815" t="str">
            <v>예외사유</v>
          </cell>
        </row>
        <row r="5816">
          <cell r="A5816" t="str">
            <v>EXCPT_OCCU_DTTM</v>
          </cell>
          <cell r="B5816" t="str">
            <v>예외상황발생시간</v>
          </cell>
          <cell r="C5816" t="str">
            <v>ExceptionOccurDateTime</v>
          </cell>
        </row>
        <row r="5817">
          <cell r="A5817" t="str">
            <v>EXCPT_PROCS_SRVC_ID</v>
          </cell>
          <cell r="B5817" t="str">
            <v>예외상황처리서비스ID</v>
          </cell>
          <cell r="C5817" t="str">
            <v>ExceptionProcessServiceID</v>
          </cell>
        </row>
        <row r="5818">
          <cell r="A5818" t="str">
            <v>XCPT_APPC_SEQNO</v>
          </cell>
          <cell r="B5818" t="str">
            <v>예외신청일련번호</v>
          </cell>
          <cell r="C5818" t="str">
            <v>ExceptionApplySeqNo</v>
          </cell>
        </row>
        <row r="5819">
          <cell r="A5819" t="str">
            <v>XCPT_DMAN_TX_CD</v>
          </cell>
          <cell r="B5819" t="str">
            <v>예외요청거래코드</v>
          </cell>
          <cell r="C5819" t="str">
            <v>ExceptionRequestTransactionCode</v>
          </cell>
        </row>
        <row r="5820">
          <cell r="A5820" t="str">
            <v>XCPT_PROCS_AMT</v>
          </cell>
          <cell r="B5820" t="str">
            <v>예외처리금액</v>
          </cell>
        </row>
        <row r="5821">
          <cell r="A5821" t="str">
            <v>XCPT_PROCS_DMAN_RSN</v>
          </cell>
          <cell r="B5821" t="str">
            <v>예외처리요청사유</v>
          </cell>
        </row>
        <row r="5822">
          <cell r="A5822" t="str">
            <v>XCPT_LIMT_REG_YN</v>
          </cell>
          <cell r="B5822" t="str">
            <v>예외한도등록여부</v>
          </cell>
        </row>
        <row r="5823">
          <cell r="A5823" t="str">
            <v>SCHE_EXPR_DT</v>
          </cell>
          <cell r="B5823" t="str">
            <v>예정만기일자</v>
          </cell>
          <cell r="C5823" t="str">
            <v>ScheduleExpiryDate</v>
          </cell>
        </row>
        <row r="5824">
          <cell r="A5824" t="str">
            <v>DPSY_BANK_ACNO</v>
          </cell>
          <cell r="B5824" t="str">
            <v>예치은행계좌번호</v>
          </cell>
          <cell r="C5824" t="str">
            <v>DepositBankAccountNo</v>
          </cell>
        </row>
        <row r="5825">
          <cell r="A5825" t="str">
            <v>DPSY_BAL</v>
          </cell>
          <cell r="B5825" t="str">
            <v>예치잔액</v>
          </cell>
          <cell r="C5825" t="str">
            <v>DepositBalance</v>
          </cell>
        </row>
        <row r="5826">
          <cell r="A5826" t="str">
            <v>DPSY_CURN_CD</v>
          </cell>
          <cell r="B5826" t="str">
            <v>예치통화코드</v>
          </cell>
          <cell r="C5826" t="str">
            <v>DepositCurrencyCode</v>
          </cell>
        </row>
        <row r="5827">
          <cell r="A5827" t="str">
            <v>DPSY_LIMT_AMT</v>
          </cell>
          <cell r="B5827" t="str">
            <v>예치한도금액</v>
          </cell>
          <cell r="C5827" t="str">
            <v>DepositLimitAmount</v>
          </cell>
        </row>
        <row r="5828">
          <cell r="A5828" t="str">
            <v>ERR_CTNT</v>
          </cell>
          <cell r="B5828" t="str">
            <v>오류내용</v>
          </cell>
        </row>
        <row r="5829">
          <cell r="A5829" t="str">
            <v>ERR_CHGR_CNPL_NO</v>
          </cell>
          <cell r="B5829" t="str">
            <v>오류담당연락처번호</v>
          </cell>
          <cell r="C5829" t="str">
            <v>ErrorResponsiblePersonContactNo</v>
          </cell>
        </row>
        <row r="5830">
          <cell r="A5830" t="str">
            <v>ERR_CHGR_NM</v>
          </cell>
          <cell r="B5830" t="str">
            <v>오류담당자명</v>
          </cell>
          <cell r="C5830" t="str">
            <v>ErrorResponsiblePersonName</v>
          </cell>
        </row>
        <row r="5831">
          <cell r="A5831" t="str">
            <v>ERR_LOCT_CTNT</v>
          </cell>
          <cell r="B5831" t="str">
            <v>오류발생위치</v>
          </cell>
          <cell r="C5831" t="str">
            <v>ErrorOccurLocation</v>
          </cell>
        </row>
        <row r="5832">
          <cell r="A5832" t="str">
            <v>ERR_OCCU_ITEM_NM</v>
          </cell>
          <cell r="B5832" t="str">
            <v>오류발생항목명</v>
          </cell>
          <cell r="C5832" t="str">
            <v>ErrorOccurItemName</v>
          </cell>
        </row>
        <row r="5833">
          <cell r="A5833" t="str">
            <v>ERR_OCCU_SCN_ITEM_NM</v>
          </cell>
          <cell r="B5833" t="str">
            <v>오류발생화면항목명</v>
          </cell>
          <cell r="C5833" t="str">
            <v>ErrorOccurScreenItemName</v>
          </cell>
        </row>
        <row r="5834">
          <cell r="A5834" t="str">
            <v>ERR_CHNG_CCNT</v>
          </cell>
          <cell r="B5834" t="str">
            <v>오류변경건수</v>
          </cell>
          <cell r="C5834" t="str">
            <v>ErrorChangeCount</v>
          </cell>
        </row>
        <row r="5835">
          <cell r="A5835" t="str">
            <v>ERR_RSN</v>
          </cell>
          <cell r="B5835" t="str">
            <v>오류사유</v>
          </cell>
        </row>
        <row r="5836">
          <cell r="A5836" t="str">
            <v>ERR_DTL_CTNT</v>
          </cell>
          <cell r="B5836" t="str">
            <v>오류상세내용</v>
          </cell>
          <cell r="C5836" t="str">
            <v>ErrorDetailDesc</v>
          </cell>
        </row>
        <row r="5837">
          <cell r="A5837" t="str">
            <v>ERR_SYS_CD</v>
          </cell>
          <cell r="B5837" t="str">
            <v>오류시스템코드</v>
          </cell>
          <cell r="C5837" t="str">
            <v>ErrorSystemCode</v>
          </cell>
        </row>
        <row r="5838">
          <cell r="A5838" t="str">
            <v>ERR_LOCT_CTNT</v>
          </cell>
          <cell r="B5838" t="str">
            <v>오류위치내용</v>
          </cell>
          <cell r="C5838" t="str">
            <v>ErrorLocationContent</v>
          </cell>
        </row>
        <row r="5839">
          <cell r="A5839" t="str">
            <v>ERR_MNGM_CTNT</v>
          </cell>
          <cell r="B5839" t="str">
            <v>오류조치내용</v>
          </cell>
          <cell r="C5839" t="str">
            <v>ErrorCorrectionContent</v>
          </cell>
        </row>
        <row r="5840">
          <cell r="A5840" t="str">
            <v>ERR_PROCS_CCNT</v>
          </cell>
          <cell r="B5840" t="str">
            <v>오류처리건수</v>
          </cell>
          <cell r="C5840" t="str">
            <v>ErrorProcessCount</v>
          </cell>
        </row>
        <row r="5841">
          <cell r="A5841" t="str">
            <v>ERR_PROCS_AMT</v>
          </cell>
          <cell r="B5841" t="str">
            <v>오류처리금액</v>
          </cell>
          <cell r="C5841" t="str">
            <v>ErrorProcessAmount</v>
          </cell>
        </row>
        <row r="5842">
          <cell r="A5842" t="str">
            <v>ERR_CD</v>
          </cell>
          <cell r="B5842" t="str">
            <v>오류코드</v>
          </cell>
          <cell r="C5842" t="str">
            <v>ErrorTypeCode</v>
          </cell>
        </row>
        <row r="5843">
          <cell r="A5843" t="str">
            <v>ERR_PROG_NM</v>
          </cell>
          <cell r="B5843" t="str">
            <v>오류프로그램명</v>
          </cell>
        </row>
        <row r="5844">
          <cell r="A5844" t="str">
            <v>AULN_PLUS_GUAR_TX_DVCD</v>
          </cell>
          <cell r="B5844" t="str">
            <v>오토론플러스보증거래구분코드</v>
          </cell>
        </row>
        <row r="5845">
          <cell r="A5845" t="str">
            <v>AULN_PLUS_GUAR_STCD</v>
          </cell>
          <cell r="B5845" t="str">
            <v>오토론플러스보증상태코드</v>
          </cell>
        </row>
        <row r="5846">
          <cell r="A5846" t="str">
            <v>AULN_PLUS_GRSH_GRFE_DVCD</v>
          </cell>
          <cell r="B5846" t="str">
            <v>오토론플러스보증서보증료구분코드</v>
          </cell>
        </row>
        <row r="5847">
          <cell r="A5847" t="str">
            <v>AULN_PLUS_GUAR_CLS_DVCD</v>
          </cell>
          <cell r="B5847" t="str">
            <v>오토론플러스보증해지구분코드</v>
          </cell>
        </row>
        <row r="5848">
          <cell r="A5848" t="str">
            <v>WLTHL_INCM_DVCD</v>
          </cell>
          <cell r="B5848" t="str">
            <v>온과빛함께희망대출소득구분코드</v>
          </cell>
        </row>
        <row r="5849">
          <cell r="A5849" t="str">
            <v>ONLN_DVCD</v>
          </cell>
          <cell r="B5849" t="str">
            <v>온라인구분코드</v>
          </cell>
          <cell r="C5849" t="str">
            <v>OnlineTypeCode</v>
          </cell>
        </row>
        <row r="5850">
          <cell r="A5850" t="str">
            <v>ONLN_NONL_DVCD</v>
          </cell>
          <cell r="B5850" t="str">
            <v>온라인비온라인구분코드</v>
          </cell>
          <cell r="C5850" t="str">
            <v>OnlineManualTypeCode</v>
          </cell>
        </row>
        <row r="5851">
          <cell r="A5851" t="str">
            <v>FNGR_EMPR_CSTNO</v>
          </cell>
          <cell r="B5851" t="str">
            <v>외국인고용주고객번호</v>
          </cell>
          <cell r="C5851" t="str">
            <v>ForeignerEmployerCustomerNo</v>
          </cell>
        </row>
        <row r="5852">
          <cell r="A5852" t="str">
            <v>FX_REVI_FIN_YN</v>
          </cell>
          <cell r="B5852" t="str">
            <v>외국환보정완료여부</v>
          </cell>
          <cell r="C5852" t="str">
            <v>FXAdjustEndYN</v>
          </cell>
        </row>
        <row r="5853">
          <cell r="A5853" t="str">
            <v>FEX_LEDGR_STCD</v>
          </cell>
          <cell r="B5853" t="str">
            <v>외국환원장상태코드</v>
          </cell>
          <cell r="C5853" t="str">
            <v>ForeignExchangeLedgerStatusCode</v>
          </cell>
        </row>
        <row r="5854">
          <cell r="A5854" t="str">
            <v>FX_BAL_VALDTN_YN</v>
          </cell>
          <cell r="B5854" t="str">
            <v>외국환잔액검증여부</v>
          </cell>
          <cell r="C5854" t="str">
            <v>FXBalanceValidationYN</v>
          </cell>
        </row>
        <row r="5855">
          <cell r="A5855" t="str">
            <v>EXTNL_ESTT_REQ_NO</v>
          </cell>
          <cell r="B5855" t="str">
            <v>외부감정의뢰번호</v>
          </cell>
        </row>
        <row r="5856">
          <cell r="A5856" t="str">
            <v>EXTNL_OVRD_RECKN_DT</v>
          </cell>
          <cell r="B5856" t="str">
            <v>외부연체기산일자</v>
          </cell>
        </row>
        <row r="5857">
          <cell r="A5857" t="str">
            <v>EXTNL_INFO_SCR</v>
          </cell>
          <cell r="B5857" t="str">
            <v>외부정보점수</v>
          </cell>
        </row>
        <row r="5858">
          <cell r="A5858" t="str">
            <v>CRDT_BOND_MRTG_AMT</v>
          </cell>
          <cell r="B5858" t="str">
            <v>외상채권담보금액</v>
          </cell>
        </row>
        <row r="5859">
          <cell r="A5859" t="str">
            <v>OBFC_DVCD</v>
          </cell>
          <cell r="B5859" t="str">
            <v>외타구분코드</v>
          </cell>
          <cell r="C5859" t="str">
            <v>OverseaOtherBankTypeCode</v>
          </cell>
        </row>
        <row r="5860">
          <cell r="A5860" t="str">
            <v>OBFC_PFLS_ACNT_CD</v>
          </cell>
          <cell r="B5860" t="str">
            <v>외타손익계정코드</v>
          </cell>
          <cell r="C5860" t="str">
            <v>OverseaOtherBankProfitLossAccountCode</v>
          </cell>
        </row>
        <row r="5861">
          <cell r="A5861" t="str">
            <v>OBFC_BANK_CD</v>
          </cell>
          <cell r="B5861" t="str">
            <v>외타은행코드</v>
          </cell>
          <cell r="C5861" t="str">
            <v>OverseaOtherBankCode</v>
          </cell>
        </row>
        <row r="5862">
          <cell r="A5862" t="str">
            <v>FXCCY_BS_ACCD</v>
          </cell>
          <cell r="B5862" t="str">
            <v>외화BS계정코드</v>
          </cell>
          <cell r="C5862" t="str">
            <v>FXBSAccountCode</v>
          </cell>
        </row>
        <row r="5863">
          <cell r="A5863" t="str">
            <v>FXCCY_TX_AMT</v>
          </cell>
          <cell r="B5863" t="str">
            <v>외화거래금액</v>
          </cell>
        </row>
        <row r="5864">
          <cell r="A5864" t="str">
            <v>FXCCY_ACON_TRGT_YN</v>
          </cell>
          <cell r="B5864" t="str">
            <v>외화계리대상여부</v>
          </cell>
          <cell r="C5864" t="str">
            <v>FXAccountingYN</v>
          </cell>
        </row>
        <row r="5865">
          <cell r="A5865" t="str">
            <v>FXCCY_ACNT_YN</v>
          </cell>
          <cell r="B5865" t="str">
            <v>외화계정여부</v>
          </cell>
        </row>
        <row r="5866">
          <cell r="A5866" t="str">
            <v>FXCCY_DVCD</v>
          </cell>
          <cell r="B5866" t="str">
            <v>외화구분코드</v>
          </cell>
          <cell r="C5866" t="str">
            <v>FXTypeCode</v>
          </cell>
        </row>
        <row r="5867">
          <cell r="A5867" t="str">
            <v>FXCCY_SMPL_TRFAMT</v>
          </cell>
          <cell r="B5867" t="str">
            <v>외화단순대체금액</v>
          </cell>
          <cell r="C5867" t="str">
            <v>ForeignCurrencySimpleAlternativeTransferAmount</v>
          </cell>
        </row>
        <row r="5868">
          <cell r="A5868" t="str">
            <v>FXCCY_ALTR_AMT</v>
          </cell>
          <cell r="B5868" t="str">
            <v>외화대체금액</v>
          </cell>
          <cell r="C5868" t="str">
            <v>ForeignCurrencyAlternativeTransferAmount</v>
          </cell>
        </row>
        <row r="5869">
          <cell r="A5869" t="str">
            <v>FCLN_INT_CALC_RT</v>
          </cell>
          <cell r="B5869" t="str">
            <v>외화대출이자계산이율</v>
          </cell>
        </row>
        <row r="5870">
          <cell r="A5870" t="str">
            <v>FCLN_BAL</v>
          </cell>
          <cell r="B5870" t="str">
            <v>외화대출잔액</v>
          </cell>
        </row>
        <row r="5871">
          <cell r="A5871" t="str">
            <v>FXCCY_BUY_RFNO</v>
          </cell>
          <cell r="B5871" t="str">
            <v>외화매입REF번호</v>
          </cell>
          <cell r="C5871" t="str">
            <v>ForeignCurrencyBuyRefNo</v>
          </cell>
        </row>
        <row r="5872">
          <cell r="A5872" t="str">
            <v>FXCCY_REMIT_NETW_DVCD</v>
          </cell>
          <cell r="B5872" t="str">
            <v>외화송금망구분코드</v>
          </cell>
          <cell r="C5872" t="str">
            <v>ForeignCurrencyRemittanceNetworkTypeCode</v>
          </cell>
        </row>
        <row r="5873">
          <cell r="A5873" t="str">
            <v>FXCCY_CSHN_HOLD_LIMT_AMT</v>
          </cell>
          <cell r="B5873" t="str">
            <v>외화시재보유한도금액</v>
          </cell>
          <cell r="C5873" t="str">
            <v>FXCashBalanceHoldLimitAmount</v>
          </cell>
        </row>
        <row r="5874">
          <cell r="A5874" t="str">
            <v>FXCCY_EXEC_AMT</v>
          </cell>
          <cell r="B5874" t="str">
            <v>외화실행금액</v>
          </cell>
        </row>
        <row r="5875">
          <cell r="A5875" t="str">
            <v>FXMN_OPEN_PRPS_DVCD</v>
          </cell>
          <cell r="B5875" t="str">
            <v>외화예금개설목적구분코드</v>
          </cell>
          <cell r="C5875" t="str">
            <v>FXDepositOpenPurposeTypeCode</v>
          </cell>
        </row>
        <row r="5876">
          <cell r="A5876" t="str">
            <v>FXMN_PRFR_RT_DVCD</v>
          </cell>
          <cell r="B5876" t="str">
            <v>외화예금우대이율구분코드</v>
          </cell>
          <cell r="C5876" t="str">
            <v>FXDepositFavorInterestTypeCode</v>
          </cell>
        </row>
        <row r="5877">
          <cell r="A5877" t="str">
            <v>FXMN_AVG_BAL</v>
          </cell>
          <cell r="B5877" t="str">
            <v>외화예금평균잔액</v>
          </cell>
        </row>
        <row r="5878">
          <cell r="A5878" t="str">
            <v>FXCCY_MNRC_CANC_UNCH_AMT</v>
          </cell>
          <cell r="B5878" t="str">
            <v>외화입금취소환산금액</v>
          </cell>
          <cell r="C5878" t="str">
            <v>FXReceiveCancelConvertAmount</v>
          </cell>
        </row>
        <row r="5879">
          <cell r="A5879" t="str">
            <v>FXCCY_MNRC_UNCH_AMT</v>
          </cell>
          <cell r="B5879" t="str">
            <v>외화입금환산금액</v>
          </cell>
          <cell r="C5879" t="str">
            <v>FXReceiveConvertAmount</v>
          </cell>
        </row>
        <row r="5880">
          <cell r="A5880" t="str">
            <v>FXBAL</v>
          </cell>
          <cell r="B5880" t="str">
            <v>외화잔액</v>
          </cell>
        </row>
        <row r="5881">
          <cell r="A5881" t="str">
            <v>FXCCY_PYGR_PPCD</v>
          </cell>
          <cell r="B5881" t="str">
            <v>외화지급보증용도코드</v>
          </cell>
          <cell r="C5881" t="str">
            <v>ForeignCurrencyPaymentGuaranteeUseCode</v>
          </cell>
        </row>
        <row r="5882">
          <cell r="A5882" t="str">
            <v>FXCCY_PYGR_BAL</v>
          </cell>
          <cell r="B5882" t="str">
            <v>외화지급보증잔액</v>
          </cell>
        </row>
        <row r="5883">
          <cell r="A5883" t="str">
            <v>FXCCY_PYGR_KNCD</v>
          </cell>
          <cell r="B5883" t="str">
            <v>외화지급보증종류코드</v>
          </cell>
          <cell r="C5883" t="str">
            <v>ForeignCurrencyPaymentGuaranteeKindCode</v>
          </cell>
        </row>
        <row r="5884">
          <cell r="A5884" t="str">
            <v>FXCCY_PRVS_CANC_UNCH_AMT</v>
          </cell>
          <cell r="B5884" t="str">
            <v>외화지급취소환산금액</v>
          </cell>
          <cell r="C5884" t="str">
            <v>FXPayCancelConvertAmount</v>
          </cell>
        </row>
        <row r="5885">
          <cell r="A5885" t="str">
            <v>FXCCY_PRVS_UNCH_AMT</v>
          </cell>
          <cell r="B5885" t="str">
            <v>외화지급환산금액</v>
          </cell>
          <cell r="C5885" t="str">
            <v>FXPayConvertAmount</v>
          </cell>
        </row>
        <row r="5886">
          <cell r="A5886" t="str">
            <v>FXCCY_TREV_YN</v>
          </cell>
          <cell r="B5886" t="str">
            <v>외화평가대상여부</v>
          </cell>
          <cell r="C5886" t="str">
            <v>FXValuationTargetYN</v>
          </cell>
        </row>
        <row r="5887">
          <cell r="A5887" t="str">
            <v>FXCCY_UCPL_AMT</v>
          </cell>
          <cell r="B5887" t="str">
            <v>외화환산손익금액</v>
          </cell>
          <cell r="C5887" t="str">
            <v>FXConvertPLAmount</v>
          </cell>
        </row>
        <row r="5888">
          <cell r="A5888" t="str">
            <v>FXCCY_UNCH_WNCR_PFLS_AMT</v>
          </cell>
          <cell r="B5888" t="str">
            <v>외화환산원화손익금액</v>
          </cell>
          <cell r="C5888" t="str">
            <v>FXConvertBaseCurrencyPLAmount</v>
          </cell>
        </row>
        <row r="5889">
          <cell r="A5889" t="str">
            <v>FX_TX_APPC_NO</v>
          </cell>
          <cell r="B5889" t="str">
            <v>외환거래신청번호</v>
          </cell>
          <cell r="C5889" t="str">
            <v>ForeignExchangeTransactionApplicationNo</v>
          </cell>
        </row>
        <row r="5890">
          <cell r="A5890" t="str">
            <v>FX_TX_APPC_KNCD</v>
          </cell>
          <cell r="B5890" t="str">
            <v>외환거래신청종류코드</v>
          </cell>
          <cell r="C5890" t="str">
            <v>ForeignExchangeTransactionApplicationKindCode</v>
          </cell>
        </row>
        <row r="5891">
          <cell r="A5891" t="str">
            <v>FX_STCN_CD</v>
          </cell>
          <cell r="B5891" t="str">
            <v>외환결제조건코드</v>
          </cell>
          <cell r="C5891" t="str">
            <v>ForeignExchangeSettlementConditionCode</v>
          </cell>
        </row>
        <row r="5892">
          <cell r="A5892" t="str">
            <v>FX_ACCD</v>
          </cell>
          <cell r="B5892" t="str">
            <v>외환계정코드</v>
          </cell>
          <cell r="C5892" t="str">
            <v>ForeignExchangeAccountCode</v>
          </cell>
        </row>
        <row r="5893">
          <cell r="A5893" t="str">
            <v>FX_GRP_NM</v>
          </cell>
          <cell r="B5893" t="str">
            <v>외환과목명</v>
          </cell>
          <cell r="C5893" t="str">
            <v>ForeignExchangeItemName</v>
          </cell>
        </row>
        <row r="5894">
          <cell r="A5894" t="str">
            <v>FX_RLT_APAM</v>
          </cell>
          <cell r="B5894" t="str">
            <v>외환관계승인금액</v>
          </cell>
        </row>
        <row r="5895">
          <cell r="A5895" t="str">
            <v>FX_RLT_APRV_MAX_REDU_RT</v>
          </cell>
          <cell r="B5895" t="str">
            <v>외환관계승인최대감면이율</v>
          </cell>
        </row>
        <row r="5896">
          <cell r="A5896" t="str">
            <v>FX_RLT_APPC_AMT</v>
          </cell>
          <cell r="B5896" t="str">
            <v>외환관계신청금액</v>
          </cell>
        </row>
        <row r="5897">
          <cell r="A5897" t="str">
            <v>FX_RLT_APPC_MAX_REDU_RT</v>
          </cell>
          <cell r="B5897" t="str">
            <v>외환관계신청최대감면이율</v>
          </cell>
        </row>
        <row r="5898">
          <cell r="A5898" t="str">
            <v>FX_RLT_LNBZ_APRV_RT</v>
          </cell>
          <cell r="B5898" t="str">
            <v>외환관계여신승인이율</v>
          </cell>
        </row>
        <row r="5899">
          <cell r="A5899" t="str">
            <v>FX_ETCA_RFNO</v>
          </cell>
          <cell r="B5899" t="str">
            <v>외환기타계정REF번호</v>
          </cell>
          <cell r="C5899" t="str">
            <v>ForeignExchangeOtherAccountReferenceNo</v>
          </cell>
        </row>
        <row r="5900">
          <cell r="A5900" t="str">
            <v>FX_ETC_MRTG_AMT</v>
          </cell>
          <cell r="B5900" t="str">
            <v>외환기타담보금액</v>
          </cell>
        </row>
        <row r="5901">
          <cell r="A5901" t="str">
            <v>FX_ETC_MRTG_LOAN_LIMT_AMT</v>
          </cell>
          <cell r="B5901" t="str">
            <v>외환기타담보대출한도금액</v>
          </cell>
        </row>
        <row r="5902">
          <cell r="A5902" t="str">
            <v>FX_ETC_CRED_AMT</v>
          </cell>
          <cell r="B5902" t="str">
            <v>외환기타신용금액</v>
          </cell>
        </row>
        <row r="5903">
          <cell r="A5903" t="str">
            <v>FX_ETC_CDLN_LIMT_AMT</v>
          </cell>
          <cell r="B5903" t="str">
            <v>외환기타신용대출한도금액</v>
          </cell>
        </row>
        <row r="5904">
          <cell r="A5904" t="str">
            <v>FX_DEAL_PFLS_AMT</v>
          </cell>
          <cell r="B5904" t="str">
            <v>외환매매손익금액</v>
          </cell>
          <cell r="C5904" t="str">
            <v>ForeignExchangeDealProfitLossAmount</v>
          </cell>
        </row>
        <row r="5905">
          <cell r="A5905" t="str">
            <v>FX_DEAL_PAMT</v>
          </cell>
          <cell r="B5905" t="str">
            <v>외환매매이익금액</v>
          </cell>
          <cell r="C5905" t="str">
            <v>ForeignExchangeDealProfitAmount</v>
          </cell>
        </row>
        <row r="5906">
          <cell r="A5906" t="str">
            <v>FX_DEAL_PRFT_PRVS_AMT</v>
          </cell>
          <cell r="B5906" t="str">
            <v>외환매매이익지급금액</v>
          </cell>
          <cell r="C5906" t="str">
            <v>ForeignExchangeDealProfitPayAmount</v>
          </cell>
        </row>
        <row r="5907">
          <cell r="A5907" t="str">
            <v>FX_GRMN_KNCD</v>
          </cell>
          <cell r="B5907" t="str">
            <v>외환보증금종류코드</v>
          </cell>
          <cell r="C5907" t="str">
            <v>ForeignExchangeGuaranteeMoneyKindCode</v>
          </cell>
        </row>
        <row r="5908">
          <cell r="A5908" t="str">
            <v>FX_STCD</v>
          </cell>
          <cell r="B5908" t="str">
            <v>외환상태코드</v>
          </cell>
          <cell r="C5908" t="str">
            <v>ForeignExchangeStatusCode</v>
          </cell>
        </row>
        <row r="5909">
          <cell r="A5909" t="str">
            <v>FX_FEE_CD</v>
          </cell>
          <cell r="B5909" t="str">
            <v>외환수수료코드</v>
          </cell>
          <cell r="C5909" t="str">
            <v>ForeignExchangeFeeCode</v>
          </cell>
        </row>
        <row r="5910">
          <cell r="A5910" t="str">
            <v>FX_RSLTS_DVCD</v>
          </cell>
          <cell r="B5910" t="str">
            <v>외환실적구분코드</v>
          </cell>
          <cell r="C5910" t="str">
            <v>ForeignExchangeResultTypeCode</v>
          </cell>
        </row>
        <row r="5911">
          <cell r="A5911" t="str">
            <v>FX_BZWK_SCOP_CD</v>
          </cell>
          <cell r="B5911" t="str">
            <v>외환업무영역코드</v>
          </cell>
          <cell r="C5911" t="str">
            <v>ForeignExchangeBusinessJobAreaCode</v>
          </cell>
        </row>
        <row r="5912">
          <cell r="A5912" t="str">
            <v>FX_BZWK_JOB_DVCD</v>
          </cell>
          <cell r="B5912" t="str">
            <v>외환업무작업구분코드</v>
          </cell>
          <cell r="C5912" t="str">
            <v>ForeignExchangeBusinessJobTypeCode</v>
          </cell>
        </row>
        <row r="5913">
          <cell r="A5913" t="str">
            <v>FX_ITLK_TX_NO</v>
          </cell>
          <cell r="B5913" t="str">
            <v>외환연동거래번호</v>
          </cell>
          <cell r="C5913" t="str">
            <v>ForeignExchangeLinkTransactionNo</v>
          </cell>
        </row>
        <row r="5914">
          <cell r="A5914" t="str">
            <v>FX_PRFR_XRT_APPC_NO</v>
          </cell>
          <cell r="B5914" t="str">
            <v>외환우대환율신청번호</v>
          </cell>
          <cell r="C5914" t="str">
            <v>ForeignExchangePrimeExchangeRateApplyNo</v>
          </cell>
        </row>
        <row r="5915">
          <cell r="A5915" t="str">
            <v>FX_MNRC_PRVS_CD</v>
          </cell>
          <cell r="B5915" t="str">
            <v>외환입금지급코드</v>
          </cell>
          <cell r="C5915" t="str">
            <v>ForeignExchangeDepositPaymentCode</v>
          </cell>
        </row>
        <row r="5916">
          <cell r="A5916" t="str">
            <v>FX_APLY_XRT</v>
          </cell>
          <cell r="B5916" t="str">
            <v>외환적용환율</v>
          </cell>
          <cell r="C5916" t="str">
            <v>ForeignExchangeApplyExchangeRate</v>
          </cell>
        </row>
        <row r="5917">
          <cell r="A5917" t="str">
            <v>FX_DNCS_DVCD</v>
          </cell>
          <cell r="B5917" t="str">
            <v>외환차대변구분코드</v>
          </cell>
          <cell r="C5917" t="str">
            <v>ForeignExchangeDrCrTypeCode</v>
          </cell>
        </row>
        <row r="5918">
          <cell r="A5918" t="str">
            <v>FX_DRPR_MRTG_AMT</v>
          </cell>
          <cell r="B5918" t="str">
            <v>외환파생상품담보금액</v>
          </cell>
        </row>
        <row r="5919">
          <cell r="A5919" t="str">
            <v>FX_DRPR_MRTG_LOAN_LIMT_AMT</v>
          </cell>
          <cell r="B5919" t="str">
            <v>외환파생상품담보대출한도금액</v>
          </cell>
        </row>
        <row r="5920">
          <cell r="A5920" t="str">
            <v>FX_DRPR_CRED_AMT</v>
          </cell>
          <cell r="B5920" t="str">
            <v>외환파생상품신용금액</v>
          </cell>
        </row>
        <row r="5921">
          <cell r="A5921" t="str">
            <v>FX_DRPR_CDLN_LIMT_AMT</v>
          </cell>
          <cell r="B5921" t="str">
            <v>외환파생상품신용대출한도금액</v>
          </cell>
        </row>
        <row r="5922">
          <cell r="A5922" t="str">
            <v>FX_XRT_ANOUN_NTH</v>
          </cell>
          <cell r="B5922" t="str">
            <v>외환환율고시회차</v>
          </cell>
          <cell r="C5922" t="str">
            <v>ForeignExchangeRateAnnounceSeqNo</v>
          </cell>
        </row>
        <row r="5923">
          <cell r="A5923" t="str">
            <v>ONDMND_EVDD_INT_CALC_YN</v>
          </cell>
          <cell r="B5923" t="str">
            <v>요구불매일이자계산여부</v>
          </cell>
          <cell r="C5923" t="str">
            <v>DemandDepositDailyInterestCalcYN</v>
          </cell>
        </row>
        <row r="5924">
          <cell r="A5924" t="str">
            <v>ONDMND_DEP_AMT</v>
          </cell>
          <cell r="B5924" t="str">
            <v>요구불수신금액</v>
          </cell>
        </row>
        <row r="5925">
          <cell r="A5925" t="str">
            <v>ONDMND_BAL</v>
          </cell>
          <cell r="B5925" t="str">
            <v>요구불잔액</v>
          </cell>
        </row>
        <row r="5926">
          <cell r="A5926" t="str">
            <v>ONDMND_AVG_BAL</v>
          </cell>
          <cell r="B5926" t="str">
            <v>요구불평균잔액</v>
          </cell>
        </row>
        <row r="5927">
          <cell r="A5927" t="str">
            <v>DOUBT_LOAN__BAL</v>
          </cell>
          <cell r="B5927" t="str">
            <v>요주의대출잔액</v>
          </cell>
          <cell r="C5927" t="str">
            <v>DoubtLoanBalance</v>
          </cell>
        </row>
        <row r="5928">
          <cell r="A5928" t="str">
            <v>DMAN_INST_NM</v>
          </cell>
          <cell r="B5928" t="str">
            <v>요청기관명</v>
          </cell>
          <cell r="C5928" t="str">
            <v>RequestInstitutionName</v>
          </cell>
        </row>
        <row r="5929">
          <cell r="A5929" t="str">
            <v>REQ_MSG_DATA_SECT</v>
          </cell>
          <cell r="B5929" t="str">
            <v>요청데이터부</v>
          </cell>
          <cell r="C5929" t="str">
            <v>RequestMessageDataSection</v>
          </cell>
        </row>
        <row r="5930">
          <cell r="A5930" t="str">
            <v>DMAN_NO</v>
          </cell>
          <cell r="B5930" t="str">
            <v>요청번호</v>
          </cell>
          <cell r="C5930" t="str">
            <v>RequestNo</v>
          </cell>
        </row>
        <row r="5931">
          <cell r="A5931" t="str">
            <v>DMAN_BRCD</v>
          </cell>
          <cell r="B5931" t="str">
            <v>요청부점코드</v>
          </cell>
          <cell r="C5931" t="str">
            <v>DemandBranchCode</v>
          </cell>
        </row>
        <row r="5932">
          <cell r="A5932" t="str">
            <v>REQ_RSPN_DVCD</v>
          </cell>
          <cell r="B5932" t="str">
            <v>요청응답구분코드</v>
          </cell>
          <cell r="C5932" t="str">
            <v>RequestResponseTypeCode</v>
          </cell>
        </row>
        <row r="5933">
          <cell r="A5933" t="str">
            <v>DMAN_DT</v>
          </cell>
          <cell r="B5933" t="str">
            <v>요청일자</v>
          </cell>
          <cell r="C5933" t="str">
            <v>RequestDate</v>
          </cell>
        </row>
        <row r="5934">
          <cell r="A5934" t="str">
            <v>RQPN_NM</v>
          </cell>
          <cell r="B5934" t="str">
            <v>요청자명</v>
          </cell>
          <cell r="C5934" t="str">
            <v>RequestorName</v>
          </cell>
        </row>
        <row r="5935">
          <cell r="A5935" t="str">
            <v>REQ_MSG</v>
          </cell>
          <cell r="B5935" t="str">
            <v>요청전문</v>
          </cell>
          <cell r="C5935" t="str">
            <v>RequestMessage</v>
          </cell>
        </row>
        <row r="5936">
          <cell r="A5936" t="str">
            <v>REQ_MSG_ID</v>
          </cell>
          <cell r="B5936" t="str">
            <v>요청전문ID</v>
          </cell>
          <cell r="C5936" t="str">
            <v>RequestMesageID</v>
          </cell>
        </row>
        <row r="5937">
          <cell r="A5937" t="str">
            <v>REQ_CHNL_HEDR</v>
          </cell>
          <cell r="B5937" t="str">
            <v>요청채널헤더</v>
          </cell>
          <cell r="C5937" t="str">
            <v>RequestChannelHeader</v>
          </cell>
        </row>
        <row r="5938">
          <cell r="A5938" t="str">
            <v>REG_MSG_HEDR</v>
          </cell>
          <cell r="B5938" t="str">
            <v>요청헤더</v>
          </cell>
          <cell r="C5938" t="str">
            <v>RequestMessageHeader</v>
          </cell>
        </row>
        <row r="5939">
          <cell r="A5939" t="str">
            <v>USG_ZONE_DVCD</v>
          </cell>
          <cell r="B5939" t="str">
            <v>용도구역구분코드</v>
          </cell>
        </row>
        <row r="5940">
          <cell r="A5940" t="str">
            <v>USG_DIST_DVCD</v>
          </cell>
          <cell r="B5940" t="str">
            <v>용도지구구분코드</v>
          </cell>
        </row>
        <row r="5941">
          <cell r="A5941" t="str">
            <v>USITM_ARTC_NO</v>
          </cell>
          <cell r="B5941" t="str">
            <v>용도품품목번호</v>
          </cell>
          <cell r="C5941" t="str">
            <v>InventoryItemNo</v>
          </cell>
        </row>
        <row r="5942">
          <cell r="A5942" t="str">
            <v>PRFR_REDU_INTR</v>
          </cell>
          <cell r="B5942" t="str">
            <v>우대감면금리</v>
          </cell>
        </row>
        <row r="5943">
          <cell r="A5943" t="str">
            <v>PRFR_DENL_RSN</v>
          </cell>
          <cell r="B5943" t="str">
            <v>우대거절사유</v>
          </cell>
          <cell r="C5943" t="str">
            <v>FavorRejectReasonDesc</v>
          </cell>
        </row>
        <row r="5944">
          <cell r="A5944" t="str">
            <v>PRFR_INTR</v>
          </cell>
          <cell r="B5944" t="str">
            <v>우대금리</v>
          </cell>
        </row>
        <row r="5945">
          <cell r="A5945" t="str">
            <v>PRFR_INTR_BASE_YN</v>
          </cell>
          <cell r="B5945" t="str">
            <v>우대금리기준여부</v>
          </cell>
        </row>
        <row r="5946">
          <cell r="A5946" t="str">
            <v>PRFR_INTR_BASE_MAX_LTRS_VAL</v>
          </cell>
          <cell r="B5946" t="str">
            <v>우대금리기준최대문자값</v>
          </cell>
        </row>
        <row r="5947">
          <cell r="A5947" t="str">
            <v>PRFR_INTR_BASE_MAX_NUM_VAL</v>
          </cell>
          <cell r="B5947" t="str">
            <v>우대금리기준최대숫자값</v>
          </cell>
        </row>
        <row r="5948">
          <cell r="A5948" t="str">
            <v>PRFR_INTR_BASE_MIN_LTRS_VAL</v>
          </cell>
          <cell r="B5948" t="str">
            <v>우대금리기준최소문자값</v>
          </cell>
        </row>
        <row r="5949">
          <cell r="A5949" t="str">
            <v>PRFR_INTR_BASE_MIN_NUM_VAL</v>
          </cell>
          <cell r="B5949" t="str">
            <v>우대금리기준최소숫자값</v>
          </cell>
        </row>
        <row r="5950">
          <cell r="A5950" t="str">
            <v>PRFR_INTR_CHNG_DT</v>
          </cell>
          <cell r="B5950" t="str">
            <v>우대금리변경일자</v>
          </cell>
          <cell r="C5950" t="str">
            <v>FavorInterestRateChangeDate</v>
          </cell>
        </row>
        <row r="5951">
          <cell r="A5951" t="str">
            <v>PRFR_INTR_CHNG_TLRNO</v>
          </cell>
          <cell r="B5951" t="str">
            <v>우대금리변경텔러번호</v>
          </cell>
          <cell r="C5951" t="str">
            <v>FavorInterestRateChangeTellerID</v>
          </cell>
        </row>
        <row r="5952">
          <cell r="A5952" t="str">
            <v>PRFR_INTR_UZ_YN</v>
          </cell>
          <cell r="B5952" t="str">
            <v>우대금리사용여부</v>
          </cell>
          <cell r="C5952" t="str">
            <v>FavorInterestRateUseYN</v>
          </cell>
        </row>
        <row r="5953">
          <cell r="A5953" t="str">
            <v>PRFR_INTR_CLCL_LTRS_VAL</v>
          </cell>
          <cell r="B5953" t="str">
            <v>우대금리산출문자값</v>
          </cell>
        </row>
        <row r="5954">
          <cell r="A5954" t="str">
            <v>PRFR_INTR_CLCL_SELECT_YN</v>
          </cell>
          <cell r="B5954" t="str">
            <v>우대금리산출선택여부</v>
          </cell>
        </row>
        <row r="5955">
          <cell r="A5955" t="str">
            <v>PRFR_INTR_CLCL_NUM_VAL</v>
          </cell>
          <cell r="B5955" t="str">
            <v>우대금리산출숫자값</v>
          </cell>
        </row>
        <row r="5956">
          <cell r="A5956" t="str">
            <v>PRFR_INTR_ITEM_DTL_CTNT</v>
          </cell>
          <cell r="B5956" t="str">
            <v>우대금리항목상세내용</v>
          </cell>
        </row>
        <row r="5957">
          <cell r="A5957" t="str">
            <v>ALLW_FVR_INT_YN</v>
          </cell>
          <cell r="B5957" t="str">
            <v>우대금리허용여부</v>
          </cell>
          <cell r="C5957" t="str">
            <v>AllowFavorInterestRateYN</v>
          </cell>
        </row>
        <row r="5958">
          <cell r="A5958" t="str">
            <v>PRFR_BRCD</v>
          </cell>
          <cell r="B5958" t="str">
            <v>우대부점코드</v>
          </cell>
          <cell r="C5958" t="str">
            <v>FavorBranchCode</v>
          </cell>
        </row>
        <row r="5959">
          <cell r="A5959" t="str">
            <v>PRFR_APPC_RSN</v>
          </cell>
          <cell r="B5959" t="str">
            <v>우대신청사유</v>
          </cell>
          <cell r="C5959" t="str">
            <v>FavorApplyReasonDesc</v>
          </cell>
        </row>
        <row r="5960">
          <cell r="A5960" t="str">
            <v>PRFR_APPC_DTL_SEQ_NO</v>
          </cell>
          <cell r="B5960" t="str">
            <v>우대신청상세일련번호</v>
          </cell>
          <cell r="C5960" t="str">
            <v>FavorApplyDetailSeqNo</v>
          </cell>
        </row>
        <row r="5961">
          <cell r="A5961" t="str">
            <v>PRFR_APPC_SEQ_NO</v>
          </cell>
          <cell r="B5961" t="str">
            <v>우대신청일련번호</v>
          </cell>
          <cell r="C5961" t="str">
            <v>FavorApplySeqNo</v>
          </cell>
        </row>
        <row r="5962">
          <cell r="A5962" t="str">
            <v>PRFR_RT_DVCD</v>
          </cell>
          <cell r="B5962" t="str">
            <v>우대이율구분코드</v>
          </cell>
        </row>
        <row r="5963">
          <cell r="A5963" t="str">
            <v>PRFR_XRT</v>
          </cell>
          <cell r="B5963" t="str">
            <v>우대환율</v>
          </cell>
          <cell r="C5963" t="str">
            <v>PrimeExchangeRate</v>
          </cell>
        </row>
        <row r="5964">
          <cell r="A5964" t="str">
            <v>PRFR_XRT_DVCD</v>
          </cell>
          <cell r="B5964" t="str">
            <v>우대환율구분코드</v>
          </cell>
          <cell r="C5964" t="str">
            <v>PrimeExchangeRateTypeCode</v>
          </cell>
        </row>
        <row r="5965">
          <cell r="A5965" t="str">
            <v>PRFR_XRT_NO</v>
          </cell>
          <cell r="B5965" t="str">
            <v>우대환율번호</v>
          </cell>
          <cell r="C5965" t="str">
            <v>PrimeExchangeRateNo</v>
          </cell>
        </row>
        <row r="5966">
          <cell r="A5966" t="str">
            <v>PRFR_XRT_YN</v>
          </cell>
          <cell r="B5966" t="str">
            <v>우대환율여부</v>
          </cell>
          <cell r="C5966" t="str">
            <v>PrimeExchangeRateYN</v>
          </cell>
        </row>
        <row r="5967">
          <cell r="A5967" t="str">
            <v>SPRR_CORP_DVCD</v>
          </cell>
          <cell r="B5967" t="str">
            <v>우량기업구분코드</v>
          </cell>
        </row>
        <row r="5968">
          <cell r="A5968" t="str">
            <v>SPRR_CORP_BISNO</v>
          </cell>
          <cell r="B5968" t="str">
            <v>우량기업사업자등록번호</v>
          </cell>
        </row>
        <row r="5969">
          <cell r="A5969" t="str">
            <v>SPRR_CORP_CHOIC_RSCD</v>
          </cell>
          <cell r="B5969" t="str">
            <v>우량기업선정사유코드</v>
          </cell>
        </row>
        <row r="5970">
          <cell r="A5970" t="str">
            <v>SPRR_DCBL_AMT</v>
          </cell>
          <cell r="B5970" t="str">
            <v>우량할인어음금액</v>
          </cell>
        </row>
        <row r="5971">
          <cell r="A5971" t="str">
            <v>SPRR_DCBL_LOAN_LIMT_AMT</v>
          </cell>
          <cell r="B5971" t="str">
            <v>우량할인어음대출한도금액</v>
          </cell>
        </row>
        <row r="5972">
          <cell r="A5972" t="str">
            <v>PRIO_SUPR_APPC_CNFR_NO</v>
          </cell>
          <cell r="B5972" t="str">
            <v>우선지원신청확인번호</v>
          </cell>
        </row>
        <row r="5973">
          <cell r="A5973" t="str">
            <v>PRIO_SUPR_LNBZ_APPC_KNCD</v>
          </cell>
          <cell r="B5973" t="str">
            <v>우선지원여신신청종류코드</v>
          </cell>
        </row>
        <row r="5974">
          <cell r="A5974" t="str">
            <v>PRIO_SUPR_BOND_KNCD</v>
          </cell>
          <cell r="B5974" t="str">
            <v>우선지원채권종류코드</v>
          </cell>
        </row>
        <row r="5975">
          <cell r="A5975" t="str">
            <v>PRIO_SUPR_SINDS_CD</v>
          </cell>
          <cell r="B5975" t="str">
            <v>우선지원표준산업분류코드</v>
          </cell>
        </row>
        <row r="5976">
          <cell r="A5976" t="str">
            <v>ZPCD</v>
          </cell>
          <cell r="B5976" t="str">
            <v>우편번호</v>
          </cell>
          <cell r="C5976" t="str">
            <v>PostalCode</v>
          </cell>
        </row>
        <row r="5977">
          <cell r="A5977" t="str">
            <v>ZPCD_DTAD</v>
          </cell>
          <cell r="B5977" t="str">
            <v>우편번호상세주소</v>
          </cell>
          <cell r="C5977" t="str">
            <v>PostalDetailAddress</v>
          </cell>
        </row>
        <row r="5978">
          <cell r="A5978" t="str">
            <v>ZPSR</v>
          </cell>
          <cell r="B5978" t="str">
            <v>우편일련번호</v>
          </cell>
          <cell r="C5978" t="str">
            <v>PostalSeqNo</v>
          </cell>
        </row>
        <row r="5979">
          <cell r="A5979" t="str">
            <v>ZADR</v>
          </cell>
          <cell r="B5979" t="str">
            <v>우편주소</v>
          </cell>
          <cell r="C5979" t="str">
            <v>PostalAddress</v>
          </cell>
        </row>
        <row r="5980">
          <cell r="A5980" t="str">
            <v>ZADR_DIV_VAL</v>
          </cell>
          <cell r="B5980" t="str">
            <v>우편주소구분값</v>
          </cell>
          <cell r="C5980" t="str">
            <v>PostalAddressDivValue</v>
          </cell>
        </row>
        <row r="5981">
          <cell r="A5981" t="str">
            <v>TRSP_CMP_NM</v>
          </cell>
          <cell r="B5981" t="str">
            <v>운송회사명</v>
          </cell>
          <cell r="C5981" t="str">
            <v>TransportCompanyName</v>
          </cell>
        </row>
        <row r="5982">
          <cell r="A5982" t="str">
            <v>FAR_INPM</v>
          </cell>
          <cell r="B5982" t="str">
            <v>운임보험료</v>
          </cell>
        </row>
        <row r="5983">
          <cell r="A5983" t="str">
            <v>DRVN_LCNS_NO</v>
          </cell>
          <cell r="B5983" t="str">
            <v>운전면허번호</v>
          </cell>
          <cell r="C5983" t="str">
            <v>DrivingLicenseNo</v>
          </cell>
        </row>
        <row r="5984">
          <cell r="A5984" t="str">
            <v>WKCP_INTR</v>
          </cell>
          <cell r="B5984" t="str">
            <v>운전자금금리</v>
          </cell>
        </row>
        <row r="5985">
          <cell r="A5985" t="str">
            <v>WKCP_APPC_AMT</v>
          </cell>
          <cell r="B5985" t="str">
            <v>운전자금신청금액</v>
          </cell>
        </row>
        <row r="5986">
          <cell r="A5986" t="str">
            <v>WKCP_ADJ_INTR</v>
          </cell>
          <cell r="B5986" t="str">
            <v>운전자금조정금리</v>
          </cell>
        </row>
        <row r="5987">
          <cell r="A5987" t="str">
            <v>PMCS</v>
          </cell>
          <cell r="B5987" t="str">
            <v>원가</v>
          </cell>
          <cell r="C5987" t="str">
            <v>Cost</v>
          </cell>
        </row>
        <row r="5988">
          <cell r="A5988" t="str">
            <v>ORG_TX_GUID</v>
          </cell>
          <cell r="B5988" t="str">
            <v>원거래GUID</v>
          </cell>
          <cell r="C5988" t="str">
            <v>OriginalTransactionGUID</v>
          </cell>
        </row>
        <row r="5989">
          <cell r="A5989" t="str">
            <v>ORTR_UNQ_NO</v>
          </cell>
          <cell r="B5989" t="str">
            <v>원거래고유번호</v>
          </cell>
          <cell r="C5989" t="str">
            <v>OriginalTransactionUniqueNo</v>
          </cell>
        </row>
        <row r="5990">
          <cell r="A5990" t="str">
            <v>ORTR_AMT</v>
          </cell>
          <cell r="B5990" t="str">
            <v>원거래금액</v>
          </cell>
          <cell r="C5990" t="str">
            <v>OriginTransactionAmounr</v>
          </cell>
        </row>
        <row r="5991">
          <cell r="A5991" t="str">
            <v>ORTR_UNSETL_NOTI_NO</v>
          </cell>
          <cell r="B5991" t="str">
            <v>원거래미결제통지번호</v>
          </cell>
          <cell r="C5991" t="str">
            <v>OriginalTransactionUnsettleNoticeNo</v>
          </cell>
        </row>
        <row r="5992">
          <cell r="A5992" t="str">
            <v>ORG_TX_RESTR_YN</v>
          </cell>
          <cell r="B5992" t="str">
            <v>원거래복원여부</v>
          </cell>
          <cell r="C5992" t="str">
            <v>OriginalTransactionRestoreYN</v>
          </cell>
        </row>
        <row r="5993">
          <cell r="A5993" t="str">
            <v>ORTR_BRCD</v>
          </cell>
          <cell r="B5993" t="str">
            <v>원거래부점코드</v>
          </cell>
          <cell r="C5993" t="str">
            <v>OriginalTransactionBranchCode</v>
          </cell>
        </row>
        <row r="5994">
          <cell r="A5994" t="str">
            <v>ORTR_SEQNO</v>
          </cell>
          <cell r="B5994" t="str">
            <v>원거래일련번호</v>
          </cell>
          <cell r="C5994" t="str">
            <v>OriginalTransactionSeqNo</v>
          </cell>
        </row>
        <row r="5995">
          <cell r="A5995" t="str">
            <v>ORTR_DT</v>
          </cell>
          <cell r="B5995" t="str">
            <v>원거래일자</v>
          </cell>
          <cell r="C5995" t="str">
            <v>OriginalTransactionDate</v>
          </cell>
        </row>
        <row r="5996">
          <cell r="A5996" t="str">
            <v>ORTR_MESG_NO</v>
          </cell>
          <cell r="B5996" t="str">
            <v>원거래전문번호</v>
          </cell>
        </row>
        <row r="5997">
          <cell r="A5997" t="str">
            <v>ORTR_SLIP_NO</v>
          </cell>
          <cell r="B5997" t="str">
            <v>원거래전표번호</v>
          </cell>
          <cell r="C5997" t="str">
            <v>OriginalTransactionSlipNo</v>
          </cell>
        </row>
        <row r="5998">
          <cell r="A5998" t="str">
            <v>ORTR_REF_NO</v>
          </cell>
          <cell r="B5998" t="str">
            <v>원거래참조번호</v>
          </cell>
          <cell r="C5998" t="str">
            <v>OriginTransactionReferenceNo</v>
          </cell>
        </row>
        <row r="5999">
          <cell r="A5999" t="str">
            <v>ORTR_TLRNO</v>
          </cell>
          <cell r="B5999" t="str">
            <v>원거래텔러번호</v>
          </cell>
          <cell r="C5999" t="str">
            <v>OriginalTransactionTellerID</v>
          </cell>
        </row>
        <row r="6000">
          <cell r="A6000" t="str">
            <v>ORG_TX_SCN_ID</v>
          </cell>
          <cell r="B6000" t="str">
            <v>원거래화면ID</v>
          </cell>
          <cell r="C6000" t="str">
            <v>OriginalTransactionScreenID</v>
          </cell>
        </row>
        <row r="6001">
          <cell r="A6001" t="str">
            <v>ORTR_XRT</v>
          </cell>
          <cell r="B6001" t="str">
            <v>원거래환율</v>
          </cell>
          <cell r="C6001" t="str">
            <v>OriginalTransactionExchangeRate</v>
          </cell>
        </row>
        <row r="6002">
          <cell r="A6002" t="str">
            <v>PCPL</v>
          </cell>
          <cell r="B6002" t="str">
            <v>원금</v>
          </cell>
          <cell r="C6002" t="str">
            <v>Principal</v>
          </cell>
        </row>
        <row r="6003">
          <cell r="A6003" t="str">
            <v>PCPL_PAYM_DD</v>
          </cell>
          <cell r="B6003" t="str">
            <v>원금납부일</v>
          </cell>
          <cell r="C6003" t="str">
            <v>PrincipalPaymentDate</v>
          </cell>
        </row>
        <row r="6004">
          <cell r="A6004" t="str">
            <v>PCPL_REPAY_MTCD</v>
          </cell>
          <cell r="B6004" t="str">
            <v>원금상환방법코드</v>
          </cell>
          <cell r="C6004" t="str">
            <v>PrincipalRepayMethodCode</v>
          </cell>
        </row>
        <row r="6005">
          <cell r="A6005" t="str">
            <v>PCPL_REPAY_SCHE_DT</v>
          </cell>
          <cell r="B6005" t="str">
            <v>원금상환예정일자</v>
          </cell>
          <cell r="C6005" t="str">
            <v>PrincipalRepayScheduleDate</v>
          </cell>
        </row>
        <row r="6006">
          <cell r="A6006" t="str">
            <v>PCPL_REPAY_DD</v>
          </cell>
          <cell r="B6006" t="str">
            <v>원금상환일</v>
          </cell>
          <cell r="C6006" t="str">
            <v>PrincipalRepayDate</v>
          </cell>
        </row>
        <row r="6007">
          <cell r="A6007" t="str">
            <v>PCPL_REPAY_FRCD</v>
          </cell>
          <cell r="B6007" t="str">
            <v>원금상환주기코드</v>
          </cell>
          <cell r="C6007" t="str">
            <v>PrincipalRepayPeriodCode</v>
          </cell>
        </row>
        <row r="6008">
          <cell r="A6008" t="str">
            <v>PCPL_REPAY_NTH</v>
          </cell>
          <cell r="B6008" t="str">
            <v>원금상환회차</v>
          </cell>
          <cell r="C6008" t="str">
            <v>PrincipalRepayNumberOfTime</v>
          </cell>
        </row>
        <row r="6009">
          <cell r="A6009" t="str">
            <v>PCPL_PPAY_DEDU_DAYS</v>
          </cell>
          <cell r="B6009" t="str">
            <v>원금선납공제일수</v>
          </cell>
        </row>
        <row r="6010">
          <cell r="A6010" t="str">
            <v>PCOV_CALC_STRT_BASE_DT</v>
          </cell>
          <cell r="B6010" t="str">
            <v>원금연체계산시작기준일자</v>
          </cell>
        </row>
        <row r="6011">
          <cell r="A6011" t="str">
            <v>PCOV_CALC_LAST_BASE_DT</v>
          </cell>
          <cell r="B6011" t="str">
            <v>원금연체계산최종기준일자</v>
          </cell>
        </row>
        <row r="6012">
          <cell r="A6012" t="str">
            <v>PCOV_STDD</v>
          </cell>
          <cell r="B6012" t="str">
            <v>원금연체시작일자</v>
          </cell>
        </row>
        <row r="6013">
          <cell r="A6013" t="str">
            <v>PCOV_INT</v>
          </cell>
          <cell r="B6013" t="str">
            <v>원금연체이자</v>
          </cell>
        </row>
        <row r="6014">
          <cell r="A6014" t="str">
            <v>PCOV_LAST_STDD</v>
          </cell>
          <cell r="B6014" t="str">
            <v>원금연체최종시작일자</v>
          </cell>
        </row>
        <row r="6015">
          <cell r="A6015" t="str">
            <v>PCPL_DMAN_AMT</v>
          </cell>
          <cell r="B6015" t="str">
            <v>원금요청금액</v>
          </cell>
        </row>
        <row r="6016">
          <cell r="A6016" t="str">
            <v>PCPL_INT_REPAY_INT_CALC_TYCD</v>
          </cell>
          <cell r="B6016" t="str">
            <v>원금이자상환이자계산유형코드</v>
          </cell>
          <cell r="C6016" t="str">
            <v>PrincipalInterestRepayCalcMethodCode</v>
          </cell>
        </row>
        <row r="6017">
          <cell r="A6017" t="str">
            <v>PCPL_FRCD</v>
          </cell>
          <cell r="B6017" t="str">
            <v>원금주기코드</v>
          </cell>
        </row>
        <row r="6018">
          <cell r="A6018" t="str">
            <v>PCPL_MDRP_PROCS_MTCD</v>
          </cell>
          <cell r="B6018" t="str">
            <v>원금중도상환처리방법코드</v>
          </cell>
          <cell r="C6018" t="str">
            <v>PrincipalEarlyRepayProcessMethodCode</v>
          </cell>
        </row>
        <row r="6019">
          <cell r="A6019" t="str">
            <v>PCPL_TOT_NTH</v>
          </cell>
          <cell r="B6019" t="str">
            <v>원금총회차</v>
          </cell>
          <cell r="C6019" t="str">
            <v>TotalPrincipalNumberth</v>
          </cell>
        </row>
        <row r="6020">
          <cell r="A6020" t="str">
            <v>PCPL_LAST_NTH</v>
          </cell>
          <cell r="B6020" t="str">
            <v>원금최종회차</v>
          </cell>
          <cell r="C6020" t="str">
            <v>PrincipalLastNumberth</v>
          </cell>
        </row>
        <row r="6021">
          <cell r="A6021" t="str">
            <v>PIAM_DVCD</v>
          </cell>
          <cell r="B6021" t="str">
            <v>원리금구분코드</v>
          </cell>
        </row>
        <row r="6022">
          <cell r="A6022" t="str">
            <v>PLOR_CNTRY_CD</v>
          </cell>
          <cell r="B6022" t="str">
            <v>원산지국가코드</v>
          </cell>
          <cell r="C6022" t="str">
            <v>OriginCountryCode</v>
          </cell>
        </row>
        <row r="6023">
          <cell r="A6023" t="str">
            <v>RWMT_KNCD</v>
          </cell>
          <cell r="B6023" t="str">
            <v>원자재종류코드</v>
          </cell>
        </row>
        <row r="6024">
          <cell r="A6024" t="str">
            <v>RWMT_ASSR_RATE</v>
          </cell>
          <cell r="B6024" t="str">
            <v>원자재확보비율</v>
          </cell>
        </row>
        <row r="6025">
          <cell r="A6025" t="str">
            <v>LEDGR_RENEW_TRGT_YN</v>
          </cell>
          <cell r="B6025" t="str">
            <v>원장갱신대상여부</v>
          </cell>
          <cell r="C6025" t="str">
            <v>LedgerRenewTargetYN</v>
          </cell>
        </row>
        <row r="6026">
          <cell r="A6026" t="str">
            <v>LEDGR_DVCD</v>
          </cell>
          <cell r="B6026" t="str">
            <v>원장구분코드</v>
          </cell>
        </row>
        <row r="6027">
          <cell r="A6027" t="str">
            <v>LEDGR_REG_BASE_CD</v>
          </cell>
          <cell r="B6027" t="str">
            <v>원장등록기준코드</v>
          </cell>
        </row>
        <row r="6028">
          <cell r="A6028" t="str">
            <v>TDO_LEDGER</v>
          </cell>
          <cell r="B6028" t="str">
            <v>원장변경관리메타</v>
          </cell>
          <cell r="C6028" t="str">
            <v>xLedgerChangeManagementMeta</v>
          </cell>
        </row>
        <row r="6029">
          <cell r="A6029" t="str">
            <v>LEDGR_CHNG_SEQNO</v>
          </cell>
          <cell r="B6029" t="str">
            <v>원장변경일련번호</v>
          </cell>
          <cell r="C6029" t="str">
            <v>LedgerChangeSeqNo</v>
          </cell>
        </row>
        <row r="6030">
          <cell r="A6030" t="str">
            <v>LEDGR_STCD</v>
          </cell>
          <cell r="B6030" t="str">
            <v>원장상태코드</v>
          </cell>
          <cell r="C6030" t="str">
            <v>LedgerStatusCode</v>
          </cell>
        </row>
        <row r="6031">
          <cell r="A6031" t="str">
            <v>LEDGR_BAL</v>
          </cell>
          <cell r="B6031" t="str">
            <v>원장잔액</v>
          </cell>
          <cell r="C6031" t="str">
            <v>LedgerBalance</v>
          </cell>
        </row>
        <row r="6032">
          <cell r="A6032" t="str">
            <v>LDGR_UPD_TX_YN</v>
          </cell>
          <cell r="B6032" t="str">
            <v>원장정정거래여부</v>
          </cell>
          <cell r="C6032" t="str">
            <v>LedgerCorrectionTransactionYN</v>
          </cell>
        </row>
        <row r="6033">
          <cell r="A6033" t="str">
            <v>LEDGR_UPD_MGMT_NO</v>
          </cell>
          <cell r="B6033" t="str">
            <v>원장정정관리번호</v>
          </cell>
          <cell r="C6033" t="str">
            <v>LedgerCorrectionMgmtNo</v>
          </cell>
        </row>
        <row r="6034">
          <cell r="A6034" t="str">
            <v>LEDGR_UPD_STCD</v>
          </cell>
          <cell r="B6034" t="str">
            <v>원장정정상태코드</v>
          </cell>
          <cell r="C6034" t="str">
            <v>LedgerCorrectionStatusCode</v>
          </cell>
        </row>
        <row r="6035">
          <cell r="A6035" t="str">
            <v>LEDGR_UPD_EXEC_TYP_DVCD</v>
          </cell>
          <cell r="B6035" t="str">
            <v>원장정정실행유형구분코드</v>
          </cell>
          <cell r="C6035" t="str">
            <v>LedgerCorrectionExecutionTypeCode</v>
          </cell>
        </row>
        <row r="6036">
          <cell r="A6036" t="str">
            <v>LEDGR_UPD_DMAN_CTNT</v>
          </cell>
          <cell r="B6036" t="str">
            <v>원장정정요청내용</v>
          </cell>
        </row>
        <row r="6037">
          <cell r="A6037" t="str">
            <v>LEDGR_UPD_PROCS_YN</v>
          </cell>
          <cell r="B6037" t="str">
            <v>원장정정처리여부</v>
          </cell>
        </row>
        <row r="6038">
          <cell r="A6038" t="str">
            <v>LEDGR_UPD_PROCS_DT</v>
          </cell>
          <cell r="B6038" t="str">
            <v>원장정정처리일자</v>
          </cell>
        </row>
        <row r="6039">
          <cell r="A6039" t="str">
            <v>LEDGR_CLS_STCD</v>
          </cell>
          <cell r="B6039" t="str">
            <v>원장해지상태코드</v>
          </cell>
          <cell r="C6039" t="str">
            <v>LedgerTerminateStatusCode</v>
          </cell>
        </row>
        <row r="6040">
          <cell r="A6040" t="str">
            <v>SRCE_BRCD</v>
          </cell>
          <cell r="B6040" t="str">
            <v>원천부점코드</v>
          </cell>
          <cell r="C6040" t="str">
            <v>SourceBranchCode</v>
          </cell>
        </row>
        <row r="6041">
          <cell r="A6041" t="str">
            <v>SRCE_SEQNO</v>
          </cell>
          <cell r="B6041" t="str">
            <v>원천일련번호</v>
          </cell>
        </row>
        <row r="6042">
          <cell r="A6042" t="str">
            <v>WITHLD_TAX_DVCD</v>
          </cell>
          <cell r="B6042" t="str">
            <v>원천징수세금구분코드</v>
          </cell>
          <cell r="C6042" t="str">
            <v>WithholdingTaxTypeCode</v>
          </cell>
        </row>
        <row r="6043">
          <cell r="A6043" t="str">
            <v>WNCR_ACCD</v>
          </cell>
          <cell r="B6043" t="str">
            <v>원화계정코드</v>
          </cell>
          <cell r="C6043" t="str">
            <v>LocalCurrencyAccountCode</v>
          </cell>
        </row>
        <row r="6044">
          <cell r="A6044" t="str">
            <v>WNCR_AMT</v>
          </cell>
          <cell r="B6044" t="str">
            <v>원화금액</v>
          </cell>
        </row>
        <row r="6045">
          <cell r="A6045" t="str">
            <v>WNCR_MDPR_ACMBAL</v>
          </cell>
          <cell r="B6045" t="str">
            <v>원화기중적수</v>
          </cell>
          <cell r="C6045" t="str">
            <v>LocalCurrencyQuarterToDateAccumulateBalance</v>
          </cell>
        </row>
        <row r="6046">
          <cell r="A6046" t="str">
            <v>WNCR_TDD_BAL</v>
          </cell>
          <cell r="B6046" t="str">
            <v>원화당일잔액</v>
          </cell>
          <cell r="C6046" t="str">
            <v>LocalCurrencyDailyBalance</v>
          </cell>
        </row>
        <row r="6047">
          <cell r="A6047" t="str">
            <v>WNCR_ALTR_MNRC_AMT</v>
          </cell>
          <cell r="B6047" t="str">
            <v>원화대체입금금액</v>
          </cell>
          <cell r="C6047" t="str">
            <v>LocalCurrencyAlternativeTransferInAmount</v>
          </cell>
        </row>
        <row r="6048">
          <cell r="A6048" t="str">
            <v>WNCR_ALTR_PRVS_AMT</v>
          </cell>
          <cell r="B6048" t="str">
            <v>원화대체지급금액</v>
          </cell>
          <cell r="C6048" t="str">
            <v>LocalCurrencyAlternativeTransferOutAmount</v>
          </cell>
        </row>
        <row r="6049">
          <cell r="A6049" t="str">
            <v>WNCR_HFT_ACMBAL</v>
          </cell>
          <cell r="B6049" t="str">
            <v>원화반기적수</v>
          </cell>
          <cell r="C6049" t="str">
            <v>LocalCurrencyHalfYearAccumulateBalance</v>
          </cell>
        </row>
        <row r="6050">
          <cell r="A6050" t="str">
            <v>WNCR_QTR_ACMBAL</v>
          </cell>
          <cell r="B6050" t="str">
            <v>원화분기적수</v>
          </cell>
          <cell r="C6050" t="str">
            <v>LocalCurrencyQuarterlyAccumulateBalance</v>
          </cell>
        </row>
        <row r="6051">
          <cell r="A6051" t="str">
            <v>WNCR_FHMTH_ACMBAL</v>
          </cell>
          <cell r="B6051" t="str">
            <v>원화상반월적수</v>
          </cell>
          <cell r="C6051" t="str">
            <v>LocalCurrencyFirstHalfMonthlyAccumulateBalance</v>
          </cell>
        </row>
        <row r="6052">
          <cell r="A6052" t="str">
            <v>WNCR_FXCCY_DVCD</v>
          </cell>
          <cell r="B6052" t="str">
            <v>원화외화구분코드</v>
          </cell>
        </row>
        <row r="6053">
          <cell r="A6053" t="str">
            <v>WNCR_DRMN_ACMBAL</v>
          </cell>
          <cell r="B6053" t="str">
            <v>원화월중적수</v>
          </cell>
          <cell r="C6053" t="str">
            <v>LocalCurrencyMonthToDateAccumulateBalance</v>
          </cell>
        </row>
        <row r="6054">
          <cell r="A6054" t="str">
            <v>WNCR_MNRC_AMT</v>
          </cell>
          <cell r="B6054" t="str">
            <v>원화입금금액</v>
          </cell>
          <cell r="C6054" t="str">
            <v>LocalCurrencyDepositAmount</v>
          </cell>
        </row>
        <row r="6055">
          <cell r="A6055" t="str">
            <v>WNCR_MNRC_CMTL_BAL</v>
          </cell>
          <cell r="B6055" t="str">
            <v>원화입금누계잔액</v>
          </cell>
          <cell r="C6055" t="str">
            <v>LocalCurrencyDepositCumulatedBalance</v>
          </cell>
        </row>
        <row r="6056">
          <cell r="A6056" t="str">
            <v>WNCR_PVDD_BAL</v>
          </cell>
          <cell r="B6056" t="str">
            <v>원화전일잔액</v>
          </cell>
          <cell r="C6056" t="str">
            <v>LocalCurrencyPreviousDayBalance</v>
          </cell>
        </row>
        <row r="6057">
          <cell r="A6057" t="str">
            <v>WNCR_PRVS_AMT</v>
          </cell>
          <cell r="B6057" t="str">
            <v>원화지급금액</v>
          </cell>
          <cell r="C6057" t="str">
            <v>LocalCurrencyWithdrawalAmount</v>
          </cell>
        </row>
        <row r="6058">
          <cell r="A6058" t="str">
            <v>WNCR_PRVS_CMTL_BAL</v>
          </cell>
          <cell r="B6058" t="str">
            <v>원화지급누계잔액</v>
          </cell>
          <cell r="C6058" t="str">
            <v>LocalCurrencyWithdrawalCumulatedBalance</v>
          </cell>
        </row>
        <row r="6059">
          <cell r="A6059" t="str">
            <v>WNCR_SHMTH_ACMBAL</v>
          </cell>
          <cell r="B6059" t="str">
            <v>원화하반월적수</v>
          </cell>
          <cell r="C6059" t="str">
            <v>LocalCurrencySecondHalgMonthlyAccumulateBalance</v>
          </cell>
        </row>
        <row r="6060">
          <cell r="A6060" t="str">
            <v>WNCR_CASH_MNRC_AMT</v>
          </cell>
          <cell r="B6060" t="str">
            <v>원화현금입금금액</v>
          </cell>
          <cell r="C6060" t="str">
            <v>LocalCurrencyCashInAmount</v>
          </cell>
        </row>
        <row r="6061">
          <cell r="A6061" t="str">
            <v>WNCR_CASH_PRVS_AMT</v>
          </cell>
          <cell r="B6061" t="str">
            <v>원화현금지급금액</v>
          </cell>
          <cell r="C6061" t="str">
            <v>LocalCurrencyCashOutAmount</v>
          </cell>
        </row>
        <row r="6062">
          <cell r="A6062" t="str">
            <v>WCUC_TX_AMT</v>
          </cell>
          <cell r="B6062" t="str">
            <v>원화환산거래금액</v>
          </cell>
          <cell r="C6062" t="str">
            <v>KRWConvertTransactionAmount</v>
          </cell>
        </row>
        <row r="6063">
          <cell r="A6063" t="str">
            <v>WCUC_CALC_INT</v>
          </cell>
          <cell r="B6063" t="str">
            <v>원화환산계산이자</v>
          </cell>
          <cell r="C6063" t="str">
            <v>LocalCurrencyConvertedCalcInterestAmount</v>
          </cell>
        </row>
        <row r="6064">
          <cell r="A6064" t="str">
            <v>WCUC_ANTT_AMT</v>
          </cell>
          <cell r="B6064" t="str">
            <v>원화환산계정처리금액</v>
          </cell>
          <cell r="C6064" t="str">
            <v>LocalCurrencyConvertedAccountProcessAmount</v>
          </cell>
        </row>
        <row r="6065">
          <cell r="A6065" t="str">
            <v>WCUC_AMT</v>
          </cell>
          <cell r="B6065" t="str">
            <v>원화환산금액</v>
          </cell>
          <cell r="C6065" t="str">
            <v>LocalCurrencyConvertedAmount</v>
          </cell>
        </row>
        <row r="6066">
          <cell r="A6066" t="str">
            <v>WCUC_SMPL_TRFAMT</v>
          </cell>
          <cell r="B6066" t="str">
            <v>원화환산단순대체금액</v>
          </cell>
          <cell r="C6066" t="str">
            <v>LocalCurrencyConvertedSimpleAlternativeTransferAmount</v>
          </cell>
        </row>
        <row r="6067">
          <cell r="A6067" t="str">
            <v>WCUC_DEAL_PFLS_AMT</v>
          </cell>
          <cell r="B6067" t="str">
            <v>원화환산매매손익금액</v>
          </cell>
          <cell r="C6067" t="str">
            <v>LocalCurrencyConvertedTransactionPLAmount</v>
          </cell>
        </row>
        <row r="6068">
          <cell r="A6068" t="str">
            <v>WCUC_ITLK_TRFAMT</v>
          </cell>
          <cell r="B6068" t="str">
            <v>원화환산연동대체금액</v>
          </cell>
          <cell r="C6068" t="str">
            <v>LocalCurrencyConvertedLinkAlternativeTransferAmount</v>
          </cell>
        </row>
        <row r="6069">
          <cell r="A6069" t="str">
            <v>WCUC_CASH_AMT</v>
          </cell>
          <cell r="B6069" t="str">
            <v>원화환산현금금액</v>
          </cell>
          <cell r="C6069" t="str">
            <v>LocalCurrencyConvertedCashAmount</v>
          </cell>
        </row>
        <row r="6070">
          <cell r="A6070" t="str">
            <v>MM_PAYM_DEP_AMT</v>
          </cell>
          <cell r="B6070" t="str">
            <v>월납부수신금액</v>
          </cell>
        </row>
        <row r="6071">
          <cell r="A6071" t="str">
            <v>MM_UNIT_CNTR_POSB_YN</v>
          </cell>
          <cell r="B6071" t="str">
            <v>월단위계약가능여부</v>
          </cell>
          <cell r="C6071" t="str">
            <v>MonthlyContractPossibleYN</v>
          </cell>
        </row>
        <row r="6072">
          <cell r="A6072" t="str">
            <v>MM_UNIT_DAYS</v>
          </cell>
          <cell r="B6072" t="str">
            <v>월단위일수</v>
          </cell>
        </row>
        <row r="6073">
          <cell r="A6073" t="str">
            <v>MM_SALE_AMT</v>
          </cell>
          <cell r="B6073" t="str">
            <v>월매출금액</v>
          </cell>
        </row>
        <row r="6074">
          <cell r="A6074" t="str">
            <v>PRMM_ACML_OVRD_INT</v>
          </cell>
          <cell r="B6074" t="str">
            <v>월별누적연체이자</v>
          </cell>
        </row>
        <row r="6075">
          <cell r="A6075" t="str">
            <v>PRMM_ACML_BAL</v>
          </cell>
          <cell r="B6075" t="str">
            <v>월별누적잔액</v>
          </cell>
        </row>
        <row r="6076">
          <cell r="A6076" t="str">
            <v>PRMM_ACML_NRIN</v>
          </cell>
          <cell r="B6076" t="str">
            <v>월별누적정상이자</v>
          </cell>
        </row>
        <row r="6077">
          <cell r="A6077" t="str">
            <v>PRMM_PIAM_LNGST_OVRD_DAYS</v>
          </cell>
          <cell r="B6077" t="str">
            <v>월별원리금최장연체일수</v>
          </cell>
        </row>
        <row r="6078">
          <cell r="A6078" t="str">
            <v>PRMM_BAL_ACML_OVRD_DAYS</v>
          </cell>
          <cell r="B6078" t="str">
            <v>월별잔액누적연체일수</v>
          </cell>
        </row>
        <row r="6079">
          <cell r="A6079" t="str">
            <v>PRMM_BAL_LNGST_OVRD_DAYS</v>
          </cell>
          <cell r="B6079" t="str">
            <v>월별잔액최장연체일수</v>
          </cell>
        </row>
        <row r="6080">
          <cell r="A6080" t="str">
            <v>MM_ISTM_INT_TRSF_ACNO</v>
          </cell>
          <cell r="B6080" t="str">
            <v>월부금이자이체계좌번호</v>
          </cell>
          <cell r="C6080" t="str">
            <v>MonthlyInstallmentInterestAccountNo</v>
          </cell>
        </row>
        <row r="6081">
          <cell r="A6081" t="str">
            <v>MM_DBTL_REPAY_AMT</v>
          </cell>
          <cell r="B6081" t="str">
            <v>월부채상환금액</v>
          </cell>
        </row>
        <row r="6082">
          <cell r="A6082" t="str">
            <v>MM_DBTL_REPAY_ESTI_AMT</v>
          </cell>
          <cell r="B6082" t="str">
            <v>월부채상환추정금액</v>
          </cell>
        </row>
        <row r="6083">
          <cell r="A6083" t="str">
            <v>MM_PYMN_AMT</v>
          </cell>
          <cell r="B6083" t="str">
            <v>월불입금액</v>
          </cell>
        </row>
        <row r="6084">
          <cell r="A6084" t="str">
            <v>MM_REPAY_AMT</v>
          </cell>
          <cell r="B6084" t="str">
            <v>월상환금액</v>
          </cell>
          <cell r="C6084" t="str">
            <v>MonthRepayAmount</v>
          </cell>
        </row>
        <row r="6085">
          <cell r="A6085" t="str">
            <v>MHRN_AMT</v>
          </cell>
          <cell r="B6085" t="str">
            <v>월세금액</v>
          </cell>
        </row>
        <row r="6086">
          <cell r="A6086" t="str">
            <v>MM_INCM_ACKN_AMT</v>
          </cell>
          <cell r="B6086" t="str">
            <v>월소득인정금액</v>
          </cell>
        </row>
        <row r="6087">
          <cell r="A6087" t="str">
            <v>MM_SVNG_AMT</v>
          </cell>
          <cell r="B6087" t="str">
            <v>월저축금액</v>
          </cell>
        </row>
        <row r="6088">
          <cell r="A6088" t="str">
            <v>MM_INSTL_AMT</v>
          </cell>
          <cell r="B6088" t="str">
            <v>월적립금액</v>
          </cell>
          <cell r="C6088" t="str">
            <v>MonthlyInstallmentAmount</v>
          </cell>
        </row>
        <row r="6089">
          <cell r="A6089" t="str">
            <v>DRMN_ELPS_GRFE</v>
          </cell>
          <cell r="B6089" t="str">
            <v>월중경과보증료</v>
          </cell>
        </row>
        <row r="6090">
          <cell r="A6090" t="str">
            <v>DRMN_INT</v>
          </cell>
          <cell r="B6090" t="str">
            <v>월중이자</v>
          </cell>
        </row>
        <row r="6091">
          <cell r="A6091" t="str">
            <v>DRMN_DAYS</v>
          </cell>
          <cell r="B6091" t="str">
            <v>월중일수</v>
          </cell>
          <cell r="C6091" t="str">
            <v>DaysInMonth</v>
          </cell>
        </row>
        <row r="6092">
          <cell r="A6092" t="str">
            <v>DRMN_ACMBAL</v>
          </cell>
          <cell r="B6092" t="str">
            <v>월중적수</v>
          </cell>
          <cell r="C6092" t="str">
            <v>AccumulateBalanceInMonth</v>
          </cell>
        </row>
        <row r="6093">
          <cell r="A6093" t="str">
            <v>DRMN_AVGBAL</v>
          </cell>
          <cell r="B6093" t="str">
            <v>월중평잔</v>
          </cell>
        </row>
        <row r="6094">
          <cell r="A6094" t="str">
            <v>MM_DEBT_REPAY_ABLT_RATE</v>
          </cell>
          <cell r="B6094" t="str">
            <v>월채무상환능력비율</v>
          </cell>
        </row>
        <row r="6095">
          <cell r="A6095" t="str">
            <v>MM_AVG_EMCOST_AMT</v>
          </cell>
          <cell r="B6095" t="str">
            <v>월평균간식비금액</v>
          </cell>
        </row>
        <row r="6096">
          <cell r="A6096" t="str">
            <v>MM_AVG_ETC_COST_AMT</v>
          </cell>
          <cell r="B6096" t="str">
            <v>월평균기타비용금액</v>
          </cell>
        </row>
        <row r="6097">
          <cell r="A6097" t="str">
            <v>BRCRL_YN_DVCD</v>
          </cell>
          <cell r="B6097" t="str">
            <v>위규여부구분코드</v>
          </cell>
        </row>
        <row r="6098">
          <cell r="A6098" t="str">
            <v>MNDT_APAT_APRV_NO</v>
          </cell>
          <cell r="B6098" t="str">
            <v>위임전결승인번호</v>
          </cell>
          <cell r="C6098" t="str">
            <v>MandateApprovalNo</v>
          </cell>
        </row>
        <row r="6099">
          <cell r="A6099" t="str">
            <v>RSWA_AMT</v>
          </cell>
          <cell r="B6099" t="str">
            <v>위험가중자산금액</v>
          </cell>
        </row>
        <row r="6100">
          <cell r="A6100" t="str">
            <v>RSK_CTAM</v>
          </cell>
          <cell r="B6100" t="str">
            <v>위험자본금액</v>
          </cell>
        </row>
        <row r="6101">
          <cell r="A6101" t="str">
            <v>RSK_CAPT_COST</v>
          </cell>
          <cell r="B6101" t="str">
            <v>위험자본비용</v>
          </cell>
        </row>
        <row r="6102">
          <cell r="A6102" t="str">
            <v>RSK_CAPT_CSRT</v>
          </cell>
          <cell r="B6102" t="str">
            <v>위험자본비용률</v>
          </cell>
          <cell r="C6102" t="str">
            <v>RiskCapitalCostRatio</v>
          </cell>
        </row>
        <row r="6103">
          <cell r="A6103" t="str">
            <v>RSK_CAPT_CSRT_FIX_YN</v>
          </cell>
          <cell r="B6103" t="str">
            <v>위험자본비용률고정여부</v>
          </cell>
          <cell r="C6103" t="str">
            <v>RiskCapitalCostRatioFixYN</v>
          </cell>
        </row>
        <row r="6104">
          <cell r="A6104" t="str">
            <v>RSK_ADJ_YIELD</v>
          </cell>
          <cell r="B6104" t="str">
            <v>위험조정수익률</v>
          </cell>
        </row>
        <row r="6105">
          <cell r="A6105" t="str">
            <v>MKST_MRTG_AMT</v>
          </cell>
          <cell r="B6105" t="str">
            <v>유가증권담보금액</v>
          </cell>
        </row>
        <row r="6106">
          <cell r="A6106" t="str">
            <v>MKST_MRTG_LOAN_LIMT_AMT</v>
          </cell>
          <cell r="B6106" t="str">
            <v>유가증권담보대출한도금액</v>
          </cell>
        </row>
        <row r="6107">
          <cell r="A6107" t="str">
            <v>MKST_YN</v>
          </cell>
          <cell r="B6107" t="str">
            <v>유가증권여부</v>
          </cell>
        </row>
        <row r="6108">
          <cell r="A6108" t="str">
            <v>LQDT_PRIM_INTR</v>
          </cell>
          <cell r="B6108" t="str">
            <v>유동성프리미엄금리</v>
          </cell>
        </row>
        <row r="6109">
          <cell r="A6109" t="str">
            <v>FLWZ_PLAN_CD</v>
          </cell>
          <cell r="B6109" t="str">
            <v>유동화계획코드</v>
          </cell>
        </row>
        <row r="6110">
          <cell r="A6110" t="str">
            <v>FLWZ_TRGT_CD</v>
          </cell>
          <cell r="B6110" t="str">
            <v>유동화대상코드</v>
          </cell>
        </row>
        <row r="6111">
          <cell r="A6111" t="str">
            <v>FLWZ_LOAN_REPAY_STCD</v>
          </cell>
          <cell r="B6111" t="str">
            <v>유동화대출상환상태코드</v>
          </cell>
        </row>
        <row r="6112">
          <cell r="A6112" t="str">
            <v>FLWZ_LOAN_FEE_ACMBAL_DVCD</v>
          </cell>
          <cell r="B6112" t="str">
            <v>유동화대출수수료적수구분코드</v>
          </cell>
        </row>
        <row r="6113">
          <cell r="A6113" t="str">
            <v>FLWZ_DTLS_CFIRM_CD</v>
          </cell>
          <cell r="B6113" t="str">
            <v>유동화세부확약코드</v>
          </cell>
        </row>
        <row r="6114">
          <cell r="A6114" t="str">
            <v>FLWZ_ACPT_CD</v>
          </cell>
          <cell r="B6114" t="str">
            <v>유동화인수코드</v>
          </cell>
        </row>
        <row r="6115">
          <cell r="A6115" t="str">
            <v>FLWZ_CFIRM_CD</v>
          </cell>
          <cell r="B6115" t="str">
            <v>유동화확약코드</v>
          </cell>
        </row>
        <row r="6116">
          <cell r="A6116" t="str">
            <v>PRSE_PRFR_DVCD</v>
          </cell>
          <cell r="B6116" t="str">
            <v>유망중소기업우대구분코드</v>
          </cell>
        </row>
        <row r="6117">
          <cell r="A6117" t="str">
            <v>XN_PB_DVCD</v>
          </cell>
          <cell r="B6117" t="str">
            <v>유무통장구분코드</v>
          </cell>
          <cell r="C6117" t="str">
            <v>PassbookExistTypeCode</v>
          </cell>
        </row>
        <row r="6118">
          <cell r="A6118" t="str">
            <v>USAN_DAYS</v>
          </cell>
          <cell r="B6118" t="str">
            <v>유산스일수</v>
          </cell>
          <cell r="C6118" t="str">
            <v>UsanceDays</v>
          </cell>
        </row>
        <row r="6119">
          <cell r="A6119" t="str">
            <v>WIRE_NOTI_YN</v>
          </cell>
          <cell r="B6119" t="str">
            <v>유선통지여부</v>
          </cell>
          <cell r="C6119" t="str">
            <v>DirectContactNotificationYN</v>
          </cell>
        </row>
        <row r="6120">
          <cell r="A6120" t="str">
            <v>VLD_AMT</v>
          </cell>
          <cell r="B6120" t="str">
            <v>유효금액</v>
          </cell>
        </row>
        <row r="6121">
          <cell r="A6121" t="str">
            <v>VLD_TRM_RECKN_DT</v>
          </cell>
          <cell r="B6121" t="str">
            <v>유효기간기산일자</v>
          </cell>
        </row>
        <row r="6122">
          <cell r="A6122" t="str">
            <v>VLD_TRM_EXPR_DT</v>
          </cell>
          <cell r="B6122" t="str">
            <v>유효기간만기일자</v>
          </cell>
        </row>
        <row r="6123">
          <cell r="A6123" t="str">
            <v>VLD_TRM_ENDT</v>
          </cell>
          <cell r="B6123" t="str">
            <v>유효기간종료일자</v>
          </cell>
        </row>
        <row r="6124">
          <cell r="A6124" t="str">
            <v>VLD_MTPR</v>
          </cell>
          <cell r="B6124" t="str">
            <v>유효담보가액</v>
          </cell>
        </row>
        <row r="6125">
          <cell r="A6125" t="str">
            <v>VLD_EXPR_DT</v>
          </cell>
          <cell r="B6125" t="str">
            <v>유효만기일자</v>
          </cell>
          <cell r="C6125" t="str">
            <v>EffectiveEndDate</v>
          </cell>
        </row>
        <row r="6126">
          <cell r="A6126" t="str">
            <v>VLD_DT</v>
          </cell>
          <cell r="B6126" t="str">
            <v>유효일자</v>
          </cell>
          <cell r="C6126" t="str">
            <v>ValidDate</v>
          </cell>
        </row>
        <row r="6127">
          <cell r="A6127" t="str">
            <v>VLD_ENDT</v>
          </cell>
          <cell r="B6127" t="str">
            <v>유효종료일자</v>
          </cell>
          <cell r="C6127" t="str">
            <v>ValidEndDate</v>
          </cell>
        </row>
        <row r="6128">
          <cell r="A6128" t="str">
            <v>FNCN_CTNT_OPEN_RQER_NM</v>
          </cell>
          <cell r="B6128" t="str">
            <v>융자내용개설의뢰인명</v>
          </cell>
        </row>
        <row r="6129">
          <cell r="A6129" t="str">
            <v>FNCN_CTNT_PRTRT_AMT</v>
          </cell>
          <cell r="B6129" t="str">
            <v>융자내용기취급금액</v>
          </cell>
        </row>
        <row r="6130">
          <cell r="A6130" t="str">
            <v>FNCN_CTNT_THAF_LIMT_AMT</v>
          </cell>
          <cell r="B6130" t="str">
            <v>융자내용본건한도금액</v>
          </cell>
        </row>
        <row r="6131">
          <cell r="A6131" t="str">
            <v>FNCN_CTNT_SHPN_EXPR_DT</v>
          </cell>
          <cell r="B6131" t="str">
            <v>융자내용선적만기일자</v>
          </cell>
        </row>
        <row r="6132">
          <cell r="A6132" t="str">
            <v>FNCN_CTNT_NEW_DT</v>
          </cell>
          <cell r="B6132" t="str">
            <v>융자내용신규일자</v>
          </cell>
        </row>
        <row r="6133">
          <cell r="A6133" t="str">
            <v>FNCN_CTNT_VLD_EXPR_DT</v>
          </cell>
          <cell r="B6133" t="str">
            <v>융자내용유효만기일자</v>
          </cell>
        </row>
        <row r="6134">
          <cell r="A6134" t="str">
            <v>FNCN_CTNT_FNCN_UNPR</v>
          </cell>
          <cell r="B6134" t="str">
            <v>융자내용융자단가</v>
          </cell>
        </row>
        <row r="6135">
          <cell r="A6135" t="str">
            <v>FNCN_CTNT_DLVR_COND_RMK</v>
          </cell>
          <cell r="B6135" t="str">
            <v>융자내용인도조건비고</v>
          </cell>
        </row>
        <row r="6136">
          <cell r="A6136" t="str">
            <v>FNCN_CTNT_EVDN_DVCD</v>
          </cell>
          <cell r="B6136" t="str">
            <v>융자내용증빙구분코드</v>
          </cell>
        </row>
        <row r="6137">
          <cell r="A6137" t="str">
            <v>FNCN_CTNT_EVDN_AMT</v>
          </cell>
          <cell r="B6137" t="str">
            <v>융자내용증빙금액</v>
          </cell>
        </row>
        <row r="6138">
          <cell r="A6138" t="str">
            <v>FNCN_CTNT_MRK_CURN_CD</v>
          </cell>
          <cell r="B6138" t="str">
            <v>융자내용표시통화코드</v>
          </cell>
        </row>
        <row r="6139">
          <cell r="A6139" t="str">
            <v>FNCN_CTNT_LIMT_AMT</v>
          </cell>
          <cell r="B6139" t="str">
            <v>융자내용한도금액</v>
          </cell>
        </row>
        <row r="6140">
          <cell r="A6140" t="str">
            <v>FNCN_CNSL_RSLT_CD</v>
          </cell>
          <cell r="B6140" t="str">
            <v>융자상담결과코드</v>
          </cell>
        </row>
        <row r="6141">
          <cell r="A6141" t="str">
            <v>FNCN_EXAR_AMT</v>
          </cell>
          <cell r="B6141" t="str">
            <v>융자수출실적금액</v>
          </cell>
        </row>
        <row r="6142">
          <cell r="A6142" t="str">
            <v>FNCN_JUDG_BASE_CD</v>
          </cell>
          <cell r="B6142" t="str">
            <v>융자판정기준코드</v>
          </cell>
        </row>
        <row r="6143">
          <cell r="A6143" t="str">
            <v>FNLT_AMT</v>
          </cell>
          <cell r="B6143" t="str">
            <v>융자한도금액</v>
          </cell>
        </row>
        <row r="6144">
          <cell r="A6144" t="str">
            <v>BNLN_INT</v>
          </cell>
          <cell r="B6144" t="str">
            <v>은대이자</v>
          </cell>
          <cell r="C6144" t="str">
            <v>BankInterestAmount</v>
          </cell>
        </row>
        <row r="6145">
          <cell r="A6145" t="str">
            <v>BNBT_LNMY_REPAY_STCD</v>
          </cell>
          <cell r="B6145" t="str">
            <v>은행간대여금상환상태코드</v>
          </cell>
        </row>
        <row r="6146">
          <cell r="A6146" t="str">
            <v>BNBT_LNMY_APRV_STCD</v>
          </cell>
          <cell r="B6146" t="str">
            <v>은행간대여금승인상태코드</v>
          </cell>
        </row>
        <row r="6147">
          <cell r="A6147" t="str">
            <v>BANK_UNQ_MGMT_NO</v>
          </cell>
          <cell r="B6147" t="str">
            <v>은행고유관리번호</v>
          </cell>
        </row>
        <row r="6148">
          <cell r="A6148" t="str">
            <v>BANK_MGMT_CORP_DVCD</v>
          </cell>
          <cell r="B6148" t="str">
            <v>은행관리기업구분코드</v>
          </cell>
          <cell r="C6148" t="str">
            <v>BankMgmtCorpTypeCode</v>
          </cell>
        </row>
        <row r="6149">
          <cell r="A6149" t="str">
            <v>BANK_MGMT_NO</v>
          </cell>
          <cell r="B6149" t="str">
            <v>은행관리번호</v>
          </cell>
        </row>
        <row r="6150">
          <cell r="A6150" t="str">
            <v>BANK_NM</v>
          </cell>
          <cell r="B6150" t="str">
            <v>은행명</v>
          </cell>
          <cell r="C6150" t="str">
            <v>BankName</v>
          </cell>
        </row>
        <row r="6151">
          <cell r="A6151" t="str">
            <v>BANK_BDAM</v>
          </cell>
          <cell r="B6151" t="str">
            <v>은행부담금액</v>
          </cell>
        </row>
        <row r="6152">
          <cell r="A6152" t="str">
            <v>BANK_TRST_FX_DVCD</v>
          </cell>
          <cell r="B6152" t="str">
            <v>은행신탁외환구분코드</v>
          </cell>
          <cell r="C6152" t="str">
            <v>BankTrustForeignExchangeTypeCode</v>
          </cell>
        </row>
        <row r="6153">
          <cell r="A6153" t="str">
            <v>BANK_TRST_CMBN_DVCD</v>
          </cell>
          <cell r="B6153" t="str">
            <v>은행신탁합동구분코드</v>
          </cell>
          <cell r="C6153" t="str">
            <v>BankTrustTypeCode</v>
          </cell>
        </row>
        <row r="6154">
          <cell r="A6154" t="str">
            <v>BANK_BSZN_KCB_CB_GRCD</v>
          </cell>
          <cell r="B6154" t="str">
            <v>은행업권KCBCB등급코드</v>
          </cell>
        </row>
        <row r="6155">
          <cell r="A6155" t="str">
            <v>BANK_BSZN_EXCP_LOAN_INST_CNT</v>
          </cell>
          <cell r="B6155" t="str">
            <v>은행업권제외대출기관수</v>
          </cell>
        </row>
        <row r="6156">
          <cell r="A6156" t="str">
            <v>BANK_TPBS_EXCP_OVRD_CCNT</v>
          </cell>
          <cell r="B6156" t="str">
            <v>은행업종제외연체건수</v>
          </cell>
        </row>
        <row r="6157">
          <cell r="A6157" t="str">
            <v>KFB_WH1Y_NEW_LOAN_INST_CNT</v>
          </cell>
          <cell r="B6157" t="str">
            <v>은행연합회1년내신규대출기관수</v>
          </cell>
        </row>
        <row r="6158">
          <cell r="A6158" t="str">
            <v>KFB_MW10_UNDR_LOAN_INST_CNT</v>
          </cell>
          <cell r="B6158" t="str">
            <v>은행연합회1천만원미만대출기관수</v>
          </cell>
        </row>
        <row r="6159">
          <cell r="A6159" t="str">
            <v>KFB_MW5_UNDR_LOAN_INST_CNT</v>
          </cell>
          <cell r="B6159" t="str">
            <v>은행연합회5백만원미만대출기관수</v>
          </cell>
        </row>
        <row r="6160">
          <cell r="A6160" t="str">
            <v>KFB_LNAM_VS_NMNS_LNAM_RATE</v>
          </cell>
          <cell r="B6160" t="str">
            <v>은행연합회대출금액대비제2금융권대출금액비율</v>
          </cell>
        </row>
        <row r="6161">
          <cell r="A6161" t="str">
            <v>KFB_LOAN_INST_CNT</v>
          </cell>
          <cell r="B6161" t="str">
            <v>은행연합회대출기관수</v>
          </cell>
        </row>
        <row r="6162">
          <cell r="A6162" t="str">
            <v>KFB_DSQL_RSN_CTNT</v>
          </cell>
          <cell r="B6162" t="str">
            <v>은행연합회부적격사유내용</v>
          </cell>
        </row>
        <row r="6163">
          <cell r="A6163" t="str">
            <v>KFB_CRDRT_JDG_PUB_INFO_CCNT</v>
          </cell>
          <cell r="B6163" t="str">
            <v>은행연합회신용도판단공공정보건수</v>
          </cell>
        </row>
        <row r="6164">
          <cell r="A6164" t="str">
            <v>KFB_CRIF_RSPN_CD</v>
          </cell>
          <cell r="B6164" t="str">
            <v>은행연합회신용정보응답코드</v>
          </cell>
        </row>
        <row r="6165">
          <cell r="A6165" t="str">
            <v>KFB_DT</v>
          </cell>
          <cell r="B6165" t="str">
            <v>은행연합회일자</v>
          </cell>
        </row>
        <row r="6166">
          <cell r="A6166" t="str">
            <v>KFB_NMNS_LOAN_INST_CNT</v>
          </cell>
          <cell r="B6166" t="str">
            <v>은행연합회제2금융권대출기관수</v>
          </cell>
        </row>
        <row r="6167">
          <cell r="A6167" t="str">
            <v>KFB_LTLY_LOAN_BASE_ELPS_DAYS</v>
          </cell>
          <cell r="B6167" t="str">
            <v>은행연합회최근대출기준경과일수</v>
          </cell>
        </row>
        <row r="6168">
          <cell r="A6168" t="str">
            <v>BANK_GIRCD</v>
          </cell>
          <cell r="B6168" t="str">
            <v>은행지로코드</v>
          </cell>
          <cell r="C6168" t="str">
            <v>BankGiroCode</v>
          </cell>
        </row>
        <row r="6169">
          <cell r="A6169" t="str">
            <v>BANK_STFF_GDS_YN</v>
          </cell>
          <cell r="B6169" t="str">
            <v>은행직원상품여부</v>
          </cell>
          <cell r="C6169" t="str">
            <v>BankStaffProductYN</v>
          </cell>
        </row>
        <row r="6170">
          <cell r="A6170" t="str">
            <v>BANK_CD</v>
          </cell>
          <cell r="B6170" t="str">
            <v>은행코드</v>
          </cell>
          <cell r="C6170" t="str">
            <v>BankCode</v>
          </cell>
        </row>
        <row r="6171">
          <cell r="A6171" t="str">
            <v>BANK_CD1</v>
          </cell>
          <cell r="B6171" t="str">
            <v>은행코드1</v>
          </cell>
          <cell r="C6171" t="str">
            <v>BankCode1</v>
          </cell>
        </row>
        <row r="6172">
          <cell r="A6172" t="str">
            <v>BANK_CD2</v>
          </cell>
          <cell r="B6172" t="str">
            <v>은행코드2</v>
          </cell>
          <cell r="C6172" t="str">
            <v>BankCode2</v>
          </cell>
        </row>
        <row r="6173">
          <cell r="A6173" t="str">
            <v>BANK_CD3</v>
          </cell>
          <cell r="B6173" t="str">
            <v>은행코드3</v>
          </cell>
          <cell r="C6173" t="str">
            <v>BankCode3</v>
          </cell>
        </row>
        <row r="6174">
          <cell r="A6174" t="str">
            <v>CMN_NM</v>
          </cell>
          <cell r="B6174" t="str">
            <v>읍면명</v>
          </cell>
          <cell r="C6174" t="str">
            <v>CommuneName</v>
          </cell>
        </row>
        <row r="6175">
          <cell r="A6175" t="str">
            <v>RSPN_MSG_DATA_SECT</v>
          </cell>
          <cell r="B6175" t="str">
            <v>응답데이터부</v>
          </cell>
          <cell r="C6175" t="str">
            <v>ResponseMessageDataSection</v>
          </cell>
        </row>
        <row r="6176">
          <cell r="A6176" t="str">
            <v>RSPN_SRVC_ID</v>
          </cell>
          <cell r="B6176" t="str">
            <v>응답서비스ID</v>
          </cell>
          <cell r="C6176" t="str">
            <v>ResponseServiceID</v>
          </cell>
        </row>
        <row r="6177">
          <cell r="A6177" t="str">
            <v>RSPN_CD</v>
          </cell>
          <cell r="B6177" t="str">
            <v>응답코드</v>
          </cell>
          <cell r="C6177" t="str">
            <v>ResponseCode</v>
          </cell>
        </row>
        <row r="6178">
          <cell r="A6178" t="str">
            <v>OPN_CTNT</v>
          </cell>
          <cell r="B6178" t="str">
            <v>의견내용</v>
          </cell>
          <cell r="C6178" t="str">
            <v>OpinionContents</v>
          </cell>
        </row>
        <row r="6179">
          <cell r="A6179" t="str">
            <v>OPN_CTNT1</v>
          </cell>
          <cell r="B6179" t="str">
            <v>의견내용1</v>
          </cell>
          <cell r="C6179" t="str">
            <v>OpinionContents1</v>
          </cell>
        </row>
        <row r="6180">
          <cell r="A6180" t="str">
            <v>OPN_CTNT2</v>
          </cell>
          <cell r="B6180" t="str">
            <v>의견내용2</v>
          </cell>
          <cell r="C6180" t="str">
            <v>OpinionContents2</v>
          </cell>
        </row>
        <row r="6181">
          <cell r="A6181" t="str">
            <v>OPN_CTNT3</v>
          </cell>
          <cell r="B6181" t="str">
            <v>의견내용3</v>
          </cell>
          <cell r="C6181" t="str">
            <v>OpinionContents3</v>
          </cell>
        </row>
        <row r="6182">
          <cell r="A6182" t="str">
            <v>OPN_CTNT4</v>
          </cell>
          <cell r="B6182" t="str">
            <v>의견내용4</v>
          </cell>
          <cell r="C6182" t="str">
            <v>OpinionContents4</v>
          </cell>
        </row>
        <row r="6183">
          <cell r="A6183" t="str">
            <v>REQ_BRN_DOC_NO</v>
          </cell>
          <cell r="B6183" t="str">
            <v>의뢰부점문서번호</v>
          </cell>
          <cell r="C6183" t="str">
            <v>RequestBranchDocNo</v>
          </cell>
        </row>
        <row r="6184">
          <cell r="A6184" t="str">
            <v>REQ_BRN_DOC_TITL</v>
          </cell>
          <cell r="B6184" t="str">
            <v>의뢰부점문서제목</v>
          </cell>
          <cell r="C6184" t="str">
            <v>RequestBranchDocTitle</v>
          </cell>
        </row>
        <row r="6185">
          <cell r="A6185" t="str">
            <v>REQ_BRCD</v>
          </cell>
          <cell r="B6185" t="str">
            <v>의뢰부점코드</v>
          </cell>
          <cell r="C6185" t="str">
            <v>RequestBranchCode</v>
          </cell>
        </row>
        <row r="6186">
          <cell r="A6186" t="str">
            <v>RQER_RPTV_NM</v>
          </cell>
          <cell r="B6186" t="str">
            <v>의뢰인대표자명</v>
          </cell>
        </row>
        <row r="6187">
          <cell r="A6187" t="str">
            <v>RQER_NM</v>
          </cell>
          <cell r="B6187" t="str">
            <v>의뢰인명</v>
          </cell>
          <cell r="C6187" t="str">
            <v>SenderName</v>
          </cell>
        </row>
        <row r="6188">
          <cell r="A6188" t="str">
            <v>RQER_CORP_REG_NO</v>
          </cell>
          <cell r="B6188" t="str">
            <v>의뢰인법인등록번호</v>
          </cell>
        </row>
        <row r="6189">
          <cell r="A6189" t="str">
            <v>RQER_BISNO</v>
          </cell>
          <cell r="B6189" t="str">
            <v>의뢰인사업자등록번호</v>
          </cell>
        </row>
        <row r="6190">
          <cell r="A6190" t="str">
            <v>RQER_CRED_GRCD</v>
          </cell>
          <cell r="B6190" t="str">
            <v>의뢰인신용등급코드</v>
          </cell>
        </row>
        <row r="6191">
          <cell r="A6191" t="str">
            <v>RQER_RNNO</v>
          </cell>
          <cell r="B6191" t="str">
            <v>의뢰인실명번호</v>
          </cell>
          <cell r="C6191" t="str">
            <v>RequestorRealIDNo</v>
          </cell>
        </row>
        <row r="6192">
          <cell r="A6192" t="str">
            <v>RQER_RNNO_DVCD</v>
          </cell>
          <cell r="B6192" t="str">
            <v>의뢰인실명번호구분코드</v>
          </cell>
          <cell r="C6192" t="str">
            <v>RequestorRealIDTypeCode</v>
          </cell>
        </row>
        <row r="6193">
          <cell r="A6193" t="str">
            <v>RQER_TPBS_NM</v>
          </cell>
          <cell r="B6193" t="str">
            <v>의뢰인업종명</v>
          </cell>
        </row>
        <row r="6194">
          <cell r="A6194" t="str">
            <v>RQER_CO_NM</v>
          </cell>
          <cell r="B6194" t="str">
            <v>의뢰인업체명</v>
          </cell>
        </row>
        <row r="6195">
          <cell r="A6195" t="str">
            <v>RQER_TLNO</v>
          </cell>
          <cell r="B6195" t="str">
            <v>의뢰인전화번호</v>
          </cell>
          <cell r="C6195" t="str">
            <v>RequestorPhoneNo</v>
          </cell>
        </row>
        <row r="6196">
          <cell r="A6196" t="str">
            <v>RQER_PROD_NM</v>
          </cell>
          <cell r="B6196" t="str">
            <v>의뢰인제품명</v>
          </cell>
        </row>
        <row r="6197">
          <cell r="A6197" t="str">
            <v>REQ_DT</v>
          </cell>
          <cell r="B6197" t="str">
            <v>의뢰일자</v>
          </cell>
          <cell r="C6197" t="str">
            <v>RequesDate</v>
          </cell>
        </row>
        <row r="6198">
          <cell r="A6198" t="str">
            <v>REQ_EMPNO</v>
          </cell>
          <cell r="B6198" t="str">
            <v>의뢰직원번호</v>
          </cell>
        </row>
        <row r="6199">
          <cell r="A6199" t="str">
            <v>INTE_DCMK_FLNM</v>
          </cell>
          <cell r="B6199" t="str">
            <v>의사결정자성명</v>
          </cell>
        </row>
        <row r="6200">
          <cell r="A6200" t="str">
            <v>INTE_DCMK_JOBCLS_LCCD</v>
          </cell>
          <cell r="B6200" t="str">
            <v>의사결정자직급대분류코드</v>
          </cell>
        </row>
        <row r="6201">
          <cell r="A6201" t="str">
            <v>INTE_DCMK_JOBCLS_MCCD</v>
          </cell>
          <cell r="B6201" t="str">
            <v>의사결정자직급중분류코드</v>
          </cell>
        </row>
        <row r="6202">
          <cell r="A6202" t="str">
            <v>DOUBT_JDG_FRDPT_TYP_SCCD</v>
          </cell>
          <cell r="B6202" t="str">
            <v>의심판단사기방지유형소분류코드</v>
          </cell>
        </row>
        <row r="6203">
          <cell r="A6203" t="str">
            <v>TRNS_DOC_STCD</v>
          </cell>
          <cell r="B6203" t="str">
            <v>이관문서상태코드</v>
          </cell>
          <cell r="C6203" t="str">
            <v>TransferDocumentStatusCode</v>
          </cell>
        </row>
        <row r="6204">
          <cell r="A6204" t="str">
            <v>TRNS_BRN_OPN_CTNT</v>
          </cell>
          <cell r="B6204" t="str">
            <v>이관부점의견내용</v>
          </cell>
          <cell r="C6204" t="str">
            <v>TransferBranchOpinionContents</v>
          </cell>
        </row>
        <row r="6205">
          <cell r="A6205" t="str">
            <v>TRNS_BRCD</v>
          </cell>
          <cell r="B6205" t="str">
            <v>이관부점코드</v>
          </cell>
          <cell r="C6205" t="str">
            <v>TransferBranchCode</v>
          </cell>
        </row>
        <row r="6206">
          <cell r="A6206" t="str">
            <v>TRNS_STCD</v>
          </cell>
          <cell r="B6206" t="str">
            <v>이관상태코드</v>
          </cell>
          <cell r="C6206" t="str">
            <v>TransferStatusCode</v>
          </cell>
        </row>
        <row r="6207">
          <cell r="A6207" t="str">
            <v>TRNS_APRR_DVCD</v>
          </cell>
          <cell r="B6207" t="str">
            <v>이관승인자구분코드</v>
          </cell>
          <cell r="C6207" t="str">
            <v>TransferApproverTypeCode</v>
          </cell>
        </row>
        <row r="6208">
          <cell r="A6208" t="str">
            <v>TRNS_DT</v>
          </cell>
          <cell r="B6208" t="str">
            <v>이관일자</v>
          </cell>
          <cell r="C6208" t="str">
            <v>TransferDate</v>
          </cell>
        </row>
        <row r="6209">
          <cell r="A6209" t="str">
            <v>TRNS_TLRNO</v>
          </cell>
          <cell r="B6209" t="str">
            <v>이관텔러번호</v>
          </cell>
          <cell r="C6209" t="str">
            <v>TransferTellerNo</v>
          </cell>
        </row>
        <row r="6210">
          <cell r="A6210" t="str">
            <v>EMAIL_PRHB_YN</v>
          </cell>
          <cell r="B6210" t="str">
            <v>이메일금지여부</v>
          </cell>
          <cell r="C6210" t="str">
            <v>EmailPreventYN</v>
          </cell>
        </row>
        <row r="6211">
          <cell r="A6211" t="str">
            <v>EMADDR</v>
          </cell>
          <cell r="B6211" t="str">
            <v>이메일주소</v>
          </cell>
          <cell r="C6211" t="str">
            <v>EmailAddress</v>
          </cell>
        </row>
        <row r="6212">
          <cell r="A6212" t="str">
            <v>IMG_ID</v>
          </cell>
          <cell r="B6212" t="str">
            <v>이미지ID</v>
          </cell>
          <cell r="C6212" t="str">
            <v>ImageID</v>
          </cell>
        </row>
        <row r="6213">
          <cell r="A6213" t="str">
            <v>IMG_EXCH_REG_NO</v>
          </cell>
          <cell r="B6213" t="str">
            <v>이미지교환등록번호</v>
          </cell>
        </row>
        <row r="6214">
          <cell r="A6214" t="str">
            <v>IMG_EXCH_REG_DT</v>
          </cell>
          <cell r="B6214" t="str">
            <v>이미지교환등록일자</v>
          </cell>
        </row>
        <row r="6215">
          <cell r="A6215" t="str">
            <v>IMG_RCNC_BRCD</v>
          </cell>
          <cell r="B6215" t="str">
            <v>이미지대사부점코드</v>
          </cell>
          <cell r="C6215" t="str">
            <v>ImageReconcileBranchCode</v>
          </cell>
        </row>
        <row r="6216">
          <cell r="A6216" t="str">
            <v>IMG_RCNC_RATE</v>
          </cell>
          <cell r="B6216" t="str">
            <v>이미지대사비율</v>
          </cell>
          <cell r="C6216" t="str">
            <v>ImageReconcileRaio</v>
          </cell>
        </row>
        <row r="6217">
          <cell r="A6217" t="str">
            <v>IMG_RCNC_APRV_TLRNO</v>
          </cell>
          <cell r="B6217" t="str">
            <v>이미지대사승인텔러번호</v>
          </cell>
          <cell r="C6217" t="str">
            <v>ImageReconcileApprovalTellerID</v>
          </cell>
        </row>
        <row r="6218">
          <cell r="A6218" t="str">
            <v>IMG_RCNC_TIME</v>
          </cell>
          <cell r="B6218" t="str">
            <v>이미지대사시각</v>
          </cell>
          <cell r="C6218" t="str">
            <v>ImageReconcileTime</v>
          </cell>
        </row>
        <row r="6219">
          <cell r="A6219" t="str">
            <v>IMG_RCNC_FIN_YN</v>
          </cell>
          <cell r="B6219" t="str">
            <v>이미지대사완료여부</v>
          </cell>
          <cell r="C6219" t="str">
            <v>ImageReconcileCompleteYN</v>
          </cell>
        </row>
        <row r="6220">
          <cell r="A6220" t="str">
            <v>IMG_RCNC_DT</v>
          </cell>
          <cell r="B6220" t="str">
            <v>이미지대사일자</v>
          </cell>
          <cell r="C6220" t="str">
            <v>ImageReconcileDate</v>
          </cell>
        </row>
        <row r="6221">
          <cell r="A6221" t="str">
            <v>IMG_RCNC_TLRNO</v>
          </cell>
          <cell r="B6221" t="str">
            <v>이미지대사텔러번호</v>
          </cell>
          <cell r="C6221" t="str">
            <v>ImageReconcileTellerID</v>
          </cell>
        </row>
        <row r="6222">
          <cell r="A6222" t="str">
            <v>IMG_REG_YN</v>
          </cell>
          <cell r="B6222" t="str">
            <v>이미지등록여부</v>
          </cell>
        </row>
        <row r="6223">
          <cell r="A6223" t="str">
            <v>IMG_REG_DT</v>
          </cell>
          <cell r="B6223" t="str">
            <v>이미지등록일자</v>
          </cell>
          <cell r="C6223" t="str">
            <v>ImageRegisterDate</v>
          </cell>
        </row>
        <row r="6224">
          <cell r="A6224" t="str">
            <v>IMG_NM</v>
          </cell>
          <cell r="B6224" t="str">
            <v>이미지명</v>
          </cell>
        </row>
        <row r="6225">
          <cell r="A6225" t="str">
            <v>IMG_DOC_NO</v>
          </cell>
          <cell r="B6225" t="str">
            <v>이미지문서번호</v>
          </cell>
          <cell r="C6225" t="str">
            <v>ImageDocNo</v>
          </cell>
        </row>
        <row r="6226">
          <cell r="A6226" t="str">
            <v>IMG_TYCD</v>
          </cell>
          <cell r="B6226" t="str">
            <v>이미지유형</v>
          </cell>
          <cell r="C6226" t="str">
            <v>ImageTypeCode</v>
          </cell>
        </row>
        <row r="6227">
          <cell r="A6227" t="str">
            <v>IMG_RRCV_DVCD</v>
          </cell>
          <cell r="B6227" t="str">
            <v>이미지재수신구분코드</v>
          </cell>
          <cell r="C6227" t="str">
            <v>ImageRetransmitTypeCode</v>
          </cell>
        </row>
        <row r="6228">
          <cell r="A6228" t="str">
            <v>IMG_TRNM_STCD</v>
          </cell>
          <cell r="B6228" t="str">
            <v>이미지전송상태코드</v>
          </cell>
          <cell r="C6228" t="str">
            <v>ImageTransmitStatusCode</v>
          </cell>
        </row>
        <row r="6229">
          <cell r="A6229" t="str">
            <v>IMG_INFO_STCD</v>
          </cell>
          <cell r="B6229" t="str">
            <v>이미지정보상태코드</v>
          </cell>
          <cell r="C6229" t="str">
            <v>ImageInfoStatusCode</v>
          </cell>
        </row>
        <row r="6230">
          <cell r="A6230" t="str">
            <v>IMG_PROCS_DVCD</v>
          </cell>
          <cell r="B6230" t="str">
            <v>이미지처리구분코드</v>
          </cell>
          <cell r="C6230" t="str">
            <v>ImageProcessTypeCode</v>
          </cell>
        </row>
        <row r="6231">
          <cell r="A6231" t="str">
            <v>EVNT_MEMO_CTNT_FACTOR_CCNT</v>
          </cell>
          <cell r="B6231" t="str">
            <v>이벤트메모내용인자건수</v>
          </cell>
          <cell r="C6231" t="str">
            <v>EventMemoPrintCount</v>
          </cell>
        </row>
        <row r="6232">
          <cell r="A6232" t="str">
            <v>EVNT_MEMO_TYCD</v>
          </cell>
          <cell r="B6232" t="str">
            <v>이벤트메모유형코드</v>
          </cell>
          <cell r="C6232" t="str">
            <v>EventMemoTypeCode</v>
          </cell>
        </row>
        <row r="6233">
          <cell r="A6233" t="str">
            <v>EVNT_MEMO_FACTOR_DVCD</v>
          </cell>
          <cell r="B6233" t="str">
            <v>이벤트메모인자구분코드</v>
          </cell>
          <cell r="C6233" t="str">
            <v>EventMemoPrintDivCode</v>
          </cell>
        </row>
        <row r="6234">
          <cell r="A6234" t="str">
            <v>EVNT_MEMO_FACTOR_CTNT1</v>
          </cell>
          <cell r="B6234" t="str">
            <v>이벤트메모인자내용1</v>
          </cell>
          <cell r="C6234" t="str">
            <v>EventMemoPrintContent1</v>
          </cell>
        </row>
        <row r="6235">
          <cell r="A6235" t="str">
            <v>EVNT_MEMO_FACTOR_CTNT2</v>
          </cell>
          <cell r="B6235" t="str">
            <v>이벤트메모인자내용2</v>
          </cell>
          <cell r="C6235" t="str">
            <v>EventMemoPrintContent2</v>
          </cell>
        </row>
        <row r="6236">
          <cell r="A6236" t="str">
            <v>EVNT_MEMO_FACTOR_CTNT3</v>
          </cell>
          <cell r="B6236" t="str">
            <v>이벤트메모인자내용3</v>
          </cell>
          <cell r="C6236" t="str">
            <v>EventMemoPrintContent3</v>
          </cell>
        </row>
        <row r="6237">
          <cell r="A6237" t="str">
            <v>EVNT_MEMO_FACTOR_CTNT4</v>
          </cell>
          <cell r="B6237" t="str">
            <v>이벤트메모인자내용4</v>
          </cell>
          <cell r="C6237" t="str">
            <v>EventMemoPrintContent4</v>
          </cell>
        </row>
        <row r="6238">
          <cell r="A6238" t="str">
            <v>EVNT_MEMO_FACTOR_CTNT5</v>
          </cell>
          <cell r="B6238" t="str">
            <v>이벤트메모인자내용5</v>
          </cell>
          <cell r="C6238" t="str">
            <v>EventMemoPrintContent5</v>
          </cell>
        </row>
        <row r="6239">
          <cell r="A6239" t="str">
            <v>EVNT_MEMO_FACTOR_TYCD</v>
          </cell>
          <cell r="B6239" t="str">
            <v>이벤트메모인자유형코드</v>
          </cell>
          <cell r="C6239" t="str">
            <v>EventMemoPrintTypeCode</v>
          </cell>
        </row>
        <row r="6240">
          <cell r="A6240" t="str">
            <v>EVNT_MEMO_SEQNO</v>
          </cell>
          <cell r="B6240" t="str">
            <v>이벤트메모일련번호</v>
          </cell>
          <cell r="C6240" t="str">
            <v>EventMemoSeqNo</v>
          </cell>
        </row>
        <row r="6241">
          <cell r="A6241" t="str">
            <v>BRDR_PSCN_DT</v>
          </cell>
          <cell r="B6241" t="str">
            <v>이사회부의일자</v>
          </cell>
        </row>
        <row r="6242">
          <cell r="A6242" t="str">
            <v>TUC_POSB_YN</v>
          </cell>
          <cell r="B6242" t="str">
            <v>이수관가능여부</v>
          </cell>
          <cell r="C6242" t="str">
            <v>BranchTransferPossibleYN</v>
          </cell>
        </row>
        <row r="6243">
          <cell r="A6243" t="str">
            <v>TUC_MGMT_NO</v>
          </cell>
          <cell r="B6243" t="str">
            <v>이수관관리번호</v>
          </cell>
          <cell r="C6243" t="str">
            <v>TransferReceiveManageNo</v>
          </cell>
        </row>
        <row r="6244">
          <cell r="A6244" t="str">
            <v>TUC_AMT</v>
          </cell>
          <cell r="B6244" t="str">
            <v>이수관금액</v>
          </cell>
          <cell r="C6244" t="str">
            <v>TransferReceiveAmount</v>
          </cell>
        </row>
        <row r="6245">
          <cell r="A6245" t="str">
            <v>TUC_DTLS_TYCD</v>
          </cell>
          <cell r="B6245" t="str">
            <v>이수관세부유형코드</v>
          </cell>
        </row>
        <row r="6246">
          <cell r="A6246" t="str">
            <v>TUC_APAM</v>
          </cell>
          <cell r="B6246" t="str">
            <v>이수관승인금액</v>
          </cell>
        </row>
        <row r="6247">
          <cell r="A6247" t="str">
            <v>TUC_APRV_BRCD</v>
          </cell>
          <cell r="B6247" t="str">
            <v>이수관승인부점코드</v>
          </cell>
        </row>
        <row r="6248">
          <cell r="A6248" t="str">
            <v>TUC_APAL_TX_PRGS_STCD</v>
          </cell>
          <cell r="B6248" t="str">
            <v>이수관승인신청거래진행상태코드</v>
          </cell>
        </row>
        <row r="6249">
          <cell r="A6249" t="str">
            <v>TUC_YN</v>
          </cell>
          <cell r="B6249" t="str">
            <v>이수관여부</v>
          </cell>
          <cell r="C6249" t="str">
            <v>BranchTransferYN</v>
          </cell>
        </row>
        <row r="6250">
          <cell r="A6250" t="str">
            <v>TUC_DT</v>
          </cell>
          <cell r="B6250" t="str">
            <v>이수관일자</v>
          </cell>
          <cell r="C6250" t="str">
            <v>TransferReceiveDate</v>
          </cell>
        </row>
        <row r="6251">
          <cell r="A6251" t="str">
            <v>TUC_JOB_DVCD</v>
          </cell>
          <cell r="B6251" t="str">
            <v>이수관작업구분코드</v>
          </cell>
          <cell r="C6251" t="str">
            <v>TransferReceiveJobTypeCode</v>
          </cell>
        </row>
        <row r="6252">
          <cell r="A6252" t="str">
            <v>TUC_KNCD</v>
          </cell>
          <cell r="B6252" t="str">
            <v>이수관종류코드</v>
          </cell>
          <cell r="C6252" t="str">
            <v>TransferReceiveKindCode</v>
          </cell>
        </row>
        <row r="6253">
          <cell r="A6253" t="str">
            <v>TUC_FRMN_CD</v>
          </cell>
          <cell r="B6253" t="str">
            <v>이수관형태코드</v>
          </cell>
          <cell r="C6253" t="str">
            <v>TransferReceiveFrameCode</v>
          </cell>
        </row>
        <row r="6254">
          <cell r="A6254" t="str">
            <v>CMCR_DT</v>
          </cell>
          <cell r="B6254" t="str">
            <v>이수일자</v>
          </cell>
        </row>
        <row r="6255">
          <cell r="A6255" t="str">
            <v>USE_INST_CD</v>
          </cell>
          <cell r="B6255" t="str">
            <v>이용기관코드</v>
          </cell>
        </row>
        <row r="6256">
          <cell r="A6256" t="str">
            <v>USE_TLNO</v>
          </cell>
          <cell r="B6256" t="str">
            <v>이용전화번호</v>
          </cell>
        </row>
        <row r="6257">
          <cell r="A6257" t="str">
            <v>RT</v>
          </cell>
          <cell r="B6257" t="str">
            <v>이율</v>
          </cell>
        </row>
        <row r="6258">
          <cell r="A6258" t="str">
            <v>RT1</v>
          </cell>
          <cell r="B6258" t="str">
            <v>이율1</v>
          </cell>
        </row>
        <row r="6259">
          <cell r="A6259" t="str">
            <v>RT2</v>
          </cell>
          <cell r="B6259" t="str">
            <v>이율2</v>
          </cell>
        </row>
        <row r="6260">
          <cell r="A6260" t="str">
            <v>RT_FIX_CHG_DVCD</v>
          </cell>
          <cell r="B6260" t="str">
            <v>이율고정변동구분코드</v>
          </cell>
          <cell r="C6260" t="str">
            <v>InterestRateChangeTypeCode</v>
          </cell>
        </row>
        <row r="6261">
          <cell r="A6261" t="str">
            <v>RT_DVCD</v>
          </cell>
          <cell r="B6261" t="str">
            <v>이율구분코드</v>
          </cell>
          <cell r="C6261" t="str">
            <v>InterestRateTypeCode</v>
          </cell>
        </row>
        <row r="6262">
          <cell r="A6262" t="str">
            <v>RT_RPRS_GDS_APLY_YN</v>
          </cell>
          <cell r="B6262" t="str">
            <v>이율대표상품적용여부</v>
          </cell>
          <cell r="C6262" t="str">
            <v>InterestRateRepresentativeProductApplyYN</v>
          </cell>
        </row>
        <row r="6263">
          <cell r="A6263" t="str">
            <v>RT_CHNG_DT</v>
          </cell>
          <cell r="B6263" t="str">
            <v>이율변경일자</v>
          </cell>
        </row>
        <row r="6264">
          <cell r="A6264" t="str">
            <v>RT_CHNG_APLY_DT</v>
          </cell>
          <cell r="B6264" t="str">
            <v>이율변경적용일자</v>
          </cell>
        </row>
        <row r="6265">
          <cell r="A6265" t="str">
            <v>RT_CHNG_CYCL_MCNT</v>
          </cell>
          <cell r="B6265" t="str">
            <v>이율변경주기개월수</v>
          </cell>
          <cell r="C6265" t="str">
            <v>InterestRateChangeMonths</v>
          </cell>
        </row>
        <row r="6266">
          <cell r="A6266" t="str">
            <v>RT_CHNG_CYCL_MCNT_UZ_YN</v>
          </cell>
          <cell r="B6266" t="str">
            <v>이율변경주기개월수사용여부</v>
          </cell>
          <cell r="C6266" t="str">
            <v>InterestRateChangeMonthsUseYN</v>
          </cell>
        </row>
        <row r="6267">
          <cell r="A6267" t="str">
            <v>RT_CHNG_FRCD</v>
          </cell>
          <cell r="B6267" t="str">
            <v>이율변경주기코드</v>
          </cell>
          <cell r="C6267" t="str">
            <v>InterestRateChangePeriodCode</v>
          </cell>
        </row>
        <row r="6268">
          <cell r="A6268" t="str">
            <v>RT_CHNG_NTH</v>
          </cell>
          <cell r="B6268" t="str">
            <v>이율변경회차</v>
          </cell>
          <cell r="C6268" t="str">
            <v>InterestRateChangeTime</v>
          </cell>
        </row>
        <row r="6269">
          <cell r="A6269" t="str">
            <v>RT_CHG_CYCL_MCNT</v>
          </cell>
          <cell r="B6269" t="str">
            <v>이율변동주기개월수</v>
          </cell>
          <cell r="C6269" t="str">
            <v>InterestRateModifyMonths</v>
          </cell>
        </row>
        <row r="6270">
          <cell r="A6270" t="str">
            <v>RT_REVI_DVCD</v>
          </cell>
          <cell r="B6270" t="str">
            <v>이율보정구분코드</v>
          </cell>
          <cell r="C6270" t="str">
            <v>InterestAdjustTypeCode</v>
          </cell>
        </row>
        <row r="6271">
          <cell r="A6271" t="str">
            <v>RT_APLY_DVCD</v>
          </cell>
          <cell r="B6271" t="str">
            <v>이율적용구분코드</v>
          </cell>
          <cell r="C6271" t="str">
            <v>InterestRateApplyTypeCode</v>
          </cell>
        </row>
        <row r="6272">
          <cell r="A6272" t="str">
            <v>RT_APLY_BASE_AMT</v>
          </cell>
          <cell r="B6272" t="str">
            <v>이율적용기준금액</v>
          </cell>
          <cell r="C6272" t="str">
            <v>InterestRateApplyBaseAmount</v>
          </cell>
        </row>
        <row r="6273">
          <cell r="A6273" t="str">
            <v>RT_APLY_DT</v>
          </cell>
          <cell r="B6273" t="str">
            <v>이율적용일자</v>
          </cell>
          <cell r="C6273" t="str">
            <v>InterestRateApplyDate</v>
          </cell>
        </row>
        <row r="6274">
          <cell r="A6274" t="str">
            <v>RT_DC_FEE_CUST_BRDN_YN</v>
          </cell>
          <cell r="B6274" t="str">
            <v>이율할인수수료고객부담여부</v>
          </cell>
        </row>
        <row r="6275">
          <cell r="A6275" t="str">
            <v>OBJC_APPC_CLDD</v>
          </cell>
          <cell r="B6275" t="str">
            <v>이의신청마감일자</v>
          </cell>
          <cell r="C6275" t="str">
            <v>ObjectionRaiseEndDate</v>
          </cell>
        </row>
        <row r="6276">
          <cell r="A6276" t="str">
            <v>PFRT</v>
          </cell>
          <cell r="B6276" t="str">
            <v>이익률</v>
          </cell>
          <cell r="C6276" t="str">
            <v>ProfitRate</v>
          </cell>
        </row>
        <row r="6277">
          <cell r="A6277" t="str">
            <v>INT</v>
          </cell>
          <cell r="B6277" t="str">
            <v>이자</v>
          </cell>
          <cell r="C6277" t="str">
            <v>InterestAmount</v>
          </cell>
        </row>
        <row r="6278">
          <cell r="A6278" t="str">
            <v>INT1</v>
          </cell>
          <cell r="B6278" t="str">
            <v>이자1</v>
          </cell>
          <cell r="C6278" t="str">
            <v>InterestAmount1</v>
          </cell>
        </row>
        <row r="6279">
          <cell r="A6279" t="str">
            <v>INT2</v>
          </cell>
          <cell r="B6279" t="str">
            <v>이자2</v>
          </cell>
          <cell r="C6279" t="str">
            <v>InterestAmount2</v>
          </cell>
        </row>
        <row r="6280">
          <cell r="A6280" t="str">
            <v>INT3</v>
          </cell>
          <cell r="B6280" t="str">
            <v>이자3</v>
          </cell>
          <cell r="C6280" t="str">
            <v>InterestAmount3</v>
          </cell>
        </row>
        <row r="6281">
          <cell r="A6281" t="str">
            <v>INT4</v>
          </cell>
          <cell r="B6281" t="str">
            <v>이자4</v>
          </cell>
          <cell r="C6281" t="str">
            <v>InterestAmount4</v>
          </cell>
        </row>
        <row r="6282">
          <cell r="A6282" t="str">
            <v>INT5</v>
          </cell>
          <cell r="B6282" t="str">
            <v>이자5</v>
          </cell>
          <cell r="C6282" t="str">
            <v>InterestAmount5</v>
          </cell>
        </row>
        <row r="6283">
          <cell r="A6283" t="str">
            <v>INT_CALC_DVCD</v>
          </cell>
          <cell r="B6283" t="str">
            <v>이자계산구분코드</v>
          </cell>
        </row>
        <row r="6284">
          <cell r="A6284" t="str">
            <v>INT_CCAM</v>
          </cell>
          <cell r="B6284" t="str">
            <v>이자계산금액</v>
          </cell>
          <cell r="C6284" t="str">
            <v>InterestCalcAmount</v>
          </cell>
        </row>
        <row r="6285">
          <cell r="A6285" t="str">
            <v>INT_CALC_BASE_DT</v>
          </cell>
          <cell r="B6285" t="str">
            <v>이자계산기준일자</v>
          </cell>
        </row>
        <row r="6286">
          <cell r="A6286" t="str">
            <v>INT_CALC_UNIT_AMT</v>
          </cell>
          <cell r="B6286" t="str">
            <v>이자계산단위금액</v>
          </cell>
          <cell r="C6286" t="str">
            <v>InterestCalcUnitAmount</v>
          </cell>
        </row>
        <row r="6287">
          <cell r="A6287" t="str">
            <v>INT_CALC_TRGT_AMT</v>
          </cell>
          <cell r="B6287" t="str">
            <v>이자계산대상금액</v>
          </cell>
          <cell r="C6287" t="str">
            <v>InterestCalcTargetAmount</v>
          </cell>
        </row>
        <row r="6288">
          <cell r="A6288" t="str">
            <v>INT_CALC_MTCD</v>
          </cell>
          <cell r="B6288" t="str">
            <v>이자계산방법코드</v>
          </cell>
          <cell r="C6288" t="str">
            <v>LoanInterestCalcMethodCode</v>
          </cell>
        </row>
        <row r="6289">
          <cell r="A6289" t="str">
            <v>INT_CALC_STDD</v>
          </cell>
          <cell r="B6289" t="str">
            <v>이자계산시작일자</v>
          </cell>
          <cell r="C6289" t="str">
            <v>InterestCalcStartDate</v>
          </cell>
        </row>
        <row r="6290">
          <cell r="A6290" t="str">
            <v>INT_CALC_MM_CNT</v>
          </cell>
          <cell r="B6290" t="str">
            <v>이자계산월수</v>
          </cell>
          <cell r="C6290" t="str">
            <v>InterestCalcMonths</v>
          </cell>
        </row>
        <row r="6291">
          <cell r="A6291" t="str">
            <v>INT_CALC_SEQNO</v>
          </cell>
          <cell r="B6291" t="str">
            <v>이자계산일련번호</v>
          </cell>
          <cell r="C6291" t="str">
            <v>InterestCalcSeqNo</v>
          </cell>
        </row>
        <row r="6292">
          <cell r="A6292" t="str">
            <v>INT_CALC_DAYS</v>
          </cell>
          <cell r="B6292" t="str">
            <v>이자계산일수</v>
          </cell>
          <cell r="C6292" t="str">
            <v>InterestCalcDays</v>
          </cell>
        </row>
        <row r="6293">
          <cell r="A6293" t="str">
            <v>INT_CALC_DT</v>
          </cell>
          <cell r="B6293" t="str">
            <v>이자계산일자</v>
          </cell>
        </row>
        <row r="6294">
          <cell r="A6294" t="str">
            <v>INT_CALC_ENDT</v>
          </cell>
          <cell r="B6294" t="str">
            <v>이자계산종료일자</v>
          </cell>
          <cell r="C6294" t="str">
            <v>InterestCalcEndDate</v>
          </cell>
        </row>
        <row r="6295">
          <cell r="A6295" t="str">
            <v>INT_CALC_NTH</v>
          </cell>
          <cell r="B6295" t="str">
            <v>이자계산회차</v>
          </cell>
        </row>
        <row r="6296">
          <cell r="A6296" t="str">
            <v>INT_DVCD</v>
          </cell>
          <cell r="B6296" t="str">
            <v>이자구분코드</v>
          </cell>
          <cell r="C6296" t="str">
            <v>InterestTypeCode</v>
          </cell>
        </row>
        <row r="6297">
          <cell r="A6297" t="str">
            <v>INT_FRAC_AMT_APLY_DVCD</v>
          </cell>
          <cell r="B6297" t="str">
            <v>이자단수금액적용구분코드</v>
          </cell>
          <cell r="C6297" t="str">
            <v>InterestRoundOffApplyTypeCode</v>
          </cell>
        </row>
        <row r="6298">
          <cell r="A6298" t="str">
            <v>INT_CHNG_CYCL_DVCD</v>
          </cell>
          <cell r="B6298" t="str">
            <v>이자변경주기구분코드</v>
          </cell>
          <cell r="C6298" t="str">
            <v>LoanPeriodicInterestChangeTypeCode</v>
          </cell>
        </row>
        <row r="6299">
          <cell r="A6299" t="str">
            <v>INT_PART_REPAY_ACCO_STCD</v>
          </cell>
          <cell r="B6299" t="str">
            <v>이자부분상환계좌상태코드</v>
          </cell>
        </row>
        <row r="6300">
          <cell r="A6300" t="str">
            <v>INT_CLCL_DTL_HIST_CRTN_YN</v>
          </cell>
          <cell r="B6300" t="str">
            <v>이자산출상세내역생성여부</v>
          </cell>
          <cell r="C6300" t="str">
            <v>InterestCalcDetailCreateYN</v>
          </cell>
        </row>
        <row r="6301">
          <cell r="A6301" t="str">
            <v>ITRP_ABLT_SCR</v>
          </cell>
          <cell r="B6301" t="str">
            <v>이자상환능력점수</v>
          </cell>
        </row>
        <row r="6302">
          <cell r="A6302" t="str">
            <v>ITRP_MTCD</v>
          </cell>
          <cell r="B6302" t="str">
            <v>이자상환방법코드</v>
          </cell>
          <cell r="C6302" t="str">
            <v>InterestRepayMethodCode</v>
          </cell>
        </row>
        <row r="6303">
          <cell r="A6303" t="str">
            <v>ITRP_DD</v>
          </cell>
          <cell r="B6303" t="str">
            <v>이자상환일</v>
          </cell>
          <cell r="C6303" t="str">
            <v>InterestRepayDate</v>
          </cell>
        </row>
        <row r="6304">
          <cell r="A6304" t="str">
            <v>ITRP_CYCL_MCNT</v>
          </cell>
          <cell r="B6304" t="str">
            <v>이자상환주기개월수</v>
          </cell>
        </row>
        <row r="6305">
          <cell r="A6305" t="str">
            <v>INT_REPAY_FRCD</v>
          </cell>
          <cell r="B6305" t="str">
            <v>이자상환주기코드</v>
          </cell>
          <cell r="C6305" t="str">
            <v>InterestPaymentPeriodCode</v>
          </cell>
        </row>
        <row r="6306">
          <cell r="A6306" t="str">
            <v>ITRP_NTH</v>
          </cell>
          <cell r="B6306" t="str">
            <v>이자상환회차</v>
          </cell>
        </row>
        <row r="6307">
          <cell r="A6307" t="str">
            <v>INT_FEE_CD</v>
          </cell>
          <cell r="B6307" t="str">
            <v>이자수수료코드</v>
          </cell>
          <cell r="C6307" t="str">
            <v>InterestFeeCode</v>
          </cell>
        </row>
        <row r="6308">
          <cell r="A6308" t="str">
            <v>INOV_CALC_STRT_BASE_DT</v>
          </cell>
          <cell r="B6308" t="str">
            <v>이자연체계산시작기준일자</v>
          </cell>
        </row>
        <row r="6309">
          <cell r="A6309" t="str">
            <v>INOV_CALC_LAST_BASE_DT</v>
          </cell>
          <cell r="B6309" t="str">
            <v>이자연체계산최종기준일자</v>
          </cell>
        </row>
        <row r="6310">
          <cell r="A6310" t="str">
            <v>INOV_STDD</v>
          </cell>
          <cell r="B6310" t="str">
            <v>이자연체시작일자</v>
          </cell>
        </row>
        <row r="6311">
          <cell r="A6311" t="str">
            <v>INOV_INT</v>
          </cell>
          <cell r="B6311" t="str">
            <v>이자연체이자</v>
          </cell>
        </row>
        <row r="6312">
          <cell r="A6312" t="str">
            <v>INOV_LAST_STDD</v>
          </cell>
          <cell r="B6312" t="str">
            <v>이자연체최종시작일자</v>
          </cell>
        </row>
        <row r="6313">
          <cell r="A6313" t="str">
            <v>INT_DMAN_AMT</v>
          </cell>
          <cell r="B6313" t="str">
            <v>이자요청금액</v>
          </cell>
        </row>
        <row r="6314">
          <cell r="A6314" t="str">
            <v>INT_LDNG_BZWK_DVCD</v>
          </cell>
          <cell r="B6314" t="str">
            <v>이자적재업무구분코드</v>
          </cell>
        </row>
        <row r="6315">
          <cell r="A6315" t="str">
            <v>INT_NROM_PCPL</v>
          </cell>
          <cell r="B6315" t="str">
            <v>이자정상원금</v>
          </cell>
        </row>
        <row r="6316">
          <cell r="A6316" t="str">
            <v>INT_CYCL_MCNT</v>
          </cell>
          <cell r="B6316" t="str">
            <v>이자주기개월수</v>
          </cell>
        </row>
        <row r="6317">
          <cell r="A6317" t="str">
            <v>INT_PRVS_RT_IQRY_OUTPUT_TYCD</v>
          </cell>
          <cell r="B6317" t="str">
            <v>이자지급이율조회출력유형코드</v>
          </cell>
          <cell r="C6317" t="str">
            <v>InterestPayTypeInterestRateInquiryPrintTypeCode</v>
          </cell>
        </row>
        <row r="6318">
          <cell r="A6318" t="str">
            <v>INT_PRVS_DD</v>
          </cell>
          <cell r="B6318" t="str">
            <v>이자지급일</v>
          </cell>
          <cell r="C6318" t="str">
            <v>InterestPaymentDate</v>
          </cell>
        </row>
        <row r="6319">
          <cell r="A6319" t="str">
            <v>INT_PRVS_KNCD</v>
          </cell>
          <cell r="B6319" t="str">
            <v>이자지급종류코드</v>
          </cell>
          <cell r="C6319" t="str">
            <v>InterestPaymentTypeCode</v>
          </cell>
        </row>
        <row r="6320">
          <cell r="A6320" t="str">
            <v>INT_PRVS_CYCL_MCNT</v>
          </cell>
          <cell r="B6320" t="str">
            <v>이자지급주기개월수</v>
          </cell>
          <cell r="C6320" t="str">
            <v>InterestPaymentPeriodMonths</v>
          </cell>
        </row>
        <row r="6321">
          <cell r="A6321" t="str">
            <v>INT_PRVS_TMCNT</v>
          </cell>
          <cell r="B6321" t="str">
            <v>이자지급횟수</v>
          </cell>
          <cell r="C6321" t="str">
            <v>InterestPaymentCount</v>
          </cell>
        </row>
        <row r="6322">
          <cell r="A6322" t="str">
            <v>INT_DMND_AMT</v>
          </cell>
          <cell r="B6322" t="str">
            <v>이자청구금액</v>
          </cell>
        </row>
        <row r="6323">
          <cell r="A6323" t="str">
            <v>INT_TOT_NTH</v>
          </cell>
          <cell r="B6323" t="str">
            <v>이자총회차</v>
          </cell>
        </row>
        <row r="6324">
          <cell r="A6324" t="str">
            <v>INT_LAST_NTH</v>
          </cell>
          <cell r="B6324" t="str">
            <v>이자최종회차</v>
          </cell>
          <cell r="C6324" t="str">
            <v>InterestLastNumberth</v>
          </cell>
        </row>
        <row r="6325">
          <cell r="A6325" t="str">
            <v>BFR_STLM_DT</v>
          </cell>
          <cell r="B6325" t="str">
            <v>이전결산일자</v>
          </cell>
        </row>
        <row r="6326">
          <cell r="A6326" t="str">
            <v>BFR_ACNO</v>
          </cell>
          <cell r="B6326" t="str">
            <v>이전계좌번호</v>
          </cell>
        </row>
        <row r="6327">
          <cell r="A6327" t="str">
            <v>BFR_INTR_HIST</v>
          </cell>
          <cell r="B6327" t="str">
            <v>이전금리내역</v>
          </cell>
          <cell r="C6327" t="str">
            <v>OriginalInterestRate</v>
          </cell>
        </row>
        <row r="6328">
          <cell r="A6328" t="str">
            <v>BFR_ECTM_ISRP_AMT</v>
          </cell>
          <cell r="B6328" t="str">
            <v>이전매회분할상환금액</v>
          </cell>
        </row>
        <row r="6329">
          <cell r="A6329" t="str">
            <v>BFR_UNCOLL_OVRD_BASE_DT</v>
          </cell>
          <cell r="B6329" t="str">
            <v>이전미수연체기준일자</v>
          </cell>
        </row>
        <row r="6330">
          <cell r="A6330" t="str">
            <v>BFR_BRCD</v>
          </cell>
          <cell r="B6330" t="str">
            <v>이전부점코드</v>
          </cell>
          <cell r="C6330" t="str">
            <v>OriginalBranchCode</v>
          </cell>
        </row>
        <row r="6331">
          <cell r="A6331" t="str">
            <v>BFR_ISRP_MGMT_NO</v>
          </cell>
          <cell r="B6331" t="str">
            <v>이전분할상환관리번호</v>
          </cell>
        </row>
        <row r="6332">
          <cell r="A6332" t="str">
            <v>BFR_CNSL_NO</v>
          </cell>
          <cell r="B6332" t="str">
            <v>이전상담번호</v>
          </cell>
        </row>
        <row r="6333">
          <cell r="A6333" t="str">
            <v>BFR_REPAY_EXPR_DT</v>
          </cell>
          <cell r="B6333" t="str">
            <v>이전상환만기일자</v>
          </cell>
        </row>
        <row r="6334">
          <cell r="A6334" t="str">
            <v>BFR_EXPRT_LC_NEW_DT</v>
          </cell>
          <cell r="B6334" t="str">
            <v>이전수출LC신규일자</v>
          </cell>
        </row>
        <row r="6335">
          <cell r="A6335" t="str">
            <v>BFR_EXEC_SEQNO</v>
          </cell>
          <cell r="B6335" t="str">
            <v>이전실행일련번호</v>
          </cell>
        </row>
        <row r="6336">
          <cell r="A6336" t="str">
            <v>BFR_OVRD_STDD</v>
          </cell>
          <cell r="B6336" t="str">
            <v>이전연체시작일자</v>
          </cell>
        </row>
        <row r="6337">
          <cell r="A6337" t="str">
            <v>BFR_OVRD_INT_CALC_DT</v>
          </cell>
          <cell r="B6337" t="str">
            <v>이전연체이자계산일자</v>
          </cell>
        </row>
        <row r="6338">
          <cell r="A6338" t="str">
            <v>BFR_EXTNL_OVRD_RECKN_DT</v>
          </cell>
          <cell r="B6338" t="str">
            <v>이전외부연체기산일자</v>
          </cell>
        </row>
        <row r="6339">
          <cell r="A6339" t="str">
            <v>BFR_PCOV_STDD</v>
          </cell>
          <cell r="B6339" t="str">
            <v>이전원금연체시작일자</v>
          </cell>
        </row>
        <row r="6340">
          <cell r="A6340" t="str">
            <v>BFR_BANK_TRST_CMBN_DVCD</v>
          </cell>
          <cell r="B6340" t="str">
            <v>이전은행신탁합동구분코드</v>
          </cell>
        </row>
        <row r="6341">
          <cell r="A6341" t="str">
            <v>ORG_IMG_DATA</v>
          </cell>
          <cell r="B6341" t="str">
            <v>이전이미지Data</v>
          </cell>
          <cell r="C6341" t="str">
            <v>OriginalImageData</v>
          </cell>
        </row>
        <row r="6342">
          <cell r="A6342" t="str">
            <v>BFR_RT</v>
          </cell>
          <cell r="B6342" t="str">
            <v>이전이율</v>
          </cell>
          <cell r="C6342" t="str">
            <v>BeforeInterestRate</v>
          </cell>
        </row>
        <row r="6343">
          <cell r="A6343" t="str">
            <v>BFR_INT_STDD</v>
          </cell>
          <cell r="B6343" t="str">
            <v>이전이자시작일자</v>
          </cell>
          <cell r="C6343" t="str">
            <v>BeforeInterestStartDate</v>
          </cell>
        </row>
        <row r="6344">
          <cell r="A6344" t="str">
            <v>BFR_INT_ENDT</v>
          </cell>
          <cell r="B6344" t="str">
            <v>이전이자종료일자</v>
          </cell>
          <cell r="C6344" t="str">
            <v>BeforeInterestEndDate</v>
          </cell>
        </row>
        <row r="6345">
          <cell r="A6345" t="str">
            <v>BFR_ACPT_FEE</v>
          </cell>
          <cell r="B6345" t="str">
            <v>이전인수수수료</v>
          </cell>
          <cell r="C6345" t="str">
            <v>BeforeAcceptingCommission</v>
          </cell>
        </row>
        <row r="6346">
          <cell r="A6346" t="str">
            <v>BFR_ACPT_DSF</v>
          </cell>
          <cell r="B6346" t="str">
            <v>이전인수할인료</v>
          </cell>
          <cell r="C6346" t="str">
            <v>BeforeAcceptingDiscountRate</v>
          </cell>
        </row>
        <row r="6347">
          <cell r="A6347" t="str">
            <v>BFR_ADDR_MVIN_YM</v>
          </cell>
          <cell r="B6347" t="str">
            <v>이전주소전입년월</v>
          </cell>
        </row>
        <row r="6348">
          <cell r="A6348" t="str">
            <v>BFR_NXTR_PCPL_RCV_DT</v>
          </cell>
          <cell r="B6348" t="str">
            <v>이전차기원금수납일자</v>
          </cell>
          <cell r="C6348" t="str">
            <v>BeforeNextPrincipalReceiveDate</v>
          </cell>
        </row>
        <row r="6349">
          <cell r="A6349" t="str">
            <v>BFR_NXTR_PCPL_DT</v>
          </cell>
          <cell r="B6349" t="str">
            <v>이전차기원금일자</v>
          </cell>
        </row>
        <row r="6350">
          <cell r="A6350" t="str">
            <v>BFR_NXTR_INT_RCV_DT</v>
          </cell>
          <cell r="B6350" t="str">
            <v>이전차기이자수납일자</v>
          </cell>
          <cell r="C6350" t="str">
            <v>BeforeNextInterestReceiveDate</v>
          </cell>
        </row>
        <row r="6351">
          <cell r="A6351" t="str">
            <v>BFR_NXTR_INT_DT</v>
          </cell>
          <cell r="B6351" t="str">
            <v>이전차기이자일자</v>
          </cell>
        </row>
        <row r="6352">
          <cell r="A6352" t="str">
            <v>BFR_LAST_PCPL_DT</v>
          </cell>
          <cell r="B6352" t="str">
            <v>이전최종원금일자</v>
          </cell>
        </row>
        <row r="6353">
          <cell r="A6353" t="str">
            <v>BFR_LAST_INT_DT</v>
          </cell>
          <cell r="B6353" t="str">
            <v>이전최종이자일자</v>
          </cell>
        </row>
        <row r="6354">
          <cell r="A6354" t="str">
            <v>BFR_CUR_REPAY_NTH</v>
          </cell>
          <cell r="B6354" t="str">
            <v>이전현재상환회차</v>
          </cell>
        </row>
        <row r="6355">
          <cell r="A6355" t="str">
            <v>DTCR_TX_AMT</v>
          </cell>
          <cell r="B6355" t="str">
            <v>이종통화거래금액</v>
          </cell>
          <cell r="C6355" t="str">
            <v>DifferentCurrencyTransactionAmount</v>
          </cell>
        </row>
        <row r="6356">
          <cell r="A6356" t="str">
            <v>DFKN_CURN_CNTRY_CD</v>
          </cell>
          <cell r="B6356" t="str">
            <v>이종통화국가코드</v>
          </cell>
          <cell r="C6356" t="str">
            <v>DifferentCurrencyCountryCode</v>
          </cell>
        </row>
        <row r="6357">
          <cell r="A6357" t="str">
            <v>DFKN_CURN_CD</v>
          </cell>
          <cell r="B6357" t="str">
            <v>이종통화코드</v>
          </cell>
          <cell r="C6357" t="str">
            <v>DifferentCurrencyCode</v>
          </cell>
        </row>
        <row r="6358">
          <cell r="A6358" t="str">
            <v>MGCS_REPAY_ACNO</v>
          </cell>
          <cell r="B6358" t="str">
            <v>이주비상환계좌번호</v>
          </cell>
        </row>
        <row r="6359">
          <cell r="A6359" t="str">
            <v>IRGS_INTR</v>
          </cell>
          <cell r="B6359" t="str">
            <v>이차보전금리</v>
          </cell>
        </row>
        <row r="6360">
          <cell r="A6360" t="str">
            <v>IRGS_INTR_CLCL_CD</v>
          </cell>
          <cell r="B6360" t="str">
            <v>이차보전금리산출코드</v>
          </cell>
          <cell r="C6360" t="str">
            <v>InterestDiffIComplementIRCalcCode</v>
          </cell>
        </row>
        <row r="6361">
          <cell r="A6361" t="str">
            <v>IRGS_AMT</v>
          </cell>
          <cell r="B6361" t="str">
            <v>이차보전금액</v>
          </cell>
        </row>
        <row r="6362">
          <cell r="A6362" t="str">
            <v>IRGS_INST_DVCD</v>
          </cell>
          <cell r="B6362" t="str">
            <v>이차보전기관구분코드</v>
          </cell>
          <cell r="C6362" t="str">
            <v>InterestDiffComplementInstitutionTypeCode</v>
          </cell>
        </row>
        <row r="6363">
          <cell r="A6363" t="str">
            <v>IRGS_TRGT_MCNT</v>
          </cell>
          <cell r="B6363" t="str">
            <v>이차보전대상개월수</v>
          </cell>
        </row>
        <row r="6364">
          <cell r="A6364" t="str">
            <v>IRGS_TRGT_DVCD</v>
          </cell>
          <cell r="B6364" t="str">
            <v>이차보전대상구분코드</v>
          </cell>
          <cell r="C6364" t="str">
            <v>InterestDiffComplementTypeCode</v>
          </cell>
        </row>
        <row r="6365">
          <cell r="A6365" t="str">
            <v>IRGS_TRGT_YN</v>
          </cell>
          <cell r="B6365" t="str">
            <v>이차보전대상여부</v>
          </cell>
        </row>
        <row r="6366">
          <cell r="A6366" t="str">
            <v>IRGS_LOAN_DVCD</v>
          </cell>
          <cell r="B6366" t="str">
            <v>이차보전대출구분코드</v>
          </cell>
          <cell r="C6366" t="str">
            <v>InterestDiffComplementLoanTypeCode</v>
          </cell>
        </row>
        <row r="6367">
          <cell r="A6367" t="str">
            <v>IRGS_DATA_DILR_MTCD</v>
          </cell>
          <cell r="B6367" t="str">
            <v>이차보전데이터전달방법코드</v>
          </cell>
          <cell r="C6367" t="str">
            <v>InterestDiffComplementDataSendMethodCode</v>
          </cell>
        </row>
        <row r="6368">
          <cell r="A6368" t="str">
            <v>IRGS_GDS_INTR_CD</v>
          </cell>
          <cell r="B6368" t="str">
            <v>이차보전상품금리코드</v>
          </cell>
          <cell r="C6368" t="str">
            <v>InterestDiffComplementProductIRCode</v>
          </cell>
        </row>
        <row r="6369">
          <cell r="A6369" t="str">
            <v>IRGS_INT_CALC_MTHD_DVCD</v>
          </cell>
          <cell r="B6369" t="str">
            <v>이차보전이자계산방법구분코드</v>
          </cell>
          <cell r="C6369" t="str">
            <v>InterestDiffComplementCalcMethodTypeCode</v>
          </cell>
        </row>
        <row r="6370">
          <cell r="A6370" t="str">
            <v>IRGS_APLTM_DVCD</v>
          </cell>
          <cell r="B6370" t="str">
            <v>이차보전적용기간구분코드</v>
          </cell>
          <cell r="C6370" t="str">
            <v>InterestDiffComplementApplyTermTypeCode</v>
          </cell>
        </row>
        <row r="6371">
          <cell r="A6371" t="str">
            <v>IRGS_DMND_CYCL_DVCD</v>
          </cell>
          <cell r="B6371" t="str">
            <v>이차보전청구주기구분코드</v>
          </cell>
          <cell r="C6371" t="str">
            <v>InterestDiffComplementPeriodTypeCode</v>
          </cell>
        </row>
        <row r="6372">
          <cell r="A6372" t="str">
            <v>IRGS_SCFC_TRM_MCNT</v>
          </cell>
          <cell r="B6372" t="str">
            <v>이차보전특정기간개월수</v>
          </cell>
          <cell r="C6372" t="str">
            <v>InterestDiffComplementMonths</v>
          </cell>
        </row>
        <row r="6373">
          <cell r="A6373" t="str">
            <v>TRSF_DVCD</v>
          </cell>
          <cell r="B6373" t="str">
            <v>이체구분코드</v>
          </cell>
        </row>
        <row r="6374">
          <cell r="A6374" t="str">
            <v>TRSF_MTR_RMK</v>
          </cell>
          <cell r="B6374" t="str">
            <v>이체사항비고</v>
          </cell>
        </row>
        <row r="6375">
          <cell r="A6375" t="str">
            <v>TRSF_TIME</v>
          </cell>
          <cell r="B6375" t="str">
            <v>이체시각</v>
          </cell>
        </row>
        <row r="6376">
          <cell r="A6376" t="str">
            <v>TRSF_STDD</v>
          </cell>
          <cell r="B6376" t="str">
            <v>이체시작일자</v>
          </cell>
        </row>
        <row r="6377">
          <cell r="A6377" t="str">
            <v>TRSF_PCPL</v>
          </cell>
          <cell r="B6377" t="str">
            <v>이체원금</v>
          </cell>
        </row>
        <row r="6378">
          <cell r="A6378" t="str">
            <v>TRSF_INT</v>
          </cell>
          <cell r="B6378" t="str">
            <v>이체이자</v>
          </cell>
        </row>
        <row r="6379">
          <cell r="A6379" t="str">
            <v>TRSF_DD</v>
          </cell>
          <cell r="B6379" t="str">
            <v>이체일</v>
          </cell>
        </row>
        <row r="6380">
          <cell r="A6380" t="str">
            <v>TRSF_DT</v>
          </cell>
          <cell r="B6380" t="str">
            <v>이체일자</v>
          </cell>
        </row>
        <row r="6381">
          <cell r="A6381" t="str">
            <v>TRSF_STOP_STRT_DT</v>
          </cell>
          <cell r="B6381" t="str">
            <v>이체정지시작일자</v>
          </cell>
        </row>
        <row r="6382">
          <cell r="A6382" t="str">
            <v>TRSF_STOP_END_DT</v>
          </cell>
          <cell r="B6382" t="str">
            <v>이체정지종료일자</v>
          </cell>
        </row>
        <row r="6383">
          <cell r="A6383" t="str">
            <v>TRSF_ENDT</v>
          </cell>
          <cell r="B6383" t="str">
            <v>이체종료일자</v>
          </cell>
        </row>
        <row r="6384">
          <cell r="A6384" t="str">
            <v>TRSF_CARD_MERC_ACCO_YN</v>
          </cell>
          <cell r="B6384" t="str">
            <v>이체카드가맹점계좌여부</v>
          </cell>
        </row>
        <row r="6385">
          <cell r="A6385" t="str">
            <v>FLFL_RGD_APLY_EXMPT_BNFC_YN</v>
          </cell>
          <cell r="B6385" t="str">
            <v>이행간주적용면제수익자여부</v>
          </cell>
          <cell r="C6385" t="str">
            <v>ApplyExemptBeneficaryYN</v>
          </cell>
        </row>
        <row r="6386">
          <cell r="A6386" t="str">
            <v>FLFL_EXPR_DT</v>
          </cell>
          <cell r="B6386" t="str">
            <v>이행만기일자</v>
          </cell>
        </row>
        <row r="6387">
          <cell r="A6387" t="str">
            <v>FLFL_YN</v>
          </cell>
          <cell r="B6387" t="str">
            <v>이행여부</v>
          </cell>
        </row>
        <row r="6388">
          <cell r="A6388" t="str">
            <v>FLFL_DT</v>
          </cell>
          <cell r="B6388" t="str">
            <v>이행일자</v>
          </cell>
        </row>
        <row r="6389">
          <cell r="A6389" t="str">
            <v>FLFL_DMND_COST</v>
          </cell>
          <cell r="B6389" t="str">
            <v>이행청구비용</v>
          </cell>
        </row>
        <row r="6390">
          <cell r="A6390" t="str">
            <v>FLFL_DMND_COST_CLCL_AMT</v>
          </cell>
          <cell r="B6390" t="str">
            <v>이행청구비용산출금액</v>
          </cell>
        </row>
        <row r="6391">
          <cell r="A6391" t="str">
            <v>FLFL_DMND_CLCL_BASIS_DVCD</v>
          </cell>
          <cell r="B6391" t="str">
            <v>이행청구산출근기구분코드</v>
          </cell>
        </row>
        <row r="6392">
          <cell r="A6392" t="str">
            <v>FLFL_DMND_REMIT_MTCD</v>
          </cell>
          <cell r="B6392" t="str">
            <v>이행청구송금방법코드</v>
          </cell>
        </row>
        <row r="6393">
          <cell r="A6393" t="str">
            <v>TRAF_DMND_SCHE_DT</v>
          </cell>
          <cell r="B6393" t="str">
            <v>이행청구예정일자</v>
          </cell>
        </row>
        <row r="6394">
          <cell r="A6394" t="str">
            <v>FLFL_DMND_PCPL</v>
          </cell>
          <cell r="B6394" t="str">
            <v>이행청구원금</v>
          </cell>
        </row>
        <row r="6395">
          <cell r="A6395" t="str">
            <v>FLFL_DMND_INT</v>
          </cell>
          <cell r="B6395" t="str">
            <v>이행청구이자</v>
          </cell>
        </row>
        <row r="6396">
          <cell r="A6396" t="str">
            <v>FLFL_DMND_INT_CLCL_AMT</v>
          </cell>
          <cell r="B6396" t="str">
            <v>이행청구이자산출금액</v>
          </cell>
        </row>
        <row r="6397">
          <cell r="A6397" t="str">
            <v>FLFL_DMND_DT</v>
          </cell>
          <cell r="B6397" t="str">
            <v>이행청구일자</v>
          </cell>
        </row>
        <row r="6398">
          <cell r="A6398" t="str">
            <v>FLFL_DMND_SUM_AMT</v>
          </cell>
          <cell r="B6398" t="str">
            <v>이행청구합계금액</v>
          </cell>
        </row>
        <row r="6399">
          <cell r="A6399" t="str">
            <v>ATT_RT</v>
          </cell>
          <cell r="B6399" t="str">
            <v>이후이율</v>
          </cell>
          <cell r="C6399" t="str">
            <v>AfterInterestRate</v>
          </cell>
        </row>
        <row r="6400">
          <cell r="A6400" t="str">
            <v>ATT_INT_STDD</v>
          </cell>
          <cell r="B6400" t="str">
            <v>이후이자시작일자</v>
          </cell>
          <cell r="C6400" t="str">
            <v>AfterInterestStartDate</v>
          </cell>
        </row>
        <row r="6401">
          <cell r="A6401" t="str">
            <v>ATT_INT_ENDT</v>
          </cell>
          <cell r="B6401" t="str">
            <v>이후이자종료일자</v>
          </cell>
          <cell r="C6401" t="str">
            <v>AfterInterestEndDate</v>
          </cell>
        </row>
        <row r="6402">
          <cell r="A6402" t="str">
            <v>ATT_ACPT_FEE</v>
          </cell>
          <cell r="B6402" t="str">
            <v>이후인수수수료</v>
          </cell>
          <cell r="C6402" t="str">
            <v>AfterAcceptingCommission</v>
          </cell>
        </row>
        <row r="6403">
          <cell r="A6403" t="str">
            <v>ATT_ACPT_DSF</v>
          </cell>
          <cell r="B6403" t="str">
            <v>이후인수할인료</v>
          </cell>
          <cell r="C6403" t="str">
            <v>AfterAcceptingDiscountRate</v>
          </cell>
        </row>
        <row r="6404">
          <cell r="A6404" t="str">
            <v>EXPS_CD</v>
          </cell>
          <cell r="B6404" t="str">
            <v>익스포저코드</v>
          </cell>
        </row>
        <row r="6405">
          <cell r="A6405" t="str">
            <v>SGNT_RCNC_NO</v>
          </cell>
          <cell r="B6405" t="str">
            <v>인감대사번호</v>
          </cell>
          <cell r="C6405" t="str">
            <v>SignatureReconcileNo</v>
          </cell>
        </row>
        <row r="6406">
          <cell r="A6406" t="str">
            <v>SGNT_RCNC_RATE</v>
          </cell>
          <cell r="B6406" t="str">
            <v>인감대사비율</v>
          </cell>
          <cell r="C6406" t="str">
            <v>SignatureReconcileRatio</v>
          </cell>
        </row>
        <row r="6407">
          <cell r="A6407" t="str">
            <v>SGNT_RCNC_FIN_YN</v>
          </cell>
          <cell r="B6407" t="str">
            <v>인감대사완료여부</v>
          </cell>
          <cell r="C6407" t="str">
            <v>SignatureReconcileEndYN</v>
          </cell>
        </row>
        <row r="6408">
          <cell r="A6408" t="str">
            <v>SGNT_SIGT_DVCD</v>
          </cell>
          <cell r="B6408" t="str">
            <v>인감서명구분코드</v>
          </cell>
          <cell r="C6408" t="str">
            <v>SignatureTypeCode</v>
          </cell>
        </row>
        <row r="6409">
          <cell r="A6409" t="str">
            <v>CHTR_TXTN_CD</v>
          </cell>
          <cell r="B6409" t="str">
            <v>인격과세코드</v>
          </cell>
          <cell r="C6409" t="str">
            <v>PersonCharacteristicTaxCode</v>
          </cell>
        </row>
        <row r="6410">
          <cell r="A6410" t="str">
            <v>CHTR_STCD</v>
          </cell>
          <cell r="B6410" t="str">
            <v>인격상태코드</v>
          </cell>
          <cell r="C6410" t="str">
            <v>PersonCharacteristicStatusCode</v>
          </cell>
        </row>
        <row r="6411">
          <cell r="A6411" t="str">
            <v>CHTR_TYCD</v>
          </cell>
          <cell r="B6411" t="str">
            <v>인격유형코드</v>
          </cell>
          <cell r="C6411" t="str">
            <v>PersonCharacteristicTypeCode</v>
          </cell>
        </row>
        <row r="6412">
          <cell r="A6412" t="str">
            <v>CHTR_CD</v>
          </cell>
          <cell r="B6412" t="str">
            <v>인격코드</v>
          </cell>
          <cell r="C6412" t="str">
            <v>PersonCharacteristicCode</v>
          </cell>
        </row>
        <row r="6413">
          <cell r="A6413" t="str">
            <v>CHTR_CD_LEVEL_CNT</v>
          </cell>
          <cell r="B6413" t="str">
            <v>인격코드레벨수</v>
          </cell>
          <cell r="C6413" t="str">
            <v>PersonCharacteristicLevelCount</v>
          </cell>
        </row>
        <row r="6414">
          <cell r="A6414" t="str">
            <v>CHTR_CD_NM</v>
          </cell>
          <cell r="B6414" t="str">
            <v>인격코드명</v>
          </cell>
          <cell r="C6414" t="str">
            <v>PersonCharacteristicCodeName</v>
          </cell>
        </row>
        <row r="6415">
          <cell r="A6415" t="str">
            <v>DLVR_TX_SEQNO</v>
          </cell>
          <cell r="B6415" t="str">
            <v>인도거래일련번호</v>
          </cell>
          <cell r="C6415" t="str">
            <v>DeliveryTransactionSeqNo</v>
          </cell>
        </row>
        <row r="6416">
          <cell r="A6416" t="str">
            <v>DLVR_EXPR_DT</v>
          </cell>
          <cell r="B6416" t="str">
            <v>인도만기일자</v>
          </cell>
          <cell r="C6416" t="str">
            <v>DeliveryExpiryDate</v>
          </cell>
        </row>
        <row r="6417">
          <cell r="A6417" t="str">
            <v>DLVR_ACPT_DVCD</v>
          </cell>
          <cell r="B6417" t="str">
            <v>인도인수구분코드</v>
          </cell>
          <cell r="C6417" t="str">
            <v>CashDeliveryReceiveTypeCode</v>
          </cell>
        </row>
        <row r="6418">
          <cell r="A6418" t="str">
            <v>DLVR_DT</v>
          </cell>
          <cell r="B6418" t="str">
            <v>인도일자</v>
          </cell>
          <cell r="C6418" t="str">
            <v>DeliveryDate</v>
          </cell>
        </row>
        <row r="6419">
          <cell r="A6419" t="str">
            <v>DELIR_CSTNO</v>
          </cell>
          <cell r="B6419" t="str">
            <v>인도자고객번호</v>
          </cell>
          <cell r="C6419" t="str">
            <v>DelivererCustomerNo</v>
          </cell>
        </row>
        <row r="6420">
          <cell r="A6420" t="str">
            <v>DLVR_COND_CTNT</v>
          </cell>
          <cell r="B6420" t="str">
            <v>인도조건내용</v>
          </cell>
          <cell r="C6420" t="str">
            <v>DeliveryConditionContents</v>
          </cell>
        </row>
        <row r="6421">
          <cell r="A6421" t="str">
            <v>ACPT_TX_APPC_NO</v>
          </cell>
          <cell r="B6421" t="str">
            <v>인수거래신청번호</v>
          </cell>
          <cell r="C6421" t="str">
            <v>AcceptingTransactionApplicationNo</v>
          </cell>
        </row>
        <row r="6422">
          <cell r="A6422" t="str">
            <v>ACPT_TX_SEQNO</v>
          </cell>
          <cell r="B6422" t="str">
            <v>인수거래일련번호</v>
          </cell>
          <cell r="C6422" t="str">
            <v>AcceptingTransactionSeqNo</v>
          </cell>
        </row>
        <row r="6423">
          <cell r="A6423" t="str">
            <v>ACPT_TX_CALR_NM</v>
          </cell>
          <cell r="B6423" t="str">
            <v>인수거래통화자명</v>
          </cell>
          <cell r="C6423" t="str">
            <v>AcceptingTransactionCallerName</v>
          </cell>
        </row>
        <row r="6424">
          <cell r="A6424" t="str">
            <v>ACPT_OLD_NO</v>
          </cell>
          <cell r="B6424" t="str">
            <v>인수구번호</v>
          </cell>
          <cell r="C6424" t="str">
            <v>AcceptingOldNo</v>
          </cell>
        </row>
        <row r="6425">
          <cell r="A6425" t="str">
            <v>ACPT_AMT</v>
          </cell>
          <cell r="B6425" t="str">
            <v>인수금액</v>
          </cell>
          <cell r="C6425" t="str">
            <v>AcceptingAmount</v>
          </cell>
        </row>
        <row r="6426">
          <cell r="A6426" t="str">
            <v>ACPT_INST_NM</v>
          </cell>
          <cell r="B6426" t="str">
            <v>인수기관명</v>
          </cell>
        </row>
        <row r="6427">
          <cell r="A6427" t="str">
            <v>ACPT_CORP_SCAL_CD</v>
          </cell>
          <cell r="B6427" t="str">
            <v>인수기업규모코드</v>
          </cell>
        </row>
        <row r="6428">
          <cell r="A6428" t="str">
            <v>ACDLV_APRV_DMAN_YN</v>
          </cell>
          <cell r="B6428" t="str">
            <v>인수도승인요청여부</v>
          </cell>
          <cell r="C6428" t="str">
            <v>CashTransferApprovalRequestYN</v>
          </cell>
        </row>
        <row r="6429">
          <cell r="A6429" t="str">
            <v>ACDLV_DT</v>
          </cell>
          <cell r="B6429" t="str">
            <v>인수도일자</v>
          </cell>
          <cell r="C6429" t="str">
            <v>AcceptingDeliveryDate</v>
          </cell>
        </row>
        <row r="6430">
          <cell r="A6430" t="str">
            <v>ACPT_NO</v>
          </cell>
          <cell r="B6430" t="str">
            <v>인수번호</v>
          </cell>
          <cell r="C6430" t="str">
            <v>AcceptingNo</v>
          </cell>
        </row>
        <row r="6431">
          <cell r="A6431" t="str">
            <v>ACPT_FERT</v>
          </cell>
          <cell r="B6431" t="str">
            <v>인수수수료율</v>
          </cell>
          <cell r="C6431" t="str">
            <v>AcceptingCommissionRate</v>
          </cell>
        </row>
        <row r="6432">
          <cell r="A6432" t="str">
            <v>ACPT_FEE_APLY_XRT</v>
          </cell>
          <cell r="B6432" t="str">
            <v>인수수수료적용환율</v>
          </cell>
          <cell r="C6432" t="str">
            <v>AcceptingCommissionApplyExchangeRate</v>
          </cell>
        </row>
        <row r="6433">
          <cell r="A6433" t="str">
            <v>ACPT_FEE_LAST_RCVG_DT</v>
          </cell>
          <cell r="B6433" t="str">
            <v>인수수수료최종징수일자</v>
          </cell>
          <cell r="C6433" t="str">
            <v>AcceptingCommissionLastCollectDate</v>
          </cell>
        </row>
        <row r="6434">
          <cell r="A6434" t="str">
            <v>ACPT_CO_NM_RPTV_NM</v>
          </cell>
          <cell r="B6434" t="str">
            <v>인수업체명대표자명</v>
          </cell>
        </row>
        <row r="6435">
          <cell r="A6435" t="str">
            <v>ACPT_BANK_BICD</v>
          </cell>
          <cell r="B6435" t="str">
            <v>인수은행BIC코드</v>
          </cell>
          <cell r="C6435" t="str">
            <v>AcceptingBankBICCode</v>
          </cell>
        </row>
        <row r="6436">
          <cell r="A6436" t="str">
            <v>ACPT_BANK_ACPT_DT</v>
          </cell>
          <cell r="B6436" t="str">
            <v>인수은행인수일자</v>
          </cell>
          <cell r="C6436" t="str">
            <v>AcceptingBankAcceptDate</v>
          </cell>
        </row>
        <row r="6437">
          <cell r="A6437" t="str">
            <v>ACPT_DT</v>
          </cell>
          <cell r="B6437" t="str">
            <v>인수일자</v>
          </cell>
          <cell r="C6437" t="str">
            <v>AcceptingDate</v>
          </cell>
        </row>
        <row r="6438">
          <cell r="A6438" t="str">
            <v>ACPT_MNRC_TX_SEQNO</v>
          </cell>
          <cell r="B6438" t="str">
            <v>인수입금거래일련번호</v>
          </cell>
          <cell r="C6438" t="str">
            <v>AcceptingDepositTransactionSeqNo</v>
          </cell>
        </row>
        <row r="6439">
          <cell r="A6439" t="str">
            <v>ACPT_MNRC_DVCD</v>
          </cell>
          <cell r="B6439" t="str">
            <v>인수입금구분코드</v>
          </cell>
          <cell r="C6439" t="str">
            <v>AcceptingDepositTypeCode</v>
          </cell>
        </row>
        <row r="6440">
          <cell r="A6440" t="str">
            <v>ACPT_MNRC_AMT</v>
          </cell>
          <cell r="B6440" t="str">
            <v>인수입금금액</v>
          </cell>
          <cell r="C6440" t="str">
            <v>AcceptingDepositAmount</v>
          </cell>
        </row>
        <row r="6441">
          <cell r="A6441" t="str">
            <v>ACPT_MNRC_REG_DT</v>
          </cell>
          <cell r="B6441" t="str">
            <v>인수입금등록일자</v>
          </cell>
          <cell r="C6441" t="str">
            <v>AcceptingDepositRegistrationDate</v>
          </cell>
        </row>
        <row r="6442">
          <cell r="A6442" t="str">
            <v>ACPT_MNRC_NOTI_DT</v>
          </cell>
          <cell r="B6442" t="str">
            <v>인수입금통지일자</v>
          </cell>
          <cell r="C6442" t="str">
            <v>AcceptingDepositNotifyDate</v>
          </cell>
        </row>
        <row r="6443">
          <cell r="A6443" t="str">
            <v>ACPT_MNRC_CURN_CD</v>
          </cell>
          <cell r="B6443" t="str">
            <v>인수입금통화코드</v>
          </cell>
          <cell r="C6443" t="str">
            <v>AcceptingDepositCurrencyCode</v>
          </cell>
        </row>
        <row r="6444">
          <cell r="A6444" t="str">
            <v>ACPR_AFF_NM</v>
          </cell>
          <cell r="B6444" t="str">
            <v>인수자계열명</v>
          </cell>
          <cell r="C6444" t="str">
            <v>AcceptantAffairName</v>
          </cell>
        </row>
        <row r="6445">
          <cell r="A6445" t="str">
            <v>ACPR_CSTNO</v>
          </cell>
          <cell r="B6445" t="str">
            <v>인수자고객번호</v>
          </cell>
          <cell r="C6445" t="str">
            <v>AcceptantCustomerNo</v>
          </cell>
        </row>
        <row r="6446">
          <cell r="A6446" t="str">
            <v>ACPR_CORP_SCAL_NM</v>
          </cell>
          <cell r="B6446" t="str">
            <v>인수자기업규모명</v>
          </cell>
          <cell r="C6446" t="str">
            <v>AcceptantCorporatationSizeName</v>
          </cell>
        </row>
        <row r="6447">
          <cell r="A6447" t="str">
            <v>ACPR_NPTT</v>
          </cell>
          <cell r="B6447" t="str">
            <v>인수자당기순이익금액</v>
          </cell>
        </row>
        <row r="6448">
          <cell r="A6448" t="str">
            <v>ACPR_SALE_AMT</v>
          </cell>
          <cell r="B6448" t="str">
            <v>인수자매출금액</v>
          </cell>
        </row>
        <row r="6449">
          <cell r="A6449" t="str">
            <v>ACPR_NM</v>
          </cell>
          <cell r="B6449" t="str">
            <v>인수자명</v>
          </cell>
          <cell r="C6449" t="str">
            <v>AcceptantName</v>
          </cell>
        </row>
        <row r="6450">
          <cell r="A6450" t="str">
            <v>ACPR_DBTL_RATE</v>
          </cell>
          <cell r="B6450" t="str">
            <v>인수자부채비율</v>
          </cell>
        </row>
        <row r="6451">
          <cell r="A6451" t="str">
            <v>ACPR_INCORP_DT</v>
          </cell>
          <cell r="B6451" t="str">
            <v>인수자설립일자</v>
          </cell>
        </row>
        <row r="6452">
          <cell r="A6452" t="str">
            <v>ACPR_CRGD_CD</v>
          </cell>
          <cell r="B6452" t="str">
            <v>인수자신용등급코드</v>
          </cell>
        </row>
        <row r="6453">
          <cell r="A6453" t="str">
            <v>ACPR_RNNO</v>
          </cell>
          <cell r="B6453" t="str">
            <v>인수자실명번호</v>
          </cell>
        </row>
        <row r="6454">
          <cell r="A6454" t="str">
            <v>ACPR_TPBS_DVCD</v>
          </cell>
          <cell r="B6454" t="str">
            <v>인수자업종구분코드</v>
          </cell>
        </row>
        <row r="6455">
          <cell r="A6455" t="str">
            <v>ACPR_TPBS_NM</v>
          </cell>
          <cell r="B6455" t="str">
            <v>인수자업종명</v>
          </cell>
        </row>
        <row r="6456">
          <cell r="A6456" t="str">
            <v>ACPR_BZOP_ACVT_CF</v>
          </cell>
          <cell r="B6456" t="str">
            <v>인수자영업활동현금흐름</v>
          </cell>
        </row>
        <row r="6457">
          <cell r="A6457" t="str">
            <v>ACPR_ONSL_CTAM</v>
          </cell>
          <cell r="B6457" t="str">
            <v>인수자자기자본금액</v>
          </cell>
        </row>
        <row r="6458">
          <cell r="A6458" t="str">
            <v>ACPR_CTAM</v>
          </cell>
          <cell r="B6458" t="str">
            <v>인수자자본금액</v>
          </cell>
        </row>
        <row r="6459">
          <cell r="A6459" t="str">
            <v>ACPR_ADDR</v>
          </cell>
          <cell r="B6459" t="str">
            <v>인수자주소</v>
          </cell>
        </row>
        <row r="6460">
          <cell r="A6460" t="str">
            <v>ACPR_ESNT_PROD_PSTN_CTNT</v>
          </cell>
          <cell r="B6460" t="str">
            <v>인수자주요제품직위내용</v>
          </cell>
        </row>
        <row r="6461">
          <cell r="A6461" t="str">
            <v>ACPR_BRWR_NM</v>
          </cell>
          <cell r="B6461" t="str">
            <v>인수자차주명</v>
          </cell>
        </row>
        <row r="6462">
          <cell r="A6462" t="str">
            <v>ACPT_BAL</v>
          </cell>
          <cell r="B6462" t="str">
            <v>인수잔액</v>
          </cell>
          <cell r="C6462" t="str">
            <v>AcceptingBalance</v>
          </cell>
        </row>
        <row r="6463">
          <cell r="A6463" t="str">
            <v>UKPR_ISS_DT</v>
          </cell>
          <cell r="B6463" t="str">
            <v>인수증발급일자</v>
          </cell>
        </row>
        <row r="6464">
          <cell r="A6464" t="str">
            <v>ACPT_DLAY_DEMD_EXCP_YN</v>
          </cell>
          <cell r="B6464" t="str">
            <v>인수지연요구제외여부</v>
          </cell>
          <cell r="C6464" t="str">
            <v>AcceptingDelayRequestExceptYN</v>
          </cell>
        </row>
        <row r="6465">
          <cell r="A6465" t="str">
            <v>ACPT_DLAY_DEMD_LAST_SND_DT</v>
          </cell>
          <cell r="B6465" t="str">
            <v>인수지연요구최종발송일자</v>
          </cell>
          <cell r="C6465" t="str">
            <v>AcceptingDelayRequestLastSendDate</v>
          </cell>
        </row>
        <row r="6466">
          <cell r="A6466" t="str">
            <v>ACPT_DLAY_DEMD_NTH</v>
          </cell>
          <cell r="B6466" t="str">
            <v>인수지연요구회차</v>
          </cell>
          <cell r="C6466" t="str">
            <v>AcceptingDelayRequestSeqNo</v>
          </cell>
        </row>
        <row r="6467">
          <cell r="A6467" t="str">
            <v>ACPT_CANC_PRHB_YN</v>
          </cell>
          <cell r="B6467" t="str">
            <v>인수취소금지여부</v>
          </cell>
          <cell r="C6467" t="str">
            <v>AcceptingCancelProhibitionYN</v>
          </cell>
        </row>
        <row r="6468">
          <cell r="A6468" t="str">
            <v>ACPT_NOTI_SWIFT_MESG_NO</v>
          </cell>
          <cell r="B6468" t="str">
            <v>인수통지SWIFT전문번호</v>
          </cell>
          <cell r="C6468" t="str">
            <v>AcceptingNotifySWIFTMessageNo</v>
          </cell>
        </row>
        <row r="6469">
          <cell r="A6469" t="str">
            <v>ACPT_NOTI_YN</v>
          </cell>
          <cell r="B6469" t="str">
            <v>인수통지여부</v>
          </cell>
          <cell r="C6469" t="str">
            <v>AcceptingNotifyYN</v>
          </cell>
        </row>
        <row r="6470">
          <cell r="A6470" t="str">
            <v>UTNT_DT</v>
          </cell>
          <cell r="B6470" t="str">
            <v>인수통지일자</v>
          </cell>
          <cell r="C6470" t="str">
            <v>AcceptingNotifyDate</v>
          </cell>
        </row>
        <row r="6471">
          <cell r="A6471" t="str">
            <v>ACPT_SUM_AMT</v>
          </cell>
          <cell r="B6471" t="str">
            <v>인수합계금액</v>
          </cell>
          <cell r="C6471" t="str">
            <v>AcceptingSumAmount</v>
          </cell>
        </row>
        <row r="6472">
          <cell r="A6472" t="str">
            <v>ACPT_FRM_EXPR_DT</v>
          </cell>
          <cell r="B6472" t="str">
            <v>인수확정만기일자</v>
          </cell>
          <cell r="C6472" t="str">
            <v>AcceptingDecideExpiryDate</v>
          </cell>
        </row>
        <row r="6473">
          <cell r="A6473" t="str">
            <v>INSTNC_NM</v>
          </cell>
          <cell r="B6473" t="str">
            <v>인스턴스명</v>
          </cell>
          <cell r="C6473" t="str">
            <v>InstanceName</v>
          </cell>
        </row>
        <row r="6474">
          <cell r="A6474" t="str">
            <v>INSTNC_SEQ_NO</v>
          </cell>
          <cell r="B6474" t="str">
            <v>인스턴스시퀀스번호</v>
          </cell>
          <cell r="C6474" t="str">
            <v>InstanceSeqNo</v>
          </cell>
        </row>
        <row r="6475">
          <cell r="A6475" t="str">
            <v>FACTOR_LEVEL_DVCD</v>
          </cell>
          <cell r="B6475" t="str">
            <v>인자레벨구분코드</v>
          </cell>
          <cell r="C6475" t="str">
            <v>PrintLevelTypeCode</v>
          </cell>
        </row>
        <row r="6476">
          <cell r="A6476" t="str">
            <v>FACTOR_STDD</v>
          </cell>
          <cell r="B6476" t="str">
            <v>인자시작일자</v>
          </cell>
          <cell r="C6476" t="str">
            <v>PrintStartDate</v>
          </cell>
        </row>
        <row r="6477">
          <cell r="A6477" t="str">
            <v>FACTOR_ENDT</v>
          </cell>
          <cell r="B6477" t="str">
            <v>인자종료일자</v>
          </cell>
          <cell r="C6477" t="str">
            <v>PrintEndDate</v>
          </cell>
        </row>
        <row r="6478">
          <cell r="A6478" t="str">
            <v>ACKN_SALE_DVCD</v>
          </cell>
          <cell r="B6478" t="str">
            <v>인정매출구분코드</v>
          </cell>
        </row>
        <row r="6479">
          <cell r="A6479" t="str">
            <v>ACKN_SALE_AMT</v>
          </cell>
          <cell r="B6479" t="str">
            <v>인정매출금액</v>
          </cell>
        </row>
        <row r="6480">
          <cell r="A6480" t="str">
            <v>STTX_PAYM_CD</v>
          </cell>
          <cell r="B6480" t="str">
            <v>인지세납부코드</v>
          </cell>
        </row>
        <row r="6481">
          <cell r="A6481" t="str">
            <v>STTX_PAYM_CD_CHNG_RSN</v>
          </cell>
          <cell r="B6481" t="str">
            <v>인지세납부코드변경사유</v>
          </cell>
        </row>
        <row r="6482">
          <cell r="A6482" t="str">
            <v>STTX_PAYM_CD_CHNG_TLRNO</v>
          </cell>
          <cell r="B6482" t="str">
            <v>인지세납부코드변경텔러번호</v>
          </cell>
        </row>
        <row r="6483">
          <cell r="A6483" t="str">
            <v>STTX_EXTR_YN</v>
          </cell>
          <cell r="B6483" t="str">
            <v>인지세면제대상여부</v>
          </cell>
        </row>
        <row r="6484">
          <cell r="A6484" t="str">
            <v>STTX_CLCL_CUST_BRDN_AMT</v>
          </cell>
          <cell r="B6484" t="str">
            <v>인지세산출고객부담금액</v>
          </cell>
        </row>
        <row r="6485">
          <cell r="A6485" t="str">
            <v>STTX_CLCL_BANK_BRDN_AMT</v>
          </cell>
          <cell r="B6485" t="str">
            <v>인지세산출은행부담금액</v>
          </cell>
        </row>
        <row r="6486">
          <cell r="A6486" t="str">
            <v>STTX_CLCL_SUM_AMT</v>
          </cell>
          <cell r="B6486" t="str">
            <v>인지세산출합계금액</v>
          </cell>
        </row>
        <row r="6487">
          <cell r="A6487" t="str">
            <v>STTX_PRVS_CUST_BRDN_AMT</v>
          </cell>
          <cell r="B6487" t="str">
            <v>인지세지급고객부담금액</v>
          </cell>
        </row>
        <row r="6488">
          <cell r="A6488" t="str">
            <v>STTX_PRVS_BANK_BRDN_AMT</v>
          </cell>
          <cell r="B6488" t="str">
            <v>인지세지급은행부담금액</v>
          </cell>
        </row>
        <row r="6489">
          <cell r="A6489" t="str">
            <v>WTHD_AMT</v>
          </cell>
          <cell r="B6489" t="str">
            <v>인출금액</v>
          </cell>
          <cell r="C6489" t="str">
            <v>WithdrawalAmount</v>
          </cell>
        </row>
        <row r="6490">
          <cell r="A6490" t="str">
            <v>INBN_LOGIN_ID</v>
          </cell>
          <cell r="B6490" t="str">
            <v>인터넷뱅킹로그인ID</v>
          </cell>
          <cell r="C6490" t="str">
            <v>InternetBankingLoginID</v>
          </cell>
        </row>
        <row r="6491">
          <cell r="A6491" t="str">
            <v>INTF_ID</v>
          </cell>
          <cell r="B6491" t="str">
            <v>인터페이스ID</v>
          </cell>
          <cell r="C6491" t="str">
            <v>InterfaceID</v>
          </cell>
        </row>
        <row r="6492">
          <cell r="A6492" t="str">
            <v>IMTF_INP_ID</v>
          </cell>
          <cell r="B6492" t="str">
            <v>인터페이스IN명세ID</v>
          </cell>
          <cell r="C6492" t="str">
            <v>InterfaceInputID</v>
          </cell>
        </row>
        <row r="6493">
          <cell r="A6493" t="str">
            <v>INTF_OUT_ID</v>
          </cell>
          <cell r="B6493" t="str">
            <v>인터페이스OUT명세ID</v>
          </cell>
          <cell r="C6493" t="str">
            <v>InterfaceOutputID</v>
          </cell>
        </row>
        <row r="6494">
          <cell r="A6494" t="str">
            <v>INTF_INST_NM</v>
          </cell>
          <cell r="B6494" t="str">
            <v>인터페이스기관명</v>
          </cell>
          <cell r="C6494" t="str">
            <v>InterfaceInstitutionName</v>
          </cell>
        </row>
        <row r="6495">
          <cell r="A6495" t="str">
            <v>INTF_INST_CD</v>
          </cell>
          <cell r="B6495" t="str">
            <v>인터페이스기관코드</v>
          </cell>
          <cell r="C6495" t="str">
            <v>InterfaceInstitutionCode</v>
          </cell>
        </row>
        <row r="6496">
          <cell r="A6496" t="str">
            <v>INTF_TRGT_SYSCD</v>
          </cell>
          <cell r="B6496" t="str">
            <v>인터페이스대상시스템코드</v>
          </cell>
          <cell r="C6496" t="str">
            <v>InterfaceSystemCode</v>
          </cell>
        </row>
        <row r="6497">
          <cell r="A6497" t="str">
            <v>INTF_CHNL_BIZ_CD</v>
          </cell>
          <cell r="B6497" t="str">
            <v>인터페이스채널업무구분</v>
          </cell>
          <cell r="C6497" t="str">
            <v>InterfaceChannelBusinessTypeCode</v>
          </cell>
        </row>
        <row r="6498">
          <cell r="A6498" t="str">
            <v>INTF_CHNL_BIZ_NM</v>
          </cell>
          <cell r="B6498" t="str">
            <v>인터페이스채널업무명</v>
          </cell>
          <cell r="C6498" t="str">
            <v>InterfaceChannelBusinessName</v>
          </cell>
        </row>
        <row r="6499">
          <cell r="A6499" t="str">
            <v>DL_TX_OCCU_YN</v>
          </cell>
          <cell r="B6499" t="str">
            <v>일계거래발생여부</v>
          </cell>
          <cell r="C6499" t="str">
            <v>DailyTransactionOccurrenceYN</v>
          </cell>
        </row>
        <row r="6500">
          <cell r="A6500" t="str">
            <v>LUMP_ACNT_HIST_REG_CD</v>
          </cell>
          <cell r="B6500" t="str">
            <v>일괄계정내역등록코드</v>
          </cell>
          <cell r="C6500" t="str">
            <v>LumpsumAccountHistoryRegisterCode</v>
          </cell>
        </row>
        <row r="6501">
          <cell r="A6501" t="str">
            <v>LUMP_ACNT_BANK_CD</v>
          </cell>
          <cell r="B6501" t="str">
            <v>일괄계정은행코드</v>
          </cell>
          <cell r="C6501" t="str">
            <v>LumpsumAccountBankCode</v>
          </cell>
        </row>
        <row r="6502">
          <cell r="A6502" t="str">
            <v>LUMP_ANTT_YN</v>
          </cell>
          <cell r="B6502" t="str">
            <v>일괄계정처리여부</v>
          </cell>
          <cell r="C6502" t="str">
            <v>LumpsumAccountProcessYN</v>
          </cell>
        </row>
        <row r="6503">
          <cell r="A6503" t="str">
            <v>LUMP_ARR_CCNT</v>
          </cell>
          <cell r="B6503" t="str">
            <v>일괄정리건수</v>
          </cell>
          <cell r="C6503" t="str">
            <v>LumpsumClearCount</v>
          </cell>
        </row>
        <row r="6504">
          <cell r="A6504" t="str">
            <v>DD_UNIT_CNTR_POSB_YN</v>
          </cell>
          <cell r="B6504" t="str">
            <v>일단위계약가능여부</v>
          </cell>
          <cell r="C6504" t="str">
            <v>DailyContractPossibleYN</v>
          </cell>
        </row>
        <row r="6505">
          <cell r="A6505" t="str">
            <v>PBSG_BUY_XCRT</v>
          </cell>
          <cell r="B6505" t="str">
            <v>일람불매입환가료율</v>
          </cell>
          <cell r="C6505" t="str">
            <v>SightPaymentBuyExchangeCommissionRate</v>
          </cell>
        </row>
        <row r="6506">
          <cell r="A6506" t="str">
            <v>PBSG_CNS_YN</v>
          </cell>
          <cell r="B6506" t="str">
            <v>일람불합의여부</v>
          </cell>
          <cell r="C6506" t="str">
            <v>SightPaymentConcurrenceYN</v>
          </cell>
        </row>
        <row r="6507">
          <cell r="A6507" t="str">
            <v>SEQNO</v>
          </cell>
          <cell r="B6507" t="str">
            <v>일련번호</v>
          </cell>
          <cell r="C6507" t="str">
            <v>SeqNo</v>
          </cell>
        </row>
        <row r="6508">
          <cell r="A6508" t="str">
            <v>SEQNO_SEMOK</v>
          </cell>
          <cell r="B6508" t="str">
            <v>세목일련번호</v>
          </cell>
          <cell r="C6508" t="str">
            <v>ParticularsSeqNo</v>
          </cell>
        </row>
        <row r="6509">
          <cell r="A6509" t="str">
            <v>GNRL_LNBZ_BAL</v>
          </cell>
          <cell r="B6509" t="str">
            <v>일반여신잔액</v>
          </cell>
        </row>
        <row r="6510">
          <cell r="A6510" t="str">
            <v>GNRL_MDAMT_REPAY_ACNO</v>
          </cell>
          <cell r="B6510" t="str">
            <v>일반중도금상환계좌번호</v>
          </cell>
        </row>
        <row r="6511">
          <cell r="A6511" t="str">
            <v>GNRL_BOND_LOAN_BAL</v>
          </cell>
          <cell r="B6511" t="str">
            <v>일반채권대출잔액</v>
          </cell>
        </row>
        <row r="6512">
          <cell r="A6512" t="str">
            <v>GNRL_BOND_CARD_BAL</v>
          </cell>
          <cell r="B6512" t="str">
            <v>일반채권카드잔액</v>
          </cell>
        </row>
        <row r="6513">
          <cell r="A6513" t="str">
            <v>GNRL_DCBL_AMT</v>
          </cell>
          <cell r="B6513" t="str">
            <v>일반할인어음금액</v>
          </cell>
        </row>
        <row r="6514">
          <cell r="A6514" t="str">
            <v>GNRL_DCBL_LOAN_LIMT_AMT</v>
          </cell>
          <cell r="B6514" t="str">
            <v>일반할인어음대출한도금액</v>
          </cell>
        </row>
        <row r="6515">
          <cell r="A6515" t="str">
            <v>PRTL_WTHD_POSB_YN</v>
          </cell>
          <cell r="B6515" t="str">
            <v>일부인출가능여부</v>
          </cell>
        </row>
        <row r="6516">
          <cell r="A6516" t="str">
            <v>PRTL_WTHD_BASE_AMT</v>
          </cell>
          <cell r="B6516" t="str">
            <v>일부인출기준금액</v>
          </cell>
        </row>
        <row r="6517">
          <cell r="A6517" t="str">
            <v>DAYS_NRIN</v>
          </cell>
          <cell r="B6517" t="str">
            <v>일수정상이자</v>
          </cell>
          <cell r="C6517" t="str">
            <v>DaysNormalInterestAmount</v>
          </cell>
        </row>
        <row r="6518">
          <cell r="A6518" t="str">
            <v>DTTM_CRAC_INTR_CLCL_NO</v>
          </cell>
          <cell r="B6518" t="str">
            <v>일시당좌금리산출번호</v>
          </cell>
        </row>
        <row r="6519">
          <cell r="A6519" t="str">
            <v>ONCE_LNAM</v>
          </cell>
          <cell r="B6519" t="str">
            <v>일시대출금액</v>
          </cell>
        </row>
        <row r="6520">
          <cell r="A6520" t="str">
            <v>ONCE_LOAN_EXPR_DT</v>
          </cell>
          <cell r="B6520" t="str">
            <v>일시대출만기일자</v>
          </cell>
        </row>
        <row r="6521">
          <cell r="A6521" t="str">
            <v>ONCE_LOAN_STDD</v>
          </cell>
          <cell r="B6521" t="str">
            <v>일시대출시작일자</v>
          </cell>
        </row>
        <row r="6522">
          <cell r="A6522" t="str">
            <v>ONCE_LOAN_RT</v>
          </cell>
          <cell r="B6522" t="str">
            <v>일시대출이율</v>
          </cell>
        </row>
        <row r="6523">
          <cell r="A6523" t="str">
            <v>ONCE_LNBZ_CNSL_NO</v>
          </cell>
          <cell r="B6523" t="str">
            <v>일시여신상담번호</v>
          </cell>
        </row>
        <row r="6524">
          <cell r="A6524" t="str">
            <v>DTTM_RT_CYCL_SELECT_YN</v>
          </cell>
          <cell r="B6524" t="str">
            <v>일시이율주기선택여부</v>
          </cell>
          <cell r="C6524" t="str">
            <v>InterestPeriodSelectYN</v>
          </cell>
        </row>
        <row r="6525">
          <cell r="A6525" t="str">
            <v>DAILY_TX_POSB_HGST_AMT</v>
          </cell>
          <cell r="B6525" t="str">
            <v>일일거래가능최고금액</v>
          </cell>
          <cell r="C6525" t="str">
            <v>DailyMaximumTransactionAmount</v>
          </cell>
        </row>
        <row r="6526">
          <cell r="A6526" t="str">
            <v>DAILY_TX_POSB_MNM_AMT</v>
          </cell>
          <cell r="B6526" t="str">
            <v>일일거래가능최저금액</v>
          </cell>
          <cell r="C6526" t="str">
            <v>DailyManimuTransactionAmount</v>
          </cell>
        </row>
        <row r="6527">
          <cell r="A6527" t="str">
            <v>DAILY_OCCU_INT</v>
          </cell>
          <cell r="B6527" t="str">
            <v>일일발생이자</v>
          </cell>
        </row>
        <row r="6528">
          <cell r="A6528" t="str">
            <v>DLOI</v>
          </cell>
          <cell r="B6528" t="str">
            <v>일일연체이자</v>
          </cell>
        </row>
        <row r="6529">
          <cell r="A6529" t="str">
            <v>DAILY_INT</v>
          </cell>
          <cell r="B6529" t="str">
            <v>일일이자</v>
          </cell>
        </row>
        <row r="6530">
          <cell r="A6530" t="str">
            <v>DAILY_NRIN</v>
          </cell>
          <cell r="B6530" t="str">
            <v>일일정상이자</v>
          </cell>
        </row>
        <row r="6531">
          <cell r="A6531" t="str">
            <v>DT2</v>
          </cell>
          <cell r="B6531" t="str">
            <v>일자2</v>
          </cell>
        </row>
        <row r="6532">
          <cell r="A6532" t="str">
            <v>DAY_CD</v>
          </cell>
          <cell r="B6532" t="str">
            <v>일자코드</v>
          </cell>
          <cell r="C6532" t="str">
            <v>DayCode</v>
          </cell>
        </row>
        <row r="6533">
          <cell r="A6533" t="str">
            <v>DAY_JOB_CD</v>
          </cell>
          <cell r="B6533" t="str">
            <v>일작업코드</v>
          </cell>
          <cell r="C6533" t="str">
            <v>DailyJobCode</v>
          </cell>
        </row>
        <row r="6534">
          <cell r="A6534" t="str">
            <v>DYDR_DPBR_SND_QTY</v>
          </cell>
          <cell r="B6534" t="str">
            <v>일중파출점발송수량</v>
          </cell>
          <cell r="C6534" t="str">
            <v>DailyOutdoorBranchSendQuantity</v>
          </cell>
        </row>
        <row r="6535">
          <cell r="A6535" t="str">
            <v>BYD_MMDV_CALC_DVCD</v>
          </cell>
          <cell r="B6535" t="str">
            <v>일할월할계산구분코드</v>
          </cell>
        </row>
        <row r="6536">
          <cell r="A6536" t="str">
            <v>LENT_AVAIL_MTPR</v>
          </cell>
          <cell r="B6536" t="str">
            <v>임대가용담보가액</v>
          </cell>
        </row>
        <row r="6537">
          <cell r="A6537" t="str">
            <v>LENT_RMCN</v>
          </cell>
          <cell r="B6537" t="str">
            <v>임대방수</v>
          </cell>
        </row>
        <row r="6538">
          <cell r="A6538" t="str">
            <v>LENT_INCM_AMT</v>
          </cell>
          <cell r="B6538" t="str">
            <v>임대소득금액</v>
          </cell>
        </row>
        <row r="6539">
          <cell r="A6539" t="str">
            <v>LSHR_PBEP_YN</v>
          </cell>
          <cell r="B6539" t="str">
            <v>임대인공기업여부</v>
          </cell>
        </row>
        <row r="6540">
          <cell r="A6540" t="str">
            <v>LSHR_FLNM</v>
          </cell>
          <cell r="B6540" t="str">
            <v>임대인성명</v>
          </cell>
        </row>
        <row r="6541">
          <cell r="A6541" t="str">
            <v>LSHR_RNNO</v>
          </cell>
          <cell r="B6541" t="str">
            <v>임대인실명번호</v>
          </cell>
        </row>
        <row r="6542">
          <cell r="A6542" t="str">
            <v>LSHR_TLNO</v>
          </cell>
          <cell r="B6542" t="str">
            <v>임대인전화번호</v>
          </cell>
        </row>
        <row r="6543">
          <cell r="A6543" t="str">
            <v>LNRN_CNTR_AMT</v>
          </cell>
          <cell r="B6543" t="str">
            <v>임대차계약금액</v>
          </cell>
        </row>
        <row r="6544">
          <cell r="A6544" t="str">
            <v>LNRN_AMT</v>
          </cell>
          <cell r="B6544" t="str">
            <v>임대차금액</v>
          </cell>
        </row>
        <row r="6545">
          <cell r="A6545" t="str">
            <v>LNRN_RMCN</v>
          </cell>
          <cell r="B6545" t="str">
            <v>임대차방수</v>
          </cell>
        </row>
        <row r="6546">
          <cell r="A6546" t="str">
            <v>LNRN_INLS_YN</v>
          </cell>
          <cell r="B6546" t="str">
            <v>임대차포함여부</v>
          </cell>
        </row>
        <row r="6547">
          <cell r="A6547" t="str">
            <v>LENT_PRES_DVCD</v>
          </cell>
          <cell r="B6547" t="str">
            <v>임대현황구분코드</v>
          </cell>
        </row>
        <row r="6548">
          <cell r="A6548" t="str">
            <v>OPTNL_PRFR_YN</v>
          </cell>
          <cell r="B6548" t="str">
            <v>임의우대여부</v>
          </cell>
          <cell r="C6548" t="str">
            <v>OwnDecideFavorYN</v>
          </cell>
        </row>
        <row r="6549">
          <cell r="A6549" t="str">
            <v>XSML_REDU_INTR_APLY_AMT</v>
          </cell>
          <cell r="B6549" t="str">
            <v>임직원대출감면금리적용금액</v>
          </cell>
          <cell r="C6549" t="str">
            <v>EmpLoanExemptInterestRateApplyAmount</v>
          </cell>
        </row>
        <row r="6550">
          <cell r="A6550" t="str">
            <v>XSML_BENF_EMPNO</v>
          </cell>
          <cell r="B6550" t="str">
            <v>임직원대출수혜자직원번호</v>
          </cell>
        </row>
        <row r="6551">
          <cell r="A6551" t="str">
            <v>RENT_AMT</v>
          </cell>
          <cell r="B6551" t="str">
            <v>임차금액</v>
          </cell>
        </row>
        <row r="6552">
          <cell r="A6552" t="str">
            <v>RENT_GRAM</v>
          </cell>
          <cell r="B6552" t="str">
            <v>임차보증금액</v>
          </cell>
        </row>
        <row r="6553">
          <cell r="A6553" t="str">
            <v>wrhs_yn</v>
          </cell>
          <cell r="B6553" t="str">
            <v>입고여부</v>
          </cell>
          <cell r="C6553" t="str">
            <v>WarehouseYN</v>
          </cell>
        </row>
        <row r="6554">
          <cell r="A6554" t="str">
            <v>wrhs_dt</v>
          </cell>
          <cell r="B6554" t="str">
            <v>입고일자</v>
          </cell>
          <cell r="C6554" t="str">
            <v>WarehouseDate</v>
          </cell>
        </row>
        <row r="6555">
          <cell r="A6555" t="str">
            <v>wrhs_empno</v>
          </cell>
          <cell r="B6555" t="str">
            <v>입고직원번호</v>
          </cell>
          <cell r="C6555" t="str">
            <v>WarehouseEmployeeNo</v>
          </cell>
        </row>
        <row r="6556">
          <cell r="A6556" t="str">
            <v>ENTCR_VSA_KNCD</v>
          </cell>
          <cell r="B6556" t="str">
            <v>입국비자종류코드</v>
          </cell>
        </row>
        <row r="6557">
          <cell r="A6557" t="str">
            <v>ENTCR_DT</v>
          </cell>
          <cell r="B6557" t="str">
            <v>입국일자</v>
          </cell>
          <cell r="C6557" t="str">
            <v>EntryDate</v>
          </cell>
        </row>
        <row r="6558">
          <cell r="A6558" t="str">
            <v>MNRC_POSB_HGST_CCNT</v>
          </cell>
          <cell r="B6558" t="str">
            <v>입금가능최고건수</v>
          </cell>
          <cell r="C6558" t="str">
            <v>DepositPossibleMaxCount</v>
          </cell>
        </row>
        <row r="6559">
          <cell r="A6559" t="str">
            <v>MNRC_TX_NO</v>
          </cell>
          <cell r="B6559" t="str">
            <v>입금거래번호</v>
          </cell>
          <cell r="C6559" t="str">
            <v>DepositTransactionNo</v>
          </cell>
        </row>
        <row r="6560">
          <cell r="A6560" t="str">
            <v>MNRC_TX_SEQNO</v>
          </cell>
          <cell r="B6560" t="str">
            <v>입금거래일련번호</v>
          </cell>
        </row>
        <row r="6561">
          <cell r="A6561" t="str">
            <v>MNRC_ACNO</v>
          </cell>
          <cell r="B6561" t="str">
            <v>입금계좌번호</v>
          </cell>
          <cell r="C6561" t="str">
            <v>ReceiptAccountNo</v>
          </cell>
        </row>
        <row r="6562">
          <cell r="A6562" t="str">
            <v>MNRC_ACCO_BRCD</v>
          </cell>
          <cell r="B6562" t="str">
            <v>입금계좌부점코드</v>
          </cell>
        </row>
        <row r="6563">
          <cell r="A6563" t="str">
            <v>MNRC_ACCO_GDS_DTLS_CD</v>
          </cell>
          <cell r="B6563" t="str">
            <v>입금계좌상품세부코드</v>
          </cell>
        </row>
        <row r="6564">
          <cell r="A6564" t="str">
            <v>MNRC_ACCO_GDS_CD</v>
          </cell>
          <cell r="B6564" t="str">
            <v>입금계좌상품코드</v>
          </cell>
        </row>
        <row r="6565">
          <cell r="A6565" t="str">
            <v>MNRC_ACCO_DEPR_NM</v>
          </cell>
          <cell r="B6565" t="str">
            <v>입금계좌예금주명</v>
          </cell>
        </row>
        <row r="6566">
          <cell r="A6566" t="str">
            <v>MNRC_ACCO_SUMRY_KNCD</v>
          </cell>
          <cell r="B6566" t="str">
            <v>입금계좌적요종류코드</v>
          </cell>
          <cell r="C6566" t="str">
            <v>DeposiAccountRemarkTypeCode</v>
          </cell>
        </row>
        <row r="6567">
          <cell r="A6567" t="str">
            <v>MNRC_AMT</v>
          </cell>
          <cell r="B6567" t="str">
            <v>입금금액</v>
          </cell>
          <cell r="C6567" t="str">
            <v>ReceiptAmount</v>
          </cell>
        </row>
        <row r="6568">
          <cell r="A6568" t="str">
            <v>MNRC_CMTL_BAL</v>
          </cell>
          <cell r="B6568" t="str">
            <v>입금누계잔액</v>
          </cell>
          <cell r="C6568" t="str">
            <v>CumulativeDepositBalance</v>
          </cell>
        </row>
        <row r="6569">
          <cell r="A6569" t="str">
            <v>MNRC_BRCD</v>
          </cell>
          <cell r="B6569" t="str">
            <v>입금부점코드</v>
          </cell>
        </row>
        <row r="6570">
          <cell r="A6570" t="str">
            <v>MNRC_DTL_TX_NO</v>
          </cell>
          <cell r="B6570" t="str">
            <v>입금상세거래번호</v>
          </cell>
          <cell r="C6570" t="str">
            <v>DepositDetailTransactionNo</v>
          </cell>
        </row>
        <row r="6571">
          <cell r="A6571" t="str">
            <v>MNRC_TIME</v>
          </cell>
          <cell r="B6571" t="str">
            <v>입금시각</v>
          </cell>
        </row>
        <row r="6572">
          <cell r="A6572" t="str">
            <v>MNRC_CSHN_PROCS_YN</v>
          </cell>
          <cell r="B6572" t="str">
            <v>입금시재처리여부</v>
          </cell>
        </row>
        <row r="6573">
          <cell r="A6573" t="str">
            <v>MNRC_BANK_CD</v>
          </cell>
          <cell r="B6573" t="str">
            <v>입금은행코드</v>
          </cell>
          <cell r="C6573" t="str">
            <v>ReceiverBankCode</v>
          </cell>
        </row>
        <row r="6574">
          <cell r="A6574" t="str">
            <v>MNRC_RQER_NM</v>
          </cell>
          <cell r="B6574" t="str">
            <v>입금의뢰인명</v>
          </cell>
          <cell r="C6574" t="str">
            <v>DepositRequestorName</v>
          </cell>
        </row>
        <row r="6575">
          <cell r="A6575" t="str">
            <v>MNRC_RQER_RLNM_DVCD</v>
          </cell>
          <cell r="B6575" t="str">
            <v>입금의뢰인실명구분코드</v>
          </cell>
          <cell r="C6575" t="str">
            <v>DepositRequestorRealIDTypeCode</v>
          </cell>
        </row>
        <row r="6576">
          <cell r="A6576" t="str">
            <v>MNRC_RQER_RNNO</v>
          </cell>
          <cell r="B6576" t="str">
            <v>입금의뢰인실명번호</v>
          </cell>
          <cell r="C6576" t="str">
            <v>DepositRequestorRealIDNo</v>
          </cell>
        </row>
        <row r="6577">
          <cell r="A6577" t="str">
            <v>RCPR_NM</v>
          </cell>
          <cell r="B6577" t="str">
            <v>입금인명</v>
          </cell>
          <cell r="C6577" t="str">
            <v>DepositorName</v>
          </cell>
        </row>
        <row r="6578">
          <cell r="A6578" t="str">
            <v>MNRC_DT</v>
          </cell>
          <cell r="B6578" t="str">
            <v>입금일자</v>
          </cell>
          <cell r="C6578" t="str">
            <v>DepositDate</v>
          </cell>
        </row>
        <row r="6579">
          <cell r="A6579" t="str">
            <v>MNRC_SUMRY</v>
          </cell>
          <cell r="B6579" t="str">
            <v>입금적요</v>
          </cell>
        </row>
        <row r="6580">
          <cell r="A6580" t="str">
            <v>MNRC_SUMRY_INPUT_DVCD</v>
          </cell>
          <cell r="B6580" t="str">
            <v>입금적요입력구분코드</v>
          </cell>
        </row>
        <row r="6581">
          <cell r="A6581" t="str">
            <v>MNRC_DLAY_DEMD_EXCP_YN</v>
          </cell>
          <cell r="B6581" t="str">
            <v>입금지연요구제외여부</v>
          </cell>
          <cell r="C6581" t="str">
            <v>DepositDelayExceptionRequestYN</v>
          </cell>
        </row>
        <row r="6582">
          <cell r="A6582" t="str">
            <v>MNRC_DLAY_DEMD_LAST_SND_DT</v>
          </cell>
          <cell r="B6582" t="str">
            <v>입금지연요구최종발송일자</v>
          </cell>
          <cell r="C6582" t="str">
            <v>DepositDelayLastRequestNoticeDate</v>
          </cell>
        </row>
        <row r="6583">
          <cell r="A6583" t="str">
            <v>MNRC_DLAY_DEMD_NTH</v>
          </cell>
          <cell r="B6583" t="str">
            <v>입금지연요구회차</v>
          </cell>
          <cell r="C6583" t="str">
            <v>DepositDelayRequestSeqNo</v>
          </cell>
        </row>
        <row r="6584">
          <cell r="A6584" t="str">
            <v>MNRC_CURN_CD</v>
          </cell>
          <cell r="B6584" t="str">
            <v>입금통화코드</v>
          </cell>
        </row>
        <row r="6585">
          <cell r="A6585" t="str">
            <v>INPUT_ACNO</v>
          </cell>
          <cell r="B6585" t="str">
            <v>입력계좌번호</v>
          </cell>
          <cell r="C6585" t="str">
            <v>InputAccountNo</v>
          </cell>
        </row>
        <row r="6586">
          <cell r="A6586" t="str">
            <v>INPUT_DIV_CTNT</v>
          </cell>
          <cell r="B6586" t="str">
            <v>입력구분내용</v>
          </cell>
        </row>
        <row r="6587">
          <cell r="A6587" t="str">
            <v>INPUT_INTR</v>
          </cell>
          <cell r="B6587" t="str">
            <v>입력금리</v>
          </cell>
        </row>
        <row r="6588">
          <cell r="A6588" t="str">
            <v>INPUT_BRCD</v>
          </cell>
          <cell r="B6588" t="str">
            <v>입력부점코드</v>
          </cell>
          <cell r="C6588" t="str">
            <v>InputBranchCode</v>
          </cell>
        </row>
        <row r="6589">
          <cell r="A6589" t="str">
            <v>INP_DTTM</v>
          </cell>
          <cell r="B6589" t="str">
            <v>입력일시</v>
          </cell>
          <cell r="C6589" t="str">
            <v>InputDateTime</v>
          </cell>
        </row>
        <row r="6590">
          <cell r="A6590" t="str">
            <v>INPUT_DT</v>
          </cell>
          <cell r="B6590" t="str">
            <v>입력일자</v>
          </cell>
          <cell r="C6590" t="str">
            <v>InputDate</v>
          </cell>
        </row>
        <row r="6591">
          <cell r="A6591" t="str">
            <v>INP_MSG_SKIP_YN</v>
          </cell>
          <cell r="B6591" t="str">
            <v>입력전문skip여부</v>
          </cell>
          <cell r="C6591" t="str">
            <v>InputMessageSkipYN</v>
          </cell>
        </row>
        <row r="6592">
          <cell r="A6592" t="str">
            <v>INP_MSG_LOG_YN</v>
          </cell>
          <cell r="B6592" t="str">
            <v>입력전문로깅여부</v>
          </cell>
          <cell r="C6592" t="str">
            <v>InputMessageLoggingYN</v>
          </cell>
        </row>
        <row r="6593">
          <cell r="A6593" t="str">
            <v>INPUT_UPD_TIME</v>
          </cell>
          <cell r="B6593" t="str">
            <v>입력정정시각</v>
          </cell>
          <cell r="C6593" t="str">
            <v>InputUpdateTime</v>
          </cell>
        </row>
        <row r="6594">
          <cell r="A6594" t="str">
            <v>INPUT_UPD_TLRNO</v>
          </cell>
          <cell r="B6594" t="str">
            <v>입력정정텔러번호</v>
          </cell>
          <cell r="C6594" t="str">
            <v>InputUpdateTellerID</v>
          </cell>
        </row>
        <row r="6595">
          <cell r="A6595" t="str">
            <v>INPUT_ITEM_DSGT_GDS_ATRB_CD1</v>
          </cell>
          <cell r="B6595" t="str">
            <v>입력항목지정상품속성코드1</v>
          </cell>
          <cell r="C6595" t="str">
            <v>InputItemDesignateAttributeCode1</v>
          </cell>
        </row>
        <row r="6596">
          <cell r="A6596" t="str">
            <v>INPUT_ITEM_DSGT_GDS_ATRB_CD2</v>
          </cell>
          <cell r="B6596" t="str">
            <v>입력항목지정상품속성코드2</v>
          </cell>
          <cell r="C6596" t="str">
            <v>InputItemDesignateAttributeCode2</v>
          </cell>
        </row>
        <row r="6597">
          <cell r="A6597" t="str">
            <v>INPUT_ITEM_DSGT_ATRB_TYCD1</v>
          </cell>
          <cell r="B6597" t="str">
            <v>입력항목지정속성유형코드1</v>
          </cell>
          <cell r="C6597" t="str">
            <v>InputItemDesignateAttributeTypeCode1</v>
          </cell>
        </row>
        <row r="6598">
          <cell r="A6598" t="str">
            <v>INPUT_ITEM_DSGT_ATRB_TYCD2</v>
          </cell>
          <cell r="B6598" t="str">
            <v>입력항목지정속성유형코드2</v>
          </cell>
          <cell r="C6598" t="str">
            <v>InputItemDesignateAttributeTypeCode2</v>
          </cell>
        </row>
        <row r="6599">
          <cell r="A6599" t="str">
            <v>INPUT_ITEM_DSGT_YN</v>
          </cell>
          <cell r="B6599" t="str">
            <v>입력항목지정여부</v>
          </cell>
          <cell r="C6599" t="str">
            <v>InputItemDesignateYN</v>
          </cell>
        </row>
        <row r="6600">
          <cell r="A6600" t="str">
            <v>ENCM_DT</v>
          </cell>
          <cell r="B6600" t="str">
            <v>입사일자</v>
          </cell>
        </row>
        <row r="6601">
          <cell r="A6601" t="str">
            <v>MIH_BAL</v>
          </cell>
          <cell r="B6601" t="str">
            <v>입주잔액</v>
          </cell>
        </row>
        <row r="6602">
          <cell r="A6602" t="str">
            <v>LCBS_DVCD</v>
          </cell>
          <cell r="B6602" t="str">
            <v>입지구분코드</v>
          </cell>
          <cell r="C6602" t="str">
            <v>DepositWithdrawalTypeCode</v>
          </cell>
        </row>
        <row r="6603">
          <cell r="A6603" t="str">
            <v>IOMN_PB_OPEN_YN</v>
          </cell>
          <cell r="B6603" t="str">
            <v>입출금통장개설여부</v>
          </cell>
        </row>
        <row r="6604">
          <cell r="A6604" t="str">
            <v>CPT_TX_NROM_CANC_DVCD</v>
          </cell>
          <cell r="B6604" t="str">
            <v>자금거래정상취소구분코드</v>
          </cell>
          <cell r="C6604" t="str">
            <v>CapitalTransactionNormalCancelTypeCode</v>
          </cell>
        </row>
        <row r="6605">
          <cell r="A6605" t="str">
            <v>CPT_TX_ARR_RSCD</v>
          </cell>
          <cell r="B6605" t="str">
            <v>자금거래정지사유코드</v>
          </cell>
          <cell r="C6605" t="str">
            <v>CapitalTransactionStopReasonCode</v>
          </cell>
        </row>
        <row r="6606">
          <cell r="A6606" t="str">
            <v>CPT_SETL_MTCD</v>
          </cell>
          <cell r="B6606" t="str">
            <v>자금결제방법코드</v>
          </cell>
          <cell r="C6606" t="str">
            <v>CapitalSettlementMethodCode</v>
          </cell>
        </row>
        <row r="6607">
          <cell r="A6607" t="str">
            <v>CPT_ACNO</v>
          </cell>
          <cell r="B6607" t="str">
            <v>자금계좌번호</v>
          </cell>
          <cell r="C6607" t="str">
            <v>CapitalAccountNo</v>
          </cell>
        </row>
        <row r="6608">
          <cell r="A6608" t="str">
            <v>CPT_ACCO_STCD</v>
          </cell>
          <cell r="B6608" t="str">
            <v>자금계좌상태코드</v>
          </cell>
          <cell r="C6608" t="str">
            <v>CapitalAccountStatusCode</v>
          </cell>
        </row>
        <row r="6609">
          <cell r="A6609" t="str">
            <v>CPT_ACCO_SEQNO</v>
          </cell>
          <cell r="B6609" t="str">
            <v>자금계좌일련번호</v>
          </cell>
          <cell r="C6609" t="str">
            <v>CapitalAccountSeqNo</v>
          </cell>
        </row>
        <row r="6610">
          <cell r="A6610" t="str">
            <v>BCOF_BZWK_APPC_NO</v>
          </cell>
          <cell r="B6610" t="str">
            <v>자금계좌처리구분코드</v>
          </cell>
          <cell r="C6610" t="str">
            <v>CapitalAccountProcessTypeCode</v>
          </cell>
        </row>
        <row r="6611">
          <cell r="A6611" t="str">
            <v>CPT_SBCD</v>
          </cell>
          <cell r="B6611" t="str">
            <v>자금과목코드</v>
          </cell>
          <cell r="C6611" t="str">
            <v>CapitalSubjectCode</v>
          </cell>
        </row>
        <row r="6612">
          <cell r="A6612" t="str">
            <v>CPT_MGMT_NO</v>
          </cell>
          <cell r="B6612" t="str">
            <v>자금관리번호</v>
          </cell>
          <cell r="C6612" t="str">
            <v>CapitalManagementNo</v>
          </cell>
        </row>
        <row r="6613">
          <cell r="A6613" t="str">
            <v>CPT_EXCH_DVCD</v>
          </cell>
          <cell r="B6613" t="str">
            <v>자금교환구분코드</v>
          </cell>
          <cell r="C6613" t="str">
            <v>CapitalExchangeTypeCode</v>
          </cell>
        </row>
        <row r="6614">
          <cell r="A6614" t="str">
            <v>CPT_DVCD</v>
          </cell>
          <cell r="B6614" t="str">
            <v>자금구분코드</v>
          </cell>
        </row>
        <row r="6615">
          <cell r="A6615" t="str">
            <v>FND_PRPS_CD</v>
          </cell>
          <cell r="B6615" t="str">
            <v>자금목적코드</v>
          </cell>
          <cell r="C6615" t="str">
            <v>FundPurposeCode</v>
          </cell>
        </row>
        <row r="6616">
          <cell r="A6616" t="str">
            <v>CPTDP_MCNT</v>
          </cell>
          <cell r="B6616" t="str">
            <v>자금부개월수</v>
          </cell>
        </row>
        <row r="6617">
          <cell r="A6617" t="str">
            <v>CPTDP_AVPS_EMPNO</v>
          </cell>
          <cell r="B6617" t="str">
            <v>자금부결재권자직원번호</v>
          </cell>
        </row>
        <row r="6618">
          <cell r="A6618" t="str">
            <v>CPTDP_APRVL_KNCD</v>
          </cell>
          <cell r="B6618" t="str">
            <v>자금부결재종류코드</v>
          </cell>
        </row>
        <row r="6619">
          <cell r="A6619" t="str">
            <v>CPTDP_APRVL_EMPNO</v>
          </cell>
          <cell r="B6619" t="str">
            <v>자금부결재직원번호</v>
          </cell>
        </row>
        <row r="6620">
          <cell r="A6620" t="str">
            <v>CPTDP_STCD</v>
          </cell>
          <cell r="B6620" t="str">
            <v>자금부상태코드</v>
          </cell>
        </row>
        <row r="6621">
          <cell r="A6621" t="str">
            <v>CPTDP_RPDD_INPUT_DVCD</v>
          </cell>
          <cell r="B6621" t="str">
            <v>자금부상환기일입력구분코드</v>
          </cell>
        </row>
        <row r="6622">
          <cell r="A6622" t="str">
            <v>CPTDP_REPAY_EXPR_DT</v>
          </cell>
          <cell r="B6622" t="str">
            <v>자금부상환만기일자</v>
          </cell>
        </row>
        <row r="6623">
          <cell r="A6623" t="str">
            <v>CPTDP_APAM</v>
          </cell>
          <cell r="B6623" t="str">
            <v>자금부승인금액</v>
          </cell>
        </row>
        <row r="6624">
          <cell r="A6624" t="str">
            <v>CPTDP_APRV_NO</v>
          </cell>
          <cell r="B6624" t="str">
            <v>자금부승인번호</v>
          </cell>
        </row>
        <row r="6625">
          <cell r="A6625" t="str">
            <v>CPTDP_APRV_RSN1</v>
          </cell>
          <cell r="B6625" t="str">
            <v>자금부승인사유1</v>
          </cell>
        </row>
        <row r="6626">
          <cell r="A6626" t="str">
            <v>CPTDP_APRV_RSN2</v>
          </cell>
          <cell r="B6626" t="str">
            <v>자금부승인사유2</v>
          </cell>
        </row>
        <row r="6627">
          <cell r="A6627" t="str">
            <v>CPTDP_APRV_RSN3</v>
          </cell>
          <cell r="B6627" t="str">
            <v>자금부승인사유3</v>
          </cell>
        </row>
        <row r="6628">
          <cell r="A6628" t="str">
            <v>CPTDP_APRV_RSN4</v>
          </cell>
          <cell r="B6628" t="str">
            <v>자금부승인사유4</v>
          </cell>
        </row>
        <row r="6629">
          <cell r="A6629" t="str">
            <v>CPTDP_APRV_STCD</v>
          </cell>
          <cell r="B6629" t="str">
            <v>자금부승인상태코드</v>
          </cell>
        </row>
        <row r="6630">
          <cell r="A6630" t="str">
            <v>CPTDP_APRV_DT</v>
          </cell>
          <cell r="B6630" t="str">
            <v>자금부승인일자</v>
          </cell>
        </row>
        <row r="6631">
          <cell r="A6631" t="str">
            <v>CPTDP_LNBZ_ABDR_DVCD</v>
          </cell>
          <cell r="B6631" t="str">
            <v>자금부여신전결권자구분코드</v>
          </cell>
        </row>
        <row r="6632">
          <cell r="A6632" t="str">
            <v>CPTDP_RT</v>
          </cell>
          <cell r="B6632" t="str">
            <v>자금부이율</v>
          </cell>
        </row>
        <row r="6633">
          <cell r="A6633" t="str">
            <v>CPTDP_CDCH_APRV_CD</v>
          </cell>
          <cell r="B6633" t="str">
            <v>자금부조건변경승인코드</v>
          </cell>
        </row>
        <row r="6634">
          <cell r="A6634" t="str">
            <v>AML_TYCD</v>
          </cell>
          <cell r="B6634" t="str">
            <v>자금세탁구분코드</v>
          </cell>
          <cell r="C6634" t="str">
            <v>AMLTypeCode</v>
          </cell>
        </row>
        <row r="6635">
          <cell r="A6635" t="str">
            <v>CPT_CHQ_KIND_DVCD</v>
          </cell>
          <cell r="B6635" t="str">
            <v>자금수표종류구분코드</v>
          </cell>
          <cell r="C6635" t="str">
            <v>CapitalChequeKindTypeCode</v>
          </cell>
        </row>
        <row r="6636">
          <cell r="A6636" t="str">
            <v>CPT_USG_DVCD</v>
          </cell>
          <cell r="B6636" t="str">
            <v>자금용도구분코드</v>
          </cell>
        </row>
        <row r="6637">
          <cell r="A6637" t="str">
            <v>CPT_USG_RMK</v>
          </cell>
          <cell r="B6637" t="str">
            <v>자금용도비고</v>
          </cell>
        </row>
        <row r="6638">
          <cell r="A6638" t="str">
            <v>CPT_SRCE_CD</v>
          </cell>
          <cell r="B6638" t="str">
            <v>자금원천코드</v>
          </cell>
          <cell r="C6638" t="str">
            <v>FundResourceCode</v>
          </cell>
        </row>
        <row r="6639">
          <cell r="A6639" t="str">
            <v>SOF_CD</v>
          </cell>
          <cell r="B6639" t="str">
            <v>자금원코드</v>
          </cell>
          <cell r="C6639" t="str">
            <v>FundSourceCode</v>
          </cell>
        </row>
        <row r="6640">
          <cell r="A6640" t="str">
            <v>CPTLCBS_TX_DVCD</v>
          </cell>
          <cell r="B6640" t="str">
            <v>자금입지급거래구분코드</v>
          </cell>
          <cell r="C6640" t="str">
            <v>CapitalDepositWithdrawalTransactionTypeCode</v>
          </cell>
        </row>
        <row r="6641">
          <cell r="A6641" t="str">
            <v>CPT_ADJS_CC_PROCS_DT</v>
          </cell>
          <cell r="B6641" t="str">
            <v>자금정산CC처리일자</v>
          </cell>
        </row>
        <row r="6642">
          <cell r="A6642" t="str">
            <v>CPT_ADJS_AMT</v>
          </cell>
          <cell r="B6642" t="str">
            <v>자금정산금액</v>
          </cell>
        </row>
        <row r="6643">
          <cell r="A6643" t="str">
            <v>CPT_ADJS_DT</v>
          </cell>
          <cell r="B6643" t="str">
            <v>자금정산일자</v>
          </cell>
        </row>
        <row r="6644">
          <cell r="A6644" t="str">
            <v>CPT_ADJS_BAL</v>
          </cell>
          <cell r="B6644" t="str">
            <v>자금정산잔액</v>
          </cell>
        </row>
        <row r="6645">
          <cell r="A6645" t="str">
            <v>CPT_SUPR_RSN</v>
          </cell>
          <cell r="B6645" t="str">
            <v>자금지원사유</v>
          </cell>
        </row>
        <row r="6646">
          <cell r="A6646" t="str">
            <v>CPT_LMCL_SEQNO</v>
          </cell>
          <cell r="B6646" t="str">
            <v>자금한도산출표일련번호</v>
          </cell>
        </row>
        <row r="6647">
          <cell r="A6647" t="str">
            <v>CPT_LMCL_DT</v>
          </cell>
          <cell r="B6647" t="str">
            <v>자금한도산출표일자</v>
          </cell>
        </row>
        <row r="6648">
          <cell r="A6648" t="str">
            <v>CPT_CASH_ALTR_DVCD</v>
          </cell>
          <cell r="B6648" t="str">
            <v>자금현금대체구분코드</v>
          </cell>
          <cell r="C6648" t="str">
            <v>CapitalCashAlternativeTypeCode</v>
          </cell>
        </row>
        <row r="6649">
          <cell r="A6649" t="str">
            <v>CPTZ_DT</v>
          </cell>
          <cell r="B6649" t="str">
            <v>자금화일자</v>
          </cell>
          <cell r="C6649" t="str">
            <v>WithdrawalDate</v>
          </cell>
        </row>
        <row r="6650">
          <cell r="A6650" t="str">
            <v>CSCHQ_TX_STCD</v>
          </cell>
          <cell r="B6650" t="str">
            <v>자기앞수표거래상태코드</v>
          </cell>
          <cell r="C6650" t="str">
            <v>CashierChequeTransactionStatusCode</v>
          </cell>
        </row>
        <row r="6651">
          <cell r="A6651" t="str">
            <v>CSCHQ_TX_KIND_DTL_CD</v>
          </cell>
          <cell r="B6651" t="str">
            <v>자기앞수표거래종류상세코드</v>
          </cell>
          <cell r="C6651" t="str">
            <v>CashierChequeTransactionTypeDetailCode</v>
          </cell>
        </row>
        <row r="6652">
          <cell r="A6652" t="str">
            <v>CSCHQ_TX_KNCD</v>
          </cell>
          <cell r="B6652" t="str">
            <v>자기앞수표거래종류코드</v>
          </cell>
          <cell r="C6652" t="str">
            <v>CashierChequeTransactionTypeCode</v>
          </cell>
        </row>
        <row r="6653">
          <cell r="A6653" t="str">
            <v>CSCHQ_SETL_STCD</v>
          </cell>
          <cell r="B6653" t="str">
            <v>자기앞수표결제상태코드</v>
          </cell>
          <cell r="C6653" t="str">
            <v>CashierChequeSettleStatusCode</v>
          </cell>
        </row>
        <row r="6654">
          <cell r="A6654" t="str">
            <v>CSCHQ_CTBL_CD</v>
          </cell>
          <cell r="B6654" t="str">
            <v>자기앞수표권종코드</v>
          </cell>
          <cell r="C6654" t="str">
            <v>CashierChequeNoteMonetaryUnitCode</v>
          </cell>
        </row>
        <row r="6655">
          <cell r="A6655" t="str">
            <v>CSCHQ_AMT</v>
          </cell>
          <cell r="B6655" t="str">
            <v>자기앞수표금액</v>
          </cell>
          <cell r="C6655" t="str">
            <v>CashierChequeAmount</v>
          </cell>
        </row>
        <row r="6656">
          <cell r="A6656" t="str">
            <v>CSCHQ_SCNT</v>
          </cell>
          <cell r="B6656" t="str">
            <v>자기앞수표매수</v>
          </cell>
          <cell r="C6656" t="str">
            <v>CashierChequeCount</v>
          </cell>
        </row>
        <row r="6657">
          <cell r="A6657" t="str">
            <v>CSCHQ_ISSU_DVCD</v>
          </cell>
          <cell r="B6657" t="str">
            <v>자기앞수표발행구분코드</v>
          </cell>
          <cell r="C6657" t="str">
            <v>CashierChequeIssueTypeCode</v>
          </cell>
        </row>
        <row r="6658">
          <cell r="A6658" t="str">
            <v>CSCHQ_ISSU_AMT</v>
          </cell>
          <cell r="B6658" t="str">
            <v>자기앞수표발행금액</v>
          </cell>
          <cell r="C6658" t="str">
            <v>CashierChequeIssueAmount</v>
          </cell>
        </row>
        <row r="6659">
          <cell r="A6659" t="str">
            <v>CSCHQ_ISSU_DT</v>
          </cell>
          <cell r="B6659" t="str">
            <v>자기앞수표발행일자</v>
          </cell>
          <cell r="C6659" t="str">
            <v>CashierChequeIssueDate</v>
          </cell>
        </row>
        <row r="6660">
          <cell r="A6660" t="str">
            <v>CSCHQ_NO</v>
          </cell>
          <cell r="B6660" t="str">
            <v>자기앞수표번호</v>
          </cell>
          <cell r="C6660" t="str">
            <v>CashierChequeNo</v>
          </cell>
        </row>
        <row r="6661">
          <cell r="A6661" t="str">
            <v>CSCHQ_DFLT_ERR_TX_KNCD</v>
          </cell>
          <cell r="B6661" t="str">
            <v>자기앞수표부도오류거래종류코드</v>
          </cell>
          <cell r="C6661" t="str">
            <v>CashierChequeDefaultErrorTransactionTypeCode</v>
          </cell>
        </row>
        <row r="6662">
          <cell r="A6662" t="str">
            <v>CSCHQ_DFLT_ERR_STCD</v>
          </cell>
          <cell r="B6662" t="str">
            <v>자기앞수표부도오류상태코드</v>
          </cell>
          <cell r="C6662" t="str">
            <v>CashierChequeDefaultErrorStatusCode</v>
          </cell>
        </row>
        <row r="6663">
          <cell r="A6663" t="str">
            <v>CSCHQ_ICTR_STCD</v>
          </cell>
          <cell r="B6663" t="str">
            <v>자기앞수표사고거래상태코드</v>
          </cell>
          <cell r="C6663" t="str">
            <v>CashierChequeIncidentStatusCode</v>
          </cell>
        </row>
        <row r="6664">
          <cell r="A6664" t="str">
            <v>CSCHQ_INCD_AMT</v>
          </cell>
          <cell r="B6664" t="str">
            <v>자기앞수표사고금액</v>
          </cell>
          <cell r="C6664" t="str">
            <v>CashierChequeIncidentAmount</v>
          </cell>
        </row>
        <row r="6665">
          <cell r="A6665" t="str">
            <v>CSCHQ_INCD_IQRY_DVCD</v>
          </cell>
          <cell r="B6665" t="str">
            <v>자기앞수표사고조회구분코드</v>
          </cell>
          <cell r="C6665" t="str">
            <v>CashierChequeIncidentInquiryTypeCode</v>
          </cell>
        </row>
        <row r="6666">
          <cell r="A6666" t="str">
            <v>CSCHQ_STCD</v>
          </cell>
          <cell r="B6666" t="str">
            <v>자기앞수표상태코드</v>
          </cell>
          <cell r="C6666" t="str">
            <v>CashierChequeStatusCode</v>
          </cell>
        </row>
        <row r="6667">
          <cell r="A6667" t="str">
            <v>CSCHQ_INFO_STCD</v>
          </cell>
          <cell r="B6667" t="str">
            <v>자기앞수표정보상태코드</v>
          </cell>
          <cell r="C6667" t="str">
            <v>CashierChequeInfoStatusCode</v>
          </cell>
        </row>
        <row r="6668">
          <cell r="A6668" t="str">
            <v>CSCHQ_PKND_LEDGR_STCD</v>
          </cell>
          <cell r="B6668" t="str">
            <v>자기앞수표종류별원장상태코드</v>
          </cell>
          <cell r="C6668" t="str">
            <v>CashierChequeTypeLedgerStatusCode</v>
          </cell>
        </row>
        <row r="6669">
          <cell r="A6669" t="str">
            <v>CSCHQ_DUP_DIV_NO</v>
          </cell>
          <cell r="B6669" t="str">
            <v>자기앞수표중복구분번호</v>
          </cell>
          <cell r="C6669" t="str">
            <v>CashierChequeRedundancyNo</v>
          </cell>
        </row>
        <row r="6670">
          <cell r="A6670" t="str">
            <v>CSCHQ_PRVS_DVCD</v>
          </cell>
          <cell r="B6670" t="str">
            <v>자기앞수표지급구분코드</v>
          </cell>
          <cell r="C6670" t="str">
            <v>CashierChequeWithdrawalTypeCode</v>
          </cell>
        </row>
        <row r="6671">
          <cell r="A6671" t="str">
            <v>CSCHQ_PRVS_AMT</v>
          </cell>
          <cell r="B6671" t="str">
            <v>자기앞수표지급금액</v>
          </cell>
          <cell r="C6671" t="str">
            <v>CashierChequeWithdrawalAmount</v>
          </cell>
        </row>
        <row r="6672">
          <cell r="A6672" t="str">
            <v>CSCHQ_PRVS_STCD</v>
          </cell>
          <cell r="B6672" t="str">
            <v>자기앞수표지급상태코드</v>
          </cell>
          <cell r="C6672" t="str">
            <v>CashierChequeWithdrawalStatusCode</v>
          </cell>
        </row>
        <row r="6673">
          <cell r="A6673" t="str">
            <v>ONSL_CTAM</v>
          </cell>
          <cell r="B6673" t="str">
            <v>자기자본금액</v>
          </cell>
        </row>
        <row r="6674">
          <cell r="A6674" t="str">
            <v>AUTO_XSDL_BASE_YM</v>
          </cell>
          <cell r="B6674" t="str">
            <v>자동기한연장기준년월</v>
          </cell>
        </row>
        <row r="6675">
          <cell r="A6675" t="str">
            <v>AUTO_XSDL_TRGT_YN</v>
          </cell>
          <cell r="B6675" t="str">
            <v>자동기한연장대상여부</v>
          </cell>
        </row>
        <row r="6676">
          <cell r="A6676" t="str">
            <v>ATRSF_REDU_INTR</v>
          </cell>
          <cell r="B6676" t="str">
            <v>자동이체감면금리</v>
          </cell>
        </row>
        <row r="6677">
          <cell r="A6677" t="str">
            <v>ATRSF_ACNO</v>
          </cell>
          <cell r="B6677" t="str">
            <v>자동이체계좌번호</v>
          </cell>
        </row>
        <row r="6678">
          <cell r="A6678" t="str">
            <v>ATRSF_ACCN</v>
          </cell>
          <cell r="B6678" t="str">
            <v>자동이체계좌수</v>
          </cell>
        </row>
        <row r="6679">
          <cell r="A6679" t="str">
            <v>ATRSF_TRGT_YN</v>
          </cell>
          <cell r="B6679" t="str">
            <v>자동이체대상여부</v>
          </cell>
        </row>
        <row r="6680">
          <cell r="A6680" t="str">
            <v>ATRSF_SETP_CCNT</v>
          </cell>
          <cell r="B6680" t="str">
            <v>자동이체설정건수</v>
          </cell>
          <cell r="C6680" t="str">
            <v>ScheduleTransferCount</v>
          </cell>
        </row>
        <row r="6681">
          <cell r="A6681" t="str">
            <v>ATRSF_APPC_DVCD</v>
          </cell>
          <cell r="B6681" t="str">
            <v>자동이체신청구분코드</v>
          </cell>
        </row>
        <row r="6682">
          <cell r="A6682" t="str">
            <v>ATRSF_BZWK_DVCD</v>
          </cell>
          <cell r="B6682" t="str">
            <v>자동이체업무구분코드</v>
          </cell>
        </row>
        <row r="6683">
          <cell r="A6683" t="str">
            <v>ATRSF_ERR_LOCT_VAL</v>
          </cell>
          <cell r="B6683" t="str">
            <v>자동이체오류위치값</v>
          </cell>
        </row>
        <row r="6684">
          <cell r="A6684" t="str">
            <v>ATRSF_LEDGR_STCD</v>
          </cell>
          <cell r="B6684" t="str">
            <v>자동이체원장상태코드</v>
          </cell>
        </row>
        <row r="6685">
          <cell r="A6685" t="str">
            <v>ATRSF_INT_TRSF_FRCD</v>
          </cell>
          <cell r="B6685" t="str">
            <v>자동이체이자이체주기코드</v>
          </cell>
        </row>
        <row r="6686">
          <cell r="A6686" t="str">
            <v>ATRSF_TRSF_FRCD</v>
          </cell>
          <cell r="B6686" t="str">
            <v>자동이체이체주기코드</v>
          </cell>
        </row>
        <row r="6687">
          <cell r="A6687" t="str">
            <v>ATRSF_DD</v>
          </cell>
          <cell r="B6687" t="str">
            <v>자동이체일</v>
          </cell>
        </row>
        <row r="6688">
          <cell r="A6688" t="str">
            <v>ATRSF_SEQNO</v>
          </cell>
          <cell r="B6688" t="str">
            <v>자동이체일련번호</v>
          </cell>
        </row>
        <row r="6689">
          <cell r="A6689" t="str">
            <v>ATRSF_ATXS_AGR_YN</v>
          </cell>
          <cell r="B6689" t="str">
            <v>자동이체자동연장동의여부</v>
          </cell>
          <cell r="C6689" t="str">
            <v>ScheduleTransferAutoExtendAgreeYN</v>
          </cell>
        </row>
        <row r="6690">
          <cell r="A6690" t="str">
            <v>ATMB_INSU_JOING_YN</v>
          </cell>
          <cell r="B6690" t="str">
            <v>자동차보험가입여부</v>
          </cell>
        </row>
        <row r="6691">
          <cell r="A6691" t="str">
            <v>ATM_CLSN_DVCD</v>
          </cell>
          <cell r="B6691" t="str">
            <v>자동화기기마감구분코드</v>
          </cell>
          <cell r="C6691" t="str">
            <v>ATMClosingTypeCode</v>
          </cell>
        </row>
        <row r="6692">
          <cell r="A6692" t="str">
            <v>ATMC_CLSN_DVCD</v>
          </cell>
          <cell r="B6692" t="str">
            <v>자동화기기마감구분코드</v>
          </cell>
          <cell r="C6692" t="str">
            <v>ATMCClosingTypeCode</v>
          </cell>
        </row>
        <row r="6693">
          <cell r="A6693" t="str">
            <v>ATMC_BZOP_TKTM_HMAB_DVCD</v>
          </cell>
          <cell r="B6693" t="str">
            <v>자동화기기영업시간내외구분코드</v>
          </cell>
          <cell r="C6693" t="str">
            <v>ATMBusinessHourTypeCode</v>
          </cell>
        </row>
        <row r="6694">
          <cell r="A6694" t="str">
            <v>AUTO_XRT_PRFR_RSCD</v>
          </cell>
          <cell r="B6694" t="str">
            <v>자동환율우대사유코드</v>
          </cell>
          <cell r="C6694" t="str">
            <v>AutoExchangeRatePrimeReasonCode</v>
          </cell>
        </row>
        <row r="6695">
          <cell r="A6695" t="str">
            <v>DTA_DATA_CTNT</v>
          </cell>
          <cell r="B6695" t="str">
            <v>자료데이터내용</v>
          </cell>
        </row>
        <row r="6696">
          <cell r="A6696" t="str">
            <v>CTAM</v>
          </cell>
          <cell r="B6696" t="str">
            <v>자본금액</v>
          </cell>
          <cell r="C6696" t="str">
            <v>CapitalAmount</v>
          </cell>
        </row>
        <row r="6697">
          <cell r="A6697" t="str">
            <v>CAPT_CSRT</v>
          </cell>
          <cell r="B6697" t="str">
            <v>자본비용률</v>
          </cell>
        </row>
        <row r="6698">
          <cell r="A6698" t="str">
            <v>OWCP_OTCP_DVCD</v>
          </cell>
          <cell r="B6698" t="str">
            <v>자사타사구분코드</v>
          </cell>
          <cell r="C6698" t="str">
            <v>OurCompanyOrOthercompanyTypeCode</v>
          </cell>
        </row>
        <row r="6699">
          <cell r="A6699" t="str">
            <v>ASQL_CLSS_RSCD</v>
          </cell>
          <cell r="B6699" t="str">
            <v>자산건전성분류사유코드</v>
          </cell>
          <cell r="C6699" t="str">
            <v>AssetQualityClassficiationReasonCode</v>
          </cell>
        </row>
        <row r="6700">
          <cell r="A6700" t="str">
            <v>ASQL_CLCD</v>
          </cell>
          <cell r="B6700" t="str">
            <v>자산건전성분류코드</v>
          </cell>
          <cell r="C6700" t="str">
            <v>AssetQualityClassficiationCode</v>
          </cell>
        </row>
        <row r="6701">
          <cell r="A6701" t="str">
            <v>ASET_CLCD</v>
          </cell>
          <cell r="B6701" t="str">
            <v>자산분류코드</v>
          </cell>
          <cell r="C6701" t="str">
            <v>AssetClassficiationCode</v>
          </cell>
        </row>
        <row r="6702">
          <cell r="A6702" t="str">
            <v>ASET_EVAL_MTCD1</v>
          </cell>
          <cell r="B6702" t="str">
            <v>자산평가방법코드1</v>
          </cell>
        </row>
        <row r="6703">
          <cell r="A6703" t="str">
            <v>ASET_EVAL_MTCD2</v>
          </cell>
          <cell r="B6703" t="str">
            <v>자산평가방법코드2</v>
          </cell>
        </row>
        <row r="6704">
          <cell r="A6704" t="str">
            <v>ASET_EVAL_DT</v>
          </cell>
          <cell r="B6704" t="str">
            <v>자산평가일자</v>
          </cell>
        </row>
        <row r="6705">
          <cell r="A6705" t="str">
            <v>FDLN_NEW_PNTM_FTP_MCNT</v>
          </cell>
          <cell r="B6705" t="str">
            <v>자유분할대출신규시점FTP개월수</v>
          </cell>
        </row>
        <row r="6706">
          <cell r="A6706" t="str">
            <v>FRDM_ISRP_AMT</v>
          </cell>
          <cell r="B6706" t="str">
            <v>자유분할상환금액</v>
          </cell>
        </row>
        <row r="6707">
          <cell r="A6707" t="str">
            <v>FRDM_ISRP_LOAN_DVCD</v>
          </cell>
          <cell r="B6707" t="str">
            <v>자유분할상환대출구분코드</v>
          </cell>
        </row>
        <row r="6708">
          <cell r="A6708" t="str">
            <v>FRDM_ISRP_LOAN_YN</v>
          </cell>
          <cell r="B6708" t="str">
            <v>자유분할상환대출여부</v>
          </cell>
          <cell r="C6708" t="str">
            <v>FeeInstallmentRepayLoanYN</v>
          </cell>
        </row>
        <row r="6709">
          <cell r="A6709" t="str">
            <v>FRDM_ISST_YN</v>
          </cell>
          <cell r="B6709" t="str">
            <v>자유적립식여부</v>
          </cell>
          <cell r="C6709" t="str">
            <v>FreeInstallmentYN</v>
          </cell>
        </row>
        <row r="6710">
          <cell r="A6710" t="str">
            <v>SBBN_APPR_DVCD</v>
          </cell>
          <cell r="B6710" t="str">
            <v>자점승인권자구분코드</v>
          </cell>
        </row>
        <row r="6711">
          <cell r="A6711" t="str">
            <v>SBBN_APAM</v>
          </cell>
          <cell r="B6711" t="str">
            <v>자점승인금액</v>
          </cell>
        </row>
        <row r="6712">
          <cell r="A6712" t="str">
            <v>SBBN_APRV_STCD</v>
          </cell>
          <cell r="B6712" t="str">
            <v>자점승인상태코드</v>
          </cell>
        </row>
        <row r="6713">
          <cell r="A6713" t="str">
            <v>SBBN_APRV_DT</v>
          </cell>
          <cell r="B6713" t="str">
            <v>자점승인일자</v>
          </cell>
        </row>
        <row r="6714">
          <cell r="A6714" t="str">
            <v>SBBN_LAPR_EMPNO</v>
          </cell>
          <cell r="B6714" t="str">
            <v>자점최종승인직원번호</v>
          </cell>
        </row>
        <row r="6715">
          <cell r="A6715" t="str">
            <v>SBBN_REVOC_RSN</v>
          </cell>
          <cell r="B6715" t="str">
            <v>자점해제사유</v>
          </cell>
        </row>
        <row r="6716">
          <cell r="A6716" t="str">
            <v>ONHM_DTAD</v>
          </cell>
          <cell r="B6716" t="str">
            <v>자택상세주소</v>
          </cell>
        </row>
        <row r="6717">
          <cell r="A6717" t="str">
            <v>ONHM_ZADR</v>
          </cell>
          <cell r="B6717" t="str">
            <v>자택우편주소</v>
          </cell>
        </row>
        <row r="6718">
          <cell r="A6718" t="str">
            <v>ONHM_TLNO</v>
          </cell>
          <cell r="B6718" t="str">
            <v>자택전화번호</v>
          </cell>
        </row>
        <row r="6719">
          <cell r="A6719" t="str">
            <v>ONHM_ADDR</v>
          </cell>
          <cell r="B6719" t="str">
            <v>자택주소</v>
          </cell>
        </row>
        <row r="6720">
          <cell r="A6720" t="str">
            <v>FLIN_BASE_DT</v>
          </cell>
          <cell r="B6720" t="str">
            <v>작성기준일자</v>
          </cell>
        </row>
        <row r="6721">
          <cell r="A6721" t="str">
            <v>FLIN_TIME</v>
          </cell>
          <cell r="B6721" t="str">
            <v>작성시각</v>
          </cell>
          <cell r="C6721" t="str">
            <v>FillInTime</v>
          </cell>
        </row>
        <row r="6722">
          <cell r="A6722" t="str">
            <v>FLIN_DT</v>
          </cell>
          <cell r="B6722" t="str">
            <v>작성일자</v>
          </cell>
          <cell r="C6722" t="str">
            <v>FillInDate</v>
          </cell>
        </row>
        <row r="6723">
          <cell r="A6723" t="str">
            <v>FLIN_EMPNO</v>
          </cell>
          <cell r="B6723" t="str">
            <v>작성직원번호</v>
          </cell>
        </row>
        <row r="6724">
          <cell r="A6724" t="str">
            <v>FLIN_TLRNO</v>
          </cell>
          <cell r="B6724" t="str">
            <v>작성텔러번호</v>
          </cell>
          <cell r="C6724" t="str">
            <v>FillinTellerID</v>
          </cell>
        </row>
        <row r="6725">
          <cell r="A6725" t="str">
            <v>JOB_DVCD</v>
          </cell>
          <cell r="B6725" t="str">
            <v>작업구분코드</v>
          </cell>
        </row>
        <row r="6726">
          <cell r="A6726" t="str">
            <v>JOB_BASE_DT</v>
          </cell>
          <cell r="B6726" t="str">
            <v>작업기준일자</v>
          </cell>
        </row>
        <row r="6727">
          <cell r="A6727" t="str">
            <v>JOB_SEQNO</v>
          </cell>
          <cell r="B6727" t="str">
            <v>작업일련번호</v>
          </cell>
          <cell r="C6727" t="str">
            <v>JobSeqNo</v>
          </cell>
        </row>
        <row r="6728">
          <cell r="A6728" t="str">
            <v>JOB_DTTM</v>
          </cell>
          <cell r="B6728" t="str">
            <v>작업일시</v>
          </cell>
          <cell r="C6728" t="str">
            <v>JobDateTime</v>
          </cell>
        </row>
        <row r="6729">
          <cell r="A6729" t="str">
            <v>JOB_DT</v>
          </cell>
          <cell r="B6729" t="str">
            <v>작업일자</v>
          </cell>
          <cell r="C6729" t="str">
            <v>JobDate</v>
          </cell>
        </row>
        <row r="6730">
          <cell r="A6730" t="str">
            <v>BAL</v>
          </cell>
          <cell r="B6730" t="str">
            <v>잔액</v>
          </cell>
          <cell r="C6730" t="str">
            <v>Balance</v>
          </cell>
        </row>
        <row r="6731">
          <cell r="A6731" t="str">
            <v>BAL_VALDTN_RSLT</v>
          </cell>
          <cell r="B6731" t="str">
            <v>잔액검증결과</v>
          </cell>
          <cell r="C6731" t="str">
            <v>BalanceValidationResult</v>
          </cell>
        </row>
        <row r="6732">
          <cell r="A6732" t="str">
            <v>BAL_MGMT_STEP_DVCD</v>
          </cell>
          <cell r="B6732" t="str">
            <v>잔액관리단계구분코드</v>
          </cell>
        </row>
        <row r="6733">
          <cell r="A6733" t="str">
            <v>BAL_RCNC_ACNT_CLCD</v>
          </cell>
          <cell r="B6733" t="str">
            <v>잔액대사계정분류코드</v>
          </cell>
          <cell r="C6733" t="str">
            <v>BalanceReconcileAccountTypeCode</v>
          </cell>
        </row>
        <row r="6734">
          <cell r="A6734" t="str">
            <v>BAL_RCNC_ACNT_YN</v>
          </cell>
          <cell r="B6734" t="str">
            <v>잔액대사계정여부</v>
          </cell>
          <cell r="C6734" t="str">
            <v>BalanceReconcileAccountCodeYN</v>
          </cell>
        </row>
        <row r="6735">
          <cell r="A6735" t="str">
            <v>BAL_RCNC_DVCD</v>
          </cell>
          <cell r="B6735" t="str">
            <v>잔액대사구분코드</v>
          </cell>
          <cell r="C6735" t="str">
            <v>BalanceReconcileTypeCode</v>
          </cell>
        </row>
        <row r="6736">
          <cell r="A6736" t="str">
            <v>BAL_ALLO_AMT</v>
          </cell>
          <cell r="B6736" t="str">
            <v>잔액배정금액</v>
          </cell>
        </row>
        <row r="6737">
          <cell r="A6737" t="str">
            <v>BAL_CLCL_MTCD</v>
          </cell>
          <cell r="B6737" t="str">
            <v>잔액산출방법코드</v>
          </cell>
          <cell r="C6737" t="str">
            <v>BalanceCalcMethodTypeCode</v>
          </cell>
        </row>
        <row r="6738">
          <cell r="A6738" t="str">
            <v>BAL_EXHST_RATE</v>
          </cell>
          <cell r="B6738" t="str">
            <v>잔액소진비율</v>
          </cell>
        </row>
        <row r="6739">
          <cell r="A6739" t="str">
            <v>BAL_OVRD_DVCD</v>
          </cell>
          <cell r="B6739" t="str">
            <v>잔액연체구분코드</v>
          </cell>
        </row>
        <row r="6740">
          <cell r="A6740" t="str">
            <v>BAL_OVRD_INT</v>
          </cell>
          <cell r="B6740" t="str">
            <v>잔액연체이자</v>
          </cell>
        </row>
        <row r="6741">
          <cell r="A6741" t="str">
            <v>BAL_PRF_ISS_DT</v>
          </cell>
          <cell r="B6741" t="str">
            <v>잔액증명발급일자</v>
          </cell>
          <cell r="C6741" t="str">
            <v>BalanceCertificateIssueDate</v>
          </cell>
        </row>
        <row r="6742">
          <cell r="A6742" t="str">
            <v>BAL_CERT_ISS_POSB_YN</v>
          </cell>
          <cell r="B6742" t="str">
            <v>잔액증명서발급가능여부</v>
          </cell>
          <cell r="C6742" t="str">
            <v>BalanceCertificateIssuePossibleYN</v>
          </cell>
        </row>
        <row r="6743">
          <cell r="A6743" t="str">
            <v>BAL_PRF_INFO_AGRM_YN</v>
          </cell>
          <cell r="B6743" t="str">
            <v>잔액증명정보일치여부</v>
          </cell>
          <cell r="C6743" t="str">
            <v>BalanceCertificateInfoMatchYN</v>
          </cell>
        </row>
        <row r="6744">
          <cell r="A6744" t="str">
            <v>BAL_TOT_ACML_OVRD_DAYS</v>
          </cell>
          <cell r="B6744" t="str">
            <v>잔액총누적연체일수</v>
          </cell>
        </row>
        <row r="6745">
          <cell r="A6745" t="str">
            <v>LNTR_CRED_GRAD</v>
          </cell>
          <cell r="B6745" t="str">
            <v>장기신용등급</v>
          </cell>
        </row>
        <row r="6746">
          <cell r="A6746" t="str">
            <v>LNTR_CRGD_CD</v>
          </cell>
          <cell r="B6746" t="str">
            <v>장기신용등급코드</v>
          </cell>
        </row>
        <row r="6747">
          <cell r="A6747" t="str">
            <v>DSPN_REDU_INTR</v>
          </cell>
          <cell r="B6747" t="str">
            <v>장애인감면금리</v>
          </cell>
        </row>
        <row r="6748">
          <cell r="A6748" t="str">
            <v>DSPN_DVCD</v>
          </cell>
          <cell r="B6748" t="str">
            <v>장애인구분코드</v>
          </cell>
          <cell r="C6748" t="str">
            <v>DisabilityTypeCode</v>
          </cell>
        </row>
        <row r="6749">
          <cell r="A6749" t="str">
            <v>DSPN_YN</v>
          </cell>
          <cell r="B6749" t="str">
            <v>장애인여부</v>
          </cell>
        </row>
        <row r="6750">
          <cell r="A6750" t="str">
            <v>FDT_DNTN_YN</v>
          </cell>
          <cell r="B6750" t="str">
            <v>재단출연여부</v>
          </cell>
          <cell r="C6750" t="str">
            <v>FoundationFundYN</v>
          </cell>
        </row>
        <row r="6751">
          <cell r="A6751" t="str">
            <v>FDT_DNTN_DT</v>
          </cell>
          <cell r="B6751" t="str">
            <v>재단출연일자</v>
          </cell>
          <cell r="C6751" t="str">
            <v>FoundationFundingDate</v>
          </cell>
        </row>
        <row r="6752">
          <cell r="A6752" t="str">
            <v>FDT_DNTN_PRVS_APPC_YN</v>
          </cell>
          <cell r="B6752" t="str">
            <v>재단출연지급신청여부</v>
          </cell>
          <cell r="C6752" t="str">
            <v>FoundationFundingPaymentRequestYN</v>
          </cell>
        </row>
        <row r="6753">
          <cell r="A6753" t="str">
            <v>FDT_DNTN_PRVS_APPC_DT</v>
          </cell>
          <cell r="B6753" t="str">
            <v>재단출연지급신청일자</v>
          </cell>
          <cell r="C6753" t="str">
            <v>FoundationFundingPaymentRequestDate</v>
          </cell>
        </row>
        <row r="6754">
          <cell r="A6754" t="str">
            <v>REPR_TX_SEQNO</v>
          </cell>
          <cell r="B6754" t="str">
            <v>재매입거래일련번호</v>
          </cell>
          <cell r="C6754" t="str">
            <v>RenegotiatingTransactionSeqNo</v>
          </cell>
        </row>
        <row r="6755">
          <cell r="A6755" t="str">
            <v>RNEGO_TRFEE_PRVS_AMT</v>
          </cell>
          <cell r="B6755" t="str">
            <v>재매입대체료지급금액</v>
          </cell>
          <cell r="C6755" t="str">
            <v>RenegotiatingTransferFeePayAmount</v>
          </cell>
        </row>
        <row r="6756">
          <cell r="A6756" t="str">
            <v>RNEGO_EDNT_SCHE_ALTR_DT</v>
          </cell>
          <cell r="B6756" t="str">
            <v>재매입배서어음예정대체일자</v>
          </cell>
          <cell r="C6756" t="str">
            <v>RenegotiatingEndorsementScheduleAlternativeTransferDate</v>
          </cell>
        </row>
        <row r="6757">
          <cell r="A6757" t="str">
            <v>RNEGO_YN</v>
          </cell>
          <cell r="B6757" t="str">
            <v>재매입여부</v>
          </cell>
          <cell r="C6757" t="str">
            <v>RenegotiatingYN</v>
          </cell>
        </row>
        <row r="6758">
          <cell r="A6758" t="str">
            <v>RNEGO_PSTG_PRVS_AMT</v>
          </cell>
          <cell r="B6758" t="str">
            <v>재매입우편료지급금액</v>
          </cell>
          <cell r="C6758" t="str">
            <v>RenegotiatingPostagePayAmount</v>
          </cell>
        </row>
        <row r="6759">
          <cell r="A6759" t="str">
            <v>RNEGO_BANK_BICD</v>
          </cell>
          <cell r="B6759" t="str">
            <v>재매입은행BIC코드</v>
          </cell>
          <cell r="C6759" t="str">
            <v>RenegotiatingBankBICCode</v>
          </cell>
        </row>
        <row r="6760">
          <cell r="A6760" t="str">
            <v>REPR_PRVS_DVCD</v>
          </cell>
          <cell r="B6760" t="str">
            <v>재매입지급구분코드</v>
          </cell>
          <cell r="C6760" t="str">
            <v>RenegotiatingPayTypeCode</v>
          </cell>
        </row>
        <row r="6761">
          <cell r="A6761" t="str">
            <v>RNEGO_CLCF_PRVS_AMT</v>
          </cell>
          <cell r="B6761" t="str">
            <v>재매입추심료지급금액</v>
          </cell>
          <cell r="C6761" t="str">
            <v>RenegotiatingCollectionPayAmount</v>
          </cell>
        </row>
        <row r="6762">
          <cell r="A6762" t="str">
            <v>RNEGO_EXCM_PRVS_AMT</v>
          </cell>
          <cell r="B6762" t="str">
            <v>재매입환가료지급금액</v>
          </cell>
          <cell r="C6762" t="str">
            <v>RenegotiatingExchangeCommisionPayAmount</v>
          </cell>
        </row>
        <row r="6763">
          <cell r="A6763" t="str">
            <v>RISSUC_PB_NO</v>
          </cell>
          <cell r="B6763" t="str">
            <v>재발급통장번호</v>
          </cell>
          <cell r="C6763" t="str">
            <v>ReIssuePassbookNo</v>
          </cell>
        </row>
        <row r="6764">
          <cell r="A6764" t="str">
            <v>RUSE_NMBR_YN</v>
          </cell>
          <cell r="B6764" t="str">
            <v>재사용채번여부</v>
          </cell>
          <cell r="C6764" t="str">
            <v>ReuseNumberingYN</v>
          </cell>
        </row>
        <row r="6765">
          <cell r="A6765" t="str">
            <v>RUSE_NMBR_TMCNT</v>
          </cell>
          <cell r="B6765" t="str">
            <v>재사용채번횟수</v>
          </cell>
          <cell r="C6765" t="str">
            <v>ReuseNumberingCount</v>
          </cell>
        </row>
        <row r="6766">
          <cell r="A6766" t="str">
            <v>PRTX_PAYM_AMT</v>
          </cell>
          <cell r="B6766" t="str">
            <v>재산세납부금액</v>
          </cell>
        </row>
        <row r="6767">
          <cell r="A6767" t="str">
            <v>PRTX_PROR_AMT</v>
          </cell>
          <cell r="B6767" t="str">
            <v>재산세선순위금액</v>
          </cell>
        </row>
        <row r="6768">
          <cell r="A6768" t="str">
            <v>PRTXA</v>
          </cell>
          <cell r="B6768" t="str">
            <v>재산세액</v>
          </cell>
        </row>
        <row r="6769">
          <cell r="A6769" t="str">
            <v>PRPT_QTY</v>
          </cell>
          <cell r="B6769" t="str">
            <v>재산수량</v>
          </cell>
        </row>
        <row r="6770">
          <cell r="A6770" t="str">
            <v>PRPT_INFO_MGMT_SEQNO</v>
          </cell>
          <cell r="B6770" t="str">
            <v>재산정보관리일련번호</v>
          </cell>
        </row>
        <row r="6771">
          <cell r="A6771" t="str">
            <v>REXS_CCNT</v>
          </cell>
          <cell r="B6771" t="str">
            <v>재연장건수</v>
          </cell>
          <cell r="C6771" t="str">
            <v>ReExtendCount</v>
          </cell>
        </row>
        <row r="6772">
          <cell r="A6772" t="str">
            <v>REXS_FEE</v>
          </cell>
          <cell r="B6772" t="str">
            <v>재연장수수료</v>
          </cell>
          <cell r="C6772" t="str">
            <v>ReExtendFeeAmount</v>
          </cell>
        </row>
        <row r="6773">
          <cell r="A6773" t="str">
            <v>REXS_FEE_PRFR_RSCD</v>
          </cell>
          <cell r="B6773" t="str">
            <v>재연장수수료우대사유코드</v>
          </cell>
          <cell r="C6773" t="str">
            <v>ReExtendFeeFavorReasonCode</v>
          </cell>
        </row>
        <row r="6774">
          <cell r="A6774" t="str">
            <v>REDP_DT</v>
          </cell>
          <cell r="B6774" t="str">
            <v>재예치일자</v>
          </cell>
          <cell r="C6774" t="str">
            <v>RedepositDate</v>
          </cell>
        </row>
        <row r="6775">
          <cell r="A6775" t="str">
            <v>RWRK_ALWN_YN</v>
          </cell>
          <cell r="B6775" t="str">
            <v>재작업허용여부</v>
          </cell>
        </row>
        <row r="6776">
          <cell r="A6776" t="str">
            <v>TNOF_CNFR_MTCD</v>
          </cell>
          <cell r="B6776" t="str">
            <v>재직확인방법코드</v>
          </cell>
        </row>
        <row r="6777">
          <cell r="A6777" t="str">
            <v>RJDG_OVRD_DVCD</v>
          </cell>
          <cell r="B6777" t="str">
            <v>재판단연체구분코드</v>
          </cell>
        </row>
        <row r="6778">
          <cell r="A6778" t="str">
            <v>COLL_SETP_KNCD</v>
          </cell>
          <cell r="B6778" t="str">
            <v>저당설정종류코드</v>
          </cell>
        </row>
        <row r="6779">
          <cell r="A6779" t="str">
            <v>SVNG_GDS_CD</v>
          </cell>
          <cell r="B6779" t="str">
            <v>저축상품코드</v>
          </cell>
          <cell r="C6779" t="str">
            <v>SavingProductCode</v>
          </cell>
        </row>
        <row r="6780">
          <cell r="A6780" t="str">
            <v>SVTP_BAL</v>
          </cell>
          <cell r="B6780" t="str">
            <v>저축성잔액</v>
          </cell>
        </row>
        <row r="6781">
          <cell r="A6781" t="str">
            <v>SVTP_AVG_BAL</v>
          </cell>
          <cell r="B6781" t="str">
            <v>저축성평균잔액</v>
          </cell>
        </row>
        <row r="6782">
          <cell r="A6782" t="str">
            <v>SVBK_TPBS_LOAN_TOT_LNAM</v>
          </cell>
          <cell r="B6782" t="str">
            <v>저축은행업종대출총대출금액</v>
          </cell>
        </row>
        <row r="6783">
          <cell r="A6783" t="str">
            <v>PRQL_DVCD</v>
          </cell>
          <cell r="B6783" t="str">
            <v>적격구분코드</v>
          </cell>
        </row>
        <row r="6784">
          <cell r="A6784" t="str">
            <v>INDP_CNTR_DT</v>
          </cell>
          <cell r="B6784" t="str">
            <v>적금계약일자</v>
          </cell>
        </row>
        <row r="6785">
          <cell r="A6785" t="str">
            <v>INDP_ACCO_EXPR_DT</v>
          </cell>
          <cell r="B6785" t="str">
            <v>적금계좌만기일자</v>
          </cell>
          <cell r="C6785" t="str">
            <v>InstallmentAccountMaturityDate</v>
          </cell>
        </row>
        <row r="6786">
          <cell r="A6786" t="str">
            <v>INDP_ACNO</v>
          </cell>
          <cell r="B6786" t="str">
            <v>적금계좌번호</v>
          </cell>
          <cell r="C6786" t="str">
            <v>InstallmentAccountNo</v>
          </cell>
        </row>
        <row r="6787">
          <cell r="A6787" t="str">
            <v>INDP_ACCO_BAL</v>
          </cell>
          <cell r="B6787" t="str">
            <v>적금계좌잔액</v>
          </cell>
          <cell r="C6787" t="str">
            <v>InstallmentAccountBalance</v>
          </cell>
        </row>
        <row r="6788">
          <cell r="A6788" t="str">
            <v>INDP_ACCO_WHTR_BAL</v>
          </cell>
          <cell r="B6788" t="str">
            <v>적금계좌전거래잔액</v>
          </cell>
          <cell r="C6788" t="str">
            <v>InstallmentAccountBeforeLoanLinkAmount</v>
          </cell>
        </row>
        <row r="6789">
          <cell r="A6789" t="str">
            <v>INDP_ACCO_LAST_TX_DT</v>
          </cell>
          <cell r="B6789" t="str">
            <v>적금계좌최종거래일자</v>
          </cell>
          <cell r="C6789" t="str">
            <v>InstallmentAccountLastTransactionDate</v>
          </cell>
        </row>
        <row r="6790">
          <cell r="A6790" t="str">
            <v>INDP_RLT_ACNO</v>
          </cell>
          <cell r="B6790" t="str">
            <v>적금관계계좌번호</v>
          </cell>
        </row>
        <row r="6791">
          <cell r="A6791" t="str">
            <v>SVDP_CLTR_SEQNO</v>
          </cell>
          <cell r="B6791" t="str">
            <v>적금담보일련번호</v>
          </cell>
          <cell r="C6791" t="str">
            <v>SavingDepositCollateralSeqNo</v>
          </cell>
        </row>
        <row r="6792">
          <cell r="A6792" t="str">
            <v>INDP_NEW_DT</v>
          </cell>
          <cell r="B6792" t="str">
            <v>적금신규일자</v>
          </cell>
          <cell r="C6792" t="str">
            <v>InstallmentDepositNewDate</v>
          </cell>
        </row>
        <row r="6793">
          <cell r="A6793" t="str">
            <v>INDP_ATXS_TMCNT</v>
          </cell>
          <cell r="B6793" t="str">
            <v>적금자동연장횟수</v>
          </cell>
          <cell r="C6793" t="str">
            <v>InstallmentAutoExtendCount</v>
          </cell>
        </row>
        <row r="6794">
          <cell r="A6794" t="str">
            <v>INSTL_AMT</v>
          </cell>
          <cell r="B6794" t="str">
            <v>적립금액</v>
          </cell>
          <cell r="C6794" t="str">
            <v>InstallmentAmount</v>
          </cell>
        </row>
        <row r="6795">
          <cell r="A6795" t="str">
            <v>ACMTP_GLAM</v>
          </cell>
          <cell r="B6795" t="str">
            <v>적립성목표금액</v>
          </cell>
          <cell r="C6795" t="str">
            <v>AccumulateTargetAmount</v>
          </cell>
        </row>
        <row r="6796">
          <cell r="A6796" t="str">
            <v>ISST_MN3_AVGBAL</v>
          </cell>
          <cell r="B6796" t="str">
            <v>적립식3개월평잔</v>
          </cell>
        </row>
        <row r="6797">
          <cell r="A6797" t="str">
            <v>ISST_AVGBAL</v>
          </cell>
          <cell r="B6797" t="str">
            <v>적립식평잔</v>
          </cell>
        </row>
        <row r="6798">
          <cell r="A6798" t="str">
            <v>INSTL_MM</v>
          </cell>
          <cell r="B6798" t="str">
            <v>적립월</v>
          </cell>
          <cell r="C6798" t="str">
            <v>InstallmentMonth</v>
          </cell>
        </row>
        <row r="6799">
          <cell r="A6799" t="str">
            <v>INSTL_DD</v>
          </cell>
          <cell r="B6799" t="str">
            <v>적립일</v>
          </cell>
          <cell r="C6799" t="str">
            <v>InstallmentDate</v>
          </cell>
        </row>
        <row r="6800">
          <cell r="A6800" t="str">
            <v>INSTL_CYCL_MCNT</v>
          </cell>
          <cell r="B6800" t="str">
            <v>적립주기개월수</v>
          </cell>
          <cell r="C6800" t="str">
            <v>InstallmentMonths</v>
          </cell>
        </row>
        <row r="6801">
          <cell r="A6801" t="str">
            <v>INSTL_NTH</v>
          </cell>
          <cell r="B6801" t="str">
            <v>적립회차</v>
          </cell>
          <cell r="C6801" t="str">
            <v>InstallmentSeqNo</v>
          </cell>
        </row>
        <row r="6802">
          <cell r="A6802" t="str">
            <v>INSTL_TMCNT</v>
          </cell>
          <cell r="B6802" t="str">
            <v>적립횟수</v>
          </cell>
          <cell r="C6802" t="str">
            <v>InstallmentCount</v>
          </cell>
        </row>
        <row r="6803">
          <cell r="A6803" t="str">
            <v>SUMRY</v>
          </cell>
          <cell r="B6803" t="str">
            <v>적요</v>
          </cell>
          <cell r="C6803" t="str">
            <v>Summary</v>
          </cell>
        </row>
        <row r="6804">
          <cell r="A6804" t="str">
            <v>SUMRY_CTNT</v>
          </cell>
          <cell r="B6804" t="str">
            <v>적요내용</v>
          </cell>
        </row>
        <row r="6805">
          <cell r="A6805" t="str">
            <v>APLY_CB_GRCD</v>
          </cell>
          <cell r="B6805" t="str">
            <v>적용CB등급코드</v>
          </cell>
        </row>
        <row r="6806">
          <cell r="A6806" t="str">
            <v>APLY_DTI_RATE</v>
          </cell>
          <cell r="B6806" t="str">
            <v>적용DTI비율</v>
          </cell>
        </row>
        <row r="6807">
          <cell r="A6807" t="str">
            <v>APLY_LTV_RATE</v>
          </cell>
          <cell r="B6807" t="str">
            <v>적용LTV비율</v>
          </cell>
        </row>
        <row r="6808">
          <cell r="A6808" t="str">
            <v>APLY_INTR</v>
          </cell>
          <cell r="B6808" t="str">
            <v>적용금리</v>
          </cell>
        </row>
        <row r="6809">
          <cell r="A6809" t="str">
            <v>APLY_LOAN_INTR</v>
          </cell>
          <cell r="B6809" t="str">
            <v>적용대출금리</v>
          </cell>
        </row>
        <row r="6810">
          <cell r="A6810" t="str">
            <v>APLY_GRAD</v>
          </cell>
          <cell r="B6810" t="str">
            <v>적용등급</v>
          </cell>
        </row>
        <row r="6811">
          <cell r="A6811" t="str">
            <v>APLY_DLRT</v>
          </cell>
          <cell r="B6811" t="str">
            <v>적용부도율</v>
          </cell>
        </row>
        <row r="6812">
          <cell r="A6812" t="str">
            <v>APLY_DBTL_RATE</v>
          </cell>
          <cell r="B6812" t="str">
            <v>적용부채비율</v>
          </cell>
        </row>
        <row r="6813">
          <cell r="A6813" t="str">
            <v>APLY_TXRT</v>
          </cell>
          <cell r="B6813" t="str">
            <v>적용세율</v>
          </cell>
          <cell r="C6813" t="str">
            <v>ApplyTaxRate</v>
          </cell>
        </row>
        <row r="6814">
          <cell r="A6814" t="str">
            <v>APLY_FEE</v>
          </cell>
          <cell r="B6814" t="str">
            <v>적용수수료</v>
          </cell>
          <cell r="C6814" t="str">
            <v>ApplyTransactionFeeAmount</v>
          </cell>
        </row>
        <row r="6815">
          <cell r="A6815" t="str">
            <v>APLY_FERT</v>
          </cell>
          <cell r="B6815" t="str">
            <v>적용수수료율</v>
          </cell>
          <cell r="C6815" t="str">
            <v>ApplyFeeRate</v>
          </cell>
        </row>
        <row r="6816">
          <cell r="A6816" t="str">
            <v>APLY_STRS_DTI_RATE</v>
          </cell>
          <cell r="B6816" t="str">
            <v>적용스트레스DTI비율</v>
          </cell>
        </row>
        <row r="6817">
          <cell r="A6817" t="str">
            <v>APLY_TIME</v>
          </cell>
          <cell r="B6817" t="str">
            <v>적용시각</v>
          </cell>
        </row>
        <row r="6818">
          <cell r="A6818" t="str">
            <v>APLY_STRT_DTTM</v>
          </cell>
          <cell r="B6818" t="str">
            <v>적용시작일시</v>
          </cell>
          <cell r="C6818" t="str">
            <v>ApplyStartDateTime</v>
          </cell>
        </row>
        <row r="6819">
          <cell r="A6819" t="str">
            <v>APLY_STDD</v>
          </cell>
          <cell r="B6819" t="str">
            <v>적용시작일자</v>
          </cell>
          <cell r="C6819" t="str">
            <v>ApplyStartDate</v>
          </cell>
        </row>
        <row r="6820">
          <cell r="A6820" t="str">
            <v>APLY_CRED_GRAD</v>
          </cell>
          <cell r="B6820" t="str">
            <v>적용신용등급</v>
          </cell>
        </row>
        <row r="6821">
          <cell r="A6821" t="str">
            <v>APLY_CRGD_CD</v>
          </cell>
          <cell r="B6821" t="str">
            <v>적용신용등급코드</v>
          </cell>
        </row>
        <row r="6822">
          <cell r="A6822" t="str">
            <v>APLY_YN</v>
          </cell>
          <cell r="B6822" t="str">
            <v>적용여부</v>
          </cell>
        </row>
        <row r="6823">
          <cell r="A6823" t="str">
            <v>APLY_OVRD_RECKN_DT</v>
          </cell>
          <cell r="B6823" t="str">
            <v>적용연체기산일자</v>
          </cell>
        </row>
        <row r="6824">
          <cell r="A6824" t="str">
            <v>APLY_MM_INCM_AMT</v>
          </cell>
          <cell r="B6824" t="str">
            <v>적용월소득금액</v>
          </cell>
        </row>
        <row r="6825">
          <cell r="A6825" t="str">
            <v>APLY_RSK_CAPT_CSRT</v>
          </cell>
          <cell r="B6825" t="str">
            <v>적용위험자본비용률</v>
          </cell>
        </row>
        <row r="6826">
          <cell r="A6826" t="str">
            <v>APLY_RT</v>
          </cell>
          <cell r="B6826" t="str">
            <v>적용이율</v>
          </cell>
          <cell r="C6826" t="str">
            <v>ApplyInterestRate</v>
          </cell>
        </row>
        <row r="6827">
          <cell r="A6827" t="str">
            <v>APLY_SEQ_NO</v>
          </cell>
          <cell r="B6827" t="str">
            <v>적용일련번호</v>
          </cell>
          <cell r="C6827" t="str">
            <v>ApplySeqNo</v>
          </cell>
        </row>
        <row r="6828">
          <cell r="A6828" t="str">
            <v>APLY_DT</v>
          </cell>
          <cell r="B6828" t="str">
            <v>적용일자</v>
          </cell>
          <cell r="C6828" t="str">
            <v>ApplyDate</v>
          </cell>
        </row>
        <row r="6829">
          <cell r="A6829" t="str">
            <v>APLY_END_DTTM</v>
          </cell>
          <cell r="B6829" t="str">
            <v>적용종료일시</v>
          </cell>
          <cell r="C6829" t="str">
            <v>ApplyStartEndTime</v>
          </cell>
        </row>
        <row r="6830">
          <cell r="A6830" t="str">
            <v>APLY_ENDT</v>
          </cell>
          <cell r="B6830" t="str">
            <v>적용종료일자</v>
          </cell>
          <cell r="C6830" t="str">
            <v>ApplyEndDate</v>
          </cell>
        </row>
        <row r="6831">
          <cell r="A6831" t="str">
            <v>APLY_TLRNO</v>
          </cell>
          <cell r="B6831" t="str">
            <v>적용텔러번호</v>
          </cell>
        </row>
        <row r="6832">
          <cell r="A6832" t="str">
            <v>APLM_AMT</v>
          </cell>
          <cell r="B6832" t="str">
            <v>적용한도금액</v>
          </cell>
        </row>
        <row r="6833">
          <cell r="A6833" t="str">
            <v>APLY_XRT</v>
          </cell>
          <cell r="B6833" t="str">
            <v>적용환율</v>
          </cell>
          <cell r="C6833" t="str">
            <v>ApplyExchangeRate</v>
          </cell>
        </row>
        <row r="6834">
          <cell r="A6834" t="str">
            <v>APLY_XRT_CLCD</v>
          </cell>
          <cell r="B6834" t="str">
            <v>적용환율분류코드</v>
          </cell>
          <cell r="C6834" t="str">
            <v>ApplyExchangeRateClassificationCode</v>
          </cell>
        </row>
        <row r="6835">
          <cell r="A6835" t="str">
            <v>PROP_INTR</v>
          </cell>
          <cell r="B6835" t="str">
            <v>적정금리</v>
          </cell>
        </row>
        <row r="6836">
          <cell r="A6836" t="str">
            <v>PROP_RSK_CAPT_CSRT</v>
          </cell>
          <cell r="B6836" t="str">
            <v>적정위험자본비용률</v>
          </cell>
        </row>
        <row r="6837">
          <cell r="A6837" t="str">
            <v>APAT_ADD_INTR</v>
          </cell>
          <cell r="B6837" t="str">
            <v>전결가산금리</v>
          </cell>
        </row>
        <row r="6838">
          <cell r="A6838" t="str">
            <v>APAT_REDU_INTR</v>
          </cell>
          <cell r="B6838" t="str">
            <v>전결감면금리</v>
          </cell>
        </row>
        <row r="6839">
          <cell r="A6839" t="str">
            <v>APAT_DVCD</v>
          </cell>
          <cell r="B6839" t="str">
            <v>전결구분코드</v>
          </cell>
          <cell r="C6839" t="str">
            <v>ApprovalAuthorityTypeCode</v>
          </cell>
        </row>
        <row r="6840">
          <cell r="A6840" t="str">
            <v>ABDR_ADD_INTR</v>
          </cell>
          <cell r="B6840" t="str">
            <v>전결권자가산금리</v>
          </cell>
        </row>
        <row r="6841">
          <cell r="A6841" t="str">
            <v>ABDR_REDU_INTR</v>
          </cell>
          <cell r="B6841" t="str">
            <v>전결권자감면금리</v>
          </cell>
        </row>
        <row r="6842">
          <cell r="A6842" t="str">
            <v>APAT_AUTH_CD</v>
          </cell>
          <cell r="B6842" t="str">
            <v>전결권한코드</v>
          </cell>
          <cell r="C6842" t="str">
            <v>ApprovalAuthorityCode</v>
          </cell>
        </row>
        <row r="6843">
          <cell r="A6843" t="str">
            <v>APAT_BRCD</v>
          </cell>
          <cell r="B6843" t="str">
            <v>전결부점코드</v>
          </cell>
          <cell r="C6843" t="str">
            <v>ApprovalAuthorityBranchCode</v>
          </cell>
        </row>
        <row r="6844">
          <cell r="A6844" t="str">
            <v>APAT_MAX_FEE_AMT</v>
          </cell>
          <cell r="B6844" t="str">
            <v>전결최대수수료금액</v>
          </cell>
          <cell r="C6844" t="str">
            <v>ApprovalAuthorityMaxFeeAmount</v>
          </cell>
        </row>
        <row r="6845">
          <cell r="A6845" t="str">
            <v>APAT_MAX_FERT</v>
          </cell>
          <cell r="B6845" t="str">
            <v>전결최대수수료율</v>
          </cell>
          <cell r="C6845" t="str">
            <v>ApprovalAuthorityMaxFeeRate</v>
          </cell>
        </row>
        <row r="6846">
          <cell r="A6846" t="str">
            <v>APAT_LIMT_VLER_CTNT</v>
          </cell>
          <cell r="B6846" t="str">
            <v>전결한도검증오류내용</v>
          </cell>
        </row>
        <row r="6847">
          <cell r="A6847" t="str">
            <v>APAT_LIMT_VLER_CD</v>
          </cell>
          <cell r="B6847" t="str">
            <v>전결한도검증오류코드</v>
          </cell>
        </row>
        <row r="6848">
          <cell r="A6848" t="str">
            <v>APAT_LIMT_VALDTN_EXCP_RSCD</v>
          </cell>
          <cell r="B6848" t="str">
            <v>전결한도검증제외사유코드</v>
          </cell>
        </row>
        <row r="6849">
          <cell r="A6849" t="str">
            <v>APAT_LIMT_CLCL_FRM_RSN_CTNT</v>
          </cell>
          <cell r="B6849" t="str">
            <v>전결한도산출확정사유내용</v>
          </cell>
        </row>
        <row r="6850">
          <cell r="A6850" t="str">
            <v>APAT_LIMT_CLCL_FRM_YN</v>
          </cell>
          <cell r="B6850" t="str">
            <v>전결한도산출확정여부</v>
          </cell>
        </row>
        <row r="6851">
          <cell r="A6851" t="str">
            <v>APAT_LIMT_CLCL_FRM_EMPNO</v>
          </cell>
          <cell r="B6851" t="str">
            <v>전결한도산출확정직원번호</v>
          </cell>
        </row>
        <row r="6852">
          <cell r="A6852" t="str">
            <v>APAT_LIMT_CRED_GRCD</v>
          </cell>
          <cell r="B6852" t="str">
            <v>전결한도신용등급코드</v>
          </cell>
        </row>
        <row r="6853">
          <cell r="A6853" t="str">
            <v>APAT_LIMT_XCPT_APLY_CD</v>
          </cell>
          <cell r="B6853" t="str">
            <v>전결한도예외적용코드</v>
          </cell>
        </row>
        <row r="6854">
          <cell r="A6854" t="str">
            <v>INRM_RVXCH_DVCD</v>
          </cell>
          <cell r="B6854" t="str">
            <v>전금역환구분코드</v>
          </cell>
          <cell r="C6854" t="str">
            <v>PrepaymentAdveserExchangeTypeCode</v>
          </cell>
        </row>
        <row r="6855">
          <cell r="A6855" t="str">
            <v>PVYR_ASTAM</v>
          </cell>
          <cell r="B6855" t="str">
            <v>전년농특세액</v>
          </cell>
          <cell r="C6855" t="str">
            <v>PreviousYearAgricultureTax</v>
          </cell>
        </row>
        <row r="6856">
          <cell r="A6856" t="str">
            <v>PVYR_NPTT</v>
          </cell>
          <cell r="B6856" t="str">
            <v>전년당기순이익금액</v>
          </cell>
        </row>
        <row r="6857">
          <cell r="A6857" t="str">
            <v>BYYE_IFRS_RSAM</v>
          </cell>
          <cell r="B6857" t="str">
            <v>전년말IFRS충당금액</v>
          </cell>
        </row>
        <row r="6858">
          <cell r="A6858" t="str">
            <v>BYYE_RWA_AMT</v>
          </cell>
          <cell r="B6858" t="str">
            <v>전년말RWA금액</v>
          </cell>
        </row>
        <row r="6859">
          <cell r="A6859" t="str">
            <v>PVYR_SALE_AMT</v>
          </cell>
          <cell r="B6859" t="str">
            <v>전년매출금액</v>
          </cell>
        </row>
        <row r="6860">
          <cell r="A6860" t="str">
            <v>PVYR_DBTL_RATE</v>
          </cell>
          <cell r="B6860" t="str">
            <v>전년부채비율</v>
          </cell>
        </row>
        <row r="6861">
          <cell r="A6861" t="str">
            <v>PVYR_INTXA</v>
          </cell>
          <cell r="B6861" t="str">
            <v>전년소득세액</v>
          </cell>
          <cell r="C6861" t="str">
            <v>PreviousYearIncomeTaxAmount</v>
          </cell>
        </row>
        <row r="6862">
          <cell r="A6862" t="str">
            <v>PVYR_EXPRT_AMT</v>
          </cell>
          <cell r="B6862" t="str">
            <v>전년수출금액</v>
          </cell>
        </row>
        <row r="6863">
          <cell r="A6863" t="str">
            <v>PVYR_INT</v>
          </cell>
          <cell r="B6863" t="str">
            <v>전년이자</v>
          </cell>
          <cell r="C6863" t="str">
            <v>PreviousYearInterestAmount</v>
          </cell>
        </row>
        <row r="6864">
          <cell r="A6864" t="str">
            <v>PVYR_REGN_INTXA</v>
          </cell>
          <cell r="B6864" t="str">
            <v>전년지방소득세액</v>
          </cell>
          <cell r="C6864" t="str">
            <v>PreviousYearProvincialIncomeTaxAmount</v>
          </cell>
        </row>
        <row r="6865">
          <cell r="A6865" t="str">
            <v>PVYR_TDBT_AMT</v>
          </cell>
          <cell r="B6865" t="str">
            <v>전년총부채금액</v>
          </cell>
        </row>
        <row r="6866">
          <cell r="A6866" t="str">
            <v>PVYR_TOT_ASET_AMT</v>
          </cell>
          <cell r="B6866" t="str">
            <v>전년총자산금액</v>
          </cell>
        </row>
        <row r="6867">
          <cell r="A6867" t="str">
            <v>EXRS_MGMT_BRCD</v>
          </cell>
          <cell r="B6867" t="str">
            <v>전담관리부점코드</v>
          </cell>
          <cell r="C6867" t="str">
            <v>DedicateBranchCode</v>
          </cell>
        </row>
        <row r="6868">
          <cell r="A6868" t="str">
            <v>EXRS_MGMT_EMPNO</v>
          </cell>
          <cell r="B6868" t="str">
            <v>전담관리직원번호</v>
          </cell>
          <cell r="C6868" t="str">
            <v>DedicateMgmtEmpNo</v>
          </cell>
        </row>
        <row r="6869">
          <cell r="A6869" t="str">
            <v>EXRS_CHOIC_RSCD</v>
          </cell>
          <cell r="B6869" t="str">
            <v>전담선정사유코드</v>
          </cell>
          <cell r="C6869" t="str">
            <v>DedicateAssignReasonCode</v>
          </cell>
        </row>
        <row r="6870">
          <cell r="A6870" t="str">
            <v>SBLN_FXAMT</v>
          </cell>
          <cell r="B6870" t="str">
            <v>전대자금외화금액</v>
          </cell>
        </row>
        <row r="6871">
          <cell r="A6871" t="str">
            <v>STRA_COM_LCCD</v>
          </cell>
          <cell r="B6871" t="str">
            <v>전략공통대분류코드</v>
          </cell>
        </row>
        <row r="6872">
          <cell r="A6872" t="str">
            <v>STRA_COM_CD</v>
          </cell>
          <cell r="B6872" t="str">
            <v>전략공통코드</v>
          </cell>
        </row>
        <row r="6873">
          <cell r="A6873" t="str">
            <v>RESL_YN</v>
          </cell>
          <cell r="B6873" t="str">
            <v>전매여부</v>
          </cell>
        </row>
        <row r="6874">
          <cell r="A6874" t="str">
            <v>MESG_ID</v>
          </cell>
          <cell r="B6874" t="str">
            <v>전문ID</v>
          </cell>
          <cell r="C6874" t="str">
            <v>MessageID</v>
          </cell>
        </row>
        <row r="6875">
          <cell r="A6875" t="str">
            <v>TDO_IO_ITEM_SPEC_TMP</v>
          </cell>
          <cell r="B6875" t="str">
            <v>전문공유용임시테이블</v>
          </cell>
          <cell r="C6875" t="str">
            <v>xMessageShareTempTable</v>
          </cell>
        </row>
        <row r="6876">
          <cell r="A6876" t="str">
            <v>MESG_MGMT_NO</v>
          </cell>
          <cell r="B6876" t="str">
            <v>전문관리번호</v>
          </cell>
          <cell r="C6876" t="str">
            <v>MesssageMgmtNo</v>
          </cell>
        </row>
        <row r="6877">
          <cell r="A6877" t="str">
            <v>MESG_MGMT_NO1</v>
          </cell>
          <cell r="B6877" t="str">
            <v>전문관리번호1</v>
          </cell>
        </row>
        <row r="6878">
          <cell r="A6878" t="str">
            <v>MESG_LEN</v>
          </cell>
          <cell r="B6878" t="str">
            <v>전문길이</v>
          </cell>
        </row>
        <row r="6879">
          <cell r="A6879" t="str">
            <v>MESG_DATA_CTNT</v>
          </cell>
          <cell r="B6879" t="str">
            <v>전문데이터내용</v>
          </cell>
        </row>
        <row r="6880">
          <cell r="A6880" t="str">
            <v>MSG_VER_NO</v>
          </cell>
          <cell r="B6880" t="str">
            <v>전문버전번호</v>
          </cell>
          <cell r="C6880" t="str">
            <v>MessageVersionNo</v>
          </cell>
        </row>
        <row r="6881">
          <cell r="A6881" t="str">
            <v>MESG_KEEP_BANK_GIRCD</v>
          </cell>
          <cell r="B6881" t="str">
            <v>전문보관은행지로코드</v>
          </cell>
          <cell r="C6881" t="str">
            <v>MessageKeepBankGiroCode</v>
          </cell>
        </row>
        <row r="6882">
          <cell r="A6882" t="str">
            <v>MESG_SNDRCV_TRGT_YN</v>
          </cell>
          <cell r="B6882" t="str">
            <v>전문송수신대상여부</v>
          </cell>
        </row>
        <row r="6883">
          <cell r="A6883" t="str">
            <v>MESG_RCMS_SEQNO</v>
          </cell>
          <cell r="B6883" t="str">
            <v>전문수신일련번호</v>
          </cell>
          <cell r="C6883" t="str">
            <v>MessageReceiveSeqNo</v>
          </cell>
        </row>
        <row r="6884">
          <cell r="A6884" t="str">
            <v>MESG_RCMS_DT</v>
          </cell>
          <cell r="B6884" t="str">
            <v>전문수신일자</v>
          </cell>
          <cell r="C6884" t="str">
            <v>MessageReceiveDate</v>
          </cell>
        </row>
        <row r="6885">
          <cell r="A6885" t="str">
            <v>MESG_DRAF_CHQ_CTBL_CD</v>
          </cell>
          <cell r="B6885" t="str">
            <v>전문어음수표권종코드</v>
          </cell>
          <cell r="C6885" t="str">
            <v>MessageChequeMonetaryUnitCode</v>
          </cell>
        </row>
        <row r="6886">
          <cell r="A6886" t="str">
            <v>MESG_DRAF_CHQ_AMT</v>
          </cell>
          <cell r="B6886" t="str">
            <v>전문어음수표금액</v>
          </cell>
          <cell r="C6886" t="str">
            <v>MessageChequeAmount</v>
          </cell>
        </row>
        <row r="6887">
          <cell r="A6887" t="str">
            <v>MESG_DRAF_CHQ_NO</v>
          </cell>
          <cell r="B6887" t="str">
            <v>전문어음수표번호</v>
          </cell>
          <cell r="C6887" t="str">
            <v>MessageChequeNo</v>
          </cell>
        </row>
        <row r="6888">
          <cell r="A6888" t="str">
            <v>MSG_CONT_YN</v>
          </cell>
          <cell r="B6888" t="str">
            <v>전문연속여부</v>
          </cell>
          <cell r="C6888" t="str">
            <v>MessageContinueYN</v>
          </cell>
        </row>
        <row r="6889">
          <cell r="A6889" t="str">
            <v>MSG_CONT_SEQNO</v>
          </cell>
          <cell r="B6889" t="str">
            <v>전문연속일련번호</v>
          </cell>
          <cell r="C6889" t="str">
            <v>MessageContinueSeqNo</v>
          </cell>
        </row>
        <row r="6890">
          <cell r="A6890" t="str">
            <v>MESG_ERR_CD</v>
          </cell>
          <cell r="B6890" t="str">
            <v>전문오류코드</v>
          </cell>
          <cell r="C6890" t="str">
            <v>MessageErrorCode</v>
          </cell>
        </row>
        <row r="6891">
          <cell r="A6891" t="str">
            <v>MSG_REQ_DVCD</v>
          </cell>
          <cell r="B6891" t="str">
            <v>전문요청구분코드</v>
          </cell>
          <cell r="C6891" t="str">
            <v>MessageRequestTypeCode</v>
          </cell>
        </row>
        <row r="6892">
          <cell r="A6892" t="str">
            <v>MSG_REQ_TIME</v>
          </cell>
          <cell r="B6892" t="str">
            <v>전문요청시간</v>
          </cell>
          <cell r="C6892" t="str">
            <v>MessageRequestTime</v>
          </cell>
        </row>
        <row r="6893">
          <cell r="A6893" t="str">
            <v>MSG_RQST_DVCD</v>
          </cell>
          <cell r="B6893" t="str">
            <v>전문요청응답구분코드</v>
          </cell>
          <cell r="C6893" t="str">
            <v>MessageRequestResponseTypeCode</v>
          </cell>
        </row>
        <row r="6894">
          <cell r="A6894" t="str">
            <v>MSG_REQ_DT</v>
          </cell>
          <cell r="B6894" t="str">
            <v>전문요청일자</v>
          </cell>
          <cell r="C6894" t="str">
            <v>MessageRequestDate</v>
          </cell>
        </row>
        <row r="6895">
          <cell r="A6895" t="str">
            <v>MESG_TYCD</v>
          </cell>
          <cell r="B6895" t="str">
            <v>전문유형코드</v>
          </cell>
        </row>
        <row r="6896">
          <cell r="A6896" t="str">
            <v>MSG_RESP_TIME</v>
          </cell>
          <cell r="B6896" t="str">
            <v>전문응답시간</v>
          </cell>
          <cell r="C6896" t="str">
            <v>MessageResponseTime</v>
          </cell>
        </row>
        <row r="6897">
          <cell r="A6897" t="str">
            <v>MSG_RESP_DT</v>
          </cell>
          <cell r="B6897" t="str">
            <v>전문응답일자</v>
          </cell>
          <cell r="C6897" t="str">
            <v>MessageResponseDate</v>
          </cell>
        </row>
        <row r="6898">
          <cell r="A6898" t="str">
            <v>MESG_FLIN_DT</v>
          </cell>
          <cell r="B6898" t="str">
            <v>전문작성일자</v>
          </cell>
          <cell r="C6898" t="str">
            <v>MessageFillInDate</v>
          </cell>
        </row>
        <row r="6899">
          <cell r="A6899" t="str">
            <v>MESG_PREN_BANK_GIRCD</v>
          </cell>
          <cell r="B6899" t="str">
            <v>전문제시은행지로코드</v>
          </cell>
          <cell r="C6899" t="str">
            <v>MessageProvideBankGiroCode</v>
          </cell>
        </row>
        <row r="6900">
          <cell r="A6900" t="str">
            <v>MSG_IQRY_DVCD</v>
          </cell>
          <cell r="B6900" t="str">
            <v>전문조회구분코드</v>
          </cell>
          <cell r="C6900" t="str">
            <v>MessageInquiryTypeCode</v>
          </cell>
        </row>
        <row r="6901">
          <cell r="A6901" t="str">
            <v>MESG_CLSC_CD</v>
          </cell>
          <cell r="B6901" t="str">
            <v>전문종별코드</v>
          </cell>
        </row>
        <row r="6902">
          <cell r="A6902" t="str">
            <v>MESG_PRVS_BANK_GIRCD</v>
          </cell>
          <cell r="B6902" t="str">
            <v>전문지급은행지로코드</v>
          </cell>
          <cell r="C6902" t="str">
            <v>MessagePayBankGiroCode</v>
          </cell>
        </row>
        <row r="6903">
          <cell r="A6903" t="str">
            <v>PROCS_RSLT_DVCD</v>
          </cell>
          <cell r="B6903" t="str">
            <v>전문처리결과구분코드</v>
          </cell>
          <cell r="C6903" t="str">
            <v>MessageProcessResultTypeCode</v>
          </cell>
        </row>
        <row r="6904">
          <cell r="A6904" t="str">
            <v>MESG_PROCS_STCD</v>
          </cell>
          <cell r="B6904" t="str">
            <v>전문처리상태코드</v>
          </cell>
        </row>
        <row r="6905">
          <cell r="A6905" t="str">
            <v>JNBK_AMT</v>
          </cell>
          <cell r="B6905" t="str">
            <v>전북신용보증재단금액</v>
          </cell>
        </row>
        <row r="6906">
          <cell r="A6906" t="str">
            <v>JNBK_MRTG_DVCD</v>
          </cell>
          <cell r="B6906" t="str">
            <v>전북신용보증재단담보구분코드</v>
          </cell>
        </row>
        <row r="6907">
          <cell r="A6907" t="str">
            <v>JNBK_DNFE</v>
          </cell>
          <cell r="B6907" t="str">
            <v>전북신용보증재단출연료</v>
          </cell>
        </row>
        <row r="6908">
          <cell r="A6908" t="str">
            <v>CMCP_REG_DT</v>
          </cell>
          <cell r="B6908" t="str">
            <v>전산등록일자</v>
          </cell>
        </row>
        <row r="6909">
          <cell r="A6909" t="str">
            <v>ITDV_MGMT_EMPNO</v>
          </cell>
          <cell r="B6909" t="str">
            <v>전산부관리직원번호</v>
          </cell>
        </row>
        <row r="6910">
          <cell r="A6910" t="str">
            <v>DPCM_CHNG_CTNT</v>
          </cell>
          <cell r="B6910" t="str">
            <v>전산부서변경내용</v>
          </cell>
        </row>
        <row r="6911">
          <cell r="A6911" t="str">
            <v>DPCM_EXUSE_SCN_YN</v>
          </cell>
          <cell r="B6911" t="str">
            <v>전산부서전용화면여부</v>
          </cell>
        </row>
        <row r="6912">
          <cell r="A6912" t="str">
            <v>ITDV_LAST_MGMT_TIME</v>
          </cell>
          <cell r="B6912" t="str">
            <v>전산부최종관리시각</v>
          </cell>
        </row>
        <row r="6913">
          <cell r="A6913" t="str">
            <v>ITDV_LAST_MGMT_DT</v>
          </cell>
          <cell r="B6913" t="str">
            <v>전산부최종관리일자</v>
          </cell>
        </row>
        <row r="6914">
          <cell r="A6914" t="str">
            <v>CMCP_ACIN_DT</v>
          </cell>
          <cell r="B6914" t="str">
            <v>전산실사일자</v>
          </cell>
          <cell r="C6914" t="str">
            <v>InspectDate</v>
          </cell>
        </row>
        <row r="6915">
          <cell r="A6915" t="str">
            <v>CMCP_UPD_TYCD</v>
          </cell>
          <cell r="B6915" t="str">
            <v>전산정정유형코드</v>
          </cell>
          <cell r="C6915" t="str">
            <v>CorrectionTypeCode</v>
          </cell>
        </row>
        <row r="6916">
          <cell r="A6916" t="str">
            <v>LODB_MRTG_KNCD</v>
          </cell>
          <cell r="B6916" t="str">
            <v>전세담보종류코드</v>
          </cell>
        </row>
        <row r="6917">
          <cell r="A6917" t="str">
            <v>TRNM_NODE_NO</v>
          </cell>
          <cell r="B6917" t="str">
            <v>전송노드번호</v>
          </cell>
          <cell r="C6917" t="str">
            <v>TransmitNodeNo</v>
          </cell>
        </row>
        <row r="6918">
          <cell r="A6918" t="str">
            <v>TRNM_NO</v>
          </cell>
          <cell r="B6918" t="str">
            <v>전송번호</v>
          </cell>
          <cell r="C6918" t="str">
            <v>TransmitNo</v>
          </cell>
        </row>
        <row r="6919">
          <cell r="A6919" t="str">
            <v>TRNM_BRCD</v>
          </cell>
          <cell r="B6919" t="str">
            <v>전송부점코드</v>
          </cell>
          <cell r="C6919" t="str">
            <v>TransmitBranchCode</v>
          </cell>
        </row>
        <row r="6920">
          <cell r="A6920" t="str">
            <v>TRNM_TIME</v>
          </cell>
          <cell r="B6920" t="str">
            <v>전송시각</v>
          </cell>
          <cell r="C6920" t="str">
            <v>TransmitTime</v>
          </cell>
        </row>
        <row r="6921">
          <cell r="A6921" t="str">
            <v>TRNM_SYS_CD</v>
          </cell>
          <cell r="B6921" t="str">
            <v>전송시스템코드</v>
          </cell>
          <cell r="C6921" t="str">
            <v>TransmitSystemCode</v>
          </cell>
        </row>
        <row r="6922">
          <cell r="A6922" t="str">
            <v>TRNM_YN</v>
          </cell>
          <cell r="B6922" t="str">
            <v>전송여부</v>
          </cell>
          <cell r="C6922" t="str">
            <v>TransmitYN</v>
          </cell>
        </row>
        <row r="6923">
          <cell r="A6923" t="str">
            <v>TRNM_ERR_CD</v>
          </cell>
          <cell r="B6923" t="str">
            <v>전송오류코드</v>
          </cell>
          <cell r="C6923" t="str">
            <v>TransmitErrorCode</v>
          </cell>
        </row>
        <row r="6924">
          <cell r="A6924" t="str">
            <v>TRNM_SEQNO</v>
          </cell>
          <cell r="B6924" t="str">
            <v>전송일련번호</v>
          </cell>
          <cell r="C6924" t="str">
            <v>TransmitSeqNo</v>
          </cell>
        </row>
        <row r="6925">
          <cell r="A6925" t="str">
            <v>TRNM_DT</v>
          </cell>
          <cell r="B6925" t="str">
            <v>전송일자</v>
          </cell>
          <cell r="C6925" t="str">
            <v>TransmitDate</v>
          </cell>
        </row>
        <row r="6926">
          <cell r="A6926" t="str">
            <v>TRNM_KNCD</v>
          </cell>
          <cell r="B6926" t="str">
            <v>전송종류코드</v>
          </cell>
          <cell r="C6926" t="str">
            <v>TransmitTypeCode</v>
          </cell>
        </row>
        <row r="6927">
          <cell r="A6927" t="str">
            <v>TRNM_TLRNO</v>
          </cell>
          <cell r="B6927" t="str">
            <v>전송텔러번호</v>
          </cell>
          <cell r="C6927" t="str">
            <v>TransmitTellerID</v>
          </cell>
        </row>
        <row r="6928">
          <cell r="A6928" t="str">
            <v>TRNM_FILE_SEQNO</v>
          </cell>
          <cell r="B6928" t="str">
            <v>전송파일일련번호</v>
          </cell>
          <cell r="C6928" t="str">
            <v>TransmitFileSeqNo</v>
          </cell>
        </row>
        <row r="6929">
          <cell r="A6929" t="str">
            <v>TRNM_FILE_FLIN_TIME</v>
          </cell>
          <cell r="B6929" t="str">
            <v>전송파일작성시각</v>
          </cell>
          <cell r="C6929" t="str">
            <v>TransmitFileCreateTime</v>
          </cell>
        </row>
        <row r="6930">
          <cell r="A6930" t="str">
            <v>TRNM_FILE_FLIN_DT</v>
          </cell>
          <cell r="B6930" t="str">
            <v>전송파일작성일자</v>
          </cell>
          <cell r="C6930" t="str">
            <v>TransmitFileCreateDate</v>
          </cell>
        </row>
        <row r="6931">
          <cell r="A6931" t="str">
            <v>TTSELL_XRT</v>
          </cell>
          <cell r="B6931" t="str">
            <v>전신환매도환율</v>
          </cell>
          <cell r="C6931" t="str">
            <v>TTSellExchangeRate</v>
          </cell>
        </row>
        <row r="6932">
          <cell r="A6932" t="str">
            <v>TLXC_BYRT</v>
          </cell>
          <cell r="B6932" t="str">
            <v>전신환매입률</v>
          </cell>
        </row>
        <row r="6933">
          <cell r="A6933" t="str">
            <v>TTBUY_XRT</v>
          </cell>
          <cell r="B6933" t="str">
            <v>전신환매입환율</v>
          </cell>
          <cell r="C6933" t="str">
            <v>TTBuyExchangeRate</v>
          </cell>
        </row>
        <row r="6934">
          <cell r="A6934" t="str">
            <v>ENAM_GRMN_YN</v>
          </cell>
          <cell r="B6934" t="str">
            <v>전액보증금여부</v>
          </cell>
          <cell r="C6934" t="str">
            <v>TotalAmountGuaranteeMoneyYN</v>
          </cell>
        </row>
        <row r="6935">
          <cell r="A6935" t="str">
            <v>ENAM_GRSH_MRTG_EXIS_YN</v>
          </cell>
          <cell r="B6935" t="str">
            <v>전액보증서담보존재여부</v>
          </cell>
        </row>
        <row r="6936">
          <cell r="A6936" t="str">
            <v>ENAM_WDL_INBL_CCNT</v>
          </cell>
          <cell r="B6936" t="str">
            <v>전액출금불능건수</v>
          </cell>
        </row>
        <row r="6937">
          <cell r="A6937" t="str">
            <v>ENAM_WDL_DMAN_CCNT</v>
          </cell>
          <cell r="B6937" t="str">
            <v>전액출금요청건수</v>
          </cell>
        </row>
        <row r="6938">
          <cell r="A6938" t="str">
            <v>EXUSE_ARE</v>
          </cell>
          <cell r="B6938" t="str">
            <v>전용면적</v>
          </cell>
        </row>
        <row r="6939">
          <cell r="A6939" t="str">
            <v>PMND_IFRS_RSAM</v>
          </cell>
          <cell r="B6939" t="str">
            <v>전월말IFRS충당금액</v>
          </cell>
        </row>
        <row r="6940">
          <cell r="A6940" t="str">
            <v>PMND_RWA_AMT</v>
          </cell>
          <cell r="B6940" t="str">
            <v>전월말RWA금액</v>
          </cell>
        </row>
        <row r="6941">
          <cell r="A6941" t="str">
            <v>PVMN_ACMBAL</v>
          </cell>
          <cell r="B6941" t="str">
            <v>전월적수</v>
          </cell>
        </row>
        <row r="6942">
          <cell r="A6942" t="str">
            <v>PVDD_ALTR_CSHN_AMT</v>
          </cell>
          <cell r="B6942" t="str">
            <v>전일대체시재금액</v>
          </cell>
          <cell r="C6942" t="str">
            <v>PreviousDayAlternativeCashAmount</v>
          </cell>
        </row>
        <row r="6943">
          <cell r="A6943" t="str">
            <v>PVDD_BAL</v>
          </cell>
          <cell r="B6943" t="str">
            <v>전일잔액</v>
          </cell>
          <cell r="C6943" t="str">
            <v>PreviousDayBalance</v>
          </cell>
        </row>
        <row r="6944">
          <cell r="A6944" t="str">
            <v>PVDD_OBRN_CSHN_AMT</v>
          </cell>
          <cell r="B6944" t="str">
            <v>전일타점시재금액</v>
          </cell>
          <cell r="C6944" t="str">
            <v>PreviousDayOtherBranchCashAmount</v>
          </cell>
        </row>
        <row r="6945">
          <cell r="A6945" t="str">
            <v>PVDD_CASH_CSHN_AMT</v>
          </cell>
          <cell r="B6945" t="str">
            <v>전일현금시재금액</v>
          </cell>
          <cell r="C6945" t="str">
            <v>PreviousDayCashAmount</v>
          </cell>
        </row>
        <row r="6946">
          <cell r="A6946" t="str">
            <v>ELFN_JOING_YN</v>
          </cell>
          <cell r="B6946" t="str">
            <v>전자금융가입여부</v>
          </cell>
        </row>
        <row r="6947">
          <cell r="A6947" t="str">
            <v>ELFN_REDU_INTR</v>
          </cell>
          <cell r="B6947" t="str">
            <v>전자금융감면금리</v>
          </cell>
        </row>
        <row r="6948">
          <cell r="A6948" t="str">
            <v>ELFN_TX_RSLTS_CCNT</v>
          </cell>
          <cell r="B6948" t="str">
            <v>전자금융거래실적건수</v>
          </cell>
        </row>
        <row r="6949">
          <cell r="A6949" t="str">
            <v>ELFN_TX_CNFR_STCD</v>
          </cell>
          <cell r="B6949" t="str">
            <v>전자금융거래확인상태코드</v>
          </cell>
        </row>
        <row r="6950">
          <cell r="A6950" t="str">
            <v>ELFN_CUST_TYCD</v>
          </cell>
          <cell r="B6950" t="str">
            <v>전자금융고객유형코드</v>
          </cell>
          <cell r="C6950" t="str">
            <v>CustomerTypeCode</v>
          </cell>
        </row>
        <row r="6951">
          <cell r="A6951" t="str">
            <v>ELFN_TRGT_YN</v>
          </cell>
          <cell r="B6951" t="str">
            <v>전자금융대상여부</v>
          </cell>
        </row>
        <row r="6952">
          <cell r="A6952" t="str">
            <v>ELFN_ARAY_DATA_KNCD</v>
          </cell>
          <cell r="B6952" t="str">
            <v>전자금융배열데이터종류코드</v>
          </cell>
        </row>
        <row r="6953">
          <cell r="A6953" t="str">
            <v>ELFN_CPT_CHAR_CD</v>
          </cell>
          <cell r="B6953" t="str">
            <v>전자금융자금성격코드</v>
          </cell>
        </row>
        <row r="6954">
          <cell r="A6954" t="str">
            <v>ELEC_RGTY_UNUSE_RSCD</v>
          </cell>
          <cell r="B6954" t="str">
            <v>전자등기미사용사유코드</v>
          </cell>
        </row>
        <row r="6955">
          <cell r="A6955" t="str">
            <v>ELEC_RGTY_UFEE</v>
          </cell>
          <cell r="B6955" t="str">
            <v>전자등기이용료</v>
          </cell>
        </row>
        <row r="6956">
          <cell r="A6956" t="str">
            <v>ELEC_RGTY_UFEE_STXA</v>
          </cell>
          <cell r="B6956" t="str">
            <v>전자등기이용료부가세액</v>
          </cell>
        </row>
        <row r="6957">
          <cell r="A6957" t="str">
            <v>ELEC_RGTY_UFEE_MNRC_ACNO</v>
          </cell>
          <cell r="B6957" t="str">
            <v>전자등기이용료입금계좌번호</v>
          </cell>
        </row>
        <row r="6958">
          <cell r="A6958" t="str">
            <v>ELNW_PROCS_RSLT_CD</v>
          </cell>
          <cell r="B6958" t="str">
            <v>전자망처리결과코드</v>
          </cell>
        </row>
        <row r="6959">
          <cell r="A6959" t="str">
            <v>ELEC_GRSH_FUD_GUAR_NO</v>
          </cell>
          <cell r="B6959" t="str">
            <v>전자보증서기금보증번호</v>
          </cell>
        </row>
        <row r="6960">
          <cell r="A6960" t="str">
            <v>ELEC_GRSH_APPC_NO</v>
          </cell>
          <cell r="B6960" t="str">
            <v>전자보증서신청번호</v>
          </cell>
        </row>
        <row r="6961">
          <cell r="A6961" t="str">
            <v>ELEC_GRSH_LAST_OUTPUT_DTTM</v>
          </cell>
          <cell r="B6961" t="str">
            <v>전자보증서최종출력일시</v>
          </cell>
        </row>
        <row r="6962">
          <cell r="A6962" t="str">
            <v>ELEC_GRSH_LAST_OUTPUT_TMCNT</v>
          </cell>
          <cell r="B6962" t="str">
            <v>전자보증서최종출력횟수</v>
          </cell>
        </row>
        <row r="6963">
          <cell r="A6963" t="str">
            <v>ELEC_FORM_UZ_YN</v>
          </cell>
          <cell r="B6963" t="str">
            <v>전자서식사용여부</v>
          </cell>
          <cell r="C6963" t="str">
            <v>ElectronicFormUseYN</v>
          </cell>
        </row>
        <row r="6964">
          <cell r="A6964" t="str">
            <v>ELEC_TXNV_APRV_NO</v>
          </cell>
          <cell r="B6964" t="str">
            <v>전자세금계산서승인번호</v>
          </cell>
        </row>
        <row r="6965">
          <cell r="A6965" t="str">
            <v>ELNT_TX_SEQNO</v>
          </cell>
          <cell r="B6965" t="str">
            <v>전자어음거래일련번호</v>
          </cell>
        </row>
        <row r="6966">
          <cell r="A6966" t="str">
            <v>ELNT_NO</v>
          </cell>
          <cell r="B6966" t="str">
            <v>전자어음번호</v>
          </cell>
        </row>
        <row r="6967">
          <cell r="A6967" t="str">
            <v>ELNT_DC_APPC_STCD</v>
          </cell>
          <cell r="B6967" t="str">
            <v>전자어음할인신청상태코드</v>
          </cell>
        </row>
        <row r="6968">
          <cell r="A6968" t="str">
            <v>ELNT_DC_APPC_ACTC_NO</v>
          </cell>
          <cell r="B6968" t="str">
            <v>전자어음할인신청접수번호</v>
          </cell>
        </row>
        <row r="6969">
          <cell r="A6969" t="str">
            <v>ELEC_ACTC_NO</v>
          </cell>
          <cell r="B6969" t="str">
            <v>전자접수번호</v>
          </cell>
        </row>
        <row r="6970">
          <cell r="A6970" t="str">
            <v>ELEC_PRVS_GRSH_DVCD</v>
          </cell>
          <cell r="B6970" t="str">
            <v>전자지급보증서구분코드</v>
          </cell>
        </row>
        <row r="6971">
          <cell r="A6971" t="str">
            <v>ELEC_PRVS_GRSH_STCD</v>
          </cell>
          <cell r="B6971" t="str">
            <v>전자지급보증서상태코드</v>
          </cell>
        </row>
        <row r="6972">
          <cell r="A6972" t="str">
            <v>ELEC_PYGR_DEBT_CTNT_RNG_DVCD</v>
          </cell>
          <cell r="B6972" t="str">
            <v>전자지급보증채무내용범위구분코드</v>
          </cell>
        </row>
        <row r="6973">
          <cell r="A6973" t="str">
            <v>ELEC_PYGR_CLS_RSCD</v>
          </cell>
          <cell r="B6973" t="str">
            <v>전자지급보증해지사유코드</v>
          </cell>
        </row>
        <row r="6974">
          <cell r="A6974" t="str">
            <v>YBFL_PAYM_CTAM</v>
          </cell>
          <cell r="B6974" t="str">
            <v>전전년납부자본금액</v>
          </cell>
        </row>
        <row r="6975">
          <cell r="A6975" t="str">
            <v>YBFL_NPTT</v>
          </cell>
          <cell r="B6975" t="str">
            <v>전전년당기순이익금액</v>
          </cell>
        </row>
        <row r="6976">
          <cell r="A6976" t="str">
            <v>YBFL_SALE_AMT</v>
          </cell>
          <cell r="B6976" t="str">
            <v>전전년매출금액</v>
          </cell>
        </row>
        <row r="6977">
          <cell r="A6977" t="str">
            <v>YBFL_EXPRT_AMT</v>
          </cell>
          <cell r="B6977" t="str">
            <v>전전년수출금액</v>
          </cell>
        </row>
        <row r="6978">
          <cell r="A6978" t="str">
            <v>YBFL_FNST_YM</v>
          </cell>
          <cell r="B6978" t="str">
            <v>전전년재무제표년월</v>
          </cell>
        </row>
        <row r="6979">
          <cell r="A6979" t="str">
            <v>YBFL_TDBT_AMT</v>
          </cell>
          <cell r="B6979" t="str">
            <v>전전년총부채금액</v>
          </cell>
        </row>
        <row r="6980">
          <cell r="A6980" t="str">
            <v>YBFL_TOT_CTAM</v>
          </cell>
          <cell r="B6980" t="str">
            <v>전전년총자본금액</v>
          </cell>
        </row>
        <row r="6981">
          <cell r="A6981" t="str">
            <v>YBFL_TOT_ASET_AMT</v>
          </cell>
          <cell r="B6981" t="str">
            <v>전전년총자산금액</v>
          </cell>
        </row>
        <row r="6982">
          <cell r="A6982" t="str">
            <v>BFWS_NM</v>
          </cell>
          <cell r="B6982" t="str">
            <v>전직장명</v>
          </cell>
        </row>
        <row r="6983">
          <cell r="A6983" t="str">
            <v>BFWS_ENCM_DT</v>
          </cell>
          <cell r="B6983" t="str">
            <v>전직장입사일자</v>
          </cell>
        </row>
        <row r="6984">
          <cell r="A6984" t="str">
            <v>BFWS_DUTY_CD</v>
          </cell>
          <cell r="B6984" t="str">
            <v>전직장직무코드</v>
          </cell>
        </row>
        <row r="6985">
          <cell r="A6985" t="str">
            <v>BFWS_OCUP_DVCD</v>
          </cell>
          <cell r="B6985" t="str">
            <v>전직장직업구분코드</v>
          </cell>
        </row>
        <row r="6986">
          <cell r="A6986" t="str">
            <v>BFWS_OCUP_CD</v>
          </cell>
          <cell r="B6986" t="str">
            <v>전직장직업코드</v>
          </cell>
        </row>
        <row r="6987">
          <cell r="A6987" t="str">
            <v>BFWS_PSTN_CD</v>
          </cell>
          <cell r="B6987" t="str">
            <v>전직장직위코드</v>
          </cell>
        </row>
        <row r="6988">
          <cell r="A6988" t="str">
            <v>BFWS_RETM_DT</v>
          </cell>
          <cell r="B6988" t="str">
            <v>전직장퇴직일자</v>
          </cell>
        </row>
        <row r="6989">
          <cell r="A6989" t="str">
            <v>WHOL_FNNS_BRAM_FCLT_CPAM</v>
          </cell>
          <cell r="B6989" t="str">
            <v>전체금융기관차입금시설자금액</v>
          </cell>
        </row>
        <row r="6990">
          <cell r="A6990" t="str">
            <v>WHOL_ADDR</v>
          </cell>
          <cell r="B6990" t="str">
            <v>전체주소</v>
          </cell>
          <cell r="C6990" t="str">
            <v>WholeAddress</v>
          </cell>
        </row>
        <row r="6991">
          <cell r="A6991" t="str">
            <v>SLIP_ADD_YN</v>
          </cell>
          <cell r="B6991" t="str">
            <v>전표가산여부</v>
          </cell>
          <cell r="C6991" t="str">
            <v>SlipAddYN</v>
          </cell>
        </row>
        <row r="6992">
          <cell r="A6992" t="str">
            <v>SLIP_TX_YN</v>
          </cell>
          <cell r="B6992" t="str">
            <v>전표거래여부</v>
          </cell>
          <cell r="C6992" t="str">
            <v>SlipTransactionYN</v>
          </cell>
        </row>
        <row r="6993">
          <cell r="A6993" t="str">
            <v>SLIP_TX_DT</v>
          </cell>
          <cell r="B6993" t="str">
            <v>전표거래일자</v>
          </cell>
        </row>
        <row r="6994">
          <cell r="A6994" t="str">
            <v>SLIP_DV_YN</v>
          </cell>
          <cell r="B6994" t="str">
            <v>전표구분여부</v>
          </cell>
          <cell r="C6994" t="str">
            <v>SlipDivYN</v>
          </cell>
        </row>
        <row r="6995">
          <cell r="A6995" t="str">
            <v>SLIP_OCCU_YN</v>
          </cell>
          <cell r="B6995" t="str">
            <v>전표발생여부</v>
          </cell>
          <cell r="C6995" t="str">
            <v>SlipOccurYN</v>
          </cell>
        </row>
        <row r="6996">
          <cell r="A6996" t="str">
            <v>SLIP_NO</v>
          </cell>
          <cell r="B6996" t="str">
            <v>전표번호</v>
          </cell>
          <cell r="C6996" t="str">
            <v>SlipNo</v>
          </cell>
        </row>
        <row r="6997">
          <cell r="A6997" t="str">
            <v>SLIP_NO1</v>
          </cell>
          <cell r="B6997" t="str">
            <v>전표번호1</v>
          </cell>
        </row>
        <row r="6998">
          <cell r="A6998" t="str">
            <v>SLIP_VOU_KNCD</v>
          </cell>
          <cell r="B6998" t="str">
            <v>전표영수증종류코드</v>
          </cell>
          <cell r="C6998" t="str">
            <v>SlipReceiptTypeCode</v>
          </cell>
        </row>
        <row r="6999">
          <cell r="A6999" t="str">
            <v>SLIP_FACTOR_LINE_NO</v>
          </cell>
          <cell r="B6999" t="str">
            <v>전표인자라인번호</v>
          </cell>
          <cell r="C6999" t="str">
            <v>SlipPrintLineNo</v>
          </cell>
        </row>
        <row r="7000">
          <cell r="A7000" t="str">
            <v>SLIP_OUTPUT_CTNT</v>
          </cell>
          <cell r="B7000" t="str">
            <v>전표출력내용</v>
          </cell>
          <cell r="C7000" t="str">
            <v>SlipPrintDetail</v>
          </cell>
        </row>
        <row r="7001">
          <cell r="A7001" t="str">
            <v>SLIP_OUTPUT_SEQNO</v>
          </cell>
          <cell r="B7001" t="str">
            <v>전표출력일련번호</v>
          </cell>
          <cell r="C7001" t="str">
            <v>SlipPrintSeqNo</v>
          </cell>
        </row>
        <row r="7002">
          <cell r="A7002" t="str">
            <v>SLIP_OUTPUT_ITEM_NO</v>
          </cell>
          <cell r="B7002" t="str">
            <v>전표출력항목번호</v>
          </cell>
          <cell r="C7002" t="str">
            <v>SlipPrintItemNo</v>
          </cell>
        </row>
        <row r="7003">
          <cell r="A7003" t="str">
            <v>WHBK_DVCD</v>
          </cell>
          <cell r="B7003" t="str">
            <v>전행구분코드</v>
          </cell>
        </row>
        <row r="7004">
          <cell r="A7004" t="str">
            <v>TLNO</v>
          </cell>
          <cell r="B7004" t="str">
            <v>전화번호</v>
          </cell>
          <cell r="C7004" t="str">
            <v>PhoneNo</v>
          </cell>
        </row>
        <row r="7005">
          <cell r="A7005" t="str">
            <v>TLNO_S14</v>
          </cell>
          <cell r="B7005" t="str">
            <v>전화번호_S14</v>
          </cell>
          <cell r="C7005" t="str">
            <v>PhoneNo_S14</v>
          </cell>
        </row>
        <row r="7006">
          <cell r="A7006" t="str">
            <v>TEL_LCNO</v>
          </cell>
          <cell r="B7006" t="str">
            <v>전화지역번호</v>
          </cell>
          <cell r="C7006" t="str">
            <v>PhoneAreaNo</v>
          </cell>
        </row>
        <row r="7007">
          <cell r="A7007" t="str">
            <v>CONV_VALDTN_ITEM_ID</v>
          </cell>
          <cell r="B7007" t="str">
            <v>전환검증항목ID</v>
          </cell>
          <cell r="C7007" t="str">
            <v>ConversionValidationItemID</v>
          </cell>
        </row>
        <row r="7008">
          <cell r="A7008" t="str">
            <v>ISPC_OPN_CTNT</v>
          </cell>
          <cell r="B7008" t="str">
            <v>점검의견내용</v>
          </cell>
        </row>
        <row r="7009">
          <cell r="A7009" t="str">
            <v>ISPC_ITEM_DESC1</v>
          </cell>
          <cell r="B7009" t="str">
            <v>점검항목설명1</v>
          </cell>
        </row>
        <row r="7010">
          <cell r="A7010" t="str">
            <v>ISPC_ITEM_DESC14</v>
          </cell>
          <cell r="B7010" t="str">
            <v>점검항목설명14</v>
          </cell>
        </row>
        <row r="7011">
          <cell r="A7011" t="str">
            <v>ISPC_ITEM_DESC15</v>
          </cell>
          <cell r="B7011" t="str">
            <v>점검항목설명15</v>
          </cell>
        </row>
        <row r="7012">
          <cell r="A7012" t="str">
            <v>ISPC_ITEM_DESC17</v>
          </cell>
          <cell r="B7012" t="str">
            <v>점검항목설명17</v>
          </cell>
        </row>
        <row r="7013">
          <cell r="A7013" t="str">
            <v>ISPC_ITEM_DESC18</v>
          </cell>
          <cell r="B7013" t="str">
            <v>점검항목설명18</v>
          </cell>
        </row>
        <row r="7014">
          <cell r="A7014" t="str">
            <v>ISPC_ITEM_DESC19</v>
          </cell>
          <cell r="B7014" t="str">
            <v>점검항목설명19</v>
          </cell>
        </row>
        <row r="7015">
          <cell r="A7015" t="str">
            <v>ISPC_ITEM_DESC20</v>
          </cell>
          <cell r="B7015" t="str">
            <v>점검항목설명20</v>
          </cell>
        </row>
        <row r="7016">
          <cell r="A7016" t="str">
            <v>ISPC_ITEM_DESC6</v>
          </cell>
          <cell r="B7016" t="str">
            <v>점검항목설명6</v>
          </cell>
        </row>
        <row r="7017">
          <cell r="A7017" t="str">
            <v>ISPC_ITEM_YN3</v>
          </cell>
          <cell r="B7017" t="str">
            <v>점검항목여부3</v>
          </cell>
        </row>
        <row r="7018">
          <cell r="A7018" t="str">
            <v>ISPC_ITEM_YN5</v>
          </cell>
          <cell r="B7018" t="str">
            <v>점검항목여부5</v>
          </cell>
        </row>
        <row r="7019">
          <cell r="A7019" t="str">
            <v>ISPC_ITEM_YN7</v>
          </cell>
          <cell r="B7019" t="str">
            <v>점검항목여부7</v>
          </cell>
        </row>
        <row r="7020">
          <cell r="A7020" t="str">
            <v>ISPC_ITEM_YN8</v>
          </cell>
          <cell r="B7020" t="str">
            <v>점검항목여부8</v>
          </cell>
        </row>
        <row r="7021">
          <cell r="A7021" t="str">
            <v>ACTC_TX_APPC_NO</v>
          </cell>
          <cell r="B7021" t="str">
            <v>접수거래신청번호</v>
          </cell>
          <cell r="C7021" t="str">
            <v>AcceptanceTransactionApplicationNo</v>
          </cell>
        </row>
        <row r="7022">
          <cell r="A7022" t="str">
            <v>ACTC_TX_CALR_NM</v>
          </cell>
          <cell r="B7022" t="str">
            <v>접수거래통화자명</v>
          </cell>
          <cell r="C7022" t="str">
            <v>AcceptanceTransactionCallerName</v>
          </cell>
        </row>
        <row r="7023">
          <cell r="A7023" t="str">
            <v>ACTC_OLD_NO</v>
          </cell>
          <cell r="B7023" t="str">
            <v>접수구번호</v>
          </cell>
          <cell r="C7023" t="str">
            <v>AcceptanceOldNo</v>
          </cell>
        </row>
        <row r="7024">
          <cell r="A7024" t="str">
            <v>ACTC_AMT</v>
          </cell>
          <cell r="B7024" t="str">
            <v>접수금액</v>
          </cell>
          <cell r="C7024" t="str">
            <v>AcceptanceAmount</v>
          </cell>
        </row>
        <row r="7025">
          <cell r="A7025" t="str">
            <v>ACTC_NO</v>
          </cell>
          <cell r="B7025" t="str">
            <v>접수번호</v>
          </cell>
        </row>
        <row r="7026">
          <cell r="A7026" t="str">
            <v>ACTC_BRCD</v>
          </cell>
          <cell r="B7026" t="str">
            <v>접수부점코드</v>
          </cell>
          <cell r="C7026" t="str">
            <v>AcceptanceBranch</v>
          </cell>
        </row>
        <row r="7027">
          <cell r="A7027" t="str">
            <v>ACTC_TIME</v>
          </cell>
          <cell r="B7027" t="str">
            <v>접수시각</v>
          </cell>
          <cell r="C7027" t="str">
            <v>AcceptanceTime</v>
          </cell>
        </row>
        <row r="7028">
          <cell r="A7028" t="str">
            <v>ACTC_SEQNO</v>
          </cell>
          <cell r="B7028" t="str">
            <v>접수일련번호</v>
          </cell>
          <cell r="C7028" t="str">
            <v>AcceptanceSeqNo</v>
          </cell>
        </row>
        <row r="7029">
          <cell r="A7029" t="str">
            <v>ACTC_DT</v>
          </cell>
          <cell r="B7029" t="str">
            <v>접수일자</v>
          </cell>
          <cell r="C7029" t="str">
            <v>AcceptanceDate</v>
          </cell>
        </row>
        <row r="7030">
          <cell r="A7030" t="str">
            <v>ACTC_TLRNO</v>
          </cell>
          <cell r="B7030" t="str">
            <v>접수텔러번호</v>
          </cell>
          <cell r="C7030" t="str">
            <v>RecpetionTellerID</v>
          </cell>
        </row>
        <row r="7031">
          <cell r="A7031" t="str">
            <v>CONT_PRPS_CLCD</v>
          </cell>
          <cell r="B7031" t="str">
            <v>접촉목적분류코드</v>
          </cell>
          <cell r="C7031" t="str">
            <v>ContactPurposeTypeCode</v>
          </cell>
        </row>
        <row r="7032">
          <cell r="A7032" t="str">
            <v>CONT_PRPS_DTL_CLCD</v>
          </cell>
          <cell r="B7032" t="str">
            <v>접촉목적상세분류코드</v>
          </cell>
          <cell r="C7032" t="str">
            <v>ContactDetailTypeCode</v>
          </cell>
        </row>
        <row r="7033">
          <cell r="A7033" t="str">
            <v>CONT_MTHD_DVCD</v>
          </cell>
          <cell r="B7033" t="str">
            <v>접촉방법구분코드</v>
          </cell>
          <cell r="C7033" t="str">
            <v>ContactMethodTypeCode</v>
          </cell>
        </row>
        <row r="7034">
          <cell r="A7034" t="str">
            <v>CONT_BRCD</v>
          </cell>
          <cell r="B7034" t="str">
            <v>접촉부점코드</v>
          </cell>
          <cell r="C7034" t="str">
            <v>ContactBranchCode</v>
          </cell>
        </row>
        <row r="7035">
          <cell r="A7035" t="str">
            <v>CONT_DTL_CTNT</v>
          </cell>
          <cell r="B7035" t="str">
            <v>접촉상세내용</v>
          </cell>
          <cell r="C7035" t="str">
            <v>ContactDetail</v>
          </cell>
        </row>
        <row r="7036">
          <cell r="A7036" t="str">
            <v>CONT_GDS_CLCD</v>
          </cell>
          <cell r="B7036" t="str">
            <v>접촉상품분류코드</v>
          </cell>
          <cell r="C7036" t="str">
            <v>ContactProductTypeCode</v>
          </cell>
        </row>
        <row r="7037">
          <cell r="A7037" t="str">
            <v>CONT_RECVR_DVCD</v>
          </cell>
          <cell r="B7037" t="str">
            <v>접촉수신자구분코드</v>
          </cell>
          <cell r="C7037" t="str">
            <v>ContactPersonTypeCode</v>
          </cell>
        </row>
        <row r="7038">
          <cell r="A7038" t="str">
            <v>CONT_TIME</v>
          </cell>
          <cell r="B7038" t="str">
            <v>접촉시각</v>
          </cell>
          <cell r="C7038" t="str">
            <v>ContactTime</v>
          </cell>
        </row>
        <row r="7039">
          <cell r="A7039" t="str">
            <v>CONT_DT</v>
          </cell>
          <cell r="B7039" t="str">
            <v>접촉일자</v>
          </cell>
          <cell r="C7039" t="str">
            <v>ContactDate</v>
          </cell>
        </row>
        <row r="7040">
          <cell r="A7040" t="str">
            <v>CONT_INFO_OPPB_YN</v>
          </cell>
          <cell r="B7040" t="str">
            <v>접촉정보공개여부</v>
          </cell>
          <cell r="C7040" t="str">
            <v>ContactInfoDisclosureYN</v>
          </cell>
        </row>
        <row r="7041">
          <cell r="A7041" t="str">
            <v>CONT_INFO_DIPT_DVCD</v>
          </cell>
          <cell r="B7041" t="str">
            <v>접촉정보중요도구분코드</v>
          </cell>
          <cell r="C7041" t="str">
            <v>ContactInfoImportanceTypeCode</v>
          </cell>
        </row>
        <row r="7042">
          <cell r="A7042" t="str">
            <v>CONT_ESNT_INFO_SHRN_YN</v>
          </cell>
          <cell r="B7042" t="str">
            <v>접촉주요정보공유여부</v>
          </cell>
          <cell r="C7042" t="str">
            <v>ContactInfoShareYN</v>
          </cell>
        </row>
        <row r="7043">
          <cell r="A7043" t="str">
            <v>CONT_EMPNO</v>
          </cell>
          <cell r="B7043" t="str">
            <v>접촉직원번호</v>
          </cell>
          <cell r="C7043" t="str">
            <v>ContactEmpNo</v>
          </cell>
        </row>
        <row r="7044">
          <cell r="A7044" t="str">
            <v>CONT_PRGS_STCD</v>
          </cell>
          <cell r="B7044" t="str">
            <v>접촉진행상태코드</v>
          </cell>
          <cell r="C7044" t="str">
            <v>ContactStatusCode</v>
          </cell>
        </row>
        <row r="7045">
          <cell r="A7045" t="str">
            <v>CONT_REF_NO11</v>
          </cell>
          <cell r="B7045" t="str">
            <v>접촉참조번호11</v>
          </cell>
          <cell r="C7045" t="str">
            <v>ContactRefNo11</v>
          </cell>
        </row>
        <row r="7046">
          <cell r="A7046" t="str">
            <v>CONT_REF_NO12</v>
          </cell>
          <cell r="B7046" t="str">
            <v>접촉참조번호12</v>
          </cell>
          <cell r="C7046" t="str">
            <v>ContactRefNo12</v>
          </cell>
        </row>
        <row r="7047">
          <cell r="A7047" t="str">
            <v>CONT_REF_NO_DVCD</v>
          </cell>
          <cell r="B7047" t="str">
            <v>접촉참조번호구분코드</v>
          </cell>
          <cell r="C7047" t="str">
            <v>ContacRefNoTypeCode</v>
          </cell>
        </row>
        <row r="7048">
          <cell r="A7048" t="str">
            <v>FTMP_DEP_AMT</v>
          </cell>
          <cell r="B7048" t="str">
            <v>정기성수신금액</v>
          </cell>
        </row>
        <row r="7049">
          <cell r="A7049" t="str">
            <v>FTMP_DSAM</v>
          </cell>
          <cell r="B7049" t="str">
            <v>정기성예치금액</v>
          </cell>
          <cell r="C7049" t="str">
            <v>TermDepositAmount</v>
          </cell>
        </row>
        <row r="7050">
          <cell r="A7050" t="str">
            <v>FTMP_TBL_UZ_YN</v>
          </cell>
          <cell r="B7050" t="str">
            <v>정기성테이블사용여부</v>
          </cell>
          <cell r="C7050" t="str">
            <v>TermDepositTableUseYN</v>
          </cell>
        </row>
        <row r="7051">
          <cell r="A7051" t="str">
            <v>PRDC_SID_DSAM</v>
          </cell>
          <cell r="B7051" t="str">
            <v>정기예적금예치금액</v>
          </cell>
          <cell r="C7051" t="str">
            <v>TermInstallmentDepositAmount</v>
          </cell>
        </row>
        <row r="7052">
          <cell r="A7052" t="str">
            <v>PRDC_INT_REPAY_INT_CALC_TYCD</v>
          </cell>
          <cell r="B7052" t="str">
            <v>정기이자상환이자계산유형코드</v>
          </cell>
          <cell r="C7052" t="str">
            <v>PeriodicInterestRepayIntCalcTypeCode</v>
          </cell>
        </row>
        <row r="7053">
          <cell r="A7053" t="str">
            <v>PRDC_ISST_BAL</v>
          </cell>
          <cell r="B7053" t="str">
            <v>정기적립식잔액</v>
          </cell>
        </row>
        <row r="7054">
          <cell r="A7054" t="str">
            <v>PRDC_ISST_AVG_BAL</v>
          </cell>
          <cell r="B7054" t="str">
            <v>정기적립식평균잔액</v>
          </cell>
        </row>
        <row r="7055">
          <cell r="A7055" t="str">
            <v>ARR_TX_SEQNO</v>
          </cell>
          <cell r="B7055" t="str">
            <v>정리거래일련번호</v>
          </cell>
          <cell r="C7055" t="str">
            <v>ArrangeTransactionSeqNo</v>
          </cell>
        </row>
        <row r="7056">
          <cell r="A7056" t="str">
            <v>ARR_TRGT_SCN_NO</v>
          </cell>
          <cell r="B7056" t="str">
            <v>정리대상화면번호</v>
          </cell>
          <cell r="C7056" t="str">
            <v>ArrangeTargetScreenNo</v>
          </cell>
        </row>
        <row r="7057">
          <cell r="A7057" t="str">
            <v>ARR_SCHE_DT</v>
          </cell>
          <cell r="B7057" t="str">
            <v>정리예정일자</v>
          </cell>
          <cell r="C7057" t="str">
            <v>ExecutionScheduleDate</v>
          </cell>
        </row>
        <row r="7058">
          <cell r="A7058" t="str">
            <v>ARR_DT</v>
          </cell>
          <cell r="B7058" t="str">
            <v>정리일자</v>
          </cell>
          <cell r="C7058" t="str">
            <v>ExecutionDate</v>
          </cell>
        </row>
        <row r="7059">
          <cell r="A7059" t="str">
            <v>ARR_PRCG_APRV_TLRNO</v>
          </cell>
          <cell r="B7059" t="str">
            <v>정리책임자승인텔러번호</v>
          </cell>
          <cell r="C7059" t="str">
            <v>ExecutionManagerApprovalTellerID</v>
          </cell>
        </row>
        <row r="7060">
          <cell r="A7060" t="str">
            <v>ARR_TLRNO</v>
          </cell>
          <cell r="B7060" t="str">
            <v>정리텔러번호</v>
          </cell>
          <cell r="C7060" t="str">
            <v>ExecutionTellerID</v>
          </cell>
        </row>
        <row r="7061">
          <cell r="A7061" t="str">
            <v>INFO_EXCH_NFRC_ARR_BRCD</v>
          </cell>
          <cell r="B7061" t="str">
            <v>정보교환강제정리부점코드</v>
          </cell>
          <cell r="C7061" t="str">
            <v>InfoExchangeForciblyClosedBranchCode</v>
          </cell>
        </row>
        <row r="7062">
          <cell r="A7062" t="str">
            <v>INFO_EXCH_NFRC_ARR_RSN_CTNT</v>
          </cell>
          <cell r="B7062" t="str">
            <v>정보교환강제정리사유내용</v>
          </cell>
          <cell r="C7062" t="str">
            <v>InfoExchangeForciblyClosedReasonDesc</v>
          </cell>
        </row>
        <row r="7063">
          <cell r="A7063" t="str">
            <v>INFO_EXCH_NFRC_ARR_RSCD</v>
          </cell>
          <cell r="B7063" t="str">
            <v>정보교환강제정리사유코드</v>
          </cell>
          <cell r="C7063" t="str">
            <v>InfoExchangeForciblyClosedReasonCode</v>
          </cell>
        </row>
        <row r="7064">
          <cell r="A7064" t="str">
            <v>INFO_EXCH_NFRC_ARR_TIME</v>
          </cell>
          <cell r="B7064" t="str">
            <v>정보교환강제정리시각</v>
          </cell>
          <cell r="C7064" t="str">
            <v>InfoExchangeForciblyClosedTime</v>
          </cell>
        </row>
        <row r="7065">
          <cell r="A7065" t="str">
            <v>INFO_EXCH_NFRC_ARR_TLRNO</v>
          </cell>
          <cell r="B7065" t="str">
            <v>정보교환강제정리텔러번호</v>
          </cell>
          <cell r="C7065" t="str">
            <v>InfoExchangeForciblyClosedTellerID</v>
          </cell>
        </row>
        <row r="7066">
          <cell r="A7066" t="str">
            <v>INFO_EXCH_TX_STCD</v>
          </cell>
          <cell r="B7066" t="str">
            <v>정보교환거래상태코드</v>
          </cell>
          <cell r="C7066" t="str">
            <v>InfoExchangeTransactionStatusCode</v>
          </cell>
        </row>
        <row r="7067">
          <cell r="A7067" t="str">
            <v>INFO_EXCH_ACNO</v>
          </cell>
          <cell r="B7067" t="str">
            <v>정보교환계좌번호</v>
          </cell>
          <cell r="C7067" t="str">
            <v>InfoExchangeAccountNo</v>
          </cell>
        </row>
        <row r="7068">
          <cell r="A7068" t="str">
            <v>INFO_EXCH_KFTC_SEND_YN</v>
          </cell>
          <cell r="B7068" t="str">
            <v>정보교환금융결제원송신여부</v>
          </cell>
          <cell r="C7068" t="str">
            <v>InfoExchangeCentralBankTransmitYN</v>
          </cell>
        </row>
        <row r="7069">
          <cell r="A7069" t="str">
            <v>INFO_EXCH_KFTC_TRNM_STCD</v>
          </cell>
          <cell r="B7069" t="str">
            <v>정보교환금융결제원전송상태코드</v>
          </cell>
          <cell r="C7069" t="str">
            <v>InfoExchangeCentralBankTransmitStatusCode</v>
          </cell>
        </row>
        <row r="7070">
          <cell r="A7070" t="str">
            <v>INFO_EXCH_TRGT_DVCD</v>
          </cell>
          <cell r="B7070" t="str">
            <v>정보교환대상구분코드</v>
          </cell>
          <cell r="C7070" t="str">
            <v>InfoExchangeTargetTypeCode</v>
          </cell>
        </row>
        <row r="7071">
          <cell r="A7071" t="str">
            <v>INFO_EXCH_REG_DVCD</v>
          </cell>
          <cell r="B7071" t="str">
            <v>정보교환등록구분코드</v>
          </cell>
          <cell r="C7071" t="str">
            <v>InfoExchangeRegisterTypeCode</v>
          </cell>
        </row>
        <row r="7072">
          <cell r="A7072" t="str">
            <v>INFO_EXCH_BRN_TRNM_STCD</v>
          </cell>
          <cell r="B7072" t="str">
            <v>정보교환부점전송상태코드</v>
          </cell>
          <cell r="C7072" t="str">
            <v>InfoExchangBranchTransmitStatusCode</v>
          </cell>
        </row>
        <row r="7073">
          <cell r="A7073" t="str">
            <v>INFO_EXCH_IDX_NO</v>
          </cell>
          <cell r="B7073" t="str">
            <v>정보교환색인번호</v>
          </cell>
          <cell r="C7073" t="str">
            <v>InfoExchangeIndexNo</v>
          </cell>
        </row>
        <row r="7074">
          <cell r="A7074" t="str">
            <v>INFO_EXCH_SNDRCV_TX_STCD</v>
          </cell>
          <cell r="B7074" t="str">
            <v>정보교환송수신거래상태코드</v>
          </cell>
          <cell r="C7074" t="str">
            <v>InfoExchangeSendReceiveStatusCode</v>
          </cell>
        </row>
        <row r="7075">
          <cell r="A7075" t="str">
            <v>INFO_EXCH_BZWK_DVCD</v>
          </cell>
          <cell r="B7075" t="str">
            <v>정보교환업무구분코드</v>
          </cell>
          <cell r="C7075" t="str">
            <v>InfoExchangeBusinessTypeCode</v>
          </cell>
        </row>
        <row r="7076">
          <cell r="A7076" t="str">
            <v>INFO_EXCH_BZWK_DATA_CTNT</v>
          </cell>
          <cell r="B7076" t="str">
            <v>정보교환업무데이터내용</v>
          </cell>
          <cell r="C7076" t="str">
            <v>InfoExchangeBusinessDataDetail</v>
          </cell>
        </row>
        <row r="7077">
          <cell r="A7077" t="str">
            <v>INFO_EXCH_ERR_CTNT</v>
          </cell>
          <cell r="B7077" t="str">
            <v>정보교환오류내용</v>
          </cell>
          <cell r="C7077" t="str">
            <v>InfoExchangeErrorDetail</v>
          </cell>
        </row>
        <row r="7078">
          <cell r="A7078" t="str">
            <v>INFO_EXCH_ERR_CD</v>
          </cell>
          <cell r="B7078" t="str">
            <v>정보교환오류코드</v>
          </cell>
          <cell r="C7078" t="str">
            <v>InfoExchangeErrorCode</v>
          </cell>
        </row>
        <row r="7079">
          <cell r="A7079" t="str">
            <v>INFO_EXCH_CSCHQ_CTBL_CD</v>
          </cell>
          <cell r="B7079" t="str">
            <v>정보교환자기앞수표권종코드</v>
          </cell>
          <cell r="C7079" t="str">
            <v>InfoExchangeCashierChequeNoteMonetaryUnitCode</v>
          </cell>
        </row>
        <row r="7080">
          <cell r="A7080" t="str">
            <v>INFO_EXCH_DTA_STCD</v>
          </cell>
          <cell r="B7080" t="str">
            <v>정보교환자료상태코드</v>
          </cell>
          <cell r="C7080" t="str">
            <v>InfoExchangeDataStatusCode</v>
          </cell>
        </row>
        <row r="7081">
          <cell r="A7081" t="str">
            <v>INFO_EXCH_INFO_STCD</v>
          </cell>
          <cell r="B7081" t="str">
            <v>정보교환정보상태코드</v>
          </cell>
          <cell r="C7081" t="str">
            <v>InfoExchangeInfoStatusCode</v>
          </cell>
        </row>
        <row r="7082">
          <cell r="A7082" t="str">
            <v>INFO_EXCH_FILE_DVCD</v>
          </cell>
          <cell r="B7082" t="str">
            <v>정보교환파일구분코드</v>
          </cell>
          <cell r="C7082" t="str">
            <v>InfoExchangeFileTypeCode</v>
          </cell>
        </row>
        <row r="7083">
          <cell r="A7083" t="str">
            <v>INFO_BAL_RCNC_YN</v>
          </cell>
          <cell r="B7083" t="str">
            <v>정보잔액대사여부</v>
          </cell>
          <cell r="C7083" t="str">
            <v>InfoBalanceReconciliatoinYN</v>
          </cell>
        </row>
        <row r="7084">
          <cell r="A7084" t="str">
            <v>INFO_OFR_DT</v>
          </cell>
          <cell r="B7084" t="str">
            <v>정보제공일자</v>
          </cell>
        </row>
        <row r="7085">
          <cell r="A7085" t="str">
            <v>INFO_MNBD_DVCD</v>
          </cell>
          <cell r="B7085" t="str">
            <v>정보주체구분코드</v>
          </cell>
          <cell r="C7085" t="str">
            <v>InfoMgmtTypeCode</v>
          </cell>
        </row>
        <row r="7086">
          <cell r="A7086" t="str">
            <v>ADJS_DT</v>
          </cell>
          <cell r="B7086" t="str">
            <v>정산일자</v>
          </cell>
        </row>
        <row r="7087">
          <cell r="A7087" t="str">
            <v>NROM_REG_YN</v>
          </cell>
          <cell r="B7087" t="str">
            <v>정상등록여부</v>
          </cell>
        </row>
        <row r="7088">
          <cell r="A7088" t="str">
            <v>NROM_UCIN</v>
          </cell>
          <cell r="B7088" t="str">
            <v>정상미수이자</v>
          </cell>
        </row>
        <row r="7089">
          <cell r="A7089" t="str">
            <v>NROM_CLCL_FEE</v>
          </cell>
          <cell r="B7089" t="str">
            <v>정상산출수수료</v>
          </cell>
          <cell r="C7089" t="str">
            <v>NormalCalcFeeAmount</v>
          </cell>
        </row>
        <row r="7090">
          <cell r="A7090" t="str">
            <v>NROM_FEE</v>
          </cell>
          <cell r="B7090" t="str">
            <v>정상수수료</v>
          </cell>
          <cell r="C7090" t="str">
            <v>NormalTransactionFeeAmount</v>
          </cell>
        </row>
        <row r="7091">
          <cell r="A7091" t="str">
            <v>NROM_FEE_CCNT</v>
          </cell>
          <cell r="B7091" t="str">
            <v>정상수수료건수</v>
          </cell>
          <cell r="C7091" t="str">
            <v>NormalFeeCount</v>
          </cell>
        </row>
        <row r="7092">
          <cell r="A7092" t="str">
            <v>NROM_FERT</v>
          </cell>
          <cell r="B7092" t="str">
            <v>정상수수료율</v>
          </cell>
          <cell r="C7092" t="str">
            <v>NormalFeeRate</v>
          </cell>
        </row>
        <row r="7093">
          <cell r="A7093" t="str">
            <v>NRM_RSPN_DTTM</v>
          </cell>
          <cell r="B7093" t="str">
            <v>정상응답일시</v>
          </cell>
          <cell r="C7093" t="str">
            <v>NormalResponseDateTime</v>
          </cell>
        </row>
        <row r="7094">
          <cell r="A7094" t="str">
            <v>NROM_RT</v>
          </cell>
          <cell r="B7094" t="str">
            <v>정상이율</v>
          </cell>
        </row>
        <row r="7095">
          <cell r="A7095" t="str">
            <v>NRIN</v>
          </cell>
          <cell r="B7095" t="str">
            <v>정상이자</v>
          </cell>
          <cell r="C7095" t="str">
            <v>NormalInterestAmount</v>
          </cell>
        </row>
        <row r="7096">
          <cell r="A7096" t="str">
            <v>NRIN1</v>
          </cell>
          <cell r="B7096" t="str">
            <v>정상이자1</v>
          </cell>
        </row>
        <row r="7097">
          <cell r="A7097" t="str">
            <v>NRIN2</v>
          </cell>
          <cell r="B7097" t="str">
            <v>정상이자2</v>
          </cell>
        </row>
        <row r="7098">
          <cell r="A7098" t="str">
            <v>NRIN_PL_ACCD</v>
          </cell>
          <cell r="B7098" t="str">
            <v>정상이자PL계정코드</v>
          </cell>
          <cell r="C7098" t="str">
            <v>NormalInterestPLAccountCode</v>
          </cell>
        </row>
        <row r="7099">
          <cell r="A7099" t="str">
            <v>NROM_PROCS_CCNT</v>
          </cell>
          <cell r="B7099" t="str">
            <v>정상처리건수</v>
          </cell>
          <cell r="C7099" t="str">
            <v>NormalProcessCount</v>
          </cell>
        </row>
        <row r="7100">
          <cell r="A7100" t="str">
            <v>NROM_PROCS_AMT</v>
          </cell>
          <cell r="B7100" t="str">
            <v>정상처리금액</v>
          </cell>
          <cell r="C7100" t="str">
            <v>NormalProcessAmount</v>
          </cell>
        </row>
        <row r="7101">
          <cell r="A7101" t="str">
            <v>UPD_AMT</v>
          </cell>
          <cell r="B7101" t="str">
            <v>정정금액</v>
          </cell>
          <cell r="C7101" t="str">
            <v>CorrectionAmount</v>
          </cell>
        </row>
        <row r="7102">
          <cell r="A7102" t="str">
            <v>UPD_TRGT_TBL_KEY_DVCD</v>
          </cell>
          <cell r="B7102" t="str">
            <v>정정대상테이블키구분코드</v>
          </cell>
          <cell r="C7102" t="str">
            <v>CorrectionTargetKeyTypeCode</v>
          </cell>
        </row>
        <row r="7103">
          <cell r="A7103" t="str">
            <v>UPD_TRGT_TBL_KEY_CTNT</v>
          </cell>
          <cell r="B7103" t="str">
            <v>정정대상테이블키내용</v>
          </cell>
          <cell r="C7103" t="str">
            <v>CorrectionTargetKeyContent</v>
          </cell>
        </row>
        <row r="7104">
          <cell r="A7104" t="str">
            <v>UPD_DT</v>
          </cell>
          <cell r="B7104" t="str">
            <v>정정일자</v>
          </cell>
        </row>
        <row r="7105">
          <cell r="A7105" t="str">
            <v>UPD_DMND_RMK</v>
          </cell>
          <cell r="B7105" t="str">
            <v>정정청구비고</v>
          </cell>
        </row>
        <row r="7106">
          <cell r="A7106" t="str">
            <v>PLCY_ADD_ANOUN_INTR_KNCD</v>
          </cell>
          <cell r="B7106" t="str">
            <v>정책가산고시금리종류코드</v>
          </cell>
        </row>
        <row r="7107">
          <cell r="A7107" t="str">
            <v>PLCY_ADD_INTR</v>
          </cell>
          <cell r="B7107" t="str">
            <v>정책가산금리</v>
          </cell>
          <cell r="C7107" t="str">
            <v>PolicyAdditionalInterestRate</v>
          </cell>
        </row>
        <row r="7108">
          <cell r="A7108" t="str">
            <v>PLCY_ADCA_RI_APLY_COND_CD</v>
          </cell>
          <cell r="B7108" t="str">
            <v>정책가산금리적용조건코드</v>
          </cell>
          <cell r="C7108" t="str">
            <v>PolicyAdditionalInterestRateApplyConditionCode</v>
          </cell>
        </row>
        <row r="7109">
          <cell r="A7109" t="str">
            <v>PLCY_ADD_GDS_INTR_CD</v>
          </cell>
          <cell r="B7109" t="str">
            <v>정책가산상품금리코드</v>
          </cell>
          <cell r="C7109" t="str">
            <v>PolicyProductAdditionalInterestRateCode</v>
          </cell>
        </row>
        <row r="7110">
          <cell r="A7110" t="str">
            <v>PLCY_REDU_INTR</v>
          </cell>
          <cell r="B7110" t="str">
            <v>정책감면금리</v>
          </cell>
          <cell r="C7110" t="str">
            <v>PolicyExemptInterestRate</v>
          </cell>
        </row>
        <row r="7111">
          <cell r="A7111" t="str">
            <v>PLCY_REDU_INTR_APLY_COND_CD</v>
          </cell>
          <cell r="B7111" t="str">
            <v>정책감면금리적용조건코드</v>
          </cell>
          <cell r="C7111" t="str">
            <v>PolicyExemptInterestApplyConditionCode</v>
          </cell>
        </row>
        <row r="7112">
          <cell r="A7112" t="str">
            <v>PLCY_CD</v>
          </cell>
          <cell r="B7112" t="str">
            <v>정책코드</v>
          </cell>
        </row>
        <row r="7113">
          <cell r="A7113" t="str">
            <v>BNSC_MRTG_LOAN_BAL</v>
          </cell>
          <cell r="B7113" t="str">
            <v>제1금융권담보대출잔액</v>
          </cell>
        </row>
        <row r="7114">
          <cell r="A7114" t="str">
            <v>BNSC_CDLN_BAL</v>
          </cell>
          <cell r="B7114" t="str">
            <v>제1금융권신용대출잔액</v>
          </cell>
        </row>
        <row r="7115">
          <cell r="A7115" t="str">
            <v>NMNS_MRTG_LOAN_BAL</v>
          </cell>
          <cell r="B7115" t="str">
            <v>제2금융권담보대출잔액</v>
          </cell>
        </row>
        <row r="7116">
          <cell r="A7116" t="str">
            <v>NMNS_LNAM</v>
          </cell>
          <cell r="B7116" t="str">
            <v>제2금융권대출금액</v>
          </cell>
        </row>
        <row r="7117">
          <cell r="A7117" t="str">
            <v>NMNS_LOAN_HOLD_CCNT</v>
          </cell>
          <cell r="B7117" t="str">
            <v>제2금융권대출보유건수</v>
          </cell>
        </row>
        <row r="7118">
          <cell r="A7118" t="str">
            <v>NMNS_CDLN_BAL</v>
          </cell>
          <cell r="B7118" t="str">
            <v>제2금융권신용대출잔액</v>
          </cell>
        </row>
        <row r="7119">
          <cell r="A7119" t="str">
            <v>NMNS_JUDG_CD</v>
          </cell>
          <cell r="B7119" t="str">
            <v>제2금융권판정코드</v>
          </cell>
        </row>
        <row r="7120">
          <cell r="A7120" t="str">
            <v>THPR_MRTG_YN</v>
          </cell>
          <cell r="B7120" t="str">
            <v>제3자담보여부</v>
          </cell>
        </row>
        <row r="7121">
          <cell r="A7121" t="str">
            <v>GRNS_CSTNO</v>
          </cell>
          <cell r="B7121" t="str">
            <v>제3채무자고객번호</v>
          </cell>
        </row>
        <row r="7122">
          <cell r="A7122" t="str">
            <v>GRNS_DVCD</v>
          </cell>
          <cell r="B7122" t="str">
            <v>제3채무자구분코드</v>
          </cell>
        </row>
        <row r="7123">
          <cell r="A7123" t="str">
            <v>GRNS_NO</v>
          </cell>
          <cell r="B7123" t="str">
            <v>제3채무자번호</v>
          </cell>
          <cell r="C7123" t="str">
            <v>ThirdDebtorNo</v>
          </cell>
        </row>
        <row r="7124">
          <cell r="A7124" t="str">
            <v>ALCS</v>
          </cell>
          <cell r="B7124" t="str">
            <v>제경비</v>
          </cell>
        </row>
        <row r="7125">
          <cell r="A7125" t="str">
            <v>OFER_CSTNO</v>
          </cell>
          <cell r="B7125" t="str">
            <v>제공자고객번호</v>
          </cell>
        </row>
        <row r="7126">
          <cell r="A7126" t="str">
            <v>SVCH_APAL_NO</v>
          </cell>
          <cell r="B7126" t="str">
            <v>제변경승인신청번호</v>
          </cell>
        </row>
        <row r="7127">
          <cell r="A7127" t="str">
            <v>PREN_INTR</v>
          </cell>
          <cell r="B7127" t="str">
            <v>제시금리</v>
          </cell>
          <cell r="C7127" t="str">
            <v>SuggestInterestRate</v>
          </cell>
        </row>
        <row r="7128">
          <cell r="A7128" t="str">
            <v>PREN_INTR_DVCD</v>
          </cell>
          <cell r="B7128" t="str">
            <v>제시금리구분코드</v>
          </cell>
          <cell r="C7128" t="str">
            <v>SuggestInterestRateTypeCode</v>
          </cell>
        </row>
        <row r="7129">
          <cell r="A7129" t="str">
            <v>PREN_INTR_FRMT_DVCD</v>
          </cell>
          <cell r="B7129" t="str">
            <v>제시금리형식구분코드</v>
          </cell>
          <cell r="C7129" t="str">
            <v>SuggestInterestRateFormatTypeCode</v>
          </cell>
        </row>
        <row r="7130">
          <cell r="A7130" t="str">
            <v>PREN_GOAL_MGRT</v>
          </cell>
          <cell r="B7130" t="str">
            <v>제시목표마진율</v>
          </cell>
        </row>
        <row r="7131">
          <cell r="A7131" t="str">
            <v>PREN_BANK_CHBT_CD</v>
          </cell>
          <cell r="B7131" t="str">
            <v>제시은행교환소코드</v>
          </cell>
          <cell r="C7131" t="str">
            <v>SuggestBankExchangeCode</v>
          </cell>
        </row>
        <row r="7132">
          <cell r="A7132" t="str">
            <v>PBNK_GIRCD</v>
          </cell>
          <cell r="B7132" t="str">
            <v>제시은행지로코드</v>
          </cell>
          <cell r="C7132" t="str">
            <v>SubmitBankGiroCode</v>
          </cell>
        </row>
        <row r="7133">
          <cell r="A7133" t="str">
            <v>PREN_DT</v>
          </cell>
          <cell r="B7133" t="str">
            <v>제시일자</v>
          </cell>
          <cell r="C7133" t="str">
            <v>SuggestDate</v>
          </cell>
        </row>
        <row r="7134">
          <cell r="A7134" t="str">
            <v>BDDR_RMK</v>
          </cell>
          <cell r="B7134" t="str">
            <v>제시자비고</v>
          </cell>
          <cell r="C7134" t="str">
            <v>BearerRemark</v>
          </cell>
        </row>
        <row r="7135">
          <cell r="A7135" t="str">
            <v>BDDR_FLNM</v>
          </cell>
          <cell r="B7135" t="str">
            <v>제시자성명</v>
          </cell>
          <cell r="C7135" t="str">
            <v>BearerNam</v>
          </cell>
        </row>
        <row r="7136">
          <cell r="A7136" t="str">
            <v>BDDR_RNNO</v>
          </cell>
          <cell r="B7136" t="str">
            <v>제시자실명번호</v>
          </cell>
          <cell r="C7136" t="str">
            <v>BearerRealIDNo</v>
          </cell>
        </row>
        <row r="7137">
          <cell r="A7137" t="str">
            <v>BDDR_ADDR</v>
          </cell>
          <cell r="B7137" t="str">
            <v>제시자주소</v>
          </cell>
          <cell r="C7137" t="str">
            <v>BearerAddress</v>
          </cell>
        </row>
        <row r="7138">
          <cell r="A7138" t="str">
            <v>EXCP_TRGT_CDSV_BASE_GPCD</v>
          </cell>
          <cell r="B7138" t="str">
            <v>제외대상카드서비스기준그룹코드</v>
          </cell>
          <cell r="C7138" t="str">
            <v>CardServiceExcludeServiceGroupCode</v>
          </cell>
        </row>
        <row r="7139">
          <cell r="A7139" t="str">
            <v>JMNY_AMT</v>
          </cell>
          <cell r="B7139" t="str">
            <v>제이머니금액</v>
          </cell>
          <cell r="C7139" t="str">
            <v>JMoneyAmount</v>
          </cell>
        </row>
        <row r="7140">
          <cell r="A7140" t="str">
            <v>SNPN_CCNT</v>
          </cell>
          <cell r="B7140" t="str">
            <v>제재금건수</v>
          </cell>
          <cell r="C7140" t="str">
            <v>FineAmountCount</v>
          </cell>
        </row>
        <row r="7141">
          <cell r="A7141" t="str">
            <v>SNPN_HIST_DVCD</v>
          </cell>
          <cell r="B7141" t="str">
            <v>제재금내역구분코드</v>
          </cell>
          <cell r="C7141" t="str">
            <v>FineAmountTypeCode</v>
          </cell>
        </row>
        <row r="7142">
          <cell r="A7142" t="str">
            <v>SNPN_IMPS_RSCD</v>
          </cell>
          <cell r="B7142" t="str">
            <v>제재금부과사유코드</v>
          </cell>
          <cell r="C7142" t="str">
            <v>FineChargeReasonCode</v>
          </cell>
        </row>
        <row r="7143">
          <cell r="A7143" t="str">
            <v>SNAM</v>
          </cell>
          <cell r="B7143" t="str">
            <v>제재금액</v>
          </cell>
          <cell r="C7143" t="str">
            <v>FineAmount</v>
          </cell>
        </row>
        <row r="7144">
          <cell r="A7144" t="str">
            <v>SNPN_FILE_DVCD</v>
          </cell>
          <cell r="B7144" t="str">
            <v>제재금파일구분코드</v>
          </cell>
          <cell r="C7144" t="str">
            <v>FineAmountFileTypeCode</v>
          </cell>
        </row>
        <row r="7145">
          <cell r="A7145" t="str">
            <v>AFCR_CD</v>
          </cell>
          <cell r="B7145" t="str">
            <v>제휴사코드</v>
          </cell>
        </row>
        <row r="7146">
          <cell r="A7146" t="str">
            <v>COND_CRDG_DVCD</v>
          </cell>
          <cell r="B7146" t="str">
            <v>조건관심도구분코드</v>
          </cell>
        </row>
        <row r="7147">
          <cell r="A7147" t="str">
            <v>CDCH_TX_SEQNO</v>
          </cell>
          <cell r="B7147" t="str">
            <v>조건변경거래일련번호</v>
          </cell>
          <cell r="C7147" t="str">
            <v>AmendmentTransactionSeqNo</v>
          </cell>
        </row>
        <row r="7148">
          <cell r="A7148" t="str">
            <v>CDCH_SEQNO</v>
          </cell>
          <cell r="B7148" t="str">
            <v>조건변경일련번호</v>
          </cell>
          <cell r="C7148" t="str">
            <v>AmendmentSeqNo</v>
          </cell>
        </row>
        <row r="7149">
          <cell r="A7149" t="str">
            <v>CDCH_DT</v>
          </cell>
          <cell r="B7149" t="str">
            <v>조건변경일자</v>
          </cell>
          <cell r="C7149" t="str">
            <v>ConditionChangeDate</v>
          </cell>
        </row>
        <row r="7150">
          <cell r="A7150" t="str">
            <v>CDCH_MESG_FLIN_YN</v>
          </cell>
          <cell r="B7150" t="str">
            <v>조건변경전문작성여부</v>
          </cell>
          <cell r="C7150" t="str">
            <v>AmendmentMessageFillInYN</v>
          </cell>
        </row>
        <row r="7151">
          <cell r="A7151" t="str">
            <v>CDCH_CANC_PRHB_YN</v>
          </cell>
          <cell r="B7151" t="str">
            <v>조건변경취소금지여부</v>
          </cell>
          <cell r="C7151" t="str">
            <v>AmendmentCancelProhibitionYN</v>
          </cell>
        </row>
        <row r="7152">
          <cell r="A7152" t="str">
            <v>CDCH_NTH</v>
          </cell>
          <cell r="B7152" t="str">
            <v>조건변경회차</v>
          </cell>
          <cell r="C7152" t="str">
            <v>ConditionChangeSeqNo</v>
          </cell>
        </row>
        <row r="7153">
          <cell r="A7153" t="str">
            <v>ERAL_TRGT_YN</v>
          </cell>
          <cell r="B7153" t="str">
            <v>조기경보대상여부</v>
          </cell>
        </row>
        <row r="7154">
          <cell r="A7154" t="str">
            <v>ERAL_CLCD</v>
          </cell>
          <cell r="B7154" t="str">
            <v>조기경보분류코드</v>
          </cell>
        </row>
        <row r="7155">
          <cell r="A7155" t="str">
            <v>ERAL_LAST_GRCD</v>
          </cell>
          <cell r="B7155" t="str">
            <v>조기경보최종등급코드</v>
          </cell>
        </row>
        <row r="7156">
          <cell r="A7156" t="str">
            <v>IVST_RSLT_FRDPT_TYP_SCCD</v>
          </cell>
          <cell r="B7156" t="str">
            <v>조사결과사기방지유형소분류코드</v>
          </cell>
        </row>
        <row r="7157">
          <cell r="A7157" t="str">
            <v>IVST_BRCD</v>
          </cell>
          <cell r="B7157" t="str">
            <v>조사부점코드</v>
          </cell>
        </row>
        <row r="7158">
          <cell r="A7158" t="str">
            <v>IVST_OPN_CTNT</v>
          </cell>
          <cell r="B7158" t="str">
            <v>조사의견내용</v>
          </cell>
        </row>
        <row r="7159">
          <cell r="A7159" t="str">
            <v>IVST_DT</v>
          </cell>
          <cell r="B7159" t="str">
            <v>조사일자</v>
          </cell>
        </row>
        <row r="7160">
          <cell r="A7160" t="str">
            <v>IVST_EMPNO</v>
          </cell>
          <cell r="B7160" t="str">
            <v>조사직원번호</v>
          </cell>
        </row>
        <row r="7161">
          <cell r="A7161" t="str">
            <v>OP_EMPNO</v>
          </cell>
          <cell r="B7161" t="str">
            <v>조작직원번호</v>
          </cell>
          <cell r="C7161" t="str">
            <v>OperationEmployeeNo</v>
          </cell>
        </row>
        <row r="7162">
          <cell r="A7162" t="str">
            <v>ADJ_AMT</v>
          </cell>
          <cell r="B7162" t="str">
            <v>조정금액</v>
          </cell>
          <cell r="C7162" t="str">
            <v>AdjustAmount</v>
          </cell>
        </row>
        <row r="7163">
          <cell r="A7163" t="str">
            <v>ADJ_TRGT_AREA_YN</v>
          </cell>
          <cell r="B7163" t="str">
            <v>조정대상지역여부</v>
          </cell>
        </row>
        <row r="7164">
          <cell r="A7164" t="str">
            <v>ADJ_INT</v>
          </cell>
          <cell r="B7164" t="str">
            <v>조정이자</v>
          </cell>
        </row>
        <row r="7165">
          <cell r="A7165" t="str">
            <v>AFCN_CRED_LIMT_AMT</v>
          </cell>
          <cell r="B7165" t="str">
            <v>조정후신용한도금액</v>
          </cell>
        </row>
        <row r="7166">
          <cell r="A7166" t="str">
            <v>MNGM_CTNT</v>
          </cell>
          <cell r="B7166" t="str">
            <v>조치내용</v>
          </cell>
        </row>
        <row r="7167">
          <cell r="A7167" t="str">
            <v>UNION_MDAMT_REPAY_ACNO</v>
          </cell>
          <cell r="B7167" t="str">
            <v>조합중도금상환계좌번호</v>
          </cell>
        </row>
        <row r="7168">
          <cell r="A7168" t="str">
            <v>IQRY_CCNT_N5</v>
          </cell>
          <cell r="B7168" t="str">
            <v>조회건수_N5</v>
          </cell>
          <cell r="C7168" t="str">
            <v>InquiryCount_N5</v>
          </cell>
        </row>
        <row r="7169">
          <cell r="A7169" t="str">
            <v>IQRY_BRCD</v>
          </cell>
          <cell r="B7169" t="str">
            <v>조회부점코드</v>
          </cell>
        </row>
        <row r="7170">
          <cell r="A7170" t="str">
            <v>IQRY_SER</v>
          </cell>
          <cell r="B7170" t="str">
            <v>조회순서</v>
          </cell>
          <cell r="C7170" t="str">
            <v>InquirySeqNo</v>
          </cell>
        </row>
        <row r="7171">
          <cell r="A7171" t="str">
            <v>IQRY_TIME</v>
          </cell>
          <cell r="B7171" t="str">
            <v>조회시각</v>
          </cell>
        </row>
        <row r="7172">
          <cell r="A7172" t="str">
            <v>IQRY_STRT_DT</v>
          </cell>
          <cell r="B7172" t="str">
            <v>조회시작일자</v>
          </cell>
          <cell r="C7172" t="str">
            <v>InquiryStartDate</v>
          </cell>
        </row>
        <row r="7173">
          <cell r="A7173" t="str">
            <v>INQ_UPD_DVCD</v>
          </cell>
          <cell r="B7173" t="str">
            <v>조회업데이트구분코드</v>
          </cell>
          <cell r="C7173" t="str">
            <v>InquiryUpdateTypeCode</v>
          </cell>
        </row>
        <row r="7174">
          <cell r="A7174" t="str">
            <v>IQRY_DMAN_ISS_DT</v>
          </cell>
          <cell r="B7174" t="str">
            <v>조회요청발급일자</v>
          </cell>
          <cell r="C7174" t="str">
            <v>InquiryRequestIssueDate</v>
          </cell>
        </row>
        <row r="7175">
          <cell r="A7175" t="str">
            <v>IQRY_BANK_GIRCD</v>
          </cell>
          <cell r="B7175" t="str">
            <v>조회은행지로코드</v>
          </cell>
          <cell r="C7175" t="str">
            <v>InquiryBankGiroCode</v>
          </cell>
        </row>
        <row r="7176">
          <cell r="A7176" t="str">
            <v>IQRY_REQ_REG_YN</v>
          </cell>
          <cell r="B7176" t="str">
            <v>조회의뢰등록여부</v>
          </cell>
          <cell r="C7176" t="str">
            <v>InquiryRequestRegisterYN</v>
          </cell>
        </row>
        <row r="7177">
          <cell r="A7177" t="str">
            <v>IQRY_DT</v>
          </cell>
          <cell r="B7177" t="str">
            <v>조회일자</v>
          </cell>
        </row>
        <row r="7178">
          <cell r="A7178" t="str">
            <v>IQRY_RSTRC_ACCO_REG_DVCD</v>
          </cell>
          <cell r="B7178" t="str">
            <v>조회제한계좌등록구분코드</v>
          </cell>
          <cell r="C7178" t="str">
            <v>InquiryRestrictionAccountRegisterTypeCode</v>
          </cell>
        </row>
        <row r="7179">
          <cell r="A7179" t="str">
            <v>IQRY_END_DT</v>
          </cell>
          <cell r="B7179" t="str">
            <v>조회종료일자</v>
          </cell>
          <cell r="C7179" t="str">
            <v>InquiryEndDate</v>
          </cell>
        </row>
        <row r="7180">
          <cell r="A7180" t="str">
            <v>AIQRY_CSCHQ_AMT</v>
          </cell>
          <cell r="B7180" t="str">
            <v>조회필자기앞수표금액</v>
          </cell>
          <cell r="C7180" t="str">
            <v>InquiryRequiredChequeAmount</v>
          </cell>
        </row>
        <row r="7181">
          <cell r="A7181" t="str">
            <v>END_INTR_GRAD</v>
          </cell>
          <cell r="B7181" t="str">
            <v>종료금리등급</v>
          </cell>
          <cell r="C7181" t="str">
            <v>EndInterestRateGrade</v>
          </cell>
        </row>
        <row r="7182">
          <cell r="A7182" t="str">
            <v>END_AMT</v>
          </cell>
          <cell r="B7182" t="str">
            <v>종료금액</v>
          </cell>
          <cell r="C7182" t="str">
            <v>EndAmount</v>
          </cell>
        </row>
        <row r="7183">
          <cell r="A7183" t="str">
            <v>END_SNPR</v>
          </cell>
          <cell r="B7183" t="str">
            <v>종료기준가</v>
          </cell>
          <cell r="C7183" t="str">
            <v>EndBasePrice</v>
          </cell>
        </row>
        <row r="7184">
          <cell r="A7184" t="str">
            <v>END_DONG_NM</v>
          </cell>
          <cell r="B7184" t="str">
            <v>종료동명</v>
          </cell>
          <cell r="C7184" t="str">
            <v>EndSuiteName</v>
          </cell>
        </row>
        <row r="7185">
          <cell r="A7185" t="str">
            <v>END_BIT_CTNT</v>
          </cell>
          <cell r="B7185" t="str">
            <v>종료비트내용</v>
          </cell>
          <cell r="C7185" t="str">
            <v>EndBitContent</v>
          </cell>
        </row>
        <row r="7186">
          <cell r="A7186" t="str">
            <v>END_GDS_ATRB_VAL_NTCD</v>
          </cell>
          <cell r="B7186" t="str">
            <v>종료상품속성값단위코드</v>
          </cell>
          <cell r="C7186" t="str">
            <v>EndProductAttributeValueUnitCode</v>
          </cell>
        </row>
        <row r="7187">
          <cell r="A7187" t="str">
            <v>END_GDS_ATRB_VAL_INLS_YN</v>
          </cell>
          <cell r="B7187" t="str">
            <v>종료상품속성값포함여부</v>
          </cell>
          <cell r="C7187" t="str">
            <v>EndProductAttributeValueIncludeYN</v>
          </cell>
        </row>
        <row r="7188">
          <cell r="A7188" t="str">
            <v>END_GDS_ATRB_NUM_VAL</v>
          </cell>
          <cell r="B7188" t="str">
            <v>종료상품속성숫자값</v>
          </cell>
          <cell r="C7188" t="str">
            <v>EndProductAttributeNumValue</v>
          </cell>
        </row>
        <row r="7189">
          <cell r="A7189" t="str">
            <v>END_TIME</v>
          </cell>
          <cell r="B7189" t="str">
            <v>종료시각</v>
          </cell>
        </row>
        <row r="7190">
          <cell r="A7190" t="str">
            <v>END_CRED_GRAD</v>
          </cell>
          <cell r="B7190" t="str">
            <v>종료신용등급</v>
          </cell>
          <cell r="C7190" t="str">
            <v>EndCreditGrade</v>
          </cell>
        </row>
        <row r="7191">
          <cell r="A7191" t="str">
            <v>END_SEQNO</v>
          </cell>
          <cell r="B7191" t="str">
            <v>종료일련번호</v>
          </cell>
          <cell r="C7191" t="str">
            <v>EndSeqNo</v>
          </cell>
        </row>
        <row r="7192">
          <cell r="A7192" t="str">
            <v>ENDT</v>
          </cell>
          <cell r="B7192" t="str">
            <v>종료일자</v>
          </cell>
          <cell r="C7192" t="str">
            <v>EndDate</v>
          </cell>
        </row>
        <row r="7193">
          <cell r="A7193" t="str">
            <v>END_CTFC_NO</v>
          </cell>
          <cell r="B7193" t="str">
            <v>종료증서번호</v>
          </cell>
        </row>
        <row r="7194">
          <cell r="A7194" t="str">
            <v>ITMS_DVCD</v>
          </cell>
          <cell r="B7194" t="str">
            <v>종목구분코드</v>
          </cell>
        </row>
        <row r="7195">
          <cell r="A7195" t="str">
            <v>SEM_FTP_RT_DVCD</v>
          </cell>
          <cell r="B7195" t="str">
            <v>종수FTP이율구분코드</v>
          </cell>
        </row>
        <row r="7196">
          <cell r="A7196" t="str">
            <v>SEM_CNTB_PAMT</v>
          </cell>
          <cell r="B7196" t="str">
            <v>종수기여이익금액</v>
          </cell>
        </row>
        <row r="7197">
          <cell r="A7197" t="str">
            <v>SEM_BASE_YM</v>
          </cell>
          <cell r="B7197" t="str">
            <v>종수기준년월</v>
          </cell>
        </row>
        <row r="7198">
          <cell r="A7198" t="str">
            <v>SEM_RT_DVCD</v>
          </cell>
          <cell r="B7198" t="str">
            <v>종수이율구분코드</v>
          </cell>
          <cell r="C7198" t="str">
            <v>TotalProfitMgmtInterestRateTypeCode</v>
          </cell>
        </row>
        <row r="7199">
          <cell r="A7199" t="str">
            <v>CMPH_INTX_AMT</v>
          </cell>
          <cell r="B7199" t="str">
            <v>종합소득세금액</v>
          </cell>
        </row>
        <row r="7200">
          <cell r="A7200" t="str">
            <v>CMPH_INCM_DCLR_AMT</v>
          </cell>
          <cell r="B7200" t="str">
            <v>종합소득신고금액</v>
          </cell>
        </row>
        <row r="7201">
          <cell r="A7201" t="str">
            <v>CMPH_OPN_CTNT</v>
          </cell>
          <cell r="B7201" t="str">
            <v>종합의견내용</v>
          </cell>
        </row>
        <row r="7202">
          <cell r="A7202" t="str">
            <v>CMPH_EVAL_GRAD</v>
          </cell>
          <cell r="B7202" t="str">
            <v>종합평가등급</v>
          </cell>
        </row>
        <row r="7203">
          <cell r="A7203" t="str">
            <v>MNTR_CUST_REDU_INTR</v>
          </cell>
          <cell r="B7203" t="str">
            <v>주거래고객감면금리</v>
          </cell>
        </row>
        <row r="7204">
          <cell r="A7204" t="str">
            <v>MNTR_CUST_TRGT_DVCD</v>
          </cell>
          <cell r="B7204" t="str">
            <v>주거래고객대상구분코드</v>
          </cell>
        </row>
        <row r="7205">
          <cell r="A7205" t="str">
            <v>MNTR_CUST_GRCD</v>
          </cell>
          <cell r="B7205" t="str">
            <v>주거래고객등급코드</v>
          </cell>
        </row>
        <row r="7206">
          <cell r="A7206" t="str">
            <v>MNTR_BANK_CD</v>
          </cell>
          <cell r="B7206" t="str">
            <v>주거래은행코드</v>
          </cell>
          <cell r="C7206" t="str">
            <v>MainTransactionBankCode</v>
          </cell>
        </row>
        <row r="7207">
          <cell r="A7207" t="str">
            <v>RES_OWN_DVCD</v>
          </cell>
          <cell r="B7207" t="str">
            <v>주거소유구분코드</v>
          </cell>
        </row>
        <row r="7208">
          <cell r="A7208" t="str">
            <v>RES_KNCD</v>
          </cell>
          <cell r="B7208" t="str">
            <v>주거종류코드</v>
          </cell>
          <cell r="C7208" t="str">
            <v>ResidentKindCode</v>
          </cell>
        </row>
        <row r="7209">
          <cell r="A7209" t="str">
            <v>RES_ENV_EVPN</v>
          </cell>
          <cell r="B7209" t="str">
            <v>주거환경평점</v>
          </cell>
        </row>
        <row r="7210">
          <cell r="A7210" t="str">
            <v>RES_ENV_EVPST</v>
          </cell>
          <cell r="B7210" t="str">
            <v>주거환경평점구간</v>
          </cell>
        </row>
        <row r="7211">
          <cell r="A7211" t="str">
            <v>SPIT_DPRM_MGMT_EMPNO</v>
          </cell>
          <cell r="B7211" t="str">
            <v>주관부서관리직원번호</v>
          </cell>
        </row>
        <row r="7212">
          <cell r="A7212" t="str">
            <v>SPIT_DPRM_DOC_NO</v>
          </cell>
          <cell r="B7212" t="str">
            <v>주관부서문서번호</v>
          </cell>
          <cell r="C7212" t="str">
            <v>MgmtDeptDocNo</v>
          </cell>
        </row>
        <row r="7213">
          <cell r="A7213" t="str">
            <v>SPIT_DPRM_DOC_TITL</v>
          </cell>
          <cell r="B7213" t="str">
            <v>주관부서문서제목</v>
          </cell>
          <cell r="C7213" t="str">
            <v>MgmtDeptDocTitle</v>
          </cell>
        </row>
        <row r="7214">
          <cell r="A7214" t="str">
            <v>SPIT_DPRM_ENFR_SCHE_DT</v>
          </cell>
          <cell r="B7214" t="str">
            <v>주관부서시행예정일자</v>
          </cell>
          <cell r="C7214" t="str">
            <v>MgmtDeptEnforceScheduleDate</v>
          </cell>
        </row>
        <row r="7215">
          <cell r="A7215" t="str">
            <v>SPIT_DPRM_OPN_CTNT</v>
          </cell>
          <cell r="B7215" t="str">
            <v>주관부서의견내용</v>
          </cell>
        </row>
        <row r="7216">
          <cell r="A7216" t="str">
            <v>SPIT_DPRM_REQ_DT</v>
          </cell>
          <cell r="B7216" t="str">
            <v>주관부서의뢰일자</v>
          </cell>
        </row>
        <row r="7217">
          <cell r="A7217" t="str">
            <v>SPIT_DPRM_REQ_BORR_DVCD_NM</v>
          </cell>
          <cell r="B7217" t="str">
            <v>주관부서의뢰차입구분코드명</v>
          </cell>
        </row>
        <row r="7218">
          <cell r="A7218" t="str">
            <v>SPIT_DPRM_LAST_MGMT_TIME</v>
          </cell>
          <cell r="B7218" t="str">
            <v>주관부서최종관리시각</v>
          </cell>
        </row>
        <row r="7219">
          <cell r="A7219" t="str">
            <v>SPIT_DPRM_LAST_MGMT_DT</v>
          </cell>
          <cell r="B7219" t="str">
            <v>주관부서최종관리일자</v>
          </cell>
        </row>
        <row r="7220">
          <cell r="A7220" t="str">
            <v>SPIT_BRCD</v>
          </cell>
          <cell r="B7220" t="str">
            <v>주관부점코드</v>
          </cell>
          <cell r="C7220" t="str">
            <v>MgmtBranachCode</v>
          </cell>
        </row>
        <row r="7221">
          <cell r="A7221" t="str">
            <v>CYCL_ACML_INT</v>
          </cell>
          <cell r="B7221" t="str">
            <v>주기누적이자</v>
          </cell>
        </row>
        <row r="7222">
          <cell r="A7222" t="str">
            <v>DCYL_RT_CHNG_TYCD</v>
          </cell>
          <cell r="B7222" t="str">
            <v>주기별이율변경유형코드</v>
          </cell>
          <cell r="C7222" t="str">
            <v>PeriodicInterestChangeTypeCode</v>
          </cell>
        </row>
        <row r="7223">
          <cell r="A7223" t="str">
            <v>CYCC_RT_CHNG_MCNT</v>
          </cell>
          <cell r="B7223" t="str">
            <v>주기적이율변경개월수</v>
          </cell>
          <cell r="C7223" t="str">
            <v>PeriodicInterestRateChangeMonths</v>
          </cell>
        </row>
        <row r="7224">
          <cell r="A7224" t="str">
            <v>CYCC_RT_CHNG_MCNT_UZ_YN</v>
          </cell>
          <cell r="B7224" t="str">
            <v>주기적이율변경개월수사용여부</v>
          </cell>
          <cell r="C7224" t="str">
            <v>PeriodicInterestRateChangeUseYN</v>
          </cell>
        </row>
        <row r="7225">
          <cell r="A7225" t="str">
            <v>CYCC_RT_CHNG_DVCD</v>
          </cell>
          <cell r="B7225" t="str">
            <v>주기적이율변경구분코드</v>
          </cell>
        </row>
        <row r="7226">
          <cell r="A7226" t="str">
            <v>CYCC_RT_CHNG_KNCD</v>
          </cell>
          <cell r="B7226" t="str">
            <v>주기적이율변경종류코드</v>
          </cell>
          <cell r="C7226" t="str">
            <v>PeriodicInterestRateChangeTypeCode</v>
          </cell>
        </row>
        <row r="7227">
          <cell r="A7227" t="str">
            <v>MNRS_YN</v>
          </cell>
          <cell r="B7227" t="str">
            <v>주대표여부</v>
          </cell>
          <cell r="C7227" t="str">
            <v>MainRepresentativeYN</v>
          </cell>
        </row>
        <row r="7228">
          <cell r="A7228" t="str">
            <v>PSVR_TPBS_NM</v>
          </cell>
          <cell r="B7228" t="str">
            <v>주력업종명</v>
          </cell>
        </row>
        <row r="7229">
          <cell r="A7229" t="str">
            <v>RSDT_NO</v>
          </cell>
          <cell r="B7229" t="str">
            <v>주민등록번호</v>
          </cell>
        </row>
        <row r="7230">
          <cell r="A7230" t="str">
            <v>RSDT_CRPT_AFF_NO</v>
          </cell>
          <cell r="B7230" t="str">
            <v>주민법인계열번호</v>
          </cell>
        </row>
        <row r="7231">
          <cell r="A7231" t="str">
            <v>RSDT_CORP_REG_NO</v>
          </cell>
          <cell r="B7231" t="str">
            <v>주민법인등록번호</v>
          </cell>
        </row>
        <row r="7232">
          <cell r="A7232" t="str">
            <v>RSDT_BISNO</v>
          </cell>
          <cell r="B7232" t="str">
            <v>주민사업자등록번호</v>
          </cell>
          <cell r="C7232" t="str">
            <v>PersonalIDCorpRegNo</v>
          </cell>
        </row>
        <row r="7233">
          <cell r="A7233" t="str">
            <v>RSDT_BUSI_CRPT_REG_DVCD</v>
          </cell>
          <cell r="B7233" t="str">
            <v>주민사업자법인등록구분코드</v>
          </cell>
        </row>
        <row r="7234">
          <cell r="A7234" t="str">
            <v>RSDT_TXRT</v>
          </cell>
          <cell r="B7234" t="str">
            <v>주민세율</v>
          </cell>
          <cell r="C7234" t="str">
            <v>ResidentTaxRate</v>
          </cell>
        </row>
        <row r="7235">
          <cell r="A7235" t="str">
            <v>RSTX_APLY_MTCD</v>
          </cell>
          <cell r="B7235" t="str">
            <v>주민세적용방법코드</v>
          </cell>
          <cell r="C7235" t="str">
            <v>ResidentTaxApplyMethodCode</v>
          </cell>
        </row>
        <row r="7236">
          <cell r="A7236" t="str">
            <v>ADDR</v>
          </cell>
          <cell r="B7236" t="str">
            <v>주소</v>
          </cell>
        </row>
        <row r="7237">
          <cell r="A7237" t="str">
            <v>ADDR_ROAD_NM_MGMT_CD</v>
          </cell>
          <cell r="B7237" t="str">
            <v>주소도로명관리코드</v>
          </cell>
          <cell r="C7237" t="str">
            <v>AddressRoadNameMgmtCode</v>
          </cell>
        </row>
        <row r="7238">
          <cell r="A7238" t="str">
            <v>STCK_ITMS_CD</v>
          </cell>
          <cell r="B7238" t="str">
            <v>주식종목코드</v>
          </cell>
        </row>
        <row r="7239">
          <cell r="A7239" t="str">
            <v>MNIV_EMPNO</v>
          </cell>
          <cell r="B7239" t="str">
            <v>주심사직원번호</v>
          </cell>
        </row>
        <row r="7240">
          <cell r="A7240" t="str">
            <v>MAIN_FUNC_DESC</v>
          </cell>
          <cell r="B7240" t="str">
            <v>주요기능설명</v>
          </cell>
          <cell r="C7240" t="str">
            <v>MainFunctionDescription</v>
          </cell>
        </row>
        <row r="7241">
          <cell r="A7241" t="str">
            <v>ESNT_PROD_NM</v>
          </cell>
          <cell r="B7241" t="str">
            <v>주요제품명</v>
          </cell>
        </row>
        <row r="7242">
          <cell r="A7242" t="str">
            <v>ESNT_STCL_NM</v>
          </cell>
          <cell r="B7242" t="str">
            <v>주요주주명</v>
          </cell>
        </row>
        <row r="7243">
          <cell r="A7243" t="str">
            <v>ESNT_HNDL_ARTC_ENNM</v>
          </cell>
          <cell r="B7243" t="str">
            <v>주요취급품목영문명</v>
          </cell>
          <cell r="C7243" t="str">
            <v>MajorBusinessItemEngName</v>
          </cell>
        </row>
        <row r="7244">
          <cell r="A7244" t="str">
            <v>ESNT_HNDL_ARTC_KOR_NM</v>
          </cell>
          <cell r="B7244" t="str">
            <v>주요취급품목한글명</v>
          </cell>
          <cell r="C7244" t="str">
            <v>MajorBusinessItemName</v>
          </cell>
        </row>
        <row r="7245">
          <cell r="A7245" t="str">
            <v>PCBL_AFF_YN</v>
          </cell>
          <cell r="B7245" t="str">
            <v>주채무계열여부</v>
          </cell>
        </row>
        <row r="7246">
          <cell r="A7246" t="str">
            <v>PCBL_AFF_YN1</v>
          </cell>
          <cell r="B7246" t="str">
            <v>주채무계열여부1</v>
          </cell>
        </row>
        <row r="7247">
          <cell r="A7247" t="str">
            <v>PCBL_EXEC_DT</v>
          </cell>
          <cell r="B7247" t="str">
            <v>주채무실행일자</v>
          </cell>
        </row>
        <row r="7248">
          <cell r="A7248" t="str">
            <v>HOUS_PURC_CTLN_YN</v>
          </cell>
          <cell r="B7248" t="str">
            <v>주택구입자금대출여부</v>
          </cell>
        </row>
        <row r="7249">
          <cell r="A7249" t="str">
            <v>HOUS_PURC_CTLN_XCPT_PROCS_YN</v>
          </cell>
          <cell r="B7249" t="str">
            <v>주택구입자금대출예외처리여부</v>
          </cell>
        </row>
        <row r="7250">
          <cell r="A7250" t="str">
            <v>HSML_ADCA_RI_CD</v>
          </cell>
          <cell r="B7250" t="str">
            <v>주택담보대출가산금리코드</v>
          </cell>
        </row>
        <row r="7251">
          <cell r="A7251" t="str">
            <v>HSML_CLTR_YN</v>
          </cell>
          <cell r="B7251" t="str">
            <v>주택담보대출담보물건여부</v>
          </cell>
        </row>
        <row r="7252">
          <cell r="A7252" t="str">
            <v>HSML_CLTR_XCPT_PROCS_YN</v>
          </cell>
          <cell r="B7252" t="str">
            <v>주택담보대출담보물건예외처리여부</v>
          </cell>
        </row>
        <row r="7253">
          <cell r="A7253" t="str">
            <v>HSML_HOLD_REDU_INTR</v>
          </cell>
          <cell r="B7253" t="str">
            <v>주택담보대출보유감면금리</v>
          </cell>
        </row>
        <row r="7254">
          <cell r="A7254" t="str">
            <v>HSML_HOLD_CCNT</v>
          </cell>
          <cell r="B7254" t="str">
            <v>주택담보대출보유건수</v>
          </cell>
        </row>
        <row r="7255">
          <cell r="A7255" t="str">
            <v>HSML_HOLD_YN</v>
          </cell>
          <cell r="B7255" t="str">
            <v>주택담보대출보유여부</v>
          </cell>
        </row>
        <row r="7256">
          <cell r="A7256" t="str">
            <v>HSML_YN_REG_DVCD</v>
          </cell>
          <cell r="B7256" t="str">
            <v>주택담보대출여부등록구분코드</v>
          </cell>
        </row>
        <row r="7257">
          <cell r="A7257" t="str">
            <v>HSML_YN_REG_STCD</v>
          </cell>
          <cell r="B7257" t="str">
            <v>주택담보대출여부등록상태코드</v>
          </cell>
        </row>
        <row r="7258">
          <cell r="A7258" t="str">
            <v>HOUS_GRAM</v>
          </cell>
          <cell r="B7258" t="str">
            <v>주택보증금액</v>
          </cell>
        </row>
        <row r="7259">
          <cell r="A7259" t="str">
            <v>HOUS_GRFE_XCPT_CD</v>
          </cell>
          <cell r="B7259" t="str">
            <v>주택보증료예외코드</v>
          </cell>
        </row>
        <row r="7260">
          <cell r="A7260" t="str">
            <v>HOUS_GUAR_YN</v>
          </cell>
          <cell r="B7260" t="str">
            <v>주택보증여부</v>
          </cell>
        </row>
        <row r="7261">
          <cell r="A7261" t="str">
            <v>HOUS_OWN_DVCD</v>
          </cell>
          <cell r="B7261" t="str">
            <v>주택소유구분코드</v>
          </cell>
        </row>
        <row r="7262">
          <cell r="A7262" t="str">
            <v>HOUS_OWN_YN_DESC</v>
          </cell>
          <cell r="B7262" t="str">
            <v>주택소유여부설명</v>
          </cell>
        </row>
        <row r="7263">
          <cell r="A7263" t="str">
            <v>HOUS_OWNR_DVCD</v>
          </cell>
          <cell r="B7263" t="str">
            <v>주택소유자구분코드</v>
          </cell>
        </row>
        <row r="7264">
          <cell r="A7264" t="str">
            <v>HSLKLN_HOLD_REDU_INTR</v>
          </cell>
          <cell r="B7264" t="str">
            <v>주택연계대출보유감면금리</v>
          </cell>
        </row>
        <row r="7265">
          <cell r="A7265" t="str">
            <v>HSLKLN_HOLD_TRGT_YN</v>
          </cell>
          <cell r="B7265" t="str">
            <v>주택연계대출보유대상여부</v>
          </cell>
        </row>
        <row r="7266">
          <cell r="A7266" t="str">
            <v>HOUS_TYP_MAX_LTV_RATE</v>
          </cell>
          <cell r="B7266" t="str">
            <v>주택유형최대LTV비율</v>
          </cell>
        </row>
        <row r="7267">
          <cell r="A7267" t="str">
            <v>HOUS_TYCD</v>
          </cell>
          <cell r="B7267" t="str">
            <v>주택유형코드</v>
          </cell>
        </row>
        <row r="7268">
          <cell r="A7268" t="str">
            <v>HOUS_SBSC_YN</v>
          </cell>
          <cell r="B7268" t="str">
            <v>주택청약여부</v>
          </cell>
          <cell r="C7268" t="str">
            <v>HouseOfferYN</v>
          </cell>
        </row>
        <row r="7269">
          <cell r="A7269" t="str">
            <v>CIN_AMT</v>
          </cell>
          <cell r="B7269" t="str">
            <v>주화금액</v>
          </cell>
          <cell r="C7269" t="str">
            <v>CoinAmount</v>
          </cell>
        </row>
        <row r="7270">
          <cell r="A7270" t="str">
            <v>CIN_UNCH_XRT</v>
          </cell>
          <cell r="B7270" t="str">
            <v>주화환산환율</v>
          </cell>
          <cell r="C7270" t="str">
            <v>CoinConversionExchangeRate</v>
          </cell>
        </row>
        <row r="7271">
          <cell r="A7271" t="str">
            <v>CMCN_DT</v>
          </cell>
          <cell r="B7271" t="str">
            <v>준공일자</v>
          </cell>
        </row>
        <row r="7272">
          <cell r="A7272" t="str">
            <v>RLAY_BANK_BICD</v>
          </cell>
          <cell r="B7272" t="str">
            <v>중계은행BIC코드</v>
          </cell>
          <cell r="C7272" t="str">
            <v>IntermediaryBankBICCode</v>
          </cell>
        </row>
        <row r="7273">
          <cell r="A7273" t="str">
            <v>MINT_LOAN_DVCD</v>
          </cell>
          <cell r="B7273" t="str">
            <v>중금리대출구분코드</v>
          </cell>
        </row>
        <row r="7274">
          <cell r="A7274" t="str">
            <v>MINT_LOAN_YN</v>
          </cell>
          <cell r="B7274" t="str">
            <v>중금리대출여부</v>
          </cell>
        </row>
        <row r="7275">
          <cell r="A7275" t="str">
            <v>MDAMT_YN</v>
          </cell>
          <cell r="B7275" t="str">
            <v>중도금여부</v>
          </cell>
        </row>
        <row r="7276">
          <cell r="A7276" t="str">
            <v>MDRP_AMT</v>
          </cell>
          <cell r="B7276" t="str">
            <v>중도상환금액</v>
          </cell>
        </row>
        <row r="7277">
          <cell r="A7277" t="str">
            <v>MDRP_FEE</v>
          </cell>
          <cell r="B7277" t="str">
            <v>중도상환수수료</v>
          </cell>
        </row>
        <row r="7278">
          <cell r="A7278" t="str">
            <v>ALLW_TRMNT_YN</v>
          </cell>
          <cell r="B7278" t="str">
            <v>중도상환적용여부</v>
          </cell>
          <cell r="C7278" t="str">
            <v>AllowEarlyTerminationYN</v>
          </cell>
        </row>
        <row r="7279">
          <cell r="A7279" t="str">
            <v>MDCL_POSB_YN</v>
          </cell>
          <cell r="B7279" t="str">
            <v>중도해지가능여부</v>
          </cell>
          <cell r="C7279" t="str">
            <v>EarlyTerminatePossibleYN</v>
          </cell>
        </row>
        <row r="7280">
          <cell r="A7280" t="str">
            <v>MDCL_FEE</v>
          </cell>
          <cell r="B7280" t="str">
            <v>중도해지수수료</v>
          </cell>
          <cell r="C7280" t="str">
            <v>EarlyTerminateFeeAmount</v>
          </cell>
        </row>
        <row r="7281">
          <cell r="A7281" t="str">
            <v>MDCL_CTRINT</v>
          </cell>
          <cell r="B7281" t="str">
            <v>중도해지약정이자</v>
          </cell>
          <cell r="C7281" t="str">
            <v>EarlyTerminateInterestRate</v>
          </cell>
        </row>
        <row r="7282">
          <cell r="A7282" t="str">
            <v>DUP_TX_YN_S1</v>
          </cell>
          <cell r="B7282" t="str">
            <v>중복거래여부_S1</v>
          </cell>
          <cell r="C7282" t="str">
            <v>DuplicateTransactionYN_S1</v>
          </cell>
        </row>
        <row r="7283">
          <cell r="A7283" t="str">
            <v>DUP_KEY</v>
          </cell>
          <cell r="B7283" t="str">
            <v>중복키</v>
          </cell>
          <cell r="C7283" t="str">
            <v>DuplicateKey</v>
          </cell>
        </row>
        <row r="7284">
          <cell r="A7284" t="str">
            <v>SMSC_FNNC_SUPR_PAC_GNLN_AMT1</v>
          </cell>
          <cell r="B7284" t="str">
            <v>중소기업금융지원협약보증대출금액</v>
          </cell>
        </row>
        <row r="7285">
          <cell r="A7285" t="str">
            <v>SMSC_STTX_EXMPT_YN</v>
          </cell>
          <cell r="B7285" t="str">
            <v>중소기업인지세면제여부</v>
          </cell>
        </row>
        <row r="7286">
          <cell r="A7286" t="str">
            <v>IMPT_SRVC_YN</v>
          </cell>
          <cell r="B7286" t="str">
            <v>중요서비스여부</v>
          </cell>
          <cell r="C7286" t="str">
            <v>ImportantServiceYN</v>
          </cell>
        </row>
        <row r="7287">
          <cell r="A7287" t="str">
            <v>IMPT_CTFC_MGMT_NO</v>
          </cell>
          <cell r="B7287" t="str">
            <v>중요증서관리번호</v>
          </cell>
        </row>
        <row r="7288">
          <cell r="A7288" t="str">
            <v>IMPT_CTFC_NO</v>
          </cell>
          <cell r="B7288" t="str">
            <v>중요증서번호</v>
          </cell>
          <cell r="C7288" t="str">
            <v>ImportantCertificateNo</v>
          </cell>
        </row>
        <row r="7289">
          <cell r="A7289" t="str">
            <v>CARD_PRNTR_UZ_DVCD</v>
          </cell>
          <cell r="B7289" t="str">
            <v>즉발기사용구분코드</v>
          </cell>
          <cell r="C7289" t="str">
            <v>CardPrinterUseTypeCode</v>
          </cell>
        </row>
        <row r="7290">
          <cell r="A7290" t="str">
            <v>FavoriteMenuInfo</v>
          </cell>
          <cell r="B7290" t="str">
            <v>즐겨찾기 메뉴</v>
          </cell>
          <cell r="C7290" t="str">
            <v>cFavoriteMenuInfo</v>
          </cell>
        </row>
        <row r="7291">
          <cell r="A7291" t="str">
            <v>INC_GDS_ATRB_VAL_NTCD</v>
          </cell>
          <cell r="B7291" t="str">
            <v>증가상품속성값단위코드</v>
          </cell>
          <cell r="C7291" t="str">
            <v>IncreaseProductAttributeValueUnitCode</v>
          </cell>
        </row>
        <row r="7292">
          <cell r="A7292" t="str">
            <v>INC_GDS_ATRB_NUM_VAL</v>
          </cell>
          <cell r="B7292" t="str">
            <v>증가상품속성숫자값</v>
          </cell>
          <cell r="C7292" t="str">
            <v>IncreaseProductAttributeNumValue</v>
          </cell>
        </row>
        <row r="7293">
          <cell r="A7293" t="str">
            <v>INC_AWRT</v>
          </cell>
          <cell r="B7293" t="str">
            <v>증가허용율</v>
          </cell>
          <cell r="C7293" t="str">
            <v>IncreaseAllowedRate</v>
          </cell>
        </row>
        <row r="7294">
          <cell r="A7294" t="str">
            <v>INDE_AMT</v>
          </cell>
          <cell r="B7294" t="str">
            <v>증감금액</v>
          </cell>
          <cell r="C7294" t="str">
            <v>VariationAmount</v>
          </cell>
        </row>
        <row r="7295">
          <cell r="A7295" t="str">
            <v>SCRTS_DAYS</v>
          </cell>
          <cell r="B7295" t="str">
            <v>증권일수</v>
          </cell>
        </row>
        <row r="7296">
          <cell r="A7296" t="str">
            <v>ENLR_DT</v>
          </cell>
          <cell r="B7296" t="str">
            <v>증대일자</v>
          </cell>
        </row>
        <row r="7297">
          <cell r="A7297" t="str">
            <v>CERT_ISS_AMT</v>
          </cell>
          <cell r="B7297" t="str">
            <v>증명서발급금액</v>
          </cell>
          <cell r="C7297" t="str">
            <v>CertificateIssueAmount</v>
          </cell>
        </row>
        <row r="7298">
          <cell r="A7298" t="str">
            <v>CERT_ISS_RSN</v>
          </cell>
          <cell r="B7298" t="str">
            <v>증명서발급사유</v>
          </cell>
          <cell r="C7298" t="str">
            <v>CertificateIssueReasonDesc</v>
          </cell>
        </row>
        <row r="7299">
          <cell r="A7299" t="str">
            <v>EVDN_DVCD</v>
          </cell>
          <cell r="B7299" t="str">
            <v>증빙구분코드</v>
          </cell>
        </row>
        <row r="7300">
          <cell r="A7300" t="str">
            <v>EVDN_AMT</v>
          </cell>
          <cell r="B7300" t="str">
            <v>증빙금액</v>
          </cell>
        </row>
        <row r="7301">
          <cell r="A7301" t="str">
            <v>EVDN_NO</v>
          </cell>
          <cell r="B7301" t="str">
            <v>증빙번호</v>
          </cell>
        </row>
        <row r="7302">
          <cell r="A7302" t="str">
            <v>DCEV_PSTT_YN</v>
          </cell>
          <cell r="B7302" t="str">
            <v>증빙서제출여부</v>
          </cell>
          <cell r="C7302" t="str">
            <v>EvidencePresentationYN</v>
          </cell>
        </row>
        <row r="7303">
          <cell r="A7303" t="str">
            <v>CTFC_NO</v>
          </cell>
          <cell r="B7303" t="str">
            <v>증서번호</v>
          </cell>
        </row>
        <row r="7304">
          <cell r="A7304" t="str">
            <v>CRST_PBAM</v>
          </cell>
          <cell r="B7304" t="str">
            <v>증지대금액</v>
          </cell>
        </row>
        <row r="7305">
          <cell r="A7305" t="str">
            <v>PRVS_POSB_AMT</v>
          </cell>
          <cell r="B7305" t="str">
            <v>지급가능금액</v>
          </cell>
        </row>
        <row r="7306">
          <cell r="A7306" t="str">
            <v>PRVS_POSB_CLCL_TIME</v>
          </cell>
          <cell r="B7306" t="str">
            <v>지급가능산출시각</v>
          </cell>
        </row>
        <row r="7307">
          <cell r="A7307" t="str">
            <v>PRVS_POSB_CBPC_KNCD</v>
          </cell>
          <cell r="B7307" t="str">
            <v>지급가능타점권종류코드</v>
          </cell>
        </row>
        <row r="7308">
          <cell r="A7308" t="str">
            <v>PRVS_TX_SEQNO</v>
          </cell>
          <cell r="B7308" t="str">
            <v>지급거래일련번호</v>
          </cell>
          <cell r="C7308" t="str">
            <v>PayTransactionSeqNo</v>
          </cell>
        </row>
        <row r="7309">
          <cell r="A7309" t="str">
            <v>PRVS_ACNO</v>
          </cell>
          <cell r="B7309" t="str">
            <v>지급계좌번호</v>
          </cell>
        </row>
        <row r="7310">
          <cell r="A7310" t="str">
            <v>PRVS_ACCO_BRCD</v>
          </cell>
          <cell r="B7310" t="str">
            <v>지급계좌부점코드</v>
          </cell>
          <cell r="C7310" t="str">
            <v>PayAccountBranchCode</v>
          </cell>
        </row>
        <row r="7311">
          <cell r="A7311" t="str">
            <v>PRVS_UNQ_NO</v>
          </cell>
          <cell r="B7311" t="str">
            <v>지급고유번호</v>
          </cell>
          <cell r="C7311" t="str">
            <v>PayUniqueNo</v>
          </cell>
        </row>
        <row r="7312">
          <cell r="A7312" t="str">
            <v>PRVS_AMT</v>
          </cell>
          <cell r="B7312" t="str">
            <v>지급금액</v>
          </cell>
          <cell r="C7312" t="str">
            <v>PayAmount</v>
          </cell>
        </row>
        <row r="7313">
          <cell r="A7313" t="str">
            <v>PRVS_AMT_CASH_ALTR_DVCD</v>
          </cell>
          <cell r="B7313" t="str">
            <v>지급금액현금대체구분코드</v>
          </cell>
          <cell r="C7313" t="str">
            <v>PayAmountCashAlternativeTransferTypeCode</v>
          </cell>
        </row>
        <row r="7314">
          <cell r="A7314" t="str">
            <v>PRVS_CMTL_BAL</v>
          </cell>
          <cell r="B7314" t="str">
            <v>지급누계잔액</v>
          </cell>
          <cell r="C7314" t="str">
            <v>PayCumulativeBalance</v>
          </cell>
        </row>
        <row r="7315">
          <cell r="A7315" t="str">
            <v>PRVS_ALTR_AMT</v>
          </cell>
          <cell r="B7315" t="str">
            <v>지급대체금액</v>
          </cell>
          <cell r="C7315" t="str">
            <v>PayAlternativeTransferAmount</v>
          </cell>
        </row>
        <row r="7316">
          <cell r="A7316" t="str">
            <v>PYGR_BAL</v>
          </cell>
          <cell r="B7316" t="str">
            <v>지급보증잔액</v>
          </cell>
        </row>
        <row r="7317">
          <cell r="A7317" t="str">
            <v>PRVS_BRCD</v>
          </cell>
          <cell r="B7317" t="str">
            <v>지급부점코드</v>
          </cell>
          <cell r="C7317" t="str">
            <v>PayBranchCode</v>
          </cell>
        </row>
        <row r="7318">
          <cell r="A7318" t="str">
            <v>PRVS_BRCD_EXIS_YN</v>
          </cell>
          <cell r="B7318" t="str">
            <v>지급부점코드존재여부</v>
          </cell>
          <cell r="C7318" t="str">
            <v>PayBranchExistYN</v>
          </cell>
        </row>
        <row r="7319">
          <cell r="A7319" t="str">
            <v>PRVS_STCD</v>
          </cell>
          <cell r="B7319" t="str">
            <v>지급상태코드</v>
          </cell>
        </row>
        <row r="7320">
          <cell r="A7320" t="str">
            <v>PRVS_APRV_TLRNO</v>
          </cell>
          <cell r="B7320" t="str">
            <v>지급승인텔러번호</v>
          </cell>
          <cell r="C7320" t="str">
            <v>PayApprovalTellerID</v>
          </cell>
        </row>
        <row r="7321">
          <cell r="A7321" t="str">
            <v>PRVS_TIME</v>
          </cell>
          <cell r="B7321" t="str">
            <v>지급시각</v>
          </cell>
          <cell r="C7321" t="str">
            <v>PayTime</v>
          </cell>
        </row>
        <row r="7322">
          <cell r="A7322" t="str">
            <v>PRVS_SCHE_DT</v>
          </cell>
          <cell r="B7322" t="str">
            <v>지급예정일자</v>
          </cell>
          <cell r="C7322" t="str">
            <v>PayScheduleDate</v>
          </cell>
        </row>
        <row r="7323">
          <cell r="A7323" t="str">
            <v>PRVS_BANK_CHBT_CD</v>
          </cell>
          <cell r="B7323" t="str">
            <v>지급은행교환소코드</v>
          </cell>
          <cell r="C7323" t="str">
            <v>PayBankExchangeCode</v>
          </cell>
        </row>
        <row r="7324">
          <cell r="A7324" t="str">
            <v>PRVS_BANK_GIRCD</v>
          </cell>
          <cell r="B7324" t="str">
            <v>지급은행지로코드</v>
          </cell>
          <cell r="C7324" t="str">
            <v>PayBankGiroCode</v>
          </cell>
        </row>
        <row r="7325">
          <cell r="A7325" t="str">
            <v>PRVS_BANK_CD</v>
          </cell>
          <cell r="B7325" t="str">
            <v>지급은행코드</v>
          </cell>
          <cell r="C7325" t="str">
            <v>PayBankCode</v>
          </cell>
        </row>
        <row r="7326">
          <cell r="A7326" t="str">
            <v>PRVS_RQER_NM</v>
          </cell>
          <cell r="B7326" t="str">
            <v>지급의뢰인명</v>
          </cell>
          <cell r="C7326" t="str">
            <v>PayRequestorName</v>
          </cell>
        </row>
        <row r="7327">
          <cell r="A7327" t="str">
            <v>PRVS_RQER_RNNO</v>
          </cell>
          <cell r="B7327" t="str">
            <v>지급의뢰인실명번호</v>
          </cell>
          <cell r="C7327" t="str">
            <v>PayRequesterRealIDNo</v>
          </cell>
        </row>
        <row r="7328">
          <cell r="A7328" t="str">
            <v>PRVS_RQER_RNNO_DVCD</v>
          </cell>
          <cell r="B7328" t="str">
            <v>지급의뢰인실명번호구분코드</v>
          </cell>
          <cell r="C7328" t="str">
            <v>PayRequesterRealIDTypeCode</v>
          </cell>
        </row>
        <row r="7329">
          <cell r="A7329" t="str">
            <v>PRVS_RQER_TLNO</v>
          </cell>
          <cell r="B7329" t="str">
            <v>지급의뢰인전화번호</v>
          </cell>
          <cell r="C7329" t="str">
            <v>PayRequestorPhoneNo</v>
          </cell>
        </row>
        <row r="7330">
          <cell r="A7330" t="str">
            <v>PRVS_IMG_REG_BRCD</v>
          </cell>
          <cell r="B7330" t="str">
            <v>지급이미지등록부점코드</v>
          </cell>
          <cell r="C7330" t="str">
            <v>PayImageRegisterBranchCode</v>
          </cell>
        </row>
        <row r="7331">
          <cell r="A7331" t="str">
            <v>PRVS_IMG_REG_STCD</v>
          </cell>
          <cell r="B7331" t="str">
            <v>지급이미지등록상태코드</v>
          </cell>
          <cell r="C7331" t="str">
            <v>PayImageRegisterStatusCode</v>
          </cell>
        </row>
        <row r="7332">
          <cell r="A7332" t="str">
            <v>PRVS_IMG_REG_APRV_TLRNO</v>
          </cell>
          <cell r="B7332" t="str">
            <v>지급이미지등록승인텔러번호</v>
          </cell>
          <cell r="C7332" t="str">
            <v>PayImageRegisterApprovalTellerID</v>
          </cell>
        </row>
        <row r="7333">
          <cell r="A7333" t="str">
            <v>PRVS_IMG_REG_TIME</v>
          </cell>
          <cell r="B7333" t="str">
            <v>지급이미지등록시각</v>
          </cell>
          <cell r="C7333" t="str">
            <v>PayImageRegisterTime</v>
          </cell>
        </row>
        <row r="7334">
          <cell r="A7334" t="str">
            <v>PRVS_IMG_REG_DT</v>
          </cell>
          <cell r="B7334" t="str">
            <v>지급이미지등록일자</v>
          </cell>
          <cell r="C7334" t="str">
            <v>PayImageRegisterDate</v>
          </cell>
        </row>
        <row r="7335">
          <cell r="A7335" t="str">
            <v>PRVS_IMG_REG_TLRNO</v>
          </cell>
          <cell r="B7335" t="str">
            <v>지급이미지등록텔러번호</v>
          </cell>
          <cell r="C7335" t="str">
            <v>PayImageRegisterTellerID</v>
          </cell>
        </row>
        <row r="7336">
          <cell r="A7336" t="str">
            <v>PRVS_IMG_NO</v>
          </cell>
          <cell r="B7336" t="str">
            <v>지급이미지번호</v>
          </cell>
          <cell r="C7336" t="str">
            <v>PayImageNo</v>
          </cell>
        </row>
        <row r="7337">
          <cell r="A7337" t="str">
            <v>PRVS_INT</v>
          </cell>
          <cell r="B7337" t="str">
            <v>지급이자</v>
          </cell>
          <cell r="C7337" t="str">
            <v>PayInterestAmount</v>
          </cell>
        </row>
        <row r="7338">
          <cell r="A7338" t="str">
            <v>PRVS_DT</v>
          </cell>
          <cell r="B7338" t="str">
            <v>지급일자</v>
          </cell>
          <cell r="C7338" t="str">
            <v>PayDate</v>
          </cell>
        </row>
        <row r="7339">
          <cell r="A7339" t="str">
            <v>PRVS_SLIP_NO</v>
          </cell>
          <cell r="B7339" t="str">
            <v>지급전표번호</v>
          </cell>
          <cell r="C7339" t="str">
            <v>PaySlipNo</v>
          </cell>
        </row>
        <row r="7340">
          <cell r="A7340" t="str">
            <v>PRVS_STOP_CCNT</v>
          </cell>
          <cell r="B7340" t="str">
            <v>지급정지건수</v>
          </cell>
          <cell r="C7340" t="str">
            <v>PayStopCount</v>
          </cell>
        </row>
        <row r="7341">
          <cell r="A7341" t="str">
            <v>PRVS_STOP_AMT</v>
          </cell>
          <cell r="B7341" t="str">
            <v>지급정지금액</v>
          </cell>
          <cell r="C7341" t="str">
            <v>PayStopAmount</v>
          </cell>
        </row>
        <row r="7342">
          <cell r="A7342" t="str">
            <v>PRVS_RSFN_CSRT</v>
          </cell>
          <cell r="B7342" t="str">
            <v>지급준비금비용률</v>
          </cell>
        </row>
        <row r="7343">
          <cell r="A7343" t="str">
            <v>CSRRT</v>
          </cell>
          <cell r="B7343" t="str">
            <v>지급준비율</v>
          </cell>
          <cell r="C7343" t="str">
            <v>ReserveRatio</v>
          </cell>
        </row>
        <row r="7344">
          <cell r="A7344" t="str">
            <v>PRVS_SPND_AMT</v>
          </cell>
          <cell r="B7344" t="str">
            <v>지급중지금액</v>
          </cell>
          <cell r="C7344" t="str">
            <v>PaySuspendAmount</v>
          </cell>
        </row>
        <row r="7345">
          <cell r="A7345" t="str">
            <v>PPYM_NM</v>
          </cell>
          <cell r="B7345" t="str">
            <v>지급지명</v>
          </cell>
        </row>
        <row r="7346">
          <cell r="A7346" t="str">
            <v>PRVS_DMND_ACNO</v>
          </cell>
          <cell r="B7346" t="str">
            <v>지급청구계좌번호</v>
          </cell>
        </row>
        <row r="7347">
          <cell r="A7347" t="str">
            <v>PRVS_TLRNO</v>
          </cell>
          <cell r="B7347" t="str">
            <v>지급텔러번호</v>
          </cell>
          <cell r="C7347" t="str">
            <v>PayTellerID</v>
          </cell>
        </row>
        <row r="7348">
          <cell r="A7348" t="str">
            <v>PRVS_CASH_AMT</v>
          </cell>
          <cell r="B7348" t="str">
            <v>지급현금금액</v>
          </cell>
          <cell r="C7348" t="str">
            <v>PayCashAmount</v>
          </cell>
        </row>
        <row r="7349">
          <cell r="A7349" t="str">
            <v>PRVS_RETN_DVCD</v>
          </cell>
          <cell r="B7349" t="str">
            <v>지급환입구분코드</v>
          </cell>
        </row>
        <row r="7350">
          <cell r="A7350" t="str">
            <v>GIRCD</v>
          </cell>
          <cell r="B7350" t="str">
            <v>지로코드</v>
          </cell>
          <cell r="C7350" t="str">
            <v>GiroCode</v>
          </cell>
        </row>
        <row r="7351">
          <cell r="A7351" t="str">
            <v>REGN_INTXA</v>
          </cell>
          <cell r="B7351" t="str">
            <v>지방소득세액</v>
          </cell>
          <cell r="C7351" t="str">
            <v>ProvincialIncomeTaxAmount</v>
          </cell>
        </row>
        <row r="7352">
          <cell r="A7352" t="str">
            <v>REGN_SGBD_PAC_LOAN_YN</v>
          </cell>
          <cell r="B7352" t="str">
            <v>지방자치단체협약대출여부</v>
          </cell>
          <cell r="C7352" t="str">
            <v>ProvincialGovGroupContractLoanYN</v>
          </cell>
        </row>
        <row r="7353">
          <cell r="A7353" t="str">
            <v>RLER_ETC_TIN1</v>
          </cell>
          <cell r="B7353" t="str">
            <v>지배자기타납세자등록번호1</v>
          </cell>
          <cell r="C7353" t="str">
            <v>OtherTaxPayerRegisterNo1</v>
          </cell>
        </row>
        <row r="7354">
          <cell r="A7354" t="str">
            <v>RLER_ETC_TIN2</v>
          </cell>
          <cell r="B7354" t="str">
            <v>지배자기타납세자등록번호2</v>
          </cell>
          <cell r="C7354" t="str">
            <v>OtherTaxPayerRegisterNo2</v>
          </cell>
        </row>
        <row r="7355">
          <cell r="A7355" t="str">
            <v>RLER_ETC_TIN3</v>
          </cell>
          <cell r="B7355" t="str">
            <v>지배자기타납세자등록번호3</v>
          </cell>
          <cell r="C7355" t="str">
            <v>OtherTaxPayerRegisterNo3</v>
          </cell>
        </row>
        <row r="7356">
          <cell r="A7356" t="str">
            <v>RLER_ETC_TIN4</v>
          </cell>
          <cell r="B7356" t="str">
            <v>지배자기타납세자등록번호4</v>
          </cell>
          <cell r="C7356" t="str">
            <v>OtherTaxPayerRegisterNo4</v>
          </cell>
        </row>
        <row r="7357">
          <cell r="A7357" t="str">
            <v>RLER_ETC_TIN_PSTT_IPSB_RSCD1</v>
          </cell>
          <cell r="B7357" t="str">
            <v>지배자기타납세자등록번호제출불가사유코드1</v>
          </cell>
          <cell r="C7357" t="str">
            <v>OtherTaxPayerRegisterNoSubmitImpossibleReasonCode1</v>
          </cell>
        </row>
        <row r="7358">
          <cell r="A7358" t="str">
            <v>RLER_ETC_TIN_PSTT_IPSB_RSCD2</v>
          </cell>
          <cell r="B7358" t="str">
            <v>지배자기타납세자등록번호제출불가사유코드2</v>
          </cell>
          <cell r="C7358" t="str">
            <v>OtherTaxPayerRegisterNoSubmitImpossibleReasonCode2</v>
          </cell>
        </row>
        <row r="7359">
          <cell r="A7359" t="str">
            <v>RLER_ETC_TIN_PSTT_IPSB_RSCD3</v>
          </cell>
          <cell r="B7359" t="str">
            <v>지배자기타납세자등록번호제출불가사유코드3</v>
          </cell>
          <cell r="C7359" t="str">
            <v>OtherTaxPayerRegisterNoSubmitImpossibleReasonCode3</v>
          </cell>
        </row>
        <row r="7360">
          <cell r="A7360" t="str">
            <v>RLER_ETC_TIN_PSTT_IPSB_RSCD4</v>
          </cell>
          <cell r="B7360" t="str">
            <v>지배자기타납세자등록번호제출불가사유코드4</v>
          </cell>
          <cell r="C7360" t="str">
            <v>OtherTaxPayerRegisterNoSubmitImpossibleReasonCode4</v>
          </cell>
        </row>
        <row r="7361">
          <cell r="A7361" t="str">
            <v>RLER_ETC_TAX_RSDN_CNTRY_CD1</v>
          </cell>
          <cell r="B7361" t="str">
            <v>지배자기타세금거주지국가코드1</v>
          </cell>
          <cell r="C7361" t="str">
            <v>OtherTaxResidentCountryCode1</v>
          </cell>
        </row>
        <row r="7362">
          <cell r="A7362" t="str">
            <v>RLER_ETC_TAX_RSDN_CNTRY_CD2</v>
          </cell>
          <cell r="B7362" t="str">
            <v>지배자기타세금거주지국가코드2</v>
          </cell>
          <cell r="C7362" t="str">
            <v>OtherTaxResidentCountryCode2</v>
          </cell>
        </row>
        <row r="7363">
          <cell r="A7363" t="str">
            <v>RLER_ETC_TAX_RSDN_CNTRY_CD3</v>
          </cell>
          <cell r="B7363" t="str">
            <v>지배자기타세금거주지국가코드3</v>
          </cell>
          <cell r="C7363" t="str">
            <v>OtherTaxResidentCountryCode3</v>
          </cell>
        </row>
        <row r="7364">
          <cell r="A7364" t="str">
            <v>RLER_ETC_TAX_RSDN_CNTRY_CD4</v>
          </cell>
          <cell r="B7364" t="str">
            <v>지배자기타세금거주지국가코드4</v>
          </cell>
          <cell r="C7364" t="str">
            <v>OtherTaxResidentCountryCode4</v>
          </cell>
        </row>
        <row r="7365">
          <cell r="A7365" t="str">
            <v>RLER_TIN_PSTT_IPSB_RSCD2</v>
          </cell>
          <cell r="B7365" t="str">
            <v>지배자납세자등록번호제출불가사유코드2</v>
          </cell>
          <cell r="C7365" t="str">
            <v>TaxPayerRegisterNoSubmitImpossibleReasonCode1</v>
          </cell>
        </row>
        <row r="7366">
          <cell r="A7366" t="str">
            <v>RLER_TIN_PSTT_IPSB_RSCD3</v>
          </cell>
          <cell r="B7366" t="str">
            <v>지배자납세자등록번호제출불가사유코드3</v>
          </cell>
          <cell r="C7366" t="str">
            <v>TaxPayerRegisterNoSubmitImpossibleReasonCode2</v>
          </cell>
        </row>
        <row r="7367">
          <cell r="A7367" t="str">
            <v>RLER_TIN_PSTT_IPSB_RSCD4</v>
          </cell>
          <cell r="B7367" t="str">
            <v>지배자납세자등록번호제출불가사유코드4</v>
          </cell>
          <cell r="C7367" t="str">
            <v>TaxPayerRegisterNoSubmitImpossibleReasonCode3</v>
          </cell>
        </row>
        <row r="7368">
          <cell r="A7368" t="str">
            <v>RLER_TAX_RSDN_CNTRY_CD1</v>
          </cell>
          <cell r="B7368" t="str">
            <v>지배자세금거주지국가코드1</v>
          </cell>
          <cell r="C7368" t="str">
            <v>OwnerTaxResidentCountryCode1</v>
          </cell>
        </row>
        <row r="7369">
          <cell r="A7369" t="str">
            <v>RLER_TAX_RSDN_CNTRY_CD2</v>
          </cell>
          <cell r="B7369" t="str">
            <v>지배자세금거주지국가코드2</v>
          </cell>
          <cell r="C7369" t="str">
            <v>OwnerTaxResidentCountryCode2</v>
          </cell>
        </row>
        <row r="7370">
          <cell r="A7370" t="str">
            <v>RLER_TAX_RSDN_CNTRY_CD3</v>
          </cell>
          <cell r="B7370" t="str">
            <v>지배자세금거주지국가코드3</v>
          </cell>
          <cell r="C7370" t="str">
            <v>OwnerTaxResidentCountryCode3</v>
          </cell>
        </row>
        <row r="7371">
          <cell r="A7371" t="str">
            <v>RLER_TAX_RSDN_CNTRY_CD4</v>
          </cell>
          <cell r="B7371" t="str">
            <v>지배자세금거주지국가코드4</v>
          </cell>
          <cell r="C7371" t="str">
            <v>OwnerTaxResidentCountryCode4</v>
          </cell>
        </row>
        <row r="7372">
          <cell r="A7372" t="str">
            <v>SHRS_RLT_RMK</v>
          </cell>
          <cell r="B7372" t="str">
            <v>지분관계비고</v>
          </cell>
        </row>
        <row r="7373">
          <cell r="A7373" t="str">
            <v>CTNN_POSB_SUBT_INPUT_INTR</v>
          </cell>
          <cell r="B7373" t="str">
            <v>지속가능소계입력금리</v>
          </cell>
        </row>
        <row r="7374">
          <cell r="A7374" t="str">
            <v>CTNN_POSB_SUBT_HADIRT</v>
          </cell>
          <cell r="B7374" t="str">
            <v>지속가능소계최고가산금리</v>
          </cell>
        </row>
        <row r="7375">
          <cell r="A7375" t="str">
            <v>CTNN_POSB_ITEMA1_ADD_INTR</v>
          </cell>
          <cell r="B7375" t="str">
            <v>지속가능항목A1가산금리</v>
          </cell>
        </row>
        <row r="7376">
          <cell r="A7376" t="str">
            <v>CTNN_POSB_ITEMA1_YN</v>
          </cell>
          <cell r="B7376" t="str">
            <v>지속가능항목A1여부</v>
          </cell>
        </row>
        <row r="7377">
          <cell r="A7377" t="str">
            <v>CTNN_POSB_ITEMA1_HADIRT</v>
          </cell>
          <cell r="B7377" t="str">
            <v>지속가능항목A1최고가산금리</v>
          </cell>
        </row>
        <row r="7378">
          <cell r="A7378" t="str">
            <v>CTNN_POSB_ITEMA2_ADD_INTR</v>
          </cell>
          <cell r="B7378" t="str">
            <v>지속가능항목A2가산금리</v>
          </cell>
        </row>
        <row r="7379">
          <cell r="A7379" t="str">
            <v>CTNN_POSB_ITEMA2_YN</v>
          </cell>
          <cell r="B7379" t="str">
            <v>지속가능항목A2여부</v>
          </cell>
        </row>
        <row r="7380">
          <cell r="A7380" t="str">
            <v>CTNN_POSB_ITEMA2_HADIRT</v>
          </cell>
          <cell r="B7380" t="str">
            <v>지속가능항목A2최고가산금리</v>
          </cell>
        </row>
        <row r="7381">
          <cell r="A7381" t="str">
            <v>CTNN_POSB_ITEMA3_ADD_INTR</v>
          </cell>
          <cell r="B7381" t="str">
            <v>지속가능항목A3가산금리</v>
          </cell>
        </row>
        <row r="7382">
          <cell r="A7382" t="str">
            <v>CTNN_POSB_ITEMA3_YN</v>
          </cell>
          <cell r="B7382" t="str">
            <v>지속가능항목A3여부</v>
          </cell>
        </row>
        <row r="7383">
          <cell r="A7383" t="str">
            <v>CTNN_POSB_ITEMA3_HADIRT</v>
          </cell>
          <cell r="B7383" t="str">
            <v>지속가능항목A3최고가산금리</v>
          </cell>
        </row>
        <row r="7384">
          <cell r="A7384" t="str">
            <v>CTNN_POSB_ITEMB1_ADD_INTR</v>
          </cell>
          <cell r="B7384" t="str">
            <v>지속가능항목B1가산금리</v>
          </cell>
        </row>
        <row r="7385">
          <cell r="A7385" t="str">
            <v>CTNN_POSB_ITEMB1_YN</v>
          </cell>
          <cell r="B7385" t="str">
            <v>지속가능항목B1여부</v>
          </cell>
        </row>
        <row r="7386">
          <cell r="A7386" t="str">
            <v>CTNN_POSB_ITEMB1_HADIRT</v>
          </cell>
          <cell r="B7386" t="str">
            <v>지속가능항목B1최고가산금리</v>
          </cell>
        </row>
        <row r="7387">
          <cell r="A7387" t="str">
            <v>CTNN_POSB_ITEMC1_ADD_INTR</v>
          </cell>
          <cell r="B7387" t="str">
            <v>지속가능항목C1가산금리</v>
          </cell>
        </row>
        <row r="7388">
          <cell r="A7388" t="str">
            <v>CTNN_POSB_ITEMC1_YN</v>
          </cell>
          <cell r="B7388" t="str">
            <v>지속가능항목C1여부</v>
          </cell>
        </row>
        <row r="7389">
          <cell r="A7389" t="str">
            <v>CTNN_POSB_ITEMC1_HADIRT</v>
          </cell>
          <cell r="B7389" t="str">
            <v>지속가능항목C1최고가산금리</v>
          </cell>
        </row>
        <row r="7390">
          <cell r="A7390" t="str">
            <v>CTNN_POSB_ITEMC2_ADD_INTR</v>
          </cell>
          <cell r="B7390" t="str">
            <v>지속가능항목C2가산금리</v>
          </cell>
        </row>
        <row r="7391">
          <cell r="A7391" t="str">
            <v>CTNN_POSB_ITEMC2_YN</v>
          </cell>
          <cell r="B7391" t="str">
            <v>지속가능항목C2여부</v>
          </cell>
        </row>
        <row r="7392">
          <cell r="A7392" t="str">
            <v>CTNN_POSB_ITEMC2_HADIRT</v>
          </cell>
          <cell r="B7392" t="str">
            <v>지속가능항목C2최고가산금리</v>
          </cell>
        </row>
        <row r="7393">
          <cell r="A7393" t="str">
            <v>CTNN_POSB_ITEMC3_ADD_INTR</v>
          </cell>
          <cell r="B7393" t="str">
            <v>지속가능항목C3가산금리</v>
          </cell>
        </row>
        <row r="7394">
          <cell r="A7394" t="str">
            <v>CTNN_POSB_ITEMC3_YN</v>
          </cell>
          <cell r="B7394" t="str">
            <v>지속가능항목C3여부</v>
          </cell>
        </row>
        <row r="7395">
          <cell r="A7395" t="str">
            <v>CTNN_POSB_ITEMC3_HADIRT</v>
          </cell>
          <cell r="B7395" t="str">
            <v>지속가능항목C3최고가산금리</v>
          </cell>
        </row>
        <row r="7396">
          <cell r="A7396" t="str">
            <v>AREA_DVCD</v>
          </cell>
          <cell r="B7396" t="str">
            <v>지역구분코드</v>
          </cell>
          <cell r="C7396" t="str">
            <v>AreaTypeCode</v>
          </cell>
        </row>
        <row r="7397">
          <cell r="A7397" t="str">
            <v>DLAY_RSN</v>
          </cell>
          <cell r="B7397" t="str">
            <v>지연사유</v>
          </cell>
        </row>
        <row r="7398">
          <cell r="A7398" t="str">
            <v>DLAY_PRVS_INFO_XN</v>
          </cell>
          <cell r="B7398" t="str">
            <v>지연지급정보유무</v>
          </cell>
          <cell r="C7398" t="str">
            <v>DelayWithdrawalInfoYN</v>
          </cell>
        </row>
        <row r="7399">
          <cell r="A7399" t="str">
            <v>DLAY_EXCS_RPTG_ACMBAL</v>
          </cell>
          <cell r="B7399" t="str">
            <v>지연초과보고적수</v>
          </cell>
        </row>
        <row r="7400">
          <cell r="A7400" t="str">
            <v>SUPR_ADD_INTR</v>
          </cell>
          <cell r="B7400" t="str">
            <v>지원가산금리</v>
          </cell>
        </row>
        <row r="7401">
          <cell r="A7401" t="str">
            <v>SPDT_APRVL_KNCD</v>
          </cell>
          <cell r="B7401" t="str">
            <v>지원부결재종류코드</v>
          </cell>
        </row>
        <row r="7402">
          <cell r="A7402" t="str">
            <v>SPDT_APRVL_EMPNO</v>
          </cell>
          <cell r="B7402" t="str">
            <v>지원부결재직원번호</v>
          </cell>
        </row>
        <row r="7403">
          <cell r="A7403" t="str">
            <v>SPDT_APAM</v>
          </cell>
          <cell r="B7403" t="str">
            <v>지원부승인금액</v>
          </cell>
        </row>
        <row r="7404">
          <cell r="A7404" t="str">
            <v>SPDT_APRV_STCD</v>
          </cell>
          <cell r="B7404" t="str">
            <v>지원부승인상태코드</v>
          </cell>
        </row>
        <row r="7405">
          <cell r="A7405" t="str">
            <v>SPDT_APRV_DT</v>
          </cell>
          <cell r="B7405" t="str">
            <v>지원부승인일자</v>
          </cell>
        </row>
        <row r="7406">
          <cell r="A7406" t="str">
            <v>SPDT_LNBZ_ABDR_DVCD</v>
          </cell>
          <cell r="B7406" t="str">
            <v>지원부여신전결권자구분코드</v>
          </cell>
        </row>
        <row r="7407">
          <cell r="A7407" t="str">
            <v>SPDT_CDCH_APRV_CD</v>
          </cell>
          <cell r="B7407" t="str">
            <v>지원부조건변경승인코드</v>
          </cell>
        </row>
        <row r="7408">
          <cell r="A7408" t="str">
            <v>SUPR_STDD</v>
          </cell>
          <cell r="B7408" t="str">
            <v>지원시작일자</v>
          </cell>
        </row>
        <row r="7409">
          <cell r="A7409" t="str">
            <v>SUPR_ENDT</v>
          </cell>
          <cell r="B7409" t="str">
            <v>지원종료일자</v>
          </cell>
        </row>
        <row r="7410">
          <cell r="A7410" t="str">
            <v>LSGB_PAC_LOAN_STCD</v>
          </cell>
          <cell r="B7410" t="str">
            <v>지자체협약대출상태코드</v>
          </cell>
        </row>
        <row r="7411">
          <cell r="A7411" t="str">
            <v>BROF_APRV_RSN</v>
          </cell>
          <cell r="B7411" t="str">
            <v>지점승인사유</v>
          </cell>
        </row>
        <row r="7412">
          <cell r="A7412" t="str">
            <v>BRMNR_REDU_INTR</v>
          </cell>
          <cell r="B7412" t="str">
            <v>지점장감면금리</v>
          </cell>
        </row>
        <row r="7413">
          <cell r="A7413" t="str">
            <v>BRMNR_REDU_INTR_TRGT_YN</v>
          </cell>
          <cell r="B7413" t="str">
            <v>지점장감면금리대상여부</v>
          </cell>
        </row>
        <row r="7414">
          <cell r="A7414" t="str">
            <v>BRMNR_YN</v>
          </cell>
          <cell r="B7414" t="str">
            <v>지점장여부</v>
          </cell>
          <cell r="C7414" t="str">
            <v>BranchManagerYN</v>
          </cell>
        </row>
        <row r="7415">
          <cell r="A7415" t="str">
            <v>BRMNR_TLRNO</v>
          </cell>
          <cell r="B7415" t="str">
            <v>지점장텔러번호</v>
          </cell>
        </row>
        <row r="7416">
          <cell r="A7416" t="str">
            <v>DSGT_MNGR_CHNG_YN</v>
          </cell>
          <cell r="B7416" t="str">
            <v>지정책임자변경여부</v>
          </cell>
          <cell r="C7416" t="str">
            <v>DesignatedApproverChangeYN</v>
          </cell>
        </row>
        <row r="7417">
          <cell r="A7417" t="str">
            <v>RFPY_TX_DVCD</v>
          </cell>
          <cell r="B7417" t="str">
            <v>지준거래구분코드</v>
          </cell>
          <cell r="C7417" t="str">
            <v>ReserveTransactionTypeCode</v>
          </cell>
        </row>
        <row r="7418">
          <cell r="A7418" t="str">
            <v>RFPY_ACCD</v>
          </cell>
          <cell r="B7418" t="str">
            <v>지준계정코드</v>
          </cell>
          <cell r="C7418" t="str">
            <v>ReserveAccountCode</v>
          </cell>
        </row>
        <row r="7419">
          <cell r="A7419" t="str">
            <v>RFPY_STCD</v>
          </cell>
          <cell r="B7419" t="str">
            <v>지준상태코드</v>
          </cell>
          <cell r="C7419" t="str">
            <v>ReserveStatusCode</v>
          </cell>
        </row>
        <row r="7420">
          <cell r="A7420" t="str">
            <v>RFPY_MNRC_PRVS_TX_DVCD</v>
          </cell>
          <cell r="B7420" t="str">
            <v>지준입금지급거래구분코드</v>
          </cell>
          <cell r="C7420" t="str">
            <v>ReserveDepositPaymentTransactionTypeCode</v>
          </cell>
        </row>
        <row r="7421">
          <cell r="A7421" t="str">
            <v>DTNT</v>
          </cell>
          <cell r="B7421" t="str">
            <v>지체료</v>
          </cell>
          <cell r="C7421" t="str">
            <v>DelayCharge</v>
          </cell>
        </row>
        <row r="7422">
          <cell r="A7422" t="str">
            <v>DTNT_RCVG_YN</v>
          </cell>
          <cell r="B7422" t="str">
            <v>지체료징수여부</v>
          </cell>
          <cell r="C7422" t="str">
            <v>DelayChargeCollectionYN</v>
          </cell>
        </row>
        <row r="7423">
          <cell r="A7423" t="str">
            <v>JOBCLS_LCCD</v>
          </cell>
          <cell r="B7423" t="str">
            <v>직급대분류코드</v>
          </cell>
        </row>
        <row r="7424">
          <cell r="A7424" t="str">
            <v>JOBCLS_MCCD</v>
          </cell>
          <cell r="B7424" t="str">
            <v>직급중분류코드</v>
          </cell>
        </row>
        <row r="7425">
          <cell r="A7425" t="str">
            <v>JOBCLS_CD</v>
          </cell>
          <cell r="B7425" t="str">
            <v>직급코드</v>
          </cell>
          <cell r="C7425" t="str">
            <v>JobTitleCode</v>
          </cell>
        </row>
        <row r="7426">
          <cell r="A7426" t="str">
            <v>DUTY_CD</v>
          </cell>
          <cell r="B7426" t="str">
            <v>직무코드</v>
          </cell>
          <cell r="C7426" t="str">
            <v>JobDutyCode</v>
          </cell>
        </row>
        <row r="7427">
          <cell r="A7427" t="str">
            <v>OCUP_DVCD</v>
          </cell>
          <cell r="B7427" t="str">
            <v>직업구분코드</v>
          </cell>
        </row>
        <row r="7428">
          <cell r="A7428" t="str">
            <v>OCGR_LCCD</v>
          </cell>
          <cell r="B7428" t="str">
            <v>직업군대분류코드</v>
          </cell>
        </row>
        <row r="7429">
          <cell r="A7429" t="str">
            <v>POCGR_LOAN_MLTP</v>
          </cell>
          <cell r="B7429" t="str">
            <v>직업군별대출배수</v>
          </cell>
        </row>
        <row r="7430">
          <cell r="A7430" t="str">
            <v>OCGR_DCCD</v>
          </cell>
          <cell r="B7430" t="str">
            <v>직업군세분류코드</v>
          </cell>
        </row>
        <row r="7431">
          <cell r="A7431" t="str">
            <v>OCGR_RLVN_YN</v>
          </cell>
          <cell r="B7431" t="str">
            <v>직업군해당여부</v>
          </cell>
        </row>
        <row r="7432">
          <cell r="A7432" t="str">
            <v>OCUP_JOBKND_NM</v>
          </cell>
          <cell r="B7432" t="str">
            <v>직업직종명</v>
          </cell>
        </row>
        <row r="7433">
          <cell r="A7433" t="str">
            <v>OCUP_CD</v>
          </cell>
          <cell r="B7433" t="str">
            <v>직업코드</v>
          </cell>
          <cell r="C7433" t="str">
            <v>OccupationCode</v>
          </cell>
        </row>
        <row r="7434">
          <cell r="A7434" t="str">
            <v>OCUP_CD_EVPN</v>
          </cell>
          <cell r="B7434" t="str">
            <v>직업코드평점</v>
          </cell>
        </row>
        <row r="7435">
          <cell r="A7435" t="str">
            <v>OCUP_CD_EVPST</v>
          </cell>
          <cell r="B7435" t="str">
            <v>직업코드평점구간</v>
          </cell>
        </row>
        <row r="7436">
          <cell r="A7436" t="str">
            <v>EMP_ACCO_YN</v>
          </cell>
          <cell r="B7436" t="str">
            <v>직원계좌여부</v>
          </cell>
          <cell r="C7436" t="str">
            <v>EmployeeAccountYN</v>
          </cell>
        </row>
        <row r="7437">
          <cell r="A7437" t="str">
            <v>EMP_SYNZ_DVCD</v>
          </cell>
          <cell r="B7437" t="str">
            <v>직원동기화구분코드</v>
          </cell>
          <cell r="C7437" t="str">
            <v>EmployeeSyncTypeCode</v>
          </cell>
        </row>
        <row r="7438">
          <cell r="A7438" t="str">
            <v>EMPNO</v>
          </cell>
          <cell r="B7438" t="str">
            <v>직원번호</v>
          </cell>
          <cell r="C7438" t="str">
            <v>EmployeeNo</v>
          </cell>
        </row>
        <row r="7439">
          <cell r="A7439" t="str">
            <v>EMP_CNT</v>
          </cell>
          <cell r="B7439" t="str">
            <v>직원수</v>
          </cell>
          <cell r="C7439" t="str">
            <v>EmployeeCount</v>
          </cell>
        </row>
        <row r="7440">
          <cell r="A7440" t="str">
            <v>EMP_INFO_BRCD</v>
          </cell>
          <cell r="B7440" t="str">
            <v>직원정보부점코드</v>
          </cell>
          <cell r="C7440" t="str">
            <v>EmployeeInfoBranchCode</v>
          </cell>
        </row>
        <row r="7441">
          <cell r="A7441" t="str">
            <v>PSTN_NM</v>
          </cell>
          <cell r="B7441" t="str">
            <v>직위명</v>
          </cell>
        </row>
        <row r="7442">
          <cell r="A7442" t="str">
            <v>PSTN_CD</v>
          </cell>
          <cell r="B7442" t="str">
            <v>직위코드</v>
          </cell>
          <cell r="C7442" t="str">
            <v>JobPositionCode</v>
          </cell>
        </row>
        <row r="7443">
          <cell r="A7443" t="str">
            <v>WRST_STLM_MNDD</v>
          </cell>
          <cell r="B7443" t="str">
            <v>직장결산월일</v>
          </cell>
          <cell r="C7443" t="str">
            <v>CompanySettleMonthDate</v>
          </cell>
        </row>
        <row r="7444">
          <cell r="A7444" t="str">
            <v>WRST_WORK_YRCN</v>
          </cell>
          <cell r="B7444" t="str">
            <v>직장근무년수</v>
          </cell>
        </row>
        <row r="7445">
          <cell r="A7445" t="str">
            <v>WRST_ANUL_SALE_AMT</v>
          </cell>
          <cell r="B7445" t="str">
            <v>직장년간매출금액</v>
          </cell>
          <cell r="C7445" t="str">
            <v>CompanyAnnualRevenueAmount</v>
          </cell>
        </row>
        <row r="7446">
          <cell r="A7446" t="str">
            <v>WRST_NM</v>
          </cell>
          <cell r="B7446" t="str">
            <v>직장명</v>
          </cell>
          <cell r="C7446" t="str">
            <v>CompanyName</v>
          </cell>
        </row>
        <row r="7447">
          <cell r="A7447" t="str">
            <v>WRST_CORP_REG_NO</v>
          </cell>
          <cell r="B7447" t="str">
            <v>직장법인등록번호</v>
          </cell>
        </row>
        <row r="7448">
          <cell r="A7448" t="str">
            <v>WRST_BISNO</v>
          </cell>
          <cell r="B7448" t="str">
            <v>직장사업자등록번호</v>
          </cell>
          <cell r="C7448" t="str">
            <v>CompanyBusinessRegisterNo</v>
          </cell>
        </row>
        <row r="7449">
          <cell r="A7449" t="str">
            <v>WRST_DTAD</v>
          </cell>
          <cell r="B7449" t="str">
            <v>직장상세주소</v>
          </cell>
        </row>
        <row r="7450">
          <cell r="A7450" t="str">
            <v>WRST_ZPCD</v>
          </cell>
          <cell r="B7450" t="str">
            <v>직장우편번호</v>
          </cell>
        </row>
        <row r="7451">
          <cell r="A7451" t="str">
            <v>WRST_ZADR</v>
          </cell>
          <cell r="B7451" t="str">
            <v>직장우편주소</v>
          </cell>
        </row>
        <row r="7452">
          <cell r="A7452" t="str">
            <v>WRST_ENCM_DT</v>
          </cell>
          <cell r="B7452" t="str">
            <v>직장입사일자</v>
          </cell>
          <cell r="C7452" t="str">
            <v>CompanyHireDate</v>
          </cell>
        </row>
        <row r="7453">
          <cell r="A7453" t="str">
            <v>WRST_CTAM</v>
          </cell>
          <cell r="B7453" t="str">
            <v>직장자본금액</v>
          </cell>
          <cell r="C7453" t="str">
            <v>CompanyCapitalAmount</v>
          </cell>
        </row>
        <row r="7454">
          <cell r="A7454" t="str">
            <v>WRST_WHOL_ADDR</v>
          </cell>
          <cell r="B7454" t="str">
            <v>직장전체주소</v>
          </cell>
        </row>
        <row r="7455">
          <cell r="A7455" t="str">
            <v>WRST_TLNO</v>
          </cell>
          <cell r="B7455" t="str">
            <v>직장전화번호</v>
          </cell>
        </row>
        <row r="7456">
          <cell r="A7456" t="str">
            <v>WRST_INFO_AGRM_YN</v>
          </cell>
          <cell r="B7456" t="str">
            <v>직장정보일치여부</v>
          </cell>
        </row>
        <row r="7457">
          <cell r="A7457" t="str">
            <v>WRST_JOBCLS_NM</v>
          </cell>
          <cell r="B7457" t="str">
            <v>직장직급명</v>
          </cell>
        </row>
        <row r="7458">
          <cell r="A7458" t="str">
            <v>WRST_PSTN_CD</v>
          </cell>
          <cell r="B7458" t="str">
            <v>직장직위코드</v>
          </cell>
          <cell r="C7458" t="str">
            <v>CompanyTitleCode</v>
          </cell>
        </row>
        <row r="7459">
          <cell r="A7459" t="str">
            <v>RBF_CNTR_AMT</v>
          </cell>
          <cell r="B7459" t="str">
            <v>직전계약금액</v>
          </cell>
        </row>
        <row r="7460">
          <cell r="A7460" t="str">
            <v>RBF_CORP_DRAF_GRAD_CTNT</v>
          </cell>
          <cell r="B7460" t="str">
            <v>직전기업어음등급내용</v>
          </cell>
        </row>
        <row r="7461">
          <cell r="A7461" t="str">
            <v>RBF_BASE_DT</v>
          </cell>
          <cell r="B7461" t="str">
            <v>직전기준일자</v>
          </cell>
        </row>
        <row r="7462">
          <cell r="A7462" t="str">
            <v>RBF_OJBB_CRGD_CTNT</v>
          </cell>
          <cell r="B7462" t="str">
            <v>직전당행신용등급내용</v>
          </cell>
        </row>
        <row r="7463">
          <cell r="A7463" t="str">
            <v>RBF_EDSR_RPRS_ARTC_NM</v>
          </cell>
          <cell r="B7463" t="str">
            <v>직전배서인대표품목명</v>
          </cell>
        </row>
        <row r="7464">
          <cell r="A7464" t="str">
            <v>RBF_EDSR_BISNO</v>
          </cell>
          <cell r="B7464" t="str">
            <v>직전배서인사업자등록번호</v>
          </cell>
        </row>
        <row r="7465">
          <cell r="A7465" t="str">
            <v>RBF_EDSR_CO_NM</v>
          </cell>
          <cell r="B7465" t="str">
            <v>직전배서인업체명</v>
          </cell>
        </row>
        <row r="7466">
          <cell r="A7466" t="str">
            <v>RBF_SRVC_ID</v>
          </cell>
          <cell r="B7466" t="str">
            <v>직전서비스ID</v>
          </cell>
          <cell r="C7466" t="str">
            <v>PreviousServiceID</v>
          </cell>
        </row>
        <row r="7467">
          <cell r="A7467" t="str">
            <v>RBF_MNPY_AMT</v>
          </cell>
          <cell r="B7467" t="str">
            <v>직전월불입금액</v>
          </cell>
        </row>
        <row r="7468">
          <cell r="A7468" t="str">
            <v>RBF_NXTR_TRSF_DT</v>
          </cell>
          <cell r="B7468" t="str">
            <v>직전차기이체일자</v>
          </cell>
        </row>
        <row r="7469">
          <cell r="A7469" t="str">
            <v>RBF_LAST_INT_DT</v>
          </cell>
          <cell r="B7469" t="str">
            <v>직전최종이자일자</v>
          </cell>
        </row>
        <row r="7470">
          <cell r="A7470" t="str">
            <v>RBF_CRBN_GRAD_CTNT</v>
          </cell>
          <cell r="B7470" t="str">
            <v>직전회사채등급내용</v>
          </cell>
        </row>
        <row r="7471">
          <cell r="A7471" t="str">
            <v>DIRC_COST</v>
          </cell>
          <cell r="B7471" t="str">
            <v>직접비용</v>
          </cell>
        </row>
        <row r="7472">
          <cell r="A7472" t="str">
            <v>RGCS_AFDC_PAMT</v>
          </cell>
          <cell r="B7472" t="str">
            <v>직접비용공제후이익금액</v>
          </cell>
        </row>
        <row r="7473">
          <cell r="A7473" t="str">
            <v>RGCS_AFDC_PFRT</v>
          </cell>
          <cell r="B7473" t="str">
            <v>직접비용공제후이익률</v>
          </cell>
        </row>
        <row r="7474">
          <cell r="A7474" t="str">
            <v>STAT_NTFC_XN</v>
          </cell>
          <cell r="B7474" t="str">
            <v>진술최고유무</v>
          </cell>
          <cell r="C7474" t="str">
            <v>StateCallNoticeYN</v>
          </cell>
        </row>
        <row r="7475">
          <cell r="A7475" t="str">
            <v>PRGS_NO</v>
          </cell>
          <cell r="B7475" t="str">
            <v>진행번호</v>
          </cell>
          <cell r="C7475" t="str">
            <v>ProgressNo</v>
          </cell>
        </row>
        <row r="7476">
          <cell r="A7476" t="str">
            <v>PRGS_STCD</v>
          </cell>
          <cell r="B7476" t="str">
            <v>진행상태코드</v>
          </cell>
        </row>
        <row r="7477">
          <cell r="A7477" t="str">
            <v>RGPL_ACNO</v>
          </cell>
          <cell r="B7477" t="str">
            <v>질권계좌번호</v>
          </cell>
        </row>
        <row r="7478">
          <cell r="A7478" t="str">
            <v>RGPL_SETP_POSB_YN</v>
          </cell>
          <cell r="B7478" t="str">
            <v>질권설정가능여부</v>
          </cell>
          <cell r="C7478" t="str">
            <v>PledgeSettingPossibleYN</v>
          </cell>
        </row>
        <row r="7479">
          <cell r="A7479" t="str">
            <v>RGPL_SETP_AMT</v>
          </cell>
          <cell r="B7479" t="str">
            <v>질권설정금액</v>
          </cell>
        </row>
        <row r="7480">
          <cell r="A7480" t="str">
            <v>RGPL_SETP_INST_NM</v>
          </cell>
          <cell r="B7480" t="str">
            <v>질권설정기관명</v>
          </cell>
        </row>
        <row r="7481">
          <cell r="A7481" t="str">
            <v>RGPL_SETP_EXPR_DT</v>
          </cell>
          <cell r="B7481" t="str">
            <v>질권설정만기일자</v>
          </cell>
        </row>
        <row r="7482">
          <cell r="A7482" t="str">
            <v>RGPL_SETP_DT</v>
          </cell>
          <cell r="B7482" t="str">
            <v>질권설정일자</v>
          </cell>
        </row>
        <row r="7483">
          <cell r="A7483" t="str">
            <v>RGPL_SETP_CD</v>
          </cell>
          <cell r="B7483" t="str">
            <v>질권설정코드</v>
          </cell>
        </row>
        <row r="7484">
          <cell r="A7484" t="str">
            <v>RGPL_FRM_DT</v>
          </cell>
          <cell r="B7484" t="str">
            <v>질권확정일자</v>
          </cell>
        </row>
        <row r="7485">
          <cell r="A7485" t="str">
            <v>QRY_CTNT</v>
          </cell>
          <cell r="B7485" t="str">
            <v>질문내용</v>
          </cell>
        </row>
        <row r="7486">
          <cell r="A7486" t="str">
            <v>QSTM_NO</v>
          </cell>
          <cell r="B7486" t="str">
            <v>질의서번호</v>
          </cell>
        </row>
        <row r="7487">
          <cell r="A7487" t="str">
            <v>QSTM_FLIN_DT</v>
          </cell>
          <cell r="B7487" t="str">
            <v>질의서작성일자</v>
          </cell>
        </row>
        <row r="7488">
          <cell r="A7488" t="str">
            <v>GRLN_DTI_VALDTN_YN</v>
          </cell>
          <cell r="B7488" t="str">
            <v>집단대출DTI검증여부</v>
          </cell>
          <cell r="C7488" t="str">
            <v>GroupLoanDTIValidationYN</v>
          </cell>
        </row>
        <row r="7489">
          <cell r="A7489" t="str">
            <v>GRLN_KNCD</v>
          </cell>
          <cell r="B7489" t="str">
            <v>집단대출종류코드</v>
          </cell>
          <cell r="C7489" t="str">
            <v>GroupLoanTypeCode</v>
          </cell>
        </row>
        <row r="7490">
          <cell r="A7490" t="str">
            <v>EXPN_CMTE_MRTG_AMT</v>
          </cell>
          <cell r="B7490" t="str">
            <v>집행위원회담보금액</v>
          </cell>
        </row>
        <row r="7491">
          <cell r="A7491" t="str">
            <v>EXPN_CMTE_CRED_AMT</v>
          </cell>
          <cell r="B7491" t="str">
            <v>집행위원회신용금액</v>
          </cell>
        </row>
        <row r="7492">
          <cell r="A7492" t="str">
            <v>NXTR_PYMN_DT</v>
          </cell>
          <cell r="B7492" t="str">
            <v>차기불입일자</v>
          </cell>
          <cell r="C7492" t="str">
            <v>NextInterestPayDate</v>
          </cell>
        </row>
        <row r="7493">
          <cell r="A7493" t="str">
            <v>NXTR_REPAY_DT</v>
          </cell>
          <cell r="B7493" t="str">
            <v>차기상환일자</v>
          </cell>
          <cell r="C7493" t="str">
            <v>NextRepayDate</v>
          </cell>
        </row>
        <row r="7494">
          <cell r="A7494" t="str">
            <v>NXTR_PCPL_TRSF_DT</v>
          </cell>
          <cell r="B7494" t="str">
            <v>차기원금이체일자</v>
          </cell>
          <cell r="C7494" t="str">
            <v>NextPrincipalTransferDate</v>
          </cell>
        </row>
        <row r="7495">
          <cell r="A7495" t="str">
            <v>NXTR_PCPL_DT</v>
          </cell>
          <cell r="B7495" t="str">
            <v>차기원금일자</v>
          </cell>
          <cell r="C7495" t="str">
            <v>NextPrinicipalDate</v>
          </cell>
        </row>
        <row r="7496">
          <cell r="A7496" t="str">
            <v>NXTR_CRFR_YN</v>
          </cell>
          <cell r="B7496" t="str">
            <v>차기이월여부</v>
          </cell>
          <cell r="C7496" t="str">
            <v>NextCarryingForwardYN</v>
          </cell>
        </row>
        <row r="7497">
          <cell r="A7497" t="str">
            <v>NXTR_INT_TRSF_DT</v>
          </cell>
          <cell r="B7497" t="str">
            <v>차기이자이체일자</v>
          </cell>
          <cell r="C7497" t="str">
            <v>NextInterestTransferDate</v>
          </cell>
        </row>
        <row r="7498">
          <cell r="A7498" t="str">
            <v>NXTR_INT_DT</v>
          </cell>
          <cell r="B7498" t="str">
            <v>차기이자일자</v>
          </cell>
          <cell r="C7498" t="str">
            <v>NextInterestDate</v>
          </cell>
        </row>
        <row r="7499">
          <cell r="A7499" t="str">
            <v>NXTR_INT_PRVS_SCHE_DT</v>
          </cell>
          <cell r="B7499" t="str">
            <v>차기이자지급예정일자</v>
          </cell>
          <cell r="C7499" t="str">
            <v>NextInterestPayScheduleDate</v>
          </cell>
        </row>
        <row r="7500">
          <cell r="A7500" t="str">
            <v>NXTR_TRSF_DT</v>
          </cell>
          <cell r="B7500" t="str">
            <v>차기이체일자</v>
          </cell>
          <cell r="C7500" t="str">
            <v>NextTransferDate</v>
          </cell>
        </row>
        <row r="7501">
          <cell r="A7501" t="str">
            <v>NXTR_EXRS_MGMT_BRN_STDD</v>
          </cell>
          <cell r="B7501" t="str">
            <v>차기전담관리부점시작일자</v>
          </cell>
          <cell r="C7501" t="str">
            <v>NextDedicateMgmtBranchStartDate</v>
          </cell>
        </row>
        <row r="7502">
          <cell r="A7502" t="str">
            <v>NXTR_EXRS_MGMT_BRCD</v>
          </cell>
          <cell r="B7502" t="str">
            <v>차기전담관리부점코드</v>
          </cell>
          <cell r="C7502" t="str">
            <v>NextDedicateMgmtBranchCode</v>
          </cell>
        </row>
        <row r="7503">
          <cell r="A7503" t="str">
            <v>NXTR_EXRS_CHOIC_RSCD</v>
          </cell>
          <cell r="B7503" t="str">
            <v>차기전담선정사유코드</v>
          </cell>
          <cell r="C7503" t="str">
            <v>NextDedicateChoiceReasonCode</v>
          </cell>
        </row>
        <row r="7504">
          <cell r="A7504" t="str">
            <v>NXTR_CONT_SCHE_DT</v>
          </cell>
          <cell r="B7504" t="str">
            <v>차기접촉예정일자</v>
          </cell>
          <cell r="C7504" t="str">
            <v>NextContactScheduleDate</v>
          </cell>
        </row>
        <row r="7505">
          <cell r="A7505" t="str">
            <v>VHCL_PRC</v>
          </cell>
          <cell r="B7505" t="str">
            <v>차량가격</v>
          </cell>
        </row>
        <row r="7506">
          <cell r="A7506" t="str">
            <v>VHCL_MDYM</v>
          </cell>
          <cell r="B7506" t="str">
            <v>차량년식</v>
          </cell>
        </row>
        <row r="7507">
          <cell r="A7507" t="str">
            <v>VHCNO</v>
          </cell>
          <cell r="B7507" t="str">
            <v>차량번호</v>
          </cell>
        </row>
        <row r="7508">
          <cell r="A7508" t="str">
            <v>DR_TX_VALDTN_RSLT</v>
          </cell>
          <cell r="B7508" t="str">
            <v>차변거래검증결과</v>
          </cell>
          <cell r="C7508" t="str">
            <v>DebitTransactionValidateResult</v>
          </cell>
        </row>
        <row r="7509">
          <cell r="A7509" t="str">
            <v>DR_TX_AMT</v>
          </cell>
          <cell r="B7509" t="str">
            <v>차변거래금액</v>
          </cell>
          <cell r="C7509" t="str">
            <v>DebitTransactionAmount</v>
          </cell>
        </row>
        <row r="7510">
          <cell r="A7510" t="str">
            <v>DR_ACCD</v>
          </cell>
          <cell r="B7510" t="str">
            <v>차변계정코드</v>
          </cell>
          <cell r="C7510" t="str">
            <v>DebitAccountCode</v>
          </cell>
        </row>
        <row r="7511">
          <cell r="A7511" t="str">
            <v>DR_AMT</v>
          </cell>
          <cell r="B7511" t="str">
            <v>차변금액</v>
          </cell>
          <cell r="C7511" t="str">
            <v>DebitAmount</v>
          </cell>
        </row>
        <row r="7512">
          <cell r="A7512" t="str">
            <v>DR_ETC_REVI_AMT</v>
          </cell>
          <cell r="B7512" t="str">
            <v>차변기타보정금액</v>
          </cell>
          <cell r="C7512" t="str">
            <v>DebitOtherAdjustAmount</v>
          </cell>
        </row>
        <row r="7513">
          <cell r="A7513" t="str">
            <v>DR_CR_DVCD</v>
          </cell>
          <cell r="B7513" t="str">
            <v>차변대변구분코드</v>
          </cell>
          <cell r="C7513" t="str">
            <v>DebitCreditTypeCode</v>
          </cell>
        </row>
        <row r="7514">
          <cell r="A7514" t="str">
            <v>DR_ALTR_TX_AMT</v>
          </cell>
          <cell r="B7514" t="str">
            <v>차변대체거래금액</v>
          </cell>
          <cell r="C7514" t="str">
            <v>DebitAlternativeTransferTransactionAmount</v>
          </cell>
        </row>
        <row r="7515">
          <cell r="A7515" t="str">
            <v>DR_ALTR_TX_AMT_CMTL</v>
          </cell>
          <cell r="B7515" t="str">
            <v>차변대체거래금액누계</v>
          </cell>
          <cell r="C7515" t="str">
            <v>DebitAlternativeTransferTransactionAccumulateAmount</v>
          </cell>
        </row>
        <row r="7516">
          <cell r="A7516" t="str">
            <v>DR_ALTR_AMT</v>
          </cell>
          <cell r="B7516" t="str">
            <v>차변대체금액</v>
          </cell>
          <cell r="C7516" t="str">
            <v>DebitAlternativeAmount</v>
          </cell>
        </row>
        <row r="7517">
          <cell r="A7517" t="str">
            <v>DR_ALTR_DRMN_TX_AMT_CMTL</v>
          </cell>
          <cell r="B7517" t="str">
            <v>차변대체월중거래금액누계</v>
          </cell>
          <cell r="C7517" t="str">
            <v>DebitAlternativeTransferInMonthTransactionAccumulateAmount</v>
          </cell>
        </row>
        <row r="7518">
          <cell r="A7518" t="str">
            <v>DR_ALTR_DRMN_SLIP_SCNT_CMTL</v>
          </cell>
          <cell r="B7518" t="str">
            <v>차변대체월중전표매수누계</v>
          </cell>
          <cell r="C7518" t="str">
            <v>DebitAlternativeTransferInMonthSlipAccumulateCount</v>
          </cell>
        </row>
        <row r="7519">
          <cell r="A7519" t="str">
            <v>DR_ALTR_SLIP_SCNT</v>
          </cell>
          <cell r="B7519" t="str">
            <v>차변대체전표매수</v>
          </cell>
          <cell r="C7519" t="str">
            <v>DebitAlternativeTransferSlipCount</v>
          </cell>
        </row>
        <row r="7520">
          <cell r="A7520" t="str">
            <v>DR_ALTR_SLIP_SCNT_CMTL</v>
          </cell>
          <cell r="B7520" t="str">
            <v>차변대체전표매수누계</v>
          </cell>
          <cell r="C7520" t="str">
            <v>DebitAlternativeTransferSlipAccumulateCount</v>
          </cell>
        </row>
        <row r="7521">
          <cell r="A7521" t="str">
            <v>DR_ALTR_CANC_TX_AMR</v>
          </cell>
          <cell r="B7521" t="str">
            <v>차변대체취소거래금액</v>
          </cell>
          <cell r="C7521" t="str">
            <v>DebitAlternativeTransferCancelTransactionAmount</v>
          </cell>
        </row>
        <row r="7522">
          <cell r="A7522" t="str">
            <v>DR_ALTR_CANC_SLIP_SCNT</v>
          </cell>
          <cell r="B7522" t="str">
            <v>차변대체취소전표매수</v>
          </cell>
          <cell r="C7522" t="str">
            <v>DebitAlternativeTransferCancelSlipCount</v>
          </cell>
        </row>
        <row r="7523">
          <cell r="A7523" t="str">
            <v>DR_REVI_AMT</v>
          </cell>
          <cell r="B7523" t="str">
            <v>차변보정금액</v>
          </cell>
          <cell r="C7523" t="str">
            <v>DebitAdjustAmount</v>
          </cell>
        </row>
        <row r="7524">
          <cell r="A7524" t="str">
            <v>DR_OBRN_TX_AMT</v>
          </cell>
          <cell r="B7524" t="str">
            <v>차변타점거래금액</v>
          </cell>
          <cell r="C7524" t="str">
            <v>DebitOtherBranchTransactionAmount</v>
          </cell>
        </row>
        <row r="7525">
          <cell r="A7525" t="str">
            <v>DR_OBRN_AMT</v>
          </cell>
          <cell r="B7525" t="str">
            <v>차변타점금액</v>
          </cell>
          <cell r="C7525" t="str">
            <v>DebitOtherBranchAmount</v>
          </cell>
        </row>
        <row r="7526">
          <cell r="A7526" t="str">
            <v>DR_OBRN_SLIP_SCNT</v>
          </cell>
          <cell r="B7526" t="str">
            <v>차변타점전표매수</v>
          </cell>
          <cell r="C7526" t="str">
            <v>DebitOtherBranchSlipCount</v>
          </cell>
        </row>
        <row r="7527">
          <cell r="A7527" t="str">
            <v>DR_OBRN_CANC_TX_AMR</v>
          </cell>
          <cell r="B7527" t="str">
            <v>차변타점취소거래금액</v>
          </cell>
          <cell r="C7527" t="str">
            <v>DebitOtherBranchCancelTransactionAmount</v>
          </cell>
        </row>
        <row r="7528">
          <cell r="A7528" t="str">
            <v>DR_OBRN_CANC_SLIP_SCNT</v>
          </cell>
          <cell r="B7528" t="str">
            <v>차변타점취소전표매수</v>
          </cell>
          <cell r="C7528" t="str">
            <v>DebitOtherBranchCancelSlipCount</v>
          </cell>
        </row>
        <row r="7529">
          <cell r="A7529" t="str">
            <v>DR_CASH_TX_AMT</v>
          </cell>
          <cell r="B7529" t="str">
            <v>차변현금거래금액</v>
          </cell>
          <cell r="C7529" t="str">
            <v>DebitCashTransactionAmount</v>
          </cell>
        </row>
        <row r="7530">
          <cell r="A7530" t="str">
            <v>DR_CASH_TX_AMT_CMTL</v>
          </cell>
          <cell r="B7530" t="str">
            <v>차변현금거래금액누계</v>
          </cell>
          <cell r="C7530" t="str">
            <v>DebitCashTransactionAccumulateAmount</v>
          </cell>
        </row>
        <row r="7531">
          <cell r="A7531" t="str">
            <v>DR_CASH_AMT</v>
          </cell>
          <cell r="B7531" t="str">
            <v>차변현금금액</v>
          </cell>
          <cell r="C7531" t="str">
            <v>DebitCashAmount</v>
          </cell>
        </row>
        <row r="7532">
          <cell r="A7532" t="str">
            <v>DR_CASH_DRMN_SLIP_SCNT_CMTL</v>
          </cell>
          <cell r="B7532" t="str">
            <v>차변현금월중전표매수누계</v>
          </cell>
          <cell r="C7532" t="str">
            <v>DebitCashInMonthSlipAccumulateCount</v>
          </cell>
        </row>
        <row r="7533">
          <cell r="A7533" t="str">
            <v>DR_CASH_SLIP_SCNT</v>
          </cell>
          <cell r="B7533" t="str">
            <v>차변현금전표매수</v>
          </cell>
          <cell r="C7533" t="str">
            <v>DebitCashSlipCount</v>
          </cell>
        </row>
        <row r="7534">
          <cell r="A7534" t="str">
            <v>DR_CASH_SLIP_SCNT_CMTL</v>
          </cell>
          <cell r="B7534" t="str">
            <v>차변현금전표매수누계</v>
          </cell>
          <cell r="C7534" t="str">
            <v>DebitCashSlipAccumulateCount</v>
          </cell>
        </row>
        <row r="7535">
          <cell r="A7535" t="str">
            <v>DR_CASH_CANC_TX_AMT</v>
          </cell>
          <cell r="B7535" t="str">
            <v>차변현금취소거래금액</v>
          </cell>
          <cell r="C7535" t="str">
            <v>DebitCashCancelTransactionAmount</v>
          </cell>
        </row>
        <row r="7536">
          <cell r="A7536" t="str">
            <v>DR_CASH_CANC_SLIP_SCNT</v>
          </cell>
          <cell r="B7536" t="str">
            <v>차변현금취소전표매수</v>
          </cell>
          <cell r="C7536" t="str">
            <v>DebitCashCancelSlipCount</v>
          </cell>
        </row>
        <row r="7537">
          <cell r="A7537" t="str">
            <v>NURN_AGNCY_APRV_YN</v>
          </cell>
          <cell r="B7537" t="str">
            <v>차상위대행승인여부</v>
          </cell>
          <cell r="C7537" t="str">
            <v>NextManagerAlternativeApprovalYN</v>
          </cell>
        </row>
        <row r="7538">
          <cell r="A7538" t="str">
            <v>SUB_APRV_YN</v>
          </cell>
          <cell r="B7538" t="str">
            <v>차상위대행승인여부</v>
          </cell>
          <cell r="C7538" t="str">
            <v>SubApproverApproveYN</v>
          </cell>
        </row>
        <row r="7539">
          <cell r="A7539" t="str">
            <v>SUB_APRV_EMPNO</v>
          </cell>
          <cell r="B7539" t="str">
            <v>차상위책임직원번호</v>
          </cell>
          <cell r="C7539" t="str">
            <v>AlternativeApproverEmpNo</v>
          </cell>
        </row>
        <row r="7540">
          <cell r="A7540" t="str">
            <v>DFAM</v>
          </cell>
          <cell r="B7540" t="str">
            <v>차액</v>
          </cell>
        </row>
        <row r="7541">
          <cell r="A7541" t="str">
            <v>DFAM_SETL_BZWK_CD</v>
          </cell>
          <cell r="B7541" t="str">
            <v>차액결제업무코드</v>
          </cell>
          <cell r="C7541" t="str">
            <v>NetSettleBusinessCode</v>
          </cell>
        </row>
        <row r="7542">
          <cell r="A7542" t="str">
            <v>DIFF_AMT</v>
          </cell>
          <cell r="B7542" t="str">
            <v>차이금액</v>
          </cell>
        </row>
        <row r="7543">
          <cell r="A7543" t="str">
            <v>DIFF_RT</v>
          </cell>
          <cell r="B7543" t="str">
            <v>차이이율</v>
          </cell>
          <cell r="C7543" t="str">
            <v>InterestRateDifference</v>
          </cell>
        </row>
        <row r="7544">
          <cell r="A7544" t="str">
            <v>BORR_POSB_DVCD</v>
          </cell>
          <cell r="B7544" t="str">
            <v>차입가능구분코드</v>
          </cell>
          <cell r="C7544" t="str">
            <v>BorrowPossibleTypeCode</v>
          </cell>
        </row>
        <row r="7545">
          <cell r="A7545" t="str">
            <v>BORR_PCSE_LIMT_DVCD</v>
          </cell>
          <cell r="B7545" t="str">
            <v>차입건별한도구분코드</v>
          </cell>
          <cell r="C7545" t="str">
            <v>BorrowLimitTypeCode</v>
          </cell>
        </row>
        <row r="7546">
          <cell r="A7546" t="str">
            <v>BORR_ACNT_OCCU_SOF_CD</v>
          </cell>
          <cell r="B7546" t="str">
            <v>차입계정발생자금원코드</v>
          </cell>
        </row>
        <row r="7547">
          <cell r="A7547" t="str">
            <v>BORR_ACNT_OCCU_SOF_CD_NM</v>
          </cell>
          <cell r="B7547" t="str">
            <v>차입계정발생자금원코드명</v>
          </cell>
        </row>
        <row r="7548">
          <cell r="A7548" t="str">
            <v>BORR_ANTT_GDS_NEW_REQ_YN</v>
          </cell>
          <cell r="B7548" t="str">
            <v>차입계정처리상품신규의뢰여부</v>
          </cell>
        </row>
        <row r="7549">
          <cell r="A7549" t="str">
            <v>BORR_ACNO</v>
          </cell>
          <cell r="B7549" t="str">
            <v>차입계좌번호</v>
          </cell>
        </row>
        <row r="7550">
          <cell r="A7550" t="str">
            <v>BORR_MGMT_BRCD</v>
          </cell>
          <cell r="B7550" t="str">
            <v>차입관리부점코드</v>
          </cell>
          <cell r="C7550" t="str">
            <v>BorrowMgmtBranchCode</v>
          </cell>
        </row>
        <row r="7551">
          <cell r="A7551" t="str">
            <v>BRAM_TX_STCD</v>
          </cell>
          <cell r="B7551" t="str">
            <v>차입금거래상태코드</v>
          </cell>
        </row>
        <row r="7552">
          <cell r="A7552" t="str">
            <v>BRAM_ACNT_OCCU_GDS_NM</v>
          </cell>
          <cell r="B7552" t="str">
            <v>차입금계정발생상품명</v>
          </cell>
        </row>
        <row r="7553">
          <cell r="A7553" t="str">
            <v>BRAM_ACNT_OCCU_GDS_CD</v>
          </cell>
          <cell r="B7553" t="str">
            <v>차입금계정발생상품코드</v>
          </cell>
        </row>
        <row r="7554">
          <cell r="A7554" t="str">
            <v>BRAM_ACNT_OCCU_GDS_CD_NM</v>
          </cell>
          <cell r="B7554" t="str">
            <v>차입금계정발생상품코드명</v>
          </cell>
        </row>
        <row r="7555">
          <cell r="A7555" t="str">
            <v>BRAM_ANTT_TX_OCCU_YN</v>
          </cell>
          <cell r="B7555" t="str">
            <v>차입금계정처리거래발생여부</v>
          </cell>
        </row>
        <row r="7556">
          <cell r="A7556" t="str">
            <v>BRAM_ANTT_BRCD</v>
          </cell>
          <cell r="B7556" t="str">
            <v>차입금계정처리부점코드</v>
          </cell>
        </row>
        <row r="7557">
          <cell r="A7557" t="str">
            <v>BRAM_ACCO_REG_TX_OCCU_YN</v>
          </cell>
          <cell r="B7557" t="str">
            <v>차입금계좌등록거래발생여부</v>
          </cell>
        </row>
        <row r="7558">
          <cell r="A7558" t="str">
            <v>BRAM_ACCO_REG_TX_BRCD</v>
          </cell>
          <cell r="B7558" t="str">
            <v>차입금계좌등록거래부점코드</v>
          </cell>
        </row>
        <row r="7559">
          <cell r="A7559" t="str">
            <v>BRAM_ACCO_REG_GDS_NEW_YN</v>
          </cell>
          <cell r="B7559" t="str">
            <v>차입금계좌등록상품신규여부</v>
          </cell>
        </row>
        <row r="7560">
          <cell r="A7560" t="str">
            <v>BRAM_MGMT_BRCD</v>
          </cell>
          <cell r="B7560" t="str">
            <v>차입금관리부점코드</v>
          </cell>
        </row>
        <row r="7561">
          <cell r="A7561" t="str">
            <v>BRAM_SCAL_DTLS_CTNT</v>
          </cell>
          <cell r="B7561" t="str">
            <v>차입금규모세부내용</v>
          </cell>
        </row>
        <row r="7562">
          <cell r="A7562" t="str">
            <v>BORR_INTR</v>
          </cell>
          <cell r="B7562" t="str">
            <v>차입금리</v>
          </cell>
        </row>
        <row r="7563">
          <cell r="A7563" t="str">
            <v>BORR_INTR_ANOUN_GDS_INTR_CD</v>
          </cell>
          <cell r="B7563" t="str">
            <v>차입금리고시상품금리코드</v>
          </cell>
        </row>
        <row r="7564">
          <cell r="A7564" t="str">
            <v>BORR_INTR_ANOUN_GDS_INTR_56316</v>
          </cell>
          <cell r="B7564" t="str">
            <v>차입금리고시상품금리코드__56316</v>
          </cell>
        </row>
        <row r="7565">
          <cell r="A7565" t="str">
            <v>BORR_INTR_ANOUN_CD_NM</v>
          </cell>
          <cell r="B7565" t="str">
            <v>차입금리고시코드명</v>
          </cell>
        </row>
        <row r="7566">
          <cell r="A7566" t="str">
            <v>BORR_INTR_ANOUN_CD_NEW_YN</v>
          </cell>
          <cell r="B7566" t="str">
            <v>차입금리고시코드신규여부</v>
          </cell>
        </row>
        <row r="7567">
          <cell r="A7567" t="str">
            <v>BORR_INTR_DVCD</v>
          </cell>
          <cell r="B7567" t="str">
            <v>차입금리구분코드</v>
          </cell>
        </row>
        <row r="7568">
          <cell r="A7568" t="str">
            <v>BORR_INTR_STCD</v>
          </cell>
          <cell r="B7568" t="str">
            <v>차입금리상태코드</v>
          </cell>
        </row>
        <row r="7569">
          <cell r="A7569" t="str">
            <v>BRAM_STCD</v>
          </cell>
          <cell r="B7569" t="str">
            <v>차입금상태코드</v>
          </cell>
        </row>
        <row r="7570">
          <cell r="A7570" t="str">
            <v>BRAM_GDS_NM</v>
          </cell>
          <cell r="B7570" t="str">
            <v>차입금상품명</v>
          </cell>
        </row>
        <row r="7571">
          <cell r="A7571" t="str">
            <v>BRAM_GDS_CD</v>
          </cell>
          <cell r="B7571" t="str">
            <v>차입금상품코드</v>
          </cell>
        </row>
        <row r="7572">
          <cell r="A7572" t="str">
            <v>BRAM_GDS_CD_NM</v>
          </cell>
          <cell r="B7572" t="str">
            <v>차입금상품코드명</v>
          </cell>
        </row>
        <row r="7573">
          <cell r="A7573" t="str">
            <v>BRAM_GDS_CD_STCD</v>
          </cell>
          <cell r="B7573" t="str">
            <v>차입금상품코드상태코드</v>
          </cell>
        </row>
        <row r="7574">
          <cell r="A7574" t="str">
            <v>BRAM_APAL_STCD</v>
          </cell>
          <cell r="B7574" t="str">
            <v>차입금승인신청상태코드</v>
          </cell>
        </row>
        <row r="7575">
          <cell r="A7575" t="str">
            <v>BORR_AMT</v>
          </cell>
          <cell r="B7575" t="str">
            <v>차입금액</v>
          </cell>
        </row>
        <row r="7576">
          <cell r="A7576" t="str">
            <v>BRAM_INT</v>
          </cell>
          <cell r="B7576" t="str">
            <v>차입금이자</v>
          </cell>
        </row>
        <row r="7577">
          <cell r="A7577" t="str">
            <v>BRAM_RCMD_DT</v>
          </cell>
          <cell r="B7577" t="str">
            <v>차입금추천일자</v>
          </cell>
        </row>
        <row r="7578">
          <cell r="A7578" t="str">
            <v>BRAM_LIMT_TX_DVCD</v>
          </cell>
          <cell r="B7578" t="str">
            <v>차입금한도거래구분코드</v>
          </cell>
        </row>
        <row r="7579">
          <cell r="A7579" t="str">
            <v>BRAM_LIMT_TX_HIST_STCD</v>
          </cell>
          <cell r="B7579" t="str">
            <v>차입금한도거래내역상태코드</v>
          </cell>
        </row>
        <row r="7580">
          <cell r="A7580" t="str">
            <v>BORR_TRM_MCNT</v>
          </cell>
          <cell r="B7580" t="str">
            <v>차입기간개월수</v>
          </cell>
        </row>
        <row r="7581">
          <cell r="A7581" t="str">
            <v>BORR_INST_NM</v>
          </cell>
          <cell r="B7581" t="str">
            <v>차입기관명</v>
          </cell>
          <cell r="C7581" t="str">
            <v>BorrowInstitutionName</v>
          </cell>
        </row>
        <row r="7582">
          <cell r="A7582" t="str">
            <v>BORR_INST_CD</v>
          </cell>
          <cell r="B7582" t="str">
            <v>차입기관코드</v>
          </cell>
          <cell r="C7582" t="str">
            <v>BorrowInstitutionCode</v>
          </cell>
        </row>
        <row r="7583">
          <cell r="A7583" t="str">
            <v>BORR_INST_CD_NM</v>
          </cell>
          <cell r="B7583" t="str">
            <v>차입기관코드명</v>
          </cell>
        </row>
        <row r="7584">
          <cell r="A7584" t="str">
            <v>BORR_TRGT_DVCD</v>
          </cell>
          <cell r="B7584" t="str">
            <v>차입대상구분코드</v>
          </cell>
          <cell r="C7584" t="str">
            <v>BorrowSourceTypeCode</v>
          </cell>
        </row>
        <row r="7585">
          <cell r="A7585" t="str">
            <v>BORR_TRGT_YN</v>
          </cell>
          <cell r="B7585" t="str">
            <v>차입대상여부</v>
          </cell>
        </row>
        <row r="7586">
          <cell r="A7586" t="str">
            <v>BORR_CHNG_TX_DVCD</v>
          </cell>
          <cell r="B7586" t="str">
            <v>차입변경거래구분코드</v>
          </cell>
        </row>
        <row r="7587">
          <cell r="A7587" t="str">
            <v>BORR_RATE</v>
          </cell>
          <cell r="B7587" t="str">
            <v>차입비율</v>
          </cell>
          <cell r="C7587" t="str">
            <v>BorrowRatio</v>
          </cell>
        </row>
        <row r="7588">
          <cell r="A7588" t="str">
            <v>BORR_RATE_ANOUN_GDS_INTR_CD</v>
          </cell>
          <cell r="B7588" t="str">
            <v>차입비율고시상품금리코드</v>
          </cell>
        </row>
        <row r="7589">
          <cell r="A7589" t="str">
            <v>BORR_RATE_ANOUN_CD_NM</v>
          </cell>
          <cell r="B7589" t="str">
            <v>차입비율고시코드명</v>
          </cell>
        </row>
        <row r="7590">
          <cell r="A7590" t="str">
            <v>BORR_RATE_ANOUN_CD_NEW_YN</v>
          </cell>
          <cell r="B7590" t="str">
            <v>차입비율고시코드신규여부</v>
          </cell>
        </row>
        <row r="7591">
          <cell r="A7591" t="str">
            <v>BORR_REPAY_PLAN_STCD</v>
          </cell>
          <cell r="B7591" t="str">
            <v>차입상환계획상태코드</v>
          </cell>
        </row>
        <row r="7592">
          <cell r="A7592" t="str">
            <v>BORR_APPC_STCD</v>
          </cell>
          <cell r="B7592" t="str">
            <v>차입신청상태코드</v>
          </cell>
        </row>
        <row r="7593">
          <cell r="A7593" t="str">
            <v>BORR_PRIO_SUPR_APPC_STCD</v>
          </cell>
          <cell r="B7593" t="str">
            <v>차입우선지원신청상태코드</v>
          </cell>
        </row>
        <row r="7594">
          <cell r="A7594" t="str">
            <v>BORR_PRIO_SUPR_PROCS_STCD</v>
          </cell>
          <cell r="B7594" t="str">
            <v>차입우선지원처리상태코드</v>
          </cell>
        </row>
        <row r="7595">
          <cell r="A7595" t="str">
            <v>BORR_RT</v>
          </cell>
          <cell r="B7595" t="str">
            <v>차입이율</v>
          </cell>
          <cell r="C7595" t="str">
            <v>BorrowInterestRate</v>
          </cell>
        </row>
        <row r="7596">
          <cell r="A7596" t="str">
            <v>BORR_INT_ADJ_DVCD</v>
          </cell>
          <cell r="B7596" t="str">
            <v>차입이자조정구분코드</v>
          </cell>
        </row>
        <row r="7597">
          <cell r="A7597" t="str">
            <v>BORR_SOF_CD</v>
          </cell>
          <cell r="B7597" t="str">
            <v>차입자금원코드</v>
          </cell>
        </row>
        <row r="7598">
          <cell r="A7598" t="str">
            <v>BORR_SOF_CD_NM</v>
          </cell>
          <cell r="B7598" t="str">
            <v>차입자금원코드명</v>
          </cell>
        </row>
        <row r="7599">
          <cell r="A7599" t="str">
            <v>BORR_CPT_RCMD_YR</v>
          </cell>
          <cell r="B7599" t="str">
            <v>차입자금추천년도</v>
          </cell>
        </row>
        <row r="7600">
          <cell r="A7600" t="str">
            <v>BORR_BAL</v>
          </cell>
          <cell r="B7600" t="str">
            <v>차입잔액</v>
          </cell>
          <cell r="C7600" t="str">
            <v>BorrowBalance</v>
          </cell>
        </row>
        <row r="7601">
          <cell r="A7601" t="str">
            <v>BORR_RCMD_QTR</v>
          </cell>
          <cell r="B7601" t="str">
            <v>차입추천분기</v>
          </cell>
        </row>
        <row r="7602">
          <cell r="A7602" t="str">
            <v>DGM_EMPNO</v>
          </cell>
          <cell r="B7602" t="str">
            <v>차장직원번호</v>
          </cell>
        </row>
        <row r="7603">
          <cell r="A7603" t="str">
            <v>BRWR_UAG30_SNGL_YN</v>
          </cell>
          <cell r="B7603" t="str">
            <v>차주30세미만미혼여부</v>
          </cell>
        </row>
        <row r="7604">
          <cell r="A7604" t="str">
            <v>BRWR_DTI_APLY_INCM_AMT</v>
          </cell>
          <cell r="B7604" t="str">
            <v>차주DTI적용소득금액</v>
          </cell>
        </row>
        <row r="7605">
          <cell r="A7605" t="str">
            <v>BRWR_KCB_BDIN_CTNT</v>
          </cell>
          <cell r="B7605" t="str">
            <v>차주KCB불량정보내용</v>
          </cell>
        </row>
        <row r="7606">
          <cell r="A7606" t="str">
            <v>BRWR_AFF_NM</v>
          </cell>
          <cell r="B7606" t="str">
            <v>차주계열명</v>
          </cell>
        </row>
        <row r="7607">
          <cell r="A7607" t="str">
            <v>BRWR_CSTNO</v>
          </cell>
          <cell r="B7607" t="str">
            <v>차주고객번호</v>
          </cell>
          <cell r="C7607" t="str">
            <v>BorrowerCustomerNo</v>
          </cell>
        </row>
        <row r="7608">
          <cell r="A7608" t="str">
            <v>BRWR_RLT_NM</v>
          </cell>
          <cell r="B7608" t="str">
            <v>차주관계명</v>
          </cell>
          <cell r="C7608" t="str">
            <v>BorrowerRelationName</v>
          </cell>
        </row>
        <row r="7609">
          <cell r="A7609" t="str">
            <v>BRWR_RLCD</v>
          </cell>
          <cell r="B7609" t="str">
            <v>차주관계코드</v>
          </cell>
          <cell r="C7609" t="str">
            <v>BorrowerRelationCode</v>
          </cell>
        </row>
        <row r="7610">
          <cell r="A7610" t="str">
            <v>BRWR_CORP_SCAL_NM</v>
          </cell>
          <cell r="B7610" t="str">
            <v>차주기업규모명</v>
          </cell>
        </row>
        <row r="7611">
          <cell r="A7611" t="str">
            <v>BRWR_CORP_SCAL_CD</v>
          </cell>
          <cell r="B7611" t="str">
            <v>차주기업규모코드</v>
          </cell>
        </row>
        <row r="7612">
          <cell r="A7612" t="str">
            <v>BRWR_NPTT</v>
          </cell>
          <cell r="B7612" t="str">
            <v>차주당기순이익금액</v>
          </cell>
        </row>
        <row r="7613">
          <cell r="A7613" t="str">
            <v>BRWR_OJBB_LNAM</v>
          </cell>
          <cell r="B7613" t="str">
            <v>차주당행대출금액</v>
          </cell>
        </row>
        <row r="7614">
          <cell r="A7614" t="str">
            <v>BRWR_OJBB_MDNS_LNAM</v>
          </cell>
          <cell r="B7614" t="str">
            <v>차주당행예부금대출금액</v>
          </cell>
        </row>
        <row r="7615">
          <cell r="A7615" t="str">
            <v>BRWR_SALE_AMT</v>
          </cell>
          <cell r="B7615" t="str">
            <v>차주매출금액</v>
          </cell>
          <cell r="C7615" t="str">
            <v>BorrowerSaleAmount</v>
          </cell>
        </row>
        <row r="7616">
          <cell r="A7616" t="str">
            <v>BRWR_NM</v>
          </cell>
          <cell r="B7616" t="str">
            <v>차주명</v>
          </cell>
          <cell r="C7616" t="str">
            <v>BorrowerName</v>
          </cell>
        </row>
        <row r="7617">
          <cell r="A7617" t="str">
            <v>BRWR_GURTR_DVCD</v>
          </cell>
          <cell r="B7617" t="str">
            <v>차주보증인구분코드</v>
          </cell>
        </row>
        <row r="7618">
          <cell r="A7618" t="str">
            <v>BRWR_GURTR_JUDG_SCR</v>
          </cell>
          <cell r="B7618" t="str">
            <v>차주보증인판정점수</v>
          </cell>
        </row>
        <row r="7619">
          <cell r="A7619" t="str">
            <v>BRWR_DBTL_RATE</v>
          </cell>
          <cell r="B7619" t="str">
            <v>차주부채비율</v>
          </cell>
        </row>
        <row r="7620">
          <cell r="A7620" t="str">
            <v>BRWR_UZ_INCM_DVCD</v>
          </cell>
          <cell r="B7620" t="str">
            <v>차주사용소득구분코드</v>
          </cell>
        </row>
        <row r="7621">
          <cell r="A7621" t="str">
            <v>BRWR_INCORP_DT</v>
          </cell>
          <cell r="B7621" t="str">
            <v>차주설립일자</v>
          </cell>
        </row>
        <row r="7622">
          <cell r="A7622" t="str">
            <v>BRWR_DCIC_AMT</v>
          </cell>
          <cell r="B7622" t="str">
            <v>차주신고소득금액</v>
          </cell>
        </row>
        <row r="7623">
          <cell r="A7623" t="str">
            <v>BRWR_DCIC_CLCL_BAS_CTNT</v>
          </cell>
          <cell r="B7623" t="str">
            <v>차주신고소득산출근거내용</v>
          </cell>
        </row>
        <row r="7624">
          <cell r="A7624" t="str">
            <v>BRWR_DCIC_KNCD</v>
          </cell>
          <cell r="B7624" t="str">
            <v>차주신고소득종류코드</v>
          </cell>
        </row>
        <row r="7625">
          <cell r="A7625" t="str">
            <v>BRWR_CRED_GRAD</v>
          </cell>
          <cell r="B7625" t="str">
            <v>차주신용등급</v>
          </cell>
        </row>
        <row r="7626">
          <cell r="A7626" t="str">
            <v>BRWR_CRGD_CD</v>
          </cell>
          <cell r="B7626" t="str">
            <v>차주신용등급코드</v>
          </cell>
          <cell r="C7626" t="str">
            <v>BorrowerCreditRatingCode</v>
          </cell>
        </row>
        <row r="7627">
          <cell r="A7627" t="str">
            <v>BRWR_CRED_RVRT</v>
          </cell>
          <cell r="B7627" t="str">
            <v>차주신용회수율</v>
          </cell>
        </row>
        <row r="7628">
          <cell r="A7628" t="str">
            <v>BRWR_RNNO</v>
          </cell>
          <cell r="B7628" t="str">
            <v>차주실명번호</v>
          </cell>
        </row>
        <row r="7629">
          <cell r="A7629" t="str">
            <v>BRWR_UNOF_DSQL_RSN_CTNT</v>
          </cell>
          <cell r="B7629" t="str">
            <v>차주심사역부적격사유내용</v>
          </cell>
        </row>
        <row r="7630">
          <cell r="A7630" t="str">
            <v>BRWR_TPBS_NM</v>
          </cell>
          <cell r="B7630" t="str">
            <v>차주업종명</v>
          </cell>
        </row>
        <row r="7631">
          <cell r="A7631" t="str">
            <v>BRWR_CO_NM</v>
          </cell>
          <cell r="B7631" t="str">
            <v>차주업체명</v>
          </cell>
        </row>
        <row r="7632">
          <cell r="A7632" t="str">
            <v>BRWR_BZOP_ACVT_CF</v>
          </cell>
          <cell r="B7632" t="str">
            <v>차주영업활동현금흐름</v>
          </cell>
        </row>
        <row r="7633">
          <cell r="A7633" t="str">
            <v>BRWR_PIAM_ACML_OVRD_DAYS</v>
          </cell>
          <cell r="B7633" t="str">
            <v>차주원리금누적연체일수</v>
          </cell>
        </row>
        <row r="7634">
          <cell r="A7634" t="str">
            <v>BRWR_PIAM_OVRD_RECKN_DT</v>
          </cell>
          <cell r="B7634" t="str">
            <v>차주원리금연체기산일자</v>
          </cell>
        </row>
        <row r="7635">
          <cell r="A7635" t="str">
            <v>BRWR_RSKW</v>
          </cell>
          <cell r="B7635" t="str">
            <v>차주위험가중치</v>
          </cell>
        </row>
        <row r="7636">
          <cell r="A7636" t="str">
            <v>BRWR_GNRL_INCM_AMT</v>
          </cell>
          <cell r="B7636" t="str">
            <v>차주일반소득금액</v>
          </cell>
        </row>
        <row r="7637">
          <cell r="A7637" t="str">
            <v>BRWR_ONSL_CTAM</v>
          </cell>
          <cell r="B7637" t="str">
            <v>차주자기자본금액</v>
          </cell>
        </row>
        <row r="7638">
          <cell r="A7638" t="str">
            <v>BRWR_CTAM</v>
          </cell>
          <cell r="B7638" t="str">
            <v>차주자본금액</v>
          </cell>
        </row>
        <row r="7639">
          <cell r="A7639" t="str">
            <v>BRWR_BAL_ACML_OVRD_DAYS</v>
          </cell>
          <cell r="B7639" t="str">
            <v>차주잔액누적연체일수</v>
          </cell>
        </row>
        <row r="7640">
          <cell r="A7640" t="str">
            <v>BRWR_RSDT_NO</v>
          </cell>
          <cell r="B7640" t="str">
            <v>차주주민등록번호</v>
          </cell>
        </row>
        <row r="7641">
          <cell r="A7641" t="str">
            <v>BRWR_ADDR</v>
          </cell>
          <cell r="B7641" t="str">
            <v>차주주소</v>
          </cell>
        </row>
        <row r="7642">
          <cell r="A7642" t="str">
            <v>BRWR_ESNT_PROD_PSTN_NM</v>
          </cell>
          <cell r="B7642" t="str">
            <v>차주주요제품직위명</v>
          </cell>
        </row>
        <row r="7643">
          <cell r="A7643" t="str">
            <v>BRWR_CTHS_LOAN_YN</v>
          </cell>
          <cell r="B7643" t="str">
            <v>차주주택자금대출여부</v>
          </cell>
        </row>
        <row r="7644">
          <cell r="A7644" t="str">
            <v>BRWR_BGNN_IVTG_RSLT_CD</v>
          </cell>
          <cell r="B7644" t="str">
            <v>차주초기심사결과코드</v>
          </cell>
        </row>
        <row r="7645">
          <cell r="A7645" t="str">
            <v>BRWR_TTMR_AMT</v>
          </cell>
          <cell r="B7645" t="str">
            <v>차주총담보금액</v>
          </cell>
        </row>
        <row r="7646">
          <cell r="A7646" t="str">
            <v>BRWR_TOT_CRED_AMT</v>
          </cell>
          <cell r="B7646" t="str">
            <v>차주총신용금액</v>
          </cell>
        </row>
        <row r="7647">
          <cell r="A7647" t="str">
            <v>BRWR_OBNK_LNAM</v>
          </cell>
          <cell r="B7647" t="str">
            <v>차주타행대출금액</v>
          </cell>
        </row>
        <row r="7648">
          <cell r="A7648" t="str">
            <v>BRWR_OBNK_MDNS_LNAM</v>
          </cell>
          <cell r="B7648" t="str">
            <v>차주타행예부금대출금액</v>
          </cell>
        </row>
        <row r="7649">
          <cell r="A7649" t="str">
            <v>BRWR_EVAL_GRAD</v>
          </cell>
          <cell r="B7649" t="str">
            <v>차주평가등급</v>
          </cell>
        </row>
        <row r="7650">
          <cell r="A7650" t="str">
            <v>BRWR_EVAL_MTCD</v>
          </cell>
          <cell r="B7650" t="str">
            <v>차주평가방법코드</v>
          </cell>
        </row>
        <row r="7651">
          <cell r="A7651" t="str">
            <v>BRWR_SINDS_CD</v>
          </cell>
          <cell r="B7651" t="str">
            <v>차주표준산업분류코드</v>
          </cell>
        </row>
        <row r="7652">
          <cell r="A7652" t="str">
            <v>BRWR_KR_CREV_DSQL_RSN_CTNT</v>
          </cell>
          <cell r="B7652" t="str">
            <v>차주한국신용평가부적격사유내용</v>
          </cell>
        </row>
        <row r="7653">
          <cell r="A7653" t="str">
            <v>NXRN_REPAY_DVN_AMT</v>
          </cell>
          <cell r="B7653" t="str">
            <v>차회상환분할금액</v>
          </cell>
        </row>
        <row r="7654">
          <cell r="A7654" t="str">
            <v>ATTN_YN</v>
          </cell>
          <cell r="B7654" t="str">
            <v>참석여부</v>
          </cell>
        </row>
        <row r="7655">
          <cell r="A7655" t="str">
            <v>REF_RFNO</v>
          </cell>
          <cell r="B7655" t="str">
            <v>참조REF번호</v>
          </cell>
          <cell r="C7655" t="str">
            <v>ReferenceRefNo</v>
          </cell>
        </row>
        <row r="7656">
          <cell r="A7656" t="str">
            <v>refer_no</v>
          </cell>
          <cell r="B7656" t="str">
            <v>참조번호</v>
          </cell>
          <cell r="C7656" t="str">
            <v>ReferenceNo</v>
          </cell>
        </row>
        <row r="7657">
          <cell r="A7657" t="str">
            <v>REF_GDS_SRVC_CD</v>
          </cell>
          <cell r="B7657" t="str">
            <v>참조상품서비스코드</v>
          </cell>
          <cell r="C7657" t="str">
            <v>ReferenceProductServiceCode</v>
          </cell>
        </row>
        <row r="7658">
          <cell r="A7658" t="str">
            <v>REF_GDS_DTLS_CD</v>
          </cell>
          <cell r="B7658" t="str">
            <v>참조상품세부코드</v>
          </cell>
          <cell r="C7658" t="str">
            <v>ReferenceProductDetailCode</v>
          </cell>
        </row>
        <row r="7659">
          <cell r="A7659" t="str">
            <v>REF_GDS_CD</v>
          </cell>
          <cell r="B7659" t="str">
            <v>참조상품코드</v>
          </cell>
          <cell r="C7659" t="str">
            <v>ReferenceProductCode</v>
          </cell>
        </row>
        <row r="7660">
          <cell r="A7660" t="str">
            <v>SBZ_DT</v>
          </cell>
          <cell r="B7660" t="str">
            <v>창업일자</v>
          </cell>
        </row>
        <row r="7661">
          <cell r="A7661" t="str">
            <v>BNMN_AUCT_PRGS_DVCD</v>
          </cell>
          <cell r="B7661" t="str">
            <v>채권관리경매진행구분코드</v>
          </cell>
        </row>
        <row r="7662">
          <cell r="A7662" t="str">
            <v>BNMN_CHGR_EMPNO</v>
          </cell>
          <cell r="B7662" t="str">
            <v>채권관리담당자직원번호</v>
          </cell>
        </row>
        <row r="7663">
          <cell r="A7663" t="str">
            <v>BNMN_BRCD</v>
          </cell>
          <cell r="B7663" t="str">
            <v>채권관리부점코드</v>
          </cell>
        </row>
        <row r="7664">
          <cell r="A7664" t="str">
            <v>BNMN_WKOUT_APPC_DVCD</v>
          </cell>
          <cell r="B7664" t="str">
            <v>채권관리워크아웃신청구분코드</v>
          </cell>
        </row>
        <row r="7665">
          <cell r="A7665" t="str">
            <v>BNMN_PRES_LCCD</v>
          </cell>
          <cell r="B7665" t="str">
            <v>채권관리현황대분류코드</v>
          </cell>
        </row>
        <row r="7666">
          <cell r="A7666" t="str">
            <v>BNMN_PRES_MCCD</v>
          </cell>
          <cell r="B7666" t="str">
            <v>채권관리현황중분류코드</v>
          </cell>
        </row>
        <row r="7667">
          <cell r="A7667" t="str">
            <v>BOND_NM</v>
          </cell>
          <cell r="B7667" t="str">
            <v>채권명</v>
          </cell>
        </row>
        <row r="7668">
          <cell r="A7668" t="str">
            <v>BOND_CHG_YN</v>
          </cell>
          <cell r="B7668" t="str">
            <v>채권변동여부</v>
          </cell>
        </row>
        <row r="7669">
          <cell r="A7669" t="str">
            <v>BOND_RSLTS_DVCD</v>
          </cell>
          <cell r="B7669" t="str">
            <v>채권실적구분코드</v>
          </cell>
        </row>
        <row r="7670">
          <cell r="A7670" t="str">
            <v>BOND_SEIZ_CMMN_DVCD</v>
          </cell>
          <cell r="B7670" t="str">
            <v>채권압류명령구분코드</v>
          </cell>
          <cell r="C7670" t="str">
            <v>DebtForeClosureOrderTypeCode</v>
          </cell>
        </row>
        <row r="7671">
          <cell r="A7671" t="str">
            <v>BOND_SEIZ_CNO</v>
          </cell>
          <cell r="B7671" t="str">
            <v>채권압류사건번호</v>
          </cell>
          <cell r="C7671" t="str">
            <v>DebtForeClosureNo</v>
          </cell>
        </row>
        <row r="7672">
          <cell r="A7672" t="str">
            <v>BOND_SEIZ_SEQNO</v>
          </cell>
          <cell r="B7672" t="str">
            <v>채권압류일련번호</v>
          </cell>
          <cell r="C7672" t="str">
            <v>DebitForeClosureSeqNo</v>
          </cell>
        </row>
        <row r="7673">
          <cell r="A7673" t="str">
            <v>BOND_SEIZ_MNRC_ACNO</v>
          </cell>
          <cell r="B7673" t="str">
            <v>채권압류입금계좌번호</v>
          </cell>
          <cell r="C7673" t="str">
            <v>DebtForeClosureReceivingAccountNo</v>
          </cell>
        </row>
        <row r="7674">
          <cell r="A7674" t="str">
            <v>CRDR_NM</v>
          </cell>
          <cell r="B7674" t="str">
            <v>채권자명</v>
          </cell>
          <cell r="C7674" t="str">
            <v>CreditorName</v>
          </cell>
        </row>
        <row r="7675">
          <cell r="A7675" t="str">
            <v>BOND_KNCD</v>
          </cell>
          <cell r="B7675" t="str">
            <v>채권종류코드</v>
          </cell>
        </row>
        <row r="7676">
          <cell r="A7676" t="str">
            <v>BOND_DEBT_TX_DVCD</v>
          </cell>
          <cell r="B7676" t="str">
            <v>채권채무거래구분코드</v>
          </cell>
          <cell r="C7676" t="str">
            <v>CreditDebtTransactionTypeCode</v>
          </cell>
        </row>
        <row r="7677">
          <cell r="A7677" t="str">
            <v>BOND_DEBT_ACCD</v>
          </cell>
          <cell r="B7677" t="str">
            <v>채권채무계정코드</v>
          </cell>
          <cell r="C7677" t="str">
            <v>CreditDebtAccountCode</v>
          </cell>
        </row>
        <row r="7678">
          <cell r="A7678" t="str">
            <v>BOND_DEBT_BZWK_CD</v>
          </cell>
          <cell r="B7678" t="str">
            <v>채권채무업무코드</v>
          </cell>
          <cell r="C7678" t="str">
            <v>CreditDebtBusinessCode</v>
          </cell>
        </row>
        <row r="7679">
          <cell r="A7679" t="str">
            <v>BOND_NTFC_AMT</v>
          </cell>
          <cell r="B7679" t="str">
            <v>채권최고금액</v>
          </cell>
        </row>
        <row r="7680">
          <cell r="A7680" t="str">
            <v>CHNL_COM_SECT_EXIST_YN</v>
          </cell>
          <cell r="B7680" t="str">
            <v>채널공통부문존재여부</v>
          </cell>
          <cell r="C7680" t="str">
            <v>ChannelCommonSectionExistYN</v>
          </cell>
        </row>
        <row r="7681">
          <cell r="A7681" t="str">
            <v>CHNL_DTLS_CLCD</v>
          </cell>
          <cell r="B7681" t="str">
            <v>채널세부분류코드</v>
          </cell>
          <cell r="C7681" t="str">
            <v>ChannelDetailTypeCode</v>
          </cell>
        </row>
        <row r="7682">
          <cell r="A7682" t="str">
            <v>CHN_SYS_CD</v>
          </cell>
          <cell r="B7682" t="str">
            <v>채널시스템코드</v>
          </cell>
          <cell r="C7682" t="str">
            <v>ChannelSystemCode</v>
          </cell>
        </row>
        <row r="7683">
          <cell r="A7683" t="str">
            <v>CHNL_TYCD</v>
          </cell>
          <cell r="B7683" t="str">
            <v>채널유형코드</v>
          </cell>
          <cell r="C7683" t="str">
            <v>ChennelTypeCode</v>
          </cell>
        </row>
        <row r="7684">
          <cell r="A7684" t="str">
            <v>CHNL_TYPE_CD</v>
          </cell>
          <cell r="B7684" t="str">
            <v>채널유형코드</v>
          </cell>
          <cell r="C7684" t="str">
            <v>ChannelKindCode</v>
          </cell>
        </row>
        <row r="7685">
          <cell r="A7685" t="str">
            <v>CHNL_CD</v>
          </cell>
          <cell r="B7685" t="str">
            <v>채널코드</v>
          </cell>
          <cell r="C7685" t="str">
            <v>ChannelCode</v>
          </cell>
        </row>
        <row r="7686">
          <cell r="A7686" t="str">
            <v>CHNL_HEDR_MSG_SECT</v>
          </cell>
          <cell r="B7686" t="str">
            <v>채널헤더부</v>
          </cell>
          <cell r="C7686" t="str">
            <v>ChannelHeaderMessageSection</v>
          </cell>
        </row>
        <row r="7687">
          <cell r="A7687" t="str">
            <v>DEBT_DVCD</v>
          </cell>
          <cell r="B7687" t="str">
            <v>채무구분코드</v>
          </cell>
        </row>
        <row r="7688">
          <cell r="A7688" t="str">
            <v>DEBT_CHG_YN</v>
          </cell>
          <cell r="B7688" t="str">
            <v>채무변동여부</v>
          </cell>
        </row>
        <row r="7689">
          <cell r="A7689" t="str">
            <v>DEBT_GUAR_IQRY_TIME</v>
          </cell>
          <cell r="B7689" t="str">
            <v>채무보증조회시각</v>
          </cell>
        </row>
        <row r="7690">
          <cell r="A7690" t="str">
            <v>DEBT_GUAR_TTCN</v>
          </cell>
          <cell r="B7690" t="str">
            <v>채무보증총건수</v>
          </cell>
        </row>
        <row r="7691">
          <cell r="A7691" t="str">
            <v>DEBT_GUAR_LAST_CHNG_DT</v>
          </cell>
          <cell r="B7691" t="str">
            <v>채무보증최종변경일자</v>
          </cell>
        </row>
        <row r="7692">
          <cell r="A7692" t="str">
            <v>DEBT_EXTG_DT</v>
          </cell>
          <cell r="B7692" t="str">
            <v>채무소멸일자</v>
          </cell>
        </row>
        <row r="7693">
          <cell r="A7693" t="str">
            <v>DEBT_TRAF_DMND_EXPR_DT</v>
          </cell>
          <cell r="B7693" t="str">
            <v>채무이행청구만기일자</v>
          </cell>
        </row>
        <row r="7694">
          <cell r="A7694" t="str">
            <v>DEBT_ACPT_CSTNO</v>
          </cell>
          <cell r="B7694" t="str">
            <v>채무인수고객번호</v>
          </cell>
        </row>
        <row r="7695">
          <cell r="A7695" t="str">
            <v>DEBT_ACPT_RLT_NM</v>
          </cell>
          <cell r="B7695" t="str">
            <v>채무인수관계명</v>
          </cell>
        </row>
        <row r="7696">
          <cell r="A7696" t="str">
            <v>DEBT_ACPT_RLCD</v>
          </cell>
          <cell r="B7696" t="str">
            <v>채무인수관계코드</v>
          </cell>
        </row>
        <row r="7697">
          <cell r="A7697" t="str">
            <v>DEBT_ACPT_DVCD</v>
          </cell>
          <cell r="B7697" t="str">
            <v>채무인수구분코드</v>
          </cell>
        </row>
        <row r="7698">
          <cell r="A7698" t="str">
            <v>DEBT_ACPT_DLN_DT</v>
          </cell>
          <cell r="B7698" t="str">
            <v>채무인수기한일자</v>
          </cell>
        </row>
        <row r="7699">
          <cell r="A7699" t="str">
            <v>DEBT_ACPT_RLVR_GDS_CD</v>
          </cell>
          <cell r="B7699" t="str">
            <v>채무인수대환상품코드</v>
          </cell>
          <cell r="C7699" t="str">
            <v>DebtTakeOverSubrogateProductCode</v>
          </cell>
        </row>
        <row r="7700">
          <cell r="A7700" t="str">
            <v>DEBT_ACPT_CHNG_APAL_NO</v>
          </cell>
          <cell r="B7700" t="str">
            <v>채무인수변경승인신청번호</v>
          </cell>
        </row>
        <row r="7701">
          <cell r="A7701" t="str">
            <v>DEBT_ACPR_CSTNO</v>
          </cell>
          <cell r="B7701" t="str">
            <v>채무인수자고객번호</v>
          </cell>
        </row>
        <row r="7702">
          <cell r="A7702" t="str">
            <v>DEBT_ACPR_BISNO</v>
          </cell>
          <cell r="B7702" t="str">
            <v>채무인수자사업자등록번호</v>
          </cell>
        </row>
        <row r="7703">
          <cell r="A7703" t="str">
            <v>DEBT_ACPR_INDP_ACNO</v>
          </cell>
          <cell r="B7703" t="str">
            <v>채무인수자적금계좌번호</v>
          </cell>
        </row>
        <row r="7704">
          <cell r="A7704" t="str">
            <v>DEBT_ACPT_KNCD</v>
          </cell>
          <cell r="B7704" t="str">
            <v>채무인수종류코드</v>
          </cell>
          <cell r="C7704" t="str">
            <v>DebtAcceptKindCode</v>
          </cell>
        </row>
        <row r="7705">
          <cell r="A7705" t="str">
            <v>DBTR_BLDG_NM</v>
          </cell>
          <cell r="B7705" t="str">
            <v>채무자건물명</v>
          </cell>
        </row>
        <row r="7706">
          <cell r="A7706" t="str">
            <v>DBTR_CSTNO</v>
          </cell>
          <cell r="B7706" t="str">
            <v>채무자고객번호</v>
          </cell>
        </row>
        <row r="7707">
          <cell r="A7707" t="str">
            <v>DBTR_NTNS_MM_PAYM_AMT</v>
          </cell>
          <cell r="B7707" t="str">
            <v>채무자국민연금월납부금액</v>
          </cell>
        </row>
        <row r="7708">
          <cell r="A7708" t="str">
            <v>DBTR_EXST_HOUS_HOLD_CNT</v>
          </cell>
          <cell r="B7708" t="str">
            <v>채무자기존주택보유수</v>
          </cell>
        </row>
        <row r="7709">
          <cell r="A7709" t="str">
            <v>DBTR_DONG_ADDR</v>
          </cell>
          <cell r="B7709" t="str">
            <v>채무자동주소</v>
          </cell>
        </row>
        <row r="7710">
          <cell r="A7710" t="str">
            <v>DBTR_NM</v>
          </cell>
          <cell r="B7710" t="str">
            <v>채무자명</v>
          </cell>
          <cell r="C7710" t="str">
            <v>DebtorName</v>
          </cell>
        </row>
        <row r="7711">
          <cell r="A7711" t="str">
            <v>DBTR_DBTL_TLAM</v>
          </cell>
          <cell r="B7711" t="str">
            <v>채무자부채총액</v>
          </cell>
        </row>
        <row r="7712">
          <cell r="A7712" t="str">
            <v>DBTR_BISNO</v>
          </cell>
          <cell r="B7712" t="str">
            <v>채무자사업자등록번호</v>
          </cell>
        </row>
        <row r="7713">
          <cell r="A7713" t="str">
            <v>DBTR_DTAD</v>
          </cell>
          <cell r="B7713" t="str">
            <v>채무자상세주소</v>
          </cell>
        </row>
        <row r="7714">
          <cell r="A7714" t="str">
            <v>DBTR_DTLS_ADDR</v>
          </cell>
          <cell r="B7714" t="str">
            <v>채무자세부주소</v>
          </cell>
        </row>
        <row r="7715">
          <cell r="A7715" t="str">
            <v>DBTR_RNNO</v>
          </cell>
          <cell r="B7715" t="str">
            <v>채무자실명번호</v>
          </cell>
        </row>
        <row r="7716">
          <cell r="A7716" t="str">
            <v>DBTR_ZPCD</v>
          </cell>
          <cell r="B7716" t="str">
            <v>채무자우편번호</v>
          </cell>
        </row>
        <row r="7717">
          <cell r="A7717" t="str">
            <v>DBTR_MM_AVG_INCM_AMT</v>
          </cell>
          <cell r="B7717" t="str">
            <v>채무자월평균소득금액</v>
          </cell>
        </row>
        <row r="7718">
          <cell r="A7718" t="str">
            <v>DBTR_TLNO</v>
          </cell>
          <cell r="B7718" t="str">
            <v>채무자전화번호</v>
          </cell>
        </row>
        <row r="7719">
          <cell r="A7719" t="str">
            <v>DBTR_RSDT_NO</v>
          </cell>
          <cell r="B7719" t="str">
            <v>채무자주민등록번호</v>
          </cell>
          <cell r="C7719" t="str">
            <v>DebtorPersonalIDNo</v>
          </cell>
        </row>
        <row r="7720">
          <cell r="A7720" t="str">
            <v>DBTR_ADDR</v>
          </cell>
          <cell r="B7720" t="str">
            <v>채무자주소</v>
          </cell>
        </row>
        <row r="7721">
          <cell r="A7721" t="str">
            <v>DEBT_KIND_NM</v>
          </cell>
          <cell r="B7721" t="str">
            <v>채무종류명</v>
          </cell>
        </row>
        <row r="7722">
          <cell r="A7722" t="str">
            <v>NMBR_POSB_YN</v>
          </cell>
          <cell r="B7722" t="str">
            <v>채번가능여부</v>
          </cell>
          <cell r="C7722" t="str">
            <v>NumberingPossibleYN</v>
          </cell>
        </row>
        <row r="7723">
          <cell r="A7723" t="str">
            <v>NMBR_DIV_NM</v>
          </cell>
          <cell r="B7723" t="str">
            <v>채번구분명</v>
          </cell>
          <cell r="C7723" t="str">
            <v>NumberingTypeName</v>
          </cell>
        </row>
        <row r="7724">
          <cell r="A7724" t="str">
            <v>NMBR_DVCD</v>
          </cell>
          <cell r="B7724" t="str">
            <v>채번구분코드</v>
          </cell>
          <cell r="C7724" t="str">
            <v>NumberingTypeCode</v>
          </cell>
        </row>
        <row r="7725">
          <cell r="A7725" t="str">
            <v>NMBR_MHOD_DVCD</v>
          </cell>
          <cell r="B7725" t="str">
            <v>채번방식구분코드</v>
          </cell>
          <cell r="C7725" t="str">
            <v>NumberingMethodTypeCode</v>
          </cell>
        </row>
        <row r="7726">
          <cell r="A7726" t="str">
            <v>NMBR_STCD</v>
          </cell>
          <cell r="B7726" t="str">
            <v>채번상태코드</v>
          </cell>
          <cell r="C7726" t="str">
            <v>NumberingStatusCode</v>
          </cell>
        </row>
        <row r="7727">
          <cell r="A7727" t="str">
            <v>NMBR_STRT_NO</v>
          </cell>
          <cell r="B7727" t="str">
            <v>채번시작번호</v>
          </cell>
          <cell r="C7727" t="str">
            <v>NumberingStartNo</v>
          </cell>
        </row>
        <row r="7728">
          <cell r="A7728" t="str">
            <v>NMBR_LNKD_POSB_YN</v>
          </cell>
          <cell r="B7728" t="str">
            <v>채번연계가능여부</v>
          </cell>
          <cell r="C7728" t="str">
            <v>NumberingLinkPossibleYN</v>
          </cell>
        </row>
        <row r="7729">
          <cell r="A7729" t="str">
            <v>NMBR_SEQNO_FGRS_CNT</v>
          </cell>
          <cell r="B7729" t="str">
            <v>채번일련번호자리수</v>
          </cell>
          <cell r="C7729" t="str">
            <v>NumberingSeqNoDigit</v>
          </cell>
        </row>
        <row r="7730">
          <cell r="A7730" t="str">
            <v>NMBR_UNION_CD_CTNT</v>
          </cell>
          <cell r="B7730" t="str">
            <v>채번조합코드내용</v>
          </cell>
          <cell r="C7730" t="str">
            <v>NumberingCombinationCodeDetail</v>
          </cell>
        </row>
        <row r="7731">
          <cell r="A7731" t="str">
            <v>NMBR_UNION_ITEM_CNT</v>
          </cell>
          <cell r="B7731" t="str">
            <v>채번조합항목수</v>
          </cell>
          <cell r="C7731" t="str">
            <v>NumberingCombinationItemCount</v>
          </cell>
        </row>
        <row r="7732">
          <cell r="A7732" t="str">
            <v>NMBR_END_NO</v>
          </cell>
          <cell r="B7732" t="str">
            <v>채번종료번호</v>
          </cell>
          <cell r="C7732" t="str">
            <v>NumberingEndNo</v>
          </cell>
        </row>
        <row r="7733">
          <cell r="A7733" t="str">
            <v>NMBR_LAST_NO</v>
          </cell>
          <cell r="B7733" t="str">
            <v>채번최종번호</v>
          </cell>
          <cell r="C7733" t="str">
            <v>NumberingLastNo</v>
          </cell>
        </row>
        <row r="7734">
          <cell r="A7734" t="str">
            <v>NMBR_ITEM_CMPS_CD01</v>
          </cell>
          <cell r="B7734" t="str">
            <v>채번항목구성코드01</v>
          </cell>
          <cell r="C7734" t="str">
            <v>NumberingItemCode01</v>
          </cell>
        </row>
        <row r="7735">
          <cell r="A7735" t="str">
            <v>NMBR_ITEM_CMPS_CD02</v>
          </cell>
          <cell r="B7735" t="str">
            <v>채번항목구성코드02</v>
          </cell>
          <cell r="C7735" t="str">
            <v>NumberingItemCode02</v>
          </cell>
        </row>
        <row r="7736">
          <cell r="A7736" t="str">
            <v>NMBR_ITEM_CMPS_CD03</v>
          </cell>
          <cell r="B7736" t="str">
            <v>채번항목구성코드03</v>
          </cell>
          <cell r="C7736" t="str">
            <v>NumberingItemCode03</v>
          </cell>
        </row>
        <row r="7737">
          <cell r="A7737" t="str">
            <v>NMBR_ITEM_CMPS_CD04</v>
          </cell>
          <cell r="B7737" t="str">
            <v>채번항목구성코드04</v>
          </cell>
          <cell r="C7737" t="str">
            <v>NumberingItemCode04</v>
          </cell>
        </row>
        <row r="7738">
          <cell r="A7738" t="str">
            <v>NMBR_ITEM_CMPS_CD05</v>
          </cell>
          <cell r="B7738" t="str">
            <v>채번항목구성코드05</v>
          </cell>
          <cell r="C7738" t="str">
            <v>NumberingItemCode05</v>
          </cell>
        </row>
        <row r="7739">
          <cell r="A7739" t="str">
            <v>NMBR_ITEM_CMPS_CD06</v>
          </cell>
          <cell r="B7739" t="str">
            <v>채번항목구성코드06</v>
          </cell>
          <cell r="C7739" t="str">
            <v>NumberingItemCode06</v>
          </cell>
        </row>
        <row r="7740">
          <cell r="A7740" t="str">
            <v>NMBR_ITEM_CMPS_CD07</v>
          </cell>
          <cell r="B7740" t="str">
            <v>채번항목구성코드07</v>
          </cell>
          <cell r="C7740" t="str">
            <v>NumberingItemCode07</v>
          </cell>
        </row>
        <row r="7741">
          <cell r="A7741" t="str">
            <v>NMBR_ITEM_CMPS_CD08</v>
          </cell>
          <cell r="B7741" t="str">
            <v>채번항목구성코드08</v>
          </cell>
          <cell r="C7741" t="str">
            <v>NumberingItemCode08</v>
          </cell>
        </row>
        <row r="7742">
          <cell r="A7742" t="str">
            <v>NMBR_ITEM_CMPS_CD09</v>
          </cell>
          <cell r="B7742" t="str">
            <v>채번항목구성코드09</v>
          </cell>
          <cell r="C7742" t="str">
            <v>NumberingItemCode09</v>
          </cell>
        </row>
        <row r="7743">
          <cell r="A7743" t="str">
            <v>NMBR_ITEM_CMPS_CD10</v>
          </cell>
          <cell r="B7743" t="str">
            <v>채번항목구성코드10</v>
          </cell>
          <cell r="C7743" t="str">
            <v>NumberingItemCode10</v>
          </cell>
        </row>
        <row r="7744">
          <cell r="A7744" t="str">
            <v>NMBR_ITEM_NM01</v>
          </cell>
          <cell r="B7744" t="str">
            <v>채번항목명01</v>
          </cell>
          <cell r="C7744" t="str">
            <v>NumberingItemName01</v>
          </cell>
        </row>
        <row r="7745">
          <cell r="A7745" t="str">
            <v>NMBR_ITEM_NM02</v>
          </cell>
          <cell r="B7745" t="str">
            <v>채번항목명02</v>
          </cell>
          <cell r="C7745" t="str">
            <v>NumberingItemName02</v>
          </cell>
        </row>
        <row r="7746">
          <cell r="A7746" t="str">
            <v>NMBR_ITEM_NM03</v>
          </cell>
          <cell r="B7746" t="str">
            <v>채번항목명03</v>
          </cell>
          <cell r="C7746" t="str">
            <v>NumberingItemName03</v>
          </cell>
        </row>
        <row r="7747">
          <cell r="A7747" t="str">
            <v>NMBR_ITEM_NM04</v>
          </cell>
          <cell r="B7747" t="str">
            <v>채번항목명04</v>
          </cell>
          <cell r="C7747" t="str">
            <v>NumberingItemName04</v>
          </cell>
        </row>
        <row r="7748">
          <cell r="A7748" t="str">
            <v>NMBR_ITEM_NM05</v>
          </cell>
          <cell r="B7748" t="str">
            <v>채번항목명05</v>
          </cell>
          <cell r="C7748" t="str">
            <v>NumberingItemName05</v>
          </cell>
        </row>
        <row r="7749">
          <cell r="A7749" t="str">
            <v>NMBR_ITEM_NM06</v>
          </cell>
          <cell r="B7749" t="str">
            <v>채번항목명06</v>
          </cell>
          <cell r="C7749" t="str">
            <v>NumberingItemName06</v>
          </cell>
        </row>
        <row r="7750">
          <cell r="A7750" t="str">
            <v>NMBR_ITEM_NM07</v>
          </cell>
          <cell r="B7750" t="str">
            <v>채번항목명07</v>
          </cell>
          <cell r="C7750" t="str">
            <v>NumberingItemName07</v>
          </cell>
        </row>
        <row r="7751">
          <cell r="A7751" t="str">
            <v>NMBR_ITEM_NM08</v>
          </cell>
          <cell r="B7751" t="str">
            <v>채번항목명08</v>
          </cell>
          <cell r="C7751" t="str">
            <v>NumberingItemName08</v>
          </cell>
        </row>
        <row r="7752">
          <cell r="A7752" t="str">
            <v>NMBR_ITEM_NM09</v>
          </cell>
          <cell r="B7752" t="str">
            <v>채번항목명09</v>
          </cell>
          <cell r="C7752" t="str">
            <v>NumberingItemName09</v>
          </cell>
        </row>
        <row r="7753">
          <cell r="A7753" t="str">
            <v>NMBR_ITEM_NM10</v>
          </cell>
          <cell r="B7753" t="str">
            <v>채번항목명10</v>
          </cell>
          <cell r="C7753" t="str">
            <v>NumberingItemName10</v>
          </cell>
        </row>
        <row r="7754">
          <cell r="A7754" t="str">
            <v>NMBR_ITEM_FGRS_CNT01</v>
          </cell>
          <cell r="B7754" t="str">
            <v>채번항목자리수01</v>
          </cell>
          <cell r="C7754" t="str">
            <v>NumberingDigit01</v>
          </cell>
        </row>
        <row r="7755">
          <cell r="A7755" t="str">
            <v>NMBR_ITEM_FGRS_CNT02</v>
          </cell>
          <cell r="B7755" t="str">
            <v>채번항목자리수02</v>
          </cell>
          <cell r="C7755" t="str">
            <v>NumberingDigit02</v>
          </cell>
        </row>
        <row r="7756">
          <cell r="A7756" t="str">
            <v>NMBR_ITEM_FGRS_CNT03</v>
          </cell>
          <cell r="B7756" t="str">
            <v>채번항목자리수03</v>
          </cell>
          <cell r="C7756" t="str">
            <v>NumberingDigit03</v>
          </cell>
        </row>
        <row r="7757">
          <cell r="A7757" t="str">
            <v>NMBR_ITEM_FGRS_CNT04</v>
          </cell>
          <cell r="B7757" t="str">
            <v>채번항목자리수04</v>
          </cell>
          <cell r="C7757" t="str">
            <v>NumberingDigit04</v>
          </cell>
        </row>
        <row r="7758">
          <cell r="A7758" t="str">
            <v>NMBR_ITEM_FGRS_CNT05</v>
          </cell>
          <cell r="B7758" t="str">
            <v>채번항목자리수05</v>
          </cell>
          <cell r="C7758" t="str">
            <v>NumberingDigit05</v>
          </cell>
        </row>
        <row r="7759">
          <cell r="A7759" t="str">
            <v>NMBR_ITEM_FGRS_CNT06</v>
          </cell>
          <cell r="B7759" t="str">
            <v>채번항목자리수06</v>
          </cell>
          <cell r="C7759" t="str">
            <v>NumberingDigit06</v>
          </cell>
        </row>
        <row r="7760">
          <cell r="A7760" t="str">
            <v>NMBR_ITEM_FGRS_CNT07</v>
          </cell>
          <cell r="B7760" t="str">
            <v>채번항목자리수07</v>
          </cell>
          <cell r="C7760" t="str">
            <v>NumberingDigit07</v>
          </cell>
        </row>
        <row r="7761">
          <cell r="A7761" t="str">
            <v>NMBR_ITEM_FGRS_CNT08</v>
          </cell>
          <cell r="B7761" t="str">
            <v>채번항목자리수08</v>
          </cell>
          <cell r="C7761" t="str">
            <v>NumberingDigit08</v>
          </cell>
        </row>
        <row r="7762">
          <cell r="A7762" t="str">
            <v>NMBR_ITEM_FGRS_CNT09</v>
          </cell>
          <cell r="B7762" t="str">
            <v>채번항목자리수09</v>
          </cell>
          <cell r="C7762" t="str">
            <v>NumberingDigit09</v>
          </cell>
        </row>
        <row r="7763">
          <cell r="A7763" t="str">
            <v>NMBR_ITEM_FGRS_CNT10</v>
          </cell>
          <cell r="B7763" t="str">
            <v>채번항목자리수10</v>
          </cell>
          <cell r="C7763" t="str">
            <v>NumberingDigit10</v>
          </cell>
        </row>
        <row r="7764">
          <cell r="A7764" t="str">
            <v>MGR_APPR_ACT_YN</v>
          </cell>
          <cell r="B7764" t="str">
            <v>책임자대행승인여부</v>
          </cell>
          <cell r="C7764" t="str">
            <v>ManagerApprovalActingYN</v>
          </cell>
        </row>
        <row r="7765">
          <cell r="A7765" t="str">
            <v>PRCG_NM</v>
          </cell>
          <cell r="B7765" t="str">
            <v>책임자명</v>
          </cell>
          <cell r="C7765" t="str">
            <v>ManagerName</v>
          </cell>
        </row>
        <row r="7766">
          <cell r="A7766" t="str">
            <v>MGR_APPR_LEVEL_NO</v>
          </cell>
          <cell r="B7766" t="str">
            <v>책임자승인 레벨번호</v>
          </cell>
          <cell r="C7766" t="str">
            <v>ManagerApprovalLeveNo</v>
          </cell>
        </row>
        <row r="7767">
          <cell r="A7767" t="str">
            <v>MNGR_APRV_SRVC_YN</v>
          </cell>
          <cell r="B7767" t="str">
            <v>책임자승인대상서비스여부</v>
          </cell>
          <cell r="C7767" t="str">
            <v>ManagerApprovalServiceYN</v>
          </cell>
        </row>
        <row r="7768">
          <cell r="A7768" t="str">
            <v>PRCG_APRV_TRGT_YN</v>
          </cell>
          <cell r="B7768" t="str">
            <v>책임자승인대상여부</v>
          </cell>
          <cell r="C7768" t="str">
            <v>ManagerApprovalTargetYN</v>
          </cell>
        </row>
        <row r="7769">
          <cell r="A7769" t="str">
            <v>MGR_APPR_ACT_EMPNO</v>
          </cell>
          <cell r="B7769" t="str">
            <v>책임자승인대행직원번호</v>
          </cell>
          <cell r="C7769" t="str">
            <v>ManagerApprovalActingEmpNo</v>
          </cell>
        </row>
        <row r="7770">
          <cell r="A7770" t="str">
            <v>MGR_APPR_LOGIN_IP</v>
          </cell>
          <cell r="B7770" t="str">
            <v>책임자승인로그인IP주소</v>
          </cell>
          <cell r="C7770" t="str">
            <v>ManagerApprovalLoginIPAddress</v>
          </cell>
        </row>
        <row r="7771">
          <cell r="A7771" t="str">
            <v>MGR_APPR_LOGIN_STCD</v>
          </cell>
          <cell r="B7771" t="str">
            <v>책임자승인로그인상태코드</v>
          </cell>
          <cell r="C7771" t="str">
            <v>ManagerApprovalLoginStatusCode</v>
          </cell>
        </row>
        <row r="7772">
          <cell r="A7772" t="str">
            <v>MGR_APPR_LUST_CCNT</v>
          </cell>
          <cell r="B7772" t="str">
            <v>책임자승인목록건수</v>
          </cell>
          <cell r="C7772" t="str">
            <v>ManagerApprovalListCount</v>
          </cell>
        </row>
        <row r="7773">
          <cell r="A7773" t="str">
            <v>MGR_APPR_ABSC_YN</v>
          </cell>
          <cell r="B7773" t="str">
            <v>책임자승인부재여부</v>
          </cell>
          <cell r="C7773" t="str">
            <v>ManagerApprovalAbsentYN</v>
          </cell>
        </row>
        <row r="7774">
          <cell r="A7774" t="str">
            <v>MGR_APPR_BRN_NM</v>
          </cell>
          <cell r="B7774" t="str">
            <v>책임자승인부점명</v>
          </cell>
          <cell r="C7774" t="str">
            <v>ManagerApprovalBranchName</v>
          </cell>
        </row>
        <row r="7775">
          <cell r="A7775" t="str">
            <v>MNGR_APRV_RSN</v>
          </cell>
          <cell r="B7775" t="str">
            <v>책임자승인사유</v>
          </cell>
          <cell r="C7775" t="str">
            <v>ManagerApprovalReason</v>
          </cell>
        </row>
        <row r="7776">
          <cell r="A7776" t="str">
            <v>MGR_APRV_RSCD</v>
          </cell>
          <cell r="B7776" t="str">
            <v>책임자승인사유코드</v>
          </cell>
          <cell r="C7776" t="str">
            <v>ManagerApprovalReasonCode</v>
          </cell>
        </row>
        <row r="7777">
          <cell r="A7777" t="str">
            <v>MGR_APRV_RSCD_CCNT</v>
          </cell>
          <cell r="B7777" t="str">
            <v>책임자승인사유코드건수</v>
          </cell>
          <cell r="C7777" t="str">
            <v>ManagerApprovalReasonCodeCount</v>
          </cell>
        </row>
        <row r="7778">
          <cell r="A7778" t="str">
            <v>PRCG_APRV_STCD</v>
          </cell>
          <cell r="B7778" t="str">
            <v>책임자승인상태코드</v>
          </cell>
          <cell r="C7778" t="str">
            <v>ManagerApprovalStatusCode</v>
          </cell>
        </row>
        <row r="7779">
          <cell r="A7779" t="str">
            <v>PRCG_APRV_DESC</v>
          </cell>
          <cell r="B7779" t="str">
            <v>책임자승인설명</v>
          </cell>
          <cell r="C7779" t="str">
            <v>ManagerApprovalDescription</v>
          </cell>
        </row>
        <row r="7780">
          <cell r="A7780" t="str">
            <v>MGR_APPR_BRCD</v>
          </cell>
          <cell r="B7780" t="str">
            <v>책임자승인소속부점코드</v>
          </cell>
          <cell r="C7780" t="str">
            <v>ManagerApprovalBranchCode</v>
          </cell>
        </row>
        <row r="7781">
          <cell r="A7781" t="str">
            <v>PRCG_APRV_IDNO</v>
          </cell>
          <cell r="B7781" t="str">
            <v>책임자승인식별번호</v>
          </cell>
          <cell r="C7781" t="str">
            <v>ManagerApprovaldentificationNo</v>
          </cell>
        </row>
        <row r="7782">
          <cell r="A7782" t="str">
            <v>MNGR_APRV_REQ_RSN</v>
          </cell>
          <cell r="B7782" t="str">
            <v>책임자승인요청사유</v>
          </cell>
          <cell r="C7782" t="str">
            <v>ManagerApprovalRequestReason</v>
          </cell>
        </row>
        <row r="7783">
          <cell r="A7783" t="str">
            <v>PRCG_APRV_TYCD</v>
          </cell>
          <cell r="B7783" t="str">
            <v>책임자승인유형코드</v>
          </cell>
          <cell r="C7783" t="str">
            <v>ManagerApprovalTypeCode</v>
          </cell>
        </row>
        <row r="7784">
          <cell r="A7784" t="str">
            <v>MNGR_APRV_SEQNO</v>
          </cell>
          <cell r="B7784" t="str">
            <v>책임자승인일련번호</v>
          </cell>
          <cell r="C7784" t="str">
            <v>ManagerApprovalSeqNo</v>
          </cell>
        </row>
        <row r="7785">
          <cell r="A7785" t="str">
            <v>MGR_APPR_JOB_CD</v>
          </cell>
          <cell r="B7785" t="str">
            <v>책임자승인직급코드</v>
          </cell>
          <cell r="C7785" t="str">
            <v>ManagerApprovalJobTitleCode</v>
          </cell>
        </row>
        <row r="7786">
          <cell r="A7786" t="str">
            <v>MGR_APPR_EMPNM</v>
          </cell>
          <cell r="B7786" t="str">
            <v>책임자승인직원명</v>
          </cell>
          <cell r="C7786" t="str">
            <v>ManagerApprovalEmpName</v>
          </cell>
        </row>
        <row r="7787">
          <cell r="A7787" t="str">
            <v>MGR_APPR_EMPNO</v>
          </cell>
          <cell r="B7787" t="str">
            <v>책임자승인직원번호</v>
          </cell>
          <cell r="C7787" t="str">
            <v>ManagerApprovalEmpNo</v>
          </cell>
        </row>
        <row r="7788">
          <cell r="A7788" t="str">
            <v>MNGR_APRV_PROCS_STCD</v>
          </cell>
          <cell r="B7788" t="str">
            <v>책임자승인처리상태코드</v>
          </cell>
          <cell r="C7788" t="str">
            <v>ManagerApprovalProcessStatusCode</v>
          </cell>
        </row>
        <row r="7789">
          <cell r="A7789" t="str">
            <v>PRCG_APRV_CD</v>
          </cell>
          <cell r="B7789" t="str">
            <v>책임자승인코드</v>
          </cell>
          <cell r="C7789" t="str">
            <v>ManagerApprovalCode</v>
          </cell>
        </row>
        <row r="7790">
          <cell r="A7790" t="str">
            <v>PRCG_APRV_CD1</v>
          </cell>
          <cell r="B7790" t="str">
            <v>책임자승인코드1</v>
          </cell>
          <cell r="C7790" t="str">
            <v>ManagerApprovalCode1</v>
          </cell>
        </row>
        <row r="7791">
          <cell r="A7791" t="str">
            <v>PRCG_APRV_CD2</v>
          </cell>
          <cell r="B7791" t="str">
            <v>책임자승인코드2</v>
          </cell>
          <cell r="C7791" t="str">
            <v>ManagerApprovalCode2</v>
          </cell>
        </row>
        <row r="7792">
          <cell r="A7792" t="str">
            <v>PRCG_APRV_CD3</v>
          </cell>
          <cell r="B7792" t="str">
            <v>책임자승인코드3</v>
          </cell>
          <cell r="C7792" t="str">
            <v>ManagerApprovalCode3</v>
          </cell>
        </row>
        <row r="7793">
          <cell r="A7793" t="str">
            <v>PRCG_APRV_CD4</v>
          </cell>
          <cell r="B7793" t="str">
            <v>책임자승인코드4</v>
          </cell>
          <cell r="C7793" t="str">
            <v>ManagerApprovalCode4</v>
          </cell>
        </row>
        <row r="7794">
          <cell r="A7794" t="str">
            <v>PRCG_APRV_CD5</v>
          </cell>
          <cell r="B7794" t="str">
            <v>책임자승인코드5</v>
          </cell>
          <cell r="C7794" t="str">
            <v>ManagerApprovalCode5</v>
          </cell>
        </row>
        <row r="7795">
          <cell r="A7795" t="str">
            <v>PRCG_APRV_TLRNO</v>
          </cell>
          <cell r="B7795" t="str">
            <v>책임자승인텔러번호</v>
          </cell>
          <cell r="C7795" t="str">
            <v>ManagerApprovalTellerID</v>
          </cell>
        </row>
        <row r="7796">
          <cell r="A7796" t="str">
            <v>MGR_APPR_REQ_LEVEL</v>
          </cell>
          <cell r="B7796" t="str">
            <v>책임자승인필요레벨</v>
          </cell>
          <cell r="C7796" t="str">
            <v>ManagerApprovalRequiredLevel</v>
          </cell>
        </row>
        <row r="7797">
          <cell r="A7797" t="str">
            <v>PRCG_EMPNO</v>
          </cell>
          <cell r="B7797" t="str">
            <v>책임자직원번호</v>
          </cell>
          <cell r="C7797" t="str">
            <v>ManagerEmpNo</v>
          </cell>
        </row>
        <row r="7798">
          <cell r="A7798" t="str">
            <v>MGR_APPR_FNL_APPR_YN</v>
          </cell>
          <cell r="B7798" t="str">
            <v>책임자최종승인여부</v>
          </cell>
          <cell r="C7798" t="str">
            <v>ManagerApprovalFinalApprovalYN</v>
          </cell>
        </row>
        <row r="7799">
          <cell r="A7799" t="str">
            <v>PRCG_TLRNO</v>
          </cell>
          <cell r="B7799" t="str">
            <v>책임자텔러번호</v>
          </cell>
        </row>
        <row r="7800">
          <cell r="A7800" t="str">
            <v>RSBT_EMPNO</v>
          </cell>
          <cell r="B7800" t="str">
            <v>책임직원번호</v>
          </cell>
          <cell r="C7800" t="str">
            <v>ResponsibleEmpNo</v>
          </cell>
        </row>
        <row r="7801">
          <cell r="A7801" t="str">
            <v>PROCS_RSLT_RECV_SRVC_ID</v>
          </cell>
          <cell r="B7801" t="str">
            <v>처리결과수신서비스ID</v>
          </cell>
          <cell r="C7801" t="str">
            <v>ProcessResultReceiveServiceID</v>
          </cell>
        </row>
        <row r="7802">
          <cell r="A7802" t="str">
            <v>PROCS_TYPE</v>
          </cell>
          <cell r="B7802" t="str">
            <v>처리구분</v>
          </cell>
          <cell r="C7802" t="str">
            <v>ProcessTypeCode</v>
          </cell>
        </row>
        <row r="7803">
          <cell r="A7803" t="str">
            <v>PROCS_AMT</v>
          </cell>
          <cell r="B7803" t="str">
            <v>처리금액</v>
          </cell>
          <cell r="C7803" t="str">
            <v>ProcessAmount</v>
          </cell>
        </row>
        <row r="7804">
          <cell r="A7804" t="str">
            <v>PROCS_BRCD</v>
          </cell>
          <cell r="B7804" t="str">
            <v>처리부점코드</v>
          </cell>
          <cell r="C7804" t="str">
            <v>ProcessBranchCode</v>
          </cell>
        </row>
        <row r="7805">
          <cell r="A7805" t="str">
            <v>PROCS_STCD</v>
          </cell>
          <cell r="B7805" t="str">
            <v>처리상태코드</v>
          </cell>
          <cell r="C7805" t="str">
            <v>ProcessStatusCode</v>
          </cell>
        </row>
        <row r="7806">
          <cell r="A7806" t="str">
            <v>PROCS_SRVC_ID</v>
          </cell>
          <cell r="B7806" t="str">
            <v>처리서비스ID</v>
          </cell>
        </row>
        <row r="7807">
          <cell r="A7807" t="str">
            <v>PROCS_TIME</v>
          </cell>
          <cell r="B7807" t="str">
            <v>처리시각</v>
          </cell>
          <cell r="C7807" t="str">
            <v>ProcessTime</v>
          </cell>
        </row>
        <row r="7808">
          <cell r="A7808" t="str">
            <v>PROCS_YN</v>
          </cell>
          <cell r="B7808" t="str">
            <v>처리여부</v>
          </cell>
        </row>
        <row r="7809">
          <cell r="A7809" t="str">
            <v>PROCS_YN1</v>
          </cell>
          <cell r="B7809" t="str">
            <v>처리여부1</v>
          </cell>
        </row>
        <row r="7810">
          <cell r="A7810" t="str">
            <v>PROCS_YN2</v>
          </cell>
          <cell r="B7810" t="str">
            <v>처리여부2</v>
          </cell>
        </row>
        <row r="7811">
          <cell r="A7811" t="str">
            <v>PROCS_YN3</v>
          </cell>
          <cell r="B7811" t="str">
            <v>처리여부3</v>
          </cell>
        </row>
        <row r="7812">
          <cell r="A7812" t="str">
            <v>PROCS_YN4</v>
          </cell>
          <cell r="B7812" t="str">
            <v>처리여부4</v>
          </cell>
        </row>
        <row r="7813">
          <cell r="A7813" t="str">
            <v>PROCS_BANK_GIRCD</v>
          </cell>
          <cell r="B7813" t="str">
            <v>처리은행지로코드</v>
          </cell>
          <cell r="C7813" t="str">
            <v>ProcessBankGiroCode</v>
          </cell>
        </row>
        <row r="7814">
          <cell r="A7814" t="str">
            <v>PROCS_SEQNO</v>
          </cell>
          <cell r="B7814" t="str">
            <v>처리일련번호</v>
          </cell>
        </row>
        <row r="7815">
          <cell r="A7815" t="str">
            <v>PROCS_DT</v>
          </cell>
          <cell r="B7815" t="str">
            <v>처리일자</v>
          </cell>
          <cell r="C7815" t="str">
            <v>ProcessDate</v>
          </cell>
        </row>
        <row r="7816">
          <cell r="A7816" t="str">
            <v>PROCS_EMPNO</v>
          </cell>
          <cell r="B7816" t="str">
            <v>처리직원번호</v>
          </cell>
          <cell r="C7816" t="str">
            <v>ProcessEmpNo</v>
          </cell>
        </row>
        <row r="7817">
          <cell r="A7817" t="str">
            <v>PROCS_CD</v>
          </cell>
          <cell r="B7817" t="str">
            <v>처리코드</v>
          </cell>
          <cell r="C7817" t="str">
            <v>ProcessCode</v>
          </cell>
        </row>
        <row r="7818">
          <cell r="A7818" t="str">
            <v>PROCS_PROG_NM</v>
          </cell>
          <cell r="B7818" t="str">
            <v>처리프로그램명</v>
          </cell>
          <cell r="C7818" t="str">
            <v>ProcessProgramName</v>
          </cell>
        </row>
        <row r="7819">
          <cell r="A7819" t="str">
            <v>ANX_DOC_DESC</v>
          </cell>
          <cell r="B7819" t="str">
            <v>첨부문서설명</v>
          </cell>
          <cell r="C7819" t="str">
            <v>AttachDocumentDesc</v>
          </cell>
        </row>
        <row r="7820">
          <cell r="A7820" t="str">
            <v>ANX_DOC_FILE_NM</v>
          </cell>
          <cell r="B7820" t="str">
            <v>첨부문서파일명</v>
          </cell>
          <cell r="C7820" t="str">
            <v>AttachDocumentFileName</v>
          </cell>
        </row>
        <row r="7821">
          <cell r="A7821" t="str">
            <v>ANX_BRCD</v>
          </cell>
          <cell r="B7821" t="str">
            <v>첨부부점코드</v>
          </cell>
        </row>
        <row r="7822">
          <cell r="A7822" t="str">
            <v>ANX_EMPNO</v>
          </cell>
          <cell r="B7822" t="str">
            <v>첨부직원번호</v>
          </cell>
        </row>
        <row r="7823">
          <cell r="A7823" t="str">
            <v>ATFL_PATH_NM</v>
          </cell>
          <cell r="B7823" t="str">
            <v>첨부파일경로명</v>
          </cell>
        </row>
        <row r="7824">
          <cell r="A7824" t="str">
            <v>ANX_FILE_SEQNO</v>
          </cell>
          <cell r="B7824" t="str">
            <v>첨부파일일련번호</v>
          </cell>
          <cell r="C7824" t="str">
            <v>AttachFileSeqNo</v>
          </cell>
        </row>
        <row r="7825">
          <cell r="A7825" t="str">
            <v>DMND_AMT</v>
          </cell>
          <cell r="B7825" t="str">
            <v>청구금액</v>
          </cell>
        </row>
        <row r="7826">
          <cell r="A7826" t="str">
            <v>DMND_DT</v>
          </cell>
          <cell r="B7826" t="str">
            <v>청구일자</v>
          </cell>
        </row>
        <row r="7827">
          <cell r="A7827" t="str">
            <v>BILL_ADDR</v>
          </cell>
          <cell r="B7827" t="str">
            <v>청구지</v>
          </cell>
          <cell r="C7827" t="str">
            <v>BillingAddress</v>
          </cell>
        </row>
        <row r="7828">
          <cell r="A7828" t="str">
            <v>LIQD_TX_SEQNO</v>
          </cell>
          <cell r="B7828" t="str">
            <v>청산거래일련번호</v>
          </cell>
          <cell r="C7828" t="str">
            <v>ClearingTransactionSeqNo</v>
          </cell>
        </row>
        <row r="7829">
          <cell r="A7829" t="str">
            <v>SBSC_BRCD</v>
          </cell>
          <cell r="B7829" t="str">
            <v>청약부점코드</v>
          </cell>
        </row>
        <row r="7830">
          <cell r="A7830" t="str">
            <v>SBSC_ATSH_ISS_INST_CTNT</v>
          </cell>
          <cell r="B7830" t="str">
            <v>청약인증서발급기관내용</v>
          </cell>
        </row>
        <row r="7831">
          <cell r="A7831" t="str">
            <v>SBSC_ATSH_SEQNO</v>
          </cell>
          <cell r="B7831" t="str">
            <v>청약인증서일련번호</v>
          </cell>
        </row>
        <row r="7832">
          <cell r="A7832" t="str">
            <v>SBSC_ECSG_DTTM</v>
          </cell>
          <cell r="B7832" t="str">
            <v>청약전자서명일시</v>
          </cell>
        </row>
        <row r="7833">
          <cell r="A7833" t="str">
            <v>STAY_EXPR_DT</v>
          </cell>
          <cell r="B7833" t="str">
            <v>체류만기일자</v>
          </cell>
        </row>
        <row r="7834">
          <cell r="A7834" t="str">
            <v>ALCA_LNAM</v>
          </cell>
          <cell r="B7834" t="str">
            <v>체비지대출금액</v>
          </cell>
        </row>
        <row r="7835">
          <cell r="A7835" t="str">
            <v>CKDG_UZ_YN</v>
          </cell>
          <cell r="B7835" t="str">
            <v>체크디지트사용여부</v>
          </cell>
          <cell r="C7835" t="str">
            <v>CheckDigitUseYN</v>
          </cell>
        </row>
        <row r="7836">
          <cell r="A7836" t="str">
            <v>INIT_VAL</v>
          </cell>
          <cell r="B7836" t="str">
            <v>초기값</v>
          </cell>
          <cell r="C7836" t="str">
            <v>InitialValue</v>
          </cell>
        </row>
        <row r="7837">
          <cell r="A7837" t="str">
            <v>BGNN_EXPR_DT</v>
          </cell>
          <cell r="B7837" t="str">
            <v>초기만기일자</v>
          </cell>
        </row>
        <row r="7838">
          <cell r="A7838" t="str">
            <v>BGNN_GRFE</v>
          </cell>
          <cell r="B7838" t="str">
            <v>초기보증료</v>
          </cell>
        </row>
        <row r="7839">
          <cell r="A7839" t="str">
            <v>BGNN_IVTG_RSLT_CD</v>
          </cell>
          <cell r="B7839" t="str">
            <v>초기심사결과코드</v>
          </cell>
        </row>
        <row r="7840">
          <cell r="A7840" t="str">
            <v>FRRD_DVN_AMT</v>
          </cell>
          <cell r="B7840" t="str">
            <v>초회분할금액</v>
          </cell>
        </row>
        <row r="7841">
          <cell r="A7841" t="str">
            <v>FRRD_ISRP_AMT</v>
          </cell>
          <cell r="B7841" t="str">
            <v>초회분할상환금액</v>
          </cell>
        </row>
        <row r="7842">
          <cell r="A7842" t="str">
            <v>FRRD_REPAY_DVN_AMT</v>
          </cell>
          <cell r="B7842" t="str">
            <v>초회상환분할금액</v>
          </cell>
        </row>
        <row r="7843">
          <cell r="A7843" t="str">
            <v>TOT_ADD_INTR</v>
          </cell>
          <cell r="B7843" t="str">
            <v>총가산금리</v>
          </cell>
        </row>
        <row r="7844">
          <cell r="A7844" t="str">
            <v>TOT_SPPAM</v>
          </cell>
          <cell r="B7844" t="str">
            <v>총가지급금액</v>
          </cell>
        </row>
        <row r="7845">
          <cell r="A7845" t="str">
            <v>TOT_REDU_INTR</v>
          </cell>
          <cell r="B7845" t="str">
            <v>총감면금리</v>
          </cell>
        </row>
        <row r="7846">
          <cell r="A7846" t="str">
            <v>TOT_TX_AMT</v>
          </cell>
          <cell r="B7846" t="str">
            <v>총거래금액</v>
          </cell>
          <cell r="C7846" t="str">
            <v>TotalTransactionAmount</v>
          </cell>
        </row>
        <row r="7847">
          <cell r="A7847" t="str">
            <v>TTCN_N5</v>
          </cell>
          <cell r="B7847" t="str">
            <v>총건수_N5</v>
          </cell>
          <cell r="C7847" t="str">
            <v>TotalCount_N5</v>
          </cell>
        </row>
        <row r="7848">
          <cell r="A7848" t="str">
            <v>TSUMN_INPUT_ADD_INTR</v>
          </cell>
          <cell r="B7848" t="str">
            <v>총계입력가산금리</v>
          </cell>
        </row>
        <row r="7849">
          <cell r="A7849" t="str">
            <v>BST_TTD_BAL</v>
          </cell>
          <cell r="B7849" t="str">
            <v>총계정금일잔액</v>
          </cell>
          <cell r="C7849" t="str">
            <v>GLTodayBalance</v>
          </cell>
        </row>
        <row r="7850">
          <cell r="A7850" t="str">
            <v>BST_CR_TX_AMT</v>
          </cell>
          <cell r="B7850" t="str">
            <v>총계정대변거래금액</v>
          </cell>
          <cell r="C7850" t="str">
            <v>GLCreditTransactionAmount</v>
          </cell>
        </row>
        <row r="7851">
          <cell r="A7851" t="str">
            <v>BST_CLSN_YN</v>
          </cell>
          <cell r="B7851" t="str">
            <v>총계정마감여부</v>
          </cell>
          <cell r="C7851" t="str">
            <v>GLCloseYN</v>
          </cell>
        </row>
        <row r="7852">
          <cell r="A7852" t="str">
            <v>BST_DR_TX_AMT</v>
          </cell>
          <cell r="B7852" t="str">
            <v>총계정차변거래금액</v>
          </cell>
          <cell r="C7852" t="str">
            <v>GLDebitTransactionAmount</v>
          </cell>
        </row>
        <row r="7853">
          <cell r="A7853" t="str">
            <v>TSUMN_HADIRT</v>
          </cell>
          <cell r="B7853" t="str">
            <v>총계최고가산금리</v>
          </cell>
        </row>
        <row r="7854">
          <cell r="A7854" t="str">
            <v>TOT_TMOT_SEC</v>
          </cell>
          <cell r="B7854" t="str">
            <v>총괄타임아웃초</v>
          </cell>
          <cell r="C7854" t="str">
            <v>TotalTimeoutSeconds</v>
          </cell>
        </row>
        <row r="7855">
          <cell r="A7855" t="str">
            <v>TOT_HNDV_QTY</v>
          </cell>
          <cell r="B7855" t="str">
            <v>총교부수량</v>
          </cell>
          <cell r="C7855" t="str">
            <v>TotalIssuanceQuantity</v>
          </cell>
        </row>
        <row r="7856">
          <cell r="A7856" t="str">
            <v>TOT_AMT</v>
          </cell>
          <cell r="B7856" t="str">
            <v>총금액</v>
          </cell>
        </row>
        <row r="7857">
          <cell r="A7857" t="str">
            <v>TOT_ASTAM</v>
          </cell>
          <cell r="B7857" t="str">
            <v>총농특세액</v>
          </cell>
          <cell r="C7857" t="str">
            <v>TotalAgricultureTaxAmount</v>
          </cell>
        </row>
        <row r="7858">
          <cell r="A7858" t="str">
            <v>TTMR_AMT</v>
          </cell>
          <cell r="B7858" t="str">
            <v>총담보금액</v>
          </cell>
        </row>
        <row r="7859">
          <cell r="A7859" t="str">
            <v>TTMR_LNAM</v>
          </cell>
          <cell r="B7859" t="str">
            <v>총담보대출금액</v>
          </cell>
        </row>
        <row r="7860">
          <cell r="A7860" t="str">
            <v>TTMR_LOAN_LIMT_AMT</v>
          </cell>
          <cell r="B7860" t="str">
            <v>총담보대출한도금액</v>
          </cell>
        </row>
        <row r="7861">
          <cell r="A7861" t="str">
            <v>TOT_OOBK_NHLN_AMT</v>
          </cell>
          <cell r="B7861" t="str">
            <v>총당타행새희망홀씨대출금액</v>
          </cell>
        </row>
        <row r="7862">
          <cell r="A7862" t="str">
            <v>TOT_LNAM</v>
          </cell>
          <cell r="B7862" t="str">
            <v>총대출금액</v>
          </cell>
        </row>
        <row r="7863">
          <cell r="A7863" t="str">
            <v>TOT_DONG_CNT</v>
          </cell>
          <cell r="B7863" t="str">
            <v>총동수</v>
          </cell>
        </row>
        <row r="7864">
          <cell r="A7864" t="str">
            <v>TOT_RMCN</v>
          </cell>
          <cell r="B7864" t="str">
            <v>총방수</v>
          </cell>
        </row>
        <row r="7865">
          <cell r="A7865" t="str">
            <v>TOT_GRAM</v>
          </cell>
          <cell r="B7865" t="str">
            <v>총보증금액</v>
          </cell>
        </row>
        <row r="7866">
          <cell r="A7866" t="str">
            <v>TOT_PYMN_AMT</v>
          </cell>
          <cell r="B7866" t="str">
            <v>총불입금액</v>
          </cell>
        </row>
        <row r="7867">
          <cell r="A7867" t="str">
            <v>TOT_REPAY_NTH</v>
          </cell>
          <cell r="B7867" t="str">
            <v>총상환회차</v>
          </cell>
          <cell r="C7867" t="str">
            <v>TotalRepayNumberth</v>
          </cell>
        </row>
        <row r="7868">
          <cell r="A7868" t="str">
            <v>TOT_TXAM</v>
          </cell>
          <cell r="B7868" t="str">
            <v>총세액</v>
          </cell>
          <cell r="C7868" t="str">
            <v>TotalTaxAmount</v>
          </cell>
        </row>
        <row r="7869">
          <cell r="A7869" t="str">
            <v>TOT_INTXA</v>
          </cell>
          <cell r="B7869" t="str">
            <v>총소득세액</v>
          </cell>
          <cell r="C7869" t="str">
            <v>TotalIncomeTaxAmount</v>
          </cell>
        </row>
        <row r="7870">
          <cell r="A7870" t="str">
            <v>TOT_FEE</v>
          </cell>
          <cell r="B7870" t="str">
            <v>총수수료</v>
          </cell>
          <cell r="C7870" t="str">
            <v>TotalFee</v>
          </cell>
        </row>
        <row r="7871">
          <cell r="A7871" t="str">
            <v>TOT_FEE_SUM_AMT</v>
          </cell>
          <cell r="B7871" t="str">
            <v>총수수료합계금액</v>
          </cell>
          <cell r="C7871" t="str">
            <v>TotalFeeSumAmount</v>
          </cell>
        </row>
        <row r="7872">
          <cell r="A7872" t="str">
            <v>TOT_CSHN_AMT</v>
          </cell>
          <cell r="B7872" t="str">
            <v>총시재금액</v>
          </cell>
          <cell r="C7872" t="str">
            <v>TotalCashAmount</v>
          </cell>
        </row>
        <row r="7873">
          <cell r="A7873" t="str">
            <v>TOT_CRED_AMT</v>
          </cell>
          <cell r="B7873" t="str">
            <v>총신용금액</v>
          </cell>
          <cell r="C7873" t="str">
            <v>TotalCreditAmount</v>
          </cell>
        </row>
        <row r="7874">
          <cell r="A7874" t="str">
            <v>TOT_CDLN_LIMT_AMT</v>
          </cell>
          <cell r="B7874" t="str">
            <v>총신용대출한도금액</v>
          </cell>
        </row>
        <row r="7875">
          <cell r="A7875" t="str">
            <v>TAML_AMT</v>
          </cell>
          <cell r="B7875" t="str">
            <v>총액한도금액</v>
          </cell>
          <cell r="C7875" t="str">
            <v>TotalAmountLimitAmount</v>
          </cell>
        </row>
        <row r="7876">
          <cell r="A7876" t="str">
            <v>TAML_AMT_SCAL_CD</v>
          </cell>
          <cell r="B7876" t="str">
            <v>총액한도금액규모코드</v>
          </cell>
        </row>
        <row r="7877">
          <cell r="A7877" t="str">
            <v>TAML_CORP_SCAL_CD</v>
          </cell>
          <cell r="B7877" t="str">
            <v>총액한도기업규모코드</v>
          </cell>
        </row>
        <row r="7878">
          <cell r="A7878" t="str">
            <v>TAML_LOAN_KNCD</v>
          </cell>
          <cell r="B7878" t="str">
            <v>총액한도대출종류코드</v>
          </cell>
        </row>
        <row r="7879">
          <cell r="A7879" t="str">
            <v>TAML_GUAR_DVCD</v>
          </cell>
          <cell r="B7879" t="str">
            <v>총액한도보증구분코드</v>
          </cell>
        </row>
        <row r="7880">
          <cell r="A7880" t="str">
            <v>TAML_STCD</v>
          </cell>
          <cell r="B7880" t="str">
            <v>총액한도상태코드</v>
          </cell>
          <cell r="C7880" t="str">
            <v>TotalAmountLimitStatusCode</v>
          </cell>
        </row>
        <row r="7881">
          <cell r="A7881" t="str">
            <v>TAML_APAL_NO</v>
          </cell>
          <cell r="B7881" t="str">
            <v>총액한도승인신청번호</v>
          </cell>
        </row>
        <row r="7882">
          <cell r="A7882" t="str">
            <v>TAML_APPC_DVCD</v>
          </cell>
          <cell r="B7882" t="str">
            <v>총액한도신청구분코드</v>
          </cell>
        </row>
        <row r="7883">
          <cell r="A7883" t="str">
            <v>TAML_BZWK_DVCD</v>
          </cell>
          <cell r="B7883" t="str">
            <v>총액한도업무구분코드</v>
          </cell>
        </row>
        <row r="7884">
          <cell r="A7884" t="str">
            <v>TAML_QSTM_MNGM_RSLT_CD</v>
          </cell>
          <cell r="B7884" t="str">
            <v>총액한도질의서조치결과코드</v>
          </cell>
        </row>
        <row r="7885">
          <cell r="A7885" t="str">
            <v>TAML_HNDL_CPT_DVCD</v>
          </cell>
          <cell r="B7885" t="str">
            <v>총액한도취급자금구분코드</v>
          </cell>
          <cell r="C7885" t="str">
            <v>TotalAmountLimitHandleFundTypeCode</v>
          </cell>
        </row>
        <row r="7886">
          <cell r="A7886" t="str">
            <v>TOT_LBAM</v>
          </cell>
          <cell r="B7886" t="str">
            <v>총여신금액</v>
          </cell>
          <cell r="C7886" t="str">
            <v>TotalLoanAomount</v>
          </cell>
        </row>
        <row r="7887">
          <cell r="A7887" t="str">
            <v>TLLN_STCD</v>
          </cell>
          <cell r="B7887" t="str">
            <v>총여신상태코드</v>
          </cell>
        </row>
        <row r="7888">
          <cell r="A7888" t="str">
            <v>TLLN_BAL</v>
          </cell>
          <cell r="B7888" t="str">
            <v>총여신잔액</v>
          </cell>
          <cell r="C7888" t="str">
            <v>TotalLoanBalance</v>
          </cell>
        </row>
        <row r="7889">
          <cell r="A7889" t="str">
            <v>TLLN_SUM_AMT</v>
          </cell>
          <cell r="B7889" t="str">
            <v>총여신합계금액</v>
          </cell>
          <cell r="C7889" t="str">
            <v>TotalLoanSumamount</v>
          </cell>
        </row>
        <row r="7890">
          <cell r="A7890" t="str">
            <v>TOT_OVRD_INT</v>
          </cell>
          <cell r="B7890" t="str">
            <v>총연체이자</v>
          </cell>
          <cell r="C7890" t="str">
            <v>TotalOverdueInterestAmount</v>
          </cell>
        </row>
        <row r="7891">
          <cell r="A7891" t="str">
            <v>TOT_MDNS_RORT_MRTG_AMT</v>
          </cell>
          <cell r="B7891" t="str">
            <v>총예부금수익권담보금액</v>
          </cell>
        </row>
        <row r="7892">
          <cell r="A7892" t="str">
            <v>TINT</v>
          </cell>
          <cell r="B7892" t="str">
            <v>총이자</v>
          </cell>
          <cell r="C7892" t="str">
            <v>TotalInterestAmount</v>
          </cell>
        </row>
        <row r="7893">
          <cell r="A7893" t="str">
            <v>TOT_EXPS_AMT</v>
          </cell>
          <cell r="B7893" t="str">
            <v>총익스포저금액</v>
          </cell>
        </row>
        <row r="7894">
          <cell r="A7894" t="str">
            <v>TOT_DAYS</v>
          </cell>
          <cell r="B7894" t="str">
            <v>총일수</v>
          </cell>
          <cell r="C7894" t="str">
            <v>TotalDays</v>
          </cell>
        </row>
        <row r="7895">
          <cell r="A7895" t="str">
            <v>TOT_MNRC_CCNT</v>
          </cell>
          <cell r="B7895" t="str">
            <v>총입금건수</v>
          </cell>
          <cell r="C7895" t="str">
            <v>TotalDepositCount</v>
          </cell>
        </row>
        <row r="7896">
          <cell r="A7896" t="str">
            <v>TOT_ASET_AMT</v>
          </cell>
          <cell r="B7896" t="str">
            <v>총자산금액</v>
          </cell>
          <cell r="C7896" t="str">
            <v>TotalAssetAmount</v>
          </cell>
        </row>
        <row r="7897">
          <cell r="A7897" t="str">
            <v>TOT_BAL</v>
          </cell>
          <cell r="B7897" t="str">
            <v>총잔액</v>
          </cell>
          <cell r="C7897" t="str">
            <v>TotalBalance</v>
          </cell>
        </row>
        <row r="7898">
          <cell r="A7898" t="str">
            <v>TOT_NRIN</v>
          </cell>
          <cell r="B7898" t="str">
            <v>총정상이자</v>
          </cell>
        </row>
        <row r="7899">
          <cell r="A7899" t="str">
            <v>TOT_REGN_INTXA</v>
          </cell>
          <cell r="B7899" t="str">
            <v>총지방소득세액</v>
          </cell>
          <cell r="C7899" t="str">
            <v>TotalProvincialTaxAmount</v>
          </cell>
        </row>
        <row r="7900">
          <cell r="A7900" t="str">
            <v>TOT_BORR_AMT</v>
          </cell>
          <cell r="B7900" t="str">
            <v>총차입금액</v>
          </cell>
          <cell r="C7900" t="str">
            <v>TotalBorrowingAmount</v>
          </cell>
        </row>
        <row r="7901">
          <cell r="A7901" t="str">
            <v>TOT_PROCS_CNT</v>
          </cell>
          <cell r="B7901" t="str">
            <v>총처리건수</v>
          </cell>
          <cell r="C7901" t="str">
            <v>TotalProcessCount</v>
          </cell>
        </row>
        <row r="7902">
          <cell r="A7902" t="str">
            <v>TOT_FLR_CNT</v>
          </cell>
          <cell r="B7902" t="str">
            <v>총층수</v>
          </cell>
        </row>
        <row r="7903">
          <cell r="A7903" t="str">
            <v>TOT_CBPC_AMT</v>
          </cell>
          <cell r="B7903" t="str">
            <v>총타점권금액</v>
          </cell>
          <cell r="C7903" t="str">
            <v>TotalOtherBranchAmount</v>
          </cell>
        </row>
        <row r="7904">
          <cell r="A7904" t="str">
            <v>TOT_NOTI_FEE_RCV_AMT</v>
          </cell>
          <cell r="B7904" t="str">
            <v>총통지수수료수납금액</v>
          </cell>
          <cell r="C7904" t="str">
            <v>TotalAdvisingCommissionReceivedAmount</v>
          </cell>
        </row>
        <row r="7905">
          <cell r="A7905" t="str">
            <v>TOT_NOTI_FEE_SCHE_AMT</v>
          </cell>
          <cell r="B7905" t="str">
            <v>총통지수수료예정금액</v>
          </cell>
          <cell r="C7905" t="str">
            <v>TotalAdvisingCommissionScheduleAmount</v>
          </cell>
        </row>
        <row r="7906">
          <cell r="A7906" t="str">
            <v>TOT_FILE_SIZE</v>
          </cell>
          <cell r="B7906" t="str">
            <v>총파일사이즈</v>
          </cell>
          <cell r="C7906" t="str">
            <v>TotalFileSize</v>
          </cell>
        </row>
        <row r="7907">
          <cell r="A7907" t="str">
            <v>TTLM_AMT</v>
          </cell>
          <cell r="B7907" t="str">
            <v>총한도금액</v>
          </cell>
        </row>
        <row r="7908">
          <cell r="A7908" t="str">
            <v>TOT_NTH</v>
          </cell>
          <cell r="B7908" t="str">
            <v>총회차</v>
          </cell>
          <cell r="C7908" t="str">
            <v>TotalNumberth</v>
          </cell>
        </row>
        <row r="7909">
          <cell r="A7909" t="str">
            <v>HGST_TX_AMT</v>
          </cell>
          <cell r="B7909" t="str">
            <v>최고거래금액</v>
          </cell>
          <cell r="C7909" t="str">
            <v>MaxTransactionAmount</v>
          </cell>
        </row>
        <row r="7910">
          <cell r="A7910" t="str">
            <v>HGST_DCSN_INTR</v>
          </cell>
          <cell r="B7910" t="str">
            <v>최고결정금리</v>
          </cell>
        </row>
        <row r="7911">
          <cell r="A7911" t="str">
            <v>HGST_INTR</v>
          </cell>
          <cell r="B7911" t="str">
            <v>최고금리</v>
          </cell>
          <cell r="C7911" t="str">
            <v>MaxLoanInterestRate</v>
          </cell>
        </row>
        <row r="7912">
          <cell r="A7912" t="str">
            <v>HGST_INTR_UZ_YN</v>
          </cell>
          <cell r="B7912" t="str">
            <v>최고금리사용여부</v>
          </cell>
          <cell r="C7912" t="str">
            <v>MaxInterestRateUseYN</v>
          </cell>
        </row>
        <row r="7913">
          <cell r="A7913" t="str">
            <v>HGST_INTR_EXCS_DVCD</v>
          </cell>
          <cell r="B7913" t="str">
            <v>최고금리초과구분코드</v>
          </cell>
        </row>
        <row r="7914">
          <cell r="A7914" t="str">
            <v>HGST_AGE</v>
          </cell>
          <cell r="B7914" t="str">
            <v>최고연령</v>
          </cell>
        </row>
        <row r="7915">
          <cell r="A7915" t="str">
            <v>HGST_RT</v>
          </cell>
          <cell r="B7915" t="str">
            <v>최고이율</v>
          </cell>
          <cell r="C7915" t="str">
            <v>MaxBorrowInterestRate</v>
          </cell>
        </row>
        <row r="7916">
          <cell r="A7916" t="str">
            <v>HGST_BORR_TRM_MCNT</v>
          </cell>
          <cell r="B7916" t="str">
            <v>최고차입기간개월수</v>
          </cell>
          <cell r="C7916" t="str">
            <v>MaxBorrowPeriodMonths</v>
          </cell>
        </row>
        <row r="7917">
          <cell r="A7917" t="str">
            <v>HGST_LIMT_AMT</v>
          </cell>
          <cell r="B7917" t="str">
            <v>최고한도금액</v>
          </cell>
        </row>
        <row r="7918">
          <cell r="A7918" t="str">
            <v>LTLY_MN12_INCD_REG_XN</v>
          </cell>
          <cell r="B7918" t="str">
            <v>최근12개월사고등록유무</v>
          </cell>
        </row>
        <row r="7919">
          <cell r="A7919" t="str">
            <v>LTLY_MN12_INCD_REG_XN_EVPN</v>
          </cell>
          <cell r="B7919" t="str">
            <v>최근12개월사고등록유무평점</v>
          </cell>
        </row>
        <row r="7920">
          <cell r="A7920" t="str">
            <v>LTLY_MN12_INCD_REG_XN_EVPST</v>
          </cell>
          <cell r="B7920" t="str">
            <v>최근12개월사고등록유무평점구간</v>
          </cell>
        </row>
        <row r="7921">
          <cell r="A7921" t="str">
            <v>LTLY_MN12_RBQCNT_RATE_EVPN</v>
          </cell>
          <cell r="B7921" t="str">
            <v>최근12개월위험업종조회건수비율평점</v>
          </cell>
        </row>
        <row r="7922">
          <cell r="A7922" t="str">
            <v>LTLY_MN12_RBQCNT_RATE_EVPST</v>
          </cell>
          <cell r="B7922" t="str">
            <v>최근12개월위험업종조회건수비율평점구간</v>
          </cell>
        </row>
        <row r="7923">
          <cell r="A7923" t="str">
            <v>LTLY_MN1_ONDMND_EVPN</v>
          </cell>
          <cell r="B7923" t="str">
            <v>최근1개월요구불평점</v>
          </cell>
        </row>
        <row r="7924">
          <cell r="A7924" t="str">
            <v>LTLY_MN1_ONDMND_EVPST</v>
          </cell>
          <cell r="B7924" t="str">
            <v>최근1개월요구불평점구간</v>
          </cell>
        </row>
        <row r="7925">
          <cell r="A7925" t="str">
            <v>LTLY_YR1_OVRD_DAYS</v>
          </cell>
          <cell r="B7925" t="str">
            <v>최근1년연체일수</v>
          </cell>
        </row>
        <row r="7926">
          <cell r="A7926" t="str">
            <v>LTLY_MN3_SLRY_TRSF_CCNT</v>
          </cell>
          <cell r="B7926" t="str">
            <v>최근3개월급여이체건수</v>
          </cell>
        </row>
        <row r="7927">
          <cell r="A7927" t="str">
            <v>LTLY_WMN3_OVRD_EXPI_YN</v>
          </cell>
          <cell r="B7927" t="str">
            <v>최근3개월내연체경험여부</v>
          </cell>
        </row>
        <row r="7928">
          <cell r="A7928" t="str">
            <v>LTLY_MN3_ATRSF_TX_CCNT</v>
          </cell>
          <cell r="B7928" t="str">
            <v>최근3개월자동이체거래건수</v>
          </cell>
        </row>
        <row r="7929">
          <cell r="A7929" t="str">
            <v>LTLY_MN3_ELFN_TX_CCNT</v>
          </cell>
          <cell r="B7929" t="str">
            <v>최근3개월전자금융거래건수</v>
          </cell>
        </row>
        <row r="7930">
          <cell r="A7930" t="str">
            <v>LTLY_MN3_IQRY_CCNT_EVPN</v>
          </cell>
          <cell r="B7930" t="str">
            <v>최근3개월조회건수평점</v>
          </cell>
        </row>
        <row r="7931">
          <cell r="A7931" t="str">
            <v>LTLY_MN3_IQRY_CCNT_EVPST</v>
          </cell>
          <cell r="B7931" t="str">
            <v>최근3개월조회건수평점구간</v>
          </cell>
        </row>
        <row r="7932">
          <cell r="A7932" t="str">
            <v>LTLY_MN5_UZ_AMVS_USCL_AMT</v>
          </cell>
          <cell r="B7932" t="str">
            <v>최근5개월사용금액대비신용판매사용금액</v>
          </cell>
        </row>
        <row r="7933">
          <cell r="A7933" t="str">
            <v>LTLY_MN5_UZ_AMVS_CAUZ_AMT</v>
          </cell>
          <cell r="B7933" t="str">
            <v>최근5개월사용금액대비현금사용금액</v>
          </cell>
        </row>
        <row r="7934">
          <cell r="A7934" t="str">
            <v>LTLY_MN5_AVG_UZ_AMT</v>
          </cell>
          <cell r="B7934" t="str">
            <v>최근5개월평균사용금액</v>
          </cell>
        </row>
        <row r="7935">
          <cell r="A7935" t="str">
            <v>LTLY_MN5_AVG_USCL_AMT</v>
          </cell>
          <cell r="B7935" t="str">
            <v>최근5개월평균신용판매사용금액</v>
          </cell>
        </row>
        <row r="7936">
          <cell r="A7936" t="str">
            <v>LTLY_MN5_AVG_OVRD_AMT</v>
          </cell>
          <cell r="B7936" t="str">
            <v>최근5개월평균연체금액</v>
          </cell>
        </row>
        <row r="7937">
          <cell r="A7937" t="str">
            <v>LTLY_MN5_AVCS_AMT</v>
          </cell>
          <cell r="B7937" t="str">
            <v>최근5개월평균현금서비스금액</v>
          </cell>
        </row>
        <row r="7938">
          <cell r="A7938" t="str">
            <v>LTLY_MN6_INCD_REG_XN</v>
          </cell>
          <cell r="B7938" t="str">
            <v>최근6개월사고등록유무</v>
          </cell>
        </row>
        <row r="7939">
          <cell r="A7939" t="str">
            <v>LTLY_MN6_OVRD_XN</v>
          </cell>
          <cell r="B7939" t="str">
            <v>최근6개월연체유무</v>
          </cell>
        </row>
        <row r="7940">
          <cell r="A7940" t="str">
            <v>LTLY_MN6_OVRD_XN_EVPST</v>
          </cell>
          <cell r="B7940" t="str">
            <v>최근6개월연체유무평점구간</v>
          </cell>
        </row>
        <row r="7941">
          <cell r="A7941" t="str">
            <v>LTLY_MN6_ACKN_SALE_AMT</v>
          </cell>
          <cell r="B7941" t="str">
            <v>최근6개월인정매출금액</v>
          </cell>
        </row>
        <row r="7942">
          <cell r="A7942" t="str">
            <v>LTLY_CORP_DRAF_GRAD_CTNT</v>
          </cell>
          <cell r="B7942" t="str">
            <v>최근기업어음등급내용</v>
          </cell>
        </row>
        <row r="7943">
          <cell r="A7943" t="str">
            <v>LTLY_OJBB_CRGD_CTNT</v>
          </cell>
          <cell r="B7943" t="str">
            <v>최근당행신용등급내용</v>
          </cell>
        </row>
        <row r="7944">
          <cell r="A7944" t="str">
            <v>LTLY_BCS_PRES_RMK</v>
          </cell>
          <cell r="B7944" t="str">
            <v>최근업계현황비고</v>
          </cell>
        </row>
        <row r="7945">
          <cell r="A7945" t="str">
            <v>LTLY_MM_TUZ_AMT_RATE</v>
          </cell>
          <cell r="B7945" t="str">
            <v>최근월총사용금액비율</v>
          </cell>
        </row>
        <row r="7946">
          <cell r="A7946" t="str">
            <v>LTLY_CRBN_GRAD_CTNT</v>
          </cell>
          <cell r="B7946" t="str">
            <v>최근회사채등급내용</v>
          </cell>
        </row>
        <row r="7947">
          <cell r="A7947" t="str">
            <v>MXM12_USCS_AMT</v>
          </cell>
          <cell r="B7947" t="str">
            <v>최대12개월현금서비스사용금액</v>
          </cell>
        </row>
        <row r="7948">
          <cell r="A7948" t="str">
            <v>MXM3_LOAN_AVGBAL</v>
          </cell>
          <cell r="B7948" t="str">
            <v>최대3개월대출평잔</v>
          </cell>
        </row>
        <row r="7949">
          <cell r="A7949" t="str">
            <v>MXM3_LIMT_LOAN_BAL</v>
          </cell>
          <cell r="B7949" t="str">
            <v>최대3개월한도대출잔액</v>
          </cell>
        </row>
        <row r="7950">
          <cell r="A7950" t="str">
            <v>MXM3_LIMT_LOAN_EVPN</v>
          </cell>
          <cell r="B7950" t="str">
            <v>최대3개월한도대출평점</v>
          </cell>
        </row>
        <row r="7951">
          <cell r="A7951" t="str">
            <v>MXM3_LIMT_LOAN_EVPST</v>
          </cell>
          <cell r="B7951" t="str">
            <v>최대3개월한도대출평점구간</v>
          </cell>
        </row>
        <row r="7952">
          <cell r="A7952" t="str">
            <v>MXM6_CARD_DMND_AMT</v>
          </cell>
          <cell r="B7952" t="str">
            <v>최대6개월카드청구금액</v>
          </cell>
        </row>
        <row r="7953">
          <cell r="A7953" t="str">
            <v>MAX_LTVA_LOAN_POSB_AMT</v>
          </cell>
          <cell r="B7953" t="str">
            <v>최대LTV적용대출가능금액</v>
          </cell>
        </row>
        <row r="7954">
          <cell r="A7954" t="str">
            <v>MAX_DFRM_TRM_MCNT</v>
          </cell>
          <cell r="B7954" t="str">
            <v>최대거치기간개월수</v>
          </cell>
          <cell r="C7954" t="str">
            <v>MaxGracePeriodMonths</v>
          </cell>
        </row>
        <row r="7955">
          <cell r="A7955" t="str">
            <v>MAX_INTR</v>
          </cell>
          <cell r="B7955" t="str">
            <v>최대금리</v>
          </cell>
          <cell r="C7955" t="str">
            <v>MaxInterestRate</v>
          </cell>
        </row>
        <row r="7956">
          <cell r="A7956" t="str">
            <v>MXLO_POSB_AMT</v>
          </cell>
          <cell r="B7956" t="str">
            <v>최대대출가능금액</v>
          </cell>
          <cell r="C7956" t="str">
            <v>MaxLoanPossibleAmount</v>
          </cell>
        </row>
        <row r="7957">
          <cell r="A7957" t="str">
            <v>MAX_LOAN_POSB_AGE</v>
          </cell>
          <cell r="B7957" t="str">
            <v>최대대출가능연령</v>
          </cell>
          <cell r="C7957" t="str">
            <v>MaxLoanPossibleAge</v>
          </cell>
        </row>
        <row r="7958">
          <cell r="A7958" t="str">
            <v>MXLO_MCNT</v>
          </cell>
          <cell r="B7958" t="str">
            <v>최대대출개월수</v>
          </cell>
          <cell r="C7958" t="str">
            <v>MaxLoanMonths</v>
          </cell>
        </row>
        <row r="7959">
          <cell r="A7959" t="str">
            <v>MAX_LNAM</v>
          </cell>
          <cell r="B7959" t="str">
            <v>최대대출금액</v>
          </cell>
          <cell r="C7959" t="str">
            <v>MaxLoanAmount</v>
          </cell>
        </row>
        <row r="7960">
          <cell r="A7960" t="str">
            <v>LOAN_MAX_TRM_MONTH</v>
          </cell>
          <cell r="B7960" t="str">
            <v>최대대출기간월</v>
          </cell>
          <cell r="C7960" t="str">
            <v>LoanMaxTermMonth</v>
          </cell>
        </row>
        <row r="7961">
          <cell r="A7961" t="str">
            <v>LOAN_MAX_ORGN_FEE_PRCNT</v>
          </cell>
          <cell r="B7961" t="str">
            <v>최대대출수수료율</v>
          </cell>
          <cell r="C7961" t="str">
            <v>LoanMaxOriginationFeePercent</v>
          </cell>
        </row>
        <row r="7962">
          <cell r="A7962" t="str">
            <v>MAX_RLOV_TMCNT</v>
          </cell>
          <cell r="B7962" t="str">
            <v>최대만기연장횟수</v>
          </cell>
          <cell r="C7962" t="str">
            <v>MaxMaturityRollOverCount</v>
          </cell>
        </row>
        <row r="7963">
          <cell r="A7963" t="str">
            <v>MAX_FERT</v>
          </cell>
          <cell r="B7963" t="str">
            <v>최대수수료율</v>
          </cell>
          <cell r="C7963" t="str">
            <v>MaxFeeRate</v>
          </cell>
        </row>
        <row r="7964">
          <cell r="A7964" t="str">
            <v>MAX_EXTNS_POSB_MCNT</v>
          </cell>
          <cell r="B7964" t="str">
            <v>최대연장가능개월수</v>
          </cell>
        </row>
        <row r="7965">
          <cell r="A7965" t="str">
            <v>MAX_ANTCI_LSRT</v>
          </cell>
          <cell r="B7965" t="str">
            <v>최대예상손실률</v>
          </cell>
          <cell r="C7965" t="str">
            <v>MaxExpectedLossRate</v>
          </cell>
        </row>
        <row r="7966">
          <cell r="A7966" t="str">
            <v>MAX_ANTCI_LSRT_UZ_YN</v>
          </cell>
          <cell r="B7966" t="str">
            <v>최대예상손실률사용여부</v>
          </cell>
          <cell r="C7966" t="str">
            <v>MaxExpectedLossRateUseYN</v>
          </cell>
        </row>
        <row r="7967">
          <cell r="A7967" t="str">
            <v>DEP_MAX_AMT</v>
          </cell>
          <cell r="B7967" t="str">
            <v>최대입금금액</v>
          </cell>
          <cell r="C7967" t="str">
            <v>DepositMaxAmount</v>
          </cell>
        </row>
        <row r="7968">
          <cell r="A7968" t="str">
            <v>MAX_INP_SIZE</v>
          </cell>
          <cell r="B7968" t="str">
            <v>최대입력사이즈</v>
          </cell>
          <cell r="C7968" t="str">
            <v>MaxInputSize</v>
          </cell>
        </row>
        <row r="7969">
          <cell r="A7969" t="str">
            <v>MAX_APLY_INTR</v>
          </cell>
          <cell r="B7969" t="str">
            <v>최대적용금리</v>
          </cell>
          <cell r="C7969" t="str">
            <v>MaxApplyInterestRate</v>
          </cell>
        </row>
        <row r="7970">
          <cell r="A7970" t="str">
            <v>MAX_OUT_SIZE</v>
          </cell>
          <cell r="B7970" t="str">
            <v>최대출력사이즈</v>
          </cell>
          <cell r="C7970" t="str">
            <v>MaxOutputSize</v>
          </cell>
        </row>
        <row r="7971">
          <cell r="A7971" t="str">
            <v>MAX_FETCH_CNT</v>
          </cell>
          <cell r="B7971" t="str">
            <v>최대패치건수</v>
          </cell>
          <cell r="C7971" t="str">
            <v>MaxFetchCount</v>
          </cell>
        </row>
        <row r="7972">
          <cell r="A7972" t="str">
            <v>MIN_DFRM_TRM_MCNT</v>
          </cell>
          <cell r="B7972" t="str">
            <v>최소거치기간개월수</v>
          </cell>
          <cell r="C7972" t="str">
            <v>MinGracePeriodMonths</v>
          </cell>
        </row>
        <row r="7973">
          <cell r="A7973" t="str">
            <v>MIN_LOAN_POSB_AGE</v>
          </cell>
          <cell r="B7973" t="str">
            <v>최소대출가능연령</v>
          </cell>
          <cell r="C7973" t="str">
            <v>MinLoanPossibleAge</v>
          </cell>
        </row>
        <row r="7974">
          <cell r="A7974" t="str">
            <v>MIN_LOAN_MCNT</v>
          </cell>
          <cell r="B7974" t="str">
            <v>최소대출개월수</v>
          </cell>
          <cell r="C7974" t="str">
            <v>MinLoanMonths</v>
          </cell>
        </row>
        <row r="7975">
          <cell r="A7975" t="str">
            <v>MIN_LNAM</v>
          </cell>
          <cell r="B7975" t="str">
            <v>최소대출금액</v>
          </cell>
          <cell r="C7975" t="str">
            <v>MinLoanAmount</v>
          </cell>
        </row>
        <row r="7976">
          <cell r="A7976" t="str">
            <v>LOAN_MIN_TRM_MONTH</v>
          </cell>
          <cell r="B7976" t="str">
            <v>최소대출기간월</v>
          </cell>
          <cell r="C7976" t="str">
            <v>LoanMinTermMonth</v>
          </cell>
        </row>
        <row r="7977">
          <cell r="A7977" t="str">
            <v>LOAN_MIN_ORGN_FEE_PRCNT</v>
          </cell>
          <cell r="B7977" t="str">
            <v>최소대출수수료율</v>
          </cell>
          <cell r="C7977" t="str">
            <v>LoanMinOriginationFeePercent</v>
          </cell>
        </row>
        <row r="7978">
          <cell r="A7978" t="str">
            <v>MIN_FERT</v>
          </cell>
          <cell r="B7978" t="str">
            <v>최소수수료율</v>
          </cell>
          <cell r="C7978" t="str">
            <v>MinFeeRate</v>
          </cell>
        </row>
        <row r="7979">
          <cell r="A7979" t="str">
            <v>DEP_MIN_AMT</v>
          </cell>
          <cell r="B7979" t="str">
            <v>최소입금금액</v>
          </cell>
          <cell r="C7979" t="str">
            <v>DepositMinAmount</v>
          </cell>
        </row>
        <row r="7980">
          <cell r="A7980" t="str">
            <v>MIN_APLY_INTR</v>
          </cell>
          <cell r="B7980" t="str">
            <v>최소적용금리</v>
          </cell>
          <cell r="C7980" t="str">
            <v>MinApplyInterestRate</v>
          </cell>
        </row>
        <row r="7981">
          <cell r="A7981" t="str">
            <v>MNM_LTVA_LOAN_POSB_AMT</v>
          </cell>
          <cell r="B7981" t="str">
            <v>최저LTV적용대출가능금액</v>
          </cell>
        </row>
        <row r="7982">
          <cell r="A7982" t="str">
            <v>MNM_TX_AMT</v>
          </cell>
          <cell r="B7982" t="str">
            <v>최저거래금액</v>
          </cell>
          <cell r="C7982" t="str">
            <v>MinTransactionAmount</v>
          </cell>
        </row>
        <row r="7983">
          <cell r="A7983" t="str">
            <v>MNM_DCSN_INTR</v>
          </cell>
          <cell r="B7983" t="str">
            <v>최저결정금리</v>
          </cell>
        </row>
        <row r="7984">
          <cell r="A7984" t="str">
            <v>MNM_INTR</v>
          </cell>
          <cell r="B7984" t="str">
            <v>최저금리</v>
          </cell>
          <cell r="C7984" t="str">
            <v>MinLoanInterestRate</v>
          </cell>
        </row>
        <row r="7985">
          <cell r="A7985" t="str">
            <v>MNM_INTR_UZ_YN</v>
          </cell>
          <cell r="B7985" t="str">
            <v>최저금리사용여부</v>
          </cell>
          <cell r="C7985" t="str">
            <v>MinInterestRateUseYN</v>
          </cell>
        </row>
        <row r="7986">
          <cell r="A7986" t="str">
            <v>MNM_AGE</v>
          </cell>
          <cell r="B7986" t="str">
            <v>최저연령</v>
          </cell>
        </row>
        <row r="7987">
          <cell r="A7987" t="str">
            <v>MNM_RT</v>
          </cell>
          <cell r="B7987" t="str">
            <v>최저이율</v>
          </cell>
          <cell r="C7987" t="str">
            <v>MinBorrowInterestRate</v>
          </cell>
        </row>
        <row r="7988">
          <cell r="A7988" t="str">
            <v>MNM_BORR_TRM_MCNT</v>
          </cell>
          <cell r="B7988" t="str">
            <v>최저차입기간개월수</v>
          </cell>
          <cell r="C7988" t="str">
            <v>MinBorrowMonths</v>
          </cell>
        </row>
        <row r="7989">
          <cell r="A7989" t="str">
            <v>MNM_LIMT_AMT</v>
          </cell>
          <cell r="B7989" t="str">
            <v>최저한도금액</v>
          </cell>
        </row>
        <row r="7990">
          <cell r="A7990" t="str">
            <v>LAST_ESTT_DT</v>
          </cell>
          <cell r="B7990" t="str">
            <v>최종감정일자</v>
          </cell>
        </row>
        <row r="7991">
          <cell r="A7991" t="str">
            <v>LAST_TX_GATH_NO</v>
          </cell>
          <cell r="B7991" t="str">
            <v>최종거래GATH번호</v>
          </cell>
        </row>
        <row r="7992">
          <cell r="A7992" t="str">
            <v>LAST_TRRC_SEQNO</v>
          </cell>
          <cell r="B7992" t="str">
            <v>최종거래기록일련번호</v>
          </cell>
          <cell r="C7992" t="str">
            <v>LastTransactionRecordSeqNo</v>
          </cell>
        </row>
        <row r="7993">
          <cell r="A7993" t="str">
            <v>LAST_TRRC_DT</v>
          </cell>
          <cell r="B7993" t="str">
            <v>최종거래기록일자</v>
          </cell>
          <cell r="C7993" t="str">
            <v>LastTransactionRecordDate</v>
          </cell>
        </row>
        <row r="7994">
          <cell r="A7994" t="str">
            <v>LAST_TX_NO</v>
          </cell>
          <cell r="B7994" t="str">
            <v>최종거래번호</v>
          </cell>
          <cell r="C7994" t="str">
            <v>LastTransactionNo</v>
          </cell>
        </row>
        <row r="7995">
          <cell r="A7995" t="str">
            <v>LAST_TX_TIME</v>
          </cell>
          <cell r="B7995" t="str">
            <v>최종거래시각</v>
          </cell>
        </row>
        <row r="7996">
          <cell r="A7996" t="str">
            <v>LAST_TX_SEQNO</v>
          </cell>
          <cell r="B7996" t="str">
            <v>최종거래일련번호</v>
          </cell>
          <cell r="C7996" t="str">
            <v>LastTransactionSeqNo</v>
          </cell>
        </row>
        <row r="7997">
          <cell r="A7997" t="str">
            <v>LAST_TX_DT</v>
          </cell>
          <cell r="B7997" t="str">
            <v>최종거래일자</v>
          </cell>
          <cell r="C7997" t="str">
            <v>LastTransactionDate</v>
          </cell>
        </row>
        <row r="7998">
          <cell r="A7998" t="str">
            <v>LAST_TX_TLRNO</v>
          </cell>
          <cell r="B7998" t="str">
            <v>최종거래텔러번호</v>
          </cell>
        </row>
        <row r="7999">
          <cell r="A7999" t="str">
            <v>LAST_STLM_DT</v>
          </cell>
          <cell r="B7999" t="str">
            <v>최종결산일자</v>
          </cell>
          <cell r="C7999" t="str">
            <v>LastSettlingDate</v>
          </cell>
        </row>
        <row r="8000">
          <cell r="A8000" t="str">
            <v>LSTL_DT</v>
          </cell>
          <cell r="B8000" t="str">
            <v>최종결제일자</v>
          </cell>
          <cell r="C8000" t="str">
            <v>LastSettleDate</v>
          </cell>
        </row>
        <row r="8001">
          <cell r="A8001" t="str">
            <v>LAST_AUCT_NTH</v>
          </cell>
          <cell r="B8001" t="str">
            <v>최종경매회차</v>
          </cell>
        </row>
        <row r="8002">
          <cell r="A8002" t="str">
            <v>LAST_MGMT_ACCO_REG_DT</v>
          </cell>
          <cell r="B8002" t="str">
            <v>최종관리계좌등록일자</v>
          </cell>
        </row>
        <row r="8003">
          <cell r="A8003" t="str">
            <v>LAST_MGMT_SEQNO</v>
          </cell>
          <cell r="B8003" t="str">
            <v>최종관리일련번호</v>
          </cell>
        </row>
        <row r="8004">
          <cell r="A8004" t="str">
            <v>LAST_INTR</v>
          </cell>
          <cell r="B8004" t="str">
            <v>최종금리</v>
          </cell>
        </row>
        <row r="8005">
          <cell r="A8005" t="str">
            <v>LAST_PAYM_AMT</v>
          </cell>
          <cell r="B8005" t="str">
            <v>최종납부금액</v>
          </cell>
          <cell r="C8005" t="str">
            <v>LastPaymentAmount</v>
          </cell>
        </row>
        <row r="8006">
          <cell r="A8006" t="str">
            <v>LAST_PAYM_YM</v>
          </cell>
          <cell r="B8006" t="str">
            <v>최종납부년월</v>
          </cell>
        </row>
        <row r="8007">
          <cell r="A8007" t="str">
            <v>LAST_PAYM_DT</v>
          </cell>
          <cell r="B8007" t="str">
            <v>최종납부일자</v>
          </cell>
        </row>
        <row r="8008">
          <cell r="A8008" t="str">
            <v>LAST_RCNC_BFR_RCNC_DT</v>
          </cell>
          <cell r="B8008" t="str">
            <v>최종대사이전대사일자</v>
          </cell>
          <cell r="C8008" t="str">
            <v>LastOrBeforeReconcilementDate</v>
          </cell>
        </row>
        <row r="8009">
          <cell r="A8009" t="str">
            <v>LAST_RCNC_DT</v>
          </cell>
          <cell r="B8009" t="str">
            <v>최종대사일자</v>
          </cell>
          <cell r="C8009" t="str">
            <v>LastReconcilementDate</v>
          </cell>
        </row>
        <row r="8010">
          <cell r="A8010" t="str">
            <v>LAST_RCNC_CNFR_DT</v>
          </cell>
          <cell r="B8010" t="str">
            <v>최종대사확인일자</v>
          </cell>
          <cell r="C8010" t="str">
            <v>LastReconcilementConfirmDate</v>
          </cell>
        </row>
        <row r="8011">
          <cell r="A8011" t="str">
            <v>LAST_REG_BRCD</v>
          </cell>
          <cell r="B8011" t="str">
            <v>최종등록부점코드</v>
          </cell>
        </row>
        <row r="8012">
          <cell r="A8012" t="str">
            <v>LAST_REG_TIME</v>
          </cell>
          <cell r="B8012" t="str">
            <v>최종등록시각</v>
          </cell>
        </row>
        <row r="8013">
          <cell r="A8013" t="str">
            <v>LAST_REG_DT</v>
          </cell>
          <cell r="B8013" t="str">
            <v>최종등록일자</v>
          </cell>
        </row>
        <row r="8014">
          <cell r="A8014" t="str">
            <v>LAST_REG_TLRNO</v>
          </cell>
          <cell r="B8014" t="str">
            <v>최종등록텔러번호</v>
          </cell>
        </row>
        <row r="8015">
          <cell r="A8015" t="str">
            <v>LAST_CLSN_DTTM</v>
          </cell>
          <cell r="B8015" t="str">
            <v>최종마감일시</v>
          </cell>
          <cell r="C8015" t="str">
            <v>LastClosingDateTime</v>
          </cell>
        </row>
        <row r="8016">
          <cell r="A8016" t="str">
            <v>LAST_CLSN_CANC_DTTM</v>
          </cell>
          <cell r="B8016" t="str">
            <v>최종마감취소일시</v>
          </cell>
          <cell r="C8016" t="str">
            <v>LastClosingCancelDateTime</v>
          </cell>
        </row>
        <row r="8017">
          <cell r="A8017" t="str">
            <v>LAST_EXPR_DT</v>
          </cell>
          <cell r="B8017" t="str">
            <v>최종만기일자</v>
          </cell>
          <cell r="C8017" t="str">
            <v>LastExpiryDate</v>
          </cell>
        </row>
        <row r="8018">
          <cell r="A8018" t="str">
            <v>LAST_NSLP_NO</v>
          </cell>
          <cell r="B8018" t="str">
            <v>최종무전표번호</v>
          </cell>
          <cell r="C8018" t="str">
            <v>LastNonSlipNo</v>
          </cell>
        </row>
        <row r="8019">
          <cell r="A8019" t="str">
            <v>LAST_CHNG_BRCD</v>
          </cell>
          <cell r="B8019" t="str">
            <v>최종변경부점코드</v>
          </cell>
          <cell r="C8019" t="str">
            <v>LastChangeBranchCode</v>
          </cell>
        </row>
        <row r="8020">
          <cell r="A8020" t="str">
            <v>LAST_CHNG_TIME</v>
          </cell>
          <cell r="B8020" t="str">
            <v>최종변경시각</v>
          </cell>
          <cell r="C8020" t="str">
            <v>LastChangeTime</v>
          </cell>
        </row>
        <row r="8021">
          <cell r="A8021" t="str">
            <v>LAST_CHNG_SEQNO</v>
          </cell>
          <cell r="B8021" t="str">
            <v>최종변경일련번호</v>
          </cell>
        </row>
        <row r="8022">
          <cell r="A8022" t="str">
            <v>LAST_CHNG_DTTM</v>
          </cell>
          <cell r="B8022" t="str">
            <v>최종변경일시</v>
          </cell>
          <cell r="C8022" t="str">
            <v>LastChangeDateTime</v>
          </cell>
        </row>
        <row r="8023">
          <cell r="A8023" t="str">
            <v>LAST_CHNG_DT</v>
          </cell>
          <cell r="B8023" t="str">
            <v>최종변경일자</v>
          </cell>
          <cell r="C8023" t="str">
            <v>LastChangeDate</v>
          </cell>
        </row>
        <row r="8024">
          <cell r="A8024" t="str">
            <v>LAST_EDTR_ID</v>
          </cell>
          <cell r="B8024" t="str">
            <v>최종변경자ID</v>
          </cell>
          <cell r="C8024" t="str">
            <v>LastUpdaterID</v>
          </cell>
        </row>
        <row r="8025">
          <cell r="A8025" t="str">
            <v>LAST_CHNG_EMPNO</v>
          </cell>
          <cell r="B8025" t="str">
            <v>최종변경직원번호</v>
          </cell>
          <cell r="C8025" t="str">
            <v>LastChangeEmpNo</v>
          </cell>
        </row>
        <row r="8026">
          <cell r="A8026" t="str">
            <v>LAST_CHNG_TLRNO</v>
          </cell>
          <cell r="B8026" t="str">
            <v>최종변경텔러번호</v>
          </cell>
          <cell r="C8026" t="str">
            <v>LastChangeTellerID</v>
          </cell>
        </row>
        <row r="8027">
          <cell r="A8027" t="str">
            <v>LAST_PQLF_SCR</v>
          </cell>
          <cell r="B8027" t="str">
            <v>최종사전심사점수</v>
          </cell>
        </row>
        <row r="8028">
          <cell r="A8028" t="str">
            <v>LRPM_EXPR_DT</v>
          </cell>
          <cell r="B8028" t="str">
            <v>최종상환만기일자</v>
          </cell>
        </row>
        <row r="8029">
          <cell r="A8029" t="str">
            <v>LAST_SHPN_DT</v>
          </cell>
          <cell r="B8029" t="str">
            <v>최종선적일자</v>
          </cell>
          <cell r="C8029" t="str">
            <v>LastShipmentDate</v>
          </cell>
        </row>
        <row r="8030">
          <cell r="A8030" t="str">
            <v>LAST_TAXP_CHNG_CD</v>
          </cell>
          <cell r="B8030" t="str">
            <v>최종세금우대변경코드</v>
          </cell>
          <cell r="C8030" t="str">
            <v>LastTaxFavorChangeCode</v>
          </cell>
        </row>
        <row r="8031">
          <cell r="A8031" t="str">
            <v>LAST_POSR_BISNO</v>
          </cell>
          <cell r="B8031" t="str">
            <v>최종소지인사업자등록번호</v>
          </cell>
        </row>
        <row r="8032">
          <cell r="A8032" t="str">
            <v>LAPR_INTR_CLCL_NO</v>
          </cell>
          <cell r="B8032" t="str">
            <v>최종승인금리산출번호</v>
          </cell>
        </row>
        <row r="8033">
          <cell r="A8033" t="str">
            <v>LAPR_EXST_DSTB_AMT</v>
          </cell>
          <cell r="B8033" t="str">
            <v>최종승인기존배분금액</v>
          </cell>
        </row>
        <row r="8034">
          <cell r="A8034" t="str">
            <v>LAPR_NEW_DSTB_AMT</v>
          </cell>
          <cell r="B8034" t="str">
            <v>최종승인신규배분금액</v>
          </cell>
        </row>
        <row r="8035">
          <cell r="A8035" t="str">
            <v>LAPR_LNBZ_ABDR_DVCD</v>
          </cell>
          <cell r="B8035" t="str">
            <v>최종승인여신전결권자구분코드</v>
          </cell>
        </row>
        <row r="8036">
          <cell r="A8036" t="str">
            <v>LAPR_BAL</v>
          </cell>
          <cell r="B8036" t="str">
            <v>최종승인잔액</v>
          </cell>
        </row>
        <row r="8037">
          <cell r="A8037" t="str">
            <v>LAPR_EMPNO</v>
          </cell>
          <cell r="B8037" t="str">
            <v>최종승인직원번호</v>
          </cell>
        </row>
        <row r="8038">
          <cell r="A8038" t="str">
            <v>LAPR_TLRNO</v>
          </cell>
          <cell r="B8038" t="str">
            <v>최종승인텔러번호</v>
          </cell>
        </row>
        <row r="8039">
          <cell r="A8039" t="str">
            <v>LAPR_RTRV_AMT</v>
          </cell>
          <cell r="B8039" t="str">
            <v>최종승인회수금액</v>
          </cell>
        </row>
        <row r="8040">
          <cell r="A8040" t="str">
            <v>LAST_CRED_GRAD</v>
          </cell>
          <cell r="B8040" t="str">
            <v>최종신용등급</v>
          </cell>
        </row>
        <row r="8041">
          <cell r="A8041" t="str">
            <v>LAST_EXEC_SEQNO</v>
          </cell>
          <cell r="B8041" t="str">
            <v>최종실행일련번호</v>
          </cell>
        </row>
        <row r="8042">
          <cell r="A8042" t="str">
            <v>LAST_DRAF_CHQ_NO</v>
          </cell>
          <cell r="B8042" t="str">
            <v>최종어음수표번호</v>
          </cell>
          <cell r="C8042" t="str">
            <v>LastChequeNo</v>
          </cell>
        </row>
        <row r="8043">
          <cell r="A8043" t="str">
            <v>LAST_OVRD_DVCD</v>
          </cell>
          <cell r="B8043" t="str">
            <v>최종연체구분코드</v>
          </cell>
        </row>
        <row r="8044">
          <cell r="A8044" t="str">
            <v>LAST_OVRD_RT</v>
          </cell>
          <cell r="B8044" t="str">
            <v>최종연체이율</v>
          </cell>
        </row>
        <row r="8045">
          <cell r="A8045" t="str">
            <v>LAST_OVRD_INT_CALC_DT</v>
          </cell>
          <cell r="B8045" t="str">
            <v>최종연체이자계산일자</v>
          </cell>
        </row>
        <row r="8046">
          <cell r="A8046" t="str">
            <v>LAST_ODM_SND_DT</v>
          </cell>
          <cell r="B8046" t="str">
            <v>최종연체장발송일자</v>
          </cell>
        </row>
        <row r="8047">
          <cell r="A8047" t="str">
            <v>LAST_PCPL_DT</v>
          </cell>
          <cell r="B8047" t="str">
            <v>최종원금일자</v>
          </cell>
          <cell r="C8047" t="str">
            <v>LastPrincipalDate</v>
          </cell>
        </row>
        <row r="8048">
          <cell r="A8048" t="str">
            <v>LAST_VLD_DT</v>
          </cell>
          <cell r="B8048" t="str">
            <v>최종유효일자</v>
          </cell>
          <cell r="C8048" t="str">
            <v>LastValidDate</v>
          </cell>
        </row>
        <row r="8049">
          <cell r="A8049" t="str">
            <v>LAST_CMCR_AMT_VALDTN_YN</v>
          </cell>
          <cell r="B8049" t="str">
            <v>최종이수금액검증여부</v>
          </cell>
        </row>
        <row r="8050">
          <cell r="A8050" t="str">
            <v>LAST_CMCR_DD_VALDTN_YN</v>
          </cell>
          <cell r="B8050" t="str">
            <v>최종이수일검증여부</v>
          </cell>
        </row>
        <row r="8051">
          <cell r="A8051" t="str">
            <v>LAST_CMCR_DT</v>
          </cell>
          <cell r="B8051" t="str">
            <v>최종이수일자</v>
          </cell>
        </row>
        <row r="8052">
          <cell r="A8052" t="str">
            <v>LAST_RT_CHNG_DVCD</v>
          </cell>
          <cell r="B8052" t="str">
            <v>최종이율변경구분코드</v>
          </cell>
        </row>
        <row r="8053">
          <cell r="A8053" t="str">
            <v>LAST_RT_CHNG_DT</v>
          </cell>
          <cell r="B8053" t="str">
            <v>최종이율변경일자</v>
          </cell>
        </row>
        <row r="8054">
          <cell r="A8054" t="str">
            <v>LAST_INT_CALC_DT</v>
          </cell>
          <cell r="B8054" t="str">
            <v>최종이자계산일자</v>
          </cell>
          <cell r="C8054" t="str">
            <v>LastInterestCalcDate</v>
          </cell>
        </row>
        <row r="8055">
          <cell r="A8055" t="str">
            <v>LAST_INT_RVN_DT</v>
          </cell>
          <cell r="B8055" t="str">
            <v>최종이자수입일자</v>
          </cell>
        </row>
        <row r="8056">
          <cell r="A8056" t="str">
            <v>LAST_INT_PCPL_DT</v>
          </cell>
          <cell r="B8056" t="str">
            <v>최종이자원금일자</v>
          </cell>
        </row>
        <row r="8057">
          <cell r="A8057" t="str">
            <v>LAST_INT_DT</v>
          </cell>
          <cell r="B8057" t="str">
            <v>최종이자일자</v>
          </cell>
          <cell r="C8057" t="str">
            <v>LastInterestDate</v>
          </cell>
        </row>
        <row r="8058">
          <cell r="A8058" t="str">
            <v>LAST_INT_PRVS_DT</v>
          </cell>
          <cell r="B8058" t="str">
            <v>최종이자지급일자</v>
          </cell>
          <cell r="C8058" t="str">
            <v>LastInterestPaymentDate</v>
          </cell>
        </row>
        <row r="8059">
          <cell r="A8059" t="str">
            <v>LAST_MNRC_DT</v>
          </cell>
          <cell r="B8059" t="str">
            <v>최종입금일자</v>
          </cell>
          <cell r="C8059" t="str">
            <v>LastDepositDate</v>
          </cell>
        </row>
        <row r="8060">
          <cell r="A8060" t="str">
            <v>LAST_FLIN_DT</v>
          </cell>
          <cell r="B8060" t="str">
            <v>최종작성일자</v>
          </cell>
        </row>
        <row r="8061">
          <cell r="A8061" t="str">
            <v>LAST_BAL</v>
          </cell>
          <cell r="B8061" t="str">
            <v>최종잔액</v>
          </cell>
          <cell r="C8061" t="str">
            <v>LastBalance</v>
          </cell>
        </row>
        <row r="8062">
          <cell r="A8062" t="str">
            <v>LAST_BAL_CNFR_DT</v>
          </cell>
          <cell r="B8062" t="str">
            <v>최종잔액확인일자</v>
          </cell>
          <cell r="C8062" t="str">
            <v>LastBalanceConfirmDate</v>
          </cell>
        </row>
        <row r="8063">
          <cell r="A8063" t="str">
            <v>LAST_ABTR_DT</v>
          </cell>
          <cell r="B8063" t="str">
            <v>최종재정거래일자</v>
          </cell>
        </row>
        <row r="8064">
          <cell r="A8064" t="str">
            <v>LAST_CONT_DT</v>
          </cell>
          <cell r="B8064" t="str">
            <v>최종접촉일자</v>
          </cell>
        </row>
        <row r="8065">
          <cell r="A8065" t="str">
            <v>LAST_NROM_RT</v>
          </cell>
          <cell r="B8065" t="str">
            <v>최종정상이율</v>
          </cell>
        </row>
        <row r="8066">
          <cell r="A8066" t="str">
            <v>LAST_CDCH_NTH</v>
          </cell>
          <cell r="B8066" t="str">
            <v>최종조건변경회차</v>
          </cell>
          <cell r="C8066" t="str">
            <v>LastConditionChangeSeqNo</v>
          </cell>
        </row>
        <row r="8067">
          <cell r="A8067" t="str">
            <v>LAST_PROCS_COR_LOG_TIME</v>
          </cell>
          <cell r="B8067" t="str">
            <v>최종처리보정로그시각</v>
          </cell>
          <cell r="C8067" t="str">
            <v>LastProcessCorrectLogTime</v>
          </cell>
        </row>
        <row r="8068">
          <cell r="A8068" t="str">
            <v>LAST_PROCS_COR_LOG_DT</v>
          </cell>
          <cell r="B8068" t="str">
            <v>최종처리보정로그일자</v>
          </cell>
          <cell r="C8068" t="str">
            <v>LastProcessCorrectLogDate</v>
          </cell>
        </row>
        <row r="8069">
          <cell r="A8069" t="str">
            <v>LAST_PROCS_IMG_ID</v>
          </cell>
          <cell r="B8069" t="str">
            <v>최종처리이미지ID</v>
          </cell>
          <cell r="C8069" t="str">
            <v>LastProcessImageID</v>
          </cell>
        </row>
        <row r="8070">
          <cell r="A8070" t="str">
            <v>LAST_PB_TX_DTL_SEQNO</v>
          </cell>
          <cell r="B8070" t="str">
            <v>최종통장거래상세일련번호</v>
          </cell>
          <cell r="C8070" t="str">
            <v>LastPassbookTransactionDetailSeqNo</v>
          </cell>
        </row>
        <row r="8071">
          <cell r="A8071" t="str">
            <v>LAST_PB_TX_SEQNO</v>
          </cell>
          <cell r="B8071" t="str">
            <v>최종통장거래일련번호</v>
          </cell>
          <cell r="C8071" t="str">
            <v>LastPassbookTransactionSeqNo</v>
          </cell>
        </row>
        <row r="8072">
          <cell r="A8072" t="str">
            <v>LAST_PB_TX_DT</v>
          </cell>
          <cell r="B8072" t="str">
            <v>최종통장거래일자</v>
          </cell>
          <cell r="C8072" t="str">
            <v>LastPassbookTransactionDate</v>
          </cell>
        </row>
        <row r="8073">
          <cell r="A8073" t="str">
            <v>LAST_EXCM_RCV_DT</v>
          </cell>
          <cell r="B8073" t="str">
            <v>최종환가료수납일자</v>
          </cell>
          <cell r="C8073" t="str">
            <v>LastExchangeCommissionReceivedDate</v>
          </cell>
        </row>
        <row r="8074">
          <cell r="A8074" t="str">
            <v>LAST_CVMN_EXPR_DT</v>
          </cell>
          <cell r="B8074" t="str">
            <v>최종환가만기일자</v>
          </cell>
          <cell r="C8074" t="str">
            <v>LastConversionExpiryDate</v>
          </cell>
        </row>
        <row r="8075">
          <cell r="A8075" t="str">
            <v>FRST_ACCO_OVRD_STDD</v>
          </cell>
          <cell r="B8075" t="str">
            <v>최초계좌연체시작일자</v>
          </cell>
          <cell r="C8075" t="str">
            <v>FirstAccountOverdueStartDate</v>
          </cell>
        </row>
        <row r="8076">
          <cell r="A8076" t="str">
            <v>FRST_AMT</v>
          </cell>
          <cell r="B8076" t="str">
            <v>최초금액</v>
          </cell>
          <cell r="C8076" t="str">
            <v>FirstAmount</v>
          </cell>
        </row>
        <row r="8077">
          <cell r="A8077" t="str">
            <v>FRST_LOAN_EXEC_DT</v>
          </cell>
          <cell r="B8077" t="str">
            <v>최초대출실행일자</v>
          </cell>
          <cell r="C8077" t="str">
            <v>FirstLoanDisbursementDate</v>
          </cell>
        </row>
        <row r="8078">
          <cell r="A8078" t="str">
            <v>FRST_LOAN_HNDL_DT</v>
          </cell>
          <cell r="B8078" t="str">
            <v>최초대출취급일자</v>
          </cell>
          <cell r="C8078" t="str">
            <v>FirstLoanHandleDate</v>
          </cell>
        </row>
        <row r="8079">
          <cell r="A8079" t="str">
            <v>FRST_REG_BRCD</v>
          </cell>
          <cell r="B8079" t="str">
            <v>최초등록부점코드</v>
          </cell>
          <cell r="C8079" t="str">
            <v>FirstRegisterBranchCode</v>
          </cell>
        </row>
        <row r="8080">
          <cell r="A8080" t="str">
            <v>FRST_REG_TIME</v>
          </cell>
          <cell r="B8080" t="str">
            <v>최초등록시각</v>
          </cell>
          <cell r="C8080" t="str">
            <v>FirstRegisterTime</v>
          </cell>
        </row>
        <row r="8081">
          <cell r="A8081" t="str">
            <v>FRST_REG_DTTM</v>
          </cell>
          <cell r="B8081" t="str">
            <v>최초등록일시</v>
          </cell>
          <cell r="C8081" t="str">
            <v>FirstRegisterDateTime</v>
          </cell>
        </row>
        <row r="8082">
          <cell r="A8082" t="str">
            <v>FRST_REG_DT</v>
          </cell>
          <cell r="B8082" t="str">
            <v>최초등록일자</v>
          </cell>
          <cell r="C8082" t="str">
            <v>FirstRegisterDate</v>
          </cell>
        </row>
        <row r="8083">
          <cell r="A8083" t="str">
            <v>FRST_REG_EMPNO</v>
          </cell>
          <cell r="B8083" t="str">
            <v>최초등록직원번호</v>
          </cell>
          <cell r="C8083" t="str">
            <v>FirstRegisterEmpNo</v>
          </cell>
        </row>
        <row r="8084">
          <cell r="A8084" t="str">
            <v>FRST_REG_TLRNO</v>
          </cell>
          <cell r="B8084" t="str">
            <v>최초등록텔러번호</v>
          </cell>
          <cell r="C8084" t="str">
            <v>FirstRegisterTellerID</v>
          </cell>
        </row>
        <row r="8085">
          <cell r="A8085" t="str">
            <v>FRST_EXPR_DT</v>
          </cell>
          <cell r="B8085" t="str">
            <v>최초만기일자</v>
          </cell>
          <cell r="C8085" t="str">
            <v>FirstMaturityDate</v>
          </cell>
        </row>
        <row r="8086">
          <cell r="A8086" t="str">
            <v>FRUP_BAL_TX_DT</v>
          </cell>
          <cell r="B8086" t="str">
            <v>최초미지급잔액거래일자</v>
          </cell>
          <cell r="C8086" t="str">
            <v>FirstUnpaidBalanceTransactionDate</v>
          </cell>
        </row>
        <row r="8087">
          <cell r="A8087" t="str">
            <v>FRST_ALLO_DT</v>
          </cell>
          <cell r="B8087" t="str">
            <v>최초배정일자</v>
          </cell>
        </row>
        <row r="8088">
          <cell r="A8088" t="str">
            <v>FRST_GRLM_AMT</v>
          </cell>
          <cell r="B8088" t="str">
            <v>최초보증한도금액</v>
          </cell>
        </row>
        <row r="8089">
          <cell r="A8089" t="str">
            <v>FRST_REPAY_DT</v>
          </cell>
          <cell r="B8089" t="str">
            <v>최초상환일자</v>
          </cell>
          <cell r="C8089" t="str">
            <v>FirstRepayDate</v>
          </cell>
        </row>
        <row r="8090">
          <cell r="A8090" t="str">
            <v>FRST_OPCD_DT_BASE_ELPS_DAYS</v>
          </cell>
          <cell r="B8090" t="str">
            <v>최초신용개설일자기준경과일수</v>
          </cell>
        </row>
        <row r="8091">
          <cell r="A8091" t="str">
            <v>FRST_CRED_GRAD</v>
          </cell>
          <cell r="B8091" t="str">
            <v>최초신용등급</v>
          </cell>
        </row>
        <row r="8092">
          <cell r="A8092" t="str">
            <v>FRST_OPCC_DT_BASE_ELPS_DAYS</v>
          </cell>
          <cell r="B8092" t="str">
            <v>최초신용카드개설일자기준경과일수</v>
          </cell>
        </row>
        <row r="8093">
          <cell r="A8093" t="str">
            <v>FRST_EXEC_DT</v>
          </cell>
          <cell r="B8093" t="str">
            <v>최초실행일자</v>
          </cell>
        </row>
        <row r="8094">
          <cell r="A8094" t="str">
            <v>FRST_AGRE_PAYM_DD</v>
          </cell>
          <cell r="B8094" t="str">
            <v>최초약정납부일</v>
          </cell>
        </row>
        <row r="8095">
          <cell r="A8095" t="str">
            <v>FRST_AGRE_LNBZ_REPAY_MCNT</v>
          </cell>
          <cell r="B8095" t="str">
            <v>최초약정여신상환개월수</v>
          </cell>
        </row>
        <row r="8096">
          <cell r="A8096" t="str">
            <v>FRST_DRAF_CHQ_CTBL_CD</v>
          </cell>
          <cell r="B8096" t="str">
            <v>최초어음수표권종코드</v>
          </cell>
          <cell r="C8096" t="str">
            <v>FirstChequeNoteMonetaryUnitCode</v>
          </cell>
        </row>
        <row r="8097">
          <cell r="A8097" t="str">
            <v>FRST_DRAF_CHQ_NO</v>
          </cell>
          <cell r="B8097" t="str">
            <v>최초어음수표번호</v>
          </cell>
          <cell r="C8097" t="str">
            <v>FirstChequeNo</v>
          </cell>
        </row>
        <row r="8098">
          <cell r="A8098" t="str">
            <v>FRST_EXTNS_AMT</v>
          </cell>
          <cell r="B8098" t="str">
            <v>최초연장금액</v>
          </cell>
          <cell r="C8098" t="str">
            <v>FirstExtendAmount</v>
          </cell>
        </row>
        <row r="8099">
          <cell r="A8099" t="str">
            <v>FRST_EXTNS_TIME</v>
          </cell>
          <cell r="B8099" t="str">
            <v>최초연장시각</v>
          </cell>
          <cell r="C8099" t="str">
            <v>FirstExtendTime</v>
          </cell>
        </row>
        <row r="8100">
          <cell r="A8100" t="str">
            <v>FRST_OVRD_AMT</v>
          </cell>
          <cell r="B8100" t="str">
            <v>최초연체금액</v>
          </cell>
        </row>
        <row r="8101">
          <cell r="A8101" t="str">
            <v>FRST_OVRD_RECKN_DT</v>
          </cell>
          <cell r="B8101" t="str">
            <v>최초연체기산일자</v>
          </cell>
        </row>
        <row r="8102">
          <cell r="A8102" t="str">
            <v>FRST_OVRD_RT</v>
          </cell>
          <cell r="B8102" t="str">
            <v>최초연체이율</v>
          </cell>
        </row>
        <row r="8103">
          <cell r="A8103" t="str">
            <v>FIRST_REQ_SYS_CD</v>
          </cell>
          <cell r="B8103" t="str">
            <v>최초요청시스템코드</v>
          </cell>
          <cell r="C8103" t="str">
            <v>FirstRequestSystemCode</v>
          </cell>
        </row>
        <row r="8104">
          <cell r="A8104" t="str">
            <v>FRST_PCPL_REPAY_DT</v>
          </cell>
          <cell r="B8104" t="str">
            <v>최초원금상환일자</v>
          </cell>
          <cell r="C8104" t="str">
            <v>PrincipalFirstRepayDate</v>
          </cell>
        </row>
        <row r="8105">
          <cell r="A8105" t="str">
            <v>FRST_RSKW</v>
          </cell>
          <cell r="B8105" t="str">
            <v>최초위험가중치</v>
          </cell>
        </row>
        <row r="8106">
          <cell r="A8106" t="str">
            <v>FIRST_IP_ADDR</v>
          </cell>
          <cell r="B8106" t="str">
            <v>최초전송IP주소</v>
          </cell>
          <cell r="C8106" t="str">
            <v>FirstIPAddress</v>
          </cell>
        </row>
        <row r="8107">
          <cell r="A8107" t="str">
            <v>FRST_TRNM_IPADDR</v>
          </cell>
          <cell r="B8107" t="str">
            <v>최초전송IP주소</v>
          </cell>
          <cell r="C8107" t="str">
            <v>FirstTransmitIPAddress</v>
          </cell>
        </row>
        <row r="8108">
          <cell r="A8108" t="str">
            <v>FRST_TRNM_SYS_CD</v>
          </cell>
          <cell r="B8108" t="str">
            <v>최초전송시스템코드</v>
          </cell>
          <cell r="C8108" t="str">
            <v>FirstTransmitSystemCode</v>
          </cell>
        </row>
        <row r="8109">
          <cell r="A8109" t="str">
            <v>FRST_NROM_RT</v>
          </cell>
          <cell r="B8109" t="str">
            <v>최초정상이율</v>
          </cell>
        </row>
        <row r="8110">
          <cell r="A8110" t="str">
            <v>FRST_PREN_BANK_GIRCD</v>
          </cell>
          <cell r="B8110" t="str">
            <v>최초제시은행지로코드</v>
          </cell>
          <cell r="C8110" t="str">
            <v>FirstSubmitBankGiroCode</v>
          </cell>
        </row>
        <row r="8111">
          <cell r="A8111" t="str">
            <v>FRST_PRVS_BANK_GIRCD</v>
          </cell>
          <cell r="B8111" t="str">
            <v>최초지급은행지로코드</v>
          </cell>
          <cell r="C8111" t="str">
            <v>FirstPayBankGiroCode</v>
          </cell>
        </row>
        <row r="8112">
          <cell r="A8112" t="str">
            <v>FRST_PROCS_BANK_GIRCD</v>
          </cell>
          <cell r="B8112" t="str">
            <v>최초처리은행지로코드</v>
          </cell>
          <cell r="C8112" t="str">
            <v>FirstProcessBankGiroCode</v>
          </cell>
        </row>
        <row r="8113">
          <cell r="A8113" t="str">
            <v>ADDT_REDU_INTR</v>
          </cell>
          <cell r="B8113" t="str">
            <v>추가감면금리</v>
          </cell>
        </row>
        <row r="8114">
          <cell r="A8114" t="str">
            <v>ADDT_REDU_RSN_CTNT</v>
          </cell>
          <cell r="B8114" t="str">
            <v>추가감면사유내용</v>
          </cell>
        </row>
        <row r="8115">
          <cell r="A8115" t="str">
            <v>ADDT_HNDV_DVCD</v>
          </cell>
          <cell r="B8115" t="str">
            <v>추가교부구분코드</v>
          </cell>
          <cell r="C8115" t="str">
            <v>AdditionalIssueTypeCode</v>
          </cell>
        </row>
        <row r="8116">
          <cell r="A8116" t="str">
            <v>ADDT_LOAN_YN</v>
          </cell>
          <cell r="B8116" t="str">
            <v>추가대출여부</v>
          </cell>
        </row>
        <row r="8117">
          <cell r="A8117" t="str">
            <v>ADDT_SNNC_CTNT</v>
          </cell>
          <cell r="B8117" t="str">
            <v>추가문구내용</v>
          </cell>
          <cell r="C8117" t="str">
            <v>AdditionalMessageContent</v>
          </cell>
        </row>
        <row r="8118">
          <cell r="A8118" t="str">
            <v>ADDT_GRFE</v>
          </cell>
          <cell r="B8118" t="str">
            <v>추가보증료</v>
          </cell>
        </row>
        <row r="8119">
          <cell r="A8119" t="str">
            <v>ADDT_BDMN_YN</v>
          </cell>
          <cell r="B8119" t="str">
            <v>추가부담금여부</v>
          </cell>
          <cell r="C8119" t="str">
            <v>AdditionalChargeYN</v>
          </cell>
        </row>
        <row r="8120">
          <cell r="A8120" t="str">
            <v>ADFE</v>
          </cell>
          <cell r="B8120" t="str">
            <v>추가수수료</v>
          </cell>
          <cell r="C8120" t="str">
            <v>AdditionalFeeAmount</v>
          </cell>
        </row>
        <row r="8121">
          <cell r="A8121" t="str">
            <v>ADFE_CALC_BASE_VAL_CNT</v>
          </cell>
          <cell r="B8121" t="str">
            <v>추가수수료계산기준값수</v>
          </cell>
          <cell r="C8121" t="str">
            <v>AdditionalFeeCalcBaseValue</v>
          </cell>
        </row>
        <row r="8122">
          <cell r="A8122" t="str">
            <v>ADFE_CALC_TRGT_CD</v>
          </cell>
          <cell r="B8122" t="str">
            <v>추가수수료계산대상코드</v>
          </cell>
          <cell r="C8122" t="str">
            <v>AdditionalFeeCalcTargetCode</v>
          </cell>
        </row>
        <row r="8123">
          <cell r="A8123" t="str">
            <v>ADFE_APLY_STRT_AMT</v>
          </cell>
          <cell r="B8123" t="str">
            <v>추가수수료적용시작금액</v>
          </cell>
          <cell r="C8123" t="str">
            <v>AdditionalFeeApplyStartAmount</v>
          </cell>
        </row>
        <row r="8124">
          <cell r="A8124" t="str">
            <v>ADDT_CDLN_PAC_GUAR_TRGT_YN</v>
          </cell>
          <cell r="B8124" t="str">
            <v>추가신용대출협약보증대상여부</v>
          </cell>
        </row>
        <row r="8125">
          <cell r="A8125" t="str">
            <v>ADDT_DRAF_CHQ_NO</v>
          </cell>
          <cell r="B8125" t="str">
            <v>추가어음수표번호</v>
          </cell>
          <cell r="C8125" t="str">
            <v>AdditionalChequeNo</v>
          </cell>
        </row>
        <row r="8126">
          <cell r="A8126" t="str">
            <v>ADDT_ATHN_METH_DVCD_S2</v>
          </cell>
          <cell r="B8126" t="str">
            <v>추가인증수단구분코드_S2</v>
          </cell>
          <cell r="C8126" t="str">
            <v>AdditionalAuthenticationMethodTypeCode_S2</v>
          </cell>
        </row>
        <row r="8127">
          <cell r="A8127" t="str">
            <v>ADDT_ATHN_YN_S1</v>
          </cell>
          <cell r="B8127" t="str">
            <v>추가인증여부_S1</v>
          </cell>
          <cell r="C8127" t="str">
            <v>AdditionalAuthenticationYN_S1</v>
          </cell>
        </row>
        <row r="8128">
          <cell r="A8128" t="str">
            <v>ADDT_ATHN_ATHN_VAL_S40</v>
          </cell>
          <cell r="B8128" t="str">
            <v>추가인증인증값_S40</v>
          </cell>
          <cell r="C8128" t="str">
            <v>AdditionalAuthenticationValue_S40</v>
          </cell>
        </row>
        <row r="8129">
          <cell r="A8129" t="str">
            <v>ADDT_SUMRY</v>
          </cell>
          <cell r="B8129" t="str">
            <v>추가적요</v>
          </cell>
          <cell r="C8129" t="str">
            <v>AdditionalRemark</v>
          </cell>
        </row>
        <row r="8130">
          <cell r="A8130" t="str">
            <v>ADDT_HNDL_FEE_YN</v>
          </cell>
          <cell r="B8130" t="str">
            <v>추가취급수수료여부</v>
          </cell>
          <cell r="C8130" t="str">
            <v>AdditionHandleFeeYN</v>
          </cell>
        </row>
        <row r="8131">
          <cell r="A8131" t="str">
            <v>ADDT_LIMT_AMT</v>
          </cell>
          <cell r="B8131" t="str">
            <v>추가한도금액</v>
          </cell>
        </row>
        <row r="8132">
          <cell r="A8132" t="str">
            <v>CLCF</v>
          </cell>
          <cell r="B8132" t="str">
            <v>추심료</v>
          </cell>
        </row>
        <row r="8133">
          <cell r="A8133" t="str">
            <v>CLCT_NO</v>
          </cell>
          <cell r="B8133" t="str">
            <v>추심번호</v>
          </cell>
          <cell r="C8133" t="str">
            <v>DebtCollectionNo</v>
          </cell>
        </row>
        <row r="8134">
          <cell r="A8134" t="str">
            <v>CLCT_FEE_MGMT_NO</v>
          </cell>
          <cell r="B8134" t="str">
            <v>추심수수료관리번호</v>
          </cell>
        </row>
        <row r="8135">
          <cell r="A8135" t="str">
            <v>ESTI_INCM_DCLR_AMT</v>
          </cell>
          <cell r="B8135" t="str">
            <v>추정소득신고금액</v>
          </cell>
        </row>
        <row r="8136">
          <cell r="A8136" t="str">
            <v>ESTI_INFO_UTGT_DOCS_PSTT_YN</v>
          </cell>
          <cell r="B8136" t="str">
            <v>추정정보비대상서류제출여부</v>
          </cell>
          <cell r="C8136" t="str">
            <v>EstimatedInfoNonTargetDocSubmitYN</v>
          </cell>
        </row>
        <row r="8137">
          <cell r="A8137" t="str">
            <v>RCMD_AMT</v>
          </cell>
          <cell r="B8137" t="str">
            <v>추천금액</v>
          </cell>
        </row>
        <row r="8138">
          <cell r="A8138" t="str">
            <v>RCMD_YR</v>
          </cell>
          <cell r="B8138" t="str">
            <v>추천년도</v>
          </cell>
          <cell r="C8138" t="str">
            <v>RecommendYear</v>
          </cell>
        </row>
        <row r="8139">
          <cell r="A8139" t="str">
            <v>RCMD_EXPR_DT</v>
          </cell>
          <cell r="B8139" t="str">
            <v>추천만기일자</v>
          </cell>
        </row>
        <row r="8140">
          <cell r="A8140" t="str">
            <v>RCMD_DT</v>
          </cell>
          <cell r="B8140" t="str">
            <v>추천일자</v>
          </cell>
        </row>
        <row r="8141">
          <cell r="A8141" t="str">
            <v>WDL_ACCO_BRCD</v>
          </cell>
          <cell r="B8141" t="str">
            <v>출금계좌부점코드</v>
          </cell>
        </row>
        <row r="8142">
          <cell r="A8142" t="str">
            <v>WDL_ACCO_GDS_DTLS_CD</v>
          </cell>
          <cell r="B8142" t="str">
            <v>출금계좌상품세부코드</v>
          </cell>
        </row>
        <row r="8143">
          <cell r="A8143" t="str">
            <v>WDL_ACCO_GDS_CD</v>
          </cell>
          <cell r="B8143" t="str">
            <v>출금계좌상품코드</v>
          </cell>
        </row>
        <row r="8144">
          <cell r="A8144" t="str">
            <v>WDL_AMT</v>
          </cell>
          <cell r="B8144" t="str">
            <v>출금금액</v>
          </cell>
        </row>
        <row r="8145">
          <cell r="A8145" t="str">
            <v>WDL_AGR_FILE_PATH_NM</v>
          </cell>
          <cell r="B8145" t="str">
            <v>출금동의파일경로명</v>
          </cell>
        </row>
        <row r="8146">
          <cell r="A8146" t="str">
            <v>WDL_AGR_FILE_NM</v>
          </cell>
          <cell r="B8146" t="str">
            <v>출금동의파일명</v>
          </cell>
        </row>
        <row r="8147">
          <cell r="A8147" t="str">
            <v>WDL_INBL_AMT</v>
          </cell>
          <cell r="B8147" t="str">
            <v>출금불능금액</v>
          </cell>
        </row>
        <row r="8148">
          <cell r="A8148" t="str">
            <v>WHBN_CD</v>
          </cell>
          <cell r="B8148" t="str">
            <v>출금은행코드</v>
          </cell>
        </row>
        <row r="8149">
          <cell r="A8149" t="str">
            <v>WDTA_AGR_DTA_KNCD</v>
          </cell>
          <cell r="B8149" t="str">
            <v>출금이체동의자료종류코드</v>
          </cell>
        </row>
        <row r="8150">
          <cell r="A8150" t="str">
            <v>WTHR_NM</v>
          </cell>
          <cell r="B8150" t="str">
            <v>출금인명</v>
          </cell>
        </row>
        <row r="8151">
          <cell r="A8151" t="str">
            <v>WDL_SUMRY</v>
          </cell>
          <cell r="B8151" t="str">
            <v>출금적요</v>
          </cell>
        </row>
        <row r="8152">
          <cell r="A8152" t="str">
            <v>WDL_SUMRY_INPUT_DVCD</v>
          </cell>
          <cell r="B8152" t="str">
            <v>출금적요입력구분코드</v>
          </cell>
        </row>
        <row r="8153">
          <cell r="A8153" t="str">
            <v>WDL_CURN_CD</v>
          </cell>
          <cell r="B8153" t="str">
            <v>출금통화코드</v>
          </cell>
        </row>
        <row r="8154">
          <cell r="A8154" t="str">
            <v>OUTPUT_LEVEL_CD</v>
          </cell>
          <cell r="B8154" t="str">
            <v>출력레벨코드</v>
          </cell>
          <cell r="C8154" t="str">
            <v>OutputLevelCode</v>
          </cell>
        </row>
        <row r="8155">
          <cell r="A8155" t="str">
            <v>OUTPUT_MSG_NCNT</v>
          </cell>
          <cell r="B8155" t="str">
            <v>출력메시지개수</v>
          </cell>
          <cell r="C8155" t="str">
            <v>OutputMessageCount</v>
          </cell>
        </row>
        <row r="8156">
          <cell r="A8156" t="str">
            <v>OUTPUT_MSG_CTNT</v>
          </cell>
          <cell r="B8156" t="str">
            <v>출력메시지내용</v>
          </cell>
          <cell r="C8156" t="str">
            <v>OutputMessageContent</v>
          </cell>
        </row>
        <row r="8157">
          <cell r="A8157" t="str">
            <v>OUTPUT_MSG_DESC</v>
          </cell>
          <cell r="B8157" t="str">
            <v>출력메시지설명</v>
          </cell>
          <cell r="C8157" t="str">
            <v>OutputMessageDescription</v>
          </cell>
        </row>
        <row r="8158">
          <cell r="A8158" t="str">
            <v>OUTPUT_MSG_CD</v>
          </cell>
          <cell r="B8158" t="str">
            <v>출력메시지코드</v>
          </cell>
          <cell r="C8158" t="str">
            <v>OutputMessageCode</v>
          </cell>
        </row>
        <row r="8159">
          <cell r="A8159" t="str">
            <v>OUT_SIZE_LMT_YN</v>
          </cell>
          <cell r="B8159" t="str">
            <v>출력사이즈제한여부</v>
          </cell>
          <cell r="C8159" t="str">
            <v>OutputSizeLimitYN</v>
          </cell>
        </row>
        <row r="8160">
          <cell r="A8160" t="str">
            <v>OUTPUT_SRVC_ID</v>
          </cell>
          <cell r="B8160" t="str">
            <v>출력서비스ID</v>
          </cell>
          <cell r="C8160" t="str">
            <v>OutputServiceID</v>
          </cell>
        </row>
        <row r="8161">
          <cell r="A8161" t="str">
            <v>OUTPUT_ATRB_CD</v>
          </cell>
          <cell r="B8161" t="str">
            <v>출력속성코드</v>
          </cell>
          <cell r="C8161" t="str">
            <v>OutputAttributeCode</v>
          </cell>
        </row>
        <row r="8162">
          <cell r="A8162" t="str">
            <v>OUTPUT_SER</v>
          </cell>
          <cell r="B8162" t="str">
            <v>출력순서</v>
          </cell>
          <cell r="C8162" t="str">
            <v>PrintOrder</v>
          </cell>
        </row>
        <row r="8163">
          <cell r="A8163" t="str">
            <v>OUTPUT_SEQNO</v>
          </cell>
          <cell r="B8163" t="str">
            <v>출력일련번호</v>
          </cell>
          <cell r="C8163" t="str">
            <v>OutputSeqNo</v>
          </cell>
        </row>
        <row r="8164">
          <cell r="A8164" t="str">
            <v>OUT_MSG_SKIP_YN</v>
          </cell>
          <cell r="B8164" t="str">
            <v>출력전문skip여부</v>
          </cell>
          <cell r="C8164" t="str">
            <v>OutputMessageSkipYN</v>
          </cell>
        </row>
        <row r="8165">
          <cell r="A8165" t="str">
            <v>OUTP_MSG_LOG_YN</v>
          </cell>
          <cell r="B8165" t="str">
            <v>출력전문로깅여부</v>
          </cell>
          <cell r="C8165" t="str">
            <v>OutputMessageLoggingYN</v>
          </cell>
        </row>
        <row r="8166">
          <cell r="A8166" t="str">
            <v>OUT_MSG_TYCD</v>
          </cell>
          <cell r="B8166" t="str">
            <v>출력전문유형코드</v>
          </cell>
          <cell r="C8166" t="str">
            <v>OutputMessageTypeCode</v>
          </cell>
        </row>
        <row r="8167">
          <cell r="A8167" t="str">
            <v>OUTPUT_SCN_ID</v>
          </cell>
          <cell r="B8167" t="str">
            <v>출력화면ID</v>
          </cell>
          <cell r="C8167" t="str">
            <v>OutputScreenID</v>
          </cell>
        </row>
        <row r="8168">
          <cell r="A8168" t="str">
            <v>OUTPUT_SCN_DRVTN_MSG_CTNT</v>
          </cell>
          <cell r="B8168" t="str">
            <v>출력화면유도메시지내용</v>
          </cell>
          <cell r="C8168" t="str">
            <v>OutputScreenMessageDetail</v>
          </cell>
        </row>
        <row r="8169">
          <cell r="A8169" t="str">
            <v>FNCG_TLAM_RSTRC_YN</v>
          </cell>
          <cell r="B8169" t="str">
            <v>출자총액제한여부</v>
          </cell>
        </row>
        <row r="8170">
          <cell r="A8170" t="str">
            <v>SUBRN_DVCD</v>
          </cell>
          <cell r="B8170" t="str">
            <v>출장소구분코드</v>
          </cell>
          <cell r="C8170" t="str">
            <v>OutdoorBranchTypeCode</v>
          </cell>
        </row>
        <row r="8171">
          <cell r="A8171" t="str">
            <v>SUBRN_BRCD</v>
          </cell>
          <cell r="B8171" t="str">
            <v>출장소부점코드</v>
          </cell>
        </row>
        <row r="8172">
          <cell r="A8172" t="str">
            <v>RSV_AMT</v>
          </cell>
          <cell r="B8172" t="str">
            <v>충당금액</v>
          </cell>
          <cell r="C8172" t="str">
            <v>ProvisionAmount</v>
          </cell>
        </row>
        <row r="8173">
          <cell r="A8173" t="str">
            <v>RSV_DT</v>
          </cell>
          <cell r="B8173" t="str">
            <v>충당일자</v>
          </cell>
          <cell r="C8173" t="str">
            <v>ProvisionDate</v>
          </cell>
        </row>
        <row r="8174">
          <cell r="A8174" t="str">
            <v>DRBL_NO</v>
          </cell>
          <cell r="B8174" t="str">
            <v>취결번호</v>
          </cell>
          <cell r="C8174" t="str">
            <v>DrawBillNo</v>
          </cell>
        </row>
        <row r="8175">
          <cell r="A8175" t="str">
            <v>DRBL_BRCD</v>
          </cell>
          <cell r="B8175" t="str">
            <v>취결부점코드</v>
          </cell>
          <cell r="C8175" t="str">
            <v>DrawBranchCode</v>
          </cell>
        </row>
        <row r="8176">
          <cell r="A8176" t="str">
            <v>DRBL_DT</v>
          </cell>
          <cell r="B8176" t="str">
            <v>취결일자</v>
          </cell>
          <cell r="C8176" t="str">
            <v>DrawBillDate</v>
          </cell>
        </row>
        <row r="8177">
          <cell r="A8177" t="str">
            <v>HNDL_POSB_TRM_ENDT</v>
          </cell>
          <cell r="B8177" t="str">
            <v>취급가능기간종료일자</v>
          </cell>
        </row>
        <row r="8178">
          <cell r="A8178" t="str">
            <v>HNDL_DUDT_EXTNS_SNLN_NO</v>
          </cell>
          <cell r="B8178" t="str">
            <v>취급기일연장결재선번호</v>
          </cell>
        </row>
        <row r="8179">
          <cell r="A8179" t="str">
            <v>HNDL_BRCD</v>
          </cell>
          <cell r="B8179" t="str">
            <v>취급부점코드</v>
          </cell>
        </row>
        <row r="8180">
          <cell r="A8180" t="str">
            <v>HNDL_GDS_FTR_DESC</v>
          </cell>
          <cell r="B8180" t="str">
            <v>취급상품특성설명</v>
          </cell>
        </row>
        <row r="8181">
          <cell r="A8181" t="str">
            <v>HNDL_GDS_FTR_CD</v>
          </cell>
          <cell r="B8181" t="str">
            <v>취급상품특성코드</v>
          </cell>
        </row>
        <row r="8182">
          <cell r="A8182" t="str">
            <v>HNDL_FEE</v>
          </cell>
          <cell r="B8182" t="str">
            <v>취급수수료</v>
          </cell>
          <cell r="C8182" t="str">
            <v>HandleFee</v>
          </cell>
        </row>
        <row r="8183">
          <cell r="A8183" t="str">
            <v>HNDL_FERT</v>
          </cell>
          <cell r="B8183" t="str">
            <v>취급수수료율</v>
          </cell>
          <cell r="C8183" t="str">
            <v>HandleFeeRate</v>
          </cell>
        </row>
        <row r="8184">
          <cell r="A8184" t="str">
            <v>HNDL_RSLTS_LNAM</v>
          </cell>
          <cell r="B8184" t="str">
            <v>취급실적대출금액</v>
          </cell>
        </row>
        <row r="8185">
          <cell r="A8185" t="str">
            <v>HNDL_RSLTS_RPTG_DT</v>
          </cell>
          <cell r="B8185" t="str">
            <v>취급실적보고일자</v>
          </cell>
        </row>
        <row r="8186">
          <cell r="A8186" t="str">
            <v>HNDL_RSLTS_BISNO</v>
          </cell>
          <cell r="B8186" t="str">
            <v>취급실적사업자등록번호</v>
          </cell>
        </row>
        <row r="8187">
          <cell r="A8187" t="str">
            <v>HNDL_RSLTS_SEQNO</v>
          </cell>
          <cell r="B8187" t="str">
            <v>취급실적일련번호</v>
          </cell>
        </row>
        <row r="8188">
          <cell r="A8188" t="str">
            <v>HNDL_BANK_GIRCD</v>
          </cell>
          <cell r="B8188" t="str">
            <v>취급은행지로코드</v>
          </cell>
          <cell r="C8188" t="str">
            <v>HandleBankGiroCode</v>
          </cell>
        </row>
        <row r="8189">
          <cell r="A8189" t="str">
            <v>HNDL_DT</v>
          </cell>
          <cell r="B8189" t="str">
            <v>취급일자</v>
          </cell>
          <cell r="C8189" t="str">
            <v>HandleDate</v>
          </cell>
        </row>
        <row r="8190">
          <cell r="A8190" t="str">
            <v>HNDR_EMPNO</v>
          </cell>
          <cell r="B8190" t="str">
            <v>취급자직원번호</v>
          </cell>
          <cell r="C8190" t="str">
            <v>HandlerEmployeeNo</v>
          </cell>
        </row>
        <row r="8191">
          <cell r="A8191" t="str">
            <v>DSRB_LCTN_NM</v>
          </cell>
          <cell r="B8191" t="str">
            <v>취급점소재지명</v>
          </cell>
        </row>
        <row r="8192">
          <cell r="A8192" t="str">
            <v>HNLM_AMT</v>
          </cell>
          <cell r="B8192" t="str">
            <v>취급한도금액</v>
          </cell>
        </row>
        <row r="8193">
          <cell r="A8193" t="str">
            <v>ACTM_UNIT_SSPR</v>
          </cell>
          <cell r="B8193" t="str">
            <v>취득시단위대용가</v>
          </cell>
        </row>
        <row r="8194">
          <cell r="A8194" t="str">
            <v>ACQS_DT</v>
          </cell>
          <cell r="B8194" t="str">
            <v>취득일자</v>
          </cell>
        </row>
        <row r="8195">
          <cell r="A8195" t="str">
            <v>CANC_POSB_YN</v>
          </cell>
          <cell r="B8195" t="str">
            <v>취소가능여부</v>
          </cell>
          <cell r="C8195" t="str">
            <v>CancelPossibleYN</v>
          </cell>
        </row>
        <row r="8196">
          <cell r="A8196" t="str">
            <v>CANC_TX_POSB_YN</v>
          </cell>
          <cell r="B8196" t="str">
            <v>취소거래가능여부</v>
          </cell>
        </row>
        <row r="8197">
          <cell r="A8197" t="str">
            <v>CANC_TX_SRVC_ID</v>
          </cell>
          <cell r="B8197" t="str">
            <v>취소거래서비스ID</v>
          </cell>
        </row>
        <row r="8198">
          <cell r="A8198" t="str">
            <v>CANC_TX_TIME</v>
          </cell>
          <cell r="B8198" t="str">
            <v>취소거래시각</v>
          </cell>
          <cell r="C8198" t="str">
            <v>CancelTransactionTime</v>
          </cell>
        </row>
        <row r="8199">
          <cell r="A8199" t="str">
            <v>CANC_TX_YN</v>
          </cell>
          <cell r="B8199" t="str">
            <v>취소거래여부</v>
          </cell>
          <cell r="C8199" t="str">
            <v>CancelTransactionYN</v>
          </cell>
        </row>
        <row r="8200">
          <cell r="A8200" t="str">
            <v>CANC_TX_DT</v>
          </cell>
          <cell r="B8200" t="str">
            <v>취소거래일자</v>
          </cell>
          <cell r="C8200" t="str">
            <v>CancelTransactionDate</v>
          </cell>
        </row>
        <row r="8201">
          <cell r="A8201" t="str">
            <v>CANC_TX_CHNL_DVCD</v>
          </cell>
          <cell r="B8201" t="str">
            <v>취소거래채널구분코드</v>
          </cell>
          <cell r="C8201" t="str">
            <v>CancelTransactionChannelTypeCode</v>
          </cell>
        </row>
        <row r="8202">
          <cell r="A8202" t="str">
            <v>CANC_TX_CD</v>
          </cell>
          <cell r="B8202" t="str">
            <v>취소거래코드</v>
          </cell>
          <cell r="C8202" t="str">
            <v>CancelTransactionCode</v>
          </cell>
        </row>
        <row r="8203">
          <cell r="A8203" t="str">
            <v>CANC_CHNG_SEQNO</v>
          </cell>
          <cell r="B8203" t="str">
            <v>취소변경일련번호</v>
          </cell>
          <cell r="C8203" t="str">
            <v>CancelChangeSeqNo</v>
          </cell>
        </row>
        <row r="8204">
          <cell r="A8204" t="str">
            <v>CANC_BRCD</v>
          </cell>
          <cell r="B8204" t="str">
            <v>취소부점코드</v>
          </cell>
          <cell r="C8204" t="str">
            <v>CancelBranchCode</v>
          </cell>
        </row>
        <row r="8205">
          <cell r="A8205" t="str">
            <v>CANC_RSN</v>
          </cell>
          <cell r="B8205" t="str">
            <v>취소사유</v>
          </cell>
          <cell r="C8205" t="str">
            <v>CancelReasonDesc</v>
          </cell>
        </row>
        <row r="8206">
          <cell r="A8206" t="str">
            <v>CANC_STCD</v>
          </cell>
          <cell r="B8206" t="str">
            <v>취소상태코드</v>
          </cell>
          <cell r="C8206" t="str">
            <v>CancelStatusCode</v>
          </cell>
        </row>
        <row r="8207">
          <cell r="A8207" t="str">
            <v>CANC_TIME</v>
          </cell>
          <cell r="B8207" t="str">
            <v>취소시각</v>
          </cell>
          <cell r="C8207" t="str">
            <v>CancelTime</v>
          </cell>
        </row>
        <row r="8208">
          <cell r="A8208" t="str">
            <v>CANC_YN</v>
          </cell>
          <cell r="B8208" t="str">
            <v>취소여부</v>
          </cell>
          <cell r="C8208" t="str">
            <v>CancelYN</v>
          </cell>
        </row>
        <row r="8209">
          <cell r="A8209" t="str">
            <v>CANC_DMAN_YN</v>
          </cell>
          <cell r="B8209" t="str">
            <v>취소요청여부</v>
          </cell>
        </row>
        <row r="8210">
          <cell r="A8210" t="str">
            <v>CANC_DT</v>
          </cell>
          <cell r="B8210" t="str">
            <v>취소일자</v>
          </cell>
          <cell r="C8210" t="str">
            <v>CancelDate</v>
          </cell>
        </row>
        <row r="8211">
          <cell r="A8211" t="str">
            <v>CANC_MESG_MGMT_NO</v>
          </cell>
          <cell r="B8211" t="str">
            <v>취소전문관리번호</v>
          </cell>
        </row>
        <row r="8212">
          <cell r="A8212" t="str">
            <v>CANC_SLIP_NO</v>
          </cell>
          <cell r="B8212" t="str">
            <v>취소전표번호</v>
          </cell>
          <cell r="C8212" t="str">
            <v>CancelSlipNo</v>
          </cell>
        </row>
        <row r="8213">
          <cell r="A8213" t="str">
            <v>CANC_EMPNO</v>
          </cell>
          <cell r="B8213" t="str">
            <v>취소직원번호</v>
          </cell>
          <cell r="C8213" t="str">
            <v>CancelEmployeeNo</v>
          </cell>
        </row>
        <row r="8214">
          <cell r="A8214" t="str">
            <v>CANC_PRCG_APRV_TLRNO</v>
          </cell>
          <cell r="B8214" t="str">
            <v>취소책임자승인텔러번호</v>
          </cell>
          <cell r="C8214" t="str">
            <v>CancelApproverTellerID</v>
          </cell>
        </row>
        <row r="8215">
          <cell r="A8215" t="str">
            <v>CANC_TLRNO</v>
          </cell>
          <cell r="B8215" t="str">
            <v>취소텔러번호</v>
          </cell>
          <cell r="C8215" t="str">
            <v>CancelTellerID</v>
          </cell>
        </row>
        <row r="8216">
          <cell r="A8216" t="str">
            <v>DR_CASH_DRMN_TX_AMT_CMTL</v>
          </cell>
          <cell r="B8216" t="str">
            <v>치변현금월중거래금액누계</v>
          </cell>
          <cell r="C8216" t="str">
            <v>DebitCashInMonthTransactionAccumulateAmount</v>
          </cell>
        </row>
        <row r="8217">
          <cell r="A8217" t="str">
            <v>CARD_MERC_NM</v>
          </cell>
          <cell r="B8217" t="str">
            <v>카드가맹점명</v>
          </cell>
          <cell r="C8217" t="str">
            <v>CardMerchantName</v>
          </cell>
        </row>
        <row r="8218">
          <cell r="A8218" t="str">
            <v>CARD_IDVD_CORP_DVCD</v>
          </cell>
          <cell r="B8218" t="str">
            <v>카드개인기업구분코드</v>
          </cell>
          <cell r="C8218" t="str">
            <v>CardIndividuleCorporateTypeCode</v>
          </cell>
        </row>
        <row r="8219">
          <cell r="A8219" t="str">
            <v>CARD_TX_INFO_TYCD</v>
          </cell>
          <cell r="B8219" t="str">
            <v>카드거래정보유형코드</v>
          </cell>
        </row>
        <row r="8220">
          <cell r="A8220" t="str">
            <v>CARD_CSTNO</v>
          </cell>
          <cell r="B8220" t="str">
            <v>카드고객번호</v>
          </cell>
        </row>
        <row r="8221">
          <cell r="A8221" t="str">
            <v>CARD_LOAN_CCNT_EVPN</v>
          </cell>
          <cell r="B8221" t="str">
            <v>카드대출건수평점</v>
          </cell>
        </row>
        <row r="8222">
          <cell r="A8222" t="str">
            <v>CARD_LOAN_CCNT_EVPST</v>
          </cell>
          <cell r="B8222" t="str">
            <v>카드대출건수평점구간</v>
          </cell>
        </row>
        <row r="8223">
          <cell r="A8223" t="str">
            <v>CARDLN_LOAN_CCNT</v>
          </cell>
          <cell r="B8223" t="str">
            <v>카드론대출건수</v>
          </cell>
        </row>
        <row r="8224">
          <cell r="A8224" t="str">
            <v>CARDLN_SRVC_CCNT</v>
          </cell>
          <cell r="B8224" t="str">
            <v>카드론서비스건수</v>
          </cell>
        </row>
        <row r="8225">
          <cell r="A8225" t="str">
            <v>CARDLN_SRVC_AMT</v>
          </cell>
          <cell r="B8225" t="str">
            <v>카드론서비스금액</v>
          </cell>
        </row>
        <row r="8226">
          <cell r="A8226" t="str">
            <v>CARD_ISS_DT</v>
          </cell>
          <cell r="B8226" t="str">
            <v>카드발급일자</v>
          </cell>
        </row>
        <row r="8227">
          <cell r="A8227" t="str">
            <v>CARD_NO</v>
          </cell>
          <cell r="B8227" t="str">
            <v>카드번호</v>
          </cell>
          <cell r="C8227" t="str">
            <v>CardNumber</v>
          </cell>
        </row>
        <row r="8228">
          <cell r="A8228" t="str">
            <v>CARD_UZ_YN</v>
          </cell>
          <cell r="B8228" t="str">
            <v>카드사용여부</v>
          </cell>
        </row>
        <row r="8229">
          <cell r="A8229" t="str">
            <v>CDSV_VALDTN_PNTM_CD</v>
          </cell>
          <cell r="B8229" t="str">
            <v>카드서비스검증시점코드</v>
          </cell>
          <cell r="C8229" t="str">
            <v>CardServiceValidationTimingCode</v>
          </cell>
        </row>
        <row r="8230">
          <cell r="A8230" t="str">
            <v>CDSV_BASE_GPCD</v>
          </cell>
          <cell r="B8230" t="str">
            <v>카드서비스기준그룹코드</v>
          </cell>
          <cell r="C8230" t="str">
            <v>CardServiceGroupCode</v>
          </cell>
        </row>
        <row r="8231">
          <cell r="A8231" t="str">
            <v>CDSV_DCCD</v>
          </cell>
          <cell r="B8231" t="str">
            <v>카드서비스세분류코드</v>
          </cell>
          <cell r="C8231" t="str">
            <v>CardServiceDetailCode</v>
          </cell>
        </row>
        <row r="8232">
          <cell r="A8232" t="str">
            <v>CDSV_TYCD</v>
          </cell>
          <cell r="B8232" t="str">
            <v>카드서비스유형코드</v>
          </cell>
          <cell r="C8232" t="str">
            <v>CardServiceTypeCode</v>
          </cell>
        </row>
        <row r="8233">
          <cell r="A8233" t="str">
            <v>CDSV_APLY_PRIO_RANK</v>
          </cell>
          <cell r="B8233" t="str">
            <v>카드서비스적용우선순위</v>
          </cell>
          <cell r="C8233" t="str">
            <v>CardServiceApplyPriorityRank</v>
          </cell>
        </row>
        <row r="8234">
          <cell r="A8234" t="str">
            <v>CARD_RSLTS_REDU_INTR</v>
          </cell>
          <cell r="B8234" t="str">
            <v>카드실적감면금리</v>
          </cell>
        </row>
        <row r="8235">
          <cell r="A8235" t="str">
            <v>CARD_RSLTS_EVPN</v>
          </cell>
          <cell r="B8235" t="str">
            <v>카드실적평점</v>
          </cell>
        </row>
        <row r="8236">
          <cell r="A8236" t="str">
            <v>CARD_OVRD_REVOC_ATT_DAYS</v>
          </cell>
          <cell r="B8236" t="str">
            <v>카드연체해제이후일수</v>
          </cell>
        </row>
        <row r="8237">
          <cell r="A8237" t="str">
            <v>CARD_ANF_OVRD_AMT</v>
          </cell>
          <cell r="B8237" t="str">
            <v>카드연회비연체금액</v>
          </cell>
        </row>
        <row r="8238">
          <cell r="A8238" t="str">
            <v>CMPGN_ID</v>
          </cell>
          <cell r="B8238" t="str">
            <v>캠페인ID</v>
          </cell>
          <cell r="C8238" t="str">
            <v>CampaignID</v>
          </cell>
        </row>
        <row r="8239">
          <cell r="A8239" t="str">
            <v>CMPGN_PR_TYCD</v>
          </cell>
          <cell r="B8239" t="str">
            <v>캠페인섭외유형코드</v>
          </cell>
          <cell r="C8239" t="str">
            <v>CampaignContactTypeCode</v>
          </cell>
        </row>
        <row r="8240">
          <cell r="A8240" t="str">
            <v>CMPGN_ETCH_CD</v>
          </cell>
          <cell r="B8240" t="str">
            <v>캠페인실행채널코드</v>
          </cell>
          <cell r="C8240" t="str">
            <v>CampaignExecutionChannelCode</v>
          </cell>
        </row>
        <row r="8241">
          <cell r="A8241" t="str">
            <v>CMPGN_NTH</v>
          </cell>
          <cell r="B8241" t="str">
            <v>캠페인회차</v>
          </cell>
          <cell r="C8241" t="str">
            <v>CampaignOrderSeqNo</v>
          </cell>
        </row>
        <row r="8242">
          <cell r="A8242" t="str">
            <v>CTT_URL_CTNT</v>
          </cell>
          <cell r="B8242" t="str">
            <v>컨텐츠URL내용</v>
          </cell>
          <cell r="C8242" t="str">
            <v>ContentURLDetail</v>
          </cell>
        </row>
        <row r="8243">
          <cell r="A8243" t="str">
            <v>CD_SET</v>
          </cell>
          <cell r="B8243" t="str">
            <v>코드SET</v>
          </cell>
          <cell r="C8243" t="str">
            <v>CodeSet</v>
          </cell>
        </row>
        <row r="8244">
          <cell r="A8244" t="str">
            <v>CD_DATA_LEN_CTNT</v>
          </cell>
          <cell r="B8244" t="str">
            <v>코드데이터길이내용</v>
          </cell>
          <cell r="C8244" t="str">
            <v>CodeDataLengthContent</v>
          </cell>
        </row>
        <row r="8245">
          <cell r="A8245" t="str">
            <v>CD_DATA_TYP_CTNT</v>
          </cell>
          <cell r="B8245" t="str">
            <v>코드데이터유형내용</v>
          </cell>
          <cell r="C8245" t="str">
            <v>CodeDataTypeContent</v>
          </cell>
        </row>
        <row r="8246">
          <cell r="A8246" t="str">
            <v>CD_IFTP_NM</v>
          </cell>
          <cell r="B8246" t="str">
            <v>코드인포타입명</v>
          </cell>
          <cell r="C8246" t="str">
            <v>CodeInfoTypeName</v>
          </cell>
        </row>
        <row r="8247">
          <cell r="A8247" t="str">
            <v>CRCH_DVCD</v>
          </cell>
          <cell r="B8247" t="str">
            <v>코레스차지구분코드</v>
          </cell>
          <cell r="C8247" t="str">
            <v>CorresChargeTypeCode</v>
          </cell>
        </row>
        <row r="8248">
          <cell r="A8248" t="str">
            <v>CRCH_AMT</v>
          </cell>
          <cell r="B8248" t="str">
            <v>코레스차지금액</v>
          </cell>
          <cell r="C8248" t="str">
            <v>CorresChargeAmount</v>
          </cell>
        </row>
        <row r="8249">
          <cell r="A8249" t="str">
            <v>CRCH_TRGT_AMT</v>
          </cell>
          <cell r="B8249" t="str">
            <v>코레스차지대상금액</v>
          </cell>
          <cell r="C8249" t="str">
            <v>CorresChargeTargetAmount</v>
          </cell>
        </row>
        <row r="8250">
          <cell r="A8250" t="str">
            <v>CRCH_STDD</v>
          </cell>
          <cell r="B8250" t="str">
            <v>코레스차지시작일자</v>
          </cell>
          <cell r="C8250" t="str">
            <v>CorresChargeStartDate</v>
          </cell>
        </row>
        <row r="8251">
          <cell r="A8251" t="str">
            <v>CRCH_RT</v>
          </cell>
          <cell r="B8251" t="str">
            <v>코레스차지이율</v>
          </cell>
          <cell r="C8251" t="str">
            <v>CorresChargeInterestRate</v>
          </cell>
        </row>
        <row r="8252">
          <cell r="A8252" t="str">
            <v>CRCH_SEQNO</v>
          </cell>
          <cell r="B8252" t="str">
            <v>코레스차지일련번호</v>
          </cell>
          <cell r="C8252" t="str">
            <v>CorresChargeSeqNo</v>
          </cell>
        </row>
        <row r="8253">
          <cell r="A8253" t="str">
            <v>CRCH_ACTC_DT</v>
          </cell>
          <cell r="B8253" t="str">
            <v>코레스차지접수일자</v>
          </cell>
          <cell r="C8253" t="str">
            <v>CorresChargeReceiptDate</v>
          </cell>
        </row>
        <row r="8254">
          <cell r="A8254" t="str">
            <v>CALL_TX_KNCD</v>
          </cell>
          <cell r="B8254" t="str">
            <v>콜거래종류코드</v>
          </cell>
          <cell r="C8254" t="str">
            <v>CallTransactionTypeCode</v>
          </cell>
        </row>
        <row r="8255">
          <cell r="A8255" t="str">
            <v>QPLN_DTI_RATE</v>
          </cell>
          <cell r="B8255" t="str">
            <v>퀵플러스론DTI비율</v>
          </cell>
        </row>
        <row r="8256">
          <cell r="A8256" t="str">
            <v>QPLN_OCUP_CD</v>
          </cell>
          <cell r="B8256" t="str">
            <v>퀵플러스론직업코드</v>
          </cell>
        </row>
        <row r="8257">
          <cell r="A8257" t="str">
            <v>QPLN_RTRV_AMT</v>
          </cell>
          <cell r="B8257" t="str">
            <v>퀵플러스론회수금액</v>
          </cell>
        </row>
        <row r="8258">
          <cell r="A8258" t="str">
            <v>QUEUE_NM</v>
          </cell>
          <cell r="B8258" t="str">
            <v>큐명</v>
          </cell>
          <cell r="C8258" t="str">
            <v>QueueName</v>
          </cell>
        </row>
        <row r="8259">
          <cell r="A8259" t="str">
            <v>QUEUE_SESSION_CCNT</v>
          </cell>
          <cell r="B8259" t="str">
            <v>큐세션수</v>
          </cell>
          <cell r="C8259" t="str">
            <v>QueueSessionCount</v>
          </cell>
        </row>
        <row r="8260">
          <cell r="A8260" t="str">
            <v>CLNT_TLR_CSHN_APLY_YN</v>
          </cell>
          <cell r="B8260" t="str">
            <v>클라이언트텔러시재반영여부</v>
          </cell>
          <cell r="C8260" t="str">
            <v>ClientTellerCashBalanceApplyYN</v>
          </cell>
        </row>
        <row r="8261">
          <cell r="A8261" t="str">
            <v>CLSS</v>
          </cell>
          <cell r="B8261" t="str">
            <v>클래스</v>
          </cell>
          <cell r="C8261" t="str">
            <v>Class</v>
          </cell>
        </row>
        <row r="8262">
          <cell r="A8262" t="str">
            <v>CLAS_CLSS_DVCD</v>
          </cell>
          <cell r="B8262" t="str">
            <v>클래스분류구분코드</v>
          </cell>
        </row>
        <row r="8263">
          <cell r="A8263" t="str">
            <v>CLAS_LNBZ_MGMT_NO</v>
          </cell>
          <cell r="B8263" t="str">
            <v>클래스여신관리번호</v>
          </cell>
        </row>
        <row r="8264">
          <cell r="A8264" t="str">
            <v>KEY_NCNT</v>
          </cell>
          <cell r="B8264" t="str">
            <v>키개수</v>
          </cell>
          <cell r="C8264" t="str">
            <v>KeyCount</v>
          </cell>
        </row>
        <row r="8265">
          <cell r="A8265" t="str">
            <v>KYMN_CSTNO</v>
          </cell>
          <cell r="B8265" t="str">
            <v>키맨고객번호</v>
          </cell>
          <cell r="C8265" t="str">
            <v>KeyManCustomerNo</v>
          </cell>
        </row>
        <row r="8266">
          <cell r="A8266" t="str">
            <v>KYMN_RLCD</v>
          </cell>
          <cell r="B8266" t="str">
            <v>키맨관계코드</v>
          </cell>
          <cell r="C8266" t="str">
            <v>KeyManRelationCode</v>
          </cell>
        </row>
        <row r="8267">
          <cell r="A8267" t="str">
            <v>KYMN_STCD</v>
          </cell>
          <cell r="B8267" t="str">
            <v>키맨상태코드</v>
          </cell>
          <cell r="C8267" t="str">
            <v>KeyManStatusCode</v>
          </cell>
        </row>
        <row r="8268">
          <cell r="A8268" t="str">
            <v>KYMN_FLNM</v>
          </cell>
          <cell r="B8268" t="str">
            <v>키맨성명</v>
          </cell>
          <cell r="C8268" t="str">
            <v>KeyManName</v>
          </cell>
        </row>
        <row r="8269">
          <cell r="A8269" t="str">
            <v>KYMN_SEQNO</v>
          </cell>
          <cell r="B8269" t="str">
            <v>키맨일련번호</v>
          </cell>
          <cell r="C8269" t="str">
            <v>KeyManSeqNo</v>
          </cell>
        </row>
        <row r="8270">
          <cell r="A8270" t="str">
            <v>INWR_REMIT_LEDGR_STCD</v>
          </cell>
          <cell r="B8270" t="str">
            <v>타발송금원장상태코드</v>
          </cell>
          <cell r="C8270" t="str">
            <v>InwardRemittanceLedgerStatusCode</v>
          </cell>
        </row>
        <row r="8271">
          <cell r="A8271" t="str">
            <v>INWR_REMIT_TYCD</v>
          </cell>
          <cell r="B8271" t="str">
            <v>타발송금유형코드</v>
          </cell>
          <cell r="C8271" t="str">
            <v>InwardRemittanceKindCode</v>
          </cell>
        </row>
        <row r="8272">
          <cell r="A8272" t="str">
            <v>INWR_REMIT_INRM_DVCD</v>
          </cell>
          <cell r="B8272" t="str">
            <v>타발송금전금구분코드</v>
          </cell>
          <cell r="C8272" t="str">
            <v>InwardRemittance</v>
          </cell>
        </row>
        <row r="8273">
          <cell r="A8273" t="str">
            <v>INWR_INRM_DT</v>
          </cell>
          <cell r="B8273" t="str">
            <v>타발전금일자</v>
          </cell>
          <cell r="C8273" t="str">
            <v>InwardRemittancePrepaymentDate</v>
          </cell>
        </row>
        <row r="8274">
          <cell r="A8274" t="str">
            <v>INWR_PRVS_DT</v>
          </cell>
          <cell r="B8274" t="str">
            <v>타발지급일자</v>
          </cell>
          <cell r="C8274" t="str">
            <v>InwardRemittancePayDate</v>
          </cell>
        </row>
        <row r="8275">
          <cell r="A8275" t="str">
            <v>OBNK_NM</v>
          </cell>
          <cell r="B8275" t="str">
            <v>타은행명</v>
          </cell>
          <cell r="C8275" t="str">
            <v>OtherBankName</v>
          </cell>
        </row>
        <row r="8276">
          <cell r="A8276" t="str">
            <v>TMR_GRID</v>
          </cell>
          <cell r="B8276" t="str">
            <v>타이머그룹ID</v>
          </cell>
          <cell r="C8276" t="str">
            <v>TimerGroupID</v>
          </cell>
        </row>
        <row r="8277">
          <cell r="A8277" t="str">
            <v>TMR_GRP_NM</v>
          </cell>
          <cell r="B8277" t="str">
            <v>타이머그룹명</v>
          </cell>
          <cell r="C8277" t="str">
            <v>TimerGroupName</v>
          </cell>
        </row>
        <row r="8278">
          <cell r="A8278" t="str">
            <v>TMR_STCD</v>
          </cell>
          <cell r="B8278" t="str">
            <v>타이머상태코드</v>
          </cell>
          <cell r="C8278" t="str">
            <v>TimerStatusCode</v>
          </cell>
        </row>
        <row r="8279">
          <cell r="A8279" t="str">
            <v>TDO_DAEMON_SCHD</v>
          </cell>
          <cell r="B8279" t="str">
            <v>타이머스케줄러START/STOP상태관리</v>
          </cell>
          <cell r="C8279" t="str">
            <v>xTimerSchedulerStatusManagement</v>
          </cell>
        </row>
        <row r="8280">
          <cell r="A8280" t="str">
            <v>OTPR_TRST_POSB_YN</v>
          </cell>
          <cell r="B8280" t="str">
            <v>타익신탁가능여부</v>
          </cell>
          <cell r="C8280" t="str">
            <v>OtherBeneficiaryTrustPossibleYN</v>
          </cell>
        </row>
        <row r="8281">
          <cell r="A8281" t="str">
            <v>TMOT_DATA_RESTR_CD</v>
          </cell>
          <cell r="B8281" t="str">
            <v>타임아웃데이터복원옵션</v>
          </cell>
          <cell r="C8281" t="str">
            <v>TimeoutDataRestoreOptionCode</v>
          </cell>
        </row>
        <row r="8282">
          <cell r="A8282" t="str">
            <v>TMOT_DATA_STRG_CD</v>
          </cell>
          <cell r="B8282" t="str">
            <v>타임아웃데이터저장옵션</v>
          </cell>
          <cell r="C8282" t="str">
            <v>TimeoutDataStoreOptionCode</v>
          </cell>
        </row>
        <row r="8283">
          <cell r="A8283" t="str">
            <v>TMOT_OCCU_DTTM</v>
          </cell>
          <cell r="B8283" t="str">
            <v>타임아웃발생시간</v>
          </cell>
          <cell r="C8283" t="str">
            <v>TimeoutOccurDateTime</v>
          </cell>
        </row>
        <row r="8284">
          <cell r="A8284" t="str">
            <v>TMOT_SEC</v>
          </cell>
          <cell r="B8284" t="str">
            <v>타임아웃시간</v>
          </cell>
          <cell r="C8284" t="str">
            <v>TimeoutTime</v>
          </cell>
        </row>
        <row r="8285">
          <cell r="A8285" t="str">
            <v>TMOT_PROCS_SRVC_ID</v>
          </cell>
          <cell r="B8285" t="str">
            <v>타임아웃처리서비스ID</v>
          </cell>
          <cell r="C8285" t="str">
            <v>TimeoutProcessServiceID</v>
          </cell>
        </row>
        <row r="8286">
          <cell r="A8286" t="str">
            <v>TMOT_PROCS_OPT</v>
          </cell>
          <cell r="B8286" t="str">
            <v>타임아웃처리옵션</v>
          </cell>
          <cell r="C8286" t="str">
            <v>TimeoutProcessOptionCode</v>
          </cell>
        </row>
        <row r="8287">
          <cell r="A8287" t="str">
            <v>TMOT_SEC</v>
          </cell>
          <cell r="B8287" t="str">
            <v>타임아웃초수</v>
          </cell>
          <cell r="C8287" t="str">
            <v>TimeoutSeconds</v>
          </cell>
        </row>
        <row r="8288">
          <cell r="A8288" t="str">
            <v>OBRN_TX_AMT</v>
          </cell>
          <cell r="B8288" t="str">
            <v>타점거래금액</v>
          </cell>
          <cell r="C8288" t="str">
            <v>OtherBranchTransactionAmount</v>
          </cell>
        </row>
        <row r="8289">
          <cell r="A8289" t="str">
            <v>CBPC_TX_SEQNO</v>
          </cell>
          <cell r="B8289" t="str">
            <v>타점권거래일련번호</v>
          </cell>
          <cell r="C8289" t="str">
            <v>OtherBranchChequeTransactionSeqNo</v>
          </cell>
        </row>
        <row r="8290">
          <cell r="A8290" t="str">
            <v>CBPC_AMT</v>
          </cell>
          <cell r="B8290" t="str">
            <v>타점권금액</v>
          </cell>
          <cell r="C8290" t="str">
            <v>OtherBranchChequeAmount</v>
          </cell>
        </row>
        <row r="8291">
          <cell r="A8291" t="str">
            <v>CBPC_TDD_BAL</v>
          </cell>
          <cell r="B8291" t="str">
            <v>타점권당일잔액</v>
          </cell>
          <cell r="C8291" t="str">
            <v>OtherBranchChequeDayBalance</v>
          </cell>
        </row>
        <row r="8292">
          <cell r="A8292" t="str">
            <v>CBPC_SCNT</v>
          </cell>
          <cell r="B8292" t="str">
            <v>타점권매수</v>
          </cell>
          <cell r="C8292" t="str">
            <v>OtherBranchChequeCount</v>
          </cell>
        </row>
        <row r="8293">
          <cell r="A8293" t="str">
            <v>CBPC_PVDD_BAL</v>
          </cell>
          <cell r="B8293" t="str">
            <v>타점권전일잔액</v>
          </cell>
          <cell r="C8293" t="str">
            <v>OtherBranchChequePreviousDayBalance</v>
          </cell>
        </row>
        <row r="8294">
          <cell r="A8294" t="str">
            <v>CBPC_PROCS_CCNT</v>
          </cell>
          <cell r="B8294" t="str">
            <v>타점권처리건수</v>
          </cell>
          <cell r="C8294" t="str">
            <v>OtherBranchChequeProcessCount</v>
          </cell>
        </row>
        <row r="8295">
          <cell r="A8295" t="str">
            <v>CBPC_PROCS_AMT</v>
          </cell>
          <cell r="B8295" t="str">
            <v>타점권처리금액</v>
          </cell>
          <cell r="C8295" t="str">
            <v>OtherBranchChequeProcessAmount</v>
          </cell>
        </row>
        <row r="8296">
          <cell r="A8296" t="str">
            <v>CBPC_CD</v>
          </cell>
          <cell r="B8296" t="str">
            <v>타점권코드</v>
          </cell>
          <cell r="C8296" t="str">
            <v>OtherBranchChequeTypeCode</v>
          </cell>
        </row>
        <row r="8297">
          <cell r="A8297" t="str">
            <v>OBRN_AMT</v>
          </cell>
          <cell r="B8297" t="str">
            <v>타점금액</v>
          </cell>
          <cell r="C8297" t="str">
            <v>OtherBranchTransferAmount</v>
          </cell>
        </row>
        <row r="8298">
          <cell r="A8298" t="str">
            <v>OBRN_CSHN_AMT</v>
          </cell>
          <cell r="B8298" t="str">
            <v>타점시재금액</v>
          </cell>
          <cell r="C8298" t="str">
            <v>OtherBranchCashAmount</v>
          </cell>
        </row>
        <row r="8299">
          <cell r="A8299" t="str">
            <v>OBRN_DLVR_AMT</v>
          </cell>
          <cell r="B8299" t="str">
            <v>타점인도금액</v>
          </cell>
          <cell r="C8299" t="str">
            <v>OtherBranchCashOutAmount</v>
          </cell>
        </row>
        <row r="8300">
          <cell r="A8300" t="str">
            <v>OBRN_ACPT_AMT</v>
          </cell>
          <cell r="B8300" t="str">
            <v>타점인수금액</v>
          </cell>
          <cell r="C8300" t="str">
            <v>OtherBranchCashInAmount</v>
          </cell>
        </row>
        <row r="8301">
          <cell r="A8301" t="str">
            <v>OBRN_MNRC_TX_CCNT</v>
          </cell>
          <cell r="B8301" t="str">
            <v>타점입금거래건수</v>
          </cell>
          <cell r="C8301" t="str">
            <v>OtherBranchDepositTransactionCount</v>
          </cell>
        </row>
        <row r="8302">
          <cell r="A8302" t="str">
            <v>OBRN_MNRC_AMT</v>
          </cell>
          <cell r="B8302" t="str">
            <v>타점입금금액</v>
          </cell>
          <cell r="C8302" t="str">
            <v>OtherBranchDepositAmount</v>
          </cell>
        </row>
        <row r="8303">
          <cell r="A8303" t="str">
            <v>OBRN_MNRC_SLIP_SCNT</v>
          </cell>
          <cell r="B8303" t="str">
            <v>타점입금전표매수</v>
          </cell>
          <cell r="C8303" t="str">
            <v>OtherBranchDepositSlipCount</v>
          </cell>
        </row>
        <row r="8304">
          <cell r="A8304" t="str">
            <v>OBRN_MNRC_CANC_TX_CCNT</v>
          </cell>
          <cell r="B8304" t="str">
            <v>타점입금취소거래건수</v>
          </cell>
          <cell r="C8304" t="str">
            <v>OtherBranchCancelTransactionCount</v>
          </cell>
        </row>
        <row r="8305">
          <cell r="A8305" t="str">
            <v>OBRN_MNRC_CANC_AMT</v>
          </cell>
          <cell r="B8305" t="str">
            <v>타점입금취소금액</v>
          </cell>
          <cell r="C8305" t="str">
            <v>OtherBranchDepositCancelAmount</v>
          </cell>
        </row>
        <row r="8306">
          <cell r="A8306" t="str">
            <v>OBRN_MNRC_CANC_SLIP_SCNT</v>
          </cell>
          <cell r="B8306" t="str">
            <v>타점입금취소전표매수</v>
          </cell>
          <cell r="C8306" t="str">
            <v>OtherBranchCancelSlipCount</v>
          </cell>
        </row>
        <row r="8307">
          <cell r="A8307" t="str">
            <v>OBRN_PRVS_TX_CCNT</v>
          </cell>
          <cell r="B8307" t="str">
            <v>타점지급거래건수</v>
          </cell>
          <cell r="C8307" t="str">
            <v>OtherBranchPayTransactionCount</v>
          </cell>
        </row>
        <row r="8308">
          <cell r="A8308" t="str">
            <v>OBRN_PRVS_AMT</v>
          </cell>
          <cell r="B8308" t="str">
            <v>타점지급금액</v>
          </cell>
          <cell r="C8308" t="str">
            <v>OtherBranchPayAmount</v>
          </cell>
        </row>
        <row r="8309">
          <cell r="A8309" t="str">
            <v>OBRN_PRVS_SLIP_SCNT</v>
          </cell>
          <cell r="B8309" t="str">
            <v>타점지급전표매수</v>
          </cell>
          <cell r="C8309" t="str">
            <v>OtherBranchPaySlipCount</v>
          </cell>
        </row>
        <row r="8310">
          <cell r="A8310" t="str">
            <v>OBRN_PRVS_CANC_TX_CCNT</v>
          </cell>
          <cell r="B8310" t="str">
            <v>타점지급취소거래건수</v>
          </cell>
          <cell r="C8310" t="str">
            <v>OtherBranchPayCancelTransactionCount</v>
          </cell>
        </row>
        <row r="8311">
          <cell r="A8311" t="str">
            <v>OBRN_PRVS_CANC_AMT</v>
          </cell>
          <cell r="B8311" t="str">
            <v>타점지급취소금액</v>
          </cell>
          <cell r="C8311" t="str">
            <v>OtherBranchPayCancelAmount</v>
          </cell>
        </row>
        <row r="8312">
          <cell r="A8312" t="str">
            <v>OBRN_PRVS_CANC_SLIP_SCNT</v>
          </cell>
          <cell r="B8312" t="str">
            <v>타점지급취소전표매수</v>
          </cell>
          <cell r="C8312" t="str">
            <v>OtherBranchPayCancelSlipCount</v>
          </cell>
        </row>
        <row r="8313">
          <cell r="A8313" t="str">
            <v>OBNK_TE_EXCP_TRGT_AMT</v>
          </cell>
          <cell r="B8313" t="str">
            <v>타행TE제외대상금액</v>
          </cell>
        </row>
        <row r="8314">
          <cell r="A8314" t="str">
            <v>OBNK_INDT_TE_AMT1</v>
          </cell>
          <cell r="B8314" t="str">
            <v>타행간접TE금액1</v>
          </cell>
        </row>
        <row r="8315">
          <cell r="A8315" t="str">
            <v>OBNK_INDT_TE_AMT2</v>
          </cell>
          <cell r="B8315" t="str">
            <v>타행간접TE금액2</v>
          </cell>
        </row>
        <row r="8316">
          <cell r="A8316" t="str">
            <v>OBNK_INDT_TE_AMT3</v>
          </cell>
          <cell r="B8316" t="str">
            <v>타행간접TE금액3</v>
          </cell>
        </row>
        <row r="8317">
          <cell r="A8317" t="str">
            <v>OBNK_INDT_TE_AMT4</v>
          </cell>
          <cell r="B8317" t="str">
            <v>타행간접TE금액4</v>
          </cell>
        </row>
        <row r="8318">
          <cell r="A8318" t="str">
            <v>OBNK_ACNO</v>
          </cell>
          <cell r="B8318" t="str">
            <v>타행계좌번호</v>
          </cell>
          <cell r="C8318" t="str">
            <v>OtherBankAccountNo</v>
          </cell>
        </row>
        <row r="8319">
          <cell r="A8319" t="str">
            <v>OBNK_ACCO_MNRC_PROCS_RSLT_CD</v>
          </cell>
          <cell r="B8319" t="str">
            <v>타행계좌입금처리결과코드</v>
          </cell>
        </row>
        <row r="8320">
          <cell r="A8320" t="str">
            <v>OBNK_MRTG_AMT</v>
          </cell>
          <cell r="B8320" t="str">
            <v>타행담보금액</v>
          </cell>
        </row>
        <row r="8321">
          <cell r="A8321" t="str">
            <v>OBNK_MRTG_LNAM</v>
          </cell>
          <cell r="B8321" t="str">
            <v>타행담보대출금액</v>
          </cell>
        </row>
        <row r="8322">
          <cell r="A8322" t="str">
            <v>OBNK_LNAM</v>
          </cell>
          <cell r="B8322" t="str">
            <v>타행대출금액</v>
          </cell>
        </row>
        <row r="8323">
          <cell r="A8323" t="str">
            <v>OBNK_LOAN_OVRD_YN</v>
          </cell>
          <cell r="B8323" t="str">
            <v>타행대출연체여부</v>
          </cell>
        </row>
        <row r="8324">
          <cell r="A8324" t="str">
            <v>OBNK_LOAN_XN</v>
          </cell>
          <cell r="B8324" t="str">
            <v>타행대출유무</v>
          </cell>
        </row>
        <row r="8325">
          <cell r="A8325" t="str">
            <v>OBNK_GRAM</v>
          </cell>
          <cell r="B8325" t="str">
            <v>타행보증금액</v>
          </cell>
        </row>
        <row r="8326">
          <cell r="A8326" t="str">
            <v>OBNK_REPAY_VIRT_ACCO_STCD</v>
          </cell>
          <cell r="B8326" t="str">
            <v>타행상환가상계좌상태코드</v>
          </cell>
        </row>
        <row r="8327">
          <cell r="A8327" t="str">
            <v>OBNK_REPAY_STCD</v>
          </cell>
          <cell r="B8327" t="str">
            <v>타행상환상태코드</v>
          </cell>
        </row>
        <row r="8328">
          <cell r="A8328" t="str">
            <v>OBNK_REPAY_REMIT_STCD</v>
          </cell>
          <cell r="B8328" t="str">
            <v>타행상환송금상태코드</v>
          </cell>
        </row>
        <row r="8329">
          <cell r="A8329" t="str">
            <v>OBNK_REPAY_SNDRCV_DVCD</v>
          </cell>
          <cell r="B8329" t="str">
            <v>타행상환송수신구분코드</v>
          </cell>
        </row>
        <row r="8330">
          <cell r="A8330" t="str">
            <v>OBNK_REPAY_APPC_RSLT_DVCD</v>
          </cell>
          <cell r="B8330" t="str">
            <v>타행상환신청결과구분코드</v>
          </cell>
        </row>
        <row r="8331">
          <cell r="A8331" t="str">
            <v>OBNK_REPAY_APPC_RSLT_CD</v>
          </cell>
          <cell r="B8331" t="str">
            <v>타행상환신청결과코드</v>
          </cell>
        </row>
        <row r="8332">
          <cell r="A8332" t="str">
            <v>OBNK_REPAY_APPC_INBL_CD</v>
          </cell>
          <cell r="B8332" t="str">
            <v>타행상환신청불능코드</v>
          </cell>
        </row>
        <row r="8333">
          <cell r="A8333" t="str">
            <v>OBNK_REPAY_BZWK_DVCD</v>
          </cell>
          <cell r="B8333" t="str">
            <v>타행상환업무구분코드</v>
          </cell>
        </row>
        <row r="8334">
          <cell r="A8334" t="str">
            <v>OBNK_REPAY_CPT_KNCD</v>
          </cell>
          <cell r="B8334" t="str">
            <v>타행상환자금종류코드</v>
          </cell>
        </row>
        <row r="8335">
          <cell r="A8335" t="str">
            <v>OBNK_REPAY_ADJS_DVCD</v>
          </cell>
          <cell r="B8335" t="str">
            <v>타행상환정산구분코드</v>
          </cell>
        </row>
        <row r="8336">
          <cell r="A8336" t="str">
            <v>OBNK_REPAY_MNBD_DVCD</v>
          </cell>
          <cell r="B8336" t="str">
            <v>타행상환주체구분코드</v>
          </cell>
        </row>
        <row r="8337">
          <cell r="A8337" t="str">
            <v>OBNK_REPAY_EVDN_DTA_DVCD</v>
          </cell>
          <cell r="B8337" t="str">
            <v>타행상환증빙자료구분코드</v>
          </cell>
        </row>
        <row r="8338">
          <cell r="A8338" t="str">
            <v>OBNK_REPAY_EVDN_DTA_REG_DVCD</v>
          </cell>
          <cell r="B8338" t="str">
            <v>타행상환증빙자료등록구분코드</v>
          </cell>
        </row>
        <row r="8339">
          <cell r="A8339" t="str">
            <v>OBNK_REPAY_EVDN_CNFR_DVCD</v>
          </cell>
          <cell r="B8339" t="str">
            <v>타행상환증빙확인구분코드</v>
          </cell>
        </row>
        <row r="8340">
          <cell r="A8340" t="str">
            <v>OBNK_REPAY_PROCS_RSLT_CD</v>
          </cell>
          <cell r="B8340" t="str">
            <v>타행상환처리결과코드</v>
          </cell>
        </row>
        <row r="8341">
          <cell r="A8341" t="str">
            <v>OBNK_NHLN_AMT</v>
          </cell>
          <cell r="B8341" t="str">
            <v>타행새희망홀씨대출금액</v>
          </cell>
        </row>
        <row r="8342">
          <cell r="A8342" t="str">
            <v>OBNK_CRED_AMT</v>
          </cell>
          <cell r="B8342" t="str">
            <v>타행신용금액</v>
          </cell>
        </row>
        <row r="8343">
          <cell r="A8343" t="str">
            <v>OBNK_CRED_LNAM</v>
          </cell>
          <cell r="B8343" t="str">
            <v>타행신용대출금액</v>
          </cell>
        </row>
        <row r="8344">
          <cell r="A8344" t="str">
            <v>OBNK_LNBZ_INDM_POSB_DVCD</v>
          </cell>
          <cell r="B8344" t="str">
            <v>타행여신유치가능구분코드</v>
          </cell>
        </row>
        <row r="8345">
          <cell r="A8345" t="str">
            <v>OBNK_LNBZ_INDM_POSB_YN</v>
          </cell>
          <cell r="B8345" t="str">
            <v>타행여신유치가능여부</v>
          </cell>
          <cell r="C8345" t="str">
            <v>OtherBankLoanLendPossibleYN</v>
          </cell>
        </row>
        <row r="8346">
          <cell r="A8346" t="str">
            <v>OBNK_LNBZ_INDM_AMT</v>
          </cell>
          <cell r="B8346" t="str">
            <v>타행여신유치금액</v>
          </cell>
        </row>
        <row r="8347">
          <cell r="A8347" t="str">
            <v>OBNK_LNBZ_INDM_YN</v>
          </cell>
          <cell r="B8347" t="str">
            <v>타행여신유치여부</v>
          </cell>
        </row>
        <row r="8348">
          <cell r="A8348" t="str">
            <v>OBNK_LNBZ_INDM_BANK_CD</v>
          </cell>
          <cell r="B8348" t="str">
            <v>타행여신유치은행코드</v>
          </cell>
        </row>
        <row r="8349">
          <cell r="A8349" t="str">
            <v>OBNK_LNBZ_BAL</v>
          </cell>
          <cell r="B8349" t="str">
            <v>타행여신잔액</v>
          </cell>
        </row>
        <row r="8350">
          <cell r="A8350" t="str">
            <v>OBNK_LNBZ_ADJ_AMT</v>
          </cell>
          <cell r="B8350" t="str">
            <v>타행여신조정금액</v>
          </cell>
        </row>
        <row r="8351">
          <cell r="A8351" t="str">
            <v>OBNK_INDM_LNBZ_YN</v>
          </cell>
          <cell r="B8351" t="str">
            <v>타행유치여신여부</v>
          </cell>
        </row>
        <row r="8352">
          <cell r="A8352" t="str">
            <v>OBNK_MNRC_AMT</v>
          </cell>
          <cell r="B8352" t="str">
            <v>타행입금금액</v>
          </cell>
          <cell r="C8352" t="str">
            <v>OtherBankDepositAmount</v>
          </cell>
        </row>
        <row r="8353">
          <cell r="A8353" t="str">
            <v>OBNK_BROF_NM</v>
          </cell>
          <cell r="B8353" t="str">
            <v>타행지점명</v>
          </cell>
          <cell r="C8353" t="str">
            <v>OtherBankBranchName</v>
          </cell>
        </row>
        <row r="8354">
          <cell r="A8354" t="str">
            <v>OBNK_BRAM_RMK</v>
          </cell>
          <cell r="B8354" t="str">
            <v>타행차입금비고</v>
          </cell>
        </row>
        <row r="8355">
          <cell r="A8355" t="str">
            <v>OBNK_REF_NO</v>
          </cell>
          <cell r="B8355" t="str">
            <v>타행참조번호</v>
          </cell>
          <cell r="C8355" t="str">
            <v>OtherbankReferenceNo</v>
          </cell>
        </row>
        <row r="8356">
          <cell r="A8356" t="str">
            <v>OBNK_TOT_LNAM</v>
          </cell>
          <cell r="B8356" t="str">
            <v>타행총대출금액</v>
          </cell>
        </row>
        <row r="8357">
          <cell r="A8357" t="str">
            <v>OBNK_CD</v>
          </cell>
          <cell r="B8357" t="str">
            <v>타행코드</v>
          </cell>
          <cell r="C8357" t="str">
            <v>OtherBankCode</v>
          </cell>
        </row>
        <row r="8358">
          <cell r="A8358" t="str">
            <v>OBNK_RTRV_COND_LNAM</v>
          </cell>
          <cell r="B8358" t="str">
            <v>타행회수조건대출금액</v>
          </cell>
        </row>
        <row r="8359">
          <cell r="A8359" t="str">
            <v>TBL_DVCD</v>
          </cell>
          <cell r="B8359" t="str">
            <v>테이블구분코드</v>
          </cell>
        </row>
        <row r="8360">
          <cell r="A8360" t="str">
            <v>TABLE_PK</v>
          </cell>
          <cell r="B8360" t="str">
            <v>테이블기본키</v>
          </cell>
          <cell r="C8360" t="str">
            <v>TablePrimaryKey</v>
          </cell>
        </row>
        <row r="8361">
          <cell r="A8361" t="str">
            <v>TABLE_NM</v>
          </cell>
          <cell r="B8361" t="str">
            <v>테이블명</v>
          </cell>
          <cell r="C8361" t="str">
            <v>TableName</v>
          </cell>
        </row>
        <row r="8362">
          <cell r="A8362" t="str">
            <v>TBL_ENNM</v>
          </cell>
          <cell r="B8362" t="str">
            <v>테이블영문명</v>
          </cell>
          <cell r="C8362" t="str">
            <v>TableNameEng</v>
          </cell>
        </row>
        <row r="8363">
          <cell r="A8363" t="str">
            <v>TBL_KEY_CTNT</v>
          </cell>
          <cell r="B8363" t="str">
            <v>테이블키내용</v>
          </cell>
          <cell r="C8363" t="str">
            <v>TableKeyDetail</v>
          </cell>
        </row>
        <row r="8364">
          <cell r="A8364" t="str">
            <v>TBL_KOR_NM</v>
          </cell>
          <cell r="B8364" t="str">
            <v>테이블한글명</v>
          </cell>
          <cell r="C8364" t="str">
            <v>TableKoreanName</v>
          </cell>
        </row>
        <row r="8365">
          <cell r="A8365" t="str">
            <v>TLRNO</v>
          </cell>
          <cell r="B8365" t="str">
            <v>텔러ID</v>
          </cell>
          <cell r="C8365" t="str">
            <v>TellerID</v>
          </cell>
        </row>
        <row r="8366">
          <cell r="A8366" t="str">
            <v>TLR_TRF_AMT</v>
          </cell>
          <cell r="B8366" t="str">
            <v>텔러대체금액</v>
          </cell>
          <cell r="C8366" t="str">
            <v>TellerAlternativeTransferAmount</v>
          </cell>
        </row>
        <row r="8367">
          <cell r="A8367" t="str">
            <v>TELR_NM</v>
          </cell>
          <cell r="B8367" t="str">
            <v>텔러명</v>
          </cell>
          <cell r="C8367" t="str">
            <v>TellerName</v>
          </cell>
        </row>
        <row r="8368">
          <cell r="A8368" t="str">
            <v>TLRNO</v>
          </cell>
          <cell r="B8368" t="str">
            <v>텔러번호</v>
          </cell>
          <cell r="C8368" t="str">
            <v>TellerID</v>
          </cell>
        </row>
        <row r="8369">
          <cell r="A8369" t="str">
            <v>TELR_STCD</v>
          </cell>
          <cell r="B8369" t="str">
            <v>텔러상태코드</v>
          </cell>
          <cell r="C8369" t="str">
            <v>TellerStatusCode</v>
          </cell>
        </row>
        <row r="8370">
          <cell r="A8370" t="str">
            <v>TELR_BLNG_BRCD</v>
          </cell>
          <cell r="B8370" t="str">
            <v>텔러소속부점코드</v>
          </cell>
        </row>
        <row r="8371">
          <cell r="A8371" t="str">
            <v>TLR_CSH_APPLY_YN</v>
          </cell>
          <cell r="B8371" t="str">
            <v>텔러시재반영여부</v>
          </cell>
          <cell r="C8371" t="str">
            <v>TellerCashApplyYN</v>
          </cell>
        </row>
        <row r="8372">
          <cell r="A8372" t="str">
            <v>TELR_BZWK_DVCD</v>
          </cell>
          <cell r="B8372" t="str">
            <v>텔러업무구분코드</v>
          </cell>
          <cell r="C8372" t="str">
            <v>TellerBusinessTypeCode</v>
          </cell>
        </row>
        <row r="8373">
          <cell r="A8373" t="str">
            <v>TELR_SLIP_NO</v>
          </cell>
          <cell r="B8373" t="str">
            <v>텔러전표번호</v>
          </cell>
          <cell r="C8373" t="str">
            <v>TellerSlipNo</v>
          </cell>
        </row>
        <row r="8374">
          <cell r="A8374" t="str">
            <v>TLR_SLIP_SEQNO</v>
          </cell>
          <cell r="B8374" t="str">
            <v>텔러전표일련번호</v>
          </cell>
          <cell r="C8374" t="str">
            <v>TellerSlipSeqNo</v>
          </cell>
        </row>
        <row r="8375">
          <cell r="A8375" t="str">
            <v>TLR_OBRN_AMT</v>
          </cell>
          <cell r="B8375" t="str">
            <v>텔러타점권금액</v>
          </cell>
          <cell r="C8375" t="str">
            <v>TellerOtherBranchAmount</v>
          </cell>
        </row>
        <row r="8376">
          <cell r="A8376" t="str">
            <v>TLR_CASH_AMT</v>
          </cell>
          <cell r="B8376" t="str">
            <v>텔러현금금액</v>
          </cell>
          <cell r="C8376" t="str">
            <v>TellerCashAmount</v>
          </cell>
        </row>
        <row r="8377">
          <cell r="A8377" t="str">
            <v>TLBN_TRGT_YN</v>
          </cell>
          <cell r="B8377" t="str">
            <v>텔레뱅킹대상여부</v>
          </cell>
        </row>
        <row r="8378">
          <cell r="A8378" t="str">
            <v>LND_ARE</v>
          </cell>
          <cell r="B8378" t="str">
            <v>토지면적</v>
          </cell>
        </row>
        <row r="8379">
          <cell r="A8379" t="str">
            <v>LND_AREA_DVCD</v>
          </cell>
          <cell r="B8379" t="str">
            <v>토지지역구분코드</v>
          </cell>
        </row>
        <row r="8380">
          <cell r="A8380" t="str">
            <v>CMCM_CD</v>
          </cell>
          <cell r="B8380" t="str">
            <v>통신사코드</v>
          </cell>
          <cell r="C8380" t="str">
            <v>MNOCode</v>
          </cell>
        </row>
        <row r="8381">
          <cell r="A8381" t="str">
            <v>TDO_FORM_PARAM</v>
          </cell>
          <cell r="B8381" t="str">
            <v>통장/전장표Form파라미터</v>
          </cell>
          <cell r="C8381" t="str">
            <v>xPassbookFormParameter</v>
          </cell>
        </row>
        <row r="8382">
          <cell r="A8382" t="str">
            <v>PB_MGMT_SEQNO</v>
          </cell>
          <cell r="B8382" t="str">
            <v>통장관리일련번호</v>
          </cell>
          <cell r="C8382" t="str">
            <v>PassbookMgmtSeqNo</v>
          </cell>
        </row>
        <row r="8383">
          <cell r="A8383" t="str">
            <v>PB_DVCD</v>
          </cell>
          <cell r="B8383" t="str">
            <v>통장구분코드</v>
          </cell>
          <cell r="C8383" t="str">
            <v>PassbookTypeCode</v>
          </cell>
        </row>
        <row r="8384">
          <cell r="A8384" t="str">
            <v>PB_LINE_CNT</v>
          </cell>
          <cell r="B8384" t="str">
            <v>통장라인수</v>
          </cell>
          <cell r="C8384" t="str">
            <v>PassbookLineCount</v>
          </cell>
        </row>
        <row r="8385">
          <cell r="A8385" t="str">
            <v>PB_ISS_RSCD</v>
          </cell>
          <cell r="B8385" t="str">
            <v>통장발급사유코드</v>
          </cell>
          <cell r="C8385" t="str">
            <v>PassbookIssueReasonCode</v>
          </cell>
        </row>
        <row r="8386">
          <cell r="A8386" t="str">
            <v>PB_ISSU_YN</v>
          </cell>
          <cell r="B8386" t="str">
            <v>통장발행여부</v>
          </cell>
          <cell r="C8386" t="str">
            <v>PassbookIssueYN</v>
          </cell>
        </row>
        <row r="8387">
          <cell r="A8387" t="str">
            <v>PB_NO</v>
          </cell>
          <cell r="B8387" t="str">
            <v>통장번호</v>
          </cell>
          <cell r="C8387" t="str">
            <v>PassbookNo</v>
          </cell>
        </row>
        <row r="8388">
          <cell r="A8388" t="str">
            <v>PB_LOST_DVCD</v>
          </cell>
          <cell r="B8388" t="str">
            <v>통장분실구분코드</v>
          </cell>
          <cell r="C8388" t="str">
            <v>PassbookLostTypeCode</v>
          </cell>
        </row>
        <row r="8389">
          <cell r="A8389" t="str">
            <v>PB_UZ_DVCD</v>
          </cell>
          <cell r="B8389" t="str">
            <v>통장사용구분코드</v>
          </cell>
          <cell r="C8389" t="str">
            <v>PassbookUseTypeCode</v>
          </cell>
        </row>
        <row r="8390">
          <cell r="A8390" t="str">
            <v>BBPR_MGMT_DVCD</v>
          </cell>
          <cell r="B8390" t="str">
            <v>통장인자관리구분코드</v>
          </cell>
          <cell r="C8390" t="str">
            <v>PassbookMgmtTypeCode</v>
          </cell>
        </row>
        <row r="8391">
          <cell r="A8391" t="str">
            <v>BBPR_DVCD</v>
          </cell>
          <cell r="B8391" t="str">
            <v>통장인자구분코드</v>
          </cell>
        </row>
        <row r="8392">
          <cell r="A8392" t="str">
            <v>BBPR_CTNT</v>
          </cell>
          <cell r="B8392" t="str">
            <v>통장인자내용</v>
          </cell>
          <cell r="C8392" t="str">
            <v>PassbookPrintContent</v>
          </cell>
        </row>
        <row r="8393">
          <cell r="A8393" t="str">
            <v>BBPR_LINE_NO</v>
          </cell>
          <cell r="B8393" t="str">
            <v>통장인자라인번호</v>
          </cell>
          <cell r="C8393" t="str">
            <v>PassbookPrintLineNo</v>
          </cell>
        </row>
        <row r="8394">
          <cell r="A8394" t="str">
            <v>PB_BAL</v>
          </cell>
          <cell r="B8394" t="str">
            <v>통장잔액</v>
          </cell>
          <cell r="C8394" t="str">
            <v>PassbookBalance</v>
          </cell>
        </row>
        <row r="8395">
          <cell r="A8395" t="str">
            <v>PB_ARR_TRGT_YN</v>
          </cell>
          <cell r="B8395" t="str">
            <v>통장정리대상여부</v>
          </cell>
          <cell r="C8395" t="str">
            <v>PassbookClearTargetYN</v>
          </cell>
        </row>
        <row r="8396">
          <cell r="A8396" t="str">
            <v>PB_CTFC_DVCD</v>
          </cell>
          <cell r="B8396" t="str">
            <v>통장증서구분코드</v>
          </cell>
          <cell r="C8396" t="str">
            <v>PassbookCertificateTypeCode</v>
          </cell>
        </row>
        <row r="8397">
          <cell r="A8397" t="str">
            <v>PB_TOT_FACTOR_LINE_CNT</v>
          </cell>
          <cell r="B8397" t="str">
            <v>통장총인자라인수</v>
          </cell>
          <cell r="C8397" t="str">
            <v>PassbookTotalPrintLineCount</v>
          </cell>
        </row>
        <row r="8398">
          <cell r="A8398" t="str">
            <v>PB_LAST_TX_SEQNO</v>
          </cell>
          <cell r="B8398" t="str">
            <v>통장최종거래일련번호</v>
          </cell>
        </row>
        <row r="8399">
          <cell r="A8399" t="str">
            <v>PBPRN_UZ_DVCD</v>
          </cell>
          <cell r="B8399" t="str">
            <v>통장프린터사용구분코드</v>
          </cell>
          <cell r="C8399" t="str">
            <v>PassbookPrinterUseTypeCode</v>
          </cell>
        </row>
        <row r="8400">
          <cell r="A8400" t="str">
            <v>CTRL_CLCD</v>
          </cell>
          <cell r="B8400" t="str">
            <v>통제분류코드</v>
          </cell>
          <cell r="C8400" t="str">
            <v>ControlCategoryCode</v>
          </cell>
        </row>
        <row r="8401">
          <cell r="A8401" t="str">
            <v>CTRL_CD_VAL</v>
          </cell>
          <cell r="B8401" t="str">
            <v>통제코드값</v>
          </cell>
          <cell r="C8401" t="str">
            <v>ControlCodeValue</v>
          </cell>
        </row>
        <row r="8402">
          <cell r="A8402" t="str">
            <v>NOTI_DVCD</v>
          </cell>
          <cell r="B8402" t="str">
            <v>통지구분코드</v>
          </cell>
          <cell r="C8402" t="str">
            <v>NoticeTypeCode</v>
          </cell>
        </row>
        <row r="8403">
          <cell r="A8403" t="str">
            <v>NOTI_BRCD</v>
          </cell>
          <cell r="B8403" t="str">
            <v>통지부점코드</v>
          </cell>
          <cell r="C8403" t="str">
            <v>NotifyBranchCode</v>
          </cell>
        </row>
        <row r="8404">
          <cell r="A8404" t="str">
            <v>NTSH_ISSU_YN</v>
          </cell>
          <cell r="B8404" t="str">
            <v>통지서발행여부</v>
          </cell>
          <cell r="C8404" t="str">
            <v>NotifyIssueYN</v>
          </cell>
        </row>
        <row r="8405">
          <cell r="A8405" t="str">
            <v>NOTI_FEE_RCV_AMT</v>
          </cell>
          <cell r="B8405" t="str">
            <v>통지수수료수납금액</v>
          </cell>
          <cell r="C8405" t="str">
            <v>NotifyCommissionReceiveAmount</v>
          </cell>
        </row>
        <row r="8406">
          <cell r="A8406" t="str">
            <v>NOTI_FEE_SCHE_AMT</v>
          </cell>
          <cell r="B8406" t="str">
            <v>통지수수료예정금액</v>
          </cell>
          <cell r="C8406" t="str">
            <v>NotifyCommissionScheduleAmount</v>
          </cell>
        </row>
        <row r="8407">
          <cell r="A8407" t="str">
            <v>NOTI_FEE_RCVG_YN</v>
          </cell>
          <cell r="B8407" t="str">
            <v>통지수수료징수여부</v>
          </cell>
          <cell r="C8407" t="str">
            <v>NotifyCommissionCollectionYN</v>
          </cell>
        </row>
        <row r="8408">
          <cell r="A8408" t="str">
            <v>NOTI_SCHE_DT</v>
          </cell>
          <cell r="B8408" t="str">
            <v>통지예정일자</v>
          </cell>
          <cell r="C8408" t="str">
            <v>NoticeScheduleDate</v>
          </cell>
        </row>
        <row r="8409">
          <cell r="A8409" t="str">
            <v>NOTI_BANK_BICD</v>
          </cell>
          <cell r="B8409" t="str">
            <v>통지은행BIC코드</v>
          </cell>
          <cell r="C8409" t="str">
            <v>AdvisingBankBICCode</v>
          </cell>
        </row>
        <row r="8410">
          <cell r="A8410" t="str">
            <v>NOTI_BANK_NM</v>
          </cell>
          <cell r="B8410" t="str">
            <v>통지은행명</v>
          </cell>
          <cell r="C8410" t="str">
            <v>AdvisingBankName</v>
          </cell>
        </row>
        <row r="8411">
          <cell r="A8411" t="str">
            <v>NOTI_DT</v>
          </cell>
          <cell r="B8411" t="str">
            <v>통지일자</v>
          </cell>
          <cell r="C8411" t="str">
            <v>NoticeDate</v>
          </cell>
        </row>
        <row r="8412">
          <cell r="A8412" t="str">
            <v>LTNT_SND_DVCD</v>
          </cell>
          <cell r="B8412" t="str">
            <v>통지장발송구분코드</v>
          </cell>
          <cell r="C8412" t="str">
            <v>NoticeSendTypeCode</v>
          </cell>
        </row>
        <row r="8413">
          <cell r="A8413" t="str">
            <v>INTG_DTI_RATE</v>
          </cell>
          <cell r="B8413" t="str">
            <v>통합DTI비율</v>
          </cell>
        </row>
        <row r="8414">
          <cell r="A8414" t="str">
            <v>INTG_ACCD</v>
          </cell>
          <cell r="B8414" t="str">
            <v>통합계정코드</v>
          </cell>
          <cell r="C8414" t="str">
            <v>IntegratedAccountCode</v>
          </cell>
        </row>
        <row r="8415">
          <cell r="A8415" t="str">
            <v>TDO_INTG_REVI_LEDGR_LOG</v>
          </cell>
          <cell r="B8415" t="str">
            <v>통합보정원장로그</v>
          </cell>
          <cell r="C8415" t="str">
            <v>xIntegratedAdjustLedgerLog</v>
          </cell>
        </row>
        <row r="8416">
          <cell r="A8416" t="str">
            <v>통합보정원장마스터</v>
          </cell>
          <cell r="B8416" t="str">
            <v>통합보정원장마스터</v>
          </cell>
          <cell r="C8416" t="str">
            <v>xIntegratedAdjustLedgerMaster</v>
          </cell>
        </row>
        <row r="8417">
          <cell r="A8417" t="str">
            <v>통합보정원장이미지</v>
          </cell>
          <cell r="B8417" t="str">
            <v>통합보정원장이미지</v>
          </cell>
          <cell r="C8417" t="str">
            <v>xIntegratedAdjustLedgerImage</v>
          </cell>
        </row>
        <row r="8418">
          <cell r="A8418" t="str">
            <v>INTG_BRN_DVCD</v>
          </cell>
          <cell r="B8418" t="str">
            <v>통합부점구분코드</v>
          </cell>
          <cell r="C8418" t="str">
            <v>IntegratedBranchTypeCode</v>
          </cell>
        </row>
        <row r="8419">
          <cell r="A8419" t="str">
            <v>INTG_BRCD</v>
          </cell>
          <cell r="B8419" t="str">
            <v>통합부점코드</v>
          </cell>
          <cell r="C8419" t="str">
            <v>IntegratedBranchCode</v>
          </cell>
        </row>
        <row r="8420">
          <cell r="A8420" t="str">
            <v>INTG_BNMN_ACCO_STCD</v>
          </cell>
          <cell r="B8420" t="str">
            <v>통합채권관리계좌상태코드</v>
          </cell>
        </row>
        <row r="8421">
          <cell r="A8421" t="str">
            <v>INTG_BNMN_CLSN_CUST_CNT</v>
          </cell>
          <cell r="B8421" t="str">
            <v>통합채권관리마감고객수</v>
          </cell>
        </row>
        <row r="8422">
          <cell r="A8422" t="str">
            <v>INTG_BNMN_DPRM_DVCD</v>
          </cell>
          <cell r="B8422" t="str">
            <v>통합채권관리부서구분코드</v>
          </cell>
        </row>
        <row r="8423">
          <cell r="A8423" t="str">
            <v>INTG_BNMN_RSCD</v>
          </cell>
          <cell r="B8423" t="str">
            <v>통합채권관리사유코드</v>
          </cell>
        </row>
        <row r="8424">
          <cell r="A8424" t="str">
            <v>INTG_BNMN_OVRD_DVCD</v>
          </cell>
          <cell r="B8424" t="str">
            <v>통합채권관리연체구분코드</v>
          </cell>
        </row>
        <row r="8425">
          <cell r="A8425" t="str">
            <v>INTG_BOND_CHNG_RSCD</v>
          </cell>
          <cell r="B8425" t="str">
            <v>통합채권변경사유코드</v>
          </cell>
        </row>
        <row r="8426">
          <cell r="A8426" t="str">
            <v>IGLM_GDS_SRVC_CD</v>
          </cell>
          <cell r="B8426" t="str">
            <v>통합한도상품서비스코드</v>
          </cell>
          <cell r="C8426" t="str">
            <v>IntegratedLimitProductServiceCode</v>
          </cell>
        </row>
        <row r="8427">
          <cell r="A8427" t="str">
            <v>CURN_NM</v>
          </cell>
          <cell r="B8427" t="str">
            <v>통화영문명</v>
          </cell>
          <cell r="C8427" t="str">
            <v>CurrencyName</v>
          </cell>
        </row>
        <row r="8428">
          <cell r="A8428" t="str">
            <v>TLCL_DT</v>
          </cell>
          <cell r="B8428" t="str">
            <v>통화일자</v>
          </cell>
        </row>
        <row r="8429">
          <cell r="A8429" t="str">
            <v>CURN_CD</v>
          </cell>
          <cell r="B8429" t="str">
            <v>통화코드</v>
          </cell>
          <cell r="C8429" t="str">
            <v>CurrencyCode</v>
          </cell>
        </row>
        <row r="8430">
          <cell r="A8430" t="str">
            <v>CURN_MRK_SCNT</v>
          </cell>
          <cell r="B8430" t="str">
            <v>통화표시개수</v>
          </cell>
          <cell r="C8430" t="str">
            <v>CurrencyMarkCount</v>
          </cell>
        </row>
        <row r="8431">
          <cell r="A8431" t="str">
            <v>DRWB_AMT</v>
          </cell>
          <cell r="B8431" t="str">
            <v>퇴결금액</v>
          </cell>
          <cell r="C8431" t="str">
            <v>RemittanceModifyRequestAmount</v>
          </cell>
        </row>
        <row r="8432">
          <cell r="A8432" t="str">
            <v>DRWB_DT</v>
          </cell>
          <cell r="B8432" t="str">
            <v>퇴결일자</v>
          </cell>
          <cell r="C8432" t="str">
            <v>RemittanceModifyRequestDate</v>
          </cell>
        </row>
        <row r="8433">
          <cell r="A8433" t="str">
            <v>SPAR_DVCD</v>
          </cell>
          <cell r="B8433" t="str">
            <v>투기지역구분코드</v>
          </cell>
        </row>
        <row r="8434">
          <cell r="A8434" t="str">
            <v>TX_TMOT</v>
          </cell>
          <cell r="B8434" t="str">
            <v>트랜잭션타임아웃</v>
          </cell>
          <cell r="C8434" t="str">
            <v>TransactionTimeout</v>
          </cell>
        </row>
        <row r="8435">
          <cell r="A8435" t="str">
            <v>SPCS_ADD_PAY_AMT</v>
          </cell>
          <cell r="B8435" t="str">
            <v>특례가산보수금액</v>
          </cell>
        </row>
        <row r="8436">
          <cell r="A8436" t="str">
            <v>SPCL_REDU_INTR_BITM</v>
          </cell>
          <cell r="B8436" t="str">
            <v>특별감면금리비트맵</v>
          </cell>
        </row>
        <row r="8437">
          <cell r="A8437" t="str">
            <v>SPCL_EASE_MNGM_CD</v>
          </cell>
          <cell r="B8437" t="str">
            <v>특별완화조치코드</v>
          </cell>
        </row>
        <row r="8438">
          <cell r="A8438" t="str">
            <v>SPCL_PRFR_GRAD1</v>
          </cell>
          <cell r="B8438" t="str">
            <v>특별우대등급1</v>
          </cell>
        </row>
        <row r="8439">
          <cell r="A8439" t="str">
            <v>SPCL_PRFR_GRAD2</v>
          </cell>
          <cell r="B8439" t="str">
            <v>특별우대등급2</v>
          </cell>
        </row>
        <row r="8440">
          <cell r="A8440" t="str">
            <v>SPCL_RT_APLY_YN</v>
          </cell>
          <cell r="B8440" t="str">
            <v>특별이율적용여부</v>
          </cell>
          <cell r="C8440" t="str">
            <v>SpecialInterestRateApplyYN</v>
          </cell>
        </row>
        <row r="8441">
          <cell r="A8441" t="str">
            <v>SPCL_INT</v>
          </cell>
          <cell r="B8441" t="str">
            <v>특별이자</v>
          </cell>
          <cell r="C8441" t="str">
            <v>SpecialInterestAmount</v>
          </cell>
        </row>
        <row r="8442">
          <cell r="A8442" t="str">
            <v>SPCL_INT_PL_ACCD</v>
          </cell>
          <cell r="B8442" t="str">
            <v>특별이자PL계정코드</v>
          </cell>
          <cell r="C8442" t="str">
            <v>SpecialInterestPLAccountCode</v>
          </cell>
        </row>
        <row r="8443">
          <cell r="A8443" t="str">
            <v>SPCL_CPT_ALLO_TRGT_YN</v>
          </cell>
          <cell r="B8443" t="str">
            <v>특별자금배정대상여부</v>
          </cell>
        </row>
        <row r="8444">
          <cell r="A8444" t="str">
            <v>SPCL_MDCL_POSB_YN</v>
          </cell>
          <cell r="B8444" t="str">
            <v>특별중도해지가능여부</v>
          </cell>
          <cell r="C8444" t="str">
            <v>SpecialEarlyTerminatePossibleYN</v>
          </cell>
        </row>
        <row r="8445">
          <cell r="A8445" t="str">
            <v>SPCT_MGMT_BOND_HOLD_YN</v>
          </cell>
          <cell r="B8445" t="str">
            <v>특수관리채권보유여부</v>
          </cell>
        </row>
        <row r="8446">
          <cell r="A8446" t="str">
            <v>SPCT_MGMT_BOND_RSCD</v>
          </cell>
          <cell r="B8446" t="str">
            <v>특수관리채권사유코드</v>
          </cell>
        </row>
        <row r="8447">
          <cell r="A8447" t="str">
            <v>SPCT_FNNC_DVCD</v>
          </cell>
          <cell r="B8447" t="str">
            <v>특수금융구분코드</v>
          </cell>
        </row>
        <row r="8448">
          <cell r="A8448" t="str">
            <v>SPCT_FNNC_YN</v>
          </cell>
          <cell r="B8448" t="str">
            <v>특수금융여부</v>
          </cell>
        </row>
        <row r="8449">
          <cell r="A8449" t="str">
            <v>SPCT_RCRD_INFO_TTCN</v>
          </cell>
          <cell r="B8449" t="str">
            <v>특수기록정보총건수</v>
          </cell>
        </row>
        <row r="8450">
          <cell r="A8450" t="str">
            <v>SPCT_GDS_HOLD_YN</v>
          </cell>
          <cell r="B8450" t="str">
            <v>특수상품보유여부</v>
          </cell>
        </row>
        <row r="8451">
          <cell r="A8451" t="str">
            <v>SPBN_SUSPAY_ACCD</v>
          </cell>
          <cell r="B8451" t="str">
            <v>특수채권가지급금계정코드</v>
          </cell>
          <cell r="C8451" t="str">
            <v>WriteOffBondSuspensePaymentAccountCode</v>
          </cell>
        </row>
        <row r="8452">
          <cell r="A8452" t="str">
            <v>SPBN_LOAN_BAL</v>
          </cell>
          <cell r="B8452" t="str">
            <v>특수채권대출잔액</v>
          </cell>
        </row>
        <row r="8453">
          <cell r="A8453" t="str">
            <v>SPBN_SELOFF_RTRV_PRFT_ACCD1</v>
          </cell>
          <cell r="B8453" t="str">
            <v>특수채권매각회수이익계정코드1</v>
          </cell>
          <cell r="C8453" t="str">
            <v>WriteOffBondSellRecoveryProfitAccountCode1</v>
          </cell>
        </row>
        <row r="8454">
          <cell r="A8454" t="str">
            <v>SPBN_SELOFF_RTRV_PRFT_ACCD2</v>
          </cell>
          <cell r="B8454" t="str">
            <v>특수채권매각회수이익계정코드2</v>
          </cell>
          <cell r="C8454" t="str">
            <v>WriteOffBondSellRecoveryProfitAccountCode2</v>
          </cell>
        </row>
        <row r="8455">
          <cell r="A8455" t="str">
            <v>SPBN_SELOFF_RTRV_PRFT_ACCD3</v>
          </cell>
          <cell r="B8455" t="str">
            <v>특수채권매각회수이익계정코드3</v>
          </cell>
          <cell r="C8455" t="str">
            <v>WriteOffBondSellRecoveryProfitAccountCode3</v>
          </cell>
        </row>
        <row r="8456">
          <cell r="A8456" t="str">
            <v>SPBN_SELOFF_RTRV_PRFT_ACCD4</v>
          </cell>
          <cell r="B8456" t="str">
            <v>특수채권매각회수이익계정코드4</v>
          </cell>
          <cell r="C8456" t="str">
            <v>WriteOffBondSellRecoveryProfitAccountCode4</v>
          </cell>
        </row>
        <row r="8457">
          <cell r="A8457" t="str">
            <v>SPBN_SELOFF_RTRV_PRFT_ACCD5</v>
          </cell>
          <cell r="B8457" t="str">
            <v>특수채권매각회수이익계정코드5</v>
          </cell>
          <cell r="C8457" t="str">
            <v>WriteOffBondSellRecoveryProfitAccountCode5</v>
          </cell>
        </row>
        <row r="8458">
          <cell r="A8458" t="str">
            <v>SPBN_LWST_CD</v>
          </cell>
          <cell r="B8458" t="str">
            <v>특수채권소송코드</v>
          </cell>
          <cell r="C8458" t="str">
            <v>WriteOffBondLawsuitCode</v>
          </cell>
        </row>
        <row r="8459">
          <cell r="A8459" t="str">
            <v>SPBN_PCPL_ACCD</v>
          </cell>
          <cell r="B8459" t="str">
            <v>특수채권원금계정코드</v>
          </cell>
          <cell r="C8459" t="str">
            <v>WriteOffBondPrincipalAccountCode</v>
          </cell>
        </row>
        <row r="8460">
          <cell r="A8460" t="str">
            <v>SPBN_CARD_BAL</v>
          </cell>
          <cell r="B8460" t="str">
            <v>특수채권카드잔액</v>
          </cell>
        </row>
        <row r="8461">
          <cell r="A8461" t="str">
            <v>SPBN_ENRL_DVCD</v>
          </cell>
          <cell r="B8461" t="str">
            <v>특수채권편입구분코드</v>
          </cell>
        </row>
        <row r="8462">
          <cell r="A8462" t="str">
            <v>SPBN_AFNR_UCIN</v>
          </cell>
          <cell r="B8462" t="str">
            <v>특수채권편입후미수이자</v>
          </cell>
        </row>
        <row r="8463">
          <cell r="A8463" t="str">
            <v>SPBN_RTRV_PRFT_ACCD1</v>
          </cell>
          <cell r="B8463" t="str">
            <v>특수채권회수이익계정코드1</v>
          </cell>
          <cell r="C8463" t="str">
            <v>WriteOffBondRecoveryProfitAccountCode1</v>
          </cell>
        </row>
        <row r="8464">
          <cell r="A8464" t="str">
            <v>SPBN_RTRV_PRFT_ACCD2</v>
          </cell>
          <cell r="B8464" t="str">
            <v>특수채권회수이익계정코드2</v>
          </cell>
          <cell r="C8464" t="str">
            <v>WriteOffBondRecoveryProfitAccountCode2</v>
          </cell>
        </row>
        <row r="8465">
          <cell r="A8465" t="str">
            <v>SPBN_RTRV_PRFT_ACCD3</v>
          </cell>
          <cell r="B8465" t="str">
            <v>특수채권회수이익계정코드3</v>
          </cell>
          <cell r="C8465" t="str">
            <v>WriteOffBondRecoveryProfitAccountCode3</v>
          </cell>
        </row>
        <row r="8466">
          <cell r="A8466" t="str">
            <v>SPBN_RTRV_PRFT_ACCD4</v>
          </cell>
          <cell r="B8466" t="str">
            <v>특수채권회수이익계정코드4</v>
          </cell>
          <cell r="C8466" t="str">
            <v>WriteOffBondRecoveryProfitAccountCode4</v>
          </cell>
        </row>
        <row r="8467">
          <cell r="A8467" t="str">
            <v>SPBN_RTRV_PRFT_ACCD5</v>
          </cell>
          <cell r="B8467" t="str">
            <v>특수채권회수이익계정코드5</v>
          </cell>
          <cell r="C8467" t="str">
            <v>WriteOffBondRecoveryProfitAccountCode5</v>
          </cell>
        </row>
        <row r="8468">
          <cell r="A8468" t="str">
            <v>SPCN_MTR_CTNT</v>
          </cell>
          <cell r="B8468" t="str">
            <v>특약사항내용</v>
          </cell>
        </row>
        <row r="8469">
          <cell r="A8469" t="str">
            <v>SCFC_CUST_YN</v>
          </cell>
          <cell r="B8469" t="str">
            <v>특정고객여부</v>
          </cell>
          <cell r="C8469" t="str">
            <v>SpecificCustomerYN</v>
          </cell>
        </row>
        <row r="8470">
          <cell r="A8470" t="str">
            <v>SCFC_CUST_CTRL_YN</v>
          </cell>
          <cell r="B8470" t="str">
            <v>특정고객통제여부</v>
          </cell>
          <cell r="C8470" t="str">
            <v>SpecificCustomerControlYN</v>
          </cell>
        </row>
        <row r="8471">
          <cell r="A8471" t="str">
            <v>SCFC_TCFND_PL_INT</v>
          </cell>
          <cell r="B8471" t="str">
            <v>특정금전신탁PL이자</v>
          </cell>
          <cell r="C8471" t="str">
            <v>MoneyMarketTrustPLInterestAmount</v>
          </cell>
        </row>
        <row r="8472">
          <cell r="A8472" t="str">
            <v>SCFC_TCFND_BZWK_DVCD</v>
          </cell>
          <cell r="B8472" t="str">
            <v>특정금전신탁업무구분코드</v>
          </cell>
          <cell r="C8472" t="str">
            <v>MoneyMarketTrustBusinessTypeCode</v>
          </cell>
        </row>
        <row r="8473">
          <cell r="A8473" t="str">
            <v>SCFC_TCFND_MESG_ID</v>
          </cell>
          <cell r="B8473" t="str">
            <v>특정금전신탁전문ID</v>
          </cell>
          <cell r="C8473" t="str">
            <v>MoneyMarketTrustMessageID</v>
          </cell>
        </row>
        <row r="8474">
          <cell r="A8474" t="str">
            <v>SCFC_USPSN_YN</v>
          </cell>
          <cell r="B8474" t="str">
            <v>특정미국인여부</v>
          </cell>
          <cell r="C8474" t="str">
            <v>SpecificUSCitizenYN</v>
          </cell>
        </row>
        <row r="8475">
          <cell r="A8475" t="str">
            <v>SCFC_AFRS_DVDT_ALWN_YN</v>
          </cell>
          <cell r="B8475" t="str">
            <v>특정사무분장허용여부</v>
          </cell>
          <cell r="C8475" t="str">
            <v>SpecificTaskDivideAllowYN</v>
          </cell>
        </row>
        <row r="8476">
          <cell r="A8476" t="str">
            <v>SCFC_EMP_ALWN_YN</v>
          </cell>
          <cell r="B8476" t="str">
            <v>특정직원허용여부</v>
          </cell>
          <cell r="C8476" t="str">
            <v>SpecificEmpAllowYN</v>
          </cell>
        </row>
        <row r="8477">
          <cell r="A8477" t="str">
            <v>SPSL_MNDP_DVCD</v>
          </cell>
          <cell r="B8477" t="str">
            <v>특판예금구분코드</v>
          </cell>
          <cell r="C8477" t="str">
            <v>SpecialSaleDepositTypeCode</v>
          </cell>
        </row>
        <row r="8478">
          <cell r="A8478" t="str">
            <v>SCLZ_CUST_TRGT_YN</v>
          </cell>
          <cell r="B8478" t="str">
            <v>특화고객대상여부</v>
          </cell>
        </row>
        <row r="8479">
          <cell r="A8479" t="str">
            <v>SCLZ_CUST_STCD</v>
          </cell>
          <cell r="B8479" t="str">
            <v>특화고객상태코드</v>
          </cell>
        </row>
        <row r="8480">
          <cell r="A8480" t="str">
            <v>SCLZ_INST_NM</v>
          </cell>
          <cell r="B8480" t="str">
            <v>특화기관명</v>
          </cell>
        </row>
        <row r="8481">
          <cell r="A8481" t="str">
            <v>SCLZ_INST_MNIN_BRCD</v>
          </cell>
          <cell r="B8481" t="str">
            <v>특화기관운용부점코드</v>
          </cell>
        </row>
        <row r="8482">
          <cell r="A8482" t="str">
            <v>SCLZ_INST_CD</v>
          </cell>
          <cell r="B8482" t="str">
            <v>특화기관코드</v>
          </cell>
        </row>
        <row r="8483">
          <cell r="A8483" t="str">
            <v>SCLZ_PRFR_POSB_DVCD</v>
          </cell>
          <cell r="B8483" t="str">
            <v>특화우대가능구분코드</v>
          </cell>
        </row>
        <row r="8484">
          <cell r="A8484" t="str">
            <v>SCLZ_PRFR_INTR</v>
          </cell>
          <cell r="B8484" t="str">
            <v>특화우대금리</v>
          </cell>
        </row>
        <row r="8485">
          <cell r="A8485" t="str">
            <v>SCLZ_PRFR_MRTG_AMT</v>
          </cell>
          <cell r="B8485" t="str">
            <v>특화우대담보금액</v>
          </cell>
        </row>
        <row r="8486">
          <cell r="A8486" t="str">
            <v>SCLZ_PRFR_CRED_AMT</v>
          </cell>
          <cell r="B8486" t="str">
            <v>특화우대신용금액</v>
          </cell>
        </row>
        <row r="8487">
          <cell r="A8487" t="str">
            <v>SCLZ_ITEM_REDU_POSB_CCNT</v>
          </cell>
          <cell r="B8487" t="str">
            <v>특화항목감면가능건수</v>
          </cell>
          <cell r="C8487" t="str">
            <v>SpecializedItemExemptPossibleCount</v>
          </cell>
        </row>
        <row r="8488">
          <cell r="A8488" t="str">
            <v>SCLZ_ITEM_REDU_CCNT_UZ_YN</v>
          </cell>
          <cell r="B8488" t="str">
            <v>특화항목감면건수사용여부</v>
          </cell>
          <cell r="C8488" t="str">
            <v>SpecializedItemExemptCountUseYN</v>
          </cell>
        </row>
        <row r="8489">
          <cell r="A8489" t="str">
            <v>SCLZ_ITEM_IPSB_KNCD</v>
          </cell>
          <cell r="B8489" t="str">
            <v>특화항목불가종류코드</v>
          </cell>
          <cell r="C8489" t="str">
            <v>SpecializedItemImpossibleTypeCode</v>
          </cell>
        </row>
        <row r="8490">
          <cell r="A8490" t="str">
            <v>EXPLC_NM</v>
          </cell>
          <cell r="B8490" t="str">
            <v>파기장소명</v>
          </cell>
          <cell r="C8490" t="str">
            <v>DestroyPlaceName</v>
          </cell>
        </row>
        <row r="8491">
          <cell r="A8491" t="str">
            <v>FILE_CCNT</v>
          </cell>
          <cell r="B8491" t="str">
            <v>파일건수</v>
          </cell>
          <cell r="C8491" t="str">
            <v>FileCount</v>
          </cell>
        </row>
        <row r="8492">
          <cell r="A8492" t="str">
            <v>FILE_NM</v>
          </cell>
          <cell r="B8492" t="str">
            <v>파일명</v>
          </cell>
          <cell r="C8492" t="str">
            <v>FileName</v>
          </cell>
        </row>
        <row r="8493">
          <cell r="A8493" t="str">
            <v>DSPC_TRMN_DVCD</v>
          </cell>
          <cell r="B8493" t="str">
            <v>파출단말구분코드</v>
          </cell>
          <cell r="C8493" t="str">
            <v>OutdoorTerminalTypeCode</v>
          </cell>
        </row>
        <row r="8494">
          <cell r="A8494" t="str">
            <v>DSPC_RCV_VIRT_BRCD</v>
          </cell>
          <cell r="B8494" t="str">
            <v>파출수납가상부점코드</v>
          </cell>
          <cell r="C8494" t="str">
            <v>OutdoorPaymentVirtualBranchCode</v>
          </cell>
        </row>
        <row r="8495">
          <cell r="A8495" t="str">
            <v>DSPC_RCV_DVCD</v>
          </cell>
          <cell r="B8495" t="str">
            <v>파출수납구분코드</v>
          </cell>
          <cell r="C8495" t="str">
            <v>OutdoorPaymentTypeCode</v>
          </cell>
        </row>
        <row r="8496">
          <cell r="A8496" t="str">
            <v>DSPC_RCV_BRN_DVCD</v>
          </cell>
          <cell r="B8496" t="str">
            <v>파출수납부점구분코드</v>
          </cell>
          <cell r="C8496" t="str">
            <v>OutdoorPaymentBranchTypeCode</v>
          </cell>
        </row>
        <row r="8497">
          <cell r="A8497" t="str">
            <v>DSPC_RCV_YN</v>
          </cell>
          <cell r="B8497" t="str">
            <v>파출수납여부</v>
          </cell>
          <cell r="C8497" t="str">
            <v>OutdoorPaymentYN</v>
          </cell>
        </row>
        <row r="8498">
          <cell r="A8498" t="str">
            <v>DSPC_RCV_LEDGR_STCD</v>
          </cell>
          <cell r="B8498" t="str">
            <v>파출수납원장상태코드</v>
          </cell>
          <cell r="C8498" t="str">
            <v>OutdoorPaymentLedgerStatusCode</v>
          </cell>
        </row>
        <row r="8499">
          <cell r="A8499" t="str">
            <v>JDG_MRTG_DVCD</v>
          </cell>
          <cell r="B8499" t="str">
            <v>판단담보구분코드</v>
          </cell>
        </row>
        <row r="8500">
          <cell r="A8500" t="str">
            <v>JDG_LOAN_DVCD</v>
          </cell>
          <cell r="B8500" t="str">
            <v>판단대출구분코드</v>
          </cell>
        </row>
        <row r="8501">
          <cell r="A8501" t="str">
            <v>JDG_ODPN_FNNC_DVCD</v>
          </cell>
          <cell r="B8501" t="str">
            <v>판단서민금융구분코드</v>
          </cell>
        </row>
        <row r="8502">
          <cell r="A8502" t="str">
            <v>SLE_PAY_AMT</v>
          </cell>
          <cell r="B8502" t="str">
            <v>판매보수금액</v>
          </cell>
          <cell r="C8502" t="str">
            <v>SaleComissionAmount</v>
          </cell>
        </row>
        <row r="8503">
          <cell r="A8503" t="str">
            <v>SLE_BISNO</v>
          </cell>
          <cell r="B8503" t="str">
            <v>판매사업자등록번호</v>
          </cell>
        </row>
        <row r="8504">
          <cell r="A8504" t="str">
            <v>SLE_SETP_HNDL_AMT</v>
          </cell>
          <cell r="B8504" t="str">
            <v>판매설정취급금액</v>
          </cell>
        </row>
        <row r="8505">
          <cell r="A8505" t="str">
            <v>SLE_STDD</v>
          </cell>
          <cell r="B8505" t="str">
            <v>판매시작일자</v>
          </cell>
          <cell r="C8505" t="str">
            <v>SaleStartDate</v>
          </cell>
        </row>
        <row r="8506">
          <cell r="A8506" t="str">
            <v>SLE_RSLTS_BNMN_FEE</v>
          </cell>
          <cell r="B8506" t="str">
            <v>판매실적채권관리수수료</v>
          </cell>
        </row>
        <row r="8507">
          <cell r="A8507" t="str">
            <v>SLE_ENDT</v>
          </cell>
          <cell r="B8507" t="str">
            <v>판매종료일자</v>
          </cell>
          <cell r="C8507" t="str">
            <v>SaleEndDate</v>
          </cell>
        </row>
        <row r="8508">
          <cell r="A8508" t="str">
            <v>JUDG_SECT_VAL</v>
          </cell>
          <cell r="B8508" t="str">
            <v>판정구간값</v>
          </cell>
        </row>
        <row r="8509">
          <cell r="A8509" t="str">
            <v>JUDG_GRAD</v>
          </cell>
          <cell r="B8509" t="str">
            <v>판정등급</v>
          </cell>
        </row>
        <row r="8510">
          <cell r="A8510" t="str">
            <v>JUDG_CRED_GRAD</v>
          </cell>
          <cell r="B8510" t="str">
            <v>판정신용등급</v>
          </cell>
        </row>
        <row r="8511">
          <cell r="A8511" t="str">
            <v>JUDG_SCR</v>
          </cell>
          <cell r="B8511" t="str">
            <v>판정점수</v>
          </cell>
        </row>
        <row r="8512">
          <cell r="A8512" t="str">
            <v>FACTRY_NM</v>
          </cell>
          <cell r="B8512" t="str">
            <v>팩토리명</v>
          </cell>
          <cell r="C8512" t="str">
            <v>FactoryName</v>
          </cell>
        </row>
        <row r="8513">
          <cell r="A8513" t="str">
            <v>FUND_NM</v>
          </cell>
          <cell r="B8513" t="str">
            <v>펀드명</v>
          </cell>
        </row>
        <row r="8514">
          <cell r="A8514" t="str">
            <v>FUND_SETP_DT</v>
          </cell>
          <cell r="B8514" t="str">
            <v>펀드설정일자</v>
          </cell>
          <cell r="C8514" t="str">
            <v>FundSetDate</v>
          </cell>
        </row>
        <row r="8515">
          <cell r="A8515" t="str">
            <v>FUND_ITMS_CD</v>
          </cell>
          <cell r="B8515" t="str">
            <v>펀드종목코드</v>
          </cell>
          <cell r="C8515" t="str">
            <v>FundCode</v>
          </cell>
        </row>
        <row r="8516">
          <cell r="A8516" t="str">
            <v>FUND_CD</v>
          </cell>
          <cell r="B8516" t="str">
            <v>펀드코드</v>
          </cell>
        </row>
        <row r="8517">
          <cell r="A8517" t="str">
            <v>PAGE_NO</v>
          </cell>
          <cell r="B8517" t="str">
            <v>페이지번호</v>
          </cell>
          <cell r="C8517" t="str">
            <v>PageNo</v>
          </cell>
        </row>
        <row r="8518">
          <cell r="A8518" t="str">
            <v>PAGE_SIZE</v>
          </cell>
          <cell r="B8518" t="str">
            <v>페이지사이즈</v>
          </cell>
          <cell r="C8518" t="str">
            <v>PageSize</v>
          </cell>
        </row>
        <row r="8519">
          <cell r="A8519" t="str">
            <v>CNVN_AULN_CRED_LNAM</v>
          </cell>
          <cell r="B8519" t="str">
            <v>편리한오토론신용대출금액</v>
          </cell>
        </row>
        <row r="8520">
          <cell r="A8520" t="str">
            <v>SGPR_FMLY_YN</v>
          </cell>
          <cell r="B8520" t="str">
            <v>편부모가족여부</v>
          </cell>
        </row>
        <row r="8521">
          <cell r="A8521" t="str">
            <v>SGPR_INTR_REDU_INTR</v>
          </cell>
          <cell r="B8521" t="str">
            <v>편부모금리감면금리</v>
          </cell>
        </row>
        <row r="8522">
          <cell r="A8522" t="str">
            <v>SGPR_INTR_REDU_YN</v>
          </cell>
          <cell r="B8522" t="str">
            <v>편부모금리감면여부</v>
          </cell>
        </row>
        <row r="8523">
          <cell r="A8523" t="str">
            <v>CNNC_HNDL_APAL_DVCD</v>
          </cell>
          <cell r="B8523" t="str">
            <v>편의취급승인신청구분코드</v>
          </cell>
          <cell r="C8523" t="str">
            <v>ConvenientHandlingApprovalRequestTypeCode</v>
          </cell>
        </row>
        <row r="8524">
          <cell r="A8524" t="str">
            <v>ENRL_PNTM_INT</v>
          </cell>
          <cell r="B8524" t="str">
            <v>편입시점이자</v>
          </cell>
          <cell r="C8524" t="str">
            <v>InterestAmountAtRegister</v>
          </cell>
        </row>
        <row r="8525">
          <cell r="A8525" t="str">
            <v>ENRL_DT</v>
          </cell>
          <cell r="B8525" t="str">
            <v>편입일자</v>
          </cell>
        </row>
        <row r="8526">
          <cell r="A8526" t="str">
            <v>AFNR_SUSPAY_UCIN</v>
          </cell>
          <cell r="B8526" t="str">
            <v>편입후가지급금미수이자</v>
          </cell>
        </row>
        <row r="8527">
          <cell r="A8527" t="str">
            <v>AFNR_CUR_SPPAM</v>
          </cell>
          <cell r="B8527" t="str">
            <v>편입후현재가지급금액</v>
          </cell>
        </row>
        <row r="8528">
          <cell r="A8528" t="str">
            <v>AFNR_CUR_UCIN</v>
          </cell>
          <cell r="B8528" t="str">
            <v>편입후현재미수이자</v>
          </cell>
        </row>
        <row r="8529">
          <cell r="A8529" t="str">
            <v>AFNR_CUR_PCPL</v>
          </cell>
          <cell r="B8529" t="str">
            <v>편입후현재원금</v>
          </cell>
        </row>
        <row r="8530">
          <cell r="A8530" t="str">
            <v>EVAL_TIME</v>
          </cell>
          <cell r="B8530" t="str">
            <v>평가시각</v>
          </cell>
        </row>
        <row r="8531">
          <cell r="A8531" t="str">
            <v>EVAL_EMPNO</v>
          </cell>
          <cell r="B8531" t="str">
            <v>평가직원번호</v>
          </cell>
        </row>
        <row r="8532">
          <cell r="A8532" t="str">
            <v>AVM12_ONDMND_AVGBAL</v>
          </cell>
          <cell r="B8532" t="str">
            <v>평균12개월요구불평잔</v>
          </cell>
        </row>
        <row r="8533">
          <cell r="A8533" t="str">
            <v>AVM12_LSPAY_UZ_AMT</v>
          </cell>
          <cell r="B8533" t="str">
            <v>평균12개월일시불사용금액</v>
          </cell>
        </row>
        <row r="8534">
          <cell r="A8534" t="str">
            <v>AVM12_SVTP_AVGBAL</v>
          </cell>
          <cell r="B8534" t="str">
            <v>평균12개월저축성평잔</v>
          </cell>
        </row>
        <row r="8535">
          <cell r="A8535" t="str">
            <v>AVM12_LIMT_XHRT</v>
          </cell>
          <cell r="B8535" t="str">
            <v>평균12개월한도소진율</v>
          </cell>
        </row>
        <row r="8536">
          <cell r="A8536" t="str">
            <v>AVM12_CSSR_DMND_AMT</v>
          </cell>
          <cell r="B8536" t="str">
            <v>평균12개월현금서비스청구금액</v>
          </cell>
        </row>
        <row r="8537">
          <cell r="A8537" t="str">
            <v>AVM1_DEP_AVGBAL</v>
          </cell>
          <cell r="B8537" t="str">
            <v>평균1개월수신평잔</v>
          </cell>
        </row>
        <row r="8538">
          <cell r="A8538" t="str">
            <v>AVM1_ONDMND_AVGBAL</v>
          </cell>
          <cell r="B8538" t="str">
            <v>평균1개월요구불평잔</v>
          </cell>
        </row>
        <row r="8539">
          <cell r="A8539" t="str">
            <v>AVM1_SVTP_AVGBAL</v>
          </cell>
          <cell r="B8539" t="str">
            <v>평균1개월저축성평잔</v>
          </cell>
        </row>
        <row r="8540">
          <cell r="A8540" t="str">
            <v>AVM3_LOAN_HOLD_CCNT</v>
          </cell>
          <cell r="B8540" t="str">
            <v>평균3개월대출보유건수</v>
          </cell>
        </row>
        <row r="8541">
          <cell r="A8541" t="str">
            <v>AVM3_CDLN_HOLD_CCNT</v>
          </cell>
          <cell r="B8541" t="str">
            <v>평균3개월신용대출보유건수</v>
          </cell>
        </row>
        <row r="8542">
          <cell r="A8542" t="str">
            <v>AVM3_OVRD_AMT</v>
          </cell>
          <cell r="B8542" t="str">
            <v>평균3개월연체금액</v>
          </cell>
        </row>
        <row r="8543">
          <cell r="A8543" t="str">
            <v>AVM3_ONDMND_AVGBAL</v>
          </cell>
          <cell r="B8543" t="str">
            <v>평균3개월요구불평잔</v>
          </cell>
        </row>
        <row r="8544">
          <cell r="A8544" t="str">
            <v>AVM3_TUZ_AMT_RATE</v>
          </cell>
          <cell r="B8544" t="str">
            <v>평균3개월총사용금액비율</v>
          </cell>
        </row>
        <row r="8545">
          <cell r="A8545" t="str">
            <v>AVM3_LIMT_LOAN_AVGBAL</v>
          </cell>
          <cell r="B8545" t="str">
            <v>평균3개월한도대출평잔</v>
          </cell>
        </row>
        <row r="8546">
          <cell r="A8546" t="str">
            <v>AVM3_LIMT_XHRT</v>
          </cell>
          <cell r="B8546" t="str">
            <v>평균3개월한도소진율</v>
          </cell>
        </row>
        <row r="8547">
          <cell r="A8547" t="str">
            <v>AVM3_LIMT_XHRT_EVPN</v>
          </cell>
          <cell r="B8547" t="str">
            <v>평균3개월한도소진율평점</v>
          </cell>
        </row>
        <row r="8548">
          <cell r="A8548" t="str">
            <v>AVM3_LIMT_XHRT_EVPST</v>
          </cell>
          <cell r="B8548" t="str">
            <v>평균3개월한도소진율평점구간</v>
          </cell>
        </row>
        <row r="8549">
          <cell r="A8549" t="str">
            <v>AVM6_LOAN_BAL</v>
          </cell>
          <cell r="B8549" t="str">
            <v>평균6개월대출잔액</v>
          </cell>
        </row>
        <row r="8550">
          <cell r="A8550" t="str">
            <v>AVM6_DEP_AVGBAL_EVPN</v>
          </cell>
          <cell r="B8550" t="str">
            <v>평균6개월수신평잔평점</v>
          </cell>
        </row>
        <row r="8551">
          <cell r="A8551" t="str">
            <v>AVM6_DEP_AVGBAL_EVPST</v>
          </cell>
          <cell r="B8551" t="str">
            <v>평균6개월수신평잔평점구간</v>
          </cell>
        </row>
        <row r="8552">
          <cell r="A8552" t="str">
            <v>AVM6_CDLN_AVGBAL</v>
          </cell>
          <cell r="B8552" t="str">
            <v>평균6개월신용대출평잔</v>
          </cell>
        </row>
        <row r="8553">
          <cell r="A8553" t="str">
            <v>AVM6_LIMT_XHRT</v>
          </cell>
          <cell r="B8553" t="str">
            <v>평균6개월한도소진율</v>
          </cell>
        </row>
        <row r="8554">
          <cell r="A8554" t="str">
            <v>AVG_INTR</v>
          </cell>
          <cell r="B8554" t="str">
            <v>평균금리</v>
          </cell>
        </row>
        <row r="8555">
          <cell r="A8555" t="str">
            <v>AVG_INTR1</v>
          </cell>
          <cell r="B8555" t="str">
            <v>평균금리1</v>
          </cell>
        </row>
        <row r="8556">
          <cell r="A8556" t="str">
            <v>AVG_INTR2</v>
          </cell>
          <cell r="B8556" t="str">
            <v>평균금리2</v>
          </cell>
        </row>
        <row r="8557">
          <cell r="A8557" t="str">
            <v>AVG_INTR3</v>
          </cell>
          <cell r="B8557" t="str">
            <v>평균금리3</v>
          </cell>
        </row>
        <row r="8558">
          <cell r="A8558" t="str">
            <v>AVG_INTR4</v>
          </cell>
          <cell r="B8558" t="str">
            <v>평균금리4</v>
          </cell>
        </row>
        <row r="8559">
          <cell r="A8559" t="str">
            <v>AVG_EXPR_MCNT</v>
          </cell>
          <cell r="B8559" t="str">
            <v>평균만기개월수</v>
          </cell>
        </row>
        <row r="8560">
          <cell r="A8560" t="str">
            <v>AVG_USRT</v>
          </cell>
          <cell r="B8560" t="str">
            <v>평균사용률</v>
          </cell>
        </row>
        <row r="8561">
          <cell r="A8561" t="str">
            <v>AVG_YIELD</v>
          </cell>
          <cell r="B8561" t="str">
            <v>평균수익률</v>
          </cell>
          <cell r="C8561" t="str">
            <v>AverageYield</v>
          </cell>
        </row>
        <row r="8562">
          <cell r="A8562" t="str">
            <v>AVG_BAL_SUM_AMT</v>
          </cell>
          <cell r="B8562" t="str">
            <v>평균잔액합계금액</v>
          </cell>
        </row>
        <row r="8563">
          <cell r="A8563" t="str">
            <v>LTBB_LNKN_DVCD</v>
          </cell>
          <cell r="B8563" t="str">
            <v>평생통장연결구분코드</v>
          </cell>
          <cell r="C8563" t="str">
            <v>LifeTimePassbookLinkTypeCode</v>
          </cell>
        </row>
        <row r="8564">
          <cell r="A8564" t="str">
            <v>AVGBAL</v>
          </cell>
          <cell r="B8564" t="str">
            <v>평잔</v>
          </cell>
          <cell r="C8564" t="str">
            <v>AverageBalance</v>
          </cell>
        </row>
        <row r="8565">
          <cell r="A8565" t="str">
            <v>AVGBAL_INT</v>
          </cell>
          <cell r="B8565" t="str">
            <v>평잔이자</v>
          </cell>
        </row>
        <row r="8566">
          <cell r="A8566" t="str">
            <v>PNTP_ARE</v>
          </cell>
          <cell r="B8566" t="str">
            <v>평형면적</v>
          </cell>
        </row>
        <row r="8567">
          <cell r="A8567" t="str">
            <v>CLBS_DVCD</v>
          </cell>
          <cell r="B8567" t="str">
            <v>폐업구분코드</v>
          </cell>
          <cell r="C8567" t="str">
            <v>BusinessTerminateTypeCode</v>
          </cell>
        </row>
        <row r="8568">
          <cell r="A8568" t="str">
            <v>CLBS_CO_UST_YN</v>
          </cell>
          <cell r="B8568" t="str">
            <v>폐업업체부적합여부</v>
          </cell>
        </row>
        <row r="8569">
          <cell r="A8569" t="str">
            <v>ICS_DVCD</v>
          </cell>
          <cell r="B8569" t="str">
            <v>포괄구분코드</v>
          </cell>
        </row>
        <row r="8570">
          <cell r="A8570" t="str">
            <v>ABND_PCPL</v>
          </cell>
          <cell r="B8570" t="str">
            <v>포기원금</v>
          </cell>
        </row>
        <row r="8571">
          <cell r="A8571" t="str">
            <v>ABND_INT</v>
          </cell>
          <cell r="B8571" t="str">
            <v>포기이자</v>
          </cell>
        </row>
        <row r="8572">
          <cell r="A8572" t="str">
            <v>PACK_UNIT_CTNT</v>
          </cell>
          <cell r="B8572" t="str">
            <v>포장단위내용</v>
          </cell>
          <cell r="C8572" t="str">
            <v>PackingUnitContents</v>
          </cell>
        </row>
        <row r="8573">
          <cell r="A8573" t="str">
            <v>POSN_CVRRT</v>
          </cell>
          <cell r="B8573" t="str">
            <v>포지션커버율</v>
          </cell>
          <cell r="C8573" t="str">
            <v>PositionCoverageRate</v>
          </cell>
        </row>
        <row r="8574">
          <cell r="A8574" t="str">
            <v>POSN_CVRRT_NOTFY_NTH</v>
          </cell>
          <cell r="B8574" t="str">
            <v>포지션커버율고시회차</v>
          </cell>
          <cell r="C8574" t="str">
            <v>PositionCoverageRateNoticeSeqNo</v>
          </cell>
        </row>
        <row r="8575">
          <cell r="A8575" t="str">
            <v>FORFT_YN</v>
          </cell>
          <cell r="B8575" t="str">
            <v>포페이팅여부</v>
          </cell>
          <cell r="C8575" t="str">
            <v>ForfaitingYN</v>
          </cell>
        </row>
        <row r="8576">
          <cell r="A8576" t="str">
            <v>STND_DSR_RATE</v>
          </cell>
          <cell r="B8576" t="str">
            <v>표준DSR비율</v>
          </cell>
        </row>
        <row r="8577">
          <cell r="A8577" t="str">
            <v>STND_LOAN_BAL</v>
          </cell>
          <cell r="B8577" t="str">
            <v>표준대출잔액</v>
          </cell>
          <cell r="C8577" t="str">
            <v>StandardLoanBalance</v>
          </cell>
        </row>
        <row r="8578">
          <cell r="A8578" t="str">
            <v>SINDS_TPBS_NM</v>
          </cell>
          <cell r="B8578" t="str">
            <v>표준산업분류업종명</v>
          </cell>
          <cell r="C8578" t="str">
            <v>StandardIndustryCategoryName</v>
          </cell>
        </row>
        <row r="8579">
          <cell r="A8579" t="str">
            <v>SINDS_TPBS_DCLS_NM</v>
          </cell>
          <cell r="B8579" t="str">
            <v>표준산업분류업종세분류명</v>
          </cell>
          <cell r="C8579" t="str">
            <v>StandardIndustryCategoryDetailName</v>
          </cell>
        </row>
        <row r="8580">
          <cell r="A8580" t="str">
            <v>SINDS_CD</v>
          </cell>
          <cell r="B8580" t="str">
            <v>표준산업분류코드</v>
          </cell>
          <cell r="C8580" t="str">
            <v>StandardIndustryCategoryCode</v>
          </cell>
        </row>
        <row r="8581">
          <cell r="A8581" t="str">
            <v>SINDS_CD2</v>
          </cell>
          <cell r="B8581" t="str">
            <v>표준산업분류코드2</v>
          </cell>
          <cell r="C8581" t="str">
            <v>StandardIndustryCategoryCode2</v>
          </cell>
        </row>
        <row r="8582">
          <cell r="A8582" t="str">
            <v>STND_INDS_TPBS_NM</v>
          </cell>
          <cell r="B8582" t="str">
            <v>표준산업업종명</v>
          </cell>
        </row>
        <row r="8583">
          <cell r="A8583" t="str">
            <v>STND_ERR_CD</v>
          </cell>
          <cell r="B8583" t="str">
            <v>표준오류코드</v>
          </cell>
          <cell r="C8583" t="str">
            <v>StandardErrorCode</v>
          </cell>
        </row>
        <row r="8584">
          <cell r="A8584" t="str">
            <v>STND_MSG_LEN</v>
          </cell>
          <cell r="B8584" t="str">
            <v>표준전문길이</v>
          </cell>
          <cell r="C8584" t="str">
            <v>StandardMessageLength</v>
          </cell>
        </row>
        <row r="8585">
          <cell r="A8585" t="str">
            <v>STND_CD_VAL</v>
          </cell>
          <cell r="B8585" t="str">
            <v>표준코드값</v>
          </cell>
          <cell r="C8585" t="str">
            <v>StandardCodeValue</v>
          </cell>
        </row>
        <row r="8586">
          <cell r="A8586" t="str">
            <v>STND_CD_VAL_DESC</v>
          </cell>
          <cell r="B8586" t="str">
            <v>표준코드값설명</v>
          </cell>
          <cell r="C8586" t="str">
            <v>StandardCodeValueDesc</v>
          </cell>
        </row>
        <row r="8587">
          <cell r="A8587" t="str">
            <v>STND_CD_DVCD</v>
          </cell>
          <cell r="B8587" t="str">
            <v>표준코드구분코드</v>
          </cell>
          <cell r="C8587" t="str">
            <v>StandardCodeTypeCode</v>
          </cell>
        </row>
        <row r="8588">
          <cell r="A8588" t="str">
            <v>STND_CD_DMN_NM</v>
          </cell>
          <cell r="B8588" t="str">
            <v>표준코드도메인명</v>
          </cell>
          <cell r="C8588" t="str">
            <v>StandardCodeDomainName</v>
          </cell>
        </row>
        <row r="8589">
          <cell r="A8589" t="str">
            <v>STND_CD_DMN_NO</v>
          </cell>
          <cell r="B8589" t="str">
            <v>표준코드도메인번호</v>
          </cell>
          <cell r="C8589" t="str">
            <v>StandardCodeDomainNo</v>
          </cell>
        </row>
        <row r="8590">
          <cell r="A8590" t="str">
            <v>STND_CD_DMN_DESC</v>
          </cell>
          <cell r="B8590" t="str">
            <v>표준코드도메인설명</v>
          </cell>
          <cell r="C8590" t="str">
            <v>StandardCodeDomainDesc</v>
          </cell>
        </row>
        <row r="8591">
          <cell r="A8591" t="str">
            <v>STND_CD_REF_TBL_NM</v>
          </cell>
          <cell r="B8591" t="str">
            <v>표준코드참조테이블명</v>
          </cell>
          <cell r="C8591" t="str">
            <v>StandardCodeRefTableName</v>
          </cell>
        </row>
        <row r="8592">
          <cell r="A8592" t="str">
            <v>STND_CD_MRK_SER</v>
          </cell>
          <cell r="B8592" t="str">
            <v>표준코드표시순서</v>
          </cell>
          <cell r="C8592" t="str">
            <v>StandardCodeDisplayOrder</v>
          </cell>
        </row>
        <row r="8593">
          <cell r="A8593" t="str">
            <v>STND_CD_KOR_DMN_NM</v>
          </cell>
          <cell r="B8593" t="str">
            <v>표준코드한글도메인명</v>
          </cell>
          <cell r="C8593" t="str">
            <v>StandardCodeKorDomainNo</v>
          </cell>
        </row>
        <row r="8594">
          <cell r="A8594" t="str">
            <v>CNLT_DVCD</v>
          </cell>
          <cell r="B8594" t="str">
            <v>품의구분코드</v>
          </cell>
        </row>
        <row r="8595">
          <cell r="A8595" t="str">
            <v>CNLT_TRGT_DVCD</v>
          </cell>
          <cell r="B8595" t="str">
            <v>품의대상구분코드</v>
          </cell>
        </row>
        <row r="8596">
          <cell r="A8596" t="str">
            <v>CNLT_XCPT_DVCD</v>
          </cell>
          <cell r="B8596" t="str">
            <v>품의예외구분코드</v>
          </cell>
        </row>
        <row r="8597">
          <cell r="A8597" t="str">
            <v>CNLT_XCPT_YN</v>
          </cell>
          <cell r="B8597" t="str">
            <v>품의예외여부</v>
          </cell>
        </row>
        <row r="8598">
          <cell r="A8598" t="str">
            <v>QLT_MGMT_SETL_YN</v>
          </cell>
          <cell r="B8598" t="str">
            <v>품질관리결제여부</v>
          </cell>
          <cell r="C8598" t="str">
            <v>QualityMgmtApprovalYN</v>
          </cell>
        </row>
        <row r="8599">
          <cell r="A8599" t="str">
            <v>PRMRT_MNIN_YN</v>
          </cell>
          <cell r="B8599" t="str">
            <v>프라임레이트운용여부</v>
          </cell>
        </row>
        <row r="8600">
          <cell r="A8600" t="str">
            <v>FRMW_CHNG_TMST</v>
          </cell>
          <cell r="B8600" t="str">
            <v>프레임워크변경타임스탬프</v>
          </cell>
          <cell r="C8600" t="str">
            <v>FrameworkChangeTimeStamp</v>
          </cell>
        </row>
        <row r="8601">
          <cell r="A8601" t="str">
            <v>FRM_ERR_TYPE_CD</v>
          </cell>
          <cell r="B8601" t="str">
            <v>프레임워크에러유형코드</v>
          </cell>
          <cell r="C8601" t="str">
            <v>FrameworkErrorTypeCode</v>
          </cell>
        </row>
        <row r="8602">
          <cell r="A8602" t="str">
            <v>PRCS_ID</v>
          </cell>
          <cell r="B8602" t="str">
            <v>프로세스ID</v>
          </cell>
          <cell r="C8602" t="str">
            <v>ProcessID</v>
          </cell>
        </row>
        <row r="8603">
          <cell r="A8603" t="str">
            <v>ACSD_FLNM</v>
          </cell>
          <cell r="B8603" t="str">
            <v>피고성명</v>
          </cell>
        </row>
        <row r="8604">
          <cell r="A8604" t="str">
            <v>CALEE_ASYNC_YN</v>
          </cell>
          <cell r="B8604" t="str">
            <v>피연동Async가능여부</v>
          </cell>
          <cell r="C8604" t="str">
            <v>CalleeAsyncPossibleYN</v>
          </cell>
        </row>
        <row r="8605">
          <cell r="A8605" t="str">
            <v>CALLEE_SRVC_ID</v>
          </cell>
          <cell r="B8605" t="str">
            <v>피호출서비스ID</v>
          </cell>
          <cell r="C8605" t="str">
            <v>CalleeServiceID</v>
          </cell>
        </row>
        <row r="8606">
          <cell r="A8606" t="str">
            <v>CALLEE_SRVC_INP_MSG_ID</v>
          </cell>
          <cell r="B8606" t="str">
            <v>피호출서비스입력전문ID</v>
          </cell>
          <cell r="C8606" t="str">
            <v>CalleeServiceInputMessageID</v>
          </cell>
        </row>
        <row r="8607">
          <cell r="A8607" t="str">
            <v>CALLEE_SRVC_OUT_MSG_ID</v>
          </cell>
          <cell r="B8607" t="str">
            <v>피호출서비스출력전문ID</v>
          </cell>
          <cell r="C8607" t="str">
            <v>CalleeServiceOutputMessageID</v>
          </cell>
        </row>
        <row r="8608">
          <cell r="A8608" t="str">
            <v>ESN_IDVD_AGR_YN</v>
          </cell>
          <cell r="B8608" t="str">
            <v>필수개인동의여부</v>
          </cell>
        </row>
        <row r="8609">
          <cell r="A8609" t="str">
            <v>ESN_IDVD_AGR_DT</v>
          </cell>
          <cell r="B8609" t="str">
            <v>필수개인동의일자</v>
          </cell>
        </row>
        <row r="8610">
          <cell r="A8610" t="str">
            <v>REQR_YN</v>
          </cell>
          <cell r="B8610" t="str">
            <v>필수여부</v>
          </cell>
          <cell r="C8610" t="str">
            <v>RequiredYN</v>
          </cell>
        </row>
        <row r="8611">
          <cell r="A8611" t="str">
            <v>ESN_THPR_AGR_YN</v>
          </cell>
          <cell r="B8611" t="str">
            <v>필수제3자동의여부</v>
          </cell>
        </row>
        <row r="8612">
          <cell r="A8612" t="str">
            <v>ESN_THPR_AGR_DT</v>
          </cell>
          <cell r="B8612" t="str">
            <v>필수제3자동의일자</v>
          </cell>
        </row>
        <row r="8613">
          <cell r="A8613" t="str">
            <v>ESN_ANX_DTA_YN</v>
          </cell>
          <cell r="B8613" t="str">
            <v>필수첨부자료여부</v>
          </cell>
        </row>
        <row r="8614">
          <cell r="A8614" t="str">
            <v>SHMTH_ACMBAL</v>
          </cell>
          <cell r="B8614" t="str">
            <v>하반월적수</v>
          </cell>
          <cell r="C8614" t="str">
            <v>SecondHalfMonthAccumulateBalance</v>
          </cell>
        </row>
        <row r="8615">
          <cell r="A8615" t="str">
            <v>LWRN_INTR_CD_ID</v>
          </cell>
          <cell r="B8615" t="str">
            <v>하위금리코드ID</v>
          </cell>
          <cell r="C8615" t="str">
            <v>LowLevelInterestRateCodeID</v>
          </cell>
        </row>
        <row r="8616">
          <cell r="A8616" t="str">
            <v>LWRN_PSTN_CUST_LIST_CD</v>
          </cell>
          <cell r="B8616" t="str">
            <v>하위직위고객목록코드</v>
          </cell>
          <cell r="C8616" t="str">
            <v>LowLevelTitleCustomerListCode</v>
          </cell>
        </row>
        <row r="8617">
          <cell r="A8617" t="str">
            <v>DEFC_TX_SEQNO</v>
          </cell>
          <cell r="B8617" t="str">
            <v>하자거래일련번호</v>
          </cell>
          <cell r="C8617" t="str">
            <v>DefectTransactionSeqNo</v>
          </cell>
        </row>
        <row r="8618">
          <cell r="A8618" t="str">
            <v>DEFC_REG_DT</v>
          </cell>
          <cell r="B8618" t="str">
            <v>하자등록일자</v>
          </cell>
          <cell r="C8618" t="str">
            <v>DefectRegistrationDate</v>
          </cell>
        </row>
        <row r="8619">
          <cell r="A8619" t="str">
            <v>DEFC_DFLT_DVCD</v>
          </cell>
          <cell r="B8619" t="str">
            <v>하자부도구분코드</v>
          </cell>
          <cell r="C8619" t="str">
            <v>DefectDishonoredTypeCode</v>
          </cell>
        </row>
        <row r="8620">
          <cell r="A8620" t="str">
            <v>DEFC_DFLT_ETC_RSN</v>
          </cell>
          <cell r="B8620" t="str">
            <v>하자부도기타사유</v>
          </cell>
          <cell r="C8620" t="str">
            <v>DefectDishonoredOtherReason</v>
          </cell>
        </row>
        <row r="8621">
          <cell r="A8621" t="str">
            <v>DEFC_DFLT_RSN_YN1</v>
          </cell>
          <cell r="B8621" t="str">
            <v>하자부도사유여부1</v>
          </cell>
          <cell r="C8621" t="str">
            <v>DefectDishonoredReasonYN1</v>
          </cell>
        </row>
        <row r="8622">
          <cell r="A8622" t="str">
            <v>DEFC_DFLT_RSN_YN10</v>
          </cell>
          <cell r="B8622" t="str">
            <v>하자부도사유여부10</v>
          </cell>
          <cell r="C8622" t="str">
            <v>DefectDishonoredReasonYN10</v>
          </cell>
        </row>
        <row r="8623">
          <cell r="A8623" t="str">
            <v>DEFC_DFLT_RSN_YN11</v>
          </cell>
          <cell r="B8623" t="str">
            <v>하자부도사유여부11</v>
          </cell>
          <cell r="C8623" t="str">
            <v>DefectDishonoredReasonYN11</v>
          </cell>
        </row>
        <row r="8624">
          <cell r="A8624" t="str">
            <v>DEFC_DFLT_RSN_YN12</v>
          </cell>
          <cell r="B8624" t="str">
            <v>하자부도사유여부12</v>
          </cell>
          <cell r="C8624" t="str">
            <v>DefectDishonoredReasonYN12</v>
          </cell>
        </row>
        <row r="8625">
          <cell r="A8625" t="str">
            <v>DEFC_DFLT_RSN_YN13</v>
          </cell>
          <cell r="B8625" t="str">
            <v>하자부도사유여부13</v>
          </cell>
          <cell r="C8625" t="str">
            <v>DefectDishonoredReasonYN13</v>
          </cell>
        </row>
        <row r="8626">
          <cell r="A8626" t="str">
            <v>DEFC_DFLT_RSN_YN14</v>
          </cell>
          <cell r="B8626" t="str">
            <v>하자부도사유여부14</v>
          </cell>
          <cell r="C8626" t="str">
            <v>DefectDishonoredReasonYN14</v>
          </cell>
        </row>
        <row r="8627">
          <cell r="A8627" t="str">
            <v>DEFC_DFLT_RSN_YN15</v>
          </cell>
          <cell r="B8627" t="str">
            <v>하자부도사유여부15</v>
          </cell>
          <cell r="C8627" t="str">
            <v>DefectDishonoredReasonYN15</v>
          </cell>
        </row>
        <row r="8628">
          <cell r="A8628" t="str">
            <v>DEFC_DFLT_RSN_YN16</v>
          </cell>
          <cell r="B8628" t="str">
            <v>하자부도사유여부16</v>
          </cell>
          <cell r="C8628" t="str">
            <v>DefectDishonoredReasonYN16</v>
          </cell>
        </row>
        <row r="8629">
          <cell r="A8629" t="str">
            <v>DEFC_DFLT_RSN_YN17</v>
          </cell>
          <cell r="B8629" t="str">
            <v>하자부도사유여부17</v>
          </cell>
          <cell r="C8629" t="str">
            <v>DefectDishonoredReasonYN17</v>
          </cell>
        </row>
        <row r="8630">
          <cell r="A8630" t="str">
            <v>DEFC_DFLT_RSN_YN18</v>
          </cell>
          <cell r="B8630" t="str">
            <v>하자부도사유여부18</v>
          </cell>
          <cell r="C8630" t="str">
            <v>DefectDishonoredReasonYN18</v>
          </cell>
        </row>
        <row r="8631">
          <cell r="A8631" t="str">
            <v>DEFC_DFLT_RSN_YN19</v>
          </cell>
          <cell r="B8631" t="str">
            <v>하자부도사유여부19</v>
          </cell>
          <cell r="C8631" t="str">
            <v>DefectDishonoredReasonYN19</v>
          </cell>
        </row>
        <row r="8632">
          <cell r="A8632" t="str">
            <v>DEFC_DFLT_RSN_YN2</v>
          </cell>
          <cell r="B8632" t="str">
            <v>하자부도사유여부2</v>
          </cell>
          <cell r="C8632" t="str">
            <v>DefectDishonoredReasonYN2</v>
          </cell>
        </row>
        <row r="8633">
          <cell r="A8633" t="str">
            <v>DEFC_DFLT_RSN_YN20</v>
          </cell>
          <cell r="B8633" t="str">
            <v>하자부도사유여부20</v>
          </cell>
          <cell r="C8633" t="str">
            <v>DefectDishonoredReasonYN20</v>
          </cell>
        </row>
        <row r="8634">
          <cell r="A8634" t="str">
            <v>DEFC_DFLT_RSN_YN21</v>
          </cell>
          <cell r="B8634" t="str">
            <v>하자부도사유여부21</v>
          </cell>
          <cell r="C8634" t="str">
            <v>DefectDishonoredReasonYN21</v>
          </cell>
        </row>
        <row r="8635">
          <cell r="A8635" t="str">
            <v>DEFC_DFLT_RSN_YN22</v>
          </cell>
          <cell r="B8635" t="str">
            <v>하자부도사유여부22</v>
          </cell>
          <cell r="C8635" t="str">
            <v>DefectDishonoredReasonYN22</v>
          </cell>
        </row>
        <row r="8636">
          <cell r="A8636" t="str">
            <v>DEFC_DFLT_RSN_YN3</v>
          </cell>
          <cell r="B8636" t="str">
            <v>하자부도사유여부3</v>
          </cell>
          <cell r="C8636" t="str">
            <v>DefectDishonoredReasonYN3</v>
          </cell>
        </row>
        <row r="8637">
          <cell r="A8637" t="str">
            <v>DEFC_DFLT_RSN_YN4</v>
          </cell>
          <cell r="B8637" t="str">
            <v>하자부도사유여부4</v>
          </cell>
          <cell r="C8637" t="str">
            <v>DefectDishonoredReasonYN4</v>
          </cell>
        </row>
        <row r="8638">
          <cell r="A8638" t="str">
            <v>DEFC_DFLT_RSN_YN5</v>
          </cell>
          <cell r="B8638" t="str">
            <v>하자부도사유여부5</v>
          </cell>
          <cell r="C8638" t="str">
            <v>DefectDishonoredReasonYN5</v>
          </cell>
        </row>
        <row r="8639">
          <cell r="A8639" t="str">
            <v>DEFC_DFLT_RSN_YN6</v>
          </cell>
          <cell r="B8639" t="str">
            <v>하자부도사유여부6</v>
          </cell>
          <cell r="C8639" t="str">
            <v>DefectDishonoredReasonYN6</v>
          </cell>
        </row>
        <row r="8640">
          <cell r="A8640" t="str">
            <v>DEFC_DFLT_RSN_YN7</v>
          </cell>
          <cell r="B8640" t="str">
            <v>하자부도사유여부7</v>
          </cell>
          <cell r="C8640" t="str">
            <v>DefectDishonoredReasonYN7</v>
          </cell>
        </row>
        <row r="8641">
          <cell r="A8641" t="str">
            <v>DEFC_DFLT_RSN_YN8</v>
          </cell>
          <cell r="B8641" t="str">
            <v>하자부도사유여부8</v>
          </cell>
          <cell r="C8641" t="str">
            <v>DefectDishonoredReasonYN8</v>
          </cell>
        </row>
        <row r="8642">
          <cell r="A8642" t="str">
            <v>DEFC_DFLT_RSN_YN9</v>
          </cell>
          <cell r="B8642" t="str">
            <v>하자부도사유여부9</v>
          </cell>
          <cell r="C8642" t="str">
            <v>DefectDishonoredReasonYN9</v>
          </cell>
        </row>
        <row r="8643">
          <cell r="A8643" t="str">
            <v>DEFC_DFLT_RSN_YN99</v>
          </cell>
          <cell r="B8643" t="str">
            <v>하자부도사유여부99</v>
          </cell>
          <cell r="C8643" t="str">
            <v>DefectDishonoredReasonYN99</v>
          </cell>
        </row>
        <row r="8644">
          <cell r="A8644" t="str">
            <v>DEFC_DFLT_SEQNO</v>
          </cell>
          <cell r="B8644" t="str">
            <v>하자부도일련번호</v>
          </cell>
          <cell r="C8644" t="str">
            <v>DefectDishonoredSeqNo</v>
          </cell>
        </row>
        <row r="8645">
          <cell r="A8645" t="str">
            <v>DEFC_DFLT_DT</v>
          </cell>
          <cell r="B8645" t="str">
            <v>하자부도일자</v>
          </cell>
          <cell r="C8645" t="str">
            <v>DefectDishonoredDate</v>
          </cell>
        </row>
        <row r="8646">
          <cell r="A8646" t="str">
            <v>DEFC_RSN</v>
          </cell>
          <cell r="B8646" t="str">
            <v>하자사유</v>
          </cell>
          <cell r="C8646" t="str">
            <v>DefectReason</v>
          </cell>
        </row>
        <row r="8647">
          <cell r="A8647" t="str">
            <v>DEFC_FEE</v>
          </cell>
          <cell r="B8647" t="str">
            <v>하자수수료</v>
          </cell>
          <cell r="C8647" t="str">
            <v>DefectCommission</v>
          </cell>
        </row>
        <row r="8648">
          <cell r="A8648" t="str">
            <v>DEFC_YN</v>
          </cell>
          <cell r="B8648" t="str">
            <v>하자여부</v>
          </cell>
          <cell r="C8648" t="str">
            <v>DefectYN</v>
          </cell>
        </row>
        <row r="8649">
          <cell r="A8649" t="str">
            <v>SKCR_DVCD</v>
          </cell>
          <cell r="B8649" t="str">
            <v>학력구분코드</v>
          </cell>
        </row>
        <row r="8650">
          <cell r="A8650" t="str">
            <v>SCXP_LOAN_SCHD_STCD</v>
          </cell>
          <cell r="B8650" t="str">
            <v>학자금대출스케줄상태코드</v>
          </cell>
        </row>
        <row r="8651">
          <cell r="A8651" t="str">
            <v>SCXP_LOAN_IRGS_STCD</v>
          </cell>
          <cell r="B8651" t="str">
            <v>학자금대출이차보전상태코드</v>
          </cell>
        </row>
        <row r="8652">
          <cell r="A8652" t="str">
            <v>KED_PAST_OVRD_YN</v>
          </cell>
          <cell r="B8652" t="str">
            <v>한국기업데이타과거연체여부</v>
          </cell>
        </row>
        <row r="8653">
          <cell r="A8653" t="str">
            <v>KED_SHTO_YN</v>
          </cell>
          <cell r="B8653" t="str">
            <v>한국기업데이타단기연체여부</v>
          </cell>
        </row>
        <row r="8654">
          <cell r="A8654" t="str">
            <v>KR_CREV_DSQL_RSN_CTNT</v>
          </cell>
          <cell r="B8654" t="str">
            <v>한국신용평가부적격사유내용</v>
          </cell>
        </row>
        <row r="8655">
          <cell r="A8655" t="str">
            <v>KR_CREV_BAD_CTNT</v>
          </cell>
          <cell r="B8655" t="str">
            <v>한국신용평가불량내용</v>
          </cell>
        </row>
        <row r="8656">
          <cell r="A8656" t="str">
            <v>BOK_ADD_INTR</v>
          </cell>
          <cell r="B8656" t="str">
            <v>한국은행가산금리</v>
          </cell>
        </row>
        <row r="8657">
          <cell r="A8657" t="str">
            <v>BOK_ACCD</v>
          </cell>
          <cell r="B8657" t="str">
            <v>한국은행계정코드</v>
          </cell>
          <cell r="C8657" t="str">
            <v>CentralBankAccountCode</v>
          </cell>
        </row>
        <row r="8658">
          <cell r="A8658" t="str">
            <v>BOK_INTR_CHNG_CYCL_MCNT</v>
          </cell>
          <cell r="B8658" t="str">
            <v>한국은행금리변경주기개월수</v>
          </cell>
        </row>
        <row r="8659">
          <cell r="A8659" t="str">
            <v>BOK_INTR_CHG_DVCD</v>
          </cell>
          <cell r="B8659" t="str">
            <v>한국은행금리변동구분코드</v>
          </cell>
        </row>
        <row r="8660">
          <cell r="A8660" t="str">
            <v>BOK_TCHN_HOLD_GRCD</v>
          </cell>
          <cell r="B8660" t="str">
            <v>한국은행기술보유등급코드</v>
          </cell>
        </row>
        <row r="8661">
          <cell r="A8661" t="str">
            <v>BOK_EXST_LOAN_CONV_YN_CD</v>
          </cell>
          <cell r="B8661" t="str">
            <v>한국은행기존대출전환여부코드</v>
          </cell>
        </row>
        <row r="8662">
          <cell r="A8662" t="str">
            <v>BOK_BASE_INTR_DIV_NM</v>
          </cell>
          <cell r="B8662" t="str">
            <v>한국은행기준금리구분명</v>
          </cell>
        </row>
        <row r="8663">
          <cell r="A8663" t="str">
            <v>BOK_LOAN_MGMT_NO</v>
          </cell>
          <cell r="B8663" t="str">
            <v>한국은행대출관리번호</v>
          </cell>
        </row>
        <row r="8664">
          <cell r="A8664" t="str">
            <v>BOK_LOAN_INTR_REDU_DIFF_INTR</v>
          </cell>
          <cell r="B8664" t="str">
            <v>한국은행대출금리감면차이금리</v>
          </cell>
        </row>
        <row r="8665">
          <cell r="A8665" t="str">
            <v>BOK_DTST_SEQNO</v>
          </cell>
          <cell r="B8665" t="str">
            <v>한국은행명세서일련번호</v>
          </cell>
        </row>
        <row r="8666">
          <cell r="A8666" t="str">
            <v>BOK_RPT_RSCD</v>
          </cell>
          <cell r="B8666" t="str">
            <v>한국은행보고서사유코드</v>
          </cell>
          <cell r="C8666" t="str">
            <v>CentralBankReportReasonCode</v>
          </cell>
        </row>
        <row r="8667">
          <cell r="A8667" t="str">
            <v>BOK_GUAR_RATE</v>
          </cell>
          <cell r="B8667" t="str">
            <v>한국은행보증비율</v>
          </cell>
        </row>
        <row r="8668">
          <cell r="A8668" t="str">
            <v>BOK_GUAR_RATE__55653</v>
          </cell>
          <cell r="B8668" t="str">
            <v>한국은행보증비율__55653</v>
          </cell>
        </row>
        <row r="8669">
          <cell r="A8669" t="str">
            <v>BOK_BRCD</v>
          </cell>
          <cell r="B8669" t="str">
            <v>한국은행부점코드</v>
          </cell>
        </row>
        <row r="8670">
          <cell r="A8670" t="str">
            <v>BOK_BIZ_PLAN_CD</v>
          </cell>
          <cell r="B8670" t="str">
            <v>한국은행사업계획코드</v>
          </cell>
        </row>
        <row r="8671">
          <cell r="A8671" t="str">
            <v>BOK_ALWS_EMP_CNT</v>
          </cell>
          <cell r="B8671" t="str">
            <v>한국은행상시직원수</v>
          </cell>
        </row>
        <row r="8672">
          <cell r="A8672" t="str">
            <v>BOK_ATAT_INOUT_MHOD_YN_CD</v>
          </cell>
          <cell r="B8672" t="str">
            <v>한국은행수시입출방식여부코드</v>
          </cell>
        </row>
        <row r="8673">
          <cell r="A8673" t="str">
            <v>BOK_NEW_TX_CO_YN_CD</v>
          </cell>
          <cell r="B8673" t="str">
            <v>한국은행신규거래업체여부코드</v>
          </cell>
        </row>
        <row r="8674">
          <cell r="A8674" t="str">
            <v>BOK_CDLN_TRGT_YN_CD</v>
          </cell>
          <cell r="B8674" t="str">
            <v>한국은행신용대출대상여부코드</v>
          </cell>
        </row>
        <row r="8675">
          <cell r="A8675" t="str">
            <v>BOK_CDLN_DTLS_DVCD</v>
          </cell>
          <cell r="B8675" t="str">
            <v>한국은행신용대출세부구분코드</v>
          </cell>
        </row>
        <row r="8676">
          <cell r="A8676" t="str">
            <v>BOK_CDLN_DUP_YN_CD</v>
          </cell>
          <cell r="B8676" t="str">
            <v>한국은행신용대출중복여부코드</v>
          </cell>
        </row>
        <row r="8677">
          <cell r="A8677" t="str">
            <v>BOK_CRGD_DVCD</v>
          </cell>
          <cell r="B8677" t="str">
            <v>한국은행신용등급구분코드</v>
          </cell>
        </row>
        <row r="8678">
          <cell r="A8678" t="str">
            <v>BOK_CO_LCTN_NM</v>
          </cell>
          <cell r="B8678" t="str">
            <v>한국은행업체소재지명</v>
          </cell>
        </row>
        <row r="8679">
          <cell r="A8679" t="str">
            <v>BOK_BANK_MGMT_NO</v>
          </cell>
          <cell r="B8679" t="str">
            <v>한국은행은행관리번호</v>
          </cell>
        </row>
        <row r="8680">
          <cell r="A8680" t="str">
            <v>BOK_SUPR_TRGT_DVCD</v>
          </cell>
          <cell r="B8680" t="str">
            <v>한국은행지원대상구분코드</v>
          </cell>
        </row>
        <row r="8681">
          <cell r="A8681" t="str">
            <v>BOK_SUPR_SCTN_DVCD</v>
          </cell>
          <cell r="B8681" t="str">
            <v>한국은행지원부문구분코드</v>
          </cell>
        </row>
        <row r="8682">
          <cell r="A8682" t="str">
            <v>BOK_LSGB_IRGS_YN_CD</v>
          </cell>
          <cell r="B8682" t="str">
            <v>한국은행지자체이차보전여부코드</v>
          </cell>
        </row>
        <row r="8683">
          <cell r="A8683" t="str">
            <v>BOK_QSTM_DSC_SEQNO</v>
          </cell>
          <cell r="B8683" t="str">
            <v>한국은행질의서명세일련번호</v>
          </cell>
        </row>
        <row r="8684">
          <cell r="A8684" t="str">
            <v>BOK_BRAM_GDS_MGMT_PRGS_STCD</v>
          </cell>
          <cell r="B8684" t="str">
            <v>한국은행차입금상품관리진행상태코드</v>
          </cell>
        </row>
        <row r="8685">
          <cell r="A8685" t="str">
            <v>BOK_TOT_ASET_AMT</v>
          </cell>
          <cell r="B8685" t="str">
            <v>한국은행총자산금액</v>
          </cell>
        </row>
        <row r="8686">
          <cell r="A8686" t="str">
            <v>BOK_TOT_BRAM_AMT</v>
          </cell>
          <cell r="B8686" t="str">
            <v>한국은행총차입금금액</v>
          </cell>
        </row>
        <row r="8687">
          <cell r="A8687" t="str">
            <v>BOK_SPCL_SUPR_RLVN_CD</v>
          </cell>
          <cell r="B8687" t="str">
            <v>한국은행특별지원해당코드</v>
          </cell>
        </row>
        <row r="8688">
          <cell r="A8688" t="str">
            <v>BOK_ICS_FXCL_SETP_YN_CD</v>
          </cell>
          <cell r="B8688" t="str">
            <v>한국은행포괄근저당설정여부코드</v>
          </cell>
        </row>
        <row r="8689">
          <cell r="A8689" t="str">
            <v>KOR_FLNM</v>
          </cell>
          <cell r="B8689" t="str">
            <v>한글성명</v>
          </cell>
          <cell r="C8689" t="str">
            <v>KoreanName</v>
          </cell>
        </row>
        <row r="8690">
          <cell r="A8690" t="str">
            <v>KOR_NM_YN</v>
          </cell>
          <cell r="B8690" t="str">
            <v>한글여부</v>
          </cell>
          <cell r="C8690" t="str">
            <v>KoreanNameYN</v>
          </cell>
        </row>
        <row r="8691">
          <cell r="A8691" t="str">
            <v>LIMT_RDCT_PLAN_CTNT</v>
          </cell>
          <cell r="B8691" t="str">
            <v>한도감축계획내용</v>
          </cell>
        </row>
        <row r="8692">
          <cell r="A8692" t="str">
            <v>LIMT_TX_DVCD</v>
          </cell>
          <cell r="B8692" t="str">
            <v>한도거래구분코드</v>
          </cell>
        </row>
        <row r="8693">
          <cell r="A8693" t="str">
            <v>LTMN_STEP_DVCD</v>
          </cell>
          <cell r="B8693" t="str">
            <v>한도관리단계구분코드</v>
          </cell>
        </row>
        <row r="8694">
          <cell r="A8694" t="str">
            <v>LTMN_NO</v>
          </cell>
          <cell r="B8694" t="str">
            <v>한도관리번호</v>
          </cell>
          <cell r="C8694" t="str">
            <v>LimitManagementNo</v>
          </cell>
        </row>
        <row r="8695">
          <cell r="A8695" t="str">
            <v>LIMT_DVCD</v>
          </cell>
          <cell r="B8695" t="str">
            <v>한도구분코드</v>
          </cell>
          <cell r="C8695" t="str">
            <v>LimitTypeCode</v>
          </cell>
        </row>
        <row r="8696">
          <cell r="A8696" t="str">
            <v>LIMT_AMT</v>
          </cell>
          <cell r="B8696" t="str">
            <v>한도금액</v>
          </cell>
          <cell r="C8696" t="str">
            <v>LimitAmount</v>
          </cell>
        </row>
        <row r="8697">
          <cell r="A8697" t="str">
            <v>LIMT_TRM_CD</v>
          </cell>
          <cell r="B8697" t="str">
            <v>한도기간코드</v>
          </cell>
          <cell r="C8697" t="str">
            <v>LimitTermCode</v>
          </cell>
        </row>
        <row r="8698">
          <cell r="A8698" t="str">
            <v>LIMT_LOAN_APAM</v>
          </cell>
          <cell r="B8698" t="str">
            <v>한도대출승인금액</v>
          </cell>
          <cell r="C8698" t="str">
            <v>CreditLineLoanApprovalAmount</v>
          </cell>
        </row>
        <row r="8699">
          <cell r="A8699" t="str">
            <v>LIMT_LNAP_RT</v>
          </cell>
          <cell r="B8699" t="str">
            <v>한도대출승인이율</v>
          </cell>
          <cell r="C8699" t="str">
            <v>CreditLineLoanApprovalInterestRate</v>
          </cell>
        </row>
        <row r="8700">
          <cell r="A8700" t="str">
            <v>LIMT_LNAP_MAX_REDU_RT</v>
          </cell>
          <cell r="B8700" t="str">
            <v>한도대출승인최대감면이율</v>
          </cell>
        </row>
        <row r="8701">
          <cell r="A8701" t="str">
            <v>LIMT_LNAL_AMT</v>
          </cell>
          <cell r="B8701" t="str">
            <v>한도대출신청금액</v>
          </cell>
        </row>
        <row r="8702">
          <cell r="A8702" t="str">
            <v>LIMT_LNAL_MAX_REDU_RT</v>
          </cell>
          <cell r="B8702" t="str">
            <v>한도대출신청최대감면이율</v>
          </cell>
        </row>
        <row r="8703">
          <cell r="A8703" t="str">
            <v>LIMT_UNUSE_EXMPT_DVCD</v>
          </cell>
          <cell r="B8703" t="str">
            <v>한도미사용면제구분코드</v>
          </cell>
        </row>
        <row r="8704">
          <cell r="A8704" t="str">
            <v>LIMT_UNUSE_FEE</v>
          </cell>
          <cell r="B8704" t="str">
            <v>한도미사용수수료</v>
          </cell>
          <cell r="C8704" t="str">
            <v>LimitUnuseFee</v>
          </cell>
        </row>
        <row r="8705">
          <cell r="A8705" t="str">
            <v>LIMT_UNUSE_FEE_EXMPT_DVCD</v>
          </cell>
          <cell r="B8705" t="str">
            <v>한도미사용수수료면제구분코드</v>
          </cell>
        </row>
        <row r="8706">
          <cell r="A8706" t="str">
            <v>LIMT_UNUSE_FEE_EXMPT_CNSL_NO</v>
          </cell>
          <cell r="B8706" t="str">
            <v>한도미사용수수료면제상담번호</v>
          </cell>
        </row>
        <row r="8707">
          <cell r="A8707" t="str">
            <v>LIMT_UNUSE_FEE_BILN_DVCD</v>
          </cell>
          <cell r="B8707" t="str">
            <v>한도미사용수수료징구구분코드</v>
          </cell>
        </row>
        <row r="8708">
          <cell r="A8708" t="str">
            <v>LIMT_UNUSE_FEE_LSRC_DT</v>
          </cell>
          <cell r="B8708" t="str">
            <v>한도미사용수수료최종수납일자</v>
          </cell>
          <cell r="C8708" t="str">
            <v>LimitUnuseFeeLastReceivedDate</v>
          </cell>
        </row>
        <row r="8709">
          <cell r="A8709" t="str">
            <v>LIMT_ALLO_AMT</v>
          </cell>
          <cell r="B8709" t="str">
            <v>한도배정금액</v>
          </cell>
        </row>
        <row r="8710">
          <cell r="A8710" t="str">
            <v>LIMT_NO</v>
          </cell>
          <cell r="B8710" t="str">
            <v>한도번호</v>
          </cell>
          <cell r="C8710" t="str">
            <v>LimitNo</v>
          </cell>
        </row>
        <row r="8711">
          <cell r="A8711" t="str">
            <v>LIMT_CLCL_DT</v>
          </cell>
          <cell r="B8711" t="str">
            <v>한도산출일자</v>
          </cell>
        </row>
        <row r="8712">
          <cell r="A8712" t="str">
            <v>LMCL_CORP_REG_NO</v>
          </cell>
          <cell r="B8712" t="str">
            <v>한도산출표법인등록번호</v>
          </cell>
        </row>
        <row r="8713">
          <cell r="A8713" t="str">
            <v>LIMT_MGRG_ADJ_AMT</v>
          </cell>
          <cell r="B8713" t="str">
            <v>한도설정자조정금액</v>
          </cell>
        </row>
        <row r="8714">
          <cell r="A8714" t="str">
            <v>LIMT_MGRG_ADJ_RSN</v>
          </cell>
          <cell r="B8714" t="str">
            <v>한도설정자조정사유</v>
          </cell>
        </row>
        <row r="8715">
          <cell r="A8715" t="str">
            <v>LIMT_EXHST_RATE</v>
          </cell>
          <cell r="B8715" t="str">
            <v>한도소진비율</v>
          </cell>
        </row>
        <row r="8716">
          <cell r="A8716" t="str">
            <v>LIMT_XHRT</v>
          </cell>
          <cell r="B8716" t="str">
            <v>한도소진율</v>
          </cell>
        </row>
        <row r="8717">
          <cell r="A8717" t="str">
            <v>LIMT_EXEC_LAST_NO</v>
          </cell>
          <cell r="B8717" t="str">
            <v>한도실행최종번호</v>
          </cell>
        </row>
        <row r="8718">
          <cell r="A8718" t="str">
            <v>LIMT_XCPT_MGMT_YN</v>
          </cell>
          <cell r="B8718" t="str">
            <v>한도예외관리여부</v>
          </cell>
        </row>
        <row r="8719">
          <cell r="A8719" t="str">
            <v>LIMT_XCPT_DVCD</v>
          </cell>
          <cell r="B8719" t="str">
            <v>한도예외구분코드</v>
          </cell>
        </row>
        <row r="8720">
          <cell r="A8720" t="str">
            <v>LIMT_EXCP_GRSH_MRTG_AMT</v>
          </cell>
          <cell r="B8720" t="str">
            <v>한도제외보증서담보금액</v>
          </cell>
        </row>
        <row r="8721">
          <cell r="A8721" t="str">
            <v>LIMT_EXCP_OBNK_MNDP_MRTG_AMT</v>
          </cell>
          <cell r="B8721" t="str">
            <v>한도제외타행예금담보금액</v>
          </cell>
        </row>
        <row r="8722">
          <cell r="A8722" t="str">
            <v>LIMT_EXCS_AMT</v>
          </cell>
          <cell r="B8722" t="str">
            <v>한도초과금액</v>
          </cell>
        </row>
        <row r="8723">
          <cell r="A8723" t="str">
            <v>LIMT_INLS_YN</v>
          </cell>
          <cell r="B8723" t="str">
            <v>한도포함여부</v>
          </cell>
        </row>
        <row r="8724">
          <cell r="A8724" t="str">
            <v>QICP_INFO_HOLD_YN</v>
          </cell>
          <cell r="B8724" t="str">
            <v>한정치산자정보보유여부</v>
          </cell>
        </row>
        <row r="8725">
          <cell r="A8725" t="str">
            <v>ONE_TWO_SIDE_DVCD</v>
          </cell>
          <cell r="B8725" t="str">
            <v>한편양편구분코드</v>
          </cell>
          <cell r="C8725" t="str">
            <v>OneTwoSideTypeCode</v>
          </cell>
        </row>
        <row r="8726">
          <cell r="A8726" t="str">
            <v>DC_TRGT_DVCD</v>
          </cell>
          <cell r="B8726" t="str">
            <v>할인대상구분코드</v>
          </cell>
        </row>
        <row r="8727">
          <cell r="A8727" t="str">
            <v>DC_TRGT_BISNO</v>
          </cell>
          <cell r="B8727" t="str">
            <v>할인대상사업자등록번호</v>
          </cell>
        </row>
        <row r="8728">
          <cell r="A8728" t="str">
            <v>DSF</v>
          </cell>
          <cell r="B8728" t="str">
            <v>할인료</v>
          </cell>
          <cell r="C8728">
            <v>0</v>
          </cell>
          <cell r="D8728">
            <v>0</v>
          </cell>
        </row>
        <row r="8729">
          <cell r="A8729" t="str">
            <v>DC_APPC_SEQNO</v>
          </cell>
          <cell r="B8729" t="str">
            <v>할인신청일련번호</v>
          </cell>
          <cell r="C8729">
            <v>0</v>
          </cell>
          <cell r="D8729">
            <v>0</v>
          </cell>
        </row>
        <row r="8730">
          <cell r="A8730" t="str">
            <v>DCBL_TX_STCD</v>
          </cell>
          <cell r="B8730" t="str">
            <v>할인어음거래상태코드</v>
          </cell>
          <cell r="C8730">
            <v>0</v>
          </cell>
          <cell r="D8730">
            <v>0</v>
          </cell>
        </row>
        <row r="8731">
          <cell r="A8731" t="str">
            <v>DCBL_MGMT_NO</v>
          </cell>
          <cell r="B8731" t="str">
            <v>할인어음관리번호</v>
          </cell>
          <cell r="C8731" t="str">
            <v>DiscountBillManagmentNo</v>
          </cell>
          <cell r="D8731">
            <v>0</v>
          </cell>
        </row>
        <row r="8732">
          <cell r="A8732" t="str">
            <v>DCBL_LOAN_ACNO</v>
          </cell>
          <cell r="B8732" t="str">
            <v>할인어음대출계좌번호</v>
          </cell>
          <cell r="C8732">
            <v>0</v>
          </cell>
          <cell r="D8732">
            <v>0</v>
          </cell>
        </row>
        <row r="8733">
          <cell r="A8733" t="str">
            <v>DCBL_DSC_NO</v>
          </cell>
          <cell r="B8733" t="str">
            <v>할인어음명세번호</v>
          </cell>
          <cell r="C8733">
            <v>0</v>
          </cell>
          <cell r="D8733">
            <v>0</v>
          </cell>
        </row>
        <row r="8734">
          <cell r="A8734" t="str">
            <v>DCBL_APAM</v>
          </cell>
          <cell r="B8734" t="str">
            <v>할인어음승인금액</v>
          </cell>
          <cell r="C8734">
            <v>0</v>
          </cell>
          <cell r="D8734">
            <v>0</v>
          </cell>
        </row>
        <row r="8735">
          <cell r="A8735" t="str">
            <v>DCBL_APRV_RT</v>
          </cell>
          <cell r="B8735" t="str">
            <v>할인어음승인이율</v>
          </cell>
          <cell r="C8735">
            <v>0</v>
          </cell>
          <cell r="D8735">
            <v>0</v>
          </cell>
        </row>
        <row r="8736">
          <cell r="A8736" t="str">
            <v>DCBL_APRV_MAX_REDU_RT</v>
          </cell>
          <cell r="B8736" t="str">
            <v>할인어음승인최대감면이율</v>
          </cell>
          <cell r="C8736">
            <v>0</v>
          </cell>
          <cell r="D8736">
            <v>0</v>
          </cell>
        </row>
        <row r="8737">
          <cell r="A8737" t="str">
            <v>DCBL_APPC_AMT</v>
          </cell>
          <cell r="B8737" t="str">
            <v>할인어음신청금액</v>
          </cell>
          <cell r="C8737">
            <v>0</v>
          </cell>
          <cell r="D8737">
            <v>0</v>
          </cell>
        </row>
        <row r="8738">
          <cell r="A8738" t="str">
            <v>DCBL_APPC_PRGS_STCD</v>
          </cell>
          <cell r="B8738" t="str">
            <v>할인어음신청진행상태코드</v>
          </cell>
          <cell r="C8738">
            <v>0</v>
          </cell>
          <cell r="D8738">
            <v>0</v>
          </cell>
        </row>
        <row r="8739">
          <cell r="A8739" t="str">
            <v>DCBL_APPC_MAX_REDU_RT</v>
          </cell>
          <cell r="B8739" t="str">
            <v>할인어음신청최대감면이율</v>
          </cell>
          <cell r="C8739">
            <v>0</v>
          </cell>
          <cell r="D8739">
            <v>0</v>
          </cell>
        </row>
        <row r="8740">
          <cell r="A8740" t="str">
            <v>DCBL_SPRR_CORP_DVCD</v>
          </cell>
          <cell r="B8740" t="str">
            <v>할인어음우량기업구분코드</v>
          </cell>
          <cell r="C8740">
            <v>0</v>
          </cell>
          <cell r="D8740">
            <v>0</v>
          </cell>
        </row>
        <row r="8741">
          <cell r="A8741" t="str">
            <v>DCBL_PPYM_CD</v>
          </cell>
          <cell r="B8741" t="str">
            <v>할인어음지급지코드</v>
          </cell>
          <cell r="C8741">
            <v>0</v>
          </cell>
          <cell r="D8741">
            <v>0</v>
          </cell>
        </row>
        <row r="8742">
          <cell r="A8742" t="str">
            <v>DC_CO_VLD_EXPR_DT</v>
          </cell>
          <cell r="B8742" t="str">
            <v>할인업체유효만기일자</v>
          </cell>
          <cell r="C8742">
            <v>0</v>
          </cell>
          <cell r="D8742">
            <v>0</v>
          </cell>
        </row>
        <row r="8743">
          <cell r="A8743" t="str">
            <v>DC_PRFR_DVCD</v>
          </cell>
          <cell r="B8743" t="str">
            <v>할인우대구분코드</v>
          </cell>
          <cell r="C8743">
            <v>0</v>
          </cell>
          <cell r="D8743">
            <v>0</v>
          </cell>
        </row>
        <row r="8744">
          <cell r="A8744" t="str">
            <v>DC_PRFR_CHOIC_INST_NM</v>
          </cell>
          <cell r="B8744" t="str">
            <v>할인우대선정기관명</v>
          </cell>
          <cell r="C8744">
            <v>0</v>
          </cell>
          <cell r="D8744">
            <v>0</v>
          </cell>
        </row>
        <row r="8745">
          <cell r="A8745" t="str">
            <v>DC_PRFR_LIMT_AMT</v>
          </cell>
          <cell r="B8745" t="str">
            <v>할인우대한도금액</v>
          </cell>
          <cell r="C8745">
            <v>0</v>
          </cell>
          <cell r="D8745">
            <v>0</v>
          </cell>
        </row>
        <row r="8746">
          <cell r="A8746" t="str">
            <v>DC_REQ_APPC_BRCD</v>
          </cell>
          <cell r="B8746" t="str">
            <v>할인의뢰신청부점코드</v>
          </cell>
          <cell r="C8746">
            <v>0</v>
          </cell>
          <cell r="D8746">
            <v>0</v>
          </cell>
        </row>
        <row r="8747">
          <cell r="A8747" t="str">
            <v>DC_RQER_RPTV_NM</v>
          </cell>
          <cell r="B8747" t="str">
            <v>할인의뢰인대표자명</v>
          </cell>
          <cell r="C8747">
            <v>0</v>
          </cell>
          <cell r="D8747">
            <v>0</v>
          </cell>
        </row>
        <row r="8748">
          <cell r="A8748" t="str">
            <v>DC_RQER_RPRS_ARTC_NM</v>
          </cell>
          <cell r="B8748" t="str">
            <v>할인의뢰인대표품목명</v>
          </cell>
          <cell r="C8748">
            <v>0</v>
          </cell>
          <cell r="D8748">
            <v>0</v>
          </cell>
        </row>
        <row r="8749">
          <cell r="A8749" t="str">
            <v>DC_RQER_BISNO</v>
          </cell>
          <cell r="B8749" t="str">
            <v>할인의뢰인사업자등록번호</v>
          </cell>
          <cell r="C8749">
            <v>0</v>
          </cell>
          <cell r="D8749">
            <v>0</v>
          </cell>
        </row>
        <row r="8750">
          <cell r="A8750" t="str">
            <v>DC_RQER_TPBS_NM</v>
          </cell>
          <cell r="B8750" t="str">
            <v>할인의뢰인업종명</v>
          </cell>
          <cell r="C8750">
            <v>0</v>
          </cell>
          <cell r="D8750">
            <v>0</v>
          </cell>
        </row>
        <row r="8751">
          <cell r="A8751" t="str">
            <v>DC_RQER_CO_NM</v>
          </cell>
          <cell r="B8751" t="str">
            <v>할인의뢰인업체명</v>
          </cell>
          <cell r="C8751">
            <v>0</v>
          </cell>
          <cell r="D8751">
            <v>0</v>
          </cell>
        </row>
        <row r="8752">
          <cell r="A8752" t="str">
            <v>DC_RT</v>
          </cell>
          <cell r="B8752" t="str">
            <v>할인이율</v>
          </cell>
          <cell r="C8752">
            <v>0</v>
          </cell>
          <cell r="D8752">
            <v>0</v>
          </cell>
        </row>
        <row r="8753">
          <cell r="A8753" t="str">
            <v>FUNC_SET</v>
          </cell>
          <cell r="B8753" t="str">
            <v>함수set</v>
          </cell>
          <cell r="C8753" t="str">
            <v>FunctionSet</v>
          </cell>
          <cell r="D8753">
            <v>0</v>
          </cell>
        </row>
        <row r="8754">
          <cell r="A8754" t="str">
            <v>SUM_AMT</v>
          </cell>
          <cell r="B8754" t="str">
            <v>합계금액</v>
          </cell>
          <cell r="C8754">
            <v>0</v>
          </cell>
          <cell r="D8754">
            <v>0</v>
          </cell>
        </row>
        <row r="8755">
          <cell r="A8755" t="str">
            <v>SUM_RATE</v>
          </cell>
          <cell r="B8755" t="str">
            <v>합계비율</v>
          </cell>
          <cell r="C8755">
            <v>0</v>
          </cell>
          <cell r="D8755">
            <v>0</v>
          </cell>
        </row>
        <row r="8756">
          <cell r="A8756" t="str">
            <v>SUM_MM_AVG_DYCR_FARE</v>
          </cell>
          <cell r="B8756" t="str">
            <v>합계월평균보육요금</v>
          </cell>
          <cell r="C8756">
            <v>0</v>
          </cell>
          <cell r="D8756">
            <v>0</v>
          </cell>
        </row>
        <row r="8757">
          <cell r="A8757" t="str">
            <v>SUM_MM_AVG_CHID_CNT</v>
          </cell>
          <cell r="B8757" t="str">
            <v>합계월평균어린이수</v>
          </cell>
          <cell r="C8757">
            <v>0</v>
          </cell>
          <cell r="D8757">
            <v>0</v>
          </cell>
        </row>
        <row r="8758">
          <cell r="A8758" t="str">
            <v>CMBN_CD</v>
          </cell>
          <cell r="B8758" t="str">
            <v>합동코드</v>
          </cell>
          <cell r="C8758" t="str">
            <v>TrustCode</v>
          </cell>
          <cell r="D8758">
            <v>0</v>
          </cell>
        </row>
        <row r="8759">
          <cell r="A8759" t="str">
            <v>ADUP_BRCD</v>
          </cell>
          <cell r="B8759" t="str">
            <v>합산부점코드</v>
          </cell>
          <cell r="C8759" t="str">
            <v>AggegateBranchCode</v>
          </cell>
          <cell r="D8759">
            <v>0</v>
          </cell>
        </row>
        <row r="8760">
          <cell r="A8760" t="str">
            <v>ADUP_RT</v>
          </cell>
          <cell r="B8760" t="str">
            <v>합산이율</v>
          </cell>
          <cell r="C8760">
            <v>0</v>
          </cell>
          <cell r="D8760">
            <v>0</v>
          </cell>
        </row>
        <row r="8761">
          <cell r="A8761" t="str">
            <v>CNSCM_STCD</v>
          </cell>
          <cell r="B8761" t="str">
            <v>합의체상태코드</v>
          </cell>
          <cell r="C8761">
            <v>0</v>
          </cell>
          <cell r="D8761">
            <v>0</v>
          </cell>
        </row>
        <row r="8762">
          <cell r="A8762" t="str">
            <v>ITEM_KEY</v>
          </cell>
          <cell r="B8762" t="str">
            <v>항목KEY</v>
          </cell>
          <cell r="C8762" t="str">
            <v>ItemKey</v>
          </cell>
          <cell r="D8762">
            <v>0</v>
          </cell>
        </row>
        <row r="8763">
          <cell r="A8763" t="str">
            <v>ITEM_KEY_DESC</v>
          </cell>
          <cell r="B8763" t="str">
            <v>항목KEY설명</v>
          </cell>
          <cell r="C8763" t="str">
            <v>ItemKeyDescription</v>
          </cell>
          <cell r="D8763">
            <v>0</v>
          </cell>
        </row>
        <row r="8764">
          <cell r="A8764" t="str">
            <v>ITEM_VAL</v>
          </cell>
          <cell r="B8764" t="str">
            <v>항목값</v>
          </cell>
          <cell r="C8764" t="str">
            <v>ItemValue</v>
          </cell>
          <cell r="D8764">
            <v>0</v>
          </cell>
        </row>
        <row r="8765">
          <cell r="A8765" t="str">
            <v>ITEM_DEL_YN</v>
          </cell>
          <cell r="B8765" t="str">
            <v>항목삭제여부</v>
          </cell>
          <cell r="C8765" t="str">
            <v>ItemDeleteYN</v>
          </cell>
          <cell r="D8765">
            <v>0</v>
          </cell>
        </row>
        <row r="8766">
          <cell r="A8766" t="str">
            <v>ITEM_ATRB_DVCD</v>
          </cell>
          <cell r="B8766" t="str">
            <v>항목속성구분코드</v>
          </cell>
          <cell r="C8766" t="str">
            <v>ItemAttributeTypeCode</v>
          </cell>
          <cell r="D8766">
            <v>0</v>
          </cell>
        </row>
        <row r="8767">
          <cell r="A8767" t="str">
            <v>ITEM_ISPC_YN1</v>
          </cell>
          <cell r="B8767" t="str">
            <v>항목점검여부1</v>
          </cell>
          <cell r="C8767">
            <v>0</v>
          </cell>
          <cell r="D8767">
            <v>0</v>
          </cell>
        </row>
        <row r="8768">
          <cell r="A8768" t="str">
            <v>ITEM_ISPC_YN10</v>
          </cell>
          <cell r="B8768" t="str">
            <v>항목점검여부10</v>
          </cell>
          <cell r="C8768">
            <v>0</v>
          </cell>
          <cell r="D8768">
            <v>0</v>
          </cell>
        </row>
        <row r="8769">
          <cell r="A8769" t="str">
            <v>ITEM_ISPC_YN11</v>
          </cell>
          <cell r="B8769" t="str">
            <v>항목점검여부11</v>
          </cell>
          <cell r="C8769">
            <v>0</v>
          </cell>
          <cell r="D8769">
            <v>0</v>
          </cell>
        </row>
        <row r="8770">
          <cell r="A8770" t="str">
            <v>ITEM_ISPC_YN12</v>
          </cell>
          <cell r="B8770" t="str">
            <v>항목점검여부12</v>
          </cell>
          <cell r="C8770">
            <v>0</v>
          </cell>
          <cell r="D8770">
            <v>0</v>
          </cell>
        </row>
        <row r="8771">
          <cell r="A8771" t="str">
            <v>ITEM_ISPC_YN13</v>
          </cell>
          <cell r="B8771" t="str">
            <v>항목점검여부13</v>
          </cell>
          <cell r="C8771">
            <v>0</v>
          </cell>
          <cell r="D8771">
            <v>0</v>
          </cell>
        </row>
        <row r="8772">
          <cell r="A8772" t="str">
            <v>ITEM_ISPC_YN14</v>
          </cell>
          <cell r="B8772" t="str">
            <v>항목점검여부14</v>
          </cell>
          <cell r="C8772">
            <v>0</v>
          </cell>
          <cell r="D8772">
            <v>0</v>
          </cell>
        </row>
        <row r="8773">
          <cell r="A8773" t="str">
            <v>ITEM_ISPC_YN15</v>
          </cell>
          <cell r="B8773" t="str">
            <v>항목점검여부15</v>
          </cell>
          <cell r="C8773">
            <v>0</v>
          </cell>
          <cell r="D8773">
            <v>0</v>
          </cell>
        </row>
        <row r="8774">
          <cell r="A8774" t="str">
            <v>ITEM_ISPC_YN16</v>
          </cell>
          <cell r="B8774" t="str">
            <v>항목점검여부16</v>
          </cell>
          <cell r="C8774">
            <v>0</v>
          </cell>
          <cell r="D8774">
            <v>0</v>
          </cell>
        </row>
        <row r="8775">
          <cell r="A8775" t="str">
            <v>ITEM_ISPC_YN17</v>
          </cell>
          <cell r="B8775" t="str">
            <v>항목점검여부17</v>
          </cell>
          <cell r="C8775">
            <v>0</v>
          </cell>
          <cell r="D8775">
            <v>0</v>
          </cell>
        </row>
        <row r="8776">
          <cell r="A8776" t="str">
            <v>ITEM_ISPC_YN18</v>
          </cell>
          <cell r="B8776" t="str">
            <v>항목점검여부18</v>
          </cell>
          <cell r="C8776">
            <v>0</v>
          </cell>
          <cell r="D8776">
            <v>0</v>
          </cell>
        </row>
        <row r="8777">
          <cell r="A8777" t="str">
            <v>ITEM_ISPC_YN19</v>
          </cell>
          <cell r="B8777" t="str">
            <v>항목점검여부19</v>
          </cell>
          <cell r="C8777">
            <v>0</v>
          </cell>
          <cell r="D8777">
            <v>0</v>
          </cell>
        </row>
        <row r="8778">
          <cell r="A8778" t="str">
            <v>ITEM_ISPC_YN2</v>
          </cell>
          <cell r="B8778" t="str">
            <v>항목점검여부2</v>
          </cell>
          <cell r="C8778">
            <v>0</v>
          </cell>
          <cell r="D8778">
            <v>0</v>
          </cell>
        </row>
        <row r="8779">
          <cell r="A8779" t="str">
            <v>ITEM_ISPC_YN20</v>
          </cell>
          <cell r="B8779" t="str">
            <v>항목점검여부20</v>
          </cell>
          <cell r="C8779">
            <v>0</v>
          </cell>
          <cell r="D8779">
            <v>0</v>
          </cell>
        </row>
        <row r="8780">
          <cell r="A8780" t="str">
            <v>ITEM_ISPC_YN3</v>
          </cell>
          <cell r="B8780" t="str">
            <v>항목점검여부3</v>
          </cell>
          <cell r="C8780">
            <v>0</v>
          </cell>
          <cell r="D8780">
            <v>0</v>
          </cell>
        </row>
        <row r="8781">
          <cell r="A8781" t="str">
            <v>ITEM_ISPC_YN4</v>
          </cell>
          <cell r="B8781" t="str">
            <v>항목점검여부4</v>
          </cell>
          <cell r="C8781">
            <v>0</v>
          </cell>
          <cell r="D8781">
            <v>0</v>
          </cell>
        </row>
        <row r="8782">
          <cell r="A8782" t="str">
            <v>ITEM_ISPC_YN5</v>
          </cell>
          <cell r="B8782" t="str">
            <v>항목점검여부5</v>
          </cell>
          <cell r="C8782">
            <v>0</v>
          </cell>
          <cell r="D8782">
            <v>0</v>
          </cell>
        </row>
        <row r="8783">
          <cell r="A8783" t="str">
            <v>ITEM_ISPC_YN6</v>
          </cell>
          <cell r="B8783" t="str">
            <v>항목점검여부6</v>
          </cell>
          <cell r="C8783">
            <v>0</v>
          </cell>
          <cell r="D8783">
            <v>0</v>
          </cell>
        </row>
        <row r="8784">
          <cell r="A8784" t="str">
            <v>ITEM_ISPC_YN7</v>
          </cell>
          <cell r="B8784" t="str">
            <v>항목점검여부7</v>
          </cell>
          <cell r="C8784">
            <v>0</v>
          </cell>
          <cell r="D8784">
            <v>0</v>
          </cell>
        </row>
        <row r="8785">
          <cell r="A8785" t="str">
            <v>ITEM_ISPC_YN8</v>
          </cell>
          <cell r="B8785" t="str">
            <v>항목점검여부8</v>
          </cell>
          <cell r="C8785">
            <v>0</v>
          </cell>
          <cell r="D8785">
            <v>0</v>
          </cell>
        </row>
        <row r="8786">
          <cell r="A8786" t="str">
            <v>ITEM_ISPC_YN9</v>
          </cell>
          <cell r="B8786" t="str">
            <v>항목점검여부9</v>
          </cell>
          <cell r="C8786">
            <v>0</v>
          </cell>
          <cell r="D8786">
            <v>0</v>
          </cell>
        </row>
        <row r="8787">
          <cell r="A8787" t="str">
            <v>NVGT_NO</v>
          </cell>
          <cell r="B8787" t="str">
            <v>항해번호</v>
          </cell>
          <cell r="C8787" t="str">
            <v>VoyageNo</v>
          </cell>
          <cell r="D8787">
            <v>0</v>
          </cell>
        </row>
        <row r="8788">
          <cell r="A8788" t="str">
            <v>RLVN_YM</v>
          </cell>
          <cell r="B8788" t="str">
            <v>해당년월</v>
          </cell>
          <cell r="C8788" t="str">
            <v>YearMonth</v>
          </cell>
          <cell r="D8788">
            <v>0</v>
          </cell>
        </row>
        <row r="8789">
          <cell r="A8789" t="str">
            <v>RLVN_PROCS_YM</v>
          </cell>
          <cell r="B8789" t="str">
            <v>해당처리년월</v>
          </cell>
          <cell r="C8789" t="str">
            <v>ProcessYearMonth</v>
          </cell>
          <cell r="D8789">
            <v>0</v>
          </cell>
        </row>
        <row r="8790">
          <cell r="A8790" t="str">
            <v>RLVN_FLR_CNT</v>
          </cell>
          <cell r="B8790" t="str">
            <v>해당층수</v>
          </cell>
          <cell r="C8790">
            <v>0</v>
          </cell>
          <cell r="D8790">
            <v>0</v>
          </cell>
        </row>
        <row r="8791">
          <cell r="A8791" t="str">
            <v>ABR_IP_BLC_YN_S1</v>
          </cell>
          <cell r="B8791" t="str">
            <v>해외IP차단여부_S1</v>
          </cell>
          <cell r="C8791" t="str">
            <v>OverseaIPBlockYN_S1</v>
          </cell>
          <cell r="D8791">
            <v>0</v>
          </cell>
        </row>
        <row r="8792">
          <cell r="A8792" t="str">
            <v>ABR_FEE_BRDN_DVCD</v>
          </cell>
          <cell r="B8792" t="str">
            <v>해외수수료부담구분코드</v>
          </cell>
          <cell r="C8792" t="str">
            <v>OverseaCommissionChargeTypeCode</v>
          </cell>
          <cell r="D8792">
            <v>0</v>
          </cell>
        </row>
        <row r="8793">
          <cell r="A8793" t="str">
            <v>ABR_MNRC_SUM_AMT</v>
          </cell>
          <cell r="B8793" t="str">
            <v>해외입금합계금액</v>
          </cell>
          <cell r="C8793" t="str">
            <v>OverseaDepositSumAmount</v>
          </cell>
          <cell r="D8793">
            <v>0</v>
          </cell>
        </row>
        <row r="8794">
          <cell r="A8794" t="str">
            <v>ABR_CPT_DMAD_YN</v>
          </cell>
          <cell r="B8794" t="str">
            <v>해외자금수요여부</v>
          </cell>
          <cell r="C8794">
            <v>0</v>
          </cell>
          <cell r="D8794">
            <v>0</v>
          </cell>
        </row>
        <row r="8795">
          <cell r="A8795" t="str">
            <v>ABR_CANC_DT</v>
          </cell>
          <cell r="B8795" t="str">
            <v>해외취소일자</v>
          </cell>
          <cell r="C8795" t="str">
            <v>OverseaCancelDate</v>
          </cell>
          <cell r="D8795">
            <v>0</v>
          </cell>
        </row>
        <row r="8796">
          <cell r="A8796" t="str">
            <v>REVOC_TX_CHNL_DVCD</v>
          </cell>
          <cell r="B8796" t="str">
            <v>해제거래채널구분코드</v>
          </cell>
          <cell r="C8796" t="str">
            <v>UnregisterTransactionChannelTypeCode</v>
          </cell>
          <cell r="D8796">
            <v>0</v>
          </cell>
        </row>
        <row r="8797">
          <cell r="A8797" t="str">
            <v>REVOC_DVCD</v>
          </cell>
          <cell r="B8797" t="str">
            <v>해제구분코드</v>
          </cell>
          <cell r="C8797">
            <v>0</v>
          </cell>
          <cell r="D8797">
            <v>0</v>
          </cell>
        </row>
        <row r="8798">
          <cell r="A8798" t="str">
            <v>REVOC_REG_EMPNO</v>
          </cell>
          <cell r="B8798" t="str">
            <v>해제등록직원번호</v>
          </cell>
          <cell r="C8798">
            <v>0</v>
          </cell>
          <cell r="D8798">
            <v>0</v>
          </cell>
        </row>
        <row r="8799">
          <cell r="A8799" t="str">
            <v>REVOC_BRCD</v>
          </cell>
          <cell r="B8799" t="str">
            <v>해제부점코드</v>
          </cell>
          <cell r="C8799" t="str">
            <v>UnregisterBranchCode</v>
          </cell>
          <cell r="D8799">
            <v>0</v>
          </cell>
        </row>
        <row r="8800">
          <cell r="A8800" t="str">
            <v>REVOC_TIME</v>
          </cell>
          <cell r="B8800" t="str">
            <v>해제시각</v>
          </cell>
          <cell r="C8800" t="str">
            <v>UnregisterTime</v>
          </cell>
          <cell r="D8800">
            <v>0</v>
          </cell>
        </row>
        <row r="8801">
          <cell r="A8801" t="str">
            <v>REVOC_YN</v>
          </cell>
          <cell r="B8801" t="str">
            <v>해제여부</v>
          </cell>
          <cell r="C8801">
            <v>0</v>
          </cell>
          <cell r="D8801">
            <v>0</v>
          </cell>
        </row>
        <row r="8802">
          <cell r="A8802" t="str">
            <v>REVOC_RQER_NM</v>
          </cell>
          <cell r="B8802" t="str">
            <v>해제의뢰인명</v>
          </cell>
          <cell r="C8802" t="str">
            <v>UnregisterRequestorName</v>
          </cell>
          <cell r="D8802">
            <v>0</v>
          </cell>
        </row>
        <row r="8803">
          <cell r="A8803" t="str">
            <v>REVOC_RQER_RNNO</v>
          </cell>
          <cell r="B8803" t="str">
            <v>해제의뢰인실명번호</v>
          </cell>
          <cell r="C8803" t="str">
            <v>UnregisterRequestorRealIDNo</v>
          </cell>
          <cell r="D8803">
            <v>0</v>
          </cell>
        </row>
        <row r="8804">
          <cell r="A8804" t="str">
            <v>REVOC_RQER_RNNO_DVCD</v>
          </cell>
          <cell r="B8804" t="str">
            <v>해제의뢰인실명번호구분코드</v>
          </cell>
          <cell r="C8804" t="str">
            <v>UnregisterRequestorRealIDTypeCode</v>
          </cell>
          <cell r="D8804">
            <v>0</v>
          </cell>
        </row>
        <row r="8805">
          <cell r="A8805" t="str">
            <v>REVOC_RQER_TLNO</v>
          </cell>
          <cell r="B8805" t="str">
            <v>해제의뢰인전화번호</v>
          </cell>
          <cell r="C8805" t="str">
            <v>UnregisterRequestorPhoneNo</v>
          </cell>
          <cell r="D8805">
            <v>0</v>
          </cell>
        </row>
        <row r="8806">
          <cell r="A8806" t="str">
            <v>REVOC_DT</v>
          </cell>
          <cell r="B8806" t="str">
            <v>해제일자</v>
          </cell>
          <cell r="C8806" t="str">
            <v>UnregisterDate</v>
          </cell>
          <cell r="D8806">
            <v>0</v>
          </cell>
        </row>
        <row r="8807">
          <cell r="A8807" t="str">
            <v>REVOC_EMPNO</v>
          </cell>
          <cell r="B8807" t="str">
            <v>해제직원번호</v>
          </cell>
          <cell r="C8807" t="str">
            <v>UnregisterEmpNo</v>
          </cell>
          <cell r="D8807">
            <v>0</v>
          </cell>
        </row>
        <row r="8808">
          <cell r="A8808" t="str">
            <v>REVOC_PRCG_APRV_TLRNO</v>
          </cell>
          <cell r="B8808" t="str">
            <v>해제책임자승인텔러번호</v>
          </cell>
          <cell r="C8808" t="str">
            <v>UnregisterManagerApprovalTellerID</v>
          </cell>
          <cell r="D8808">
            <v>0</v>
          </cell>
        </row>
        <row r="8809">
          <cell r="A8809" t="str">
            <v>REVOC_CANC_TX_CHNL_DVCD</v>
          </cell>
          <cell r="B8809" t="str">
            <v>해제취소거래채널구분코드</v>
          </cell>
          <cell r="C8809" t="str">
            <v>UnregisterCancelTranactionChannelTypeCode</v>
          </cell>
          <cell r="D8809">
            <v>0</v>
          </cell>
        </row>
        <row r="8810">
          <cell r="A8810" t="str">
            <v>REVOC_CANC_BRCD</v>
          </cell>
          <cell r="B8810" t="str">
            <v>해제취소부점코드</v>
          </cell>
          <cell r="C8810" t="str">
            <v>UnregisterCancelBranchCode</v>
          </cell>
          <cell r="D8810">
            <v>0</v>
          </cell>
        </row>
        <row r="8811">
          <cell r="A8811" t="str">
            <v>REVOC_CANC_TIME</v>
          </cell>
          <cell r="B8811" t="str">
            <v>해제취소시각</v>
          </cell>
          <cell r="C8811" t="str">
            <v>UnregisterCancelTime</v>
          </cell>
          <cell r="D8811">
            <v>0</v>
          </cell>
        </row>
        <row r="8812">
          <cell r="A8812" t="str">
            <v>REVOC_CANC_DT</v>
          </cell>
          <cell r="B8812" t="str">
            <v>해제취소일자</v>
          </cell>
          <cell r="C8812" t="str">
            <v>UnregisterCancelDate</v>
          </cell>
          <cell r="D8812">
            <v>0</v>
          </cell>
        </row>
        <row r="8813">
          <cell r="A8813" t="str">
            <v>REVOC_CANC_TLRNO</v>
          </cell>
          <cell r="B8813" t="str">
            <v>해제취소텔러번호</v>
          </cell>
          <cell r="C8813" t="str">
            <v>UnregisterCancelTellerID</v>
          </cell>
          <cell r="D8813">
            <v>0</v>
          </cell>
        </row>
        <row r="8814">
          <cell r="A8814" t="str">
            <v>REVOC_TLRNO</v>
          </cell>
          <cell r="B8814" t="str">
            <v>해제텔러번호</v>
          </cell>
          <cell r="C8814" t="str">
            <v>UnregisterTellerID</v>
          </cell>
          <cell r="D8814">
            <v>0</v>
          </cell>
        </row>
        <row r="8815">
          <cell r="A8815" t="str">
            <v>CLS_ADD_INTR</v>
          </cell>
          <cell r="B8815" t="str">
            <v>해지가산금리</v>
          </cell>
          <cell r="C8815" t="str">
            <v>TerminateAdditionalInterestRate</v>
          </cell>
          <cell r="D8815">
            <v>0</v>
          </cell>
        </row>
        <row r="8816">
          <cell r="A8816" t="str">
            <v>CLS_BRCD</v>
          </cell>
          <cell r="B8816" t="str">
            <v>해지부점코드</v>
          </cell>
          <cell r="C8816" t="str">
            <v>TerminationBranchCode</v>
          </cell>
          <cell r="D8816">
            <v>0</v>
          </cell>
        </row>
        <row r="8817">
          <cell r="A8817" t="str">
            <v>CLS_RSN</v>
          </cell>
          <cell r="B8817" t="str">
            <v>해지사유</v>
          </cell>
          <cell r="C8817" t="str">
            <v>TerminateReasonDesc</v>
          </cell>
          <cell r="D8817">
            <v>0</v>
          </cell>
        </row>
        <row r="8818">
          <cell r="A8818" t="str">
            <v>CLS_TXAM</v>
          </cell>
          <cell r="B8818" t="str">
            <v>해지세액</v>
          </cell>
          <cell r="C8818" t="str">
            <v>TerminateTaxAmount</v>
          </cell>
          <cell r="D8818">
            <v>0</v>
          </cell>
        </row>
        <row r="8819">
          <cell r="A8819" t="str">
            <v>CLS_FEE</v>
          </cell>
          <cell r="B8819" t="str">
            <v>해지수수료</v>
          </cell>
          <cell r="C8819" t="str">
            <v>TerminateFeeAmount</v>
          </cell>
          <cell r="D8819">
            <v>0</v>
          </cell>
        </row>
        <row r="8820">
          <cell r="A8820" t="str">
            <v>CLS_TIME</v>
          </cell>
          <cell r="B8820" t="str">
            <v>해지시각</v>
          </cell>
          <cell r="C8820" t="str">
            <v>TerminateTime</v>
          </cell>
          <cell r="D8820">
            <v>0</v>
          </cell>
        </row>
        <row r="8821">
          <cell r="A8821" t="str">
            <v>TMTM_PCPL</v>
          </cell>
          <cell r="B8821" t="str">
            <v>해지시원금</v>
          </cell>
          <cell r="C8821" t="str">
            <v>TerminatePrincipal</v>
          </cell>
          <cell r="D8821">
            <v>0</v>
          </cell>
        </row>
        <row r="8822">
          <cell r="A8822" t="str">
            <v>TMTM_BAL</v>
          </cell>
          <cell r="B8822" t="str">
            <v>해지시잔액</v>
          </cell>
          <cell r="C8822" t="str">
            <v>TerminateBalance</v>
          </cell>
          <cell r="D8822">
            <v>0</v>
          </cell>
        </row>
        <row r="8823">
          <cell r="A8823" t="str">
            <v>CLS_PCPL</v>
          </cell>
          <cell r="B8823" t="str">
            <v>해지원금</v>
          </cell>
          <cell r="C8823" t="str">
            <v>TerminatePrincipalAmount</v>
          </cell>
          <cell r="D8823">
            <v>0</v>
          </cell>
        </row>
        <row r="8824">
          <cell r="A8824" t="str">
            <v>CLS_INT</v>
          </cell>
          <cell r="B8824" t="str">
            <v>해지이자</v>
          </cell>
          <cell r="C8824" t="str">
            <v>TerminateInterestAmount</v>
          </cell>
          <cell r="D8824">
            <v>0</v>
          </cell>
        </row>
        <row r="8825">
          <cell r="A8825" t="str">
            <v>CLS_DT</v>
          </cell>
          <cell r="B8825" t="str">
            <v>해지일자</v>
          </cell>
          <cell r="C8825" t="str">
            <v>TerminationDate</v>
          </cell>
          <cell r="D8825">
            <v>0</v>
          </cell>
        </row>
        <row r="8826">
          <cell r="A8826" t="str">
            <v>CLS_ADCH_ANTCI_AMT</v>
          </cell>
          <cell r="B8826" t="str">
            <v>해지추징예상금액</v>
          </cell>
          <cell r="C8826" t="str">
            <v>TerminateChargeExpectAmount</v>
          </cell>
          <cell r="D8826">
            <v>0</v>
          </cell>
        </row>
        <row r="8827">
          <cell r="A8827" t="str">
            <v>CLS_TLRNO</v>
          </cell>
          <cell r="B8827" t="str">
            <v>해지텔러번호</v>
          </cell>
          <cell r="C8827" t="str">
            <v>TerminateTellerID</v>
          </cell>
          <cell r="D8827">
            <v>0</v>
          </cell>
        </row>
        <row r="8828">
          <cell r="A8828" t="str">
            <v>HRF_BCS_PRES_PSPC_RMK</v>
          </cell>
          <cell r="B8828" t="str">
            <v>향후업계현황전망비고</v>
          </cell>
          <cell r="C8828">
            <v>0</v>
          </cell>
          <cell r="D8828">
            <v>0</v>
          </cell>
        </row>
        <row r="8829">
          <cell r="A8829" t="str">
            <v>FLSH_TX_RSCD</v>
          </cell>
          <cell r="B8829" t="str">
            <v>허위거래사유코드</v>
          </cell>
          <cell r="C8829">
            <v>0</v>
          </cell>
          <cell r="D8829">
            <v>0</v>
          </cell>
        </row>
        <row r="8830">
          <cell r="A8830" t="str">
            <v>HEDR_MSG_SECT</v>
          </cell>
          <cell r="B8830" t="str">
            <v>헤더부</v>
          </cell>
          <cell r="C8830" t="str">
            <v>HeaderMessageSection</v>
          </cell>
          <cell r="D8830">
            <v>0</v>
          </cell>
        </row>
        <row r="8831">
          <cell r="A8831" t="str">
            <v>HEDR_RESR_CNT</v>
          </cell>
          <cell r="B8831" t="str">
            <v>헤더예비내용</v>
          </cell>
          <cell r="C8831" t="str">
            <v>HeaderReserveContent</v>
          </cell>
          <cell r="D8831">
            <v>0</v>
          </cell>
        </row>
        <row r="8832">
          <cell r="A8832" t="str">
            <v>INNV_CITY_XCSM_REDU_INTR</v>
          </cell>
          <cell r="B8832" t="str">
            <v>혁신도시임직원감면금리</v>
          </cell>
          <cell r="C8832">
            <v>0</v>
          </cell>
          <cell r="D8832">
            <v>0</v>
          </cell>
        </row>
        <row r="8833">
          <cell r="A8833" t="str">
            <v>INNV_CITY_XCSM_YN</v>
          </cell>
          <cell r="B8833" t="str">
            <v>혁신도시임직원여부</v>
          </cell>
          <cell r="C8833">
            <v>0</v>
          </cell>
          <cell r="D8833">
            <v>0</v>
          </cell>
        </row>
        <row r="8834">
          <cell r="A8834" t="str">
            <v>CASH_TX_AMT</v>
          </cell>
          <cell r="B8834" t="str">
            <v>현금거래금액</v>
          </cell>
          <cell r="C8834" t="str">
            <v>CashTransactionAmount</v>
          </cell>
          <cell r="D8834">
            <v>0</v>
          </cell>
        </row>
        <row r="8835">
          <cell r="A8835" t="str">
            <v>CASH_AMT</v>
          </cell>
          <cell r="B8835" t="str">
            <v>현금금액</v>
          </cell>
          <cell r="C8835" t="str">
            <v>CashAmount</v>
          </cell>
          <cell r="D8835">
            <v>0</v>
          </cell>
        </row>
        <row r="8836">
          <cell r="A8836" t="str">
            <v>CASH_ALTR_DVCD</v>
          </cell>
          <cell r="B8836" t="str">
            <v>현금대체구분코드</v>
          </cell>
          <cell r="C8836" t="str">
            <v>CashAlternativeTransferTypeCode</v>
          </cell>
          <cell r="D8836">
            <v>0</v>
          </cell>
        </row>
        <row r="8837">
          <cell r="A8837" t="str">
            <v>CSHSELL_XRT</v>
          </cell>
          <cell r="B8837" t="str">
            <v>현금매도환율</v>
          </cell>
          <cell r="C8837" t="str">
            <v>CashSellExchangeRate</v>
          </cell>
          <cell r="D8837">
            <v>0</v>
          </cell>
        </row>
        <row r="8838">
          <cell r="A8838" t="str">
            <v>CSHBUY_XRT</v>
          </cell>
          <cell r="B8838" t="str">
            <v>현금매입환율</v>
          </cell>
          <cell r="C8838" t="str">
            <v>CashBuyExchangeRate</v>
          </cell>
          <cell r="D8838">
            <v>0</v>
          </cell>
        </row>
        <row r="8839">
          <cell r="A8839" t="str">
            <v>CASH_HOLD_LIMT_AMT</v>
          </cell>
          <cell r="B8839" t="str">
            <v>현금보유한도금액</v>
          </cell>
          <cell r="C8839" t="str">
            <v>CashHoldLimitAmount</v>
          </cell>
          <cell r="D8839">
            <v>0</v>
          </cell>
        </row>
        <row r="8840">
          <cell r="A8840" t="str">
            <v>CSSR_CCNT</v>
          </cell>
          <cell r="B8840" t="str">
            <v>현금서비스건수</v>
          </cell>
          <cell r="C8840">
            <v>0</v>
          </cell>
          <cell r="D8840">
            <v>0</v>
          </cell>
        </row>
        <row r="8841">
          <cell r="A8841" t="str">
            <v>CSSR_AMT</v>
          </cell>
          <cell r="B8841" t="str">
            <v>현금서비스금액</v>
          </cell>
          <cell r="C8841">
            <v>0</v>
          </cell>
          <cell r="D8841">
            <v>0</v>
          </cell>
        </row>
        <row r="8842">
          <cell r="A8842" t="str">
            <v>CSHL_AMT</v>
          </cell>
          <cell r="B8842" t="str">
            <v>현금서비스한도금액</v>
          </cell>
          <cell r="C8842">
            <v>0</v>
          </cell>
          <cell r="D8842">
            <v>0</v>
          </cell>
        </row>
        <row r="8843">
          <cell r="A8843" t="str">
            <v>CASH_CSHN_AMT</v>
          </cell>
          <cell r="B8843" t="str">
            <v>현금시재금액</v>
          </cell>
          <cell r="C8843" t="str">
            <v>CashBalance</v>
          </cell>
          <cell r="D8843">
            <v>0</v>
          </cell>
        </row>
        <row r="8844">
          <cell r="A8844" t="str">
            <v>CASH_CSHN_HOLD_LIMT_AMT</v>
          </cell>
          <cell r="B8844" t="str">
            <v>현금시재보유한도금액</v>
          </cell>
          <cell r="C8844" t="str">
            <v>CashBalanceHoldLimitAmount</v>
          </cell>
          <cell r="D8844">
            <v>0</v>
          </cell>
        </row>
        <row r="8845">
          <cell r="A8845" t="str">
            <v>CASH_DLVR_CCNT</v>
          </cell>
          <cell r="B8845" t="str">
            <v>현금인도건수</v>
          </cell>
          <cell r="C8845" t="str">
            <v>CashDeliveryCount</v>
          </cell>
          <cell r="D8845">
            <v>0</v>
          </cell>
        </row>
        <row r="8846">
          <cell r="A8846" t="str">
            <v>CASH_DLVR_AMT</v>
          </cell>
          <cell r="B8846" t="str">
            <v>현금인도금액</v>
          </cell>
          <cell r="C8846" t="str">
            <v>CashDeliveryAmount</v>
          </cell>
          <cell r="D8846">
            <v>0</v>
          </cell>
        </row>
        <row r="8847">
          <cell r="A8847" t="str">
            <v>CASH_ACPT_AMT</v>
          </cell>
          <cell r="B8847" t="str">
            <v>현금인수금액</v>
          </cell>
          <cell r="C8847" t="str">
            <v>CashReciveAmount</v>
          </cell>
          <cell r="D8847">
            <v>0</v>
          </cell>
        </row>
        <row r="8848">
          <cell r="A8848" t="str">
            <v>CASH_MNRC_TX_CCNT</v>
          </cell>
          <cell r="B8848" t="str">
            <v>현금입금거래건수</v>
          </cell>
          <cell r="C8848" t="str">
            <v>CashDepositTransactionCount</v>
          </cell>
          <cell r="D8848">
            <v>0</v>
          </cell>
        </row>
        <row r="8849">
          <cell r="A8849" t="str">
            <v>CASH_MNRC_AMT</v>
          </cell>
          <cell r="B8849" t="str">
            <v>현금입금금액</v>
          </cell>
          <cell r="C8849" t="str">
            <v>CashDepositAmount</v>
          </cell>
          <cell r="D8849">
            <v>0</v>
          </cell>
        </row>
        <row r="8850">
          <cell r="A8850" t="str">
            <v>CASH_MNRC_SLIP_SCNT</v>
          </cell>
          <cell r="B8850" t="str">
            <v>현금입금전표매수</v>
          </cell>
          <cell r="C8850" t="str">
            <v>CashDepositSlipCount</v>
          </cell>
          <cell r="D8850">
            <v>0</v>
          </cell>
        </row>
        <row r="8851">
          <cell r="A8851" t="str">
            <v>CASH_MNRC_CANC_TX_CCNT</v>
          </cell>
          <cell r="B8851" t="str">
            <v>현금입금취소거래건수</v>
          </cell>
          <cell r="C8851" t="str">
            <v>CashDepositCancelTransactionCount</v>
          </cell>
          <cell r="D8851">
            <v>0</v>
          </cell>
        </row>
        <row r="8852">
          <cell r="A8852" t="str">
            <v>CASH_MNRC_CANC_AMT</v>
          </cell>
          <cell r="B8852" t="str">
            <v>현금입금취소금액</v>
          </cell>
          <cell r="C8852" t="str">
            <v>CashDepositCancelAmount</v>
          </cell>
          <cell r="D8852">
            <v>0</v>
          </cell>
        </row>
        <row r="8853">
          <cell r="A8853" t="str">
            <v>CASH_MNRC_CANC_SLIP_SCNT</v>
          </cell>
          <cell r="B8853" t="str">
            <v>현금입금취소전표매수</v>
          </cell>
          <cell r="C8853" t="str">
            <v>CashDepositCancelSlipCount</v>
          </cell>
          <cell r="D8853">
            <v>0</v>
          </cell>
        </row>
        <row r="8854">
          <cell r="A8854" t="str">
            <v>CASH_BAL</v>
          </cell>
          <cell r="B8854" t="str">
            <v>현금잔액</v>
          </cell>
          <cell r="C8854" t="str">
            <v>CashBalance</v>
          </cell>
          <cell r="D8854">
            <v>0</v>
          </cell>
        </row>
        <row r="8855">
          <cell r="A8855" t="str">
            <v>CASH_PRVS_TX_CCNT</v>
          </cell>
          <cell r="B8855" t="str">
            <v>현금지급거래건수</v>
          </cell>
          <cell r="C8855" t="str">
            <v>CashWithdrawalTransactionCount</v>
          </cell>
          <cell r="D8855">
            <v>0</v>
          </cell>
        </row>
        <row r="8856">
          <cell r="A8856" t="str">
            <v>CASH_PRVS_AMT</v>
          </cell>
          <cell r="B8856" t="str">
            <v>현금지급금액</v>
          </cell>
          <cell r="C8856" t="str">
            <v>CashWithdrawalAmount</v>
          </cell>
          <cell r="D8856">
            <v>0</v>
          </cell>
        </row>
        <row r="8857">
          <cell r="A8857" t="str">
            <v>CASH_PRVS_SLIP_SCNT</v>
          </cell>
          <cell r="B8857" t="str">
            <v>현금지급전표매수</v>
          </cell>
          <cell r="C8857" t="str">
            <v>CashWithdrawalSlipCount</v>
          </cell>
          <cell r="D8857">
            <v>0</v>
          </cell>
        </row>
        <row r="8858">
          <cell r="A8858" t="str">
            <v>CASH_PRVS_CANC_TX_CCNT</v>
          </cell>
          <cell r="B8858" t="str">
            <v>현금지급취소거래건수</v>
          </cell>
          <cell r="C8858" t="str">
            <v>CashWithdrawalCancelTransactionCount</v>
          </cell>
          <cell r="D8858">
            <v>0</v>
          </cell>
        </row>
        <row r="8859">
          <cell r="A8859" t="str">
            <v>CASH_PRVS_CANC_AMT</v>
          </cell>
          <cell r="B8859" t="str">
            <v>현금지급취소금액</v>
          </cell>
          <cell r="C8859" t="str">
            <v>CashWithdrawalCancelAmount</v>
          </cell>
          <cell r="D8859">
            <v>0</v>
          </cell>
        </row>
        <row r="8860">
          <cell r="A8860" t="str">
            <v>CASH_PRVS_CANC_SLIP_SCNT</v>
          </cell>
          <cell r="B8860" t="str">
            <v>현금지급취소전표매수</v>
          </cell>
          <cell r="C8860" t="str">
            <v>CashWithdrawalCancelSlipCount</v>
          </cell>
          <cell r="D8860">
            <v>0</v>
          </cell>
        </row>
        <row r="8861">
          <cell r="A8861" t="str">
            <v>CSSN_DVCD</v>
          </cell>
          <cell r="B8861" t="str">
            <v>현송구분코드</v>
          </cell>
          <cell r="C8861" t="str">
            <v>CashTransportTypeCode</v>
          </cell>
          <cell r="D8861">
            <v>0</v>
          </cell>
        </row>
        <row r="8862">
          <cell r="A8862" t="str">
            <v>CSSN_BRCD</v>
          </cell>
          <cell r="B8862" t="str">
            <v>현송부점코드</v>
          </cell>
          <cell r="C8862" t="str">
            <v>CashTransportSendBranchCode</v>
          </cell>
          <cell r="D8862">
            <v>0</v>
          </cell>
        </row>
        <row r="8863">
          <cell r="A8863" t="str">
            <v>CSSE_TIME</v>
          </cell>
          <cell r="B8863" t="str">
            <v>현송시각</v>
          </cell>
          <cell r="C8863" t="str">
            <v>CashTransportTime</v>
          </cell>
          <cell r="D8863">
            <v>0</v>
          </cell>
        </row>
        <row r="8864">
          <cell r="A8864" t="str">
            <v>CSSE_DT</v>
          </cell>
          <cell r="B8864" t="str">
            <v>현송일자</v>
          </cell>
          <cell r="C8864" t="str">
            <v>CashTransportDate</v>
          </cell>
          <cell r="D8864">
            <v>0</v>
          </cell>
        </row>
        <row r="8865">
          <cell r="A8865" t="str">
            <v>CSSE_TLRNO</v>
          </cell>
          <cell r="B8865" t="str">
            <v>현송텔러번호</v>
          </cell>
          <cell r="C8865" t="str">
            <v>CashTransportTellerID</v>
          </cell>
          <cell r="D8865">
            <v>0</v>
          </cell>
        </row>
        <row r="8866">
          <cell r="A8866" t="str">
            <v>CSRC_BRCD</v>
          </cell>
          <cell r="B8866" t="str">
            <v>현수부점코드</v>
          </cell>
          <cell r="C8866" t="str">
            <v>CashTransportReceiveBranchCode</v>
          </cell>
          <cell r="D8866">
            <v>0</v>
          </cell>
        </row>
        <row r="8867">
          <cell r="A8867" t="str">
            <v>CSRESE_GPCD</v>
          </cell>
          <cell r="B8867" t="str">
            <v>현수송그룹코드</v>
          </cell>
          <cell r="C8867" t="str">
            <v>CashTransportGroupCode</v>
          </cell>
          <cell r="D8867">
            <v>0</v>
          </cell>
        </row>
        <row r="8868">
          <cell r="A8868" t="str">
            <v>CSRESE_STCD</v>
          </cell>
          <cell r="B8868" t="str">
            <v>현수송상태코드</v>
          </cell>
          <cell r="C8868" t="str">
            <v>CashTransportStatusCode</v>
          </cell>
          <cell r="D8868">
            <v>0</v>
          </cell>
        </row>
        <row r="8869">
          <cell r="A8869" t="str">
            <v>SPT_VIST_DT</v>
          </cell>
          <cell r="B8869" t="str">
            <v>현장방문일자</v>
          </cell>
          <cell r="C8869">
            <v>0</v>
          </cell>
          <cell r="D8869">
            <v>0</v>
          </cell>
        </row>
        <row r="8870">
          <cell r="A8870" t="str">
            <v>CUR_MGMT_BRCD</v>
          </cell>
          <cell r="B8870" t="str">
            <v>현재관리부점코드</v>
          </cell>
          <cell r="C8870">
            <v>0</v>
          </cell>
          <cell r="D8870">
            <v>0</v>
          </cell>
        </row>
        <row r="8871">
          <cell r="A8871" t="str">
            <v>CUR_EXPR_DSGT_REPAY_AMT</v>
          </cell>
          <cell r="B8871" t="str">
            <v>현재만기지정상환금액</v>
          </cell>
          <cell r="C8871">
            <v>0</v>
          </cell>
          <cell r="D8871">
            <v>0</v>
          </cell>
        </row>
        <row r="8872">
          <cell r="A8872" t="str">
            <v>CUR_OVRD_DAYS</v>
          </cell>
          <cell r="B8872" t="str">
            <v>현재연체일수</v>
          </cell>
          <cell r="C8872">
            <v>0</v>
          </cell>
          <cell r="D8872">
            <v>0</v>
          </cell>
        </row>
        <row r="8873">
          <cell r="A8873" t="str">
            <v>CUR_RT</v>
          </cell>
          <cell r="B8873" t="str">
            <v>현재이율</v>
          </cell>
          <cell r="C8873" t="str">
            <v>CurrentInterestRate</v>
          </cell>
          <cell r="D8873">
            <v>0</v>
          </cell>
        </row>
        <row r="8874">
          <cell r="A8874" t="str">
            <v>CUR_BAL</v>
          </cell>
          <cell r="B8874" t="str">
            <v>현재잔액</v>
          </cell>
          <cell r="C8874" t="str">
            <v>CurrentBalance</v>
          </cell>
          <cell r="D8874">
            <v>0</v>
          </cell>
        </row>
        <row r="8875">
          <cell r="A8875" t="str">
            <v>CUR_BAL_LIMT_AMT</v>
          </cell>
          <cell r="B8875" t="str">
            <v>현재잔액한도금액</v>
          </cell>
          <cell r="C8875" t="str">
            <v>CurrentBalanceLimitAmount</v>
          </cell>
          <cell r="D8875">
            <v>0</v>
          </cell>
        </row>
        <row r="8876">
          <cell r="A8876" t="str">
            <v>CUR_ADDR_MVIN_YM</v>
          </cell>
          <cell r="B8876" t="str">
            <v>현재주소전입년월</v>
          </cell>
          <cell r="C8876" t="str">
            <v>CurrentAddressRegisterYearMonth</v>
          </cell>
          <cell r="D8876">
            <v>0</v>
          </cell>
        </row>
        <row r="8877">
          <cell r="A8877" t="str">
            <v>CUR_PRVS_POSB_ACML_INT</v>
          </cell>
          <cell r="B8877" t="str">
            <v>현재지급가능누적이자</v>
          </cell>
          <cell r="C8877" t="str">
            <v>CurrentWithdrawableAccruedInterestAmount</v>
          </cell>
          <cell r="D8877">
            <v>0</v>
          </cell>
        </row>
        <row r="8878">
          <cell r="A8878" t="str">
            <v>CUR_LAST_INT_DT</v>
          </cell>
          <cell r="B8878" t="str">
            <v>현재최종이자일자</v>
          </cell>
          <cell r="C8878" t="str">
            <v>CurrentLastInterestDate</v>
          </cell>
          <cell r="D8878">
            <v>0</v>
          </cell>
        </row>
        <row r="8879">
          <cell r="A8879" t="str">
            <v>CUR_PB_LINE_CNT</v>
          </cell>
          <cell r="B8879" t="str">
            <v>현재통장라인수</v>
          </cell>
          <cell r="C8879">
            <v>0</v>
          </cell>
          <cell r="D8879">
            <v>0</v>
          </cell>
        </row>
        <row r="8880">
          <cell r="A8880" t="str">
            <v>CUR_BBPR_PAGE_NO</v>
          </cell>
          <cell r="B8880" t="str">
            <v>현재통장인자페이지번호</v>
          </cell>
          <cell r="C8880" t="str">
            <v>CurrentPassbookPrintPageNo</v>
          </cell>
          <cell r="D8880">
            <v>0</v>
          </cell>
        </row>
        <row r="8881">
          <cell r="A8881" t="str">
            <v>ACPL_IVST_DT</v>
          </cell>
          <cell r="B8881" t="str">
            <v>현지조사일자</v>
          </cell>
          <cell r="C8881">
            <v>0</v>
          </cell>
          <cell r="D8881">
            <v>0</v>
          </cell>
        </row>
        <row r="8882">
          <cell r="A8882" t="str">
            <v>ACPL_CURN_SEQNO</v>
          </cell>
          <cell r="B8882" t="str">
            <v>현지통화일련번호</v>
          </cell>
          <cell r="C8882" t="str">
            <v>LocalCurrencySeqNo</v>
          </cell>
          <cell r="D8882">
            <v>0</v>
          </cell>
        </row>
        <row r="8883">
          <cell r="A8883" t="str">
            <v>ACPL_CURN_CD</v>
          </cell>
          <cell r="B8883" t="str">
            <v>현지통화코드</v>
          </cell>
          <cell r="C8883" t="str">
            <v>LocalCurrencyCode</v>
          </cell>
          <cell r="D8883">
            <v>0</v>
          </cell>
        </row>
        <row r="8884">
          <cell r="A8884" t="str">
            <v>PAC_INTR</v>
          </cell>
          <cell r="B8884" t="str">
            <v>협약금리</v>
          </cell>
          <cell r="C8884">
            <v>0</v>
          </cell>
          <cell r="D8884">
            <v>0</v>
          </cell>
        </row>
        <row r="8885">
          <cell r="A8885" t="str">
            <v>PAC_NM</v>
          </cell>
          <cell r="B8885" t="str">
            <v>협약명</v>
          </cell>
          <cell r="C8885">
            <v>0</v>
          </cell>
          <cell r="D8885">
            <v>0</v>
          </cell>
        </row>
        <row r="8886">
          <cell r="A8886" t="str">
            <v>PAC_RATE</v>
          </cell>
          <cell r="B8886" t="str">
            <v>협약비율</v>
          </cell>
          <cell r="C8886">
            <v>0</v>
          </cell>
          <cell r="D8886">
            <v>0</v>
          </cell>
        </row>
        <row r="8887">
          <cell r="A8887" t="str">
            <v>PAC_GDS_SEQNO</v>
          </cell>
          <cell r="B8887" t="str">
            <v>협약상품일련번호</v>
          </cell>
          <cell r="C8887">
            <v>0</v>
          </cell>
          <cell r="D8887">
            <v>0</v>
          </cell>
        </row>
        <row r="8888">
          <cell r="A8888" t="str">
            <v>FRMT_DFIC_RSCD</v>
          </cell>
          <cell r="B8888" t="str">
            <v>형식불비사유코드</v>
          </cell>
          <cell r="C8888" t="str">
            <v>IncorrectFormatReasonCode</v>
          </cell>
          <cell r="D8888">
            <v>0</v>
          </cell>
        </row>
        <row r="8889">
          <cell r="A8889" t="str">
            <v>SLCL</v>
          </cell>
          <cell r="B8889" t="str">
            <v>호봉</v>
          </cell>
          <cell r="C8889" t="str">
            <v>SalaryClass</v>
          </cell>
          <cell r="D8889">
            <v>0</v>
          </cell>
        </row>
        <row r="8890">
          <cell r="A8890" t="str">
            <v>HOST_TX_NO_S10</v>
          </cell>
          <cell r="B8890" t="str">
            <v>호스트거래번호_S10</v>
          </cell>
          <cell r="C8890" t="str">
            <v>HostTransactionNo_S10</v>
          </cell>
          <cell r="D8890">
            <v>0</v>
          </cell>
        </row>
        <row r="8891">
          <cell r="A8891" t="str">
            <v>HOST_NM</v>
          </cell>
          <cell r="B8891" t="str">
            <v>호스트명</v>
          </cell>
          <cell r="C8891" t="str">
            <v>HostName</v>
          </cell>
          <cell r="D8891">
            <v>0</v>
          </cell>
        </row>
        <row r="8892">
          <cell r="A8892" t="str">
            <v>CALL_SRVC_ID</v>
          </cell>
          <cell r="B8892" t="str">
            <v>호출서비스ID</v>
          </cell>
          <cell r="C8892" t="str">
            <v>CallServiceID</v>
          </cell>
          <cell r="D8892">
            <v>0</v>
          </cell>
        </row>
        <row r="8893">
          <cell r="A8893" t="str">
            <v>HOMS_HHLD_RLT_DVCD</v>
          </cell>
          <cell r="B8893" t="str">
            <v>홈즈세대주관계구분코드</v>
          </cell>
          <cell r="C8893">
            <v>0</v>
          </cell>
          <cell r="D8893">
            <v>0</v>
          </cell>
        </row>
        <row r="8894">
          <cell r="A8894" t="str">
            <v>HMPG_ADDR</v>
          </cell>
          <cell r="B8894" t="str">
            <v>홈페이지주소</v>
          </cell>
          <cell r="C8894" t="str">
            <v>HomePageAddress</v>
          </cell>
          <cell r="D8894">
            <v>0</v>
          </cell>
        </row>
        <row r="8895">
          <cell r="A8895" t="str">
            <v>SCN_ID</v>
          </cell>
          <cell r="B8895" t="str">
            <v>화면ID</v>
          </cell>
          <cell r="C8895" t="str">
            <v>ScreenID</v>
          </cell>
          <cell r="D8895">
            <v>0</v>
          </cell>
        </row>
        <row r="8896">
          <cell r="A8896" t="str">
            <v>SCN_DVCD</v>
          </cell>
          <cell r="B8896" t="str">
            <v>화면구분코드</v>
          </cell>
          <cell r="C8896" t="str">
            <v>ScreenTypeCode</v>
          </cell>
          <cell r="D8896">
            <v>0</v>
          </cell>
        </row>
        <row r="8897">
          <cell r="A8897">
            <v>0</v>
          </cell>
          <cell r="B8897" t="str">
            <v>화면권한</v>
          </cell>
          <cell r="C8897" t="str">
            <v>cScreenAccessRight</v>
          </cell>
          <cell r="D8897">
            <v>0</v>
          </cell>
        </row>
        <row r="8898">
          <cell r="A8898" t="str">
            <v>SCN_LEVEL</v>
          </cell>
          <cell r="B8898" t="str">
            <v>화면레벨</v>
          </cell>
          <cell r="C8898" t="str">
            <v>ScreenLevel</v>
          </cell>
          <cell r="D8898">
            <v>0</v>
          </cell>
        </row>
        <row r="8899">
          <cell r="A8899">
            <v>0</v>
          </cell>
          <cell r="B8899" t="str">
            <v>화면로고저장</v>
          </cell>
          <cell r="C8899" t="str">
            <v>cScreenLogo</v>
          </cell>
          <cell r="D8899">
            <v>0</v>
          </cell>
        </row>
        <row r="8900">
          <cell r="A8900" t="str">
            <v>SCN_NM</v>
          </cell>
          <cell r="B8900" t="str">
            <v>화면명</v>
          </cell>
          <cell r="C8900" t="str">
            <v>ScreenName</v>
          </cell>
          <cell r="D8900">
            <v>0</v>
          </cell>
        </row>
        <row r="8901">
          <cell r="A8901" t="str">
            <v>SCN_NO</v>
          </cell>
          <cell r="B8901" t="str">
            <v>화면번호</v>
          </cell>
          <cell r="C8901" t="str">
            <v>ScreenNo</v>
          </cell>
          <cell r="D8901">
            <v>0</v>
          </cell>
        </row>
        <row r="8902">
          <cell r="A8902" t="str">
            <v>SCN_USE_DVCD</v>
          </cell>
          <cell r="B8902" t="str">
            <v>화면사용구분</v>
          </cell>
          <cell r="C8902" t="str">
            <v>ScreenUseTypeCode</v>
          </cell>
          <cell r="D8902">
            <v>0</v>
          </cell>
        </row>
        <row r="8903">
          <cell r="A8903" t="str">
            <v>SCN_STCD</v>
          </cell>
          <cell r="B8903" t="str">
            <v>화면상태코드</v>
          </cell>
          <cell r="C8903" t="str">
            <v>ScreenStatusCode</v>
          </cell>
          <cell r="D8903">
            <v>0</v>
          </cell>
        </row>
        <row r="8904">
          <cell r="A8904" t="str">
            <v>SCN_IQRY_SER</v>
          </cell>
          <cell r="B8904" t="str">
            <v>화면조회순서</v>
          </cell>
          <cell r="C8904">
            <v>0</v>
          </cell>
          <cell r="D8904">
            <v>0</v>
          </cell>
        </row>
        <row r="8905">
          <cell r="A8905" t="str">
            <v>SCN_EXIST_YN</v>
          </cell>
          <cell r="B8905" t="str">
            <v>화면존재여부</v>
          </cell>
          <cell r="C8905" t="str">
            <v>ScreenExistYN</v>
          </cell>
          <cell r="D8905">
            <v>0</v>
          </cell>
        </row>
        <row r="8906">
          <cell r="A8906" t="str">
            <v>SCN_FILE_NM</v>
          </cell>
          <cell r="B8906" t="str">
            <v>화면파일명</v>
          </cell>
          <cell r="C8906" t="str">
            <v>ScreenFileName</v>
          </cell>
          <cell r="D8906">
            <v>0</v>
          </cell>
        </row>
        <row r="8907">
          <cell r="A8907" t="str">
            <v>SCN_FILE_VER</v>
          </cell>
          <cell r="B8907" t="str">
            <v>화면파일버전</v>
          </cell>
          <cell r="C8907" t="str">
            <v>ScreenFileVersion</v>
          </cell>
          <cell r="D8907">
            <v>0</v>
          </cell>
        </row>
        <row r="8908">
          <cell r="A8908" t="str">
            <v>FRGHT_MRK_AND_NO</v>
          </cell>
          <cell r="B8908" t="str">
            <v>화물표시및번호</v>
          </cell>
          <cell r="C8908" t="str">
            <v>FreightMarkNo</v>
          </cell>
          <cell r="D8908">
            <v>0</v>
          </cell>
        </row>
        <row r="8909">
          <cell r="A8909" t="str">
            <v>FRINS_TRG_YN</v>
          </cell>
          <cell r="B8909" t="str">
            <v>화재보험대상여부</v>
          </cell>
          <cell r="C8909" t="str">
            <v>FireInsuranceTargetYN</v>
          </cell>
          <cell r="D8909">
            <v>0</v>
          </cell>
        </row>
        <row r="8910">
          <cell r="A8910" t="str">
            <v>FRINS_AMT</v>
          </cell>
          <cell r="B8910" t="str">
            <v>화재보험료</v>
          </cell>
          <cell r="C8910" t="str">
            <v>FireInsuranceAmount</v>
          </cell>
          <cell r="D8910">
            <v>0</v>
          </cell>
        </row>
        <row r="8911">
          <cell r="A8911" t="str">
            <v>FRINS_EXPR_DT</v>
          </cell>
          <cell r="B8911" t="str">
            <v>화재보험만기일자</v>
          </cell>
          <cell r="C8911" t="str">
            <v>FireInsuranceExpiryDate</v>
          </cell>
          <cell r="D8911">
            <v>0</v>
          </cell>
        </row>
        <row r="8912">
          <cell r="A8912" t="str">
            <v>CRNC_DVCD</v>
          </cell>
          <cell r="B8912" t="str">
            <v>화폐구분코드</v>
          </cell>
          <cell r="C8912" t="str">
            <v>MoneyTypeCode</v>
          </cell>
          <cell r="D8912">
            <v>0</v>
          </cell>
        </row>
        <row r="8913">
          <cell r="A8913" t="str">
            <v>CNFR_TRGT_STRT_YM</v>
          </cell>
          <cell r="B8913" t="str">
            <v>확인대상시작년월</v>
          </cell>
          <cell r="C8913">
            <v>0</v>
          </cell>
          <cell r="D8913">
            <v>0</v>
          </cell>
        </row>
        <row r="8914">
          <cell r="A8914" t="str">
            <v>CNFR_TRGT_END_YM</v>
          </cell>
          <cell r="B8914" t="str">
            <v>확인대상종료년월</v>
          </cell>
          <cell r="C8914">
            <v>0</v>
          </cell>
          <cell r="D8914">
            <v>0</v>
          </cell>
        </row>
        <row r="8915">
          <cell r="A8915" t="str">
            <v>CNFR_BRCD</v>
          </cell>
          <cell r="B8915" t="str">
            <v>확인부점코드</v>
          </cell>
          <cell r="C8915" t="str">
            <v>ConfirmBranchCode</v>
          </cell>
          <cell r="D8915">
            <v>0</v>
          </cell>
        </row>
        <row r="8916">
          <cell r="A8916" t="str">
            <v>CFNT_AMT</v>
          </cell>
          <cell r="B8916" t="str">
            <v>확인서금액</v>
          </cell>
          <cell r="C8916">
            <v>0</v>
          </cell>
          <cell r="D8916">
            <v>0</v>
          </cell>
        </row>
        <row r="8917">
          <cell r="A8917" t="str">
            <v>CFNT_ISS_NO</v>
          </cell>
          <cell r="B8917" t="str">
            <v>확인서발급번호</v>
          </cell>
          <cell r="C8917">
            <v>0</v>
          </cell>
          <cell r="D8917">
            <v>0</v>
          </cell>
        </row>
        <row r="8918">
          <cell r="A8918" t="str">
            <v>CNFR_TIME</v>
          </cell>
          <cell r="B8918" t="str">
            <v>확인시각</v>
          </cell>
          <cell r="C8918">
            <v>0</v>
          </cell>
          <cell r="D8918">
            <v>0</v>
          </cell>
        </row>
        <row r="8919">
          <cell r="A8919" t="str">
            <v>CNFR_YN</v>
          </cell>
          <cell r="B8919" t="str">
            <v>확인여부</v>
          </cell>
          <cell r="C8919" t="str">
            <v>ConfirmYN</v>
          </cell>
          <cell r="D8919">
            <v>0</v>
          </cell>
        </row>
        <row r="8920">
          <cell r="A8920" t="str">
            <v>CNFR_RQPR_DVCD</v>
          </cell>
          <cell r="B8920" t="str">
            <v>확인의뢰서구분코드</v>
          </cell>
          <cell r="C8920" t="str">
            <v>ConfirmRequestTypeCode</v>
          </cell>
          <cell r="D8920">
            <v>0</v>
          </cell>
        </row>
        <row r="8921">
          <cell r="A8921" t="str">
            <v>CNFR_DT</v>
          </cell>
          <cell r="B8921" t="str">
            <v>확인일자</v>
          </cell>
          <cell r="C8921" t="str">
            <v>ConfirmDate</v>
          </cell>
          <cell r="D8921">
            <v>0</v>
          </cell>
        </row>
        <row r="8922">
          <cell r="A8922" t="str">
            <v>CFRM_NM</v>
          </cell>
          <cell r="B8922" t="str">
            <v>확인자명</v>
          </cell>
          <cell r="C8922" t="str">
            <v>ConfirmPersonName</v>
          </cell>
          <cell r="D8922">
            <v>0</v>
          </cell>
        </row>
        <row r="8923">
          <cell r="A8923" t="str">
            <v>CFMR_EMPNO</v>
          </cell>
          <cell r="B8923" t="str">
            <v>확인자직원번호</v>
          </cell>
          <cell r="C8923">
            <v>0</v>
          </cell>
          <cell r="D8923">
            <v>0</v>
          </cell>
        </row>
        <row r="8924">
          <cell r="A8924" t="str">
            <v>CFMR_CNFR_DT</v>
          </cell>
          <cell r="B8924" t="str">
            <v>확인자확인일자</v>
          </cell>
          <cell r="C8924">
            <v>0</v>
          </cell>
          <cell r="D8924">
            <v>0</v>
          </cell>
        </row>
        <row r="8925">
          <cell r="A8925" t="str">
            <v>CNFR_TLRNO</v>
          </cell>
          <cell r="B8925" t="str">
            <v>확인텔러번호</v>
          </cell>
          <cell r="C8925" t="str">
            <v>ConfirmTellerID</v>
          </cell>
          <cell r="D8925">
            <v>0</v>
          </cell>
        </row>
        <row r="8926">
          <cell r="A8926" t="str">
            <v>FRM_INTR_YN</v>
          </cell>
          <cell r="B8926" t="str">
            <v>확정금리여부</v>
          </cell>
          <cell r="C8926">
            <v>0</v>
          </cell>
          <cell r="D8926">
            <v>0</v>
          </cell>
        </row>
        <row r="8927">
          <cell r="A8927" t="str">
            <v>FRM_EXPR_DT</v>
          </cell>
          <cell r="B8927" t="str">
            <v>확정만기일자</v>
          </cell>
          <cell r="C8927" t="str">
            <v>ConfirmExpiryDate</v>
          </cell>
          <cell r="D8927">
            <v>0</v>
          </cell>
        </row>
        <row r="8928">
          <cell r="A8928" t="str">
            <v>FRM_RSKW</v>
          </cell>
          <cell r="B8928" t="str">
            <v>확정위험가중치</v>
          </cell>
          <cell r="C8928">
            <v>0</v>
          </cell>
          <cell r="D8928">
            <v>0</v>
          </cell>
        </row>
        <row r="8929">
          <cell r="A8929" t="str">
            <v>FRM_DT</v>
          </cell>
          <cell r="B8929" t="str">
            <v>확정일자</v>
          </cell>
          <cell r="C8929">
            <v>0</v>
          </cell>
          <cell r="D8929">
            <v>0</v>
          </cell>
        </row>
        <row r="8930">
          <cell r="A8930" t="str">
            <v>EXCM_RECKN_DT</v>
          </cell>
          <cell r="B8930" t="str">
            <v>환가료기산일자</v>
          </cell>
          <cell r="C8930" t="str">
            <v>ExchangeCommissionReckoningDate</v>
          </cell>
          <cell r="D8930">
            <v>0</v>
          </cell>
        </row>
        <row r="8931">
          <cell r="A8931" t="str">
            <v>EXCM_RCV_TMCNT</v>
          </cell>
          <cell r="B8931" t="str">
            <v>환가료수납횟수</v>
          </cell>
          <cell r="C8931" t="str">
            <v>ExchangeCommissionReceivedSeqNo</v>
          </cell>
          <cell r="D8931">
            <v>0</v>
          </cell>
        </row>
        <row r="8932">
          <cell r="A8932" t="str">
            <v>EXCM_FEE_DVCD</v>
          </cell>
          <cell r="B8932" t="str">
            <v>환가료수수료구분코드</v>
          </cell>
          <cell r="C8932" t="str">
            <v>ExchangeCommissionTypeCode</v>
          </cell>
          <cell r="D8932">
            <v>0</v>
          </cell>
        </row>
        <row r="8933">
          <cell r="A8933" t="str">
            <v>XCRT</v>
          </cell>
          <cell r="B8933" t="str">
            <v>환가료율</v>
          </cell>
          <cell r="C8933" t="str">
            <v>ExchangeCommissionRate</v>
          </cell>
          <cell r="D8933">
            <v>0</v>
          </cell>
        </row>
        <row r="8934">
          <cell r="A8934" t="str">
            <v>EXCM_SUM_AMT</v>
          </cell>
          <cell r="B8934" t="str">
            <v>환가료합계금액</v>
          </cell>
          <cell r="C8934" t="str">
            <v>ExchangeCommissionSumAmount</v>
          </cell>
          <cell r="D8934">
            <v>0</v>
          </cell>
        </row>
        <row r="8935">
          <cell r="A8935" t="str">
            <v>CVMN_DAYS</v>
          </cell>
          <cell r="B8935" t="str">
            <v>환가일수</v>
          </cell>
          <cell r="C8935" t="str">
            <v>ConversionDays</v>
          </cell>
          <cell r="D8935">
            <v>0</v>
          </cell>
        </row>
        <row r="8936">
          <cell r="A8936" t="str">
            <v>EXTN_CNTR_YN</v>
          </cell>
          <cell r="B8936" t="str">
            <v>환거래계약여부</v>
          </cell>
          <cell r="C8936" t="str">
            <v>FXTransactionContractYN</v>
          </cell>
          <cell r="D8936">
            <v>0</v>
          </cell>
        </row>
        <row r="8937">
          <cell r="A8937" t="str">
            <v>EXTN_CLSN_TIME</v>
          </cell>
          <cell r="B8937" t="str">
            <v>환거래마감시각</v>
          </cell>
          <cell r="C8937" t="str">
            <v>ExchangeTransactionClosingTime</v>
          </cell>
          <cell r="D8937">
            <v>0</v>
          </cell>
        </row>
        <row r="8938">
          <cell r="A8938" t="str">
            <v>EXTN_CLSN_YN</v>
          </cell>
          <cell r="B8938" t="str">
            <v>환거래마감여부</v>
          </cell>
          <cell r="C8938" t="str">
            <v>ExchangeClosingYN</v>
          </cell>
          <cell r="D8938">
            <v>0</v>
          </cell>
        </row>
        <row r="8939">
          <cell r="A8939" t="str">
            <v>EXTN_CLSN_TLRNO</v>
          </cell>
          <cell r="B8939" t="str">
            <v>환거래마감텔러번호</v>
          </cell>
          <cell r="C8939" t="str">
            <v>ExchangeTransactionTellerID</v>
          </cell>
          <cell r="D8939">
            <v>0</v>
          </cell>
        </row>
        <row r="8940">
          <cell r="A8940" t="str">
            <v>ENVR_DVCD</v>
          </cell>
          <cell r="B8940" t="str">
            <v>환경구분코드</v>
          </cell>
          <cell r="C8940" t="str">
            <v>EnvironmentTypeCode</v>
          </cell>
          <cell r="D8940">
            <v>0</v>
          </cell>
        </row>
        <row r="8941">
          <cell r="A8941" t="str">
            <v>MNRN_GRFE</v>
          </cell>
          <cell r="B8941" t="str">
            <v>환급보증료</v>
          </cell>
          <cell r="C8941">
            <v>0</v>
          </cell>
          <cell r="D8941">
            <v>0</v>
          </cell>
        </row>
        <row r="8942">
          <cell r="A8942" t="str">
            <v>REXT_RFNO</v>
          </cell>
          <cell r="B8942" t="str">
            <v>환대사REF번호</v>
          </cell>
          <cell r="C8942" t="str">
            <v>ReconcilementReferenceNo</v>
          </cell>
          <cell r="D8942">
            <v>0</v>
          </cell>
        </row>
        <row r="8943">
          <cell r="A8943" t="str">
            <v>REXT_SETL_STCD</v>
          </cell>
          <cell r="B8943" t="str">
            <v>환대사결제상태코드</v>
          </cell>
          <cell r="C8943" t="str">
            <v>ReconcilementSettleStatusCode</v>
          </cell>
          <cell r="D8943">
            <v>0</v>
          </cell>
        </row>
        <row r="8944">
          <cell r="A8944" t="str">
            <v>REXT_SETL_DT</v>
          </cell>
          <cell r="B8944" t="str">
            <v>환대사결제일자</v>
          </cell>
          <cell r="C8944" t="str">
            <v>ReconcilementSettlementDate</v>
          </cell>
          <cell r="D8944">
            <v>0</v>
          </cell>
        </row>
        <row r="8945">
          <cell r="A8945" t="str">
            <v>REXT_SETL_MRK_DVCD</v>
          </cell>
          <cell r="B8945" t="str">
            <v>환대사결제표시구분코드</v>
          </cell>
          <cell r="C8945" t="str">
            <v>ReconcilementSettleMarkTypeCode</v>
          </cell>
          <cell r="D8945">
            <v>0</v>
          </cell>
        </row>
        <row r="8946">
          <cell r="A8946" t="str">
            <v>REXT_REL_NO</v>
          </cell>
          <cell r="B8946" t="str">
            <v>환대사관련번호</v>
          </cell>
          <cell r="C8946" t="str">
            <v>ReconcilementRelationNo</v>
          </cell>
          <cell r="D8946">
            <v>0</v>
          </cell>
        </row>
        <row r="8947">
          <cell r="A8947" t="str">
            <v>REXT_STCD</v>
          </cell>
          <cell r="B8947" t="str">
            <v>환대사상태코드</v>
          </cell>
          <cell r="C8947" t="str">
            <v>ReconcilementStatusCode</v>
          </cell>
          <cell r="D8947">
            <v>0</v>
          </cell>
        </row>
        <row r="8948">
          <cell r="A8948" t="str">
            <v>REXT_EXEC_TMCNT</v>
          </cell>
          <cell r="B8948" t="str">
            <v>환대사실행횟수</v>
          </cell>
          <cell r="C8948" t="str">
            <v>ReconcilementExcuteCount</v>
          </cell>
          <cell r="D8948">
            <v>0</v>
          </cell>
        </row>
        <row r="8949">
          <cell r="A8949" t="str">
            <v>REXT_BZWK_DVCD</v>
          </cell>
          <cell r="B8949" t="str">
            <v>환대사업무구분코드</v>
          </cell>
          <cell r="C8949" t="str">
            <v>ReconcilementBizTypeCode</v>
          </cell>
          <cell r="D8949">
            <v>0</v>
          </cell>
        </row>
        <row r="8950">
          <cell r="A8950" t="str">
            <v>REXT_DT</v>
          </cell>
          <cell r="B8950" t="str">
            <v>환대사일자</v>
          </cell>
          <cell r="C8950" t="str">
            <v>ReconcilementDate</v>
          </cell>
          <cell r="D8950">
            <v>0</v>
          </cell>
        </row>
        <row r="8951">
          <cell r="A8951" t="str">
            <v>REXT_JOB_TRAF_YN</v>
          </cell>
          <cell r="B8951" t="str">
            <v>환대사작업이행여부</v>
          </cell>
          <cell r="C8951" t="str">
            <v>ReconcilementJobEndYN</v>
          </cell>
          <cell r="D8951">
            <v>0</v>
          </cell>
        </row>
        <row r="8952">
          <cell r="A8952" t="str">
            <v>REXT_JOB_TRAF_DT</v>
          </cell>
          <cell r="B8952" t="str">
            <v>환대사작업이행일자</v>
          </cell>
          <cell r="C8952" t="str">
            <v>ReconcilementJobEndDate</v>
          </cell>
          <cell r="D8952">
            <v>0</v>
          </cell>
        </row>
        <row r="8953">
          <cell r="A8953" t="str">
            <v>UNCH_AMT</v>
          </cell>
          <cell r="B8953" t="str">
            <v>환산금액</v>
          </cell>
          <cell r="C8953" t="str">
            <v>ConvertAmount</v>
          </cell>
          <cell r="D8953">
            <v>0</v>
          </cell>
        </row>
        <row r="8954">
          <cell r="A8954" t="str">
            <v>BFX_AMT</v>
          </cell>
          <cell r="B8954" t="str">
            <v>환어음금액</v>
          </cell>
          <cell r="C8954">
            <v>0</v>
          </cell>
          <cell r="D8954">
            <v>0</v>
          </cell>
        </row>
        <row r="8955">
          <cell r="A8955" t="str">
            <v>BFX_RPTV_NM</v>
          </cell>
          <cell r="B8955" t="str">
            <v>환어음대표자명</v>
          </cell>
          <cell r="C8955">
            <v>0</v>
          </cell>
          <cell r="D8955">
            <v>0</v>
          </cell>
        </row>
        <row r="8956">
          <cell r="A8956" t="str">
            <v>BFX_BISNO</v>
          </cell>
          <cell r="B8956" t="str">
            <v>환어음사업자등록번호</v>
          </cell>
          <cell r="C8956">
            <v>0</v>
          </cell>
          <cell r="D8956">
            <v>0</v>
          </cell>
        </row>
        <row r="8957">
          <cell r="A8957" t="str">
            <v>BFX_TPBS_NM</v>
          </cell>
          <cell r="B8957" t="str">
            <v>환어음업종명</v>
          </cell>
          <cell r="C8957">
            <v>0</v>
          </cell>
          <cell r="D8957">
            <v>0</v>
          </cell>
        </row>
        <row r="8958">
          <cell r="A8958" t="str">
            <v>BFX_ESNT_ARTC_NM</v>
          </cell>
          <cell r="B8958" t="str">
            <v>환어음주요품목명</v>
          </cell>
          <cell r="C8958">
            <v>0</v>
          </cell>
          <cell r="D8958">
            <v>0</v>
          </cell>
        </row>
        <row r="8959">
          <cell r="A8959" t="str">
            <v>BFX_CLCT_RECH_DT</v>
          </cell>
          <cell r="B8959" t="str">
            <v>환어음추심도달일자</v>
          </cell>
          <cell r="C8959">
            <v>0</v>
          </cell>
          <cell r="D8959">
            <v>0</v>
          </cell>
        </row>
        <row r="8960">
          <cell r="A8960" t="str">
            <v>COPCO_EXHG_M</v>
          </cell>
          <cell r="B8960" t="str">
            <v>환율관리</v>
          </cell>
          <cell r="C8960" t="str">
            <v>cExchangeRate</v>
          </cell>
          <cell r="D8960">
            <v>0</v>
          </cell>
        </row>
        <row r="8961">
          <cell r="A8961" t="str">
            <v>XRT_DVCD</v>
          </cell>
          <cell r="B8961" t="str">
            <v>환율구분코드</v>
          </cell>
          <cell r="C8961" t="str">
            <v>ExchangeRateTypeCode</v>
          </cell>
          <cell r="D8961">
            <v>0</v>
          </cell>
        </row>
        <row r="8962">
          <cell r="A8962" t="str">
            <v>XRT_APLY_DVCD</v>
          </cell>
          <cell r="B8962" t="str">
            <v>환율적용구분코드</v>
          </cell>
          <cell r="C8962" t="str">
            <v>ExchangeApplyTypeCode</v>
          </cell>
          <cell r="D8962">
            <v>0</v>
          </cell>
        </row>
        <row r="8963">
          <cell r="A8963" t="str">
            <v>RETN_INT</v>
          </cell>
          <cell r="B8963" t="str">
            <v>환입이자</v>
          </cell>
          <cell r="C8963" t="str">
            <v>ReturnInterestAmount</v>
          </cell>
          <cell r="D8963">
            <v>0</v>
          </cell>
        </row>
        <row r="8964">
          <cell r="A8964" t="str">
            <v>RETN_RPAY_ACNT_SBCD</v>
          </cell>
          <cell r="B8964" t="str">
            <v>환입환출계정과목코드</v>
          </cell>
          <cell r="C8964" t="str">
            <v>ReturnAccountTypeCode</v>
          </cell>
          <cell r="D8964">
            <v>0</v>
          </cell>
        </row>
        <row r="8965">
          <cell r="A8965" t="str">
            <v>TRSH_ALWN_YN</v>
          </cell>
          <cell r="B8965" t="str">
            <v>환적허용여부</v>
          </cell>
          <cell r="C8965" t="str">
            <v>TransshipmentAllowedYN</v>
          </cell>
          <cell r="D8965">
            <v>0</v>
          </cell>
        </row>
        <row r="8966">
          <cell r="A8966" t="str">
            <v>MNEX_DVCD</v>
          </cell>
          <cell r="B8966" t="str">
            <v>환전구분코드</v>
          </cell>
          <cell r="C8966" t="str">
            <v>MoneyExchangeTypeCode</v>
          </cell>
          <cell r="D8966">
            <v>0</v>
          </cell>
        </row>
        <row r="8967">
          <cell r="A8967" t="str">
            <v>MNEX_APPC_NO</v>
          </cell>
          <cell r="B8967" t="str">
            <v>환전신청번호</v>
          </cell>
          <cell r="C8967" t="str">
            <v>ExchangeApplicationNo</v>
          </cell>
          <cell r="D8967">
            <v>0</v>
          </cell>
        </row>
        <row r="8968">
          <cell r="A8968" t="str">
            <v>RPAY_INT</v>
          </cell>
          <cell r="B8968" t="str">
            <v>환출이자</v>
          </cell>
          <cell r="C8968">
            <v>0</v>
          </cell>
          <cell r="D8968">
            <v>0</v>
          </cell>
        </row>
        <row r="8969">
          <cell r="A8969" t="str">
            <v>ACNG_DVCD</v>
          </cell>
          <cell r="B8969" t="str">
            <v>회계구분코드</v>
          </cell>
          <cell r="C8969" t="str">
            <v>AccountingTypeCode</v>
          </cell>
          <cell r="D8969">
            <v>0</v>
          </cell>
        </row>
        <row r="8970">
          <cell r="A8970" t="str">
            <v>ACNG_BASE_DVCD</v>
          </cell>
          <cell r="B8970" t="str">
            <v>회계기준구분코드</v>
          </cell>
          <cell r="C8970" t="str">
            <v>AccountingBaseTypeCode</v>
          </cell>
          <cell r="D8970">
            <v>0</v>
          </cell>
        </row>
        <row r="8971">
          <cell r="A8971" t="str">
            <v>ACNG_DT</v>
          </cell>
          <cell r="B8971" t="str">
            <v>회계일자</v>
          </cell>
          <cell r="C8971" t="str">
            <v>AccountingDate</v>
          </cell>
          <cell r="D8971">
            <v>0</v>
          </cell>
        </row>
        <row r="8972">
          <cell r="A8972" t="str">
            <v>ACNG_PROCS_XN</v>
          </cell>
          <cell r="B8972" t="str">
            <v>회계처리유무</v>
          </cell>
          <cell r="C8972">
            <v>0</v>
          </cell>
          <cell r="D8972">
            <v>0</v>
          </cell>
        </row>
        <row r="8973">
          <cell r="A8973" t="str">
            <v>ACNG_CANC_YN</v>
          </cell>
          <cell r="B8973" t="str">
            <v>회계취소여부</v>
          </cell>
          <cell r="C8973">
            <v>0</v>
          </cell>
          <cell r="D8973">
            <v>0</v>
          </cell>
        </row>
        <row r="8974">
          <cell r="A8974" t="str">
            <v>COMP_ID_CD</v>
          </cell>
          <cell r="B8974" t="str">
            <v>회사식별코드</v>
          </cell>
          <cell r="C8974" t="str">
            <v>CompanyIdentificationCode</v>
          </cell>
          <cell r="D8974">
            <v>0</v>
          </cell>
        </row>
        <row r="8975">
          <cell r="A8975" t="str">
            <v>RTRV_AMT</v>
          </cell>
          <cell r="B8975" t="str">
            <v>회수금액</v>
          </cell>
          <cell r="C8975">
            <v>0</v>
          </cell>
          <cell r="D8975">
            <v>0</v>
          </cell>
        </row>
        <row r="8976">
          <cell r="A8976" t="str">
            <v>RTRV_IDNO_DVCD</v>
          </cell>
          <cell r="B8976" t="str">
            <v>회수식별번호구분코드</v>
          </cell>
          <cell r="C8976">
            <v>0</v>
          </cell>
          <cell r="D8976">
            <v>0</v>
          </cell>
        </row>
        <row r="8977">
          <cell r="A8977" t="str">
            <v>RTRV_MNDT_INST_BISNO</v>
          </cell>
          <cell r="B8977" t="str">
            <v>회수위임기관사업자등록번호</v>
          </cell>
          <cell r="C8977">
            <v>0</v>
          </cell>
          <cell r="D8977">
            <v>0</v>
          </cell>
        </row>
        <row r="8978">
          <cell r="A8978" t="str">
            <v>RVRT</v>
          </cell>
          <cell r="B8978" t="str">
            <v>회수율</v>
          </cell>
          <cell r="C8978">
            <v>0</v>
          </cell>
          <cell r="D8978">
            <v>0</v>
          </cell>
        </row>
        <row r="8979">
          <cell r="A8979" t="str">
            <v>RTRV_DT</v>
          </cell>
          <cell r="B8979" t="str">
            <v>회수일자</v>
          </cell>
          <cell r="C8979" t="str">
            <v>CheckCollectionDate</v>
          </cell>
          <cell r="D8979">
            <v>0</v>
          </cell>
        </row>
        <row r="8980">
          <cell r="A8980" t="str">
            <v>MEMB_NO</v>
          </cell>
          <cell r="B8980" t="str">
            <v>회원번호</v>
          </cell>
          <cell r="C8980">
            <v>0</v>
          </cell>
          <cell r="D8980">
            <v>0</v>
          </cell>
        </row>
        <row r="8981">
          <cell r="A8981" t="str">
            <v>CFRN_PLC_NM</v>
          </cell>
          <cell r="B8981" t="str">
            <v>회의장소명</v>
          </cell>
          <cell r="C8981">
            <v>0</v>
          </cell>
          <cell r="D8981">
            <v>0</v>
          </cell>
        </row>
        <row r="8982">
          <cell r="A8982" t="str">
            <v>RTTN_MCNT</v>
          </cell>
          <cell r="B8982" t="str">
            <v>회전개월수</v>
          </cell>
          <cell r="C8982">
            <v>0</v>
          </cell>
          <cell r="D8982">
            <v>0</v>
          </cell>
        </row>
        <row r="8983">
          <cell r="A8983" t="str">
            <v>NTH</v>
          </cell>
          <cell r="B8983" t="str">
            <v>회차</v>
          </cell>
          <cell r="C8983" t="str">
            <v>Numberth</v>
          </cell>
          <cell r="D8983">
            <v>0</v>
          </cell>
        </row>
        <row r="8984">
          <cell r="A8984" t="str">
            <v>BCOF_BZWK_APPC_NO</v>
          </cell>
          <cell r="B8984" t="str">
            <v>후선업무신청번호</v>
          </cell>
          <cell r="C8984" t="str">
            <v>BackofficeBusinessApplicationNo</v>
          </cell>
          <cell r="D8984">
            <v>0</v>
          </cell>
        </row>
        <row r="8985">
          <cell r="A8985" t="str">
            <v>PSTPR_RENEW_YN</v>
          </cell>
          <cell r="B8985" t="str">
            <v>후처리갱신여부</v>
          </cell>
          <cell r="C8985" t="str">
            <v>PostProcessUpdateYN</v>
          </cell>
          <cell r="D8985">
            <v>0</v>
          </cell>
        </row>
        <row r="8986">
          <cell r="A8986" t="str">
            <v>CPNO</v>
          </cell>
          <cell r="B8986" t="str">
            <v>휴대전화번호</v>
          </cell>
          <cell r="C8986" t="str">
            <v>CellPhoneNo</v>
          </cell>
          <cell r="D8986">
            <v>0</v>
          </cell>
        </row>
        <row r="8987">
          <cell r="A8987" t="str">
            <v>PRTBL_PHN_SELF_NMNL_YN</v>
          </cell>
          <cell r="B8987" t="str">
            <v>휴대폰본인명의여부</v>
          </cell>
          <cell r="C8987">
            <v>0</v>
          </cell>
          <cell r="D8987">
            <v>0</v>
          </cell>
        </row>
        <row r="8988">
          <cell r="A8988" t="str">
            <v>HOLDAY_TX_POSB_YN</v>
          </cell>
          <cell r="B8988" t="str">
            <v>휴일거래가능여부</v>
          </cell>
          <cell r="C8988" t="str">
            <v>HolidayTransactionYN</v>
          </cell>
          <cell r="D8988">
            <v>0</v>
          </cell>
        </row>
        <row r="8989">
          <cell r="A8989" t="str">
            <v>HOLDAY_TX_CLCD</v>
          </cell>
          <cell r="B8989" t="str">
            <v>휴일거래분류코드</v>
          </cell>
          <cell r="C8989" t="str">
            <v>HolidayTransactionTypeCode</v>
          </cell>
          <cell r="D8989">
            <v>0</v>
          </cell>
        </row>
        <row r="8990">
          <cell r="A8990" t="str">
            <v>HOLDAY_DVCD</v>
          </cell>
          <cell r="B8990" t="str">
            <v>휴일구분코드</v>
          </cell>
          <cell r="C8990" t="str">
            <v>HolidayTypeCode</v>
          </cell>
          <cell r="D8990">
            <v>0</v>
          </cell>
        </row>
        <row r="8991">
          <cell r="A8991" t="str">
            <v>HOLDAY_DVCD01</v>
          </cell>
          <cell r="B8991" t="str">
            <v>휴일구분코드01</v>
          </cell>
          <cell r="C8991" t="str">
            <v>HolidayTypeCode01</v>
          </cell>
          <cell r="D8991">
            <v>0</v>
          </cell>
        </row>
        <row r="8992">
          <cell r="A8992" t="str">
            <v>HOLDAY_DVCD02</v>
          </cell>
          <cell r="B8992" t="str">
            <v>휴일구분코드02</v>
          </cell>
          <cell r="C8992" t="str">
            <v>HolidayTypeCode02</v>
          </cell>
          <cell r="D8992">
            <v>0</v>
          </cell>
        </row>
        <row r="8993">
          <cell r="A8993" t="str">
            <v>HOLDAY_DVCD03</v>
          </cell>
          <cell r="B8993" t="str">
            <v>휴일구분코드03</v>
          </cell>
          <cell r="C8993" t="str">
            <v>HolidayTypeCode03</v>
          </cell>
          <cell r="D8993">
            <v>0</v>
          </cell>
        </row>
        <row r="8994">
          <cell r="A8994" t="str">
            <v>HOLDAY_DVCD04</v>
          </cell>
          <cell r="B8994" t="str">
            <v>휴일구분코드04</v>
          </cell>
          <cell r="C8994" t="str">
            <v>HolidayTypeCode04</v>
          </cell>
          <cell r="D8994">
            <v>0</v>
          </cell>
        </row>
        <row r="8995">
          <cell r="A8995" t="str">
            <v>HOLDAY_DVCD05</v>
          </cell>
          <cell r="B8995" t="str">
            <v>휴일구분코드05</v>
          </cell>
          <cell r="C8995" t="str">
            <v>HolidayTypeCode05</v>
          </cell>
          <cell r="D8995">
            <v>0</v>
          </cell>
        </row>
        <row r="8996">
          <cell r="A8996" t="str">
            <v>HOLDAY_DVCD06</v>
          </cell>
          <cell r="B8996" t="str">
            <v>휴일구분코드06</v>
          </cell>
          <cell r="C8996" t="str">
            <v>HolidayTypeCode06</v>
          </cell>
          <cell r="D8996">
            <v>0</v>
          </cell>
        </row>
        <row r="8997">
          <cell r="A8997" t="str">
            <v>HOLDAY_DVCD07</v>
          </cell>
          <cell r="B8997" t="str">
            <v>휴일구분코드07</v>
          </cell>
          <cell r="C8997" t="str">
            <v>HolidayTypeCode07</v>
          </cell>
          <cell r="D8997">
            <v>0</v>
          </cell>
        </row>
        <row r="8998">
          <cell r="A8998" t="str">
            <v>HOLDAY_DVCD08</v>
          </cell>
          <cell r="B8998" t="str">
            <v>휴일구분코드08</v>
          </cell>
          <cell r="C8998" t="str">
            <v>HolidayTypeCode08</v>
          </cell>
          <cell r="D8998">
            <v>0</v>
          </cell>
        </row>
        <row r="8999">
          <cell r="A8999" t="str">
            <v>HOLDAY_DVCD09</v>
          </cell>
          <cell r="B8999" t="str">
            <v>휴일구분코드09</v>
          </cell>
          <cell r="C8999" t="str">
            <v>HolidayTypeCode09</v>
          </cell>
          <cell r="D8999">
            <v>0</v>
          </cell>
        </row>
        <row r="9000">
          <cell r="A9000" t="str">
            <v>HOLDAY_DVCD10</v>
          </cell>
          <cell r="B9000" t="str">
            <v>휴일구분코드10</v>
          </cell>
          <cell r="C9000" t="str">
            <v>HolidayTypeCode10</v>
          </cell>
          <cell r="D9000">
            <v>0</v>
          </cell>
        </row>
        <row r="9001">
          <cell r="A9001" t="str">
            <v>HOLDAY_DVCD11</v>
          </cell>
          <cell r="B9001" t="str">
            <v>휴일구분코드11</v>
          </cell>
          <cell r="C9001" t="str">
            <v>HolidayTypeCode11</v>
          </cell>
          <cell r="D9001">
            <v>0</v>
          </cell>
        </row>
        <row r="9002">
          <cell r="A9002" t="str">
            <v>HOLDAY_DVCD12</v>
          </cell>
          <cell r="B9002" t="str">
            <v>휴일구분코드12</v>
          </cell>
          <cell r="C9002" t="str">
            <v>HolidayTypeCode12</v>
          </cell>
          <cell r="D9002">
            <v>0</v>
          </cell>
        </row>
        <row r="9003">
          <cell r="A9003" t="str">
            <v>HOLDAY_DVCD13</v>
          </cell>
          <cell r="B9003" t="str">
            <v>휴일구분코드13</v>
          </cell>
          <cell r="C9003" t="str">
            <v>HolidayTypeCode13</v>
          </cell>
          <cell r="D9003">
            <v>0</v>
          </cell>
        </row>
        <row r="9004">
          <cell r="A9004" t="str">
            <v>HOLDAY_DVCD14</v>
          </cell>
          <cell r="B9004" t="str">
            <v>휴일구분코드14</v>
          </cell>
          <cell r="C9004" t="str">
            <v>HolidayTypeCode14</v>
          </cell>
          <cell r="D9004">
            <v>0</v>
          </cell>
        </row>
        <row r="9005">
          <cell r="A9005" t="str">
            <v>HOLDAY_DVCD15</v>
          </cell>
          <cell r="B9005" t="str">
            <v>휴일구분코드15</v>
          </cell>
          <cell r="C9005" t="str">
            <v>HolidayTypeCode15</v>
          </cell>
          <cell r="D9005">
            <v>0</v>
          </cell>
        </row>
        <row r="9006">
          <cell r="A9006" t="str">
            <v>HOLDAY_DVCD16</v>
          </cell>
          <cell r="B9006" t="str">
            <v>휴일구분코드16</v>
          </cell>
          <cell r="C9006" t="str">
            <v>HolidayTypeCode16</v>
          </cell>
          <cell r="D9006">
            <v>0</v>
          </cell>
        </row>
        <row r="9007">
          <cell r="A9007" t="str">
            <v>HOLDAY_DVCD17</v>
          </cell>
          <cell r="B9007" t="str">
            <v>휴일구분코드17</v>
          </cell>
          <cell r="C9007" t="str">
            <v>HolidayTypeCode17</v>
          </cell>
          <cell r="D9007">
            <v>0</v>
          </cell>
        </row>
        <row r="9008">
          <cell r="A9008" t="str">
            <v>HOLDAY_DVCD18</v>
          </cell>
          <cell r="B9008" t="str">
            <v>휴일구분코드18</v>
          </cell>
          <cell r="C9008" t="str">
            <v>HolidayTypeCode18</v>
          </cell>
          <cell r="D9008">
            <v>0</v>
          </cell>
        </row>
        <row r="9009">
          <cell r="A9009" t="str">
            <v>HOLDAY_DVCD19</v>
          </cell>
          <cell r="B9009" t="str">
            <v>휴일구분코드19</v>
          </cell>
          <cell r="C9009" t="str">
            <v>HolidayTypeCode19</v>
          </cell>
          <cell r="D9009">
            <v>0</v>
          </cell>
        </row>
        <row r="9010">
          <cell r="A9010" t="str">
            <v>HOLDAY_DVCD20</v>
          </cell>
          <cell r="B9010" t="str">
            <v>휴일구분코드20</v>
          </cell>
          <cell r="C9010" t="str">
            <v>HolidayTypeCode20</v>
          </cell>
          <cell r="D9010">
            <v>0</v>
          </cell>
        </row>
        <row r="9011">
          <cell r="A9011" t="str">
            <v>HOLDAY_DVCD21</v>
          </cell>
          <cell r="B9011" t="str">
            <v>휴일구분코드21</v>
          </cell>
          <cell r="C9011" t="str">
            <v>HolidayTypeCode21</v>
          </cell>
          <cell r="D9011">
            <v>0</v>
          </cell>
        </row>
        <row r="9012">
          <cell r="A9012" t="str">
            <v>HOLDAY_DVCD22</v>
          </cell>
          <cell r="B9012" t="str">
            <v>휴일구분코드22</v>
          </cell>
          <cell r="C9012" t="str">
            <v>HolidayTypeCode22</v>
          </cell>
          <cell r="D9012">
            <v>0</v>
          </cell>
        </row>
        <row r="9013">
          <cell r="A9013" t="str">
            <v>HOLDAY_DVCD23</v>
          </cell>
          <cell r="B9013" t="str">
            <v>휴일구분코드23</v>
          </cell>
          <cell r="C9013" t="str">
            <v>HolidayTypeCode23</v>
          </cell>
          <cell r="D9013">
            <v>0</v>
          </cell>
        </row>
        <row r="9014">
          <cell r="A9014" t="str">
            <v>HOLDAY_DVCD24</v>
          </cell>
          <cell r="B9014" t="str">
            <v>휴일구분코드24</v>
          </cell>
          <cell r="C9014" t="str">
            <v>HolidayTypeCode24</v>
          </cell>
          <cell r="D9014">
            <v>0</v>
          </cell>
        </row>
        <row r="9015">
          <cell r="A9015" t="str">
            <v>HOLDAY_DVCD25</v>
          </cell>
          <cell r="B9015" t="str">
            <v>휴일구분코드25</v>
          </cell>
          <cell r="C9015" t="str">
            <v>HolidayTypeCode25</v>
          </cell>
          <cell r="D9015">
            <v>0</v>
          </cell>
        </row>
        <row r="9016">
          <cell r="A9016" t="str">
            <v>HOLDAY_DVCD26</v>
          </cell>
          <cell r="B9016" t="str">
            <v>휴일구분코드26</v>
          </cell>
          <cell r="C9016" t="str">
            <v>HolidayTypeCode26</v>
          </cell>
          <cell r="D9016">
            <v>0</v>
          </cell>
        </row>
        <row r="9017">
          <cell r="A9017" t="str">
            <v>HOLDAY_DVCD27</v>
          </cell>
          <cell r="B9017" t="str">
            <v>휴일구분코드27</v>
          </cell>
          <cell r="C9017" t="str">
            <v>HolidayTypeCode27</v>
          </cell>
          <cell r="D9017">
            <v>0</v>
          </cell>
        </row>
        <row r="9018">
          <cell r="A9018" t="str">
            <v>HOLDAY_DVCD28</v>
          </cell>
          <cell r="B9018" t="str">
            <v>휴일구분코드28</v>
          </cell>
          <cell r="C9018" t="str">
            <v>HolidayTypeCode28</v>
          </cell>
          <cell r="D9018">
            <v>0</v>
          </cell>
        </row>
        <row r="9019">
          <cell r="A9019" t="str">
            <v>HOLDAY_DVCD29</v>
          </cell>
          <cell r="B9019" t="str">
            <v>휴일구분코드29</v>
          </cell>
          <cell r="C9019" t="str">
            <v>HolidayTypeCode29</v>
          </cell>
          <cell r="D9019">
            <v>0</v>
          </cell>
        </row>
        <row r="9020">
          <cell r="A9020" t="str">
            <v>HOLDAY_DVCD30</v>
          </cell>
          <cell r="B9020" t="str">
            <v>휴일구분코드30</v>
          </cell>
          <cell r="C9020" t="str">
            <v>HolidayTypeCode30</v>
          </cell>
          <cell r="D9020">
            <v>0</v>
          </cell>
        </row>
        <row r="9021">
          <cell r="A9021" t="str">
            <v>HOLDAY_DVCD31</v>
          </cell>
          <cell r="B9021" t="str">
            <v>휴일구분코드31</v>
          </cell>
          <cell r="C9021" t="str">
            <v>HolidayTypeCode31</v>
          </cell>
          <cell r="D9021">
            <v>0</v>
          </cell>
        </row>
        <row r="9022">
          <cell r="A9022" t="str">
            <v>HOPE_BZOP_BROF_CD</v>
          </cell>
          <cell r="B9022" t="str">
            <v>희망영업지점코드</v>
          </cell>
          <cell r="C9022" t="str">
            <v>HopeBranchCode</v>
          </cell>
          <cell r="D9022">
            <v>0</v>
          </cell>
        </row>
        <row r="9023">
          <cell r="A9023" t="str">
            <v>OTWR_RSCD</v>
          </cell>
          <cell r="B9023" t="str">
            <v>당발송금사유코드</v>
          </cell>
          <cell r="C9023" t="str">
            <v>OutwardRemittanceReasonCode</v>
          </cell>
          <cell r="D9023">
            <v>0</v>
          </cell>
        </row>
        <row r="9024">
          <cell r="A9024" t="str">
            <v>CNTP_BRCD</v>
          </cell>
          <cell r="B9024" t="str">
            <v>상대부점코드</v>
          </cell>
          <cell r="C9024" t="str">
            <v>CouterpartBranchCode</v>
          </cell>
          <cell r="D9024">
            <v>0</v>
          </cell>
        </row>
        <row r="9025">
          <cell r="A9025" t="str">
            <v>PRCG_APRV_EMPNO</v>
          </cell>
          <cell r="B9025" t="str">
            <v>책임자승인직원번호</v>
          </cell>
          <cell r="C9025" t="str">
            <v>ManagerApprovalEmployeeNo</v>
          </cell>
          <cell r="D9025">
            <v>0</v>
          </cell>
        </row>
        <row r="9026">
          <cell r="A9026" t="str">
            <v>FX_DTLS_BZWK_CD</v>
          </cell>
          <cell r="B9026" t="str">
            <v>외환세부업무코드</v>
          </cell>
          <cell r="C9026" t="str">
            <v>ForeignDetailBusinessCode</v>
          </cell>
          <cell r="D9026">
            <v>0</v>
          </cell>
        </row>
        <row r="9027">
          <cell r="A9027" t="str">
            <v>HOLDAY_YN</v>
          </cell>
          <cell r="B9027" t="str">
            <v>휴일여부</v>
          </cell>
          <cell r="C9027" t="str">
            <v>HolidayYN</v>
          </cell>
          <cell r="D9027">
            <v>0</v>
          </cell>
        </row>
        <row r="9028">
          <cell r="A9028" t="str">
            <v>ANOUN_DT</v>
          </cell>
          <cell r="B9028" t="str">
            <v>고시일자</v>
          </cell>
          <cell r="C9028" t="str">
            <v>AnnounceDate</v>
          </cell>
          <cell r="D9028">
            <v>0</v>
          </cell>
        </row>
        <row r="9029">
          <cell r="A9029" t="str">
            <v>ANOUN_NTH</v>
          </cell>
          <cell r="B9029" t="str">
            <v>고시회차</v>
          </cell>
          <cell r="C9029" t="str">
            <v>AnnounceSeqNo</v>
          </cell>
          <cell r="D9029">
            <v>0</v>
          </cell>
        </row>
        <row r="9030">
          <cell r="A9030" t="str">
            <v>USDR_TX_AMT</v>
          </cell>
          <cell r="B9030" t="str">
            <v>대미환산거래금액</v>
          </cell>
          <cell r="C9030" t="str">
            <v>USDConvertTransactionAmount</v>
          </cell>
          <cell r="D9030">
            <v>0</v>
          </cell>
        </row>
        <row r="9031">
          <cell r="A9031" t="str">
            <v>CHNG_CTNT</v>
          </cell>
          <cell r="B9031" t="str">
            <v>변경내용</v>
          </cell>
          <cell r="C9031" t="str">
            <v>ChangeContents</v>
          </cell>
          <cell r="D9031">
            <v>0</v>
          </cell>
        </row>
        <row r="9032">
          <cell r="A9032" t="str">
            <v>TBL_NM</v>
          </cell>
          <cell r="B9032" t="str">
            <v>테이블명</v>
          </cell>
          <cell r="C9032" t="str">
            <v>TableName</v>
          </cell>
          <cell r="D9032">
            <v>0</v>
          </cell>
        </row>
        <row r="9033">
          <cell r="A9033" t="str">
            <v>AGNT_TX_YN</v>
          </cell>
          <cell r="B9033" t="str">
            <v>대리인거래여부</v>
          </cell>
          <cell r="C9033" t="str">
            <v>AgentTransactionYN</v>
          </cell>
          <cell r="D9033">
            <v>0</v>
          </cell>
        </row>
        <row r="9034">
          <cell r="A9034" t="str">
            <v>AGNT_RNNO_DVCD</v>
          </cell>
          <cell r="B9034" t="str">
            <v>대리인실명번호구분코드</v>
          </cell>
          <cell r="C9034" t="str">
            <v>AgentRealIDNoTypeCode</v>
          </cell>
          <cell r="D9034">
            <v>0</v>
          </cell>
        </row>
        <row r="9035">
          <cell r="A9035" t="str">
            <v>AGNT_RNNO</v>
          </cell>
          <cell r="B9035" t="str">
            <v>대리인실명번호</v>
          </cell>
          <cell r="C9035" t="str">
            <v>AgentRealIDNo</v>
          </cell>
          <cell r="D9035">
            <v>0</v>
          </cell>
        </row>
        <row r="9036">
          <cell r="A9036" t="str">
            <v>AGNT_CSTNO</v>
          </cell>
          <cell r="B9036" t="str">
            <v>대리인고객번호</v>
          </cell>
          <cell r="C9036" t="str">
            <v>AgentCustomerNo</v>
          </cell>
          <cell r="D9036">
            <v>0</v>
          </cell>
        </row>
        <row r="9037">
          <cell r="A9037" t="str">
            <v>AGNT_RLCD</v>
          </cell>
          <cell r="B9037" t="str">
            <v>대리인관계코드</v>
          </cell>
          <cell r="C9037" t="str">
            <v>AgentRelationCode</v>
          </cell>
          <cell r="D9037">
            <v>0</v>
          </cell>
        </row>
        <row r="9038">
          <cell r="A9038" t="str">
            <v>AGNT_FLNM</v>
          </cell>
          <cell r="B9038" t="str">
            <v>대리인성명</v>
          </cell>
          <cell r="C9038" t="str">
            <v>AgentFullName</v>
          </cell>
          <cell r="D9038">
            <v>0</v>
          </cell>
        </row>
        <row r="9039">
          <cell r="A9039" t="str">
            <v>PCPL_CURN_CD</v>
          </cell>
          <cell r="B9039" t="str">
            <v>원금통화코드</v>
          </cell>
          <cell r="C9039" t="str">
            <v>PrincipalCurrencyCode</v>
          </cell>
          <cell r="D9039">
            <v>0</v>
          </cell>
        </row>
        <row r="9040">
          <cell r="A9040" t="str">
            <v>PCPL_CURN_CD1</v>
          </cell>
          <cell r="B9040" t="str">
            <v>원금통화코드1</v>
          </cell>
          <cell r="C9040" t="str">
            <v>PrincipalCurrencyCode1</v>
          </cell>
          <cell r="D9040">
            <v>0</v>
          </cell>
        </row>
        <row r="9041">
          <cell r="A9041" t="str">
            <v>PCPL_CURN_CD2</v>
          </cell>
          <cell r="B9041" t="str">
            <v>원금통화코드2</v>
          </cell>
          <cell r="C9041" t="str">
            <v>PrincipalCurrencyCode2</v>
          </cell>
          <cell r="D9041">
            <v>0</v>
          </cell>
        </row>
        <row r="9042">
          <cell r="A9042" t="str">
            <v>FX_PCPL_RCV_MTCD</v>
          </cell>
          <cell r="B9042" t="str">
            <v>외환원금수납방법코드</v>
          </cell>
          <cell r="C9042" t="str">
            <v>ForeignExchangePrincipalReceiveMethodCode</v>
          </cell>
          <cell r="D9042">
            <v>0</v>
          </cell>
        </row>
        <row r="9043">
          <cell r="A9043" t="str">
            <v>FXCCY_ITLK_ACNO</v>
          </cell>
          <cell r="B9043" t="str">
            <v>외화연동계좌번호</v>
          </cell>
          <cell r="C9043" t="str">
            <v>ForeignCurrencyLinkAccountNo</v>
          </cell>
          <cell r="D9043">
            <v>0</v>
          </cell>
        </row>
        <row r="9044">
          <cell r="A9044" t="str">
            <v>FXCCY_ITLK_AMT</v>
          </cell>
          <cell r="B9044" t="str">
            <v>외화연동금액</v>
          </cell>
          <cell r="C9044" t="str">
            <v>ForeignCurrencyLinkAmount</v>
          </cell>
          <cell r="D9044">
            <v>0</v>
          </cell>
        </row>
        <row r="9045">
          <cell r="A9045" t="str">
            <v>FXCCY_ITLK_ACNO1</v>
          </cell>
          <cell r="B9045" t="str">
            <v>외화연동계좌번호1</v>
          </cell>
          <cell r="C9045" t="str">
            <v>ForeignCurrencyLinkAccountNo1</v>
          </cell>
          <cell r="D9045">
            <v>0</v>
          </cell>
        </row>
        <row r="9046">
          <cell r="A9046" t="str">
            <v>FXCCY_ITLK_AMT1</v>
          </cell>
          <cell r="B9046" t="str">
            <v>외화연동금액1</v>
          </cell>
          <cell r="C9046" t="str">
            <v>ForeignCurrencyLinkAmount1</v>
          </cell>
          <cell r="D9046">
            <v>0</v>
          </cell>
        </row>
        <row r="9047">
          <cell r="A9047" t="str">
            <v>FXCCY_ITLK_ACNO2</v>
          </cell>
          <cell r="B9047" t="str">
            <v>외화연동계좌번호2</v>
          </cell>
          <cell r="C9047" t="str">
            <v>ForeignCurrencyLinkAccountNo2</v>
          </cell>
          <cell r="D9047">
            <v>0</v>
          </cell>
        </row>
        <row r="9048">
          <cell r="A9048" t="str">
            <v>FXCCY_ITLK_AMT2</v>
          </cell>
          <cell r="B9048" t="str">
            <v>외화연동금액2</v>
          </cell>
          <cell r="C9048" t="str">
            <v>ForeignCurrencyLinkAmount2</v>
          </cell>
          <cell r="D9048">
            <v>0</v>
          </cell>
        </row>
        <row r="9049">
          <cell r="A9049" t="str">
            <v>FXCCY_SPDP_MNRC_AMT</v>
          </cell>
          <cell r="B9049" t="str">
            <v>외화별단예금입금금액</v>
          </cell>
          <cell r="C9049" t="str">
            <v>ForeignCurrencySuspenseAccountDepositAmount</v>
          </cell>
          <cell r="D9049">
            <v>0</v>
          </cell>
        </row>
        <row r="9050">
          <cell r="A9050" t="str">
            <v>POSN_FXAMT</v>
          </cell>
          <cell r="B9050" t="str">
            <v>포지션외화금액</v>
          </cell>
          <cell r="C9050" t="str">
            <v>PositionForeignCurrencyAmount</v>
          </cell>
          <cell r="D9050">
            <v>0</v>
          </cell>
        </row>
        <row r="9051">
          <cell r="A9051" t="str">
            <v>POSN_LOC_AMT</v>
          </cell>
          <cell r="B9051" t="str">
            <v>포지션현지통화환산금액</v>
          </cell>
          <cell r="C9051" t="str">
            <v>PositionLocalCurrencyConvertAmount</v>
          </cell>
          <cell r="D9051">
            <v>0</v>
          </cell>
        </row>
        <row r="9052">
          <cell r="A9052" t="str">
            <v>FXCCY_CURN_AMT</v>
          </cell>
          <cell r="B9052" t="str">
            <v>외화통화금액</v>
          </cell>
          <cell r="C9052" t="str">
            <v>ForeignCurrencyAmount</v>
          </cell>
          <cell r="D9052">
            <v>0</v>
          </cell>
        </row>
        <row r="9053">
          <cell r="A9053" t="str">
            <v>LOC_ITLK_ACNO</v>
          </cell>
          <cell r="B9053" t="str">
            <v>현지통화연동계좌번호</v>
          </cell>
          <cell r="C9053" t="str">
            <v>LocalCurrencyLinkAccountNo</v>
          </cell>
          <cell r="D9053">
            <v>0</v>
          </cell>
        </row>
        <row r="9054">
          <cell r="A9054" t="str">
            <v>LOC_ITLK_AMT</v>
          </cell>
          <cell r="B9054" t="str">
            <v>현지통화연동금액</v>
          </cell>
          <cell r="C9054" t="str">
            <v>LocalCurrencyLinkAmount</v>
          </cell>
          <cell r="D9054">
            <v>0</v>
          </cell>
        </row>
        <row r="9055">
          <cell r="A9055" t="str">
            <v>LOC_SMPL_TRFAMT</v>
          </cell>
          <cell r="B9055" t="str">
            <v>현지통화단순대체금액</v>
          </cell>
          <cell r="C9055" t="str">
            <v>LocalCurrencySimpleTransferAmount</v>
          </cell>
          <cell r="D9055">
            <v>0</v>
          </cell>
        </row>
        <row r="9056">
          <cell r="A9056" t="str">
            <v>CURN_AMT</v>
          </cell>
          <cell r="B9056" t="str">
            <v>통화금액</v>
          </cell>
          <cell r="C9056" t="str">
            <v>CurrencyAmount</v>
          </cell>
          <cell r="D9056">
            <v>0</v>
          </cell>
        </row>
        <row r="9057">
          <cell r="A9057" t="str">
            <v>FX_FEE_RCV_MTCD</v>
          </cell>
          <cell r="B9057" t="str">
            <v>외환수수료수납방법코드</v>
          </cell>
          <cell r="C9057" t="str">
            <v>ForeignExchangeCurrencyFeeReceiveMethodCode</v>
          </cell>
          <cell r="D9057">
            <v>0</v>
          </cell>
        </row>
        <row r="9058">
          <cell r="A9058" t="str">
            <v>FEE_SPUS_RCVG_YN</v>
          </cell>
          <cell r="B9058" t="str">
            <v>수수료별도징수여부</v>
          </cell>
          <cell r="C9058" t="str">
            <v>FeeSuspenseReceiveYN</v>
          </cell>
          <cell r="D9058">
            <v>0</v>
          </cell>
        </row>
        <row r="9059">
          <cell r="A9059" t="str">
            <v>FEE_FXCCY_RCVG_YN</v>
          </cell>
          <cell r="B9059" t="str">
            <v>수수료외화징수여부</v>
          </cell>
          <cell r="C9059" t="str">
            <v>FeeForeignCurrencyReceiveYN</v>
          </cell>
          <cell r="D9059">
            <v>0</v>
          </cell>
        </row>
        <row r="9060">
          <cell r="A9060" t="str">
            <v>FEE_ITLK_ACNO</v>
          </cell>
          <cell r="B9060" t="str">
            <v>수수료연동계좌번호</v>
          </cell>
          <cell r="C9060" t="str">
            <v>FeeLinkAccountNo</v>
          </cell>
          <cell r="D9060">
            <v>0</v>
          </cell>
        </row>
        <row r="9061">
          <cell r="A9061" t="str">
            <v>FEE_ITLK_AMT</v>
          </cell>
          <cell r="B9061" t="str">
            <v>수수료연동금액</v>
          </cell>
          <cell r="C9061" t="str">
            <v>FeeLinkAmount</v>
          </cell>
          <cell r="D9061">
            <v>0</v>
          </cell>
        </row>
        <row r="9062">
          <cell r="A9062" t="str">
            <v>FEE_SMPL_TRFAMT</v>
          </cell>
          <cell r="B9062" t="str">
            <v>수수료단순대체금액</v>
          </cell>
          <cell r="C9062" t="str">
            <v>FeeSimpleTransferAmount</v>
          </cell>
          <cell r="D9062">
            <v>0</v>
          </cell>
        </row>
        <row r="9063">
          <cell r="A9063" t="str">
            <v>FEE_CURN_AMT</v>
          </cell>
          <cell r="B9063" t="str">
            <v>수수료통화금액</v>
          </cell>
          <cell r="C9063" t="str">
            <v>FeeCurrencyAmount</v>
          </cell>
          <cell r="D9063">
            <v>0</v>
          </cell>
        </row>
        <row r="9064">
          <cell r="A9064" t="str">
            <v>FEE_CSCHQ_AMT</v>
          </cell>
          <cell r="B9064" t="str">
            <v>수수료자기앞수표금액</v>
          </cell>
          <cell r="C9064" t="str">
            <v>FeeCashChequeAmount</v>
          </cell>
          <cell r="D9064">
            <v>0</v>
          </cell>
        </row>
        <row r="9065">
          <cell r="A9065" t="str">
            <v>DTLS_SEQNO</v>
          </cell>
          <cell r="B9065" t="str">
            <v>세부일련번호</v>
          </cell>
          <cell r="C9065" t="str">
            <v>DetailSeqNo</v>
          </cell>
          <cell r="D9065">
            <v>0</v>
          </cell>
        </row>
        <row r="9066">
          <cell r="A9066" t="str">
            <v>ACON_PROCS_BRCD</v>
          </cell>
          <cell r="B9066" t="str">
            <v>계리처리부점코드</v>
          </cell>
          <cell r="C9066" t="str">
            <v>AccountingProcessBranchCode</v>
          </cell>
          <cell r="D9066">
            <v>0</v>
          </cell>
        </row>
        <row r="9067">
          <cell r="A9067" t="str">
            <v>CUST_XRT</v>
          </cell>
          <cell r="B9067" t="str">
            <v>고객환율</v>
          </cell>
          <cell r="C9067" t="str">
            <v>CustomerExchangeRate</v>
          </cell>
          <cell r="D9067">
            <v>0</v>
          </cell>
        </row>
        <row r="9068">
          <cell r="A9068" t="str">
            <v>FX_FEE_RCVG_DVCD</v>
          </cell>
          <cell r="B9068" t="str">
            <v>외환수수료징수구분코드</v>
          </cell>
          <cell r="C9068" t="str">
            <v>ForeignCurrencyReceiveTypeCode</v>
          </cell>
          <cell r="D9068">
            <v>0</v>
          </cell>
        </row>
        <row r="9069">
          <cell r="A9069" t="str">
            <v>FXCCY_FEE_CURN_CD</v>
          </cell>
          <cell r="B9069" t="str">
            <v>외화수수료통화코드</v>
          </cell>
          <cell r="C9069" t="str">
            <v>ForeignCurrencyFeeCurrencyCode</v>
          </cell>
          <cell r="D9069">
            <v>0</v>
          </cell>
        </row>
        <row r="9070">
          <cell r="A9070" t="str">
            <v>FXCCY_FEE</v>
          </cell>
          <cell r="B9070" t="str">
            <v>외화수수료</v>
          </cell>
          <cell r="C9070" t="str">
            <v>ForeignCurrencyFee</v>
          </cell>
          <cell r="D9070">
            <v>0</v>
          </cell>
        </row>
        <row r="9071">
          <cell r="A9071" t="str">
            <v>FEE_DAYS</v>
          </cell>
          <cell r="B9071" t="str">
            <v>수수료일수</v>
          </cell>
          <cell r="C9071" t="str">
            <v>FeeDays</v>
          </cell>
          <cell r="D9071">
            <v>0</v>
          </cell>
        </row>
        <row r="9072">
          <cell r="A9072" t="str">
            <v>FEX_FEE_TYCD</v>
          </cell>
          <cell r="B9072" t="str">
            <v>외국환수수료유형코드</v>
          </cell>
          <cell r="C9072" t="str">
            <v>ForeignExchangeFeeTypeCode</v>
          </cell>
          <cell r="D9072">
            <v>0</v>
          </cell>
        </row>
        <row r="9073">
          <cell r="A9073" t="str">
            <v>MNRN_TRGT_BASE_AMT</v>
          </cell>
          <cell r="B9073" t="str">
            <v>환급대상기준금액</v>
          </cell>
          <cell r="C9073" t="str">
            <v>RefundTargetBaseAmount</v>
          </cell>
          <cell r="D9073">
            <v>0</v>
          </cell>
        </row>
        <row r="9074">
          <cell r="A9074" t="str">
            <v>MNRN_TRGT_ORTR_SEQNO</v>
          </cell>
          <cell r="B9074" t="str">
            <v>환급대상원거래일련번호</v>
          </cell>
          <cell r="C9074" t="str">
            <v>RefundTargetOriginTransactionSeqNo</v>
          </cell>
          <cell r="D9074">
            <v>0</v>
          </cell>
        </row>
        <row r="9075">
          <cell r="A9075" t="str">
            <v>MNRN_TRGT_ORTR_DTLS_SEQNO</v>
          </cell>
          <cell r="B9075" t="str">
            <v>환급대상원거래세부일련번호</v>
          </cell>
          <cell r="C9075" t="str">
            <v>RefundTargetOriginTransactionDetailSeqNo</v>
          </cell>
          <cell r="D9075">
            <v>0</v>
          </cell>
        </row>
        <row r="9076">
          <cell r="A9076" t="str">
            <v>CUST_CREV_LAST_GRAD</v>
          </cell>
          <cell r="B9076" t="str">
            <v>고객신용평가최종등급</v>
          </cell>
          <cell r="C9076" t="str">
            <v>CustomerCreditEvaluationLastGrade</v>
          </cell>
          <cell r="D9076">
            <v>0</v>
          </cell>
        </row>
        <row r="9077">
          <cell r="A9077" t="str">
            <v>CPT_ACCO_PROCS_DVCD</v>
          </cell>
          <cell r="B9077" t="str">
            <v>자금계좌처리구분코드</v>
          </cell>
          <cell r="C9077" t="str">
            <v>CapitalAccountProcessTypeCode</v>
          </cell>
          <cell r="D9077">
            <v>0</v>
          </cell>
        </row>
        <row r="9078">
          <cell r="A9078" t="str">
            <v>CPDEP_TCONV_L</v>
          </cell>
          <cell r="B9078" t="str">
            <v>DEP_편리한계좌등록내역</v>
          </cell>
          <cell r="C9078" t="str">
            <v>dConvenienceAccountNoInfo</v>
          </cell>
          <cell r="D9078">
            <v>0</v>
          </cell>
        </row>
        <row r="9079">
          <cell r="A9079" t="str">
            <v>CPDEP_PBADM_M</v>
          </cell>
          <cell r="B9079" t="str">
            <v>DEP_통장관리기본</v>
          </cell>
          <cell r="C9079" t="str">
            <v>dPassbookManagementInfo</v>
          </cell>
          <cell r="D9079">
            <v>0</v>
          </cell>
        </row>
        <row r="9080">
          <cell r="A9080" t="str">
            <v>AVL_BAL</v>
          </cell>
          <cell r="B9080" t="str">
            <v>가용잔액</v>
          </cell>
          <cell r="C9080" t="str">
            <v>AvailableBalance</v>
          </cell>
          <cell r="D9080">
            <v>0</v>
          </cell>
        </row>
        <row r="9081">
          <cell r="A9081" t="str">
            <v>OVRD_LIMT_AMT</v>
          </cell>
          <cell r="B9081" t="str">
            <v>대월한도금액</v>
          </cell>
          <cell r="C9081" t="str">
            <v>OverdraftLimitAmount</v>
          </cell>
          <cell r="D9081">
            <v>0</v>
          </cell>
        </row>
        <row r="9082">
          <cell r="A9082" t="str">
            <v>OVRD_USE_AMT</v>
          </cell>
          <cell r="B9082" t="str">
            <v>대월사용금액</v>
          </cell>
          <cell r="C9082" t="str">
            <v>OverdraftUsedAmount</v>
          </cell>
          <cell r="D9082">
            <v>0</v>
          </cell>
        </row>
        <row r="9083">
          <cell r="A9083" t="str">
            <v>FRZE_AMT</v>
          </cell>
          <cell r="B9083" t="str">
            <v>동결금액</v>
          </cell>
          <cell r="C9083" t="str">
            <v>FreezeAmount</v>
          </cell>
          <cell r="D9083">
            <v>0</v>
          </cell>
        </row>
        <row r="9084">
          <cell r="A9084" t="str">
            <v>CONV_ACNO</v>
          </cell>
          <cell r="B9084" t="str">
            <v>편리한계좌번호</v>
          </cell>
          <cell r="C9084" t="str">
            <v>ConvenienceAccountNo</v>
          </cell>
          <cell r="D9084">
            <v>0</v>
          </cell>
        </row>
        <row r="9085">
          <cell r="A9085" t="str">
            <v>CONV_ACNO_REG_DT</v>
          </cell>
          <cell r="B9085" t="str">
            <v>편리한계좌등록일자</v>
          </cell>
          <cell r="C9085" t="str">
            <v>ConvenienceAccountRegisterDate</v>
          </cell>
          <cell r="D9085">
            <v>0</v>
          </cell>
        </row>
        <row r="9086">
          <cell r="A9086" t="str">
            <v>CUST_SIGT_COND_CD</v>
          </cell>
          <cell r="B9086" t="str">
            <v>고객서명조건</v>
          </cell>
          <cell r="C9086" t="str">
            <v>CustomerSignatureConditionCode</v>
          </cell>
          <cell r="D9086">
            <v>0</v>
          </cell>
        </row>
        <row r="9087">
          <cell r="A9087" t="str">
            <v>APRV_SUMRY</v>
          </cell>
          <cell r="B9087" t="str">
            <v>승인적요</v>
          </cell>
          <cell r="C9087" t="str">
            <v>ApprovalSummary</v>
          </cell>
          <cell r="D9087">
            <v>0</v>
          </cell>
        </row>
        <row r="9088">
          <cell r="A9088" t="str">
            <v>END_NO</v>
          </cell>
          <cell r="B9088" t="str">
            <v>종료번호</v>
          </cell>
          <cell r="C9088" t="str">
            <v>EndNo</v>
          </cell>
          <cell r="D9088">
            <v>0</v>
          </cell>
        </row>
        <row r="9089">
          <cell r="A9089" t="str">
            <v>PAGE_CNT</v>
          </cell>
          <cell r="B9089" t="str">
            <v>페이지수</v>
          </cell>
          <cell r="C9089" t="str">
            <v>PageCount</v>
          </cell>
          <cell r="D9089">
            <v>0</v>
          </cell>
        </row>
        <row r="9090">
          <cell r="A9090" t="str">
            <v>BBPR_LINE_CNT</v>
          </cell>
          <cell r="B9090" t="str">
            <v>통장인자라인수</v>
          </cell>
          <cell r="C9090" t="str">
            <v>PassbookPrintLineCount</v>
          </cell>
          <cell r="D9090">
            <v>0</v>
          </cell>
        </row>
        <row r="9091">
          <cell r="A9091" t="str">
            <v>CMPH_PB_YN</v>
          </cell>
          <cell r="B9091" t="str">
            <v>종합통장여부</v>
          </cell>
          <cell r="C9091" t="str">
            <v>ComprehensivePassbookYN</v>
          </cell>
          <cell r="D9091">
            <v>0</v>
          </cell>
        </row>
        <row r="9092">
          <cell r="A9092" t="str">
            <v>IMPT_CTFC_UZ_OPNG_DT</v>
          </cell>
          <cell r="B9092" t="str">
            <v>중요증서사용개시일자</v>
          </cell>
          <cell r="C9092" t="str">
            <v>ImportantCertificateUseStartDate</v>
          </cell>
          <cell r="D9092">
            <v>0</v>
          </cell>
        </row>
        <row r="9093">
          <cell r="A9093" t="str">
            <v>STRT_NO</v>
          </cell>
          <cell r="B9093" t="str">
            <v>시작번호</v>
          </cell>
          <cell r="C9093" t="str">
            <v>StartNo</v>
          </cell>
          <cell r="D9093">
            <v>0</v>
          </cell>
        </row>
        <row r="9094">
          <cell r="A9094" t="str">
            <v>CONV_ACNO_KNCD</v>
          </cell>
          <cell r="B9094" t="str">
            <v>편리한계좌종류코드</v>
          </cell>
          <cell r="C9094" t="str">
            <v>ConvenienceAccountKindCode</v>
          </cell>
          <cell r="D9094">
            <v>0</v>
          </cell>
        </row>
        <row r="9095">
          <cell r="A9095" t="str">
            <v>CONV_ACNO_STCD</v>
          </cell>
          <cell r="B9095" t="str">
            <v>편리한계좌상태코드</v>
          </cell>
          <cell r="C9095" t="str">
            <v>ConvenienceAccountStatusCode</v>
          </cell>
          <cell r="D9095">
            <v>0</v>
          </cell>
        </row>
        <row r="9096">
          <cell r="A9096" t="str">
            <v>UNCLR_BAL</v>
          </cell>
          <cell r="B9096" t="str">
            <v>미정산잔액</v>
          </cell>
          <cell r="C9096" t="str">
            <v>UnclearedBalance</v>
          </cell>
          <cell r="D9096">
            <v>0</v>
          </cell>
        </row>
        <row r="9097">
          <cell r="A9097" t="str">
            <v>POSN_OCCU_YN</v>
          </cell>
          <cell r="B9097" t="str">
            <v>포지션발생여부</v>
          </cell>
          <cell r="C9097" t="str">
            <v>PositionOccurrenceYN</v>
          </cell>
          <cell r="D9097">
            <v>0</v>
          </cell>
        </row>
        <row r="9098">
          <cell r="A9098" t="str">
            <v>POSN_AMT</v>
          </cell>
          <cell r="B9098" t="str">
            <v>포지션금액</v>
          </cell>
          <cell r="C9098" t="str">
            <v>PositionAmount</v>
          </cell>
          <cell r="D9098">
            <v>0</v>
          </cell>
        </row>
        <row r="9099">
          <cell r="A9099" t="str">
            <v>RCV_CURN_CD</v>
          </cell>
          <cell r="B9099" t="str">
            <v>수납통화코드</v>
          </cell>
          <cell r="C9099" t="str">
            <v>ReceiveCurrencyCode</v>
          </cell>
          <cell r="D9099">
            <v>0</v>
          </cell>
        </row>
        <row r="9100">
          <cell r="A9100" t="str">
            <v>RCV_AMT</v>
          </cell>
          <cell r="B9100" t="str">
            <v>수납금액</v>
          </cell>
          <cell r="C9100" t="str">
            <v>ReceiveAmount</v>
          </cell>
          <cell r="D9100">
            <v>0</v>
          </cell>
        </row>
        <row r="9101">
          <cell r="A9101" t="str">
            <v>CALC_ISSU_YN</v>
          </cell>
          <cell r="B9101" t="str">
            <v>계산서발행여부</v>
          </cell>
          <cell r="C9101" t="str">
            <v>CalcIssueYN</v>
          </cell>
          <cell r="D9101">
            <v>0</v>
          </cell>
        </row>
        <row r="9102">
          <cell r="A9102" t="str">
            <v>NBC_BAL</v>
          </cell>
          <cell r="B9102" t="str">
            <v>NBC잔액</v>
          </cell>
          <cell r="C9102" t="str">
            <v>NBCBalance</v>
          </cell>
          <cell r="D9102">
            <v>0</v>
          </cell>
        </row>
        <row r="9103">
          <cell r="A9103" t="str">
            <v>AGRM_YN</v>
          </cell>
          <cell r="B9103" t="str">
            <v>일치여부</v>
          </cell>
          <cell r="C9103" t="str">
            <v>MatchYN</v>
          </cell>
          <cell r="D9103">
            <v>0</v>
          </cell>
        </row>
        <row r="9104">
          <cell r="A9104" t="str">
            <v>RFPY_CLSN_YN</v>
          </cell>
          <cell r="B9104" t="str">
            <v>지준마감여부</v>
          </cell>
          <cell r="C9104" t="str">
            <v>ReserveCloseYN</v>
          </cell>
          <cell r="D9104">
            <v>0</v>
          </cell>
        </row>
        <row r="9105">
          <cell r="A9105" t="str">
            <v>UZ_STDD</v>
          </cell>
          <cell r="B9105" t="str">
            <v>사용시작일자</v>
          </cell>
          <cell r="C9105" t="str">
            <v>UseStartDate</v>
          </cell>
          <cell r="D9105">
            <v>0</v>
          </cell>
        </row>
        <row r="9106">
          <cell r="A9106" t="str">
            <v>ACCO_NM</v>
          </cell>
          <cell r="B9106" t="str">
            <v>계좌명</v>
          </cell>
          <cell r="C9106" t="str">
            <v>AccountName</v>
          </cell>
          <cell r="D9106">
            <v>0</v>
          </cell>
        </row>
        <row r="9107">
          <cell r="A9107" t="str">
            <v>CPT_ACNT_ACCO_USG_DESC</v>
          </cell>
          <cell r="B9107" t="str">
            <v>자금계정계좌용도설명</v>
          </cell>
          <cell r="C9107" t="str">
            <v>CapitalAccountingAccountUsageDesc</v>
          </cell>
          <cell r="D9107">
            <v>0</v>
          </cell>
        </row>
        <row r="9108">
          <cell r="A9108" t="str">
            <v>INT_CALC_NED_YN</v>
          </cell>
          <cell r="B9108" t="str">
            <v>이자계산필요여부</v>
          </cell>
          <cell r="C9108" t="str">
            <v>NeedInterestCalcYN</v>
          </cell>
          <cell r="D9108">
            <v>0</v>
          </cell>
        </row>
        <row r="9109">
          <cell r="A9109" t="str">
            <v>DFRM_TRM_DVCD</v>
          </cell>
          <cell r="B9109" t="str">
            <v>거치기간구분코드</v>
          </cell>
          <cell r="C9109" t="str">
            <v>GracePeriodTypeCode</v>
          </cell>
          <cell r="D9109">
            <v>0</v>
          </cell>
        </row>
        <row r="9110">
          <cell r="A9110" t="str">
            <v>CALC_INTR</v>
          </cell>
          <cell r="B9110" t="str">
            <v>계산금리</v>
          </cell>
          <cell r="C9110" t="str">
            <v>CalcRate</v>
          </cell>
          <cell r="D9110">
            <v>0</v>
          </cell>
        </row>
        <row r="9111">
          <cell r="A9111" t="str">
            <v>CALC_AMT</v>
          </cell>
          <cell r="B9111" t="str">
            <v>계산금액</v>
          </cell>
          <cell r="C9111" t="str">
            <v>CalcAmount</v>
          </cell>
          <cell r="D9111">
            <v>0</v>
          </cell>
        </row>
        <row r="9112">
          <cell r="A9112" t="str">
            <v>CALC_STDT</v>
          </cell>
          <cell r="B9112" t="str">
            <v>계산시작일자</v>
          </cell>
          <cell r="C9112" t="str">
            <v>CalcStartDate</v>
          </cell>
          <cell r="D9112">
            <v>0</v>
          </cell>
        </row>
        <row r="9113">
          <cell r="A9113" t="str">
            <v>CUST_BAL</v>
          </cell>
          <cell r="B9113" t="str">
            <v>고객잔액</v>
          </cell>
          <cell r="C9113" t="str">
            <v>CustomerBalance</v>
          </cell>
          <cell r="D9113">
            <v>0</v>
          </cell>
        </row>
        <row r="9114">
          <cell r="A9114" t="str">
            <v>RAT_DVCD</v>
          </cell>
          <cell r="B9114" t="str">
            <v>금리구분코드</v>
          </cell>
          <cell r="C9114" t="str">
            <v>InterestRateTypeCode</v>
          </cell>
          <cell r="D9114">
            <v>0</v>
          </cell>
        </row>
        <row r="9115">
          <cell r="A9115" t="str">
            <v>PRPY_EXPR_DT</v>
          </cell>
          <cell r="B9115" t="str">
            <v>기존상환만기일자</v>
          </cell>
          <cell r="C9115" t="str">
            <v>PreviousRepayExpiryDate</v>
          </cell>
          <cell r="D9115">
            <v>0</v>
          </cell>
        </row>
        <row r="9116">
          <cell r="A9116" t="str">
            <v>DPLR_RSN_CTNT</v>
          </cell>
          <cell r="B9116" t="str">
            <v>기한이익상실사유내용</v>
          </cell>
          <cell r="C9116" t="str">
            <v>TermProfitLossReasonContent</v>
          </cell>
          <cell r="D9116">
            <v>0</v>
          </cell>
        </row>
        <row r="9117">
          <cell r="A9117" t="str">
            <v>DPLR_DT</v>
          </cell>
          <cell r="B9117" t="str">
            <v>기한이익상실일자</v>
          </cell>
          <cell r="C9117" t="str">
            <v>TermProfitLossDate</v>
          </cell>
          <cell r="D9117">
            <v>0</v>
          </cell>
        </row>
        <row r="9118">
          <cell r="A9118" t="str">
            <v>PYMN_DT</v>
          </cell>
          <cell r="B9118" t="str">
            <v>납입일자</v>
          </cell>
          <cell r="C9118" t="str">
            <v>PaymentDate</v>
          </cell>
          <cell r="D9118">
            <v>0</v>
          </cell>
        </row>
        <row r="9119">
          <cell r="A9119" t="str">
            <v>ACML_INT_AMT</v>
          </cell>
          <cell r="B9119" t="str">
            <v>누적이자금액</v>
          </cell>
          <cell r="C9119" t="str">
            <v>AccuredInterestAmount</v>
          </cell>
          <cell r="D9119">
            <v>0</v>
          </cell>
        </row>
        <row r="9120">
          <cell r="A9120" t="str">
            <v>LOAN_FND_USG_CD</v>
          </cell>
          <cell r="B9120" t="str">
            <v>대출자금용도코드</v>
          </cell>
          <cell r="C9120" t="str">
            <v>LoanFundPurposeCode</v>
          </cell>
          <cell r="D9120">
            <v>0</v>
          </cell>
        </row>
        <row r="9121">
          <cell r="A9121" t="str">
            <v>LOAN_HOPE_DT</v>
          </cell>
          <cell r="B9121" t="str">
            <v>대출희망일자</v>
          </cell>
          <cell r="C9121" t="str">
            <v>LoanHopeDate</v>
          </cell>
          <cell r="D9121">
            <v>0</v>
          </cell>
        </row>
        <row r="9122">
          <cell r="A9122" t="str">
            <v>UNCOLL_TOT_AMT</v>
          </cell>
          <cell r="B9122" t="str">
            <v>미수총액</v>
          </cell>
          <cell r="C9122" t="str">
            <v>AccruedTotalAmount</v>
          </cell>
          <cell r="D9122">
            <v>0</v>
          </cell>
        </row>
        <row r="9123">
          <cell r="A9123" t="str">
            <v>LOAN_INTR_CHNG_NTH</v>
          </cell>
          <cell r="B9123" t="str">
            <v>대출금리변경회차</v>
          </cell>
          <cell r="C9123" t="str">
            <v>LoanInterestRateChangeTime</v>
          </cell>
          <cell r="D9123">
            <v>0</v>
          </cell>
        </row>
        <row r="9124">
          <cell r="A9124" t="str">
            <v>LOAN_REPAY_CHNG_NTH</v>
          </cell>
          <cell r="B9124" t="str">
            <v>여신상환변경회차</v>
          </cell>
          <cell r="C9124" t="str">
            <v>LoanRepayChangeTime</v>
          </cell>
          <cell r="D9124">
            <v>0</v>
          </cell>
        </row>
        <row r="9125">
          <cell r="A9125" t="str">
            <v>BR_AP_DFRM_MCNT</v>
          </cell>
          <cell r="B9125" t="str">
            <v>부점승인거치개월수</v>
          </cell>
          <cell r="C9125" t="str">
            <v>BranchApprovalGraceMonths</v>
          </cell>
          <cell r="D9125">
            <v>0</v>
          </cell>
        </row>
        <row r="9126">
          <cell r="A9126" t="str">
            <v>BR_AP_DFRM_TERM_DVCD</v>
          </cell>
          <cell r="B9126" t="str">
            <v>부점승인거치기간구분코드</v>
          </cell>
          <cell r="C9126" t="str">
            <v>BranchApprovalGracePeriodTypeCode</v>
          </cell>
          <cell r="D9126">
            <v>0</v>
          </cell>
        </row>
        <row r="9127">
          <cell r="A9127" t="str">
            <v>BR_AP_DFRM_DAYS</v>
          </cell>
          <cell r="B9127" t="str">
            <v>부점승인거치일수</v>
          </cell>
          <cell r="C9127" t="str">
            <v>BranchApprovalGraceDays</v>
          </cell>
          <cell r="D9127">
            <v>0</v>
          </cell>
        </row>
        <row r="9128">
          <cell r="A9128" t="str">
            <v>BR_AP_LOAN_TERM_MCNT</v>
          </cell>
          <cell r="B9128" t="str">
            <v>부점승인대출기간개월수</v>
          </cell>
          <cell r="C9128" t="str">
            <v>BranchApprovalLoanTermMonths</v>
          </cell>
          <cell r="D9128">
            <v>0</v>
          </cell>
        </row>
        <row r="9129">
          <cell r="A9129" t="str">
            <v>BR_AP_LOAN_TERM_DVCD</v>
          </cell>
          <cell r="B9129" t="str">
            <v>부점승인대출기간구분코드</v>
          </cell>
          <cell r="C9129" t="str">
            <v>BranchApprovalLoanTermTypeCode</v>
          </cell>
          <cell r="D9129">
            <v>0</v>
          </cell>
        </row>
        <row r="9130">
          <cell r="A9130" t="str">
            <v>BR_AP_LOAN_TERM_DAYS</v>
          </cell>
          <cell r="B9130" t="str">
            <v>부점승인대출기간일수</v>
          </cell>
          <cell r="C9130" t="str">
            <v>BranchApprovalLoanTermDays</v>
          </cell>
          <cell r="D9130">
            <v>0</v>
          </cell>
        </row>
        <row r="9131">
          <cell r="A9131" t="str">
            <v>BR_AP_LOAN_EXPR_DT</v>
          </cell>
          <cell r="B9131" t="str">
            <v>부점승인대출만기일자</v>
          </cell>
          <cell r="C9131" t="str">
            <v>BranchApprovalLoanExpiryDate</v>
          </cell>
          <cell r="D9131">
            <v>0</v>
          </cell>
        </row>
        <row r="9132">
          <cell r="A9132" t="str">
            <v>BR_AP_REPAY_MTCD</v>
          </cell>
          <cell r="B9132" t="str">
            <v>부점승인상환방법코드</v>
          </cell>
          <cell r="C9132" t="str">
            <v>BranchApprovalRepayMethodCode</v>
          </cell>
          <cell r="D9132">
            <v>0</v>
          </cell>
        </row>
        <row r="9133">
          <cell r="A9133" t="str">
            <v>BR_AP_REPAY_FRCD</v>
          </cell>
          <cell r="B9133" t="str">
            <v>부점승인상환주기코드</v>
          </cell>
          <cell r="C9133" t="str">
            <v>BranchApprovalRepay주기Code</v>
          </cell>
          <cell r="D9133">
            <v>0</v>
          </cell>
        </row>
        <row r="9134">
          <cell r="A9134" t="str">
            <v>BR_AP_APPC_AMT</v>
          </cell>
          <cell r="B9134" t="str">
            <v>부점승인신청금액</v>
          </cell>
          <cell r="C9134" t="str">
            <v>BranchApprovalApplicationAmount</v>
          </cell>
          <cell r="D9134">
            <v>0</v>
          </cell>
        </row>
        <row r="9135">
          <cell r="A9135" t="str">
            <v>BR_AP_MM_REPAY_AMT</v>
          </cell>
          <cell r="B9135" t="str">
            <v>부점승인월상환금액</v>
          </cell>
          <cell r="C9135" t="str">
            <v>BranchApprovalMonthlyRepayAmount</v>
          </cell>
          <cell r="D9135">
            <v>0</v>
          </cell>
        </row>
        <row r="9136">
          <cell r="A9136" t="str">
            <v>BR_AP_DT</v>
          </cell>
          <cell r="B9136" t="str">
            <v>부점승인일자</v>
          </cell>
          <cell r="C9136" t="str">
            <v>BranchApprovalDate</v>
          </cell>
          <cell r="D9136">
            <v>0</v>
          </cell>
        </row>
        <row r="9137">
          <cell r="A9137" t="str">
            <v>BR_AP_APLY_RT</v>
          </cell>
          <cell r="B9137" t="str">
            <v>부점승인적용이율</v>
          </cell>
          <cell r="C9137" t="str">
            <v>BranchApprovalApplyRate</v>
          </cell>
          <cell r="D9137">
            <v>0</v>
          </cell>
        </row>
        <row r="9138">
          <cell r="A9138" t="str">
            <v>BR_AP_CURN_CD</v>
          </cell>
          <cell r="B9138" t="str">
            <v>부점승인통화코드</v>
          </cell>
          <cell r="C9138" t="str">
            <v>BranchApprovalCurrencyCode</v>
          </cell>
          <cell r="D9138">
            <v>0</v>
          </cell>
        </row>
        <row r="9139">
          <cell r="A9139" t="str">
            <v>BR_HNDR_FEE</v>
          </cell>
          <cell r="B9139" t="str">
            <v>부점취급수수료</v>
          </cell>
          <cell r="C9139" t="str">
            <v>BranchHandleFee</v>
          </cell>
          <cell r="D9139">
            <v>0</v>
          </cell>
        </row>
        <row r="9140">
          <cell r="A9140" t="str">
            <v>REPAY_STCD</v>
          </cell>
          <cell r="B9140" t="str">
            <v>상환상태코드</v>
          </cell>
          <cell r="C9140" t="str">
            <v>RepayStatusCode</v>
          </cell>
          <cell r="D9140">
            <v>0</v>
          </cell>
        </row>
        <row r="9141">
          <cell r="A9141" t="str">
            <v>REPAY_PCPL_INT</v>
          </cell>
          <cell r="B9141" t="str">
            <v>상환원리금</v>
          </cell>
          <cell r="C9141" t="str">
            <v>RepayPrincipalInterestAmount</v>
          </cell>
          <cell r="D9141">
            <v>0</v>
          </cell>
        </row>
        <row r="9142">
          <cell r="A9142" t="str">
            <v>REPAY_ATT_INT</v>
          </cell>
          <cell r="B9142" t="str">
            <v>상환후이자</v>
          </cell>
          <cell r="C9142" t="str">
            <v>RepayAfterInterest</v>
          </cell>
          <cell r="D9142">
            <v>0</v>
          </cell>
        </row>
        <row r="9143">
          <cell r="A9143" t="str">
            <v>REPAY_ATT_BAL</v>
          </cell>
          <cell r="B9143" t="str">
            <v>상환후잔액</v>
          </cell>
          <cell r="C9143" t="str">
            <v>RepayAfterBalance</v>
          </cell>
          <cell r="D9143">
            <v>0</v>
          </cell>
        </row>
        <row r="9144">
          <cell r="A9144" t="str">
            <v>FEE_DESC</v>
          </cell>
          <cell r="B9144" t="str">
            <v>수수료설명</v>
          </cell>
          <cell r="C9144" t="str">
            <v>FeeDescription</v>
          </cell>
          <cell r="D9144">
            <v>0</v>
          </cell>
        </row>
        <row r="9145">
          <cell r="A9145" t="str">
            <v>FEE_RCV_DVCD_YN</v>
          </cell>
          <cell r="B9145" t="str">
            <v>수수료수납구분여부</v>
          </cell>
          <cell r="C9145" t="str">
            <v>FeePaymentTypeYN</v>
          </cell>
          <cell r="D9145">
            <v>0</v>
          </cell>
        </row>
        <row r="9146">
          <cell r="A9146" t="str">
            <v>AP_TERM_MCNT</v>
          </cell>
          <cell r="B9146" t="str">
            <v>승인기간개월수</v>
          </cell>
          <cell r="C9146" t="str">
            <v>ApprovalTermMonths</v>
          </cell>
          <cell r="D9146">
            <v>0</v>
          </cell>
        </row>
        <row r="9147">
          <cell r="A9147" t="str">
            <v>AP_TERM_DVCD</v>
          </cell>
          <cell r="B9147" t="str">
            <v>승인기간구분코드</v>
          </cell>
          <cell r="C9147" t="str">
            <v>ApprovalTermTypeCode</v>
          </cell>
          <cell r="D9147">
            <v>0</v>
          </cell>
        </row>
        <row r="9148">
          <cell r="A9148" t="str">
            <v>AP_TERM_DAYS</v>
          </cell>
          <cell r="B9148" t="str">
            <v>승인기간일수</v>
          </cell>
          <cell r="C9148" t="str">
            <v>ApprovalTermDays</v>
          </cell>
          <cell r="D9148">
            <v>0</v>
          </cell>
        </row>
        <row r="9149">
          <cell r="A9149" t="str">
            <v>AP_LIMT_AMT</v>
          </cell>
          <cell r="B9149" t="str">
            <v>승인한도금액</v>
          </cell>
          <cell r="C9149" t="str">
            <v>ApprovalLimitAmount</v>
          </cell>
          <cell r="D9149">
            <v>0</v>
          </cell>
        </row>
        <row r="9150">
          <cell r="A9150" t="str">
            <v>STDT</v>
          </cell>
          <cell r="B9150" t="str">
            <v>시작일자</v>
          </cell>
          <cell r="C9150" t="str">
            <v>StartDate</v>
          </cell>
          <cell r="D9150">
            <v>0</v>
          </cell>
        </row>
        <row r="9151">
          <cell r="A9151" t="str">
            <v>EXEC_SEQNO</v>
          </cell>
          <cell r="B9151" t="str">
            <v>실행일련번호</v>
          </cell>
          <cell r="C9151" t="str">
            <v>DisburseSeqNo</v>
          </cell>
          <cell r="D9151">
            <v>0</v>
          </cell>
        </row>
        <row r="9152">
          <cell r="A9152" t="str">
            <v>IVGT_AP_DFRM_MCNT</v>
          </cell>
          <cell r="B9152" t="str">
            <v>심사승인거치개월수</v>
          </cell>
          <cell r="C9152" t="str">
            <v>EvaluateApprovalGraceMonths</v>
          </cell>
          <cell r="D9152">
            <v>0</v>
          </cell>
        </row>
        <row r="9153">
          <cell r="A9153" t="str">
            <v>IVGT_AP_DFRM_TERM_DVCD</v>
          </cell>
          <cell r="B9153" t="str">
            <v>심사승인거치기간구분코드</v>
          </cell>
          <cell r="C9153" t="str">
            <v>EvaluateApprovalGracePeriodTypeCode</v>
          </cell>
          <cell r="D9153">
            <v>0</v>
          </cell>
        </row>
        <row r="9154">
          <cell r="A9154" t="str">
            <v>IVGT_AP_DFRM_DAYS</v>
          </cell>
          <cell r="B9154" t="str">
            <v>심사승인거치일수</v>
          </cell>
          <cell r="C9154" t="str">
            <v>EvaluateApprovalGraceDays</v>
          </cell>
          <cell r="D9154">
            <v>0</v>
          </cell>
        </row>
        <row r="9155">
          <cell r="A9155" t="str">
            <v>IVGT_AP_LOAN_TERM_MCNT</v>
          </cell>
          <cell r="B9155" t="str">
            <v>심사승인대출기간개월수</v>
          </cell>
          <cell r="C9155" t="str">
            <v>EvaluateApprovalLoanTermMonths</v>
          </cell>
          <cell r="D9155">
            <v>0</v>
          </cell>
        </row>
        <row r="9156">
          <cell r="A9156" t="str">
            <v>IVGT_AP_LOAN_TERM_DVCD</v>
          </cell>
          <cell r="B9156" t="str">
            <v>심사승인대출기간구분코드</v>
          </cell>
          <cell r="C9156" t="str">
            <v>EvaluateApprovalLoanTermTypeCode</v>
          </cell>
          <cell r="D9156">
            <v>0</v>
          </cell>
        </row>
        <row r="9157">
          <cell r="A9157" t="str">
            <v>IVGT_AP_LOAN_TERM_DAYS</v>
          </cell>
          <cell r="B9157" t="str">
            <v>심사승인대출기간일수</v>
          </cell>
          <cell r="C9157" t="str">
            <v>EvaluateApprovalLoanTermDays</v>
          </cell>
          <cell r="D9157">
            <v>0</v>
          </cell>
        </row>
        <row r="9158">
          <cell r="A9158" t="str">
            <v>IVGT_AP_LOAN_EXPR_DT</v>
          </cell>
          <cell r="B9158" t="str">
            <v>심사승인대출만기일자</v>
          </cell>
          <cell r="C9158" t="str">
            <v>EvaluateApprovalLoanExpiryDate</v>
          </cell>
          <cell r="D9158">
            <v>0</v>
          </cell>
        </row>
        <row r="9159">
          <cell r="A9159" t="str">
            <v>IVGT_AP_REPAY_MTCD</v>
          </cell>
          <cell r="B9159" t="str">
            <v>심사승인상환방법코드</v>
          </cell>
          <cell r="C9159" t="str">
            <v>EvaluateApprovalRepayMethodCode</v>
          </cell>
          <cell r="D9159">
            <v>0</v>
          </cell>
        </row>
        <row r="9160">
          <cell r="A9160" t="str">
            <v>IVGT_AP_REPAY_FRCD</v>
          </cell>
          <cell r="B9160" t="str">
            <v>심사승인상환주기코드</v>
          </cell>
          <cell r="C9160" t="str">
            <v>EvaluateApprovalRepayCycleCode</v>
          </cell>
          <cell r="D9160">
            <v>0</v>
          </cell>
        </row>
        <row r="9161">
          <cell r="A9161" t="str">
            <v>IVGT_AP_APPC_AMT</v>
          </cell>
          <cell r="B9161" t="str">
            <v>심사승인신청금액</v>
          </cell>
          <cell r="C9161" t="str">
            <v>EvaluateApprovalApplicationAmount</v>
          </cell>
          <cell r="D9161">
            <v>0</v>
          </cell>
        </row>
        <row r="9162">
          <cell r="A9162" t="str">
            <v>IVGT_AP_MM_REPAY_AMT</v>
          </cell>
          <cell r="B9162" t="str">
            <v>심사승인월상환금액</v>
          </cell>
          <cell r="C9162" t="str">
            <v>EvaluateApprovalMonthlyRepayAmount</v>
          </cell>
          <cell r="D9162">
            <v>0</v>
          </cell>
        </row>
        <row r="9163">
          <cell r="A9163" t="str">
            <v>IVGT_AP_DT</v>
          </cell>
          <cell r="B9163" t="str">
            <v>심사승인일자</v>
          </cell>
          <cell r="C9163" t="str">
            <v>EvaluateApprovalDate</v>
          </cell>
          <cell r="D9163">
            <v>0</v>
          </cell>
        </row>
        <row r="9164">
          <cell r="A9164" t="str">
            <v>IVGT_AP_HNDR_FEE</v>
          </cell>
          <cell r="B9164" t="str">
            <v>심사승인취급수수료</v>
          </cell>
          <cell r="C9164" t="str">
            <v>EvaluateApprovalHandleFee</v>
          </cell>
          <cell r="D9164">
            <v>0</v>
          </cell>
        </row>
        <row r="9165">
          <cell r="A9165" t="str">
            <v>IVGT_AP_CURN_CD</v>
          </cell>
          <cell r="B9165" t="str">
            <v>심사승인통화코드</v>
          </cell>
          <cell r="C9165" t="str">
            <v>EvaluateApprovalCurrencyCode</v>
          </cell>
          <cell r="D9165">
            <v>0</v>
          </cell>
        </row>
        <row r="9166">
          <cell r="A9166" t="str">
            <v>CLS_STCD</v>
          </cell>
          <cell r="B9166" t="str">
            <v>심사역상태코드</v>
          </cell>
          <cell r="C9166" t="str">
            <v>EvaluateEmployeeStatusCode</v>
          </cell>
          <cell r="D9166">
            <v>0</v>
          </cell>
        </row>
        <row r="9167">
          <cell r="A9167" t="str">
            <v>LNBZ_INTR_DVCD</v>
          </cell>
          <cell r="B9167" t="str">
            <v>여신금리구분코드</v>
          </cell>
          <cell r="C9167" t="str">
            <v>LoanRateTypeCode</v>
          </cell>
          <cell r="D9167">
            <v>0</v>
          </cell>
        </row>
        <row r="9168">
          <cell r="A9168" t="str">
            <v>LNBZ_APPC_TYCD</v>
          </cell>
          <cell r="B9168" t="str">
            <v>여신신청유형코드</v>
          </cell>
          <cell r="C9168" t="str">
            <v>LoanApplicationTypeCode</v>
          </cell>
          <cell r="D9168">
            <v>0</v>
          </cell>
        </row>
        <row r="9169">
          <cell r="A9169" t="str">
            <v>LOAN_AUTH_CD</v>
          </cell>
          <cell r="B9169" t="str">
            <v>여신전결코드</v>
          </cell>
          <cell r="C9169" t="str">
            <v>LoanAuthorityCode</v>
          </cell>
          <cell r="D9169">
            <v>0</v>
          </cell>
        </row>
        <row r="9170">
          <cell r="A9170" t="str">
            <v>OVRD_SEQNO</v>
          </cell>
          <cell r="B9170" t="str">
            <v>연체일련번호</v>
          </cell>
          <cell r="C9170" t="str">
            <v>OverdueSeqNo</v>
          </cell>
          <cell r="D9170">
            <v>0</v>
          </cell>
        </row>
        <row r="9171">
          <cell r="A9171" t="str">
            <v>PCPL_LAST_NTH</v>
          </cell>
          <cell r="B9171" t="str">
            <v>원금최종회차</v>
          </cell>
          <cell r="C9171" t="str">
            <v>PrincipalLastTime</v>
          </cell>
          <cell r="D9171">
            <v>0</v>
          </cell>
        </row>
        <row r="9172">
          <cell r="A9172" t="str">
            <v>MM_REPAY_AMT</v>
          </cell>
          <cell r="B9172" t="str">
            <v>월상환금액</v>
          </cell>
          <cell r="C9172" t="str">
            <v>MonthlyRepayAmount</v>
          </cell>
          <cell r="D9172">
            <v>0</v>
          </cell>
        </row>
        <row r="9173">
          <cell r="A9173" t="str">
            <v>HIST_DT</v>
          </cell>
          <cell r="B9173" t="str">
            <v>이력일자</v>
          </cell>
          <cell r="C9173" t="str">
            <v>HistoryDate</v>
          </cell>
          <cell r="D9173">
            <v>0</v>
          </cell>
        </row>
        <row r="9174">
          <cell r="A9174" t="str">
            <v>INT_LAST_NTH</v>
          </cell>
          <cell r="B9174" t="str">
            <v>이자최종회차</v>
          </cell>
          <cell r="C9174" t="str">
            <v>InterestLastTime</v>
          </cell>
          <cell r="D9174">
            <v>0</v>
          </cell>
        </row>
        <row r="9175">
          <cell r="A9175" t="str">
            <v>BFR_CHAR_ITEM_CTNT</v>
          </cell>
          <cell r="B9175" t="str">
            <v>이전문자항목내용</v>
          </cell>
          <cell r="C9175" t="str">
            <v>BeforeCharacterItemContents</v>
          </cell>
          <cell r="D9175">
            <v>0</v>
          </cell>
        </row>
        <row r="9176">
          <cell r="A9176" t="str">
            <v>BFR_NUM_ITEM_CTNT</v>
          </cell>
          <cell r="B9176" t="str">
            <v>이전숫자항목내용</v>
          </cell>
          <cell r="C9176" t="str">
            <v>BeforeNumberItemContents</v>
          </cell>
          <cell r="D9176">
            <v>0</v>
          </cell>
        </row>
        <row r="9177">
          <cell r="A9177" t="str">
            <v>CHAR_ITEM_CTNT</v>
          </cell>
          <cell r="B9177" t="str">
            <v>문자항목내용</v>
          </cell>
          <cell r="C9177" t="str">
            <v>CharacterItemContents</v>
          </cell>
          <cell r="D9177">
            <v>0</v>
          </cell>
        </row>
        <row r="9178">
          <cell r="A9178" t="str">
            <v>NUM_ITEM_CTNT</v>
          </cell>
          <cell r="B9178" t="str">
            <v>숫자항목내용</v>
          </cell>
          <cell r="C9178" t="str">
            <v>NumberItemContents</v>
          </cell>
          <cell r="D9178">
            <v>0</v>
          </cell>
        </row>
        <row r="9179">
          <cell r="A9179" t="str">
            <v>AUTO_REPAY_SEQNO</v>
          </cell>
          <cell r="B9179" t="str">
            <v>자동상환일련번호</v>
          </cell>
          <cell r="C9179" t="str">
            <v>AutoRepaySeqNo</v>
          </cell>
          <cell r="D9179">
            <v>0</v>
          </cell>
        </row>
        <row r="9180">
          <cell r="A9180" t="str">
            <v>ADJT_AMT</v>
          </cell>
          <cell r="B9180" t="str">
            <v>조정금액</v>
          </cell>
          <cell r="C9180" t="str">
            <v>AdjustmentAmount</v>
          </cell>
          <cell r="D9180">
            <v>0</v>
          </cell>
        </row>
        <row r="9181">
          <cell r="A9181" t="str">
            <v>INCR_DT</v>
          </cell>
          <cell r="B9181" t="str">
            <v>증대일자</v>
          </cell>
          <cell r="C9181" t="str">
            <v>IncreaseDate</v>
          </cell>
          <cell r="D9181">
            <v>0</v>
          </cell>
        </row>
        <row r="9182">
          <cell r="A9182" t="str">
            <v>PRGS_STCD_SEQNO</v>
          </cell>
          <cell r="B9182" t="str">
            <v>진행상태일련번호</v>
          </cell>
          <cell r="C9182" t="str">
            <v>ProgressStatusSeqNo</v>
          </cell>
          <cell r="D9182">
            <v>0</v>
          </cell>
        </row>
        <row r="9183">
          <cell r="A9183" t="str">
            <v>NXTR_PCPL_DT</v>
          </cell>
          <cell r="B9183" t="str">
            <v>차기원금일자</v>
          </cell>
          <cell r="C9183" t="str">
            <v>NextPrincipalDate</v>
          </cell>
          <cell r="D9183">
            <v>0</v>
          </cell>
        </row>
        <row r="9184">
          <cell r="A9184" t="str">
            <v>REF_EMPNO</v>
          </cell>
          <cell r="B9184" t="str">
            <v>참조인직원번호</v>
          </cell>
          <cell r="C9184" t="str">
            <v>ReferenceEmpNo</v>
          </cell>
          <cell r="D9184">
            <v>0</v>
          </cell>
        </row>
        <row r="9185">
          <cell r="A9185" t="str">
            <v>ADDT_HNDL_FEE_YN</v>
          </cell>
          <cell r="B9185" t="str">
            <v>추가취급수수료여부</v>
          </cell>
          <cell r="C9185" t="str">
            <v>AdditionalHandleFeeYN</v>
          </cell>
          <cell r="D9185">
            <v>0</v>
          </cell>
        </row>
        <row r="9186">
          <cell r="A9186" t="str">
            <v>RSV_AMT</v>
          </cell>
          <cell r="B9186" t="str">
            <v>충당금액</v>
          </cell>
          <cell r="C9186" t="str">
            <v>ReserveAmount</v>
          </cell>
          <cell r="D9186">
            <v>0</v>
          </cell>
        </row>
        <row r="9187">
          <cell r="A9187" t="str">
            <v>RSV_DT</v>
          </cell>
          <cell r="B9187" t="str">
            <v>충당일자</v>
          </cell>
          <cell r="C9187" t="str">
            <v>ReserveDate</v>
          </cell>
          <cell r="D9187">
            <v>0</v>
          </cell>
        </row>
        <row r="9188">
          <cell r="A9188" t="str">
            <v>HNDR_FEE_CNTN</v>
          </cell>
          <cell r="B9188" t="str">
            <v>취급수수료내용</v>
          </cell>
          <cell r="C9188" t="str">
            <v>HandleFeeContent</v>
          </cell>
          <cell r="D9188">
            <v>0</v>
          </cell>
        </row>
        <row r="9189">
          <cell r="A9189" t="str">
            <v>LIMT_STCD</v>
          </cell>
          <cell r="B9189" t="str">
            <v>한도상태코드</v>
          </cell>
          <cell r="C9189" t="str">
            <v>LimitStatusCode</v>
          </cell>
          <cell r="D9189">
            <v>0</v>
          </cell>
        </row>
        <row r="9190">
          <cell r="A9190" t="str">
            <v>LIMT_DESC</v>
          </cell>
          <cell r="B9190" t="str">
            <v>한도설명</v>
          </cell>
          <cell r="C9190" t="str">
            <v>LimitDescription</v>
          </cell>
          <cell r="D9190">
            <v>0</v>
          </cell>
        </row>
        <row r="9191">
          <cell r="A9191" t="str">
            <v>LIMT_LNBZ_ACNO</v>
          </cell>
          <cell r="B9191" t="str">
            <v>한도여신계좌번호</v>
          </cell>
          <cell r="C9191" t="str">
            <v>LimitLoanAccountNo</v>
          </cell>
          <cell r="D9191">
            <v>0</v>
          </cell>
        </row>
        <row r="9192">
          <cell r="A9192" t="str">
            <v>LIMT_BAL</v>
          </cell>
          <cell r="B9192" t="str">
            <v>한도잔액</v>
          </cell>
          <cell r="C9192" t="str">
            <v>LimitBalance</v>
          </cell>
          <cell r="D9192">
            <v>0</v>
          </cell>
        </row>
        <row r="9193">
          <cell r="A9193" t="str">
            <v>FRINS_TRG_YN</v>
          </cell>
          <cell r="B9193" t="str">
            <v>화재보험대상여부</v>
          </cell>
          <cell r="C9193" t="str">
            <v>FireIssuanceTargetYN</v>
          </cell>
          <cell r="D9193">
            <v>0</v>
          </cell>
        </row>
        <row r="9194">
          <cell r="A9194" t="str">
            <v>FRINS_AMT</v>
          </cell>
          <cell r="B9194" t="str">
            <v>화재보험료</v>
          </cell>
          <cell r="C9194" t="str">
            <v>FireIssuancePay</v>
          </cell>
          <cell r="D9194">
            <v>0</v>
          </cell>
        </row>
        <row r="9195">
          <cell r="A9195" t="str">
            <v>FRINS_EXPR_DT</v>
          </cell>
          <cell r="B9195" t="str">
            <v>화재보험만기일자</v>
          </cell>
          <cell r="C9195" t="str">
            <v>FireIssuanceExpiryDate</v>
          </cell>
          <cell r="D9195">
            <v>0</v>
          </cell>
        </row>
        <row r="9196">
          <cell r="A9196" t="str">
            <v>CYCL_MCNT</v>
          </cell>
          <cell r="B9196" t="str">
            <v>회전개월수</v>
          </cell>
          <cell r="C9196" t="str">
            <v>CycleMonths</v>
          </cell>
          <cell r="D9196">
            <v>0</v>
          </cell>
        </row>
        <row r="9197">
          <cell r="A9197" t="str">
            <v>LOAN_FEE_KNCD</v>
          </cell>
          <cell r="B9197" t="str">
            <v>대출수수료종류코드</v>
          </cell>
          <cell r="C9197" t="str">
            <v>LoanFeeKindCode</v>
          </cell>
          <cell r="D9197">
            <v>0</v>
          </cell>
        </row>
        <row r="9198">
          <cell r="A9198" t="str">
            <v>LOAN_FEE_STCD</v>
          </cell>
          <cell r="B9198" t="str">
            <v>대출수수료상태코드</v>
          </cell>
          <cell r="C9198" t="str">
            <v>LoanFeeStatusCode</v>
          </cell>
          <cell r="D9198">
            <v>0</v>
          </cell>
        </row>
        <row r="9199">
          <cell r="A9199" t="str">
            <v>PLNBZ_ACNO</v>
          </cell>
          <cell r="B9199" t="str">
            <v>기여신계좌번호</v>
          </cell>
          <cell r="C9199" t="str">
            <v>PreviousLoanAccountNo</v>
          </cell>
          <cell r="D9199">
            <v>0</v>
          </cell>
        </row>
        <row r="9200">
          <cell r="A9200" t="str">
            <v>CPLRA_TAPMR_I</v>
          </cell>
          <cell r="B9200" t="str">
            <v>LRA_승인신청금리명세내역</v>
          </cell>
          <cell r="C9200" t="str">
            <v>nApprovalApplicationInterestRateDetail</v>
          </cell>
          <cell r="D9200">
            <v>0</v>
          </cell>
        </row>
        <row r="9201">
          <cell r="A9201" t="str">
            <v>CPLRA_TAPRA_I</v>
          </cell>
          <cell r="B9201" t="str">
            <v>LRA_승인신청명세</v>
          </cell>
          <cell r="C9201" t="str">
            <v>nApprovalApplicationDetail</v>
          </cell>
          <cell r="D9201">
            <v>0</v>
          </cell>
        </row>
        <row r="9202">
          <cell r="A9202" t="str">
            <v>CPLRA_UNMBR_I</v>
          </cell>
          <cell r="B9202" t="str">
            <v>LRA_심사역관리부점명세</v>
          </cell>
          <cell r="C9202" t="str">
            <v>nEvaluateEmployeeManageBranchList</v>
          </cell>
          <cell r="D9202">
            <v>0</v>
          </cell>
        </row>
        <row r="9203">
          <cell r="A9203" t="str">
            <v>CPLRA_UNINF_M</v>
          </cell>
          <cell r="B9203" t="str">
            <v>LRA_심사역정보기본</v>
          </cell>
          <cell r="C9203" t="str">
            <v>nEvaluateEmployeeInfo</v>
          </cell>
          <cell r="D9203">
            <v>0</v>
          </cell>
        </row>
        <row r="9204">
          <cell r="A9204" t="str">
            <v>CPLAC_MRLST_L</v>
          </cell>
          <cell r="B9204" t="str">
            <v>LAC_대출금리명세내역</v>
          </cell>
          <cell r="C9204" t="str">
            <v>nLoanInterestRateDetail</v>
          </cell>
          <cell r="D9204">
            <v>0</v>
          </cell>
        </row>
        <row r="9205">
          <cell r="A9205" t="str">
            <v>CPLAC_TPDLST_L</v>
          </cell>
          <cell r="B9205" t="str">
            <v>LAC_대출분할실행내역</v>
          </cell>
          <cell r="C9205" t="str">
            <v>nLoanPartialDisburseDetail</v>
          </cell>
          <cell r="D9205">
            <v>0</v>
          </cell>
        </row>
        <row r="9206">
          <cell r="A9206" t="str">
            <v>CPLAC_TFSCH_L</v>
          </cell>
          <cell r="B9206" t="str">
            <v>LAC_대출수수료스케쥴내역</v>
          </cell>
          <cell r="C9206" t="str">
            <v>nLoanFeeScheduleDetail</v>
          </cell>
          <cell r="D9206">
            <v>0</v>
          </cell>
        </row>
        <row r="9207">
          <cell r="A9207" t="str">
            <v>CPLAC_MRPSCH_L</v>
          </cell>
          <cell r="B9207" t="str">
            <v>LAC_여신상환스케쥴내역</v>
          </cell>
          <cell r="C9207" t="str">
            <v>nLoanRepayScheduleDetail</v>
          </cell>
          <cell r="D9207">
            <v>0</v>
          </cell>
        </row>
        <row r="9208">
          <cell r="A9208" t="str">
            <v>CPLAC_MRPSCH_H</v>
          </cell>
          <cell r="B9208" t="str">
            <v>LAC_여신상환스케쥴이력</v>
          </cell>
          <cell r="C9208" t="str">
            <v>nLoanRepayScheduleHistory</v>
          </cell>
          <cell r="D9208">
            <v>0</v>
          </cell>
        </row>
        <row r="9209">
          <cell r="A9209" t="str">
            <v>CPLAC_MRPSCH_T</v>
          </cell>
          <cell r="B9209" t="str">
            <v>LAC_여신상환스케쥴내역TMP</v>
          </cell>
          <cell r="C9209" t="str">
            <v>nLoanRepayScheduleDetailTemp</v>
          </cell>
          <cell r="D9209">
            <v>0</v>
          </cell>
        </row>
        <row r="9210">
          <cell r="A9210" t="str">
            <v>CPLAC_MPSTD_H</v>
          </cell>
          <cell r="B9210" t="str">
            <v>LAC_여신연체이력</v>
          </cell>
          <cell r="C9210" t="str">
            <v>nLoanOverdueDetail</v>
          </cell>
          <cell r="D9210">
            <v>0</v>
          </cell>
        </row>
        <row r="9211">
          <cell r="A9211" t="str">
            <v>CPLAC_MLIMT_M</v>
          </cell>
          <cell r="B9211" t="str">
            <v>LAC_여신한도기본</v>
          </cell>
          <cell r="C9211" t="str">
            <v>nLoanLimitInfo</v>
          </cell>
          <cell r="D9211">
            <v>0</v>
          </cell>
        </row>
        <row r="9212">
          <cell r="A9212" t="str">
            <v>CPLAC_LNCHG_H</v>
          </cell>
          <cell r="B9212" t="str">
            <v>LAC_원장변경이력</v>
          </cell>
          <cell r="C9212" t="str">
            <v>nLoanLedgerChangeHistory</v>
          </cell>
          <cell r="D9212">
            <v>0</v>
          </cell>
        </row>
        <row r="9213">
          <cell r="A9213" t="str">
            <v>CPLAC_MARPT_M</v>
          </cell>
          <cell r="B9213" t="str">
            <v>LAC_자동상환</v>
          </cell>
          <cell r="C9213" t="str">
            <v>nAutoRepayment</v>
          </cell>
          <cell r="D9213">
            <v>0</v>
          </cell>
        </row>
        <row r="9214">
          <cell r="A9214" t="str">
            <v>CPLAC_LIMAC_R</v>
          </cell>
          <cell r="B9214" t="str">
            <v>LAC_한도계좌관계</v>
          </cell>
          <cell r="C9214" t="str">
            <v>nLimitAccountRelationship</v>
          </cell>
          <cell r="D9214">
            <v>0</v>
          </cell>
        </row>
        <row r="9215">
          <cell r="A9215" t="str">
            <v>COPFM_DFKTM_D</v>
          </cell>
          <cell r="B9215" t="str">
            <v>PFM_요일시간별수수료상세</v>
          </cell>
          <cell r="C9215" t="str">
            <v>pCommissionbyDayTimeDetail</v>
          </cell>
          <cell r="D9215">
            <v>0</v>
          </cell>
        </row>
        <row r="9216">
          <cell r="A9216" t="str">
            <v>OLD_SEM_FEE_CD</v>
          </cell>
          <cell r="B9216" t="str">
            <v>구종수수수료코드</v>
          </cell>
          <cell r="C9216">
            <v>0</v>
          </cell>
          <cell r="D9216">
            <v>0</v>
          </cell>
        </row>
        <row r="9217">
          <cell r="A9217" t="str">
            <v>DFK_DVCD</v>
          </cell>
          <cell r="B9217" t="str">
            <v>요일구분코드</v>
          </cell>
          <cell r="C9217" t="str">
            <v>DayTypeCode</v>
          </cell>
          <cell r="D9217">
            <v>0</v>
          </cell>
        </row>
        <row r="9218">
          <cell r="A9218" t="str">
            <v>BNBT_FEE</v>
          </cell>
          <cell r="B9218" t="str">
            <v>은행간수수료</v>
          </cell>
          <cell r="C9218" t="str">
            <v>InterbankFee</v>
          </cell>
          <cell r="D9218">
            <v>0</v>
          </cell>
        </row>
        <row r="9219">
          <cell r="A9219" t="str">
            <v>CPDEP_TSPCL_L</v>
          </cell>
          <cell r="B9219" t="str">
            <v>DEP_특별정보거래내역</v>
          </cell>
          <cell r="C9219" t="str">
            <v>dSpecialInfoTransactionDetail</v>
          </cell>
          <cell r="D9219">
            <v>0</v>
          </cell>
        </row>
        <row r="9220">
          <cell r="A9220" t="str">
            <v>CPDEP_TACHQ_L</v>
          </cell>
          <cell r="B9220" t="str">
            <v>DEP_타점권일별거래내역</v>
          </cell>
          <cell r="C9220" t="str">
            <v>dOtherBranchChequeDailyTransactionInfo</v>
          </cell>
          <cell r="D9220">
            <v>0</v>
          </cell>
        </row>
        <row r="9221">
          <cell r="A9221" t="str">
            <v>CPDEP_TDCHQ_L</v>
          </cell>
          <cell r="B9221" t="str">
            <v>DEP_타점권일별거래상세내역</v>
          </cell>
          <cell r="C9221" t="str">
            <v>dOtherBranchChequeDailyTransactionDetail</v>
          </cell>
          <cell r="D9221">
            <v>0</v>
          </cell>
        </row>
        <row r="9222">
          <cell r="A9222" t="str">
            <v>CPDEP_DDCHQ_L</v>
          </cell>
          <cell r="B9222" t="str">
            <v>DEP_타점권일별내역</v>
          </cell>
          <cell r="C9222" t="str">
            <v>dOtherBranchChequeDailyInfo</v>
          </cell>
          <cell r="D9222">
            <v>0</v>
          </cell>
        </row>
        <row r="9223">
          <cell r="A9223" t="str">
            <v>FXCCY_OBRN_ACNO</v>
          </cell>
          <cell r="B9223" t="str">
            <v>외화타점예치계좌번호</v>
          </cell>
          <cell r="C9223" t="str">
            <v>ForeignCurrencyOtherBranchDepositAccountNo</v>
          </cell>
          <cell r="D9223">
            <v>0</v>
          </cell>
        </row>
        <row r="9224">
          <cell r="A9224" t="str">
            <v>ATNT_INCD_SETP_STCD</v>
          </cell>
          <cell r="B9224" t="str">
            <v>주의사고설정상태코드</v>
          </cell>
          <cell r="C9224" t="str">
            <v>AttentionIncidenceSetupStatusCode</v>
          </cell>
          <cell r="D9224">
            <v>0</v>
          </cell>
        </row>
        <row r="9225">
          <cell r="A9225" t="str">
            <v>INFO_REG_TYCD</v>
          </cell>
          <cell r="B9225" t="str">
            <v>정보등록유형코드</v>
          </cell>
          <cell r="C9225" t="str">
            <v>InformationRegisterTypeCode</v>
          </cell>
          <cell r="D9225">
            <v>0</v>
          </cell>
        </row>
        <row r="9226">
          <cell r="A9226" t="str">
            <v>REVOC_ACTC_DVCD</v>
          </cell>
          <cell r="B9226" t="str">
            <v>해제접수구분코드</v>
          </cell>
          <cell r="C9226" t="str">
            <v>RevocAcceptTypeCode</v>
          </cell>
          <cell r="D9226">
            <v>0</v>
          </cell>
        </row>
        <row r="9227">
          <cell r="A9227" t="str">
            <v>SPCL_TX_AMT</v>
          </cell>
          <cell r="B9227" t="str">
            <v>특별거래금액</v>
          </cell>
          <cell r="C9227" t="str">
            <v>SpecialTransactionAmount</v>
          </cell>
          <cell r="D9227">
            <v>0</v>
          </cell>
        </row>
        <row r="9228">
          <cell r="A9228" t="str">
            <v>ETC_CCNT</v>
          </cell>
          <cell r="B9228" t="str">
            <v>기타건수</v>
          </cell>
          <cell r="C9228" t="str">
            <v>OthersCount</v>
          </cell>
          <cell r="D9228">
            <v>0</v>
          </cell>
        </row>
        <row r="9229">
          <cell r="A9229" t="str">
            <v>REXS_TIME</v>
          </cell>
          <cell r="B9229" t="str">
            <v>재연장시각</v>
          </cell>
          <cell r="C9229" t="str">
            <v>ReExtensionTime</v>
          </cell>
          <cell r="D9229">
            <v>0</v>
          </cell>
        </row>
        <row r="9230">
          <cell r="A9230" t="str">
            <v>BKLN_HNDL_BANK_GIRCD</v>
          </cell>
          <cell r="B9230" t="str">
            <v>뱅크라인취급은행지로코드</v>
          </cell>
          <cell r="C9230" t="str">
            <v>BanklineHandleBankGiroCode</v>
          </cell>
          <cell r="D9230">
            <v>0</v>
          </cell>
        </row>
        <row r="9231">
          <cell r="A9231" t="str">
            <v>REVOC_RSN</v>
          </cell>
          <cell r="B9231" t="str">
            <v>해제사유</v>
          </cell>
          <cell r="C9231" t="str">
            <v>TerminationReason</v>
          </cell>
          <cell r="D9231">
            <v>0</v>
          </cell>
        </row>
        <row r="9232">
          <cell r="A9232" t="str">
            <v>ADIN_CALC_STDD</v>
          </cell>
          <cell r="B9232" t="str">
            <v>부리계산시작일자</v>
          </cell>
          <cell r="C9232" t="str">
            <v>AdditionCalcStartDate</v>
          </cell>
          <cell r="D9232">
            <v>0</v>
          </cell>
        </row>
        <row r="9233">
          <cell r="A9233" t="str">
            <v>CBPC_RCV_BZWK_DVCD</v>
          </cell>
          <cell r="B9233" t="str">
            <v>타점권수납업무구분코드</v>
          </cell>
          <cell r="C9233" t="str">
            <v>OtherBranchChequeReceiveBizTypeCode</v>
          </cell>
          <cell r="D9233">
            <v>0</v>
          </cell>
        </row>
        <row r="9234">
          <cell r="A9234" t="str">
            <v>CBPC_RCV_STCD</v>
          </cell>
          <cell r="B9234" t="str">
            <v>타점권수납상태코드</v>
          </cell>
          <cell r="C9234" t="str">
            <v>OtherBranchChequeReceiveStatusCode</v>
          </cell>
          <cell r="D9234">
            <v>0</v>
          </cell>
        </row>
        <row r="9235">
          <cell r="A9235" t="str">
            <v>CBPC_MNRC_AMT</v>
          </cell>
          <cell r="B9235" t="str">
            <v>타점권입금금액</v>
          </cell>
          <cell r="C9235" t="str">
            <v>OtherBranchChequeReceiveAmount</v>
          </cell>
          <cell r="D9235">
            <v>0</v>
          </cell>
        </row>
        <row r="9236">
          <cell r="A9236" t="str">
            <v>CBPC_PRVS_AMT</v>
          </cell>
          <cell r="B9236" t="str">
            <v>타점권지급금액</v>
          </cell>
          <cell r="C9236" t="str">
            <v>OtherBranchChequePayAmount</v>
          </cell>
          <cell r="D9236">
            <v>0</v>
          </cell>
        </row>
        <row r="9237">
          <cell r="A9237" t="str">
            <v>DFLT_EXTNS_AMT</v>
          </cell>
          <cell r="B9237" t="str">
            <v>부도연장금액</v>
          </cell>
          <cell r="C9237" t="str">
            <v>DefaultExtensionAmount</v>
          </cell>
          <cell r="D9237">
            <v>0</v>
          </cell>
        </row>
        <row r="9238">
          <cell r="A9238" t="str">
            <v>DFLT_EXTNS_TIME</v>
          </cell>
          <cell r="B9238" t="str">
            <v>부도연장시각</v>
          </cell>
          <cell r="C9238" t="str">
            <v>DefaultExtensionTime</v>
          </cell>
          <cell r="D9238">
            <v>0</v>
          </cell>
        </row>
        <row r="9239">
          <cell r="A9239" t="str">
            <v>DFLT_REXS_TIME</v>
          </cell>
          <cell r="B9239" t="str">
            <v>부도재연장시각</v>
          </cell>
          <cell r="C9239" t="str">
            <v>DefaultReExtensionTime</v>
          </cell>
          <cell r="D9239">
            <v>0</v>
          </cell>
        </row>
        <row r="9240">
          <cell r="A9240" t="str">
            <v>ATMC_AFCL_YN</v>
          </cell>
          <cell r="B9240" t="str">
            <v>자동화기기마감후여부</v>
          </cell>
          <cell r="C9240" t="str">
            <v>ATMClosingBeforeAfterYN</v>
          </cell>
          <cell r="D9240">
            <v>0</v>
          </cell>
        </row>
        <row r="9241">
          <cell r="A9241" t="str">
            <v>CBPC_MNDP_AMT</v>
          </cell>
          <cell r="B9241" t="str">
            <v>타점권예금금액</v>
          </cell>
          <cell r="C9241" t="str">
            <v>OtherBranchChequeDepositAmount</v>
          </cell>
          <cell r="D9241">
            <v>0</v>
          </cell>
        </row>
        <row r="9242">
          <cell r="A9242" t="str">
            <v>OVDRF_RTRV_CBPC_AMT</v>
          </cell>
          <cell r="B9242" t="str">
            <v>대월회수타점권금액</v>
          </cell>
          <cell r="C9242" t="str">
            <v>OverdraftRetrieveOtherBranchChequeAmount</v>
          </cell>
          <cell r="D9242">
            <v>0</v>
          </cell>
        </row>
        <row r="9243">
          <cell r="A9243" t="str">
            <v>CBPC_TX_DTL_SEQNO</v>
          </cell>
          <cell r="B9243" t="str">
            <v>타점권거래상세일련번호</v>
          </cell>
          <cell r="C9243" t="str">
            <v>OtherBranchChequeTransactionDetailSeqNo</v>
          </cell>
          <cell r="D9243">
            <v>0</v>
          </cell>
        </row>
        <row r="9244">
          <cell r="A9244" t="str">
            <v>CBPC_TX_DVCD</v>
          </cell>
          <cell r="B9244" t="str">
            <v>타점권거래구분코드</v>
          </cell>
          <cell r="C9244" t="str">
            <v>OtherBranchChequeTransactionTypeCode</v>
          </cell>
          <cell r="D9244">
            <v>0</v>
          </cell>
        </row>
        <row r="9245">
          <cell r="A9245" t="str">
            <v>CNTP_BANK_GIRCD</v>
          </cell>
          <cell r="B9245" t="str">
            <v>상대은행지로코드</v>
          </cell>
          <cell r="C9245" t="str">
            <v>CounterpartBankGiroCode</v>
          </cell>
          <cell r="D9245">
            <v>0</v>
          </cell>
        </row>
        <row r="9246">
          <cell r="A9246" t="str">
            <v>CNTP_BANK_NM</v>
          </cell>
          <cell r="B9246" t="str">
            <v>상대은행명</v>
          </cell>
          <cell r="C9246" t="str">
            <v>CounterpartBankName</v>
          </cell>
          <cell r="D9246">
            <v>0</v>
          </cell>
        </row>
        <row r="9247">
          <cell r="A9247" t="str">
            <v>CNTP_BANK_CHGR_NM</v>
          </cell>
          <cell r="B9247" t="str">
            <v>상대은행담당자명</v>
          </cell>
          <cell r="C9247" t="str">
            <v>CounterpartChargeName</v>
          </cell>
          <cell r="D9247">
            <v>0</v>
          </cell>
        </row>
        <row r="9248">
          <cell r="A9248" t="str">
            <v>CNTP_BANK_TLNO</v>
          </cell>
          <cell r="B9248" t="str">
            <v>상대은행전화번호</v>
          </cell>
          <cell r="C9248" t="str">
            <v>CounterpartBankPhoneNo</v>
          </cell>
          <cell r="D9248">
            <v>0</v>
          </cell>
        </row>
        <row r="9249">
          <cell r="A9249" t="str">
            <v>CHNG_TX_CHNL_DVCD</v>
          </cell>
          <cell r="B9249" t="str">
            <v>변경거래채널구분코드</v>
          </cell>
          <cell r="C9249" t="str">
            <v>ChangeTransactionChannelTypeCode</v>
          </cell>
          <cell r="D9249">
            <v>0</v>
          </cell>
        </row>
        <row r="9250">
          <cell r="A9250" t="str">
            <v>LNBZ_APPC_KNCD</v>
          </cell>
          <cell r="B9250" t="str">
            <v>여신신청유형코드</v>
          </cell>
          <cell r="C9250" t="str">
            <v>LoanApplicationKindCode</v>
          </cell>
          <cell r="D9250">
            <v>0</v>
          </cell>
        </row>
        <row r="9251">
          <cell r="A9251" t="str">
            <v>IMP_TR_STCD</v>
          </cell>
          <cell r="B9251" t="str">
            <v>수입거래상태코드</v>
          </cell>
          <cell r="C9251" t="str">
            <v>ImportTransactionStatusCode</v>
          </cell>
          <cell r="D9251">
            <v>0</v>
          </cell>
        </row>
        <row r="9252">
          <cell r="A9252" t="str">
            <v>RLOV_SEQNO</v>
          </cell>
          <cell r="B9252" t="str">
            <v>만기연장일련번호</v>
          </cell>
          <cell r="C9252" t="str">
            <v>RolloverSeqNo</v>
          </cell>
          <cell r="D9252">
            <v>0</v>
          </cell>
        </row>
        <row r="9253">
          <cell r="A9253" t="str">
            <v>TX_CNTP_DVCD</v>
          </cell>
          <cell r="B9253" t="str">
            <v>거래상대구분코드</v>
          </cell>
          <cell r="C9253" t="str">
            <v>TransactionCounterpartTypeCode</v>
          </cell>
          <cell r="D9253">
            <v>0</v>
          </cell>
        </row>
        <row r="9254">
          <cell r="A9254" t="str">
            <v>INTR_LCCD_NM</v>
          </cell>
          <cell r="B9254" t="str">
            <v>금리대분류코드명</v>
          </cell>
          <cell r="C9254" t="str">
            <v>InterestRateLargeCategoryCodeName</v>
          </cell>
          <cell r="D9254">
            <v>0</v>
          </cell>
        </row>
        <row r="9255">
          <cell r="A9255" t="str">
            <v>INTR_MCCD_NM</v>
          </cell>
          <cell r="B9255" t="str">
            <v>금리중분류코드명</v>
          </cell>
          <cell r="C9255" t="str">
            <v>InterestRateMediumCategoryCodeName</v>
          </cell>
          <cell r="D9255">
            <v>0</v>
          </cell>
        </row>
        <row r="9256">
          <cell r="A9256" t="str">
            <v>INTR_SCCD_NM</v>
          </cell>
          <cell r="B9256" t="str">
            <v>금리소분류코드명</v>
          </cell>
          <cell r="C9256" t="str">
            <v>InterestRateSmallCategoryCodeName</v>
          </cell>
          <cell r="D9256">
            <v>0</v>
          </cell>
        </row>
        <row r="9257">
          <cell r="A9257">
            <v>0</v>
          </cell>
          <cell r="B9257">
            <v>0</v>
          </cell>
          <cell r="C9257">
            <v>0</v>
          </cell>
          <cell r="D9257">
            <v>0</v>
          </cell>
        </row>
        <row r="9258">
          <cell r="A9258">
            <v>0</v>
          </cell>
          <cell r="B9258">
            <v>0</v>
          </cell>
          <cell r="C9258">
            <v>0</v>
          </cell>
          <cell r="D9258">
            <v>0</v>
          </cell>
        </row>
        <row r="9259">
          <cell r="A9259">
            <v>0</v>
          </cell>
          <cell r="B9259">
            <v>0</v>
          </cell>
          <cell r="C9259">
            <v>0</v>
          </cell>
          <cell r="D9259">
            <v>0</v>
          </cell>
        </row>
        <row r="9260">
          <cell r="A9260">
            <v>0</v>
          </cell>
          <cell r="B9260">
            <v>0</v>
          </cell>
          <cell r="C9260">
            <v>0</v>
          </cell>
          <cell r="D9260">
            <v>0</v>
          </cell>
        </row>
        <row r="9261">
          <cell r="A9261">
            <v>0</v>
          </cell>
          <cell r="B9261">
            <v>0</v>
          </cell>
          <cell r="C9261">
            <v>0</v>
          </cell>
          <cell r="D9261">
            <v>0</v>
          </cell>
        </row>
        <row r="9262">
          <cell r="A9262">
            <v>0</v>
          </cell>
          <cell r="B9262">
            <v>0</v>
          </cell>
          <cell r="C9262">
            <v>0</v>
          </cell>
          <cell r="D9262">
            <v>0</v>
          </cell>
        </row>
        <row r="9263">
          <cell r="A9263">
            <v>0</v>
          </cell>
          <cell r="B9263">
            <v>0</v>
          </cell>
          <cell r="C9263">
            <v>0</v>
          </cell>
          <cell r="D9263">
            <v>0</v>
          </cell>
        </row>
        <row r="9264">
          <cell r="A9264">
            <v>0</v>
          </cell>
          <cell r="B9264">
            <v>0</v>
          </cell>
          <cell r="C9264">
            <v>0</v>
          </cell>
          <cell r="D9264">
            <v>0</v>
          </cell>
        </row>
        <row r="9265">
          <cell r="A9265">
            <v>0</v>
          </cell>
          <cell r="B9265">
            <v>0</v>
          </cell>
          <cell r="C9265">
            <v>0</v>
          </cell>
          <cell r="D9265">
            <v>0</v>
          </cell>
        </row>
        <row r="9266">
          <cell r="A9266">
            <v>0</v>
          </cell>
          <cell r="B9266">
            <v>0</v>
          </cell>
          <cell r="C9266">
            <v>0</v>
          </cell>
          <cell r="D9266">
            <v>0</v>
          </cell>
        </row>
        <row r="9267">
          <cell r="A9267">
            <v>0</v>
          </cell>
          <cell r="B9267">
            <v>0</v>
          </cell>
          <cell r="C9267">
            <v>0</v>
          </cell>
          <cell r="D9267">
            <v>0</v>
          </cell>
        </row>
        <row r="9268">
          <cell r="A9268">
            <v>0</v>
          </cell>
          <cell r="B9268">
            <v>0</v>
          </cell>
          <cell r="C9268">
            <v>0</v>
          </cell>
          <cell r="D9268">
            <v>0</v>
          </cell>
        </row>
        <row r="9269">
          <cell r="A9269">
            <v>0</v>
          </cell>
          <cell r="B9269">
            <v>0</v>
          </cell>
          <cell r="C9269">
            <v>0</v>
          </cell>
          <cell r="D9269">
            <v>0</v>
          </cell>
        </row>
        <row r="9270">
          <cell r="A9270">
            <v>0</v>
          </cell>
          <cell r="B9270">
            <v>0</v>
          </cell>
          <cell r="C9270">
            <v>0</v>
          </cell>
          <cell r="D9270">
            <v>0</v>
          </cell>
        </row>
        <row r="9271">
          <cell r="A9271">
            <v>0</v>
          </cell>
          <cell r="B9271">
            <v>0</v>
          </cell>
          <cell r="C9271">
            <v>0</v>
          </cell>
          <cell r="D9271">
            <v>0</v>
          </cell>
        </row>
        <row r="9272">
          <cell r="A9272">
            <v>0</v>
          </cell>
          <cell r="B9272">
            <v>0</v>
          </cell>
          <cell r="C9272">
            <v>0</v>
          </cell>
          <cell r="D9272">
            <v>0</v>
          </cell>
        </row>
        <row r="9273">
          <cell r="A9273">
            <v>0</v>
          </cell>
          <cell r="B9273">
            <v>0</v>
          </cell>
          <cell r="C9273">
            <v>0</v>
          </cell>
          <cell r="D9273">
            <v>0</v>
          </cell>
        </row>
        <row r="9274">
          <cell r="A9274">
            <v>0</v>
          </cell>
          <cell r="B9274">
            <v>0</v>
          </cell>
          <cell r="C9274">
            <v>0</v>
          </cell>
          <cell r="D9274">
            <v>0</v>
          </cell>
        </row>
        <row r="9275">
          <cell r="A9275">
            <v>0</v>
          </cell>
          <cell r="B9275">
            <v>0</v>
          </cell>
          <cell r="C9275">
            <v>0</v>
          </cell>
          <cell r="D9275">
            <v>0</v>
          </cell>
        </row>
        <row r="9276">
          <cell r="A9276">
            <v>0</v>
          </cell>
          <cell r="B9276">
            <v>0</v>
          </cell>
          <cell r="C9276">
            <v>0</v>
          </cell>
          <cell r="D9276">
            <v>0</v>
          </cell>
        </row>
        <row r="9277">
          <cell r="A9277">
            <v>0</v>
          </cell>
          <cell r="B9277">
            <v>0</v>
          </cell>
          <cell r="C9277">
            <v>0</v>
          </cell>
          <cell r="D9277">
            <v>0</v>
          </cell>
        </row>
        <row r="9278">
          <cell r="A9278">
            <v>0</v>
          </cell>
          <cell r="B9278">
            <v>0</v>
          </cell>
          <cell r="C9278">
            <v>0</v>
          </cell>
          <cell r="D9278">
            <v>0</v>
          </cell>
        </row>
        <row r="9279">
          <cell r="A9279">
            <v>0</v>
          </cell>
          <cell r="B9279">
            <v>0</v>
          </cell>
          <cell r="C9279">
            <v>0</v>
          </cell>
          <cell r="D9279">
            <v>0</v>
          </cell>
        </row>
        <row r="9280">
          <cell r="A9280">
            <v>0</v>
          </cell>
          <cell r="B9280">
            <v>0</v>
          </cell>
          <cell r="C9280">
            <v>0</v>
          </cell>
          <cell r="D9280">
            <v>0</v>
          </cell>
        </row>
      </sheetData>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RB_NAMING"/>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Name val="1. Entity_List"/>
      <sheetName val="2. Table_Layout"/>
      <sheetName val="Entity_Naming"/>
      <sheetName val="Attrb_Naming"/>
      <sheetName val="Entity_Newnaming"/>
      <sheetName val="Sheet3"/>
      <sheetName val="Sheet4"/>
    </sheetNames>
    <sheetDataSet>
      <sheetData sheetId="0" refreshError="1"/>
      <sheetData sheetId="1" refreshError="1"/>
      <sheetData sheetId="2">
        <row r="2">
          <cell r="F2" t="str">
            <v>ABEND관리</v>
          </cell>
          <cell r="G2" t="str">
            <v>미사용</v>
          </cell>
          <cell r="H2" t="str">
            <v>xAbendManagement</v>
          </cell>
          <cell r="I2" t="str">
            <v>TDO_ABEND</v>
          </cell>
        </row>
        <row r="3">
          <cell r="F3" t="str">
            <v>ABEND발생히스토리</v>
          </cell>
          <cell r="G3" t="str">
            <v>미사용</v>
          </cell>
          <cell r="H3" t="str">
            <v>xAbendOccurHistory</v>
          </cell>
          <cell r="I3" t="str">
            <v>TDO_ABEND_H</v>
          </cell>
        </row>
        <row r="4">
          <cell r="F4" t="str">
            <v>거래파라미터기본</v>
          </cell>
          <cell r="G4" t="str">
            <v>사용</v>
          </cell>
          <cell r="H4" t="str">
            <v>xTransactoinParameterInfo</v>
          </cell>
          <cell r="I4" t="str">
            <v>TDO_TX_PARAM</v>
          </cell>
        </row>
        <row r="5">
          <cell r="F5" t="str">
            <v>거래파라미터공통기본</v>
          </cell>
          <cell r="G5" t="str">
            <v>사용</v>
          </cell>
          <cell r="H5" t="str">
            <v>xTransactionParameterCommonInfo</v>
          </cell>
          <cell r="I5" t="str">
            <v>TDO_TX_PARAM_CO</v>
          </cell>
        </row>
        <row r="6">
          <cell r="F6" t="str">
            <v>거래파라미터공통항목관리</v>
          </cell>
          <cell r="G6" t="str">
            <v>사용</v>
          </cell>
          <cell r="H6" t="str">
            <v>xTransactionParameterCommonItem</v>
          </cell>
          <cell r="I6" t="str">
            <v>TDO_TX_PARAM_CO_ITEM</v>
          </cell>
        </row>
        <row r="7">
          <cell r="F7" t="str">
            <v>거래파라미터항목관리</v>
          </cell>
          <cell r="G7" t="str">
            <v>사용</v>
          </cell>
          <cell r="H7" t="str">
            <v>xTransactionParamterItem</v>
          </cell>
          <cell r="I7" t="str">
            <v>TDO_TX_PARAM_ITEM</v>
          </cell>
        </row>
        <row r="8">
          <cell r="F8" t="str">
            <v>업무구분</v>
          </cell>
          <cell r="G8" t="str">
            <v>사용</v>
          </cell>
          <cell r="H8" t="str">
            <v>xBusinessType</v>
          </cell>
          <cell r="I8" t="str">
            <v>TDO_BZWK_DVCD</v>
          </cell>
        </row>
        <row r="9">
          <cell r="F9" t="str">
            <v>복합서비스제어파라미터</v>
          </cell>
          <cell r="G9" t="str">
            <v>현행화(소스와) 필요</v>
          </cell>
          <cell r="H9" t="str">
            <v>xComplicateServiceControlParameter</v>
          </cell>
          <cell r="I9" t="e">
            <v>#N/A</v>
          </cell>
        </row>
        <row r="10">
          <cell r="F10" t="str">
            <v>복합서비스제어용그룹 매핑</v>
          </cell>
          <cell r="G10" t="str">
            <v>화면 붙이기</v>
          </cell>
          <cell r="H10" t="e">
            <v>#N/A</v>
          </cell>
          <cell r="I10" t="e">
            <v>#N/A</v>
          </cell>
        </row>
        <row r="11">
          <cell r="F11" t="str">
            <v>타이머스케줄러START/STOP상태관리</v>
          </cell>
          <cell r="G11" t="str">
            <v>대외 메커니즘 확인 후 정리</v>
          </cell>
          <cell r="H11" t="str">
            <v>xTimerSchedulerStatusManagement</v>
          </cell>
          <cell r="I11" t="str">
            <v>TDO_DAEMON_SCHD</v>
          </cell>
        </row>
        <row r="12">
          <cell r="F12" t="str">
            <v>통장/전장표Form파라미터</v>
          </cell>
          <cell r="G12" t="str">
            <v>사용</v>
          </cell>
          <cell r="H12" t="str">
            <v>xPassbookFormParameter</v>
          </cell>
          <cell r="I12" t="str">
            <v>TDO_FORM_PARAM</v>
          </cell>
        </row>
        <row r="13">
          <cell r="F13" t="str">
            <v>대내/외시스템연계파라미터</v>
          </cell>
          <cell r="G13" t="str">
            <v>대외 메커니즘 확인 후 정리20120508-정리함.</v>
          </cell>
          <cell r="H13" t="str">
            <v>xInternalExternalSystemLinkParameter</v>
          </cell>
          <cell r="I13" t="str">
            <v>TDO_INTF_PARAM</v>
          </cell>
        </row>
        <row r="14">
          <cell r="F14" t="str">
            <v>대외타이머DB</v>
          </cell>
          <cell r="G14" t="str">
            <v>신규(TDO_OUTR_TIMER_OUT-대체)</v>
          </cell>
          <cell r="H14" t="str">
            <v>xExternalTimerDB</v>
          </cell>
          <cell r="I14" t="str">
            <v>TDO_INTF_TIMER</v>
          </cell>
        </row>
        <row r="15">
          <cell r="F15" t="str">
            <v>IO항목명세</v>
          </cell>
          <cell r="G15" t="str">
            <v>사용</v>
          </cell>
          <cell r="H15" t="str">
            <v>xIODetailInfo</v>
          </cell>
          <cell r="I15" t="str">
            <v>TDO_IO_ITEM_SPEC</v>
          </cell>
        </row>
        <row r="16">
          <cell r="F16" t="str">
            <v>IO명세</v>
          </cell>
          <cell r="G16" t="str">
            <v>사용</v>
          </cell>
          <cell r="H16" t="str">
            <v>xIOInfo</v>
          </cell>
          <cell r="I16" t="str">
            <v>TDO_IO_SPEC</v>
          </cell>
        </row>
        <row r="17">
          <cell r="F17" t="str">
            <v>노드(인스턴스)관리</v>
          </cell>
          <cell r="G17" t="str">
            <v>CC 및 디퍼드에서 사용</v>
          </cell>
          <cell r="H17" t="str">
            <v>xNodeManagement</v>
          </cell>
          <cell r="I17" t="str">
            <v>TDO_JOB_NODE</v>
          </cell>
        </row>
        <row r="18">
          <cell r="F18" t="str">
            <v>서비스연동파라미터</v>
          </cell>
          <cell r="G18" t="str">
            <v>사용</v>
          </cell>
          <cell r="H18" t="str">
            <v>xServiceParameter</v>
          </cell>
          <cell r="I18" t="str">
            <v>TDO_LINK_PARAM</v>
          </cell>
        </row>
        <row r="19">
          <cell r="F19" t="str">
            <v>서비스연동로그</v>
          </cell>
          <cell r="G19" t="str">
            <v>사용</v>
          </cell>
          <cell r="H19" t="str">
            <v>xServiceLinkLog</v>
          </cell>
          <cell r="I19" t="str">
            <v>TDO_LINK_LOG</v>
          </cell>
        </row>
        <row r="20">
          <cell r="F20">
            <v>0</v>
          </cell>
          <cell r="G20" t="str">
            <v>미사용</v>
          </cell>
          <cell r="H20" t="e">
            <v>#N/A</v>
          </cell>
          <cell r="I20" t="e">
            <v>#N/A</v>
          </cell>
        </row>
        <row r="21">
          <cell r="F21" t="str">
            <v>메시지관리</v>
          </cell>
          <cell r="G21" t="str">
            <v>운영관리용 메시지Table</v>
          </cell>
          <cell r="H21" t="str">
            <v>xMessageManagement</v>
          </cell>
          <cell r="I21" t="str">
            <v>TDO_MSG</v>
          </cell>
        </row>
        <row r="22">
          <cell r="F22">
            <v>0</v>
          </cell>
          <cell r="G22" t="str">
            <v>사용</v>
          </cell>
          <cell r="H22" t="e">
            <v>#N/A</v>
          </cell>
          <cell r="I22" t="e">
            <v>#N/A</v>
          </cell>
        </row>
        <row r="23">
          <cell r="F23">
            <v>0</v>
          </cell>
          <cell r="G23" t="str">
            <v>사용</v>
          </cell>
          <cell r="H23" t="e">
            <v>#N/A</v>
          </cell>
          <cell r="I23" t="e">
            <v>#N/A</v>
          </cell>
        </row>
        <row r="24">
          <cell r="F24" t="str">
            <v>시퀀스스펙관리</v>
          </cell>
          <cell r="G24" t="str">
            <v>사용</v>
          </cell>
          <cell r="H24" t="str">
            <v>xSequenceSpecManagement</v>
          </cell>
          <cell r="I24" t="str">
            <v>TDO_SEQ_SPEC</v>
          </cell>
        </row>
        <row r="25">
          <cell r="F25" t="str">
            <v>시뮬레이터</v>
          </cell>
          <cell r="G25" t="str">
            <v>미사용</v>
          </cell>
          <cell r="H25" t="str">
            <v>xSimulator</v>
          </cell>
          <cell r="I25" t="str">
            <v>TDO_SIMUL_PARAM</v>
          </cell>
        </row>
        <row r="26">
          <cell r="F26" t="str">
            <v>서비스기본정보</v>
          </cell>
          <cell r="G26" t="str">
            <v>사용</v>
          </cell>
          <cell r="H26" t="str">
            <v>xServiceInfo</v>
          </cell>
          <cell r="I26" t="str">
            <v>TDO_SVC</v>
          </cell>
        </row>
        <row r="27">
          <cell r="F27" t="str">
            <v>서비스확장파라미터</v>
          </cell>
          <cell r="G27" t="str">
            <v>사용</v>
          </cell>
          <cell r="H27" t="str">
            <v>xServiceExtendParameter</v>
          </cell>
          <cell r="I27" t="str">
            <v>TDO_SVC_EXT</v>
          </cell>
        </row>
        <row r="28">
          <cell r="F28" t="str">
            <v>서비스그룹</v>
          </cell>
          <cell r="G28" t="str">
            <v>사용, 화면 붙이기</v>
          </cell>
          <cell r="H28" t="str">
            <v>xServiceGroup</v>
          </cell>
          <cell r="I28" t="str">
            <v>TDO_SVC_GRP</v>
          </cell>
        </row>
        <row r="29">
          <cell r="F29" t="str">
            <v>거래로그</v>
          </cell>
          <cell r="G29" t="str">
            <v>사용</v>
          </cell>
          <cell r="H29" t="str">
            <v>xTransactionLog</v>
          </cell>
          <cell r="I29" t="str">
            <v>TDO_TR_LOG</v>
          </cell>
        </row>
        <row r="30">
          <cell r="F30" t="str">
            <v>업무연동파라미터</v>
          </cell>
          <cell r="G30" t="str">
            <v>업무연동 추가</v>
          </cell>
          <cell r="H30" t="str">
            <v>xBusinessLinkParameter</v>
          </cell>
          <cell r="I30" t="str">
            <v>TDO_TX_ITLK_PARAM</v>
          </cell>
        </row>
        <row r="31">
          <cell r="F31" t="str">
            <v>전문공유용임시테이블</v>
          </cell>
          <cell r="G31" t="str">
            <v>임시적 사용</v>
          </cell>
          <cell r="H31" t="str">
            <v>xMessageShareTempTable</v>
          </cell>
          <cell r="I31" t="str">
            <v>TDO_IO_ITEM_SPEC_TMP</v>
          </cell>
        </row>
        <row r="32">
          <cell r="F32" t="str">
            <v>전문공유용임시테이블</v>
          </cell>
          <cell r="G32" t="str">
            <v>임시적 사용</v>
          </cell>
          <cell r="H32" t="str">
            <v>xMessageShareTempTable</v>
          </cell>
          <cell r="I32" t="str">
            <v>TDO_IO_ITEM_SPEC_TMP</v>
          </cell>
        </row>
        <row r="33">
          <cell r="F33" t="str">
            <v>원장변경관리메타</v>
          </cell>
          <cell r="H33" t="str">
            <v>xLedgerChangeManagementMeta</v>
          </cell>
          <cell r="I33" t="str">
            <v>TDO_LEDGER</v>
          </cell>
        </row>
        <row r="34">
          <cell r="F34" t="str">
            <v>통합보정원장마스터</v>
          </cell>
          <cell r="H34" t="str">
            <v>xIntegratedAdjustLedgerMaster</v>
          </cell>
          <cell r="I34" t="e">
            <v>#N/A</v>
          </cell>
        </row>
        <row r="35">
          <cell r="F35" t="str">
            <v>통합보정원장이미지</v>
          </cell>
          <cell r="H35" t="str">
            <v>xIntegratedAdjustLedgerImage</v>
          </cell>
          <cell r="I35" t="e">
            <v>#N/A</v>
          </cell>
        </row>
        <row r="36">
          <cell r="F36" t="str">
            <v>대외Routing정보</v>
          </cell>
          <cell r="H36" t="str">
            <v>xExternalRoutingInfo</v>
          </cell>
          <cell r="I36" t="str">
            <v>TDO_INTF_ROUTE_INFO</v>
          </cell>
        </row>
        <row r="37">
          <cell r="F37" t="str">
            <v>대외타이머기관코드</v>
          </cell>
          <cell r="H37" t="str">
            <v>xExternalTimerInstitutionCode</v>
          </cell>
          <cell r="I37" t="str">
            <v>TDO_INTF_TIMER_ORG_CD</v>
          </cell>
        </row>
        <row r="38">
          <cell r="F38" t="str">
            <v>복제그룹관리</v>
          </cell>
          <cell r="H38" t="str">
            <v>xReplicateGroupManagement</v>
          </cell>
          <cell r="I38" t="str">
            <v>TDO_REPLICATION_GROUP</v>
          </cell>
        </row>
        <row r="39">
          <cell r="F39" t="str">
            <v>복제통계</v>
          </cell>
          <cell r="H39" t="str">
            <v>xReplicateStatistics</v>
          </cell>
          <cell r="I39" t="str">
            <v>TDO_REPLICATION_STAT</v>
          </cell>
        </row>
        <row r="40">
          <cell r="F40" t="str">
            <v>통합보정원장로그</v>
          </cell>
          <cell r="H40" t="str">
            <v>xIntegratedAdjustLedgerLog</v>
          </cell>
          <cell r="I40" t="str">
            <v>TDO_INTG_REVI_LEDGR_LOG</v>
          </cell>
        </row>
        <row r="41">
          <cell r="H41" t="e">
            <v>#N/A</v>
          </cell>
          <cell r="I41" t="e">
            <v>#N/A</v>
          </cell>
        </row>
        <row r="42">
          <cell r="H42" t="e">
            <v>#N/A</v>
          </cell>
          <cell r="I42" t="e">
            <v>#N/A</v>
          </cell>
        </row>
        <row r="43">
          <cell r="F43" t="str">
            <v>거래로그복구</v>
          </cell>
          <cell r="H43" t="str">
            <v>xTransactionLogRestore</v>
          </cell>
          <cell r="I43" t="str">
            <v>TDO_TR_LOG_RESTORE</v>
          </cell>
        </row>
        <row r="44">
          <cell r="F44" t="str">
            <v>사용자별로그파라미터</v>
          </cell>
          <cell r="H44" t="str">
            <v>xUserLogParameter</v>
          </cell>
          <cell r="I44" t="str">
            <v>TDO_USER_LOG_PARAM</v>
          </cell>
        </row>
        <row r="45">
          <cell r="F45" t="str">
            <v>Config파라미터</v>
          </cell>
          <cell r="H45" t="str">
            <v>xConfigParameter</v>
          </cell>
          <cell r="I45" t="str">
            <v>TDO_CONFIG_PARAM</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Cover"/>
      <sheetName val="Revision History"/>
      <sheetName val="Translate"/>
      <sheetName val="Data"/>
      <sheetName val="GPT cache"/>
    </sheetNames>
    <sheetDataSet>
      <sheetData sheetId="0" refreshError="1"/>
      <sheetData sheetId="1">
        <row r="4">
          <cell r="L4" t="str">
            <v>Mobile Banking 3.0 Translation</v>
          </cell>
        </row>
        <row r="6">
          <cell r="L6" t="str">
            <v>Mobile Banking 3.0 Project</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100B-CB67-44D7-A554-7F446FA521DB}">
  <dimension ref="A1:L28"/>
  <sheetViews>
    <sheetView view="pageLayout" topLeftCell="A4" zoomScaleNormal="80" zoomScaleSheetLayoutView="115" workbookViewId="0">
      <selection activeCell="L11" sqref="L11"/>
    </sheetView>
  </sheetViews>
  <sheetFormatPr baseColWidth="10" defaultColWidth="9.83203125" defaultRowHeight="14"/>
  <cols>
    <col min="1" max="5" width="9.83203125" style="3"/>
    <col min="6" max="6" width="13.83203125" style="3" customWidth="1"/>
    <col min="7" max="10" width="9.83203125" style="3"/>
    <col min="11" max="11" width="10.83203125" style="3" customWidth="1"/>
    <col min="12" max="12" width="16.1640625" style="3" customWidth="1"/>
    <col min="13" max="16384" width="9.83203125" style="3"/>
  </cols>
  <sheetData>
    <row r="1" spans="1:12" ht="25">
      <c r="A1" s="1"/>
      <c r="B1" s="2"/>
    </row>
    <row r="2" spans="1:12" ht="25">
      <c r="A2" s="1"/>
      <c r="B2" s="2"/>
    </row>
    <row r="3" spans="1:12" ht="25">
      <c r="B3" s="2"/>
      <c r="L3" s="1"/>
    </row>
    <row r="4" spans="1:12" ht="35">
      <c r="A4" s="1"/>
      <c r="B4" s="2"/>
      <c r="L4" s="4" t="s">
        <v>19856</v>
      </c>
    </row>
    <row r="5" spans="1:12" ht="25">
      <c r="A5" s="1"/>
      <c r="B5" s="2"/>
      <c r="L5" s="1" t="s">
        <v>19857</v>
      </c>
    </row>
    <row r="6" spans="1:12" ht="26" thickBot="1">
      <c r="A6" s="5"/>
      <c r="B6" s="6"/>
      <c r="C6" s="5"/>
      <c r="D6" s="5"/>
      <c r="E6" s="5"/>
      <c r="F6" s="5"/>
      <c r="G6" s="5"/>
      <c r="H6" s="5"/>
      <c r="I6" s="5"/>
      <c r="J6" s="5"/>
      <c r="K6" s="5"/>
      <c r="L6" s="7" t="s">
        <v>19858</v>
      </c>
    </row>
    <row r="7" spans="1:12" ht="26" thickTop="1">
      <c r="A7" s="1"/>
      <c r="B7" s="2"/>
      <c r="L7" s="8"/>
    </row>
    <row r="8" spans="1:12" ht="25">
      <c r="B8" s="2"/>
      <c r="L8" s="1"/>
    </row>
    <row r="9" spans="1:12" ht="16">
      <c r="B9" s="2"/>
      <c r="L9" s="9" t="s">
        <v>20362</v>
      </c>
    </row>
    <row r="10" spans="1:12" ht="16">
      <c r="A10" s="9"/>
      <c r="B10" s="2"/>
    </row>
    <row r="11" spans="1:12" ht="16">
      <c r="A11" s="9"/>
      <c r="B11" s="2"/>
      <c r="L11" s="9" t="s">
        <v>20363</v>
      </c>
    </row>
    <row r="12" spans="1:12" ht="16">
      <c r="A12" s="9"/>
      <c r="B12" s="2"/>
    </row>
    <row r="13" spans="1:12" ht="16">
      <c r="A13" s="9"/>
      <c r="B13" s="2"/>
    </row>
    <row r="14" spans="1:12" ht="16">
      <c r="A14" s="9"/>
      <c r="B14" s="2"/>
    </row>
    <row r="15" spans="1:12" ht="16">
      <c r="A15" s="9"/>
      <c r="B15" s="2"/>
    </row>
    <row r="16" spans="1:12" ht="16">
      <c r="A16" s="9"/>
      <c r="B16" s="2"/>
    </row>
    <row r="17" spans="1:12" ht="16">
      <c r="A17" s="9"/>
      <c r="B17" s="2"/>
    </row>
    <row r="18" spans="1:12" ht="18">
      <c r="B18" s="10"/>
      <c r="H18" s="11" t="s">
        <v>19859</v>
      </c>
      <c r="I18" s="12"/>
    </row>
    <row r="19" spans="1:12" ht="17">
      <c r="B19" s="13"/>
      <c r="H19" s="11"/>
      <c r="I19" s="12"/>
    </row>
    <row r="20" spans="1:12" ht="17">
      <c r="B20" s="13"/>
      <c r="H20" s="11"/>
      <c r="I20" s="12"/>
    </row>
    <row r="21" spans="1:12" ht="17">
      <c r="B21" s="13"/>
      <c r="H21" s="11"/>
      <c r="I21" s="12"/>
    </row>
    <row r="22" spans="1:12" ht="17">
      <c r="B22" s="13"/>
      <c r="E22" s="12"/>
      <c r="H22" s="11" t="s">
        <v>19860</v>
      </c>
    </row>
    <row r="23" spans="1:12" ht="17">
      <c r="B23" s="13"/>
      <c r="E23" s="12"/>
      <c r="H23" s="11"/>
    </row>
    <row r="24" spans="1:12" ht="17">
      <c r="B24" s="13"/>
      <c r="E24" s="12"/>
      <c r="H24" s="11" t="s">
        <v>19861</v>
      </c>
      <c r="I24" s="14"/>
    </row>
    <row r="25" spans="1:12" ht="15" customHeight="1">
      <c r="B25" s="13"/>
      <c r="E25" s="12"/>
      <c r="H25" s="12"/>
    </row>
    <row r="26" spans="1:12" ht="27.75" customHeight="1">
      <c r="A26" s="71" t="s">
        <v>19862</v>
      </c>
      <c r="B26" s="72"/>
      <c r="C26" s="72"/>
      <c r="D26" s="72"/>
      <c r="E26" s="72"/>
      <c r="F26" s="72"/>
      <c r="G26" s="72"/>
      <c r="H26" s="72"/>
      <c r="I26" s="72"/>
      <c r="J26" s="72"/>
      <c r="K26" s="72"/>
      <c r="L26" s="72"/>
    </row>
    <row r="27" spans="1:12" ht="12.75" customHeight="1">
      <c r="A27" s="72"/>
      <c r="B27" s="72"/>
      <c r="C27" s="72"/>
      <c r="D27" s="72"/>
      <c r="E27" s="72"/>
      <c r="F27" s="72"/>
      <c r="G27" s="72"/>
      <c r="H27" s="72"/>
      <c r="I27" s="72"/>
      <c r="J27" s="72"/>
      <c r="K27" s="72"/>
      <c r="L27" s="72"/>
    </row>
    <row r="28" spans="1:12">
      <c r="H28" s="15"/>
    </row>
  </sheetData>
  <mergeCells count="2">
    <mergeCell ref="A26:L26"/>
    <mergeCell ref="A27:L27"/>
  </mergeCells>
  <phoneticPr fontId="16" type="noConversion"/>
  <pageMargins left="0.98425196850393704" right="0.78740157480314965" top="0.39370078740157483" bottom="0.35433070866141736" header="0.23622047244094491" footer="0.27559055118110237"/>
  <pageSetup paperSize="122" scale="73"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4526A-7642-4863-9A0B-11C01EA4B3AD}">
  <dimension ref="A1:D23"/>
  <sheetViews>
    <sheetView zoomScaleNormal="100" zoomScaleSheetLayoutView="100" workbookViewId="0">
      <selection activeCell="D28" sqref="D28"/>
    </sheetView>
  </sheetViews>
  <sheetFormatPr baseColWidth="10" defaultColWidth="9.83203125" defaultRowHeight="20.25" customHeight="1"/>
  <cols>
    <col min="1" max="1" width="14.5" style="33" customWidth="1"/>
    <col min="2" max="2" width="14.5" style="34" customWidth="1"/>
    <col min="3" max="3" width="15.83203125" style="25" customWidth="1"/>
    <col min="4" max="4" width="93.5" style="33" customWidth="1"/>
    <col min="5" max="16384" width="9.83203125" style="25"/>
  </cols>
  <sheetData>
    <row r="1" spans="1:4" s="3" customFormat="1" ht="19.5" customHeight="1">
      <c r="A1" s="3" t="str">
        <f>[4]Cover!L4</f>
        <v>Mobile Banking 3.0 Translation</v>
      </c>
      <c r="D1" s="8" t="str">
        <f>[4]Cover!L6</f>
        <v>Mobile Banking 3.0 Project</v>
      </c>
    </row>
    <row r="2" spans="1:4" s="3" customFormat="1" ht="2.25" customHeight="1" thickBot="1">
      <c r="A2" s="16"/>
      <c r="B2" s="16"/>
      <c r="C2" s="16"/>
      <c r="D2" s="17"/>
    </row>
    <row r="3" spans="1:4" s="3" customFormat="1" ht="18.75" customHeight="1" thickTop="1">
      <c r="D3" s="18"/>
    </row>
    <row r="4" spans="1:4" s="19" customFormat="1" ht="18.75" customHeight="1">
      <c r="A4" s="73" t="s">
        <v>19863</v>
      </c>
      <c r="B4" s="74"/>
      <c r="C4" s="74"/>
      <c r="D4" s="74"/>
    </row>
    <row r="5" spans="1:4" s="3" customFormat="1" ht="18.75" customHeight="1">
      <c r="D5" s="18"/>
    </row>
    <row r="6" spans="1:4" s="3" customFormat="1" ht="21" customHeight="1">
      <c r="A6" s="20" t="s">
        <v>19864</v>
      </c>
      <c r="B6" s="20" t="s">
        <v>19865</v>
      </c>
      <c r="C6" s="21" t="s">
        <v>19866</v>
      </c>
      <c r="D6" s="20" t="s">
        <v>19867</v>
      </c>
    </row>
    <row r="7" spans="1:4" ht="21" customHeight="1">
      <c r="A7" s="22" t="s">
        <v>19870</v>
      </c>
      <c r="B7" s="23" t="s">
        <v>19868</v>
      </c>
      <c r="C7" s="23" t="s">
        <v>19869</v>
      </c>
      <c r="D7" s="24" t="s">
        <v>19871</v>
      </c>
    </row>
    <row r="8" spans="1:4" ht="21" customHeight="1">
      <c r="A8" s="22" t="s">
        <v>20365</v>
      </c>
      <c r="B8" s="23" t="s">
        <v>20364</v>
      </c>
      <c r="C8" s="23" t="s">
        <v>19869</v>
      </c>
      <c r="D8" s="24" t="s">
        <v>20366</v>
      </c>
    </row>
    <row r="9" spans="1:4" ht="21" customHeight="1">
      <c r="A9" s="22"/>
      <c r="B9" s="23"/>
      <c r="C9" s="23"/>
      <c r="D9" s="24"/>
    </row>
    <row r="10" spans="1:4" ht="21" customHeight="1">
      <c r="A10" s="22"/>
      <c r="B10" s="23"/>
      <c r="C10" s="24"/>
      <c r="D10" s="26"/>
    </row>
    <row r="11" spans="1:4" ht="21" customHeight="1">
      <c r="A11" s="22"/>
      <c r="B11" s="23"/>
      <c r="C11" s="23"/>
      <c r="D11" s="26"/>
    </row>
    <row r="12" spans="1:4" ht="36.75" customHeight="1">
      <c r="A12" s="22"/>
      <c r="B12" s="23"/>
      <c r="C12" s="23"/>
      <c r="D12" s="26"/>
    </row>
    <row r="13" spans="1:4" ht="21" customHeight="1">
      <c r="A13" s="22"/>
      <c r="B13" s="23"/>
      <c r="C13" s="23"/>
      <c r="D13" s="27"/>
    </row>
    <row r="14" spans="1:4" ht="21" customHeight="1">
      <c r="A14" s="28"/>
      <c r="B14" s="29"/>
      <c r="C14" s="30"/>
      <c r="D14" s="26"/>
    </row>
    <row r="15" spans="1:4" ht="21" customHeight="1">
      <c r="A15" s="28"/>
      <c r="B15" s="31"/>
      <c r="C15" s="32"/>
      <c r="D15" s="31"/>
    </row>
    <row r="16" spans="1:4" ht="21" customHeight="1">
      <c r="A16" s="28"/>
      <c r="B16" s="31"/>
      <c r="C16" s="32"/>
      <c r="D16" s="31"/>
    </row>
    <row r="17" spans="1:4" ht="21" customHeight="1">
      <c r="A17" s="28"/>
      <c r="B17" s="31"/>
      <c r="C17" s="32"/>
      <c r="D17" s="31"/>
    </row>
    <row r="18" spans="1:4" ht="21" customHeight="1">
      <c r="A18" s="28"/>
      <c r="B18" s="31"/>
      <c r="C18" s="32"/>
      <c r="D18" s="31"/>
    </row>
    <row r="19" spans="1:4" ht="21" customHeight="1">
      <c r="A19" s="28"/>
      <c r="B19" s="31"/>
      <c r="C19" s="32"/>
      <c r="D19" s="31"/>
    </row>
    <row r="20" spans="1:4" ht="21" customHeight="1">
      <c r="A20" s="28"/>
      <c r="B20" s="31"/>
      <c r="C20" s="32"/>
      <c r="D20" s="31"/>
    </row>
    <row r="21" spans="1:4" ht="21" customHeight="1">
      <c r="A21" s="28"/>
      <c r="B21" s="31"/>
      <c r="C21" s="32"/>
      <c r="D21" s="31"/>
    </row>
    <row r="22" spans="1:4" ht="21" customHeight="1">
      <c r="A22" s="28"/>
      <c r="B22" s="31"/>
      <c r="C22" s="32"/>
      <c r="D22" s="31"/>
    </row>
    <row r="23" spans="1:4" ht="21" customHeight="1">
      <c r="A23" s="28"/>
      <c r="B23" s="31"/>
      <c r="C23" s="32"/>
      <c r="D23" s="31"/>
    </row>
  </sheetData>
  <mergeCells count="1">
    <mergeCell ref="A4:D4"/>
  </mergeCells>
  <phoneticPr fontId="16" type="noConversion"/>
  <pageMargins left="0.74803149606299213" right="0.74803149606299213" top="0.78740157480314965" bottom="0.78740157480314965" header="0.27559055118110237" footer="0.51181102362204722"/>
  <pageSetup paperSize="9" orientation="landscape" r:id="rId1"/>
  <headerFooter alignWithMargins="0">
    <oddFooter>&amp;L&amp;"Arial,보통"&amp;8LG CNS Confidential&amp;C&amp;"맑은 고딕,보통"&amp;8Page &amp;P of &amp;N&amp;R&amp;"Arial,보통"&amp;8PKIS-XXX-AN-05
Rev -001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8EFA-4FD4-4858-9973-FCF7939871A0}">
  <dimension ref="A1:O8667"/>
  <sheetViews>
    <sheetView tabSelected="1" topLeftCell="G1" zoomScale="85" zoomScaleNormal="85" zoomScaleSheetLayoutView="100" workbookViewId="0">
      <pane ySplit="1" topLeftCell="A6693" activePane="bottomLeft" state="frozen"/>
      <selection activeCell="J1" sqref="J1"/>
      <selection pane="bottomLeft" activeCell="G6755" sqref="G6755"/>
    </sheetView>
  </sheetViews>
  <sheetFormatPr baseColWidth="10" defaultColWidth="8.83203125" defaultRowHeight="30" customHeight="1"/>
  <cols>
    <col min="1" max="1" width="8.83203125" style="55"/>
    <col min="2" max="2" width="7.5" style="55" customWidth="1"/>
    <col min="3" max="3" width="58.1640625" style="57" customWidth="1"/>
    <col min="4" max="4" width="20.83203125" style="66" customWidth="1"/>
    <col min="5" max="5" width="23" style="55" bestFit="1" customWidth="1"/>
    <col min="6" max="6" width="15.83203125" style="66" bestFit="1" customWidth="1"/>
    <col min="7" max="7" width="16.83203125" style="66" customWidth="1"/>
    <col min="8" max="8" width="29.33203125" style="66" customWidth="1"/>
    <col min="9" max="9" width="27.5" style="52" customWidth="1"/>
    <col min="10" max="10" width="9.83203125" style="52" customWidth="1"/>
    <col min="11" max="11" width="43.83203125" style="48" hidden="1" customWidth="1"/>
    <col min="12" max="12" width="255.83203125" style="48" bestFit="1" customWidth="1"/>
    <col min="13" max="13" width="66.5" style="52" customWidth="1"/>
    <col min="14" max="15" width="80.5" style="48" customWidth="1"/>
    <col min="16" max="16384" width="8.83203125" style="42"/>
  </cols>
  <sheetData>
    <row r="1" spans="1:15" s="37" customFormat="1" ht="30" customHeight="1">
      <c r="A1" s="62"/>
      <c r="B1" s="35" t="s">
        <v>0</v>
      </c>
      <c r="C1" s="35" t="s">
        <v>1</v>
      </c>
      <c r="D1" s="35" t="s">
        <v>20300</v>
      </c>
      <c r="E1" s="35" t="s">
        <v>2</v>
      </c>
      <c r="F1" s="35" t="s">
        <v>19876</v>
      </c>
      <c r="G1" s="35" t="s">
        <v>3</v>
      </c>
      <c r="H1" s="35" t="s">
        <v>4</v>
      </c>
      <c r="I1" s="36" t="s">
        <v>5</v>
      </c>
      <c r="J1" s="36" t="s">
        <v>6</v>
      </c>
      <c r="K1" s="36" t="s">
        <v>7</v>
      </c>
      <c r="L1" s="36" t="s">
        <v>8</v>
      </c>
      <c r="M1" s="36" t="s">
        <v>9</v>
      </c>
      <c r="N1" s="36" t="s">
        <v>10</v>
      </c>
      <c r="O1" s="36" t="s">
        <v>11</v>
      </c>
    </row>
    <row r="2" spans="1:15" ht="30" customHeight="1">
      <c r="B2" s="38">
        <v>1</v>
      </c>
      <c r="C2" s="39" t="str">
        <f t="shared" ref="C2:C65" si="0">E2&amp;"."&amp;G2&amp;"."&amp;H2</f>
        <v>APP_SHIELD.LABEL.PUREAPP_NO_SIGNATURE</v>
      </c>
      <c r="D2" s="38" t="str">
        <f t="shared" ref="D2:D65" si="1">IF(F2&lt;&gt;"", F2, E2)</f>
        <v>APP_SHIELD</v>
      </c>
      <c r="E2" s="38" t="s">
        <v>19611</v>
      </c>
      <c r="F2" s="38"/>
      <c r="G2" s="38" t="s">
        <v>259</v>
      </c>
      <c r="H2" s="38" t="s">
        <v>19612</v>
      </c>
      <c r="I2" s="40" t="s">
        <v>19613</v>
      </c>
      <c r="J2" s="40"/>
      <c r="K2" s="40" t="str">
        <f t="shared" ref="K2:K65" si="2">IF(J2&lt;&gt;"", J2, I2)</f>
        <v>PureApp no signature</v>
      </c>
      <c r="L2" s="41" t="s">
        <v>19614</v>
      </c>
      <c r="M2" s="40" t="s">
        <v>19615</v>
      </c>
      <c r="N2" s="40" t="s">
        <v>19613</v>
      </c>
      <c r="O2" s="40" t="s">
        <v>19616</v>
      </c>
    </row>
    <row r="3" spans="1:15" ht="30" customHeight="1">
      <c r="B3" s="38">
        <v>2</v>
      </c>
      <c r="C3" s="39" t="str">
        <f t="shared" si="0"/>
        <v>APP_SHIELD.LABEL.PUREAPP_AUTHENTICATION_FAILED</v>
      </c>
      <c r="D3" s="38" t="str">
        <f t="shared" si="1"/>
        <v>APP_SHIELD</v>
      </c>
      <c r="E3" s="38" t="s">
        <v>19611</v>
      </c>
      <c r="F3" s="38"/>
      <c r="G3" s="38" t="s">
        <v>259</v>
      </c>
      <c r="H3" s="38" t="s">
        <v>19617</v>
      </c>
      <c r="I3" s="40" t="s">
        <v>19618</v>
      </c>
      <c r="J3" s="40"/>
      <c r="K3" s="40" t="str">
        <f t="shared" si="2"/>
        <v>PureApp authentication failed</v>
      </c>
      <c r="L3" s="41" t="s">
        <v>19619</v>
      </c>
      <c r="M3" s="40" t="s">
        <v>19620</v>
      </c>
      <c r="N3" s="40" t="s">
        <v>19618</v>
      </c>
      <c r="O3" s="40" t="s">
        <v>19621</v>
      </c>
    </row>
    <row r="4" spans="1:15" ht="30" customHeight="1">
      <c r="B4" s="38">
        <v>3</v>
      </c>
      <c r="C4" s="39" t="str">
        <f t="shared" si="0"/>
        <v>APP_SHIELD.LABEL.PUREAPP_DB_FAILED</v>
      </c>
      <c r="D4" s="38" t="str">
        <f t="shared" si="1"/>
        <v>APP_SHIELD</v>
      </c>
      <c r="E4" s="38" t="s">
        <v>19611</v>
      </c>
      <c r="F4" s="38"/>
      <c r="G4" s="38" t="s">
        <v>259</v>
      </c>
      <c r="H4" s="38" t="s">
        <v>19622</v>
      </c>
      <c r="I4" s="40" t="s">
        <v>19623</v>
      </c>
      <c r="J4" s="40"/>
      <c r="K4" s="40" t="str">
        <f t="shared" si="2"/>
        <v>PureApp db failed</v>
      </c>
      <c r="L4" s="41" t="s">
        <v>19402</v>
      </c>
      <c r="M4" s="40" t="s">
        <v>19624</v>
      </c>
      <c r="N4" s="40" t="s">
        <v>19623</v>
      </c>
      <c r="O4" s="40" t="s">
        <v>19625</v>
      </c>
    </row>
    <row r="5" spans="1:15" ht="30" customHeight="1">
      <c r="B5" s="38">
        <v>4</v>
      </c>
      <c r="C5" s="39" t="str">
        <f t="shared" si="0"/>
        <v>APP_SHIELD.LABEL.PUREAPP_CREATE_SIGNATURE_FAILED</v>
      </c>
      <c r="D5" s="38" t="str">
        <f t="shared" si="1"/>
        <v>APP_SHIELD</v>
      </c>
      <c r="E5" s="38" t="s">
        <v>19611</v>
      </c>
      <c r="F5" s="38"/>
      <c r="G5" s="38" t="s">
        <v>259</v>
      </c>
      <c r="H5" s="38" t="s">
        <v>19626</v>
      </c>
      <c r="I5" s="40" t="s">
        <v>19627</v>
      </c>
      <c r="J5" s="40"/>
      <c r="K5" s="40" t="str">
        <f t="shared" si="2"/>
        <v>PureApp create signature failed</v>
      </c>
      <c r="L5" s="41" t="s">
        <v>19628</v>
      </c>
      <c r="M5" s="40" t="s">
        <v>19629</v>
      </c>
      <c r="N5" s="40" t="s">
        <v>19627</v>
      </c>
      <c r="O5" s="40" t="s">
        <v>19630</v>
      </c>
    </row>
    <row r="6" spans="1:15" ht="30" customHeight="1">
      <c r="B6" s="38">
        <v>5</v>
      </c>
      <c r="C6" s="39" t="str">
        <f t="shared" si="0"/>
        <v>APP_SHIELD.LABEL.FAILED_TO_COMMUNICATE_WITH_PUREAPP_SERVE</v>
      </c>
      <c r="D6" s="38" t="str">
        <f t="shared" si="1"/>
        <v>APP_SHIELD</v>
      </c>
      <c r="E6" s="38" t="s">
        <v>19611</v>
      </c>
      <c r="F6" s="38"/>
      <c r="G6" s="38" t="s">
        <v>259</v>
      </c>
      <c r="H6" s="38" t="s">
        <v>19631</v>
      </c>
      <c r="I6" s="40" t="s">
        <v>19632</v>
      </c>
      <c r="J6" s="40"/>
      <c r="K6" s="40" t="str">
        <f t="shared" si="2"/>
        <v>Failed to communicate with PureApp server</v>
      </c>
      <c r="L6" s="41" t="s">
        <v>19633</v>
      </c>
      <c r="M6" s="40" t="s">
        <v>19634</v>
      </c>
      <c r="N6" s="40" t="s">
        <v>19632</v>
      </c>
      <c r="O6" s="40" t="s">
        <v>19635</v>
      </c>
    </row>
    <row r="7" spans="1:15" ht="30" customHeight="1">
      <c r="B7" s="38">
        <v>6</v>
      </c>
      <c r="C7" s="39" t="str">
        <f t="shared" si="0"/>
        <v>APP_SHIELD.LABEL.THE_APP_IS_NOT_OBFUSCATED</v>
      </c>
      <c r="D7" s="38" t="str">
        <f t="shared" si="1"/>
        <v>APP_SHIELD</v>
      </c>
      <c r="E7" s="38" t="s">
        <v>19611</v>
      </c>
      <c r="F7" s="38"/>
      <c r="G7" s="38" t="s">
        <v>259</v>
      </c>
      <c r="H7" s="38" t="s">
        <v>19636</v>
      </c>
      <c r="I7" s="40" t="s">
        <v>19637</v>
      </c>
      <c r="J7" s="40"/>
      <c r="K7" s="40" t="str">
        <f t="shared" si="2"/>
        <v>The app is not obfuscated</v>
      </c>
      <c r="L7" s="41" t="s">
        <v>19638</v>
      </c>
      <c r="M7" s="40" t="s">
        <v>19639</v>
      </c>
      <c r="N7" s="40" t="s">
        <v>19637</v>
      </c>
      <c r="O7" s="40" t="s">
        <v>19640</v>
      </c>
    </row>
    <row r="8" spans="1:15" ht="30" customHeight="1">
      <c r="B8" s="38">
        <v>7</v>
      </c>
      <c r="C8" s="39" t="str">
        <f t="shared" si="0"/>
        <v>APP_SHIELD.LABEL.THERE_IS_NO_LICENSE_FOR_THIS_PACKAGE</v>
      </c>
      <c r="D8" s="38" t="str">
        <f t="shared" si="1"/>
        <v>APP_SHIELD</v>
      </c>
      <c r="E8" s="38" t="s">
        <v>19611</v>
      </c>
      <c r="F8" s="38"/>
      <c r="G8" s="38" t="s">
        <v>259</v>
      </c>
      <c r="H8" s="38" t="s">
        <v>19641</v>
      </c>
      <c r="I8" s="40" t="s">
        <v>19642</v>
      </c>
      <c r="J8" s="40"/>
      <c r="K8" s="40" t="str">
        <f t="shared" si="2"/>
        <v>There is no license for this package</v>
      </c>
      <c r="L8" s="41" t="s">
        <v>19643</v>
      </c>
      <c r="M8" s="40" t="s">
        <v>19644</v>
      </c>
      <c r="N8" s="40" t="s">
        <v>19642</v>
      </c>
      <c r="O8" s="40" t="s">
        <v>19645</v>
      </c>
    </row>
    <row r="9" spans="1:15" ht="30" customHeight="1">
      <c r="B9" s="38">
        <v>8</v>
      </c>
      <c r="C9" s="39" t="str">
        <f t="shared" si="0"/>
        <v>APP_SHIELD.LABEL.SIGNATURE_VERIFICATION_FAILED</v>
      </c>
      <c r="D9" s="38" t="str">
        <f t="shared" si="1"/>
        <v>APP_SHIELD</v>
      </c>
      <c r="E9" s="38" t="s">
        <v>19611</v>
      </c>
      <c r="F9" s="38"/>
      <c r="G9" s="38" t="s">
        <v>259</v>
      </c>
      <c r="H9" s="38" t="s">
        <v>19646</v>
      </c>
      <c r="I9" s="40" t="s">
        <v>19647</v>
      </c>
      <c r="J9" s="40"/>
      <c r="K9" s="40" t="str">
        <f t="shared" si="2"/>
        <v>Signature verification failed</v>
      </c>
      <c r="L9" s="41" t="s">
        <v>19648</v>
      </c>
      <c r="M9" s="40" t="s">
        <v>19649</v>
      </c>
      <c r="N9" s="40" t="s">
        <v>19647</v>
      </c>
      <c r="O9" s="40" t="s">
        <v>19650</v>
      </c>
    </row>
    <row r="10" spans="1:15" ht="30" customHeight="1">
      <c r="B10" s="38">
        <v>9</v>
      </c>
      <c r="C10" s="39" t="str">
        <f t="shared" si="0"/>
        <v>APP_SHIELD.LABEL.ROOTED_DEVICE_DETECTED</v>
      </c>
      <c r="D10" s="38" t="str">
        <f t="shared" si="1"/>
        <v>APP_SHIELD</v>
      </c>
      <c r="E10" s="38" t="s">
        <v>19611</v>
      </c>
      <c r="F10" s="38"/>
      <c r="G10" s="38" t="s">
        <v>259</v>
      </c>
      <c r="H10" s="38" t="s">
        <v>19651</v>
      </c>
      <c r="I10" s="40" t="s">
        <v>19652</v>
      </c>
      <c r="J10" s="40"/>
      <c r="K10" s="40" t="str">
        <f t="shared" si="2"/>
        <v>Rooted device detected.</v>
      </c>
      <c r="L10" s="41" t="s">
        <v>19653</v>
      </c>
      <c r="M10" s="40" t="s">
        <v>19654</v>
      </c>
      <c r="N10" s="40" t="s">
        <v>19652</v>
      </c>
      <c r="O10" s="40" t="s">
        <v>19655</v>
      </c>
    </row>
    <row r="11" spans="1:15" ht="30" customHeight="1">
      <c r="B11" s="38">
        <v>10</v>
      </c>
      <c r="C11" s="39" t="str">
        <f t="shared" si="0"/>
        <v>APP_SHIELD.LABEL.DEBUGGING_ATTACK_DETECTED</v>
      </c>
      <c r="D11" s="38" t="str">
        <f t="shared" si="1"/>
        <v>APP_SHIELD</v>
      </c>
      <c r="E11" s="38" t="s">
        <v>19611</v>
      </c>
      <c r="F11" s="38"/>
      <c r="G11" s="38" t="s">
        <v>259</v>
      </c>
      <c r="H11" s="38" t="s">
        <v>19656</v>
      </c>
      <c r="I11" s="40" t="s">
        <v>19657</v>
      </c>
      <c r="J11" s="40"/>
      <c r="K11" s="40" t="str">
        <f t="shared" si="2"/>
        <v>Debugging attack detected.</v>
      </c>
      <c r="L11" s="41" t="s">
        <v>19653</v>
      </c>
      <c r="M11" s="40" t="s">
        <v>19658</v>
      </c>
      <c r="N11" s="40" t="s">
        <v>19657</v>
      </c>
      <c r="O11" s="40" t="s">
        <v>19659</v>
      </c>
    </row>
    <row r="12" spans="1:15" ht="30" customHeight="1">
      <c r="B12" s="38">
        <v>11</v>
      </c>
      <c r="C12" s="39" t="str">
        <f t="shared" si="0"/>
        <v>APP_SHIELD.LABEL.USB_DEBUGGING_ATTACK_DETECTED</v>
      </c>
      <c r="D12" s="38" t="str">
        <f t="shared" si="1"/>
        <v>APP_SHIELD</v>
      </c>
      <c r="E12" s="38" t="s">
        <v>19611</v>
      </c>
      <c r="F12" s="38"/>
      <c r="G12" s="38" t="s">
        <v>259</v>
      </c>
      <c r="H12" s="38" t="s">
        <v>19660</v>
      </c>
      <c r="I12" s="40" t="s">
        <v>19661</v>
      </c>
      <c r="J12" s="40"/>
      <c r="K12" s="40" t="str">
        <f t="shared" si="2"/>
        <v>USB debugging attack detected.</v>
      </c>
      <c r="L12" s="41" t="s">
        <v>19653</v>
      </c>
      <c r="M12" s="40" t="s">
        <v>19662</v>
      </c>
      <c r="N12" s="40" t="s">
        <v>19661</v>
      </c>
      <c r="O12" s="40" t="s">
        <v>19663</v>
      </c>
    </row>
    <row r="13" spans="1:15" ht="30" customHeight="1">
      <c r="B13" s="38">
        <v>12</v>
      </c>
      <c r="C13" s="39" t="str">
        <f t="shared" si="0"/>
        <v>APP_SHIELD.LABEL.RUNNING_ON_EMULATOR</v>
      </c>
      <c r="D13" s="38" t="str">
        <f t="shared" si="1"/>
        <v>APP_SHIELD</v>
      </c>
      <c r="E13" s="38" t="s">
        <v>19611</v>
      </c>
      <c r="F13" s="38"/>
      <c r="G13" s="38" t="s">
        <v>259</v>
      </c>
      <c r="H13" s="38" t="s">
        <v>19664</v>
      </c>
      <c r="I13" s="40" t="s">
        <v>19665</v>
      </c>
      <c r="J13" s="40"/>
      <c r="K13" s="40" t="str">
        <f t="shared" si="2"/>
        <v>Running on emulator</v>
      </c>
      <c r="L13" s="41" t="s">
        <v>19665</v>
      </c>
      <c r="M13" s="40" t="s">
        <v>19666</v>
      </c>
      <c r="N13" s="40" t="s">
        <v>19665</v>
      </c>
      <c r="O13" s="40" t="s">
        <v>19667</v>
      </c>
    </row>
    <row r="14" spans="1:15" ht="30" customHeight="1">
      <c r="B14" s="38">
        <v>13</v>
      </c>
      <c r="C14" s="39" t="str">
        <f t="shared" si="0"/>
        <v>AUT11100000.TITLE.AUTHENTICATION</v>
      </c>
      <c r="D14" s="38" t="str">
        <f t="shared" si="1"/>
        <v>AUT11100000</v>
      </c>
      <c r="E14" s="38" t="s">
        <v>1280</v>
      </c>
      <c r="F14" s="38"/>
      <c r="G14" s="38" t="s">
        <v>1271</v>
      </c>
      <c r="H14" s="38" t="s">
        <v>1281</v>
      </c>
      <c r="I14" s="40" t="s">
        <v>1282</v>
      </c>
      <c r="J14" s="40"/>
      <c r="K14" s="40" t="str">
        <f t="shared" si="2"/>
        <v>Verification</v>
      </c>
      <c r="L14" s="41" t="s">
        <v>1283</v>
      </c>
      <c r="M14" s="40" t="s">
        <v>1284</v>
      </c>
      <c r="N14" s="40" t="s">
        <v>1285</v>
      </c>
      <c r="O14" s="40" t="s">
        <v>1286</v>
      </c>
    </row>
    <row r="15" spans="1:15" ht="30" customHeight="1">
      <c r="B15" s="38">
        <v>14</v>
      </c>
      <c r="C15" s="39" t="str">
        <f t="shared" si="0"/>
        <v>AUT11100000.TITLE.VERIFYING_YOUR_NUMBER</v>
      </c>
      <c r="D15" s="38" t="str">
        <f t="shared" si="1"/>
        <v>AUT11100000</v>
      </c>
      <c r="E15" s="38" t="s">
        <v>1280</v>
      </c>
      <c r="F15" s="38"/>
      <c r="G15" s="38" t="s">
        <v>1271</v>
      </c>
      <c r="H15" s="38" t="s">
        <v>1287</v>
      </c>
      <c r="I15" s="40" t="s">
        <v>1288</v>
      </c>
      <c r="J15" s="40"/>
      <c r="K15" s="40" t="str">
        <f t="shared" si="2"/>
        <v>Verifying Your Number</v>
      </c>
      <c r="L15" s="41" t="s">
        <v>1289</v>
      </c>
      <c r="M15" s="40" t="s">
        <v>1284</v>
      </c>
      <c r="N15" s="40" t="s">
        <v>1288</v>
      </c>
      <c r="O15" s="40" t="s">
        <v>1290</v>
      </c>
    </row>
    <row r="16" spans="1:15" ht="30" customHeight="1">
      <c r="B16" s="38">
        <v>15</v>
      </c>
      <c r="C16" s="39" t="str">
        <f t="shared" si="0"/>
        <v>AUT11100000.LABEL.PHONE_NUMBER</v>
      </c>
      <c r="D16" s="38" t="str">
        <f t="shared" si="1"/>
        <v>AUT11100000</v>
      </c>
      <c r="E16" s="38" t="s">
        <v>1280</v>
      </c>
      <c r="F16" s="38"/>
      <c r="G16" s="38" t="s">
        <v>259</v>
      </c>
      <c r="H16" s="38" t="s">
        <v>1291</v>
      </c>
      <c r="I16" s="40" t="s">
        <v>1292</v>
      </c>
      <c r="J16" s="40"/>
      <c r="K16" s="40" t="str">
        <f t="shared" si="2"/>
        <v>PHONE NUMBER</v>
      </c>
      <c r="L16" s="41" t="s">
        <v>1293</v>
      </c>
      <c r="M16" s="40" t="s">
        <v>1294</v>
      </c>
      <c r="N16" s="40" t="s">
        <v>1295</v>
      </c>
      <c r="O16" s="40" t="s">
        <v>1296</v>
      </c>
    </row>
    <row r="17" spans="2:15" ht="30" customHeight="1">
      <c r="B17" s="38">
        <v>16</v>
      </c>
      <c r="C17" s="39" t="str">
        <f t="shared" si="0"/>
        <v>AUT11100000.BUTTON.CANT_GET_SMS</v>
      </c>
      <c r="D17" s="38" t="str">
        <f t="shared" si="1"/>
        <v>AUT11100000</v>
      </c>
      <c r="E17" s="38" t="s">
        <v>1280</v>
      </c>
      <c r="F17" s="38"/>
      <c r="G17" s="38" t="s">
        <v>13</v>
      </c>
      <c r="H17" s="38" t="s">
        <v>1297</v>
      </c>
      <c r="I17" s="40" t="s">
        <v>1298</v>
      </c>
      <c r="J17" s="40"/>
      <c r="K17" s="40" t="str">
        <f t="shared" si="2"/>
        <v>Can't get SMS?</v>
      </c>
      <c r="L17" s="41" t="s">
        <v>1299</v>
      </c>
      <c r="M17" s="40" t="s">
        <v>1300</v>
      </c>
      <c r="N17" s="40" t="s">
        <v>1298</v>
      </c>
      <c r="O17" s="40" t="s">
        <v>1301</v>
      </c>
    </row>
    <row r="18" spans="2:15" ht="30" customHeight="1">
      <c r="B18" s="38">
        <v>17</v>
      </c>
      <c r="C18" s="39" t="str">
        <f t="shared" si="0"/>
        <v>AUT11110000.TITLE.SELECT_COUNTRY</v>
      </c>
      <c r="D18" s="38" t="str">
        <f t="shared" si="1"/>
        <v>AUT11110000</v>
      </c>
      <c r="E18" s="38" t="s">
        <v>1302</v>
      </c>
      <c r="F18" s="38"/>
      <c r="G18" s="38" t="s">
        <v>1271</v>
      </c>
      <c r="H18" s="38" t="s">
        <v>1303</v>
      </c>
      <c r="I18" s="40" t="s">
        <v>1304</v>
      </c>
      <c r="J18" s="40"/>
      <c r="K18" s="40" t="str">
        <f t="shared" si="2"/>
        <v>Select Country</v>
      </c>
      <c r="L18" s="41" t="s">
        <v>1305</v>
      </c>
      <c r="M18" s="40" t="s">
        <v>1306</v>
      </c>
      <c r="N18" s="40" t="s">
        <v>1307</v>
      </c>
      <c r="O18" s="40" t="s">
        <v>1308</v>
      </c>
    </row>
    <row r="19" spans="2:15" ht="30" customHeight="1">
      <c r="B19" s="38">
        <v>18</v>
      </c>
      <c r="C19" s="39" t="str">
        <f t="shared" si="0"/>
        <v>AUT11110000.LABEL.CAMBODIA_</v>
      </c>
      <c r="D19" s="38" t="str">
        <f t="shared" si="1"/>
        <v>AUT11110000</v>
      </c>
      <c r="E19" s="38" t="s">
        <v>1302</v>
      </c>
      <c r="F19" s="38"/>
      <c r="G19" s="38" t="s">
        <v>259</v>
      </c>
      <c r="H19" s="38" t="s">
        <v>1309</v>
      </c>
      <c r="I19" s="40" t="s">
        <v>1310</v>
      </c>
      <c r="J19" s="40"/>
      <c r="K19" s="40" t="str">
        <f t="shared" si="2"/>
        <v>Cambodia (+855)</v>
      </c>
      <c r="L19" s="41" t="s">
        <v>1311</v>
      </c>
      <c r="M19" s="40" t="s">
        <v>1312</v>
      </c>
      <c r="N19" s="40" t="s">
        <v>1313</v>
      </c>
      <c r="O19" s="40" t="s">
        <v>1314</v>
      </c>
    </row>
    <row r="20" spans="2:15" ht="30" customHeight="1">
      <c r="B20" s="38">
        <v>19</v>
      </c>
      <c r="C20" s="39" t="str">
        <f t="shared" si="0"/>
        <v>AUT11110000.LABEL.REPUBLIC_OF_KOREA_</v>
      </c>
      <c r="D20" s="38" t="str">
        <f t="shared" si="1"/>
        <v>AUT11110000</v>
      </c>
      <c r="E20" s="38" t="s">
        <v>1302</v>
      </c>
      <c r="F20" s="38"/>
      <c r="G20" s="38" t="s">
        <v>259</v>
      </c>
      <c r="H20" s="38" t="s">
        <v>1315</v>
      </c>
      <c r="I20" s="40" t="s">
        <v>1316</v>
      </c>
      <c r="J20" s="40"/>
      <c r="K20" s="40" t="str">
        <f t="shared" si="2"/>
        <v>Republic of Korea (+82)</v>
      </c>
      <c r="L20" s="41" t="s">
        <v>1317</v>
      </c>
      <c r="M20" s="40" t="s">
        <v>1318</v>
      </c>
      <c r="N20" s="40" t="s">
        <v>1319</v>
      </c>
      <c r="O20" s="40" t="s">
        <v>1320</v>
      </c>
    </row>
    <row r="21" spans="2:15" ht="30" customHeight="1">
      <c r="B21" s="38">
        <v>20</v>
      </c>
      <c r="C21" s="39" t="str">
        <f t="shared" si="0"/>
        <v>AUT11120000.TITLE.AUTHENTICATION</v>
      </c>
      <c r="D21" s="38" t="str">
        <f t="shared" si="1"/>
        <v>AUT11120000</v>
      </c>
      <c r="E21" s="38" t="s">
        <v>1321</v>
      </c>
      <c r="F21" s="38"/>
      <c r="G21" s="38" t="s">
        <v>1271</v>
      </c>
      <c r="H21" s="38" t="s">
        <v>1281</v>
      </c>
      <c r="I21" s="40" t="s">
        <v>1282</v>
      </c>
      <c r="J21" s="40"/>
      <c r="K21" s="40" t="str">
        <f t="shared" si="2"/>
        <v>Verification</v>
      </c>
      <c r="L21" s="41" t="s">
        <v>1283</v>
      </c>
      <c r="M21" s="40" t="s">
        <v>1284</v>
      </c>
      <c r="N21" s="40" t="s">
        <v>1285</v>
      </c>
      <c r="O21" s="40" t="s">
        <v>1286</v>
      </c>
    </row>
    <row r="22" spans="2:15" ht="30" customHeight="1">
      <c r="B22" s="38">
        <v>21</v>
      </c>
      <c r="C22" s="39" t="str">
        <f t="shared" si="0"/>
        <v>AUT11120000.LABEL.AUTHENTICATION_CODE</v>
      </c>
      <c r="D22" s="38" t="str">
        <f t="shared" si="1"/>
        <v>AUT11120000</v>
      </c>
      <c r="E22" s="38" t="s">
        <v>1321</v>
      </c>
      <c r="F22" s="38"/>
      <c r="G22" s="38" t="s">
        <v>259</v>
      </c>
      <c r="H22" s="38" t="s">
        <v>1322</v>
      </c>
      <c r="I22" s="40" t="s">
        <v>19875</v>
      </c>
      <c r="J22" s="40"/>
      <c r="K22" s="40" t="str">
        <f t="shared" si="2"/>
        <v>VERIFICATION CODE</v>
      </c>
      <c r="L22" s="41" t="s">
        <v>1323</v>
      </c>
      <c r="M22" s="40" t="s">
        <v>1324</v>
      </c>
      <c r="N22" s="40" t="s">
        <v>1325</v>
      </c>
      <c r="O22" s="40" t="s">
        <v>1326</v>
      </c>
    </row>
    <row r="23" spans="2:15" ht="30" customHeight="1">
      <c r="B23" s="38">
        <v>22</v>
      </c>
      <c r="C23" s="39" t="str">
        <f t="shared" si="0"/>
        <v>AUT11120000.LABEL.ENTER_AUTHENTICATION_CODE_WITH</v>
      </c>
      <c r="D23" s="38" t="str">
        <f t="shared" si="1"/>
        <v>AUT11120000</v>
      </c>
      <c r="E23" s="38" t="s">
        <v>1321</v>
      </c>
      <c r="F23" s="38"/>
      <c r="G23" s="38" t="s">
        <v>259</v>
      </c>
      <c r="H23" s="38" t="s">
        <v>1327</v>
      </c>
      <c r="I23" s="40" t="s">
        <v>1328</v>
      </c>
      <c r="J23" s="40"/>
      <c r="K23" s="40" t="str">
        <f t="shared" si="2"/>
        <v>Enter verification code within</v>
      </c>
      <c r="L23" s="41" t="s">
        <v>1329</v>
      </c>
      <c r="M23" s="40" t="s">
        <v>1330</v>
      </c>
      <c r="N23" s="40" t="s">
        <v>1331</v>
      </c>
      <c r="O23" s="40" t="s">
        <v>1332</v>
      </c>
    </row>
    <row r="24" spans="2:15" ht="30" customHeight="1">
      <c r="B24" s="38">
        <v>23</v>
      </c>
      <c r="C24" s="39" t="str">
        <f t="shared" si="0"/>
        <v>AUT11120000.LABEL.PHONE_NUMBER</v>
      </c>
      <c r="D24" s="38" t="str">
        <f t="shared" si="1"/>
        <v>AUT11120000</v>
      </c>
      <c r="E24" s="38" t="s">
        <v>1321</v>
      </c>
      <c r="F24" s="38"/>
      <c r="G24" s="38" t="s">
        <v>259</v>
      </c>
      <c r="H24" s="38" t="s">
        <v>1291</v>
      </c>
      <c r="I24" s="40" t="s">
        <v>19874</v>
      </c>
      <c r="J24" s="40"/>
      <c r="K24" s="40" t="str">
        <f t="shared" si="2"/>
        <v>Verification</v>
      </c>
      <c r="L24" s="41" t="s">
        <v>1293</v>
      </c>
      <c r="M24" s="40" t="s">
        <v>1294</v>
      </c>
      <c r="N24" s="40" t="s">
        <v>1295</v>
      </c>
      <c r="O24" s="40" t="s">
        <v>1296</v>
      </c>
    </row>
    <row r="25" spans="2:15" ht="30" customHeight="1">
      <c r="B25" s="38">
        <v>24</v>
      </c>
      <c r="C25" s="39" t="str">
        <f t="shared" si="0"/>
        <v>AUT11120000.LABEL.A_VERIFICATION_CODE_WILL_BE_SE</v>
      </c>
      <c r="D25" s="38" t="str">
        <f t="shared" si="1"/>
        <v>AUT11120000</v>
      </c>
      <c r="E25" s="38" t="s">
        <v>1321</v>
      </c>
      <c r="F25" s="38"/>
      <c r="G25" s="38" t="s">
        <v>259</v>
      </c>
      <c r="H25" s="38" t="s">
        <v>1333</v>
      </c>
      <c r="I25" s="40" t="s">
        <v>1334</v>
      </c>
      <c r="J25" s="40"/>
      <c r="K25" s="40" t="str">
        <f t="shared" si="2"/>
        <v>A verification code will be sent to this phone number.</v>
      </c>
      <c r="L25" s="41" t="s">
        <v>1335</v>
      </c>
      <c r="M25" s="40" t="s">
        <v>1336</v>
      </c>
      <c r="N25" s="40" t="s">
        <v>1334</v>
      </c>
      <c r="O25" s="40" t="s">
        <v>1337</v>
      </c>
    </row>
    <row r="26" spans="2:15" ht="30" customHeight="1">
      <c r="B26" s="38">
        <v>25</v>
      </c>
      <c r="C26" s="39" t="str">
        <f t="shared" si="0"/>
        <v>AUT11120000.BUTTON.SEND_AGAIN</v>
      </c>
      <c r="D26" s="38" t="str">
        <f t="shared" si="1"/>
        <v>AUT11120000</v>
      </c>
      <c r="E26" s="38" t="s">
        <v>1321</v>
      </c>
      <c r="F26" s="38"/>
      <c r="G26" s="38" t="s">
        <v>13</v>
      </c>
      <c r="H26" s="38" t="s">
        <v>1338</v>
      </c>
      <c r="I26" s="40" t="s">
        <v>1339</v>
      </c>
      <c r="J26" s="40"/>
      <c r="K26" s="40" t="str">
        <f t="shared" si="2"/>
        <v>Send again</v>
      </c>
      <c r="L26" s="41" t="s">
        <v>1340</v>
      </c>
      <c r="M26" s="40" t="s">
        <v>1341</v>
      </c>
      <c r="N26" s="40" t="s">
        <v>1342</v>
      </c>
      <c r="O26" s="40" t="s">
        <v>1343</v>
      </c>
    </row>
    <row r="27" spans="2:15" ht="30" customHeight="1">
      <c r="B27" s="38">
        <v>26</v>
      </c>
      <c r="C27" s="39" t="str">
        <f t="shared" si="0"/>
        <v>AUT11120000.NOTICE.ENTER_AUTHENTICATION_CODE_WITH</v>
      </c>
      <c r="D27" s="38" t="str">
        <f t="shared" si="1"/>
        <v>AUT11120000</v>
      </c>
      <c r="E27" s="38" t="s">
        <v>1321</v>
      </c>
      <c r="F27" s="38"/>
      <c r="G27" s="38" t="s">
        <v>1277</v>
      </c>
      <c r="H27" s="38" t="s">
        <v>1327</v>
      </c>
      <c r="I27" s="40" t="s">
        <v>1344</v>
      </c>
      <c r="J27" s="40"/>
      <c r="K27" s="40" t="str">
        <f t="shared" si="2"/>
        <v>Enter verification code within 01:59</v>
      </c>
      <c r="L27" s="41" t="s">
        <v>1345</v>
      </c>
      <c r="M27" s="40" t="s">
        <v>1346</v>
      </c>
      <c r="N27" s="40" t="s">
        <v>1347</v>
      </c>
      <c r="O27" s="40" t="s">
        <v>1348</v>
      </c>
    </row>
    <row r="28" spans="2:15" ht="30" customHeight="1">
      <c r="B28" s="38">
        <v>27</v>
      </c>
      <c r="C28" s="39" t="str">
        <f t="shared" si="0"/>
        <v>AUT11130000.TITLE.VERIFICATIONFAILED</v>
      </c>
      <c r="D28" s="38" t="str">
        <f t="shared" si="1"/>
        <v>AUT11130000</v>
      </c>
      <c r="E28" s="38" t="s">
        <v>1349</v>
      </c>
      <c r="F28" s="38"/>
      <c r="G28" s="38" t="s">
        <v>1271</v>
      </c>
      <c r="H28" s="38" t="s">
        <v>1350</v>
      </c>
      <c r="I28" s="40" t="s">
        <v>1351</v>
      </c>
      <c r="J28" s="40"/>
      <c r="K28" s="40" t="str">
        <f t="shared" si="2"/>
        <v>Verification failed!</v>
      </c>
      <c r="L28" s="41" t="s">
        <v>1352</v>
      </c>
      <c r="M28" s="40" t="s">
        <v>1353</v>
      </c>
      <c r="N28" s="40" t="s">
        <v>1354</v>
      </c>
      <c r="O28" s="40" t="s">
        <v>1355</v>
      </c>
    </row>
    <row r="29" spans="2:15" ht="80" customHeight="1">
      <c r="B29" s="38">
        <v>28</v>
      </c>
      <c r="C29" s="39" t="str">
        <f t="shared" si="0"/>
        <v>AUT11130000.MESSAGE.WERESORRY_IT_LOOKS_LIKE_YOUVE_</v>
      </c>
      <c r="D29" s="38" t="str">
        <f t="shared" si="1"/>
        <v>AUT11130000</v>
      </c>
      <c r="E29" s="38" t="s">
        <v>1349</v>
      </c>
      <c r="F29" s="38"/>
      <c r="G29" s="38" t="s">
        <v>1019</v>
      </c>
      <c r="H29" s="38" t="s">
        <v>1356</v>
      </c>
      <c r="I29" s="40" t="s">
        <v>1357</v>
      </c>
      <c r="J29" s="40"/>
      <c r="K29" s="40" t="str">
        <f t="shared" si="2"/>
        <v>We’re sorry! It looks like you've exceeded the maximum number of verification attempts. Please contact our customer service center or use online chat for assistance.</v>
      </c>
      <c r="L29" s="41" t="s">
        <v>1358</v>
      </c>
      <c r="M29" s="40" t="s">
        <v>1359</v>
      </c>
      <c r="N29" s="40" t="s">
        <v>1360</v>
      </c>
      <c r="O29" s="40" t="s">
        <v>1361</v>
      </c>
    </row>
    <row r="30" spans="2:15" ht="30" customHeight="1">
      <c r="B30" s="38">
        <v>29</v>
      </c>
      <c r="C30" s="39" t="str">
        <f t="shared" si="0"/>
        <v>AUT11130000.BUTTON.CALL_CUSTOMER_SUPPORT</v>
      </c>
      <c r="D30" s="38" t="str">
        <f t="shared" si="1"/>
        <v>AUT11130000</v>
      </c>
      <c r="E30" s="38" t="s">
        <v>1349</v>
      </c>
      <c r="F30" s="38"/>
      <c r="G30" s="38" t="s">
        <v>13</v>
      </c>
      <c r="H30" s="38" t="s">
        <v>1362</v>
      </c>
      <c r="I30" s="40" t="s">
        <v>1363</v>
      </c>
      <c r="J30" s="40"/>
      <c r="K30" s="40" t="str">
        <f t="shared" si="2"/>
        <v>Call Customer Support</v>
      </c>
      <c r="L30" s="41" t="s">
        <v>1364</v>
      </c>
      <c r="M30" s="40" t="s">
        <v>1365</v>
      </c>
      <c r="N30" s="40" t="s">
        <v>1366</v>
      </c>
      <c r="O30" s="40" t="s">
        <v>1367</v>
      </c>
    </row>
    <row r="31" spans="2:15" ht="30" customHeight="1">
      <c r="B31" s="38">
        <v>30</v>
      </c>
      <c r="C31" s="39" t="str">
        <f t="shared" si="0"/>
        <v>AUT11130000.BUTTON.CHAT_CUSTOMER_SUPPORT</v>
      </c>
      <c r="D31" s="38" t="str">
        <f t="shared" si="1"/>
        <v>AUT11130000</v>
      </c>
      <c r="E31" s="38" t="s">
        <v>1349</v>
      </c>
      <c r="F31" s="38"/>
      <c r="G31" s="38" t="s">
        <v>13</v>
      </c>
      <c r="H31" s="38" t="s">
        <v>1368</v>
      </c>
      <c r="I31" s="40" t="s">
        <v>1369</v>
      </c>
      <c r="J31" s="40"/>
      <c r="K31" s="40" t="str">
        <f t="shared" si="2"/>
        <v>Chat Customer Support</v>
      </c>
      <c r="L31" s="41" t="s">
        <v>1370</v>
      </c>
      <c r="M31" s="40" t="s">
        <v>1371</v>
      </c>
      <c r="N31" s="40" t="s">
        <v>1372</v>
      </c>
      <c r="O31" s="40" t="s">
        <v>1373</v>
      </c>
    </row>
    <row r="32" spans="2:15" ht="30" customHeight="1">
      <c r="B32" s="38">
        <v>31</v>
      </c>
      <c r="C32" s="39" t="str">
        <f t="shared" si="0"/>
        <v>AUT11130000.BUTTON.FIND_NEAREST_BRANCH</v>
      </c>
      <c r="D32" s="38" t="str">
        <f t="shared" si="1"/>
        <v>AUT11130000</v>
      </c>
      <c r="E32" s="38" t="s">
        <v>1349</v>
      </c>
      <c r="F32" s="38"/>
      <c r="G32" s="38" t="s">
        <v>13</v>
      </c>
      <c r="H32" s="38" t="s">
        <v>1374</v>
      </c>
      <c r="I32" s="40" t="s">
        <v>1375</v>
      </c>
      <c r="J32" s="40"/>
      <c r="K32" s="40" t="str">
        <f t="shared" si="2"/>
        <v>Find Nearest Branch</v>
      </c>
      <c r="L32" s="41" t="s">
        <v>1376</v>
      </c>
      <c r="M32" s="40" t="s">
        <v>1377</v>
      </c>
      <c r="N32" s="40" t="s">
        <v>1378</v>
      </c>
      <c r="O32" s="40" t="s">
        <v>1379</v>
      </c>
    </row>
    <row r="33" spans="2:15" ht="30" customHeight="1">
      <c r="B33" s="38">
        <v>32</v>
      </c>
      <c r="C33" s="39" t="str">
        <f t="shared" si="0"/>
        <v>AUT11140000.LABEL.PHONENUMBER_NOT_FOUND</v>
      </c>
      <c r="D33" s="38" t="str">
        <f t="shared" si="1"/>
        <v>AUT11140000</v>
      </c>
      <c r="E33" s="38" t="s">
        <v>1380</v>
      </c>
      <c r="F33" s="38"/>
      <c r="G33" s="38" t="s">
        <v>259</v>
      </c>
      <c r="H33" s="38" t="s">
        <v>1381</v>
      </c>
      <c r="I33" s="40" t="s">
        <v>1382</v>
      </c>
      <c r="J33" s="40"/>
      <c r="K33" s="40" t="str">
        <f t="shared" si="2"/>
        <v>Phone number not found!</v>
      </c>
      <c r="L33" s="41" t="s">
        <v>1383</v>
      </c>
      <c r="M33" s="40" t="s">
        <v>1384</v>
      </c>
      <c r="N33" s="40" t="s">
        <v>1385</v>
      </c>
      <c r="O33" s="40" t="s">
        <v>1386</v>
      </c>
    </row>
    <row r="34" spans="2:15" ht="118" customHeight="1">
      <c r="B34" s="38">
        <v>33</v>
      </c>
      <c r="C34" s="39" t="str">
        <f t="shared" si="0"/>
        <v>AUT11140000.MESSAGE.WECOULDNT_FIND_ANY_CUSTOMER_IN</v>
      </c>
      <c r="D34" s="38" t="str">
        <f t="shared" si="1"/>
        <v>AUT11140000</v>
      </c>
      <c r="E34" s="38" t="s">
        <v>1380</v>
      </c>
      <c r="F34" s="38"/>
      <c r="G34" s="38" t="s">
        <v>1019</v>
      </c>
      <c r="H34" s="38" t="s">
        <v>1387</v>
      </c>
      <c r="I34" s="40" t="s">
        <v>1388</v>
      </c>
      <c r="J34" s="40"/>
      <c r="K34" s="40" t="str">
        <f t="shared" si="2"/>
        <v>We couldn’t find any customer information matching your phone number. If you have changed your number, please contact our customer service center or use online chat to update your information.</v>
      </c>
      <c r="L34" s="41" t="s">
        <v>1389</v>
      </c>
      <c r="M34" s="40" t="s">
        <v>1390</v>
      </c>
      <c r="N34" s="40" t="s">
        <v>1391</v>
      </c>
      <c r="O34" s="40" t="s">
        <v>1392</v>
      </c>
    </row>
    <row r="35" spans="2:15" ht="30" customHeight="1">
      <c r="B35" s="38">
        <v>34</v>
      </c>
      <c r="C35" s="39" t="str">
        <f t="shared" si="0"/>
        <v>AUT11140000.BUTTON.CALL_CUSTOMER_SUPPORT</v>
      </c>
      <c r="D35" s="38" t="str">
        <f t="shared" si="1"/>
        <v>AUT11140000</v>
      </c>
      <c r="E35" s="38" t="s">
        <v>1380</v>
      </c>
      <c r="F35" s="38"/>
      <c r="G35" s="38" t="s">
        <v>13</v>
      </c>
      <c r="H35" s="38" t="s">
        <v>1362</v>
      </c>
      <c r="I35" s="40" t="s">
        <v>1363</v>
      </c>
      <c r="J35" s="40"/>
      <c r="K35" s="40" t="str">
        <f t="shared" si="2"/>
        <v>Call Customer Support</v>
      </c>
      <c r="L35" s="41" t="s">
        <v>1364</v>
      </c>
      <c r="M35" s="40" t="s">
        <v>1365</v>
      </c>
      <c r="N35" s="40" t="s">
        <v>1366</v>
      </c>
      <c r="O35" s="40" t="s">
        <v>1367</v>
      </c>
    </row>
    <row r="36" spans="2:15" ht="30" customHeight="1">
      <c r="B36" s="38">
        <v>35</v>
      </c>
      <c r="C36" s="39" t="str">
        <f t="shared" si="0"/>
        <v>AUT11140000.BUTTON.CHAT_CUSTOMER_SUPPORT</v>
      </c>
      <c r="D36" s="38" t="str">
        <f t="shared" si="1"/>
        <v>AUT11140000</v>
      </c>
      <c r="E36" s="38" t="s">
        <v>1380</v>
      </c>
      <c r="F36" s="38"/>
      <c r="G36" s="38" t="s">
        <v>13</v>
      </c>
      <c r="H36" s="38" t="s">
        <v>1368</v>
      </c>
      <c r="I36" s="40" t="s">
        <v>1369</v>
      </c>
      <c r="J36" s="40"/>
      <c r="K36" s="40" t="str">
        <f t="shared" si="2"/>
        <v>Chat Customer Support</v>
      </c>
      <c r="L36" s="41" t="s">
        <v>1370</v>
      </c>
      <c r="M36" s="40" t="s">
        <v>1371</v>
      </c>
      <c r="N36" s="40" t="s">
        <v>1372</v>
      </c>
      <c r="O36" s="40" t="s">
        <v>1373</v>
      </c>
    </row>
    <row r="37" spans="2:15" ht="30" customHeight="1">
      <c r="B37" s="38">
        <v>36</v>
      </c>
      <c r="C37" s="39" t="str">
        <f t="shared" si="0"/>
        <v>AUT11140000.BUTTON.FIND_NEAREST_BRANCH</v>
      </c>
      <c r="D37" s="38" t="str">
        <f t="shared" si="1"/>
        <v>AUT11140000</v>
      </c>
      <c r="E37" s="38" t="s">
        <v>1380</v>
      </c>
      <c r="F37" s="38"/>
      <c r="G37" s="38" t="s">
        <v>13</v>
      </c>
      <c r="H37" s="38" t="s">
        <v>1374</v>
      </c>
      <c r="I37" s="40" t="s">
        <v>1375</v>
      </c>
      <c r="J37" s="40"/>
      <c r="K37" s="40" t="str">
        <f t="shared" si="2"/>
        <v>Find Nearest Branch</v>
      </c>
      <c r="L37" s="41" t="s">
        <v>1376</v>
      </c>
      <c r="M37" s="40" t="s">
        <v>1377</v>
      </c>
      <c r="N37" s="40" t="s">
        <v>1378</v>
      </c>
      <c r="O37" s="40" t="s">
        <v>1393</v>
      </c>
    </row>
    <row r="38" spans="2:15" ht="30" customHeight="1">
      <c r="B38" s="38">
        <v>37</v>
      </c>
      <c r="C38" s="39" t="str">
        <f t="shared" si="0"/>
        <v>AUT11150000.LABEL.WE_COULDNT_FIND_ANY_CUSTOMER_I</v>
      </c>
      <c r="D38" s="38" t="str">
        <f t="shared" si="1"/>
        <v>AUT11150000</v>
      </c>
      <c r="E38" s="38" t="s">
        <v>18847</v>
      </c>
      <c r="F38" s="38"/>
      <c r="G38" s="38" t="s">
        <v>259</v>
      </c>
      <c r="H38" s="38" t="s">
        <v>18848</v>
      </c>
      <c r="I38" s="40" t="s">
        <v>18849</v>
      </c>
      <c r="J38" s="40"/>
      <c r="K38" s="40" t="str">
        <f t="shared" si="2"/>
        <v>We couldn't find any customer information matching your ID or Password. If you have forgot your ID/Password, please contact our customer service center.</v>
      </c>
      <c r="L38" s="41" t="s">
        <v>18850</v>
      </c>
      <c r="M38" s="40" t="s">
        <v>18851</v>
      </c>
      <c r="N38" s="40" t="s">
        <v>18849</v>
      </c>
      <c r="O38" s="40" t="s">
        <v>18852</v>
      </c>
    </row>
    <row r="39" spans="2:15" ht="30" customHeight="1">
      <c r="B39" s="38">
        <v>38</v>
      </c>
      <c r="C39" s="39" t="str">
        <f t="shared" si="0"/>
        <v>AUT11150000.LABEL.ID__PASSWORD_NOT_FOUND</v>
      </c>
      <c r="D39" s="38" t="str">
        <f t="shared" si="1"/>
        <v>AUT11150000</v>
      </c>
      <c r="E39" s="38" t="s">
        <v>18847</v>
      </c>
      <c r="F39" s="38"/>
      <c r="G39" s="38" t="s">
        <v>259</v>
      </c>
      <c r="H39" s="38" t="s">
        <v>18853</v>
      </c>
      <c r="I39" s="40" t="s">
        <v>18854</v>
      </c>
      <c r="J39" s="40"/>
      <c r="K39" s="40" t="str">
        <f t="shared" si="2"/>
        <v>ID / Password not found</v>
      </c>
      <c r="L39" s="41" t="s">
        <v>18855</v>
      </c>
      <c r="M39" s="40" t="s">
        <v>18856</v>
      </c>
      <c r="N39" s="40" t="s">
        <v>18854</v>
      </c>
      <c r="O39" s="40" t="s">
        <v>18857</v>
      </c>
    </row>
    <row r="40" spans="2:15" ht="30" customHeight="1">
      <c r="B40" s="38">
        <v>39</v>
      </c>
      <c r="C40" s="39" t="str">
        <f t="shared" si="0"/>
        <v>AUT11160000.LABEL.THIS_NUMBER_IS_ALREADY_IN_USE</v>
      </c>
      <c r="D40" s="38" t="str">
        <f t="shared" si="1"/>
        <v>AUT11160000</v>
      </c>
      <c r="E40" s="38" t="s">
        <v>19513</v>
      </c>
      <c r="F40" s="38"/>
      <c r="G40" s="38" t="s">
        <v>259</v>
      </c>
      <c r="H40" s="38" t="s">
        <v>19514</v>
      </c>
      <c r="I40" s="40" t="s">
        <v>19515</v>
      </c>
      <c r="J40" s="40"/>
      <c r="K40" s="40" t="str">
        <f t="shared" si="2"/>
        <v>This number is already in use</v>
      </c>
      <c r="L40" s="41" t="s">
        <v>19516</v>
      </c>
      <c r="M40" s="40" t="s">
        <v>19517</v>
      </c>
      <c r="N40" s="40" t="s">
        <v>19515</v>
      </c>
      <c r="O40" s="40" t="s">
        <v>19518</v>
      </c>
    </row>
    <row r="41" spans="2:15" ht="30" customHeight="1">
      <c r="B41" s="38">
        <v>40</v>
      </c>
      <c r="C41" s="39" t="str">
        <f t="shared" si="0"/>
        <v>AUT11160000.LABEL.THE_PHONE_NUMBER_YOU_ENTERED_IS_ALREADY_SUBSCRIBED</v>
      </c>
      <c r="D41" s="38" t="str">
        <f t="shared" si="1"/>
        <v>AUT11160000</v>
      </c>
      <c r="E41" s="38" t="s">
        <v>19513</v>
      </c>
      <c r="F41" s="38"/>
      <c r="G41" s="38" t="s">
        <v>259</v>
      </c>
      <c r="H41" s="38" t="s">
        <v>19519</v>
      </c>
      <c r="I41" s="40" t="s">
        <v>19520</v>
      </c>
      <c r="J41" s="40"/>
      <c r="K41" s="40" t="str">
        <f t="shared" si="2"/>
        <v>The phone number you entered is already subscribed. Please try again with a different number.</v>
      </c>
      <c r="L41" s="41" t="s">
        <v>19521</v>
      </c>
      <c r="M41" s="40" t="s">
        <v>19522</v>
      </c>
      <c r="N41" s="40" t="s">
        <v>19520</v>
      </c>
      <c r="O41" s="40" t="s">
        <v>19523</v>
      </c>
    </row>
    <row r="42" spans="2:15" ht="30" customHeight="1">
      <c r="B42" s="38">
        <v>41</v>
      </c>
      <c r="C42" s="39" t="str">
        <f t="shared" si="0"/>
        <v>AUT11211000.TITLE.SET_PIN</v>
      </c>
      <c r="D42" s="38" t="str">
        <f t="shared" si="1"/>
        <v>AUT11211000</v>
      </c>
      <c r="E42" s="38" t="s">
        <v>1394</v>
      </c>
      <c r="F42" s="38"/>
      <c r="G42" s="38" t="s">
        <v>1271</v>
      </c>
      <c r="H42" s="38" t="s">
        <v>1395</v>
      </c>
      <c r="I42" s="40" t="s">
        <v>1396</v>
      </c>
      <c r="J42" s="40"/>
      <c r="K42" s="40" t="str">
        <f t="shared" si="2"/>
        <v>Set PIN (6 Digits)</v>
      </c>
      <c r="L42" s="41" t="s">
        <v>1397</v>
      </c>
      <c r="M42" s="40" t="s">
        <v>1398</v>
      </c>
      <c r="N42" s="40" t="s">
        <v>1399</v>
      </c>
      <c r="O42" s="40" t="s">
        <v>1400</v>
      </c>
    </row>
    <row r="43" spans="2:15" ht="30" customHeight="1">
      <c r="B43" s="38">
        <v>42</v>
      </c>
      <c r="C43" s="39" t="str">
        <f t="shared" si="0"/>
        <v>AUT11211000.LABEL.PLEASE_SET_YOUR_PIN</v>
      </c>
      <c r="D43" s="38" t="str">
        <f t="shared" si="1"/>
        <v>AUT11211000</v>
      </c>
      <c r="E43" s="38" t="s">
        <v>1394</v>
      </c>
      <c r="F43" s="38"/>
      <c r="G43" s="38" t="s">
        <v>259</v>
      </c>
      <c r="H43" s="38" t="s">
        <v>1401</v>
      </c>
      <c r="I43" s="40" t="s">
        <v>1402</v>
      </c>
      <c r="J43" s="40"/>
      <c r="K43" s="40" t="str">
        <f t="shared" si="2"/>
        <v>Please set your PIN (6 Digits)</v>
      </c>
      <c r="L43" s="41" t="s">
        <v>1403</v>
      </c>
      <c r="M43" s="40" t="s">
        <v>1404</v>
      </c>
      <c r="N43" s="40" t="s">
        <v>1405</v>
      </c>
      <c r="O43" s="40" t="s">
        <v>1406</v>
      </c>
    </row>
    <row r="44" spans="2:15" ht="30" customHeight="1">
      <c r="B44" s="38">
        <v>43</v>
      </c>
      <c r="C44" s="39" t="str">
        <f t="shared" si="0"/>
        <v>AUT11211000.MESSAGE.YOU_CAN_LOG_INTO_THE_APP_USING</v>
      </c>
      <c r="D44" s="38" t="str">
        <f t="shared" si="1"/>
        <v>AUT11211000</v>
      </c>
      <c r="E44" s="38" t="s">
        <v>1394</v>
      </c>
      <c r="F44" s="38"/>
      <c r="G44" s="38" t="s">
        <v>1019</v>
      </c>
      <c r="H44" s="38" t="s">
        <v>1407</v>
      </c>
      <c r="I44" s="40" t="s">
        <v>1408</v>
      </c>
      <c r="J44" s="40"/>
      <c r="K44" s="40" t="str">
        <f t="shared" si="2"/>
        <v>You can log into the app using this passcode.</v>
      </c>
      <c r="L44" s="41" t="s">
        <v>1409</v>
      </c>
      <c r="M44" s="40" t="s">
        <v>1410</v>
      </c>
      <c r="N44" s="40" t="s">
        <v>1411</v>
      </c>
      <c r="O44" s="40" t="s">
        <v>1412</v>
      </c>
    </row>
    <row r="45" spans="2:15" ht="30" customHeight="1">
      <c r="B45" s="38">
        <v>44</v>
      </c>
      <c r="C45" s="39" t="str">
        <f t="shared" si="0"/>
        <v>AUT11211000.MESSAGE.YOU_CAN_UNLOCK_THE_APP_WITH_TH</v>
      </c>
      <c r="D45" s="38" t="str">
        <f t="shared" si="1"/>
        <v>AUT11211000</v>
      </c>
      <c r="E45" s="38" t="s">
        <v>1394</v>
      </c>
      <c r="F45" s="38"/>
      <c r="G45" s="38" t="s">
        <v>1019</v>
      </c>
      <c r="H45" s="38" t="s">
        <v>1413</v>
      </c>
      <c r="I45" s="40" t="s">
        <v>1414</v>
      </c>
      <c r="J45" s="40"/>
      <c r="K45" s="40" t="str">
        <f t="shared" si="2"/>
        <v>You can unlock the app with this passcode.</v>
      </c>
      <c r="L45" s="41" t="s">
        <v>1415</v>
      </c>
      <c r="M45" s="40" t="s">
        <v>1416</v>
      </c>
      <c r="N45" s="40" t="s">
        <v>1417</v>
      </c>
      <c r="O45" s="40" t="s">
        <v>1418</v>
      </c>
    </row>
    <row r="46" spans="2:15" ht="30" customHeight="1">
      <c r="B46" s="38">
        <v>45</v>
      </c>
      <c r="C46" s="39" t="str">
        <f t="shared" si="0"/>
        <v>AUT11211000.NOTICE.PLEASE_SET_YOUR_NEW_PIN</v>
      </c>
      <c r="D46" s="38" t="str">
        <f t="shared" si="1"/>
        <v>AUT11211000</v>
      </c>
      <c r="E46" s="38" t="s">
        <v>1394</v>
      </c>
      <c r="F46" s="38"/>
      <c r="G46" s="38" t="s">
        <v>1277</v>
      </c>
      <c r="H46" s="38" t="s">
        <v>1419</v>
      </c>
      <c r="I46" s="40" t="s">
        <v>1420</v>
      </c>
      <c r="J46" s="40"/>
      <c r="K46" s="40" t="str">
        <f t="shared" si="2"/>
        <v>Please set your new PIN</v>
      </c>
      <c r="L46" s="41" t="s">
        <v>1421</v>
      </c>
      <c r="M46" s="40" t="s">
        <v>1422</v>
      </c>
      <c r="N46" s="40" t="s">
        <v>1423</v>
      </c>
      <c r="O46" s="40" t="s">
        <v>1424</v>
      </c>
    </row>
    <row r="47" spans="2:15" ht="30" customHeight="1">
      <c r="B47" s="38">
        <v>46</v>
      </c>
      <c r="C47" s="39" t="str">
        <f t="shared" si="0"/>
        <v>AUT11211000.NOTICE.PLEASE_ENTER_YOUR_NEW_PIN_AGAI</v>
      </c>
      <c r="D47" s="38" t="str">
        <f t="shared" si="1"/>
        <v>AUT11211000</v>
      </c>
      <c r="E47" s="38" t="s">
        <v>1394</v>
      </c>
      <c r="F47" s="38"/>
      <c r="G47" s="38" t="s">
        <v>1277</v>
      </c>
      <c r="H47" s="38" t="s">
        <v>1425</v>
      </c>
      <c r="I47" s="40" t="s">
        <v>1426</v>
      </c>
      <c r="J47" s="40"/>
      <c r="K47" s="40" t="str">
        <f t="shared" si="2"/>
        <v>Please enter your new PIN again</v>
      </c>
      <c r="L47" s="41" t="s">
        <v>1427</v>
      </c>
      <c r="M47" s="40" t="s">
        <v>1428</v>
      </c>
      <c r="N47" s="40" t="s">
        <v>1429</v>
      </c>
      <c r="O47" s="40" t="s">
        <v>1430</v>
      </c>
    </row>
    <row r="48" spans="2:15" ht="30" customHeight="1">
      <c r="B48" s="38">
        <v>47</v>
      </c>
      <c r="C48" s="39" t="str">
        <f t="shared" si="0"/>
        <v>AUT11221000.LABEL.SET_PIN</v>
      </c>
      <c r="D48" s="38" t="str">
        <f t="shared" si="1"/>
        <v>AUT11221000</v>
      </c>
      <c r="E48" s="38" t="s">
        <v>1431</v>
      </c>
      <c r="F48" s="38"/>
      <c r="G48" s="38" t="s">
        <v>259</v>
      </c>
      <c r="H48" s="38" t="s">
        <v>1395</v>
      </c>
      <c r="I48" s="40" t="s">
        <v>1396</v>
      </c>
      <c r="J48" s="40"/>
      <c r="K48" s="40" t="str">
        <f t="shared" si="2"/>
        <v>Set PIN (6 Digits)</v>
      </c>
      <c r="L48" s="41" t="s">
        <v>1397</v>
      </c>
      <c r="M48" s="40" t="s">
        <v>1398</v>
      </c>
      <c r="N48" s="40" t="s">
        <v>1399</v>
      </c>
      <c r="O48" s="40" t="s">
        <v>1400</v>
      </c>
    </row>
    <row r="49" spans="2:15" ht="30" customHeight="1">
      <c r="B49" s="38">
        <v>48</v>
      </c>
      <c r="C49" s="39" t="str">
        <f t="shared" si="0"/>
        <v>AUT11221000.LABEL.PLEASE_ENTER_YOUR_PIN_AGAIN</v>
      </c>
      <c r="D49" s="38" t="str">
        <f t="shared" si="1"/>
        <v>AUT11221000</v>
      </c>
      <c r="E49" s="38" t="s">
        <v>1431</v>
      </c>
      <c r="F49" s="38"/>
      <c r="G49" s="38" t="s">
        <v>259</v>
      </c>
      <c r="H49" s="38" t="s">
        <v>1432</v>
      </c>
      <c r="I49" s="40" t="s">
        <v>1433</v>
      </c>
      <c r="J49" s="40"/>
      <c r="K49" s="40" t="str">
        <f t="shared" si="2"/>
        <v>Please enter your PIN again</v>
      </c>
      <c r="L49" s="41" t="s">
        <v>1434</v>
      </c>
      <c r="M49" s="40" t="s">
        <v>1435</v>
      </c>
      <c r="N49" s="40" t="s">
        <v>1436</v>
      </c>
      <c r="O49" s="40" t="s">
        <v>1437</v>
      </c>
    </row>
    <row r="50" spans="2:15" ht="30" customHeight="1">
      <c r="B50" s="38">
        <v>49</v>
      </c>
      <c r="C50" s="39" t="str">
        <f t="shared" si="0"/>
        <v>AUT11221000.LABEL.LINK_YOUR_FACE_ID_FOR_QUICK_AC</v>
      </c>
      <c r="D50" s="38" t="str">
        <f t="shared" si="1"/>
        <v>AUT11221000</v>
      </c>
      <c r="E50" s="38" t="s">
        <v>1431</v>
      </c>
      <c r="F50" s="38"/>
      <c r="G50" s="38" t="s">
        <v>259</v>
      </c>
      <c r="H50" s="38" t="s">
        <v>1438</v>
      </c>
      <c r="I50" s="40" t="s">
        <v>1439</v>
      </c>
      <c r="J50" s="40"/>
      <c r="K50" s="40" t="str">
        <f t="shared" si="2"/>
        <v>Link your Face ID for quick access to your PPCBank Mobile!</v>
      </c>
      <c r="L50" s="41" t="s">
        <v>1440</v>
      </c>
      <c r="M50" s="40" t="s">
        <v>1441</v>
      </c>
      <c r="N50" s="40" t="s">
        <v>1442</v>
      </c>
      <c r="O50" s="40" t="s">
        <v>1443</v>
      </c>
    </row>
    <row r="51" spans="2:15" ht="30" customHeight="1">
      <c r="B51" s="38">
        <v>50</v>
      </c>
      <c r="C51" s="39" t="str">
        <f t="shared" si="0"/>
        <v>AUT11221000.LABEL.TERMS_AND_CONDITIONS</v>
      </c>
      <c r="D51" s="38" t="str">
        <f t="shared" si="1"/>
        <v>AUT11221000</v>
      </c>
      <c r="E51" s="38" t="s">
        <v>1431</v>
      </c>
      <c r="F51" s="38"/>
      <c r="G51" s="38" t="s">
        <v>259</v>
      </c>
      <c r="H51" s="38" t="s">
        <v>1444</v>
      </c>
      <c r="I51" s="40" t="s">
        <v>1445</v>
      </c>
      <c r="J51" s="40"/>
      <c r="K51" s="40" t="str">
        <f t="shared" si="2"/>
        <v>Terms and Conditions</v>
      </c>
      <c r="L51" s="41" t="s">
        <v>1446</v>
      </c>
      <c r="M51" s="40" t="s">
        <v>1447</v>
      </c>
      <c r="N51" s="40" t="s">
        <v>1448</v>
      </c>
      <c r="O51" s="40" t="s">
        <v>1449</v>
      </c>
    </row>
    <row r="52" spans="2:15" ht="30" customHeight="1">
      <c r="B52" s="38">
        <v>51</v>
      </c>
      <c r="C52" s="39" t="str">
        <f t="shared" si="0"/>
        <v>AUT11221000.BUTTON.CANCEL</v>
      </c>
      <c r="D52" s="38" t="str">
        <f t="shared" si="1"/>
        <v>AUT11221000</v>
      </c>
      <c r="E52" s="38" t="s">
        <v>1431</v>
      </c>
      <c r="F52" s="38"/>
      <c r="G52" s="38" t="s">
        <v>13</v>
      </c>
      <c r="H52" s="38" t="s">
        <v>24</v>
      </c>
      <c r="I52" s="40" t="s">
        <v>25</v>
      </c>
      <c r="J52" s="40"/>
      <c r="K52" s="40" t="str">
        <f t="shared" si="2"/>
        <v>Cancel</v>
      </c>
      <c r="L52" s="41" t="s">
        <v>26</v>
      </c>
      <c r="M52" s="40" t="s">
        <v>27</v>
      </c>
      <c r="N52" s="40" t="s">
        <v>260</v>
      </c>
      <c r="O52" s="40" t="s">
        <v>28</v>
      </c>
    </row>
    <row r="53" spans="2:15" ht="30" customHeight="1">
      <c r="B53" s="38">
        <v>52</v>
      </c>
      <c r="C53" s="39" t="str">
        <f t="shared" si="0"/>
        <v>AUT11221000.BUTTON.USE_FACE_ID</v>
      </c>
      <c r="D53" s="38" t="str">
        <f t="shared" si="1"/>
        <v>AUT11221000</v>
      </c>
      <c r="E53" s="38" t="s">
        <v>1431</v>
      </c>
      <c r="F53" s="38"/>
      <c r="G53" s="38" t="s">
        <v>13</v>
      </c>
      <c r="H53" s="38" t="s">
        <v>1450</v>
      </c>
      <c r="I53" s="40" t="s">
        <v>1451</v>
      </c>
      <c r="J53" s="40"/>
      <c r="K53" s="40" t="str">
        <f t="shared" si="2"/>
        <v>Use Face ID</v>
      </c>
      <c r="L53" s="41" t="s">
        <v>1452</v>
      </c>
      <c r="M53" s="40" t="s">
        <v>1453</v>
      </c>
      <c r="N53" s="40" t="s">
        <v>1454</v>
      </c>
      <c r="O53" s="40" t="s">
        <v>1455</v>
      </c>
    </row>
    <row r="54" spans="2:15" ht="30" customHeight="1">
      <c r="B54" s="38">
        <v>53</v>
      </c>
      <c r="C54" s="39" t="str">
        <f t="shared" si="0"/>
        <v>AUT11221000.BUTTON.NOT_NOW</v>
      </c>
      <c r="D54" s="38" t="str">
        <f t="shared" si="1"/>
        <v>AUT11221000</v>
      </c>
      <c r="E54" s="38" t="s">
        <v>1431</v>
      </c>
      <c r="F54" s="38"/>
      <c r="G54" s="38" t="s">
        <v>13</v>
      </c>
      <c r="H54" s="38" t="s">
        <v>1456</v>
      </c>
      <c r="I54" s="40" t="s">
        <v>1457</v>
      </c>
      <c r="J54" s="40"/>
      <c r="K54" s="40" t="str">
        <f t="shared" si="2"/>
        <v>Not Now</v>
      </c>
      <c r="L54" s="41" t="s">
        <v>1458</v>
      </c>
      <c r="M54" s="40" t="s">
        <v>1459</v>
      </c>
      <c r="N54" s="40" t="s">
        <v>1460</v>
      </c>
      <c r="O54" s="40" t="s">
        <v>1461</v>
      </c>
    </row>
    <row r="55" spans="2:15" ht="30" customHeight="1">
      <c r="B55" s="38">
        <v>54</v>
      </c>
      <c r="C55" s="39" t="str">
        <f t="shared" si="0"/>
        <v>AUT11221000.MESSAGE.PIN_DOES_NOT_MATCH_PLEASE_TRY_</v>
      </c>
      <c r="D55" s="38" t="str">
        <f t="shared" si="1"/>
        <v>AUT11221000</v>
      </c>
      <c r="E55" s="38" t="s">
        <v>1431</v>
      </c>
      <c r="F55" s="38"/>
      <c r="G55" s="38" t="s">
        <v>1019</v>
      </c>
      <c r="H55" s="38" t="s">
        <v>1462</v>
      </c>
      <c r="I55" s="40" t="s">
        <v>1463</v>
      </c>
      <c r="J55" s="40"/>
      <c r="K55" s="40" t="str">
        <f t="shared" si="2"/>
        <v>PIN does not match. please try again.</v>
      </c>
      <c r="L55" s="41" t="s">
        <v>1464</v>
      </c>
      <c r="M55" s="40" t="s">
        <v>1465</v>
      </c>
      <c r="N55" s="40" t="s">
        <v>1466</v>
      </c>
      <c r="O55" s="40" t="s">
        <v>1467</v>
      </c>
    </row>
    <row r="56" spans="2:15" ht="48" customHeight="1">
      <c r="B56" s="38">
        <v>55</v>
      </c>
      <c r="C56" s="39" t="str">
        <f t="shared" si="0"/>
        <v>AUT11221000.MESSAGE.USE_YOUR_FACE_ID_FOR_FASTER_EA</v>
      </c>
      <c r="D56" s="38" t="str">
        <f t="shared" si="1"/>
        <v>AUT11221000</v>
      </c>
      <c r="E56" s="38" t="s">
        <v>1431</v>
      </c>
      <c r="F56" s="38"/>
      <c r="G56" s="38" t="s">
        <v>1019</v>
      </c>
      <c r="H56" s="38" t="s">
        <v>1468</v>
      </c>
      <c r="I56" s="40" t="s">
        <v>19913</v>
      </c>
      <c r="J56" s="40"/>
      <c r="K56" s="40" t="str">
        <f t="shared" si="2"/>
        <v>Use your Face ID for faster, easier access to your PPCBank Mobile. Link it now for seamless logins and convenient payment.</v>
      </c>
      <c r="L56" s="41" t="s">
        <v>1469</v>
      </c>
      <c r="M56" s="40" t="s">
        <v>1470</v>
      </c>
      <c r="N56" s="40" t="s">
        <v>1471</v>
      </c>
      <c r="O56" s="40" t="s">
        <v>1472</v>
      </c>
    </row>
    <row r="57" spans="2:15" ht="30" customHeight="1">
      <c r="B57" s="38">
        <v>56</v>
      </c>
      <c r="C57" s="39" t="str">
        <f t="shared" si="0"/>
        <v>AUT11221000.TITLE.SET_FACE_ID</v>
      </c>
      <c r="D57" s="38" t="str">
        <f t="shared" si="1"/>
        <v>AUT11221000</v>
      </c>
      <c r="E57" s="38" t="s">
        <v>1431</v>
      </c>
      <c r="F57" s="38"/>
      <c r="G57" s="38" t="s">
        <v>1271</v>
      </c>
      <c r="H57" s="38" t="s">
        <v>1473</v>
      </c>
      <c r="I57" s="40" t="s">
        <v>1474</v>
      </c>
      <c r="J57" s="40"/>
      <c r="K57" s="40" t="str">
        <f t="shared" si="2"/>
        <v>Set Face ID</v>
      </c>
      <c r="L57" s="41" t="s">
        <v>1475</v>
      </c>
      <c r="M57" s="40" t="s">
        <v>1476</v>
      </c>
      <c r="N57" s="40" t="s">
        <v>1477</v>
      </c>
      <c r="O57" s="40" t="s">
        <v>1478</v>
      </c>
    </row>
    <row r="58" spans="2:15" ht="30" customHeight="1">
      <c r="B58" s="38">
        <v>57</v>
      </c>
      <c r="C58" s="39" t="str">
        <f t="shared" si="0"/>
        <v>AUT11222000.TITLE.TERMS_AND_CONDITIONS</v>
      </c>
      <c r="D58" s="38" t="str">
        <f t="shared" si="1"/>
        <v>AUT11222000</v>
      </c>
      <c r="E58" s="38" t="s">
        <v>1528</v>
      </c>
      <c r="F58" s="38"/>
      <c r="G58" s="38" t="s">
        <v>1271</v>
      </c>
      <c r="H58" s="38" t="s">
        <v>1444</v>
      </c>
      <c r="I58" s="40" t="s">
        <v>1445</v>
      </c>
      <c r="J58" s="40"/>
      <c r="K58" s="40" t="str">
        <f t="shared" si="2"/>
        <v>Terms and Conditions</v>
      </c>
      <c r="L58" s="41" t="s">
        <v>1446</v>
      </c>
      <c r="M58" s="40" t="s">
        <v>1529</v>
      </c>
      <c r="N58" s="40" t="s">
        <v>1448</v>
      </c>
      <c r="O58" s="40" t="s">
        <v>1492</v>
      </c>
    </row>
    <row r="59" spans="2:15" ht="30" customHeight="1">
      <c r="B59" s="38">
        <v>58</v>
      </c>
      <c r="C59" s="39" t="str">
        <f t="shared" si="0"/>
        <v>AUT11222000.BUTTON.SCROLL_DOWN</v>
      </c>
      <c r="D59" s="38" t="str">
        <f t="shared" si="1"/>
        <v>AUT11222000</v>
      </c>
      <c r="E59" s="38" t="s">
        <v>1528</v>
      </c>
      <c r="F59" s="38"/>
      <c r="G59" s="38" t="s">
        <v>13</v>
      </c>
      <c r="H59" s="38" t="s">
        <v>1530</v>
      </c>
      <c r="I59" s="40" t="s">
        <v>1531</v>
      </c>
      <c r="J59" s="40"/>
      <c r="K59" s="40" t="str">
        <f t="shared" si="2"/>
        <v>Scroll Down</v>
      </c>
      <c r="L59" s="41" t="s">
        <v>1532</v>
      </c>
      <c r="M59" s="40" t="s">
        <v>1533</v>
      </c>
      <c r="N59" s="40" t="s">
        <v>1534</v>
      </c>
      <c r="O59" s="40" t="s">
        <v>1535</v>
      </c>
    </row>
    <row r="60" spans="2:15" ht="30" customHeight="1">
      <c r="B60" s="38">
        <v>59</v>
      </c>
      <c r="C60" s="39" t="str">
        <f t="shared" si="0"/>
        <v>AUT11222000.BUTTON.USE_FINGERPRINT_ID</v>
      </c>
      <c r="D60" s="38" t="str">
        <f t="shared" si="1"/>
        <v>AUT11222000</v>
      </c>
      <c r="E60" s="38" t="s">
        <v>1528</v>
      </c>
      <c r="F60" s="38"/>
      <c r="G60" s="38" t="s">
        <v>13</v>
      </c>
      <c r="H60" s="38" t="s">
        <v>1498</v>
      </c>
      <c r="I60" s="40" t="s">
        <v>1499</v>
      </c>
      <c r="J60" s="40"/>
      <c r="K60" s="40" t="str">
        <f t="shared" si="2"/>
        <v>Use Fingerprint ID</v>
      </c>
      <c r="L60" s="41" t="s">
        <v>1500</v>
      </c>
      <c r="M60" s="40" t="s">
        <v>1501</v>
      </c>
      <c r="N60" s="40" t="s">
        <v>1502</v>
      </c>
      <c r="O60" s="40" t="s">
        <v>1503</v>
      </c>
    </row>
    <row r="61" spans="2:15" ht="30" customHeight="1">
      <c r="B61" s="38">
        <v>60</v>
      </c>
      <c r="C61" s="39" t="str">
        <f t="shared" si="0"/>
        <v>AUT11222000.BUTTON.NOT_NOW</v>
      </c>
      <c r="D61" s="38" t="str">
        <f t="shared" si="1"/>
        <v>AUT11222000</v>
      </c>
      <c r="E61" s="38" t="s">
        <v>1528</v>
      </c>
      <c r="F61" s="38"/>
      <c r="G61" s="38" t="s">
        <v>13</v>
      </c>
      <c r="H61" s="38" t="s">
        <v>1456</v>
      </c>
      <c r="I61" s="40" t="s">
        <v>1457</v>
      </c>
      <c r="J61" s="40"/>
      <c r="K61" s="40" t="str">
        <f t="shared" si="2"/>
        <v>Not Now</v>
      </c>
      <c r="L61" s="41" t="s">
        <v>1458</v>
      </c>
      <c r="M61" s="40" t="s">
        <v>1459</v>
      </c>
      <c r="N61" s="40" t="s">
        <v>1460</v>
      </c>
      <c r="O61" s="40" t="s">
        <v>1461</v>
      </c>
    </row>
    <row r="62" spans="2:15" ht="30" customHeight="1">
      <c r="B62" s="38">
        <v>61</v>
      </c>
      <c r="C62" s="39" t="str">
        <f t="shared" si="0"/>
        <v>AUT11231000.TITLE.SET_FINGERPRINT_ID</v>
      </c>
      <c r="D62" s="38" t="str">
        <f t="shared" si="1"/>
        <v>AUT11231000</v>
      </c>
      <c r="E62" s="38" t="s">
        <v>1479</v>
      </c>
      <c r="F62" s="38"/>
      <c r="G62" s="38" t="s">
        <v>1271</v>
      </c>
      <c r="H62" s="38" t="s">
        <v>1480</v>
      </c>
      <c r="I62" s="40" t="s">
        <v>1481</v>
      </c>
      <c r="J62" s="40"/>
      <c r="K62" s="40" t="str">
        <f t="shared" si="2"/>
        <v>Set Fingerprint ID</v>
      </c>
      <c r="L62" s="41" t="s">
        <v>1482</v>
      </c>
      <c r="M62" s="40" t="s">
        <v>1483</v>
      </c>
      <c r="N62" s="40" t="s">
        <v>1484</v>
      </c>
      <c r="O62" s="40" t="s">
        <v>1485</v>
      </c>
    </row>
    <row r="63" spans="2:15" ht="30" customHeight="1">
      <c r="B63" s="38">
        <v>62</v>
      </c>
      <c r="C63" s="39" t="str">
        <f t="shared" si="0"/>
        <v>AUT11231000.LABEL.LINK_YOUR_FINGERPRINT_ID_FOR_Q</v>
      </c>
      <c r="D63" s="38" t="str">
        <f t="shared" si="1"/>
        <v>AUT11231000</v>
      </c>
      <c r="E63" s="38" t="s">
        <v>1479</v>
      </c>
      <c r="F63" s="38"/>
      <c r="G63" s="38" t="s">
        <v>259</v>
      </c>
      <c r="H63" s="38" t="s">
        <v>1486</v>
      </c>
      <c r="I63" s="40" t="s">
        <v>1487</v>
      </c>
      <c r="J63" s="40"/>
      <c r="K63" s="40" t="str">
        <f t="shared" si="2"/>
        <v>Link your Fingerprint ID for quick access to your PPCBank Mobile!</v>
      </c>
      <c r="L63" s="41" t="s">
        <v>1488</v>
      </c>
      <c r="M63" s="40" t="s">
        <v>1489</v>
      </c>
      <c r="N63" s="40" t="s">
        <v>1490</v>
      </c>
      <c r="O63" s="40" t="s">
        <v>1491</v>
      </c>
    </row>
    <row r="64" spans="2:15" ht="30" customHeight="1">
      <c r="B64" s="38">
        <v>63</v>
      </c>
      <c r="C64" s="39" t="str">
        <f t="shared" si="0"/>
        <v>AUT11231000.LABEL.TERMS_AND_CONDITIONS</v>
      </c>
      <c r="D64" s="38" t="str">
        <f t="shared" si="1"/>
        <v>AUT11231000</v>
      </c>
      <c r="E64" s="38" t="s">
        <v>1479</v>
      </c>
      <c r="F64" s="38"/>
      <c r="G64" s="38" t="s">
        <v>259</v>
      </c>
      <c r="H64" s="38" t="s">
        <v>1444</v>
      </c>
      <c r="I64" s="40" t="s">
        <v>1445</v>
      </c>
      <c r="J64" s="40"/>
      <c r="K64" s="40" t="str">
        <f t="shared" si="2"/>
        <v>Terms and Conditions</v>
      </c>
      <c r="L64" s="41" t="s">
        <v>1446</v>
      </c>
      <c r="M64" s="40" t="s">
        <v>1447</v>
      </c>
      <c r="N64" s="40" t="s">
        <v>1448</v>
      </c>
      <c r="O64" s="40" t="s">
        <v>1492</v>
      </c>
    </row>
    <row r="65" spans="2:15" ht="30" customHeight="1">
      <c r="B65" s="38">
        <v>64</v>
      </c>
      <c r="C65" s="39" t="str">
        <f t="shared" si="0"/>
        <v>AUT11231000.MESSAGE.USE_YOUR_FINGERPRINT_ID_FOR_FA</v>
      </c>
      <c r="D65" s="38" t="str">
        <f t="shared" si="1"/>
        <v>AUT11231000</v>
      </c>
      <c r="E65" s="38" t="s">
        <v>1479</v>
      </c>
      <c r="F65" s="38"/>
      <c r="G65" s="38" t="s">
        <v>1019</v>
      </c>
      <c r="H65" s="38" t="s">
        <v>1493</v>
      </c>
      <c r="I65" s="40" t="s">
        <v>19914</v>
      </c>
      <c r="J65" s="40"/>
      <c r="K65" s="40" t="str">
        <f t="shared" si="2"/>
        <v>Use your Fingerprint ID for faster, easier access to your PPCBank Mobile. Link it now for seamless logins and convenient payment.</v>
      </c>
      <c r="L65" s="41" t="s">
        <v>1494</v>
      </c>
      <c r="M65" s="40" t="s">
        <v>1495</v>
      </c>
      <c r="N65" s="40" t="s">
        <v>1496</v>
      </c>
      <c r="O65" s="40" t="s">
        <v>1497</v>
      </c>
    </row>
    <row r="66" spans="2:15" ht="30" customHeight="1">
      <c r="B66" s="38">
        <v>65</v>
      </c>
      <c r="C66" s="39" t="str">
        <f t="shared" ref="C66:C129" si="3">E66&amp;"."&amp;G66&amp;"."&amp;H66</f>
        <v>AUT11231000.BUTTON.USE_FINGERPRINT_ID</v>
      </c>
      <c r="D66" s="38" t="str">
        <f t="shared" ref="D66:D129" si="4">IF(F66&lt;&gt;"", F66, E66)</f>
        <v>AUT11231000</v>
      </c>
      <c r="E66" s="38" t="s">
        <v>1479</v>
      </c>
      <c r="F66" s="38"/>
      <c r="G66" s="38" t="s">
        <v>13</v>
      </c>
      <c r="H66" s="38" t="s">
        <v>1498</v>
      </c>
      <c r="I66" s="40" t="s">
        <v>1499</v>
      </c>
      <c r="J66" s="40"/>
      <c r="K66" s="40" t="str">
        <f t="shared" ref="K66:K129" si="5">IF(J66&lt;&gt;"", J66, I66)</f>
        <v>Use Fingerprint ID</v>
      </c>
      <c r="L66" s="41" t="s">
        <v>1500</v>
      </c>
      <c r="M66" s="40" t="s">
        <v>1501</v>
      </c>
      <c r="N66" s="40" t="s">
        <v>1502</v>
      </c>
      <c r="O66" s="40" t="s">
        <v>1503</v>
      </c>
    </row>
    <row r="67" spans="2:15" ht="30" customHeight="1">
      <c r="B67" s="38">
        <v>66</v>
      </c>
      <c r="C67" s="39" t="str">
        <f t="shared" si="3"/>
        <v>AUT11231000.BUTTON.NOT_NOW</v>
      </c>
      <c r="D67" s="38" t="str">
        <f t="shared" si="4"/>
        <v>AUT11231000</v>
      </c>
      <c r="E67" s="38" t="s">
        <v>1479</v>
      </c>
      <c r="F67" s="38"/>
      <c r="G67" s="38" t="s">
        <v>13</v>
      </c>
      <c r="H67" s="38" t="s">
        <v>1456</v>
      </c>
      <c r="I67" s="40" t="s">
        <v>1457</v>
      </c>
      <c r="J67" s="40"/>
      <c r="K67" s="40" t="str">
        <f t="shared" si="5"/>
        <v>Not Now</v>
      </c>
      <c r="L67" s="41" t="s">
        <v>1458</v>
      </c>
      <c r="M67" s="40" t="s">
        <v>1459</v>
      </c>
      <c r="N67" s="40" t="s">
        <v>1460</v>
      </c>
      <c r="O67" s="40" t="s">
        <v>1504</v>
      </c>
    </row>
    <row r="68" spans="2:15" ht="30" customHeight="1">
      <c r="B68" s="38">
        <v>67</v>
      </c>
      <c r="C68" s="39" t="str">
        <f t="shared" si="3"/>
        <v>AUT11241000.TITLE.SET_BIOMETRICS_ID</v>
      </c>
      <c r="D68" s="38" t="str">
        <f t="shared" si="4"/>
        <v>AUT11241000</v>
      </c>
      <c r="E68" s="38" t="s">
        <v>1505</v>
      </c>
      <c r="F68" s="38"/>
      <c r="G68" s="38" t="s">
        <v>1271</v>
      </c>
      <c r="H68" s="38" t="s">
        <v>1506</v>
      </c>
      <c r="I68" s="40" t="s">
        <v>1507</v>
      </c>
      <c r="J68" s="40"/>
      <c r="K68" s="40" t="str">
        <f t="shared" si="5"/>
        <v>Set Biometrics ID</v>
      </c>
      <c r="L68" s="41" t="s">
        <v>1508</v>
      </c>
      <c r="M68" s="40" t="s">
        <v>1509</v>
      </c>
      <c r="N68" s="40" t="s">
        <v>1510</v>
      </c>
      <c r="O68" s="40" t="s">
        <v>1511</v>
      </c>
    </row>
    <row r="69" spans="2:15" ht="30" customHeight="1">
      <c r="B69" s="38">
        <v>68</v>
      </c>
      <c r="C69" s="39" t="str">
        <f t="shared" si="3"/>
        <v>AUT11241000.LABEL.LINK_YOUR_BIOMETRICS_ID_FOR_QU</v>
      </c>
      <c r="D69" s="38" t="str">
        <f t="shared" si="4"/>
        <v>AUT11241000</v>
      </c>
      <c r="E69" s="38" t="s">
        <v>1505</v>
      </c>
      <c r="F69" s="38"/>
      <c r="G69" s="38" t="s">
        <v>259</v>
      </c>
      <c r="H69" s="38" t="s">
        <v>1512</v>
      </c>
      <c r="I69" s="40" t="s">
        <v>1513</v>
      </c>
      <c r="J69" s="40"/>
      <c r="K69" s="40" t="str">
        <f t="shared" si="5"/>
        <v>Link your Biometrics ID for quick access to your PPCBank Mobile!</v>
      </c>
      <c r="L69" s="41" t="s">
        <v>1514</v>
      </c>
      <c r="M69" s="40" t="s">
        <v>1515</v>
      </c>
      <c r="N69" s="40" t="s">
        <v>1516</v>
      </c>
      <c r="O69" s="40" t="s">
        <v>1517</v>
      </c>
    </row>
    <row r="70" spans="2:15" ht="30" customHeight="1">
      <c r="B70" s="38">
        <v>69</v>
      </c>
      <c r="C70" s="39" t="str">
        <f t="shared" si="3"/>
        <v>AUT11241000.LABEL.TERMS_AND_CONDITIONS</v>
      </c>
      <c r="D70" s="38" t="str">
        <f t="shared" si="4"/>
        <v>AUT11241000</v>
      </c>
      <c r="E70" s="38" t="s">
        <v>1505</v>
      </c>
      <c r="F70" s="38"/>
      <c r="G70" s="38" t="s">
        <v>259</v>
      </c>
      <c r="H70" s="38" t="s">
        <v>1444</v>
      </c>
      <c r="I70" s="40" t="s">
        <v>1445</v>
      </c>
      <c r="J70" s="40"/>
      <c r="K70" s="40" t="str">
        <f t="shared" si="5"/>
        <v>Terms and Conditions</v>
      </c>
      <c r="L70" s="41" t="s">
        <v>1446</v>
      </c>
      <c r="M70" s="40" t="s">
        <v>1447</v>
      </c>
      <c r="N70" s="40" t="s">
        <v>1448</v>
      </c>
      <c r="O70" s="40" t="s">
        <v>1492</v>
      </c>
    </row>
    <row r="71" spans="2:15" ht="30" customHeight="1">
      <c r="B71" s="38">
        <v>70</v>
      </c>
      <c r="C71" s="39" t="str">
        <f t="shared" si="3"/>
        <v>AUT11241000.MESSAGE.USE_YOUR_FACEFINGERPRINT_ID_FO</v>
      </c>
      <c r="D71" s="38" t="str">
        <f t="shared" si="4"/>
        <v>AUT11241000</v>
      </c>
      <c r="E71" s="38" t="s">
        <v>1505</v>
      </c>
      <c r="F71" s="38"/>
      <c r="G71" s="38" t="s">
        <v>1019</v>
      </c>
      <c r="H71" s="38" t="s">
        <v>1518</v>
      </c>
      <c r="I71" s="40" t="s">
        <v>19931</v>
      </c>
      <c r="J71" s="40"/>
      <c r="K71" s="40" t="str">
        <f t="shared" si="5"/>
        <v>Use your Face/Fingerprint ID for faster, easier access to your account. Link Face/Fingerprint ID now for seamless logins and convenient payment.</v>
      </c>
      <c r="L71" s="41" t="s">
        <v>1519</v>
      </c>
      <c r="M71" s="40" t="s">
        <v>1520</v>
      </c>
      <c r="N71" s="40" t="s">
        <v>1521</v>
      </c>
      <c r="O71" s="40" t="s">
        <v>1522</v>
      </c>
    </row>
    <row r="72" spans="2:15" ht="30" customHeight="1">
      <c r="B72" s="38">
        <v>71</v>
      </c>
      <c r="C72" s="39" t="str">
        <f t="shared" si="3"/>
        <v>AUT11241000.BUTTON.USE_BIOMETRICS_ID</v>
      </c>
      <c r="D72" s="38" t="str">
        <f t="shared" si="4"/>
        <v>AUT11241000</v>
      </c>
      <c r="E72" s="38" t="s">
        <v>1505</v>
      </c>
      <c r="F72" s="38"/>
      <c r="G72" s="38" t="s">
        <v>13</v>
      </c>
      <c r="H72" s="38" t="s">
        <v>1523</v>
      </c>
      <c r="I72" s="40" t="s">
        <v>1524</v>
      </c>
      <c r="J72" s="40"/>
      <c r="K72" s="40" t="str">
        <f t="shared" si="5"/>
        <v>Use Biometrics ID</v>
      </c>
      <c r="L72" s="41" t="s">
        <v>1525</v>
      </c>
      <c r="M72" s="40" t="s">
        <v>1509</v>
      </c>
      <c r="N72" s="40" t="s">
        <v>1526</v>
      </c>
      <c r="O72" s="40" t="s">
        <v>1527</v>
      </c>
    </row>
    <row r="73" spans="2:15" ht="30" customHeight="1">
      <c r="B73" s="38">
        <v>72</v>
      </c>
      <c r="C73" s="39" t="str">
        <f t="shared" si="3"/>
        <v>AUT11241000.BUTTON.NOT_NOW</v>
      </c>
      <c r="D73" s="38" t="str">
        <f t="shared" si="4"/>
        <v>AUT11241000</v>
      </c>
      <c r="E73" s="38" t="s">
        <v>1505</v>
      </c>
      <c r="F73" s="38"/>
      <c r="G73" s="38" t="s">
        <v>13</v>
      </c>
      <c r="H73" s="38" t="s">
        <v>1456</v>
      </c>
      <c r="I73" s="40" t="s">
        <v>1457</v>
      </c>
      <c r="J73" s="40"/>
      <c r="K73" s="40" t="str">
        <f t="shared" si="5"/>
        <v>Not Now</v>
      </c>
      <c r="L73" s="41" t="s">
        <v>1458</v>
      </c>
      <c r="M73" s="40" t="s">
        <v>1459</v>
      </c>
      <c r="N73" s="40" t="s">
        <v>1460</v>
      </c>
      <c r="O73" s="40" t="s">
        <v>1461</v>
      </c>
    </row>
    <row r="74" spans="2:15" ht="30" customHeight="1">
      <c r="B74" s="38">
        <v>73</v>
      </c>
      <c r="C74" s="39" t="str">
        <f t="shared" si="3"/>
        <v>AUT11300000.TITLE.LOG_IN_</v>
      </c>
      <c r="D74" s="38" t="str">
        <f t="shared" si="4"/>
        <v>AUT11300000</v>
      </c>
      <c r="E74" s="38" t="s">
        <v>1536</v>
      </c>
      <c r="F74" s="38"/>
      <c r="G74" s="38" t="s">
        <v>1271</v>
      </c>
      <c r="H74" s="38" t="s">
        <v>1537</v>
      </c>
      <c r="I74" s="40" t="s">
        <v>1538</v>
      </c>
      <c r="J74" s="40"/>
      <c r="K74" s="40" t="str">
        <f t="shared" si="5"/>
        <v xml:space="preserve">Log in </v>
      </c>
      <c r="L74" s="41" t="s">
        <v>1539</v>
      </c>
      <c r="M74" s="40" t="s">
        <v>1540</v>
      </c>
      <c r="N74" s="40" t="s">
        <v>1541</v>
      </c>
      <c r="O74" s="40" t="s">
        <v>1542</v>
      </c>
    </row>
    <row r="75" spans="2:15" ht="30" customHeight="1">
      <c r="B75" s="38">
        <v>74</v>
      </c>
      <c r="C75" s="39" t="str">
        <f t="shared" si="3"/>
        <v>AUT11300000.LABEL.THANK_YOU_FOR_JOINING_PPCBANK</v>
      </c>
      <c r="D75" s="38" t="str">
        <f t="shared" si="4"/>
        <v>AUT11300000</v>
      </c>
      <c r="E75" s="38" t="s">
        <v>1536</v>
      </c>
      <c r="F75" s="38"/>
      <c r="G75" s="38" t="s">
        <v>259</v>
      </c>
      <c r="H75" s="38" t="s">
        <v>1543</v>
      </c>
      <c r="I75" s="40" t="s">
        <v>1544</v>
      </c>
      <c r="J75" s="40"/>
      <c r="K75" s="40" t="str">
        <f t="shared" si="5"/>
        <v>Thank you for joining PPCBank!</v>
      </c>
      <c r="L75" s="41" t="s">
        <v>1545</v>
      </c>
      <c r="M75" s="40" t="s">
        <v>1546</v>
      </c>
      <c r="N75" s="40" t="s">
        <v>1547</v>
      </c>
      <c r="O75" s="40" t="s">
        <v>1548</v>
      </c>
    </row>
    <row r="76" spans="2:15" ht="30" customHeight="1">
      <c r="B76" s="38">
        <v>75</v>
      </c>
      <c r="C76" s="39" t="str">
        <f t="shared" si="3"/>
        <v>AUT11300000.LABEL.CUSTOMER_NAME</v>
      </c>
      <c r="D76" s="38" t="str">
        <f t="shared" si="4"/>
        <v>AUT11300000</v>
      </c>
      <c r="E76" s="38" t="s">
        <v>1536</v>
      </c>
      <c r="F76" s="38"/>
      <c r="G76" s="38" t="s">
        <v>259</v>
      </c>
      <c r="H76" s="38" t="s">
        <v>1549</v>
      </c>
      <c r="I76" s="40" t="s">
        <v>1550</v>
      </c>
      <c r="J76" s="40"/>
      <c r="K76" s="40" t="str">
        <f t="shared" si="5"/>
        <v>Customer Name</v>
      </c>
      <c r="L76" s="41" t="s">
        <v>1551</v>
      </c>
      <c r="M76" s="40" t="s">
        <v>1552</v>
      </c>
      <c r="N76" s="40" t="s">
        <v>1553</v>
      </c>
      <c r="O76" s="40" t="s">
        <v>1554</v>
      </c>
    </row>
    <row r="77" spans="2:15" ht="30" customHeight="1">
      <c r="B77" s="38">
        <v>76</v>
      </c>
      <c r="C77" s="39" t="str">
        <f t="shared" si="3"/>
        <v>AUT11300000.LABEL.PHONE_NO</v>
      </c>
      <c r="D77" s="38" t="str">
        <f t="shared" si="4"/>
        <v>AUT11300000</v>
      </c>
      <c r="E77" s="38" t="s">
        <v>1536</v>
      </c>
      <c r="F77" s="38"/>
      <c r="G77" s="38" t="s">
        <v>259</v>
      </c>
      <c r="H77" s="38" t="s">
        <v>1555</v>
      </c>
      <c r="I77" s="40" t="s">
        <v>1556</v>
      </c>
      <c r="J77" s="40"/>
      <c r="K77" s="40" t="str">
        <f t="shared" si="5"/>
        <v>Phone No</v>
      </c>
      <c r="L77" s="41" t="s">
        <v>1293</v>
      </c>
      <c r="M77" s="40" t="s">
        <v>1294</v>
      </c>
      <c r="N77" s="40" t="s">
        <v>1295</v>
      </c>
      <c r="O77" s="40" t="s">
        <v>1296</v>
      </c>
    </row>
    <row r="78" spans="2:15" ht="30" customHeight="1">
      <c r="B78" s="38">
        <v>77</v>
      </c>
      <c r="C78" s="39" t="str">
        <f t="shared" si="3"/>
        <v>AUT11300000.MESSAGE.YOU_CAN_NOW_ENJOY_OUR_EASY_BAN</v>
      </c>
      <c r="D78" s="38" t="str">
        <f t="shared" si="4"/>
        <v>AUT11300000</v>
      </c>
      <c r="E78" s="38" t="s">
        <v>1536</v>
      </c>
      <c r="F78" s="38"/>
      <c r="G78" s="38" t="s">
        <v>1019</v>
      </c>
      <c r="H78" s="38" t="s">
        <v>1557</v>
      </c>
      <c r="I78" s="40" t="s">
        <v>1558</v>
      </c>
      <c r="J78" s="40"/>
      <c r="K78" s="40" t="str">
        <f t="shared" si="5"/>
        <v>You can now enjoy our easy banking services.</v>
      </c>
      <c r="L78" s="41" t="s">
        <v>1559</v>
      </c>
      <c r="M78" s="40" t="s">
        <v>1560</v>
      </c>
      <c r="N78" s="40" t="s">
        <v>1561</v>
      </c>
      <c r="O78" s="40" t="s">
        <v>1562</v>
      </c>
    </row>
    <row r="79" spans="2:15" ht="30" customHeight="1">
      <c r="B79" s="38">
        <v>78</v>
      </c>
      <c r="C79" s="39" t="str">
        <f t="shared" si="3"/>
        <v>AUT11300000.BUTTON.START_BANKING</v>
      </c>
      <c r="D79" s="38" t="str">
        <f t="shared" si="4"/>
        <v>AUT11300000</v>
      </c>
      <c r="E79" s="38" t="s">
        <v>1536</v>
      </c>
      <c r="F79" s="38"/>
      <c r="G79" s="38" t="s">
        <v>13</v>
      </c>
      <c r="H79" s="38" t="s">
        <v>1563</v>
      </c>
      <c r="I79" s="40" t="s">
        <v>1564</v>
      </c>
      <c r="J79" s="40"/>
      <c r="K79" s="40" t="str">
        <f t="shared" si="5"/>
        <v>Start Banking</v>
      </c>
      <c r="L79" s="41" t="s">
        <v>1565</v>
      </c>
      <c r="M79" s="40" t="s">
        <v>1566</v>
      </c>
      <c r="N79" s="40" t="s">
        <v>1567</v>
      </c>
      <c r="O79" s="40" t="s">
        <v>1568</v>
      </c>
    </row>
    <row r="80" spans="2:15" ht="30" customHeight="1">
      <c r="B80" s="38">
        <v>79</v>
      </c>
      <c r="C80" s="39" t="str">
        <f t="shared" si="3"/>
        <v>AUT12100000.LABEL.ACCOUNT_LOCKED</v>
      </c>
      <c r="D80" s="38" t="str">
        <f t="shared" si="4"/>
        <v>AUT12100000</v>
      </c>
      <c r="E80" s="38" t="s">
        <v>1569</v>
      </c>
      <c r="F80" s="38"/>
      <c r="G80" s="38" t="s">
        <v>259</v>
      </c>
      <c r="H80" s="38" t="s">
        <v>1570</v>
      </c>
      <c r="I80" s="40" t="s">
        <v>1571</v>
      </c>
      <c r="J80" s="40"/>
      <c r="K80" s="40" t="str">
        <f t="shared" si="5"/>
        <v>Account Locked!</v>
      </c>
      <c r="L80" s="41" t="s">
        <v>1572</v>
      </c>
      <c r="M80" s="40" t="s">
        <v>1573</v>
      </c>
      <c r="N80" s="40" t="s">
        <v>1574</v>
      </c>
      <c r="O80" s="40" t="s">
        <v>1575</v>
      </c>
    </row>
    <row r="81" spans="1:15" ht="30" customHeight="1">
      <c r="B81" s="38">
        <v>80</v>
      </c>
      <c r="C81" s="39" t="str">
        <f t="shared" si="3"/>
        <v>AUT12100000.MESSAGE.YOUR_ACCOUNT_HAS_BEEN_LOCKED_D</v>
      </c>
      <c r="D81" s="38" t="str">
        <f t="shared" si="4"/>
        <v>AUT12100000</v>
      </c>
      <c r="E81" s="38" t="s">
        <v>1569</v>
      </c>
      <c r="F81" s="38"/>
      <c r="G81" s="38" t="s">
        <v>1019</v>
      </c>
      <c r="H81" s="38" t="s">
        <v>1576</v>
      </c>
      <c r="I81" s="40" t="s">
        <v>19915</v>
      </c>
      <c r="J81" s="40"/>
      <c r="K81" s="40" t="str">
        <f t="shared" si="5"/>
        <v>Your account has been locked due to inactivity for over 6 months. Please follow the steps to regain access to new exciting features.</v>
      </c>
      <c r="L81" s="41" t="s">
        <v>1577</v>
      </c>
      <c r="M81" s="40" t="s">
        <v>1578</v>
      </c>
      <c r="N81" s="40" t="s">
        <v>1579</v>
      </c>
      <c r="O81" s="40" t="s">
        <v>1580</v>
      </c>
    </row>
    <row r="82" spans="1:15" ht="30" customHeight="1">
      <c r="B82" s="38">
        <v>81</v>
      </c>
      <c r="C82" s="39" t="str">
        <f t="shared" si="3"/>
        <v>AUT12100000.MESSAGE.YOUR_ACCOUNT_HAS_BEEN_LOCKED_P</v>
      </c>
      <c r="D82" s="38" t="str">
        <f t="shared" si="4"/>
        <v>AUT12100000</v>
      </c>
      <c r="E82" s="38" t="s">
        <v>1569</v>
      </c>
      <c r="F82" s="38"/>
      <c r="G82" s="38" t="s">
        <v>1019</v>
      </c>
      <c r="H82" s="38" t="s">
        <v>1581</v>
      </c>
      <c r="I82" s="40" t="s">
        <v>1582</v>
      </c>
      <c r="J82" s="40"/>
      <c r="K82" s="40" t="str">
        <f t="shared" si="5"/>
        <v>Your account has been locked. Please follow the steps to regain access.</v>
      </c>
      <c r="L82" s="41" t="s">
        <v>1583</v>
      </c>
      <c r="M82" s="40" t="s">
        <v>1584</v>
      </c>
      <c r="N82" s="40" t="s">
        <v>1582</v>
      </c>
      <c r="O82" s="40" t="s">
        <v>1585</v>
      </c>
    </row>
    <row r="83" spans="1:15" ht="30" customHeight="1">
      <c r="B83" s="38">
        <v>82</v>
      </c>
      <c r="C83" s="39" t="str">
        <f t="shared" si="3"/>
        <v>AUT12200000.TITLE.UNLOCK_ACCOUNT</v>
      </c>
      <c r="D83" s="38" t="str">
        <f t="shared" si="4"/>
        <v>AUT12200000</v>
      </c>
      <c r="E83" s="38" t="s">
        <v>19916</v>
      </c>
      <c r="F83" s="38"/>
      <c r="G83" s="38" t="s">
        <v>1271</v>
      </c>
      <c r="H83" s="38" t="s">
        <v>1587</v>
      </c>
      <c r="I83" s="40" t="s">
        <v>1588</v>
      </c>
      <c r="J83" s="40"/>
      <c r="K83" s="40" t="str">
        <f t="shared" si="5"/>
        <v>Unlock Account</v>
      </c>
      <c r="L83" s="41" t="s">
        <v>1589</v>
      </c>
      <c r="M83" s="40" t="s">
        <v>1590</v>
      </c>
      <c r="N83" s="40" t="s">
        <v>1591</v>
      </c>
      <c r="O83" s="40" t="s">
        <v>1592</v>
      </c>
    </row>
    <row r="84" spans="1:15" ht="30" customHeight="1">
      <c r="B84" s="38">
        <v>83</v>
      </c>
      <c r="C84" s="39" t="str">
        <f t="shared" si="3"/>
        <v>AUT12200000.LABEL.PLEASE_PREPARE_TO_VERIFY_YOURS</v>
      </c>
      <c r="D84" s="38" t="str">
        <f t="shared" si="4"/>
        <v>AUT12200000</v>
      </c>
      <c r="E84" s="38" t="s">
        <v>1586</v>
      </c>
      <c r="F84" s="38"/>
      <c r="G84" s="38" t="s">
        <v>259</v>
      </c>
      <c r="H84" s="38" t="s">
        <v>1593</v>
      </c>
      <c r="I84" s="40" t="s">
        <v>1594</v>
      </c>
      <c r="J84" s="40"/>
      <c r="K84" s="40" t="str">
        <f t="shared" si="5"/>
        <v>Please prepare to verify yourself</v>
      </c>
      <c r="L84" s="41" t="s">
        <v>1595</v>
      </c>
      <c r="M84" s="40" t="s">
        <v>1596</v>
      </c>
      <c r="N84" s="40" t="s">
        <v>1594</v>
      </c>
      <c r="O84" s="40" t="s">
        <v>1597</v>
      </c>
    </row>
    <row r="85" spans="1:15" ht="30" customHeight="1">
      <c r="B85" s="38">
        <v>84</v>
      </c>
      <c r="C85" s="39" t="str">
        <f t="shared" si="3"/>
        <v>AUT12200000.LABEL.TERMS_AND_CONDITIONS</v>
      </c>
      <c r="D85" s="38" t="str">
        <f t="shared" si="4"/>
        <v>AUT12200000</v>
      </c>
      <c r="E85" s="38" t="s">
        <v>1586</v>
      </c>
      <c r="F85" s="38"/>
      <c r="G85" s="38" t="s">
        <v>259</v>
      </c>
      <c r="H85" s="38" t="s">
        <v>1444</v>
      </c>
      <c r="I85" s="40" t="s">
        <v>1445</v>
      </c>
      <c r="J85" s="40"/>
      <c r="K85" s="40" t="str">
        <f t="shared" si="5"/>
        <v>Terms and Conditions</v>
      </c>
      <c r="L85" s="41" t="s">
        <v>1446</v>
      </c>
      <c r="M85" s="40" t="s">
        <v>1529</v>
      </c>
      <c r="N85" s="40" t="s">
        <v>1445</v>
      </c>
      <c r="O85" s="40" t="s">
        <v>1492</v>
      </c>
    </row>
    <row r="86" spans="1:15" ht="30" customHeight="1">
      <c r="B86" s="38">
        <v>85</v>
      </c>
      <c r="C86" s="39" t="str">
        <f t="shared" si="3"/>
        <v>AUT12200000.MESSAGE.NO_GLASSES_MASK_AND_HEAD_ACCES</v>
      </c>
      <c r="D86" s="38" t="str">
        <f t="shared" si="4"/>
        <v>AUT12200000</v>
      </c>
      <c r="E86" s="38" t="s">
        <v>1586</v>
      </c>
      <c r="F86" s="38"/>
      <c r="G86" s="38" t="s">
        <v>1019</v>
      </c>
      <c r="H86" s="38" t="s">
        <v>1598</v>
      </c>
      <c r="I86" s="40" t="s">
        <v>1599</v>
      </c>
      <c r="J86" s="40"/>
      <c r="K86" s="40" t="str">
        <f t="shared" si="5"/>
        <v>No glasses, mask and head accessories.</v>
      </c>
      <c r="L86" s="41" t="s">
        <v>1600</v>
      </c>
      <c r="M86" s="40" t="s">
        <v>1601</v>
      </c>
      <c r="N86" s="40" t="s">
        <v>1599</v>
      </c>
      <c r="O86" s="40" t="s">
        <v>1602</v>
      </c>
    </row>
    <row r="87" spans="1:15" ht="30" customHeight="1">
      <c r="A87" s="58" t="s">
        <v>20221</v>
      </c>
      <c r="B87" s="38">
        <v>86</v>
      </c>
      <c r="C87" s="39" t="str">
        <f t="shared" si="3"/>
        <v>AUT12200000.MESSAGE.PLEASE_PREPARE_CAMBODIAN_NATIO</v>
      </c>
      <c r="D87" s="38" t="str">
        <f t="shared" si="4"/>
        <v>AUT12200000</v>
      </c>
      <c r="E87" s="38" t="s">
        <v>1586</v>
      </c>
      <c r="F87" s="50" t="s">
        <v>1586</v>
      </c>
      <c r="G87" s="38" t="s">
        <v>1019</v>
      </c>
      <c r="H87" s="38" t="s">
        <v>1603</v>
      </c>
      <c r="I87" s="40" t="s">
        <v>1604</v>
      </c>
      <c r="J87" s="40"/>
      <c r="K87" s="40" t="str">
        <f t="shared" si="5"/>
        <v>Please prepare Cambodian National ID(new version) or Passport.</v>
      </c>
      <c r="L87" s="41" t="s">
        <v>1605</v>
      </c>
      <c r="M87" s="40" t="s">
        <v>1606</v>
      </c>
      <c r="N87" s="40" t="s">
        <v>1604</v>
      </c>
      <c r="O87" s="40" t="s">
        <v>1607</v>
      </c>
    </row>
    <row r="88" spans="1:15" ht="30" customHeight="1">
      <c r="A88" s="58" t="s">
        <v>20221</v>
      </c>
      <c r="B88" s="38">
        <v>87</v>
      </c>
      <c r="C88" s="39" t="str">
        <f t="shared" si="3"/>
        <v>AUT12200001.LABEL.PLEASE_PREPARE_TO_VERIFY_YOURS</v>
      </c>
      <c r="D88" s="38" t="str">
        <f t="shared" si="4"/>
        <v>AUT12200000</v>
      </c>
      <c r="E88" s="38" t="s">
        <v>1608</v>
      </c>
      <c r="F88" s="50" t="s">
        <v>1586</v>
      </c>
      <c r="G88" s="38" t="s">
        <v>259</v>
      </c>
      <c r="H88" s="38" t="s">
        <v>1593</v>
      </c>
      <c r="I88" s="40" t="s">
        <v>1594</v>
      </c>
      <c r="J88" s="40"/>
      <c r="K88" s="40" t="str">
        <f t="shared" si="5"/>
        <v>Please prepare to verify yourself</v>
      </c>
      <c r="L88" s="41" t="s">
        <v>1609</v>
      </c>
      <c r="M88" s="40" t="s">
        <v>1596</v>
      </c>
      <c r="N88" s="40" t="s">
        <v>1610</v>
      </c>
      <c r="O88" s="40" t="s">
        <v>1611</v>
      </c>
    </row>
    <row r="89" spans="1:15" ht="30" customHeight="1">
      <c r="A89" s="58" t="s">
        <v>20221</v>
      </c>
      <c r="B89" s="38">
        <v>88</v>
      </c>
      <c r="C89" s="39" t="str">
        <f t="shared" si="3"/>
        <v>AUT12200002.MESSAGE.PLEASE_PREPARE_CAMBODIAN_NATIO</v>
      </c>
      <c r="D89" s="38" t="str">
        <f t="shared" si="4"/>
        <v>AUT12200000</v>
      </c>
      <c r="E89" s="38" t="s">
        <v>1612</v>
      </c>
      <c r="F89" s="50" t="s">
        <v>1586</v>
      </c>
      <c r="G89" s="38" t="s">
        <v>1019</v>
      </c>
      <c r="H89" s="38" t="s">
        <v>1603</v>
      </c>
      <c r="I89" s="40" t="s">
        <v>1604</v>
      </c>
      <c r="J89" s="40"/>
      <c r="K89" s="40" t="str">
        <f t="shared" si="5"/>
        <v>Please prepare Cambodian National ID(new version) or Passport.</v>
      </c>
      <c r="L89" s="41" t="s">
        <v>1605</v>
      </c>
      <c r="M89" s="40" t="s">
        <v>1606</v>
      </c>
      <c r="N89" s="40" t="s">
        <v>1613</v>
      </c>
      <c r="O89" s="40" t="s">
        <v>1614</v>
      </c>
    </row>
    <row r="90" spans="1:15" ht="30" customHeight="1">
      <c r="A90" s="58" t="s">
        <v>20221</v>
      </c>
      <c r="B90" s="38">
        <v>89</v>
      </c>
      <c r="C90" s="39" t="str">
        <f t="shared" si="3"/>
        <v>AUT12200003.MESSAGE.NO_GLASSES_MASK_AND_HEAD_ACCES</v>
      </c>
      <c r="D90" s="38" t="str">
        <f t="shared" si="4"/>
        <v>AUT12200000</v>
      </c>
      <c r="E90" s="38" t="s">
        <v>1615</v>
      </c>
      <c r="F90" s="50" t="s">
        <v>1586</v>
      </c>
      <c r="G90" s="38" t="s">
        <v>1019</v>
      </c>
      <c r="H90" s="38" t="s">
        <v>1598</v>
      </c>
      <c r="I90" s="40" t="s">
        <v>1599</v>
      </c>
      <c r="J90" s="40"/>
      <c r="K90" s="40" t="str">
        <f t="shared" si="5"/>
        <v>No glasses, mask and head accessories.</v>
      </c>
      <c r="L90" s="41" t="s">
        <v>1600</v>
      </c>
      <c r="M90" s="40" t="s">
        <v>1601</v>
      </c>
      <c r="N90" s="40" t="s">
        <v>1616</v>
      </c>
      <c r="O90" s="40" t="s">
        <v>1617</v>
      </c>
    </row>
    <row r="91" spans="1:15" ht="30" customHeight="1">
      <c r="A91" s="58" t="s">
        <v>20221</v>
      </c>
      <c r="B91" s="38">
        <v>90</v>
      </c>
      <c r="C91" s="39" t="str">
        <f t="shared" si="3"/>
        <v>AUT12200004.LABEL.TERMS_AND_CONDITIONS</v>
      </c>
      <c r="D91" s="38" t="str">
        <f t="shared" si="4"/>
        <v>AUT12200000</v>
      </c>
      <c r="E91" s="38" t="s">
        <v>1618</v>
      </c>
      <c r="F91" s="50" t="s">
        <v>1586</v>
      </c>
      <c r="G91" s="38" t="s">
        <v>259</v>
      </c>
      <c r="H91" s="38" t="s">
        <v>1444</v>
      </c>
      <c r="I91" s="40" t="s">
        <v>1619</v>
      </c>
      <c r="J91" s="40"/>
      <c r="K91" s="40" t="str">
        <f t="shared" si="5"/>
        <v>TERMS AND CONDITIONS</v>
      </c>
      <c r="L91" s="41" t="s">
        <v>1446</v>
      </c>
      <c r="M91" s="40" t="s">
        <v>1529</v>
      </c>
      <c r="N91" s="40" t="s">
        <v>1620</v>
      </c>
      <c r="O91" s="40" t="s">
        <v>1449</v>
      </c>
    </row>
    <row r="92" spans="1:15" ht="30" customHeight="1">
      <c r="A92" s="58" t="s">
        <v>20221</v>
      </c>
      <c r="B92" s="38">
        <v>91</v>
      </c>
      <c r="C92" s="39" t="str">
        <f t="shared" si="3"/>
        <v>AUT12200005.LABEL.TERMS_AND_CONDITIONS</v>
      </c>
      <c r="D92" s="38" t="str">
        <f t="shared" si="4"/>
        <v>AUT12200000</v>
      </c>
      <c r="E92" s="38" t="s">
        <v>1621</v>
      </c>
      <c r="F92" s="50" t="s">
        <v>1586</v>
      </c>
      <c r="G92" s="38" t="s">
        <v>259</v>
      </c>
      <c r="H92" s="38" t="s">
        <v>1444</v>
      </c>
      <c r="I92" s="40" t="s">
        <v>1445</v>
      </c>
      <c r="J92" s="40"/>
      <c r="K92" s="40" t="str">
        <f t="shared" si="5"/>
        <v>Terms and Conditions</v>
      </c>
      <c r="L92" s="41" t="s">
        <v>1446</v>
      </c>
      <c r="M92" s="40" t="s">
        <v>1447</v>
      </c>
      <c r="N92" s="40" t="s">
        <v>1448</v>
      </c>
      <c r="O92" s="40" t="s">
        <v>1449</v>
      </c>
    </row>
    <row r="93" spans="1:15" ht="30" customHeight="1">
      <c r="B93" s="38">
        <v>92</v>
      </c>
      <c r="C93" s="39" t="str">
        <f t="shared" si="3"/>
        <v>AUT12300000.TITLE.VERIFY_ID</v>
      </c>
      <c r="D93" s="38" t="str">
        <f t="shared" si="4"/>
        <v>AUT12300000</v>
      </c>
      <c r="E93" s="38" t="s">
        <v>1622</v>
      </c>
      <c r="F93" s="38"/>
      <c r="G93" s="38" t="s">
        <v>1271</v>
      </c>
      <c r="H93" s="38" t="s">
        <v>1623</v>
      </c>
      <c r="I93" s="40" t="s">
        <v>1624</v>
      </c>
      <c r="J93" s="40"/>
      <c r="K93" s="40" t="str">
        <f t="shared" si="5"/>
        <v>Verify ID</v>
      </c>
      <c r="L93" s="41" t="s">
        <v>1625</v>
      </c>
      <c r="M93" s="40" t="s">
        <v>1626</v>
      </c>
      <c r="N93" s="40" t="s">
        <v>1627</v>
      </c>
      <c r="O93" s="40" t="s">
        <v>1628</v>
      </c>
    </row>
    <row r="94" spans="1:15" ht="30" customHeight="1">
      <c r="B94" s="38">
        <v>93</v>
      </c>
      <c r="C94" s="39" t="str">
        <f t="shared" si="3"/>
        <v>AUT12300000.LABEL.PLEASE_ADJUST_THE_CAMERA_AREA_</v>
      </c>
      <c r="D94" s="38" t="str">
        <f t="shared" si="4"/>
        <v>AUT12300000</v>
      </c>
      <c r="E94" s="38" t="s">
        <v>1622</v>
      </c>
      <c r="F94" s="38"/>
      <c r="G94" s="38" t="s">
        <v>259</v>
      </c>
      <c r="H94" s="38" t="s">
        <v>1629</v>
      </c>
      <c r="I94" s="40" t="s">
        <v>1630</v>
      </c>
      <c r="J94" s="40"/>
      <c r="K94" s="40" t="str">
        <f t="shared" si="5"/>
        <v>Please adjust the camera area to the center</v>
      </c>
      <c r="L94" s="41" t="s">
        <v>1631</v>
      </c>
      <c r="M94" s="40" t="s">
        <v>1632</v>
      </c>
      <c r="N94" s="40" t="s">
        <v>1633</v>
      </c>
      <c r="O94" s="40" t="s">
        <v>1634</v>
      </c>
    </row>
    <row r="95" spans="1:15" ht="30" customHeight="1">
      <c r="B95" s="38">
        <v>94</v>
      </c>
      <c r="C95" s="39" t="str">
        <f t="shared" si="3"/>
        <v>AUT12300000.LABEL.PLEASE_SLOWLY_TURN_YOUR_HEAD_L</v>
      </c>
      <c r="D95" s="38" t="str">
        <f t="shared" si="4"/>
        <v>AUT12300000</v>
      </c>
      <c r="E95" s="38" t="s">
        <v>1622</v>
      </c>
      <c r="F95" s="38"/>
      <c r="G95" s="38" t="s">
        <v>259</v>
      </c>
      <c r="H95" s="38" t="s">
        <v>1635</v>
      </c>
      <c r="I95" s="40" t="s">
        <v>1636</v>
      </c>
      <c r="J95" s="40"/>
      <c r="K95" s="40" t="str">
        <f t="shared" si="5"/>
        <v>“Please slowly turn your head left and right”</v>
      </c>
      <c r="L95" s="41" t="s">
        <v>1637</v>
      </c>
      <c r="M95" s="40" t="s">
        <v>1638</v>
      </c>
      <c r="N95" s="40" t="s">
        <v>1639</v>
      </c>
      <c r="O95" s="40" t="s">
        <v>1640</v>
      </c>
    </row>
    <row r="96" spans="1:15" ht="30" customHeight="1">
      <c r="B96" s="38">
        <v>95</v>
      </c>
      <c r="C96" s="39" t="str">
        <f t="shared" si="3"/>
        <v>AUT12300000.MESSAGE.AVOID_DARKNESS_AND_LIGHT_REFLE</v>
      </c>
      <c r="D96" s="38" t="str">
        <f t="shared" si="4"/>
        <v>AUT12300000</v>
      </c>
      <c r="E96" s="38" t="s">
        <v>1622</v>
      </c>
      <c r="F96" s="38"/>
      <c r="G96" s="38" t="s">
        <v>1019</v>
      </c>
      <c r="H96" s="38" t="s">
        <v>1641</v>
      </c>
      <c r="I96" s="40" t="s">
        <v>1642</v>
      </c>
      <c r="J96" s="40"/>
      <c r="K96" s="40" t="str">
        <f t="shared" si="5"/>
        <v>Avoid darkness and light reflections</v>
      </c>
      <c r="L96" s="41" t="s">
        <v>1643</v>
      </c>
      <c r="M96" s="40" t="s">
        <v>1644</v>
      </c>
      <c r="N96" s="40" t="s">
        <v>1645</v>
      </c>
      <c r="O96" s="40" t="s">
        <v>1646</v>
      </c>
    </row>
    <row r="97" spans="2:15" ht="30" customHeight="1">
      <c r="B97" s="38">
        <v>96</v>
      </c>
      <c r="C97" s="39" t="str">
        <f t="shared" si="3"/>
        <v>AUT12300000.BUTTON.FLASH</v>
      </c>
      <c r="D97" s="38" t="str">
        <f t="shared" si="4"/>
        <v>AUT12300000</v>
      </c>
      <c r="E97" s="38" t="s">
        <v>1622</v>
      </c>
      <c r="F97" s="38"/>
      <c r="G97" s="38" t="s">
        <v>13</v>
      </c>
      <c r="H97" s="38" t="s">
        <v>1647</v>
      </c>
      <c r="I97" s="40" t="s">
        <v>1648</v>
      </c>
      <c r="J97" s="40"/>
      <c r="K97" s="40" t="str">
        <f t="shared" si="5"/>
        <v>Flash</v>
      </c>
      <c r="L97" s="41" t="s">
        <v>1649</v>
      </c>
      <c r="M97" s="40" t="s">
        <v>1650</v>
      </c>
      <c r="N97" s="40" t="s">
        <v>1651</v>
      </c>
      <c r="O97" s="40" t="s">
        <v>1652</v>
      </c>
    </row>
    <row r="98" spans="2:15" ht="30" customHeight="1">
      <c r="B98" s="38">
        <v>97</v>
      </c>
      <c r="C98" s="39" t="str">
        <f t="shared" si="3"/>
        <v>AUT12400000.LABEL.PLEASE_SLOWLY_TURN_YOUR_HEAD_TO_THE_LEFT</v>
      </c>
      <c r="D98" s="38" t="str">
        <f t="shared" si="4"/>
        <v>AUT12400000</v>
      </c>
      <c r="E98" s="38" t="s">
        <v>19447</v>
      </c>
      <c r="F98" s="38"/>
      <c r="G98" s="38" t="s">
        <v>259</v>
      </c>
      <c r="H98" s="38" t="s">
        <v>19448</v>
      </c>
      <c r="I98" s="40" t="s">
        <v>19449</v>
      </c>
      <c r="J98" s="40"/>
      <c r="K98" s="40" t="str">
        <f t="shared" si="5"/>
        <v>Please slowly turn your head to the left</v>
      </c>
      <c r="L98" s="41" t="s">
        <v>19450</v>
      </c>
      <c r="M98" s="40" t="s">
        <v>19451</v>
      </c>
      <c r="N98" s="40" t="s">
        <v>19449</v>
      </c>
      <c r="O98" s="40" t="s">
        <v>19452</v>
      </c>
    </row>
    <row r="99" spans="2:15" ht="30" customHeight="1">
      <c r="B99" s="38">
        <v>98</v>
      </c>
      <c r="C99" s="39" t="str">
        <f t="shared" si="3"/>
        <v>AUT12400000.LABEL.PLEASE_MOVE_YOUR_FACE_INTO_THE</v>
      </c>
      <c r="D99" s="38" t="str">
        <f t="shared" si="4"/>
        <v>AUT12400000</v>
      </c>
      <c r="E99" s="38" t="s">
        <v>19447</v>
      </c>
      <c r="F99" s="38"/>
      <c r="G99" s="38" t="s">
        <v>259</v>
      </c>
      <c r="H99" s="38" t="s">
        <v>19453</v>
      </c>
      <c r="I99" s="40" t="s">
        <v>19454</v>
      </c>
      <c r="J99" s="40"/>
      <c r="K99" s="40" t="str">
        <f t="shared" si="5"/>
        <v>Please move your face into the frame</v>
      </c>
      <c r="L99" s="41" t="s">
        <v>19455</v>
      </c>
      <c r="M99" s="40" t="s">
        <v>19456</v>
      </c>
      <c r="N99" s="40" t="s">
        <v>19454</v>
      </c>
      <c r="O99" s="40" t="s">
        <v>19457</v>
      </c>
    </row>
    <row r="100" spans="2:15" ht="30" customHeight="1">
      <c r="B100" s="38">
        <v>99</v>
      </c>
      <c r="C100" s="39" t="str">
        <f t="shared" si="3"/>
        <v>AUT12400000.LABEL.PLEASE_MOVE_YOUR_FACE_FURTHER_</v>
      </c>
      <c r="D100" s="38" t="str">
        <f t="shared" si="4"/>
        <v>AUT12400000</v>
      </c>
      <c r="E100" s="38" t="s">
        <v>19447</v>
      </c>
      <c r="F100" s="38"/>
      <c r="G100" s="38" t="s">
        <v>259</v>
      </c>
      <c r="H100" s="38" t="s">
        <v>19458</v>
      </c>
      <c r="I100" s="40" t="s">
        <v>19459</v>
      </c>
      <c r="J100" s="40"/>
      <c r="K100" s="40" t="str">
        <f t="shared" si="5"/>
        <v>Please move your face further away</v>
      </c>
      <c r="L100" s="41" t="s">
        <v>19460</v>
      </c>
      <c r="M100" s="40" t="s">
        <v>19461</v>
      </c>
      <c r="N100" s="40" t="s">
        <v>19459</v>
      </c>
      <c r="O100" s="40" t="s">
        <v>19462</v>
      </c>
    </row>
    <row r="101" spans="2:15" ht="30" customHeight="1">
      <c r="B101" s="38">
        <v>100</v>
      </c>
      <c r="C101" s="39" t="str">
        <f t="shared" si="3"/>
        <v>AUT12400000.LABEL.PLEASE_SLOWLY_TURN_YOUR_HEAD_TO_THE_RIGH</v>
      </c>
      <c r="D101" s="38" t="str">
        <f t="shared" si="4"/>
        <v>AUT12400000</v>
      </c>
      <c r="E101" s="38" t="s">
        <v>19447</v>
      </c>
      <c r="F101" s="38"/>
      <c r="G101" s="38" t="s">
        <v>259</v>
      </c>
      <c r="H101" s="38" t="s">
        <v>19463</v>
      </c>
      <c r="I101" s="40" t="s">
        <v>19464</v>
      </c>
      <c r="J101" s="40"/>
      <c r="K101" s="40" t="str">
        <f t="shared" si="5"/>
        <v>Please slowly turn your head to the right</v>
      </c>
      <c r="L101" s="41" t="s">
        <v>19465</v>
      </c>
      <c r="M101" s="40" t="s">
        <v>19466</v>
      </c>
      <c r="N101" s="40" t="s">
        <v>19464</v>
      </c>
      <c r="O101" s="40" t="s">
        <v>19467</v>
      </c>
    </row>
    <row r="102" spans="2:15" ht="30" customHeight="1">
      <c r="B102" s="38">
        <v>101</v>
      </c>
      <c r="C102" s="39" t="str">
        <f t="shared" si="3"/>
        <v>AUT12400000.LABEL.PLEASE_BLINK_YOUR_EYES</v>
      </c>
      <c r="D102" s="38" t="str">
        <f t="shared" si="4"/>
        <v>AUT12400000</v>
      </c>
      <c r="E102" s="38" t="s">
        <v>19447</v>
      </c>
      <c r="F102" s="38"/>
      <c r="G102" s="38" t="s">
        <v>259</v>
      </c>
      <c r="H102" s="38" t="s">
        <v>19468</v>
      </c>
      <c r="I102" s="40" t="s">
        <v>19469</v>
      </c>
      <c r="J102" s="40"/>
      <c r="K102" s="40" t="str">
        <f t="shared" si="5"/>
        <v>Please blink your eyes</v>
      </c>
      <c r="L102" s="41" t="s">
        <v>19470</v>
      </c>
      <c r="M102" s="40" t="s">
        <v>19471</v>
      </c>
      <c r="N102" s="40" t="s">
        <v>19469</v>
      </c>
      <c r="O102" s="40" t="s">
        <v>19472</v>
      </c>
    </row>
    <row r="103" spans="2:15" ht="30" customHeight="1">
      <c r="B103" s="38">
        <v>102</v>
      </c>
      <c r="C103" s="39" t="str">
        <f t="shared" si="3"/>
        <v>AUT12400000.LABEL.TAKING_PHOTO</v>
      </c>
      <c r="D103" s="38" t="str">
        <f t="shared" si="4"/>
        <v>AUT12400000</v>
      </c>
      <c r="E103" s="38" t="s">
        <v>19447</v>
      </c>
      <c r="F103" s="38"/>
      <c r="G103" s="38" t="s">
        <v>259</v>
      </c>
      <c r="H103" s="38" t="s">
        <v>19473</v>
      </c>
      <c r="I103" s="40" t="s">
        <v>19474</v>
      </c>
      <c r="J103" s="40"/>
      <c r="K103" s="40" t="str">
        <f t="shared" si="5"/>
        <v>Taking Photo…</v>
      </c>
      <c r="L103" s="41" t="s">
        <v>19475</v>
      </c>
      <c r="M103" s="40" t="s">
        <v>19476</v>
      </c>
      <c r="N103" s="40" t="s">
        <v>19474</v>
      </c>
      <c r="O103" s="40" t="s">
        <v>19477</v>
      </c>
    </row>
    <row r="104" spans="2:15" ht="30" customHeight="1">
      <c r="B104" s="38">
        <v>103</v>
      </c>
      <c r="C104" s="39" t="str">
        <f t="shared" si="3"/>
        <v>AUT12400000.LABEL.TAKING_PHOTO_SUCCESSFULLY</v>
      </c>
      <c r="D104" s="38" t="str">
        <f t="shared" si="4"/>
        <v>AUT12400000</v>
      </c>
      <c r="E104" s="38" t="s">
        <v>19447</v>
      </c>
      <c r="F104" s="38"/>
      <c r="G104" s="38" t="s">
        <v>259</v>
      </c>
      <c r="H104" s="38" t="s">
        <v>19478</v>
      </c>
      <c r="I104" s="40" t="s">
        <v>19479</v>
      </c>
      <c r="J104" s="40"/>
      <c r="K104" s="40" t="str">
        <f t="shared" si="5"/>
        <v>Taking Photo Successfully</v>
      </c>
      <c r="L104" s="41" t="s">
        <v>19480</v>
      </c>
      <c r="M104" s="40" t="s">
        <v>19481</v>
      </c>
      <c r="N104" s="40" t="s">
        <v>19479</v>
      </c>
      <c r="O104" s="40" t="s">
        <v>19482</v>
      </c>
    </row>
    <row r="105" spans="2:15" ht="30" customHeight="1">
      <c r="B105" s="38">
        <v>104</v>
      </c>
      <c r="C105" s="39" t="str">
        <f t="shared" si="3"/>
        <v>AUT12410000.LABEL.FACEVERIFICATION_FAILED</v>
      </c>
      <c r="D105" s="38" t="str">
        <f t="shared" si="4"/>
        <v>AUT12410000</v>
      </c>
      <c r="E105" s="38" t="s">
        <v>1653</v>
      </c>
      <c r="F105" s="38"/>
      <c r="G105" s="38" t="s">
        <v>259</v>
      </c>
      <c r="H105" s="38" t="s">
        <v>1654</v>
      </c>
      <c r="I105" s="40" t="s">
        <v>1655</v>
      </c>
      <c r="J105" s="40"/>
      <c r="K105" s="40" t="str">
        <f t="shared" si="5"/>
        <v>Face Verification Failed</v>
      </c>
      <c r="L105" s="41" t="s">
        <v>1656</v>
      </c>
      <c r="M105" s="40" t="s">
        <v>1657</v>
      </c>
      <c r="N105" s="40" t="s">
        <v>1658</v>
      </c>
      <c r="O105" s="40" t="s">
        <v>1659</v>
      </c>
    </row>
    <row r="106" spans="2:15" ht="30" customHeight="1">
      <c r="B106" s="38">
        <v>105</v>
      </c>
      <c r="C106" s="39" t="str">
        <f t="shared" si="3"/>
        <v>AUT12410000.MESSAGE.WERE_SORRY_WE_COULDNT_VERIFY_Y</v>
      </c>
      <c r="D106" s="38" t="str">
        <f t="shared" si="4"/>
        <v>AUT12410000</v>
      </c>
      <c r="E106" s="38" t="s">
        <v>1653</v>
      </c>
      <c r="F106" s="38"/>
      <c r="G106" s="38" t="s">
        <v>1019</v>
      </c>
      <c r="H106" s="38" t="s">
        <v>1660</v>
      </c>
      <c r="I106" s="40" t="s">
        <v>1661</v>
      </c>
      <c r="J106" s="40"/>
      <c r="K106" s="40" t="str">
        <f t="shared" si="5"/>
        <v>We’re sorry! We couldn’t verify your face. Please try again in a well-lit area with a simple background, like a plain wall or curtain.</v>
      </c>
      <c r="L106" s="41" t="s">
        <v>1662</v>
      </c>
      <c r="M106" s="40" t="s">
        <v>1663</v>
      </c>
      <c r="N106" s="40" t="s">
        <v>1664</v>
      </c>
      <c r="O106" s="40" t="s">
        <v>1665</v>
      </c>
    </row>
    <row r="107" spans="2:15" ht="30" customHeight="1">
      <c r="B107" s="38">
        <v>106</v>
      </c>
      <c r="C107" s="39" t="str">
        <f t="shared" si="3"/>
        <v>AUT12410000.BUTTON.SCAN_AGAIN</v>
      </c>
      <c r="D107" s="38" t="str">
        <f t="shared" si="4"/>
        <v>AUT12410000</v>
      </c>
      <c r="E107" s="38" t="s">
        <v>1653</v>
      </c>
      <c r="F107" s="38"/>
      <c r="G107" s="38" t="s">
        <v>13</v>
      </c>
      <c r="H107" s="38" t="s">
        <v>1666</v>
      </c>
      <c r="I107" s="40" t="s">
        <v>1667</v>
      </c>
      <c r="J107" s="40"/>
      <c r="K107" s="40" t="str">
        <f t="shared" si="5"/>
        <v>Scan Again</v>
      </c>
      <c r="L107" s="41" t="s">
        <v>1668</v>
      </c>
      <c r="M107" s="40" t="s">
        <v>1669</v>
      </c>
      <c r="N107" s="40" t="s">
        <v>1670</v>
      </c>
      <c r="O107" s="40" t="s">
        <v>1671</v>
      </c>
    </row>
    <row r="108" spans="2:15" ht="30" customHeight="1">
      <c r="B108" s="38">
        <v>107</v>
      </c>
      <c r="C108" s="39" t="str">
        <f t="shared" si="3"/>
        <v>AUT12500000.TITLE.UNLOCK_ACCOUNT</v>
      </c>
      <c r="D108" s="38" t="str">
        <f t="shared" si="4"/>
        <v>AUT12500000</v>
      </c>
      <c r="E108" s="38" t="s">
        <v>1672</v>
      </c>
      <c r="F108" s="38"/>
      <c r="G108" s="38" t="s">
        <v>1271</v>
      </c>
      <c r="H108" s="38" t="s">
        <v>1587</v>
      </c>
      <c r="I108" s="40" t="s">
        <v>1588</v>
      </c>
      <c r="J108" s="40"/>
      <c r="K108" s="40" t="str">
        <f t="shared" si="5"/>
        <v>Unlock Account</v>
      </c>
      <c r="L108" s="41" t="s">
        <v>1589</v>
      </c>
      <c r="M108" s="40" t="s">
        <v>1590</v>
      </c>
      <c r="N108" s="40" t="s">
        <v>1591</v>
      </c>
      <c r="O108" s="40" t="s">
        <v>1592</v>
      </c>
    </row>
    <row r="109" spans="2:15" ht="30" customHeight="1">
      <c r="B109" s="38">
        <v>108</v>
      </c>
      <c r="C109" s="39" t="str">
        <f t="shared" si="3"/>
        <v>AUT12500000.LABEL.PLEASE_CONFIRM_YOUR_INFORMATIO</v>
      </c>
      <c r="D109" s="38" t="str">
        <f t="shared" si="4"/>
        <v>AUT12500000</v>
      </c>
      <c r="E109" s="38" t="s">
        <v>1672</v>
      </c>
      <c r="F109" s="38"/>
      <c r="G109" s="38" t="s">
        <v>259</v>
      </c>
      <c r="H109" s="38" t="s">
        <v>1673</v>
      </c>
      <c r="I109" s="40" t="s">
        <v>1674</v>
      </c>
      <c r="J109" s="40"/>
      <c r="K109" s="40" t="str">
        <f t="shared" si="5"/>
        <v>Please confirm your information</v>
      </c>
      <c r="L109" s="41" t="s">
        <v>1675</v>
      </c>
      <c r="M109" s="40" t="s">
        <v>1676</v>
      </c>
      <c r="N109" s="40" t="s">
        <v>1677</v>
      </c>
      <c r="O109" s="40" t="s">
        <v>1678</v>
      </c>
    </row>
    <row r="110" spans="2:15" ht="30" customHeight="1">
      <c r="B110" s="38">
        <v>109</v>
      </c>
      <c r="C110" s="39" t="str">
        <f t="shared" si="3"/>
        <v>AUT12500000.LABEL.FIRST_NAME</v>
      </c>
      <c r="D110" s="38" t="str">
        <f t="shared" si="4"/>
        <v>AUT12500000</v>
      </c>
      <c r="E110" s="38" t="s">
        <v>1672</v>
      </c>
      <c r="F110" s="38"/>
      <c r="G110" s="38" t="s">
        <v>259</v>
      </c>
      <c r="H110" s="38" t="s">
        <v>1679</v>
      </c>
      <c r="I110" s="40" t="s">
        <v>1680</v>
      </c>
      <c r="J110" s="40"/>
      <c r="K110" s="40" t="str">
        <f t="shared" si="5"/>
        <v>First Name</v>
      </c>
      <c r="L110" s="41" t="s">
        <v>1681</v>
      </c>
      <c r="M110" s="40" t="s">
        <v>1682</v>
      </c>
      <c r="N110" s="40" t="s">
        <v>1683</v>
      </c>
      <c r="O110" s="40" t="s">
        <v>1684</v>
      </c>
    </row>
    <row r="111" spans="2:15" ht="30" customHeight="1">
      <c r="B111" s="38">
        <v>110</v>
      </c>
      <c r="C111" s="39" t="str">
        <f t="shared" si="3"/>
        <v>AUT12500000.LABEL.LAST_NAME</v>
      </c>
      <c r="D111" s="38" t="str">
        <f t="shared" si="4"/>
        <v>AUT12500000</v>
      </c>
      <c r="E111" s="38" t="s">
        <v>1672</v>
      </c>
      <c r="F111" s="38"/>
      <c r="G111" s="38" t="s">
        <v>259</v>
      </c>
      <c r="H111" s="38" t="s">
        <v>1685</v>
      </c>
      <c r="I111" s="40" t="s">
        <v>1686</v>
      </c>
      <c r="J111" s="40"/>
      <c r="K111" s="40" t="str">
        <f t="shared" si="5"/>
        <v>Last Name</v>
      </c>
      <c r="L111" s="41" t="s">
        <v>1687</v>
      </c>
      <c r="M111" s="40" t="s">
        <v>1688</v>
      </c>
      <c r="N111" s="40" t="s">
        <v>1689</v>
      </c>
      <c r="O111" s="40" t="s">
        <v>1690</v>
      </c>
    </row>
    <row r="112" spans="2:15" ht="30" customHeight="1">
      <c r="B112" s="38">
        <v>111</v>
      </c>
      <c r="C112" s="39" t="str">
        <f t="shared" si="3"/>
        <v>AUT12500000.LABEL.GENDER</v>
      </c>
      <c r="D112" s="38" t="str">
        <f t="shared" si="4"/>
        <v>AUT12500000</v>
      </c>
      <c r="E112" s="38" t="s">
        <v>1672</v>
      </c>
      <c r="F112" s="38"/>
      <c r="G112" s="38" t="s">
        <v>259</v>
      </c>
      <c r="H112" s="38" t="s">
        <v>1691</v>
      </c>
      <c r="I112" s="40" t="s">
        <v>1692</v>
      </c>
      <c r="J112" s="40"/>
      <c r="K112" s="40" t="str">
        <f t="shared" si="5"/>
        <v>Gender</v>
      </c>
      <c r="L112" s="41" t="s">
        <v>1693</v>
      </c>
      <c r="M112" s="40" t="s">
        <v>1694</v>
      </c>
      <c r="N112" s="40" t="s">
        <v>1695</v>
      </c>
      <c r="O112" s="40" t="s">
        <v>1696</v>
      </c>
    </row>
    <row r="113" spans="2:15" ht="30" customHeight="1">
      <c r="B113" s="38">
        <v>112</v>
      </c>
      <c r="C113" s="39" t="str">
        <f t="shared" si="3"/>
        <v>AUT12500000.LABEL.DATE_OF_BIRTH</v>
      </c>
      <c r="D113" s="38" t="str">
        <f t="shared" si="4"/>
        <v>AUT12500000</v>
      </c>
      <c r="E113" s="38" t="s">
        <v>1672</v>
      </c>
      <c r="F113" s="38"/>
      <c r="G113" s="38" t="s">
        <v>259</v>
      </c>
      <c r="H113" s="38" t="s">
        <v>1697</v>
      </c>
      <c r="I113" s="40" t="s">
        <v>1698</v>
      </c>
      <c r="J113" s="40"/>
      <c r="K113" s="40" t="str">
        <f t="shared" si="5"/>
        <v>Date of Birth</v>
      </c>
      <c r="L113" s="41" t="s">
        <v>1699</v>
      </c>
      <c r="M113" s="40" t="s">
        <v>1700</v>
      </c>
      <c r="N113" s="40" t="s">
        <v>1701</v>
      </c>
      <c r="O113" s="40" t="s">
        <v>1702</v>
      </c>
    </row>
    <row r="114" spans="2:15" ht="30" customHeight="1">
      <c r="B114" s="38">
        <v>113</v>
      </c>
      <c r="C114" s="39" t="str">
        <f t="shared" si="3"/>
        <v>AUT12500000.LABEL.NID__PASSPORT_NO</v>
      </c>
      <c r="D114" s="38" t="str">
        <f t="shared" si="4"/>
        <v>AUT12500000</v>
      </c>
      <c r="E114" s="38" t="s">
        <v>1672</v>
      </c>
      <c r="F114" s="38"/>
      <c r="G114" s="38" t="s">
        <v>259</v>
      </c>
      <c r="H114" s="38" t="s">
        <v>1703</v>
      </c>
      <c r="I114" s="40" t="s">
        <v>1704</v>
      </c>
      <c r="J114" s="40"/>
      <c r="K114" s="40" t="str">
        <f t="shared" si="5"/>
        <v>NID / Passport No.</v>
      </c>
      <c r="L114" s="41" t="s">
        <v>1705</v>
      </c>
      <c r="M114" s="40" t="s">
        <v>1706</v>
      </c>
      <c r="N114" s="40" t="s">
        <v>1707</v>
      </c>
      <c r="O114" s="40" t="s">
        <v>1708</v>
      </c>
    </row>
    <row r="115" spans="2:15" ht="30" customHeight="1">
      <c r="B115" s="38">
        <v>114</v>
      </c>
      <c r="C115" s="39" t="str">
        <f t="shared" si="3"/>
        <v>AUT12500000.LABEL.EXPIRY_DATE</v>
      </c>
      <c r="D115" s="38" t="str">
        <f t="shared" si="4"/>
        <v>AUT12500000</v>
      </c>
      <c r="E115" s="38" t="s">
        <v>1672</v>
      </c>
      <c r="F115" s="38"/>
      <c r="G115" s="38" t="s">
        <v>259</v>
      </c>
      <c r="H115" s="38" t="s">
        <v>1709</v>
      </c>
      <c r="I115" s="40" t="s">
        <v>1710</v>
      </c>
      <c r="J115" s="40"/>
      <c r="K115" s="40" t="str">
        <f t="shared" si="5"/>
        <v>Expiry Date</v>
      </c>
      <c r="L115" s="41" t="s">
        <v>1711</v>
      </c>
      <c r="M115" s="40" t="s">
        <v>1712</v>
      </c>
      <c r="N115" s="40" t="s">
        <v>1713</v>
      </c>
      <c r="O115" s="40" t="s">
        <v>1714</v>
      </c>
    </row>
    <row r="116" spans="2:15" ht="30" customHeight="1">
      <c r="B116" s="38">
        <v>115</v>
      </c>
      <c r="C116" s="39" t="str">
        <f t="shared" si="3"/>
        <v>AUT12500000.BUTTON.CONFIRM</v>
      </c>
      <c r="D116" s="38" t="str">
        <f t="shared" si="4"/>
        <v>AUT12500000</v>
      </c>
      <c r="E116" s="38" t="s">
        <v>1672</v>
      </c>
      <c r="F116" s="38"/>
      <c r="G116" s="38" t="s">
        <v>13</v>
      </c>
      <c r="H116" s="38" t="s">
        <v>29</v>
      </c>
      <c r="I116" s="40" t="s">
        <v>30</v>
      </c>
      <c r="J116" s="40"/>
      <c r="K116" s="40" t="str">
        <f t="shared" si="5"/>
        <v>Confirm</v>
      </c>
      <c r="L116" s="41" t="s">
        <v>15</v>
      </c>
      <c r="M116" s="40" t="s">
        <v>31</v>
      </c>
      <c r="N116" s="40" t="s">
        <v>32</v>
      </c>
      <c r="O116" s="40" t="s">
        <v>33</v>
      </c>
    </row>
    <row r="117" spans="2:15" ht="30" customHeight="1">
      <c r="B117" s="38">
        <v>116</v>
      </c>
      <c r="C117" s="39" t="str">
        <f t="shared" si="3"/>
        <v>AUT12500000.BUTTON.SEND_AGAIN</v>
      </c>
      <c r="D117" s="38" t="str">
        <f t="shared" si="4"/>
        <v>AUT12500000</v>
      </c>
      <c r="E117" s="38" t="s">
        <v>1672</v>
      </c>
      <c r="F117" s="38"/>
      <c r="G117" s="38" t="s">
        <v>13</v>
      </c>
      <c r="H117" s="38" t="s">
        <v>1338</v>
      </c>
      <c r="I117" s="40" t="s">
        <v>1339</v>
      </c>
      <c r="J117" s="40"/>
      <c r="K117" s="40" t="str">
        <f t="shared" si="5"/>
        <v>Send again</v>
      </c>
      <c r="L117" s="41" t="s">
        <v>1340</v>
      </c>
      <c r="M117" s="40" t="s">
        <v>1669</v>
      </c>
      <c r="N117" s="40" t="s">
        <v>1670</v>
      </c>
      <c r="O117" s="40" t="s">
        <v>1343</v>
      </c>
    </row>
    <row r="118" spans="2:15" ht="30" customHeight="1">
      <c r="B118" s="38">
        <v>117</v>
      </c>
      <c r="C118" s="39" t="str">
        <f t="shared" si="3"/>
        <v>AUT12910000.TITLE.UNLOCK_ACCOUNT</v>
      </c>
      <c r="D118" s="38" t="str">
        <f t="shared" si="4"/>
        <v>AUT12910000</v>
      </c>
      <c r="E118" s="38" t="s">
        <v>1715</v>
      </c>
      <c r="F118" s="38"/>
      <c r="G118" s="38" t="s">
        <v>1271</v>
      </c>
      <c r="H118" s="38" t="s">
        <v>1587</v>
      </c>
      <c r="I118" s="40" t="s">
        <v>1588</v>
      </c>
      <c r="J118" s="40"/>
      <c r="K118" s="40" t="str">
        <f t="shared" si="5"/>
        <v>Unlock Account</v>
      </c>
      <c r="L118" s="41" t="s">
        <v>1589</v>
      </c>
      <c r="M118" s="40" t="s">
        <v>1590</v>
      </c>
      <c r="N118" s="40" t="s">
        <v>1591</v>
      </c>
      <c r="O118" s="40" t="s">
        <v>1592</v>
      </c>
    </row>
    <row r="119" spans="2:15" ht="30" customHeight="1">
      <c r="B119" s="38">
        <v>118</v>
      </c>
      <c r="C119" s="39" t="str">
        <f t="shared" si="3"/>
        <v>AUT12910000.LABEL.SUCCESSFULLY_ACCESS_TOYOUR_ACC</v>
      </c>
      <c r="D119" s="38" t="str">
        <f t="shared" si="4"/>
        <v>AUT12910000</v>
      </c>
      <c r="E119" s="38" t="s">
        <v>1715</v>
      </c>
      <c r="F119" s="38"/>
      <c r="G119" s="38" t="s">
        <v>259</v>
      </c>
      <c r="H119" s="38" t="s">
        <v>1716</v>
      </c>
      <c r="I119" s="40" t="s">
        <v>1717</v>
      </c>
      <c r="J119" s="40"/>
      <c r="K119" s="40" t="str">
        <f t="shared" si="5"/>
        <v>Successfully access to your account</v>
      </c>
      <c r="L119" s="41" t="s">
        <v>1718</v>
      </c>
      <c r="M119" s="40" t="s">
        <v>1719</v>
      </c>
      <c r="N119" s="40" t="s">
        <v>1720</v>
      </c>
      <c r="O119" s="40" t="s">
        <v>1721</v>
      </c>
    </row>
    <row r="120" spans="2:15" ht="30" customHeight="1">
      <c r="B120" s="38">
        <v>119</v>
      </c>
      <c r="C120" s="39" t="str">
        <f t="shared" si="3"/>
        <v>AUT12910000.LABEL.CUSTOMER_NAME</v>
      </c>
      <c r="D120" s="38" t="str">
        <f t="shared" si="4"/>
        <v>AUT12910000</v>
      </c>
      <c r="E120" s="38" t="s">
        <v>1715</v>
      </c>
      <c r="F120" s="38"/>
      <c r="G120" s="38" t="s">
        <v>259</v>
      </c>
      <c r="H120" s="38" t="s">
        <v>1549</v>
      </c>
      <c r="I120" s="40" t="s">
        <v>1550</v>
      </c>
      <c r="J120" s="40"/>
      <c r="K120" s="40" t="str">
        <f t="shared" si="5"/>
        <v>Customer Name</v>
      </c>
      <c r="L120" s="41" t="s">
        <v>1551</v>
      </c>
      <c r="M120" s="40" t="s">
        <v>1552</v>
      </c>
      <c r="N120" s="40" t="s">
        <v>1553</v>
      </c>
      <c r="O120" s="40" t="s">
        <v>1554</v>
      </c>
    </row>
    <row r="121" spans="2:15" ht="30" customHeight="1">
      <c r="B121" s="38">
        <v>120</v>
      </c>
      <c r="C121" s="39" t="str">
        <f t="shared" si="3"/>
        <v>AUT12910000.LABEL.PHONE_NO</v>
      </c>
      <c r="D121" s="38" t="str">
        <f t="shared" si="4"/>
        <v>AUT12910000</v>
      </c>
      <c r="E121" s="38" t="s">
        <v>1715</v>
      </c>
      <c r="F121" s="38"/>
      <c r="G121" s="38" t="s">
        <v>259</v>
      </c>
      <c r="H121" s="38" t="s">
        <v>1555</v>
      </c>
      <c r="I121" s="40" t="s">
        <v>1556</v>
      </c>
      <c r="J121" s="40"/>
      <c r="K121" s="40" t="str">
        <f t="shared" si="5"/>
        <v>Phone No</v>
      </c>
      <c r="L121" s="41" t="s">
        <v>1293</v>
      </c>
      <c r="M121" s="40" t="s">
        <v>1294</v>
      </c>
      <c r="N121" s="40" t="s">
        <v>1295</v>
      </c>
      <c r="O121" s="40" t="s">
        <v>1296</v>
      </c>
    </row>
    <row r="122" spans="2:15" ht="30" customHeight="1">
      <c r="B122" s="38">
        <v>121</v>
      </c>
      <c r="C122" s="39" t="str">
        <f t="shared" si="3"/>
        <v>AUT12910000.MESSAGE.WHILE_YOU_WERE_AWAY_WE_ADDED_M</v>
      </c>
      <c r="D122" s="38" t="str">
        <f t="shared" si="4"/>
        <v>AUT12910000</v>
      </c>
      <c r="E122" s="38" t="s">
        <v>1715</v>
      </c>
      <c r="F122" s="38"/>
      <c r="G122" s="38" t="s">
        <v>1019</v>
      </c>
      <c r="H122" s="38" t="s">
        <v>1722</v>
      </c>
      <c r="I122" s="40" t="s">
        <v>1723</v>
      </c>
      <c r="J122" s="40"/>
      <c r="K122" s="40" t="str">
        <f t="shared" si="5"/>
        <v>While you were away, we added many new services. Enjoy exploring them now!</v>
      </c>
      <c r="L122" s="41" t="s">
        <v>1724</v>
      </c>
      <c r="M122" s="40" t="s">
        <v>1725</v>
      </c>
      <c r="N122" s="40" t="s">
        <v>1726</v>
      </c>
      <c r="O122" s="40" t="s">
        <v>1727</v>
      </c>
    </row>
    <row r="123" spans="2:15" ht="30" customHeight="1">
      <c r="B123" s="38">
        <v>122</v>
      </c>
      <c r="C123" s="39" t="str">
        <f t="shared" si="3"/>
        <v>AUT12910000.BUTTON.START_BANKING</v>
      </c>
      <c r="D123" s="38" t="str">
        <f t="shared" si="4"/>
        <v>AUT12910000</v>
      </c>
      <c r="E123" s="38" t="s">
        <v>1715</v>
      </c>
      <c r="F123" s="38"/>
      <c r="G123" s="38" t="s">
        <v>13</v>
      </c>
      <c r="H123" s="38" t="s">
        <v>1563</v>
      </c>
      <c r="I123" s="40" t="s">
        <v>1564</v>
      </c>
      <c r="J123" s="40"/>
      <c r="K123" s="40" t="str">
        <f t="shared" si="5"/>
        <v>Start Banking</v>
      </c>
      <c r="L123" s="41" t="s">
        <v>1728</v>
      </c>
      <c r="M123" s="40" t="s">
        <v>1566</v>
      </c>
      <c r="N123" s="40" t="s">
        <v>1567</v>
      </c>
      <c r="O123" s="40" t="s">
        <v>1729</v>
      </c>
    </row>
    <row r="124" spans="2:15" ht="30" customHeight="1">
      <c r="B124" s="38">
        <v>123</v>
      </c>
      <c r="C124" s="39" t="str">
        <f t="shared" si="3"/>
        <v>AUT13100000.LABEL.PLEASE_ENTER_YOUR_PIN_TO_LOG_I</v>
      </c>
      <c r="D124" s="38" t="str">
        <f t="shared" si="4"/>
        <v>AUT13100000</v>
      </c>
      <c r="E124" s="38" t="s">
        <v>1730</v>
      </c>
      <c r="F124" s="38"/>
      <c r="G124" s="38" t="s">
        <v>259</v>
      </c>
      <c r="H124" s="38" t="s">
        <v>1731</v>
      </c>
      <c r="I124" s="40" t="s">
        <v>1732</v>
      </c>
      <c r="J124" s="40"/>
      <c r="K124" s="40" t="str">
        <f t="shared" si="5"/>
        <v>Please enter your PIN to log in</v>
      </c>
      <c r="L124" s="41" t="s">
        <v>1733</v>
      </c>
      <c r="M124" s="40" t="s">
        <v>1734</v>
      </c>
      <c r="N124" s="40" t="s">
        <v>1735</v>
      </c>
      <c r="O124" s="40" t="s">
        <v>1736</v>
      </c>
    </row>
    <row r="125" spans="2:15" ht="30" customHeight="1">
      <c r="B125" s="38">
        <v>124</v>
      </c>
      <c r="C125" s="39" t="str">
        <f t="shared" si="3"/>
        <v>AUT13100000.LABEL.HAVE_YOU_LOST_YOUR_PIN</v>
      </c>
      <c r="D125" s="38" t="str">
        <f t="shared" si="4"/>
        <v>AUT13100000</v>
      </c>
      <c r="E125" s="38" t="s">
        <v>1730</v>
      </c>
      <c r="F125" s="38"/>
      <c r="G125" s="38" t="s">
        <v>259</v>
      </c>
      <c r="H125" s="38" t="s">
        <v>1737</v>
      </c>
      <c r="I125" s="40" t="s">
        <v>1738</v>
      </c>
      <c r="J125" s="40"/>
      <c r="K125" s="40" t="str">
        <f t="shared" si="5"/>
        <v>Have you lost your PIN?</v>
      </c>
      <c r="L125" s="41" t="s">
        <v>1739</v>
      </c>
      <c r="M125" s="40" t="s">
        <v>1740</v>
      </c>
      <c r="N125" s="40" t="s">
        <v>1741</v>
      </c>
      <c r="O125" s="40" t="s">
        <v>1742</v>
      </c>
    </row>
    <row r="126" spans="2:15" ht="30" customHeight="1">
      <c r="B126" s="38">
        <v>125</v>
      </c>
      <c r="C126" s="39" t="str">
        <f t="shared" si="3"/>
        <v>AUT13100000.BUTTON.RESET_PIN</v>
      </c>
      <c r="D126" s="38" t="str">
        <f t="shared" si="4"/>
        <v>AUT13100000</v>
      </c>
      <c r="E126" s="38" t="s">
        <v>1730</v>
      </c>
      <c r="F126" s="38"/>
      <c r="G126" s="38" t="s">
        <v>13</v>
      </c>
      <c r="H126" s="38" t="s">
        <v>1743</v>
      </c>
      <c r="I126" s="40" t="s">
        <v>1744</v>
      </c>
      <c r="J126" s="40"/>
      <c r="K126" s="40" t="str">
        <f t="shared" si="5"/>
        <v>Reset PIN</v>
      </c>
      <c r="L126" s="41" t="s">
        <v>1745</v>
      </c>
      <c r="M126" s="40" t="s">
        <v>1746</v>
      </c>
      <c r="N126" s="40" t="s">
        <v>1747</v>
      </c>
      <c r="O126" s="40" t="s">
        <v>1748</v>
      </c>
    </row>
    <row r="127" spans="2:15" ht="30" customHeight="1">
      <c r="B127" s="38">
        <v>126</v>
      </c>
      <c r="C127" s="39" t="str">
        <f t="shared" si="3"/>
        <v>AUT13100000.TITLE.ENTER_PIN</v>
      </c>
      <c r="D127" s="38" t="str">
        <f t="shared" si="4"/>
        <v>AUT13100000</v>
      </c>
      <c r="E127" s="38" t="s">
        <v>1730</v>
      </c>
      <c r="F127" s="38"/>
      <c r="G127" s="38" t="s">
        <v>1271</v>
      </c>
      <c r="H127" s="38" t="s">
        <v>1749</v>
      </c>
      <c r="I127" s="40" t="s">
        <v>1750</v>
      </c>
      <c r="J127" s="40"/>
      <c r="K127" s="40" t="str">
        <f t="shared" si="5"/>
        <v>Enter PIN</v>
      </c>
      <c r="L127" s="41" t="s">
        <v>1751</v>
      </c>
      <c r="M127" s="40" t="s">
        <v>1752</v>
      </c>
      <c r="N127" s="40" t="s">
        <v>1753</v>
      </c>
      <c r="O127" s="40" t="s">
        <v>1754</v>
      </c>
    </row>
    <row r="128" spans="2:15" ht="30" customHeight="1">
      <c r="B128" s="38">
        <v>127</v>
      </c>
      <c r="C128" s="39" t="str">
        <f t="shared" si="3"/>
        <v>AUT13100000.MESSAGE.INCORRECT_PIN_PLEASE_TRY_AGAIN</v>
      </c>
      <c r="D128" s="38" t="str">
        <f t="shared" si="4"/>
        <v>AUT13100000</v>
      </c>
      <c r="E128" s="38" t="s">
        <v>1730</v>
      </c>
      <c r="F128" s="38"/>
      <c r="G128" s="38" t="s">
        <v>1019</v>
      </c>
      <c r="H128" s="38" t="s">
        <v>1755</v>
      </c>
      <c r="I128" s="49" t="s">
        <v>19917</v>
      </c>
      <c r="J128" s="40"/>
      <c r="K128" s="40" t="str">
        <f t="shared" si="5"/>
        <v>Incorrect PIN. Please try again.</v>
      </c>
      <c r="L128" s="41" t="s">
        <v>1756</v>
      </c>
      <c r="M128" s="40" t="s">
        <v>1757</v>
      </c>
      <c r="N128" s="40" t="s">
        <v>1758</v>
      </c>
      <c r="O128" s="40" t="s">
        <v>1759</v>
      </c>
    </row>
    <row r="129" spans="1:15" ht="30" customHeight="1">
      <c r="B129" s="38">
        <v>128</v>
      </c>
      <c r="C129" s="39" t="str">
        <f t="shared" si="3"/>
        <v>AUT13100000.NOTICE.PLEASE_ENTER_YOUR_PIN_TO_LOG_I</v>
      </c>
      <c r="D129" s="38" t="str">
        <f t="shared" si="4"/>
        <v>AUT13100000</v>
      </c>
      <c r="E129" s="38" t="s">
        <v>1730</v>
      </c>
      <c r="F129" s="38"/>
      <c r="G129" s="38" t="s">
        <v>1277</v>
      </c>
      <c r="H129" s="38" t="s">
        <v>1731</v>
      </c>
      <c r="I129" s="40" t="s">
        <v>1732</v>
      </c>
      <c r="J129" s="40"/>
      <c r="K129" s="40" t="str">
        <f t="shared" si="5"/>
        <v>Please enter your PIN to log in</v>
      </c>
      <c r="L129" s="41" t="s">
        <v>1733</v>
      </c>
      <c r="M129" s="40" t="s">
        <v>1734</v>
      </c>
      <c r="N129" s="40" t="s">
        <v>1735</v>
      </c>
      <c r="O129" s="40" t="s">
        <v>1760</v>
      </c>
    </row>
    <row r="130" spans="1:15" ht="30" customHeight="1">
      <c r="B130" s="38">
        <v>129</v>
      </c>
      <c r="C130" s="39" t="str">
        <f t="shared" ref="C130:C193" si="6">E130&amp;"."&amp;G130&amp;"."&amp;H130</f>
        <v>AUT13100000.NOTICE.INCORRECT_PIN_PLEASE_TRY_AGAIN</v>
      </c>
      <c r="D130" s="38" t="str">
        <f t="shared" ref="D130:D193" si="7">IF(F130&lt;&gt;"", F130, E130)</f>
        <v>AUT13100000</v>
      </c>
      <c r="E130" s="38" t="s">
        <v>1730</v>
      </c>
      <c r="F130" s="38"/>
      <c r="G130" s="38" t="s">
        <v>1277</v>
      </c>
      <c r="H130" s="38" t="s">
        <v>1755</v>
      </c>
      <c r="I130" s="40" t="s">
        <v>1761</v>
      </c>
      <c r="J130" s="40"/>
      <c r="K130" s="40" t="str">
        <f t="shared" ref="K130:K193" si="8">IF(J130&lt;&gt;"", J130, I130)</f>
        <v>Incorrect PIN. Please try again in { availableTimeToProceedAgain } min later.</v>
      </c>
      <c r="L130" s="41" t="s">
        <v>1762</v>
      </c>
      <c r="M130" s="40" t="s">
        <v>1763</v>
      </c>
      <c r="N130" s="40" t="s">
        <v>1761</v>
      </c>
      <c r="O130" s="40" t="s">
        <v>1764</v>
      </c>
    </row>
    <row r="131" spans="1:15" ht="30" customHeight="1">
      <c r="A131" s="58" t="s">
        <v>20221</v>
      </c>
      <c r="B131" s="38">
        <v>130</v>
      </c>
      <c r="C131" s="39" t="str">
        <f t="shared" si="6"/>
        <v>AUT1A100000.LABEL.ID</v>
      </c>
      <c r="D131" s="38" t="str">
        <f t="shared" si="7"/>
        <v>AUT11A00000</v>
      </c>
      <c r="E131" s="38" t="s">
        <v>19483</v>
      </c>
      <c r="F131" s="50" t="s">
        <v>19877</v>
      </c>
      <c r="G131" s="38" t="s">
        <v>259</v>
      </c>
      <c r="H131" s="38" t="s">
        <v>19484</v>
      </c>
      <c r="I131" s="40" t="s">
        <v>19484</v>
      </c>
      <c r="J131" s="40"/>
      <c r="K131" s="40" t="str">
        <f t="shared" si="8"/>
        <v>ID</v>
      </c>
      <c r="L131" s="41" t="s">
        <v>19485</v>
      </c>
      <c r="M131" s="40" t="s">
        <v>19486</v>
      </c>
      <c r="N131" s="40" t="s">
        <v>19484</v>
      </c>
      <c r="O131" s="40" t="s">
        <v>19484</v>
      </c>
    </row>
    <row r="132" spans="1:15" ht="30" customHeight="1">
      <c r="A132" s="58" t="s">
        <v>20221</v>
      </c>
      <c r="B132" s="38">
        <v>131</v>
      </c>
      <c r="C132" s="39" t="str">
        <f t="shared" si="6"/>
        <v>AUT1A100000.LABEL.PASSWORD</v>
      </c>
      <c r="D132" s="38" t="str">
        <f t="shared" si="7"/>
        <v>AUT11A00000</v>
      </c>
      <c r="E132" s="38" t="s">
        <v>19483</v>
      </c>
      <c r="F132" s="50" t="s">
        <v>19877</v>
      </c>
      <c r="G132" s="38" t="s">
        <v>259</v>
      </c>
      <c r="H132" s="38" t="s">
        <v>19487</v>
      </c>
      <c r="I132" s="40" t="s">
        <v>19487</v>
      </c>
      <c r="J132" s="40"/>
      <c r="K132" s="40" t="str">
        <f t="shared" si="8"/>
        <v>PASSWORD</v>
      </c>
      <c r="L132" s="41" t="s">
        <v>19488</v>
      </c>
      <c r="M132" s="40" t="s">
        <v>19489</v>
      </c>
      <c r="N132" s="40" t="s">
        <v>19487</v>
      </c>
      <c r="O132" s="40" t="s">
        <v>19490</v>
      </c>
    </row>
    <row r="133" spans="1:15" ht="30" customHeight="1">
      <c r="A133" s="58" t="s">
        <v>20221</v>
      </c>
      <c r="B133" s="38">
        <v>132</v>
      </c>
      <c r="C133" s="39" t="str">
        <f t="shared" si="6"/>
        <v>AUT1A100000.LABEL.FORGOT_YOUR_STRONGIDPASSWORDST</v>
      </c>
      <c r="D133" s="38" t="str">
        <f t="shared" si="7"/>
        <v>AUT11A00000</v>
      </c>
      <c r="E133" s="38" t="s">
        <v>19483</v>
      </c>
      <c r="F133" s="50" t="s">
        <v>19877</v>
      </c>
      <c r="G133" s="38" t="s">
        <v>259</v>
      </c>
      <c r="H133" s="38" t="s">
        <v>19491</v>
      </c>
      <c r="I133" s="40" t="s">
        <v>19492</v>
      </c>
      <c r="J133" s="40"/>
      <c r="K133" s="40" t="str">
        <f t="shared" si="8"/>
        <v>Forgot your &lt;strong&gt;ID/Password?&lt;/strong&gt;</v>
      </c>
      <c r="L133" s="41" t="s">
        <v>19493</v>
      </c>
      <c r="M133" s="40" t="s">
        <v>19494</v>
      </c>
      <c r="N133" s="40" t="s">
        <v>19492</v>
      </c>
      <c r="O133" s="40" t="s">
        <v>19495</v>
      </c>
    </row>
    <row r="134" spans="1:15" ht="30" customHeight="1">
      <c r="A134" s="58" t="s">
        <v>20221</v>
      </c>
      <c r="B134" s="38">
        <v>133</v>
      </c>
      <c r="C134" s="39" t="str">
        <f t="shared" si="6"/>
        <v>AUT1A100000.LABEL.PLEASE_CONTACT_TO_PPCBANK_CUST</v>
      </c>
      <c r="D134" s="38" t="str">
        <f t="shared" si="7"/>
        <v>AUT11A00000</v>
      </c>
      <c r="E134" s="38" t="s">
        <v>19483</v>
      </c>
      <c r="F134" s="50" t="s">
        <v>19877</v>
      </c>
      <c r="G134" s="38" t="s">
        <v>259</v>
      </c>
      <c r="H134" s="38" t="s">
        <v>19496</v>
      </c>
      <c r="I134" s="40" t="s">
        <v>19497</v>
      </c>
      <c r="J134" s="40"/>
      <c r="K134" s="40" t="str">
        <f t="shared" si="8"/>
        <v>Please contact to PPCBank Customer Center.</v>
      </c>
      <c r="L134" s="41" t="s">
        <v>19498</v>
      </c>
      <c r="M134" s="40" t="s">
        <v>19499</v>
      </c>
      <c r="N134" s="40" t="s">
        <v>19497</v>
      </c>
      <c r="O134" s="40" t="s">
        <v>19500</v>
      </c>
    </row>
    <row r="135" spans="1:15" ht="30" customHeight="1">
      <c r="A135" s="58" t="s">
        <v>20221</v>
      </c>
      <c r="B135" s="38">
        <v>134</v>
      </c>
      <c r="C135" s="39" t="str">
        <f t="shared" si="6"/>
        <v>AUT1A100000.PLACEHOLDER.USER_ID</v>
      </c>
      <c r="D135" s="38" t="str">
        <f t="shared" si="7"/>
        <v>AUT11A00000</v>
      </c>
      <c r="E135" s="38" t="s">
        <v>19483</v>
      </c>
      <c r="F135" s="50" t="s">
        <v>19877</v>
      </c>
      <c r="G135" s="38" t="s">
        <v>1258</v>
      </c>
      <c r="H135" s="38" t="s">
        <v>19501</v>
      </c>
      <c r="I135" s="40" t="s">
        <v>19502</v>
      </c>
      <c r="J135" s="40"/>
      <c r="K135" s="40" t="str">
        <f t="shared" si="8"/>
        <v>User ID</v>
      </c>
      <c r="L135" s="41" t="s">
        <v>19503</v>
      </c>
      <c r="M135" s="40" t="s">
        <v>19504</v>
      </c>
      <c r="N135" s="40" t="s">
        <v>19502</v>
      </c>
      <c r="O135" s="40" t="s">
        <v>19505</v>
      </c>
    </row>
    <row r="136" spans="1:15" ht="30" customHeight="1">
      <c r="A136" s="58" t="s">
        <v>20221</v>
      </c>
      <c r="B136" s="38">
        <v>135</v>
      </c>
      <c r="C136" s="39" t="str">
        <f t="shared" si="6"/>
        <v>AUT1A100000.PLACEHOLDER.USER_PASSWORD</v>
      </c>
      <c r="D136" s="38" t="str">
        <f t="shared" si="7"/>
        <v>AUT11A00000</v>
      </c>
      <c r="E136" s="38" t="s">
        <v>19879</v>
      </c>
      <c r="F136" s="50" t="s">
        <v>19877</v>
      </c>
      <c r="G136" s="38" t="s">
        <v>1258</v>
      </c>
      <c r="H136" s="38" t="s">
        <v>19506</v>
      </c>
      <c r="I136" s="40" t="s">
        <v>19507</v>
      </c>
      <c r="J136" s="40"/>
      <c r="K136" s="40" t="str">
        <f t="shared" si="8"/>
        <v>User Password</v>
      </c>
      <c r="L136" s="41" t="s">
        <v>19508</v>
      </c>
      <c r="M136" s="40" t="s">
        <v>19509</v>
      </c>
      <c r="N136" s="40" t="s">
        <v>19507</v>
      </c>
      <c r="O136" s="40" t="s">
        <v>19510</v>
      </c>
    </row>
    <row r="137" spans="1:15" ht="30" customHeight="1">
      <c r="A137" s="58" t="s">
        <v>20221</v>
      </c>
      <c r="B137" s="38">
        <v>136</v>
      </c>
      <c r="C137" s="39" t="str">
        <f t="shared" si="6"/>
        <v>AUT1A100000.TITLE.AUTHENTICATION</v>
      </c>
      <c r="D137" s="38" t="str">
        <f t="shared" si="7"/>
        <v>AUT11A00000</v>
      </c>
      <c r="E137" s="38" t="s">
        <v>19879</v>
      </c>
      <c r="F137" s="50" t="s">
        <v>19877</v>
      </c>
      <c r="G137" s="38" t="s">
        <v>1271</v>
      </c>
      <c r="H137" s="38" t="s">
        <v>1281</v>
      </c>
      <c r="I137" s="40" t="s">
        <v>19511</v>
      </c>
      <c r="J137" s="40"/>
      <c r="K137" s="40" t="str">
        <f t="shared" si="8"/>
        <v>Authentication</v>
      </c>
      <c r="L137" s="41" t="s">
        <v>19512</v>
      </c>
      <c r="M137" s="40" t="s">
        <v>8821</v>
      </c>
      <c r="N137" s="40" t="s">
        <v>19511</v>
      </c>
      <c r="O137" s="40" t="s">
        <v>1286</v>
      </c>
    </row>
    <row r="138" spans="1:15" ht="30" customHeight="1">
      <c r="B138" s="38">
        <v>137</v>
      </c>
      <c r="C138" s="39" t="str">
        <f t="shared" si="6"/>
        <v>CME20000000.LABEL.PLEASE_TAP_HERE_TO_FEED_YOUR_P</v>
      </c>
      <c r="D138" s="38" t="str">
        <f t="shared" si="7"/>
        <v>CME20000000</v>
      </c>
      <c r="E138" s="38" t="s">
        <v>19247</v>
      </c>
      <c r="F138" s="38"/>
      <c r="G138" s="38" t="s">
        <v>259</v>
      </c>
      <c r="H138" s="38" t="s">
        <v>19248</v>
      </c>
      <c r="I138" s="40" t="s">
        <v>19249</v>
      </c>
      <c r="J138" s="40"/>
      <c r="K138" s="40" t="str">
        <f t="shared" si="8"/>
        <v>Please tap here to feed your piggy bank</v>
      </c>
      <c r="L138" s="41" t="s">
        <v>19250</v>
      </c>
      <c r="M138" s="40" t="s">
        <v>19251</v>
      </c>
      <c r="N138" s="40" t="s">
        <v>19249</v>
      </c>
      <c r="O138" s="40" t="s">
        <v>19252</v>
      </c>
    </row>
    <row r="139" spans="1:15" ht="30" customHeight="1">
      <c r="B139" s="38">
        <v>138</v>
      </c>
      <c r="C139" s="39" t="str">
        <f t="shared" si="6"/>
        <v>CME20000000.LABEL.REFRESHING</v>
      </c>
      <c r="D139" s="38" t="str">
        <f t="shared" si="7"/>
        <v>CME20000000</v>
      </c>
      <c r="E139" s="38" t="s">
        <v>19247</v>
      </c>
      <c r="F139" s="38"/>
      <c r="G139" s="38" t="s">
        <v>259</v>
      </c>
      <c r="H139" s="38" t="s">
        <v>19253</v>
      </c>
      <c r="I139" s="40" t="s">
        <v>19254</v>
      </c>
      <c r="J139" s="40"/>
      <c r="K139" s="40" t="str">
        <f t="shared" si="8"/>
        <v>Refreshing</v>
      </c>
      <c r="L139" s="41" t="s">
        <v>19255</v>
      </c>
      <c r="M139" s="40" t="s">
        <v>19256</v>
      </c>
      <c r="N139" s="40" t="s">
        <v>19254</v>
      </c>
      <c r="O139" s="40" t="s">
        <v>19257</v>
      </c>
    </row>
    <row r="140" spans="1:15" ht="30" customHeight="1">
      <c r="B140" s="38">
        <v>139</v>
      </c>
      <c r="C140" s="39" t="str">
        <f t="shared" si="6"/>
        <v>CME20000000.LABEL.PPCBANK_CODE_SCANNING</v>
      </c>
      <c r="D140" s="38" t="str">
        <f t="shared" si="7"/>
        <v>CME20000000</v>
      </c>
      <c r="E140" s="38" t="s">
        <v>19247</v>
      </c>
      <c r="F140" s="38"/>
      <c r="G140" s="38" t="s">
        <v>259</v>
      </c>
      <c r="H140" s="38" t="s">
        <v>19258</v>
      </c>
      <c r="I140" s="40" t="s">
        <v>19259</v>
      </c>
      <c r="J140" s="40"/>
      <c r="K140" s="40" t="str">
        <f t="shared" si="8"/>
        <v>PPCBank Code Scanning</v>
      </c>
      <c r="L140" s="41" t="s">
        <v>19260</v>
      </c>
      <c r="M140" s="40" t="s">
        <v>19261</v>
      </c>
      <c r="N140" s="40" t="s">
        <v>19259</v>
      </c>
      <c r="O140" s="40" t="s">
        <v>19262</v>
      </c>
    </row>
    <row r="141" spans="1:15" ht="30" customHeight="1">
      <c r="B141" s="38">
        <v>140</v>
      </c>
      <c r="C141" s="39" t="str">
        <f t="shared" si="6"/>
        <v>CME20000000.LABEL.PLEASE_PLACE_THE_CODE_INSIDE_THE_BOX_TO_</v>
      </c>
      <c r="D141" s="38" t="str">
        <f t="shared" si="7"/>
        <v>CME20000000</v>
      </c>
      <c r="E141" s="38" t="s">
        <v>19247</v>
      </c>
      <c r="F141" s="38"/>
      <c r="G141" s="38" t="s">
        <v>259</v>
      </c>
      <c r="H141" s="38" t="s">
        <v>19263</v>
      </c>
      <c r="I141" s="40" t="s">
        <v>19264</v>
      </c>
      <c r="J141" s="40"/>
      <c r="K141" s="40" t="str">
        <f t="shared" si="8"/>
        <v>Please place the code inside the box to scan it</v>
      </c>
      <c r="L141" s="41" t="s">
        <v>19265</v>
      </c>
      <c r="M141" s="40" t="s">
        <v>19266</v>
      </c>
      <c r="N141" s="40" t="s">
        <v>19264</v>
      </c>
      <c r="O141" s="40" t="s">
        <v>19267</v>
      </c>
    </row>
    <row r="142" spans="1:15" ht="30" customHeight="1">
      <c r="B142" s="38">
        <v>141</v>
      </c>
      <c r="C142" s="39" t="str">
        <f t="shared" si="6"/>
        <v>CME20000000.BUTTON.GO_NEXT_ADVENTURE</v>
      </c>
      <c r="D142" s="38" t="str">
        <f t="shared" si="7"/>
        <v>CME20000000</v>
      </c>
      <c r="E142" s="38" t="s">
        <v>19247</v>
      </c>
      <c r="F142" s="38"/>
      <c r="G142" s="38" t="s">
        <v>13</v>
      </c>
      <c r="H142" s="38" t="s">
        <v>138</v>
      </c>
      <c r="I142" s="40" t="s">
        <v>139</v>
      </c>
      <c r="J142" s="40"/>
      <c r="K142" s="40" t="str">
        <f t="shared" si="8"/>
        <v>Go Next Adventure</v>
      </c>
      <c r="L142" s="41" t="s">
        <v>140</v>
      </c>
      <c r="M142" s="40" t="s">
        <v>21</v>
      </c>
      <c r="N142" s="40" t="s">
        <v>139</v>
      </c>
      <c r="O142" s="40" t="s">
        <v>19268</v>
      </c>
    </row>
    <row r="143" spans="1:15" ht="30" customHeight="1">
      <c r="B143" s="38">
        <v>142</v>
      </c>
      <c r="C143" s="39" t="str">
        <f t="shared" si="6"/>
        <v>CME31100000.LABEL.PLEASE_TAP_HERE_TO_VIEW_YOUR_B</v>
      </c>
      <c r="D143" s="38" t="str">
        <f t="shared" si="7"/>
        <v>CME31100000</v>
      </c>
      <c r="E143" s="38" t="s">
        <v>18514</v>
      </c>
      <c r="F143" s="38"/>
      <c r="G143" s="38" t="s">
        <v>259</v>
      </c>
      <c r="H143" s="38" t="s">
        <v>18515</v>
      </c>
      <c r="I143" s="40" t="s">
        <v>18516</v>
      </c>
      <c r="J143" s="40"/>
      <c r="K143" s="40" t="str">
        <f t="shared" si="8"/>
        <v>Please tap here to view your balance</v>
      </c>
      <c r="L143" s="41" t="s">
        <v>18517</v>
      </c>
      <c r="M143" s="40" t="s">
        <v>18518</v>
      </c>
      <c r="N143" s="40" t="s">
        <v>18516</v>
      </c>
      <c r="O143" s="40" t="s">
        <v>18519</v>
      </c>
    </row>
    <row r="144" spans="1:15" ht="30" customHeight="1">
      <c r="B144" s="38">
        <v>143</v>
      </c>
      <c r="C144" s="39" t="str">
        <f t="shared" si="6"/>
        <v>CME31200000.LABEL.TRANSFER</v>
      </c>
      <c r="D144" s="38" t="str">
        <f t="shared" si="7"/>
        <v>CME31200000</v>
      </c>
      <c r="E144" s="38" t="s">
        <v>18520</v>
      </c>
      <c r="F144" s="38"/>
      <c r="G144" s="38" t="s">
        <v>259</v>
      </c>
      <c r="H144" s="38" t="s">
        <v>2924</v>
      </c>
      <c r="I144" s="40" t="s">
        <v>17484</v>
      </c>
      <c r="J144" s="40"/>
      <c r="K144" s="40" t="str">
        <f t="shared" si="8"/>
        <v>Transfer</v>
      </c>
      <c r="L144" s="41" t="s">
        <v>90</v>
      </c>
      <c r="M144" s="40" t="s">
        <v>2194</v>
      </c>
      <c r="N144" s="40" t="s">
        <v>17484</v>
      </c>
      <c r="O144" s="40" t="s">
        <v>4454</v>
      </c>
    </row>
    <row r="145" spans="2:15" ht="30" customHeight="1">
      <c r="B145" s="38">
        <v>144</v>
      </c>
      <c r="C145" s="39" t="str">
        <f t="shared" si="6"/>
        <v>CME31200000.LABEL.UPDATED</v>
      </c>
      <c r="D145" s="38" t="str">
        <f t="shared" si="7"/>
        <v>CME31200000</v>
      </c>
      <c r="E145" s="38" t="s">
        <v>18520</v>
      </c>
      <c r="F145" s="38"/>
      <c r="G145" s="38" t="s">
        <v>259</v>
      </c>
      <c r="H145" s="38" t="s">
        <v>18521</v>
      </c>
      <c r="I145" s="40" t="s">
        <v>18522</v>
      </c>
      <c r="J145" s="40"/>
      <c r="K145" s="40" t="str">
        <f t="shared" si="8"/>
        <v>Updated</v>
      </c>
      <c r="L145" s="41" t="s">
        <v>18523</v>
      </c>
      <c r="M145" s="40" t="s">
        <v>18524</v>
      </c>
      <c r="N145" s="40" t="s">
        <v>18522</v>
      </c>
      <c r="O145" s="40" t="s">
        <v>18525</v>
      </c>
    </row>
    <row r="146" spans="2:15" ht="30" customHeight="1">
      <c r="B146" s="38">
        <v>145</v>
      </c>
      <c r="C146" s="39" t="str">
        <f t="shared" si="6"/>
        <v>CME32100000.LABEL.PLEASE_TAP_HERE_TO_VIEW_TODAYS</v>
      </c>
      <c r="D146" s="38" t="str">
        <f t="shared" si="7"/>
        <v>CME32100000</v>
      </c>
      <c r="E146" s="38" t="s">
        <v>18532</v>
      </c>
      <c r="F146" s="38"/>
      <c r="G146" s="38" t="s">
        <v>259</v>
      </c>
      <c r="H146" s="38" t="s">
        <v>18533</v>
      </c>
      <c r="I146" s="40" t="s">
        <v>18534</v>
      </c>
      <c r="J146" s="40"/>
      <c r="K146" s="40" t="str">
        <f t="shared" si="8"/>
        <v>Please tap here to view today’s revenue</v>
      </c>
      <c r="L146" s="41" t="s">
        <v>18535</v>
      </c>
      <c r="M146" s="40" t="s">
        <v>18536</v>
      </c>
      <c r="N146" s="40" t="s">
        <v>18534</v>
      </c>
      <c r="O146" s="40" t="s">
        <v>18537</v>
      </c>
    </row>
    <row r="147" spans="2:15" ht="30" customHeight="1">
      <c r="B147" s="38">
        <v>146</v>
      </c>
      <c r="C147" s="39" t="str">
        <f t="shared" si="6"/>
        <v>CME32200000.LABEL.TODAYS_REVENUE</v>
      </c>
      <c r="D147" s="38" t="str">
        <f t="shared" si="7"/>
        <v>CME32200000</v>
      </c>
      <c r="E147" s="38" t="s">
        <v>18538</v>
      </c>
      <c r="F147" s="38"/>
      <c r="G147" s="38" t="s">
        <v>259</v>
      </c>
      <c r="H147" s="38" t="s">
        <v>2367</v>
      </c>
      <c r="I147" s="40" t="s">
        <v>18539</v>
      </c>
      <c r="J147" s="40"/>
      <c r="K147" s="40" t="str">
        <f t="shared" si="8"/>
        <v>Today's revenue</v>
      </c>
      <c r="L147" s="41" t="s">
        <v>2369</v>
      </c>
      <c r="M147" s="40" t="s">
        <v>2370</v>
      </c>
      <c r="N147" s="40" t="s">
        <v>18539</v>
      </c>
      <c r="O147" s="40" t="s">
        <v>2372</v>
      </c>
    </row>
    <row r="148" spans="2:15" ht="30" customHeight="1">
      <c r="B148" s="38">
        <v>147</v>
      </c>
      <c r="C148" s="39" t="str">
        <f t="shared" si="6"/>
        <v>CME32200000.LABEL.HISTORY</v>
      </c>
      <c r="D148" s="38" t="str">
        <f t="shared" si="7"/>
        <v>CME32200000</v>
      </c>
      <c r="E148" s="38" t="s">
        <v>18538</v>
      </c>
      <c r="F148" s="38"/>
      <c r="G148" s="38" t="s">
        <v>259</v>
      </c>
      <c r="H148" s="38" t="s">
        <v>7080</v>
      </c>
      <c r="I148" s="40" t="s">
        <v>7081</v>
      </c>
      <c r="J148" s="40"/>
      <c r="K148" s="40" t="str">
        <f t="shared" si="8"/>
        <v>History</v>
      </c>
      <c r="L148" s="41" t="s">
        <v>7082</v>
      </c>
      <c r="M148" s="40" t="s">
        <v>7083</v>
      </c>
      <c r="N148" s="40" t="s">
        <v>7081</v>
      </c>
      <c r="O148" s="40" t="s">
        <v>18303</v>
      </c>
    </row>
    <row r="149" spans="2:15" ht="30" customHeight="1">
      <c r="B149" s="38">
        <v>148</v>
      </c>
      <c r="C149" s="39" t="str">
        <f t="shared" si="6"/>
        <v>CME32300000.LABEL.PLEASE_JOIN_THE_PPCBANK_MERCHA</v>
      </c>
      <c r="D149" s="38" t="str">
        <f t="shared" si="7"/>
        <v>CME32300000</v>
      </c>
      <c r="E149" s="38" t="s">
        <v>18540</v>
      </c>
      <c r="F149" s="38"/>
      <c r="G149" s="38" t="s">
        <v>259</v>
      </c>
      <c r="H149" s="38" t="s">
        <v>18541</v>
      </c>
      <c r="I149" s="40" t="s">
        <v>18542</v>
      </c>
      <c r="J149" s="40"/>
      <c r="K149" s="40" t="str">
        <f t="shared" si="8"/>
        <v>Please join the PPCBank merchant to drive your successful business.</v>
      </c>
      <c r="L149" s="41" t="s">
        <v>18543</v>
      </c>
      <c r="M149" s="40" t="s">
        <v>18544</v>
      </c>
      <c r="N149" s="40" t="s">
        <v>18542</v>
      </c>
      <c r="O149" s="40" t="s">
        <v>18545</v>
      </c>
    </row>
    <row r="150" spans="2:15" ht="30" customHeight="1">
      <c r="B150" s="38">
        <v>149</v>
      </c>
      <c r="C150" s="39" t="str">
        <f t="shared" si="6"/>
        <v>CME32300000.LABEL.JOIN_MERCHANT</v>
      </c>
      <c r="D150" s="38" t="str">
        <f t="shared" si="7"/>
        <v>CME32300000</v>
      </c>
      <c r="E150" s="38" t="s">
        <v>18540</v>
      </c>
      <c r="F150" s="38"/>
      <c r="G150" s="38" t="s">
        <v>259</v>
      </c>
      <c r="H150" s="38" t="s">
        <v>18546</v>
      </c>
      <c r="I150" s="40" t="s">
        <v>18547</v>
      </c>
      <c r="J150" s="40"/>
      <c r="K150" s="40" t="str">
        <f t="shared" si="8"/>
        <v>Join Merchant</v>
      </c>
      <c r="L150" s="41" t="s">
        <v>18548</v>
      </c>
      <c r="M150" s="40" t="s">
        <v>18549</v>
      </c>
      <c r="N150" s="40" t="s">
        <v>18547</v>
      </c>
      <c r="O150" s="40" t="s">
        <v>18550</v>
      </c>
    </row>
    <row r="151" spans="2:15" ht="30" customHeight="1">
      <c r="B151" s="38">
        <v>150</v>
      </c>
      <c r="C151" s="39" t="str">
        <f t="shared" si="6"/>
        <v>CME34100000.LABEL.PLEASE_TAP_HERE_TO_SHOW_YOUR_Q</v>
      </c>
      <c r="D151" s="38" t="str">
        <f t="shared" si="7"/>
        <v>CME34100000</v>
      </c>
      <c r="E151" s="38" t="s">
        <v>18526</v>
      </c>
      <c r="F151" s="38"/>
      <c r="G151" s="38" t="s">
        <v>259</v>
      </c>
      <c r="H151" s="38" t="s">
        <v>18527</v>
      </c>
      <c r="I151" s="40" t="s">
        <v>18528</v>
      </c>
      <c r="J151" s="40"/>
      <c r="K151" s="40" t="str">
        <f t="shared" si="8"/>
        <v>Please tap here to show your QR code</v>
      </c>
      <c r="L151" s="41" t="s">
        <v>18529</v>
      </c>
      <c r="M151" s="40" t="s">
        <v>18530</v>
      </c>
      <c r="N151" s="40" t="s">
        <v>18528</v>
      </c>
      <c r="O151" s="40" t="s">
        <v>18531</v>
      </c>
    </row>
    <row r="152" spans="2:15" ht="30" customHeight="1">
      <c r="B152" s="38">
        <v>151</v>
      </c>
      <c r="C152" s="39" t="str">
        <f t="shared" si="6"/>
        <v>COMMON.BUTTON.OK</v>
      </c>
      <c r="D152" s="38" t="str">
        <f t="shared" si="7"/>
        <v>COMMON</v>
      </c>
      <c r="E152" s="38" t="s">
        <v>12</v>
      </c>
      <c r="F152" s="38"/>
      <c r="G152" s="38" t="s">
        <v>13</v>
      </c>
      <c r="H152" s="38" t="s">
        <v>14</v>
      </c>
      <c r="I152" s="40" t="s">
        <v>14</v>
      </c>
      <c r="J152" s="40"/>
      <c r="K152" s="40" t="str">
        <f t="shared" si="8"/>
        <v>OK</v>
      </c>
      <c r="L152" s="41" t="s">
        <v>15</v>
      </c>
      <c r="M152" s="40" t="s">
        <v>16</v>
      </c>
      <c r="N152" s="40" t="s">
        <v>14</v>
      </c>
      <c r="O152" s="40" t="s">
        <v>17</v>
      </c>
    </row>
    <row r="153" spans="2:15" ht="30" customHeight="1">
      <c r="B153" s="38">
        <v>152</v>
      </c>
      <c r="C153" s="39" t="str">
        <f t="shared" si="6"/>
        <v>COMMON.BUTTON.NEXT</v>
      </c>
      <c r="D153" s="38" t="str">
        <f t="shared" si="7"/>
        <v>COMMON</v>
      </c>
      <c r="E153" s="38" t="s">
        <v>12</v>
      </c>
      <c r="F153" s="38"/>
      <c r="G153" s="38" t="s">
        <v>13</v>
      </c>
      <c r="H153" s="38" t="s">
        <v>18</v>
      </c>
      <c r="I153" s="40" t="s">
        <v>19</v>
      </c>
      <c r="J153" s="40"/>
      <c r="K153" s="40" t="str">
        <f t="shared" si="8"/>
        <v>Next</v>
      </c>
      <c r="L153" s="41" t="s">
        <v>20</v>
      </c>
      <c r="M153" s="40" t="s">
        <v>21</v>
      </c>
      <c r="N153" s="40" t="s">
        <v>22</v>
      </c>
      <c r="O153" s="40" t="s">
        <v>23</v>
      </c>
    </row>
    <row r="154" spans="2:15" ht="30" customHeight="1">
      <c r="B154" s="38">
        <v>153</v>
      </c>
      <c r="C154" s="39" t="str">
        <f t="shared" si="6"/>
        <v>COMMON.BUTTON.CANCEL</v>
      </c>
      <c r="D154" s="38" t="str">
        <f t="shared" si="7"/>
        <v>COMMON</v>
      </c>
      <c r="E154" s="38" t="s">
        <v>12</v>
      </c>
      <c r="F154" s="38"/>
      <c r="G154" s="38" t="s">
        <v>13</v>
      </c>
      <c r="H154" s="38" t="s">
        <v>24</v>
      </c>
      <c r="I154" s="40" t="s">
        <v>25</v>
      </c>
      <c r="J154" s="40"/>
      <c r="K154" s="40" t="str">
        <f t="shared" si="8"/>
        <v>Cancel</v>
      </c>
      <c r="L154" s="41" t="s">
        <v>26</v>
      </c>
      <c r="M154" s="40" t="s">
        <v>27</v>
      </c>
      <c r="N154" s="40" t="s">
        <v>25</v>
      </c>
      <c r="O154" s="40" t="s">
        <v>28</v>
      </c>
    </row>
    <row r="155" spans="2:15" ht="30" customHeight="1">
      <c r="B155" s="38">
        <v>154</v>
      </c>
      <c r="C155" s="39" t="str">
        <f t="shared" si="6"/>
        <v>COMMON.BUTTON.CONFIRM</v>
      </c>
      <c r="D155" s="38" t="str">
        <f t="shared" si="7"/>
        <v>COMMON</v>
      </c>
      <c r="E155" s="38" t="s">
        <v>12</v>
      </c>
      <c r="F155" s="38"/>
      <c r="G155" s="38" t="s">
        <v>13</v>
      </c>
      <c r="H155" s="38" t="s">
        <v>29</v>
      </c>
      <c r="I155" s="40" t="s">
        <v>30</v>
      </c>
      <c r="J155" s="40"/>
      <c r="K155" s="40" t="str">
        <f t="shared" si="8"/>
        <v>Confirm</v>
      </c>
      <c r="L155" s="41" t="s">
        <v>15</v>
      </c>
      <c r="M155" s="40" t="s">
        <v>31</v>
      </c>
      <c r="N155" s="40" t="s">
        <v>32</v>
      </c>
      <c r="O155" s="40" t="s">
        <v>33</v>
      </c>
    </row>
    <row r="156" spans="2:15" ht="30" customHeight="1">
      <c r="B156" s="38">
        <v>155</v>
      </c>
      <c r="C156" s="39" t="str">
        <f t="shared" si="6"/>
        <v>COMMON.BUTTON.OKAY</v>
      </c>
      <c r="D156" s="38" t="str">
        <f t="shared" si="7"/>
        <v>COMMON</v>
      </c>
      <c r="E156" s="38" t="s">
        <v>12</v>
      </c>
      <c r="F156" s="38"/>
      <c r="G156" s="38" t="s">
        <v>13</v>
      </c>
      <c r="H156" s="38" t="s">
        <v>34</v>
      </c>
      <c r="I156" s="40" t="s">
        <v>35</v>
      </c>
      <c r="J156" s="40"/>
      <c r="K156" s="40" t="str">
        <f t="shared" si="8"/>
        <v>Okay</v>
      </c>
      <c r="L156" s="41" t="s">
        <v>15</v>
      </c>
      <c r="M156" s="40" t="s">
        <v>16</v>
      </c>
      <c r="N156" s="40" t="s">
        <v>36</v>
      </c>
      <c r="O156" s="40" t="s">
        <v>37</v>
      </c>
    </row>
    <row r="157" spans="2:15" ht="30" customHeight="1">
      <c r="B157" s="38">
        <v>156</v>
      </c>
      <c r="C157" s="39" t="str">
        <f t="shared" si="6"/>
        <v>COMMON.BUTTON.JOIN_PPCBANK</v>
      </c>
      <c r="D157" s="38" t="str">
        <f t="shared" si="7"/>
        <v>COMMON</v>
      </c>
      <c r="E157" s="38" t="s">
        <v>12</v>
      </c>
      <c r="F157" s="38"/>
      <c r="G157" s="38" t="s">
        <v>13</v>
      </c>
      <c r="H157" s="38" t="s">
        <v>38</v>
      </c>
      <c r="I157" s="40" t="s">
        <v>39</v>
      </c>
      <c r="J157" s="40"/>
      <c r="K157" s="40" t="str">
        <f t="shared" si="8"/>
        <v>Join PPCBank</v>
      </c>
      <c r="L157" s="41" t="s">
        <v>40</v>
      </c>
      <c r="M157" s="40" t="s">
        <v>41</v>
      </c>
      <c r="N157" s="40" t="s">
        <v>42</v>
      </c>
      <c r="O157" s="40" t="s">
        <v>43</v>
      </c>
    </row>
    <row r="158" spans="2:15" ht="30" customHeight="1">
      <c r="B158" s="38">
        <v>157</v>
      </c>
      <c r="C158" s="39" t="str">
        <f t="shared" si="6"/>
        <v>COMMON.BUTTON.CONTINUE</v>
      </c>
      <c r="D158" s="38" t="str">
        <f t="shared" si="7"/>
        <v>COMMON</v>
      </c>
      <c r="E158" s="38" t="s">
        <v>12</v>
      </c>
      <c r="F158" s="38"/>
      <c r="G158" s="38" t="s">
        <v>13</v>
      </c>
      <c r="H158" s="38" t="s">
        <v>44</v>
      </c>
      <c r="I158" s="40" t="s">
        <v>45</v>
      </c>
      <c r="J158" s="40"/>
      <c r="K158" s="40" t="str">
        <f t="shared" si="8"/>
        <v>Continue</v>
      </c>
      <c r="L158" s="41" t="s">
        <v>46</v>
      </c>
      <c r="M158" s="40" t="s">
        <v>21</v>
      </c>
      <c r="N158" s="40" t="s">
        <v>47</v>
      </c>
      <c r="O158" s="40" t="s">
        <v>48</v>
      </c>
    </row>
    <row r="159" spans="2:15" ht="30" customHeight="1">
      <c r="B159" s="38">
        <v>158</v>
      </c>
      <c r="C159" s="39" t="str">
        <f t="shared" si="6"/>
        <v>COMMON.BUTTON.APPLY</v>
      </c>
      <c r="D159" s="38" t="str">
        <f t="shared" si="7"/>
        <v>COMMON</v>
      </c>
      <c r="E159" s="38" t="s">
        <v>12</v>
      </c>
      <c r="F159" s="38"/>
      <c r="G159" s="38" t="s">
        <v>13</v>
      </c>
      <c r="H159" s="38" t="s">
        <v>49</v>
      </c>
      <c r="I159" s="40" t="s">
        <v>50</v>
      </c>
      <c r="J159" s="40"/>
      <c r="K159" s="40" t="str">
        <f t="shared" si="8"/>
        <v>Apply</v>
      </c>
      <c r="L159" s="41" t="s">
        <v>51</v>
      </c>
      <c r="M159" s="40" t="s">
        <v>52</v>
      </c>
      <c r="N159" s="40" t="s">
        <v>50</v>
      </c>
      <c r="O159" s="40" t="s">
        <v>53</v>
      </c>
    </row>
    <row r="160" spans="2:15" ht="30" customHeight="1">
      <c r="B160" s="38">
        <v>159</v>
      </c>
      <c r="C160" s="39" t="str">
        <f t="shared" si="6"/>
        <v>COMMON.BUTTON.CHANGE</v>
      </c>
      <c r="D160" s="38" t="str">
        <f t="shared" si="7"/>
        <v>COMMON</v>
      </c>
      <c r="E160" s="38" t="s">
        <v>12</v>
      </c>
      <c r="F160" s="38"/>
      <c r="G160" s="38" t="s">
        <v>13</v>
      </c>
      <c r="H160" s="38" t="s">
        <v>54</v>
      </c>
      <c r="I160" s="40" t="s">
        <v>55</v>
      </c>
      <c r="J160" s="40"/>
      <c r="K160" s="40" t="str">
        <f t="shared" si="8"/>
        <v>Change</v>
      </c>
      <c r="L160" s="41" t="s">
        <v>56</v>
      </c>
      <c r="M160" s="40" t="s">
        <v>57</v>
      </c>
      <c r="N160" s="40" t="s">
        <v>58</v>
      </c>
      <c r="O160" s="40" t="s">
        <v>59</v>
      </c>
    </row>
    <row r="161" spans="2:15" ht="30" customHeight="1">
      <c r="B161" s="38">
        <v>160</v>
      </c>
      <c r="C161" s="39" t="str">
        <f t="shared" si="6"/>
        <v>COMMON.BUTTON.REISSUE</v>
      </c>
      <c r="D161" s="38" t="str">
        <f t="shared" si="7"/>
        <v>COMMON</v>
      </c>
      <c r="E161" s="38" t="s">
        <v>12</v>
      </c>
      <c r="F161" s="38"/>
      <c r="G161" s="38" t="s">
        <v>13</v>
      </c>
      <c r="H161" s="38" t="s">
        <v>60</v>
      </c>
      <c r="I161" s="40" t="s">
        <v>61</v>
      </c>
      <c r="J161" s="40"/>
      <c r="K161" s="40" t="str">
        <f t="shared" si="8"/>
        <v>Re-issue</v>
      </c>
      <c r="L161" s="41" t="s">
        <v>62</v>
      </c>
      <c r="M161" s="40" t="s">
        <v>63</v>
      </c>
      <c r="N161" s="40" t="s">
        <v>64</v>
      </c>
      <c r="O161" s="40" t="s">
        <v>65</v>
      </c>
    </row>
    <row r="162" spans="2:15" ht="30" customHeight="1">
      <c r="B162" s="38">
        <v>161</v>
      </c>
      <c r="C162" s="39" t="str">
        <f t="shared" si="6"/>
        <v>COMMON.BUTTON.PREPAY</v>
      </c>
      <c r="D162" s="38" t="str">
        <f t="shared" si="7"/>
        <v>COMMON</v>
      </c>
      <c r="E162" s="38" t="s">
        <v>12</v>
      </c>
      <c r="F162" s="38"/>
      <c r="G162" s="38" t="s">
        <v>13</v>
      </c>
      <c r="H162" s="38" t="s">
        <v>66</v>
      </c>
      <c r="I162" s="40" t="s">
        <v>67</v>
      </c>
      <c r="J162" s="40"/>
      <c r="K162" s="40" t="str">
        <f t="shared" si="8"/>
        <v>Pre-pay</v>
      </c>
      <c r="L162" s="41" t="s">
        <v>68</v>
      </c>
      <c r="M162" s="40" t="s">
        <v>69</v>
      </c>
      <c r="N162" s="40" t="s">
        <v>70</v>
      </c>
      <c r="O162" s="40" t="s">
        <v>71</v>
      </c>
    </row>
    <row r="163" spans="2:15" ht="30" customHeight="1">
      <c r="B163" s="38">
        <v>162</v>
      </c>
      <c r="C163" s="39" t="str">
        <f t="shared" si="6"/>
        <v>COMMON.BUTTON.CLOSE</v>
      </c>
      <c r="D163" s="38" t="str">
        <f t="shared" si="7"/>
        <v>COMMON</v>
      </c>
      <c r="E163" s="38" t="s">
        <v>12</v>
      </c>
      <c r="F163" s="38"/>
      <c r="G163" s="38" t="s">
        <v>13</v>
      </c>
      <c r="H163" s="38" t="s">
        <v>72</v>
      </c>
      <c r="I163" s="40" t="s">
        <v>73</v>
      </c>
      <c r="J163" s="40"/>
      <c r="K163" s="40" t="str">
        <f t="shared" si="8"/>
        <v>Close</v>
      </c>
      <c r="L163" s="41" t="s">
        <v>74</v>
      </c>
      <c r="M163" s="40" t="s">
        <v>75</v>
      </c>
      <c r="N163" s="40" t="s">
        <v>76</v>
      </c>
      <c r="O163" s="40" t="s">
        <v>77</v>
      </c>
    </row>
    <row r="164" spans="2:15" ht="30" customHeight="1">
      <c r="B164" s="38">
        <v>163</v>
      </c>
      <c r="C164" s="39" t="str">
        <f t="shared" si="6"/>
        <v>COMMON.BUTTON.RESET</v>
      </c>
      <c r="D164" s="38" t="str">
        <f t="shared" si="7"/>
        <v>COMMON</v>
      </c>
      <c r="E164" s="38" t="s">
        <v>12</v>
      </c>
      <c r="F164" s="38"/>
      <c r="G164" s="38" t="s">
        <v>13</v>
      </c>
      <c r="H164" s="38" t="s">
        <v>78</v>
      </c>
      <c r="I164" s="40" t="s">
        <v>79</v>
      </c>
      <c r="J164" s="40"/>
      <c r="K164" s="40" t="str">
        <f t="shared" si="8"/>
        <v>Reset</v>
      </c>
      <c r="L164" s="41" t="s">
        <v>80</v>
      </c>
      <c r="M164" s="40" t="s">
        <v>81</v>
      </c>
      <c r="N164" s="40" t="s">
        <v>79</v>
      </c>
      <c r="O164" s="40" t="s">
        <v>82</v>
      </c>
    </row>
    <row r="165" spans="2:15" ht="30" customHeight="1">
      <c r="B165" s="38">
        <v>164</v>
      </c>
      <c r="C165" s="39" t="str">
        <f t="shared" si="6"/>
        <v>COMMON.BUTTON.SHARE</v>
      </c>
      <c r="D165" s="38" t="str">
        <f t="shared" si="7"/>
        <v>COMMON</v>
      </c>
      <c r="E165" s="38" t="s">
        <v>12</v>
      </c>
      <c r="F165" s="38"/>
      <c r="G165" s="38" t="s">
        <v>13</v>
      </c>
      <c r="H165" s="38" t="s">
        <v>83</v>
      </c>
      <c r="I165" s="40" t="s">
        <v>84</v>
      </c>
      <c r="J165" s="40"/>
      <c r="K165" s="40" t="str">
        <f t="shared" si="8"/>
        <v>Share</v>
      </c>
      <c r="L165" s="41" t="s">
        <v>85</v>
      </c>
      <c r="M165" s="40" t="s">
        <v>86</v>
      </c>
      <c r="N165" s="40" t="s">
        <v>84</v>
      </c>
      <c r="O165" s="40" t="s">
        <v>87</v>
      </c>
    </row>
    <row r="166" spans="2:15" ht="30" customHeight="1">
      <c r="B166" s="38">
        <v>165</v>
      </c>
      <c r="C166" s="39" t="str">
        <f t="shared" si="6"/>
        <v>COMMON.BUTTON.SEND</v>
      </c>
      <c r="D166" s="38" t="str">
        <f t="shared" si="7"/>
        <v>COMMON</v>
      </c>
      <c r="E166" s="38" t="s">
        <v>12</v>
      </c>
      <c r="F166" s="38"/>
      <c r="G166" s="38" t="s">
        <v>13</v>
      </c>
      <c r="H166" s="38" t="s">
        <v>88</v>
      </c>
      <c r="I166" s="40" t="s">
        <v>89</v>
      </c>
      <c r="J166" s="40"/>
      <c r="K166" s="40" t="str">
        <f t="shared" si="8"/>
        <v>Send</v>
      </c>
      <c r="L166" s="41" t="s">
        <v>90</v>
      </c>
      <c r="M166" s="40" t="s">
        <v>91</v>
      </c>
      <c r="N166" s="40" t="s">
        <v>89</v>
      </c>
      <c r="O166" s="40" t="s">
        <v>92</v>
      </c>
    </row>
    <row r="167" spans="2:15" ht="30" customHeight="1">
      <c r="B167" s="38">
        <v>166</v>
      </c>
      <c r="C167" s="39" t="str">
        <f t="shared" si="6"/>
        <v>COMMON.BUTTON.TRY_AGAIN</v>
      </c>
      <c r="D167" s="38" t="str">
        <f t="shared" si="7"/>
        <v>COMMON</v>
      </c>
      <c r="E167" s="38" t="s">
        <v>12</v>
      </c>
      <c r="F167" s="38"/>
      <c r="G167" s="38" t="s">
        <v>13</v>
      </c>
      <c r="H167" s="38" t="s">
        <v>93</v>
      </c>
      <c r="I167" s="40" t="s">
        <v>94</v>
      </c>
      <c r="J167" s="40"/>
      <c r="K167" s="40" t="str">
        <f t="shared" si="8"/>
        <v>Try Again</v>
      </c>
      <c r="L167" s="41" t="s">
        <v>95</v>
      </c>
      <c r="M167" s="40" t="s">
        <v>96</v>
      </c>
      <c r="N167" s="40" t="s">
        <v>94</v>
      </c>
      <c r="O167" s="40" t="s">
        <v>97</v>
      </c>
    </row>
    <row r="168" spans="2:15" ht="30" customHeight="1">
      <c r="B168" s="38">
        <v>167</v>
      </c>
      <c r="C168" s="39" t="str">
        <f t="shared" si="6"/>
        <v>COMMON.BUTTON.VIEW_MORE</v>
      </c>
      <c r="D168" s="38" t="str">
        <f t="shared" si="7"/>
        <v>COMMON</v>
      </c>
      <c r="E168" s="38" t="s">
        <v>12</v>
      </c>
      <c r="F168" s="38"/>
      <c r="G168" s="38" t="s">
        <v>13</v>
      </c>
      <c r="H168" s="38" t="s">
        <v>98</v>
      </c>
      <c r="I168" s="40" t="s">
        <v>99</v>
      </c>
      <c r="J168" s="40"/>
      <c r="K168" s="40" t="str">
        <f t="shared" si="8"/>
        <v>View More</v>
      </c>
      <c r="L168" s="41" t="s">
        <v>100</v>
      </c>
      <c r="M168" s="40" t="s">
        <v>101</v>
      </c>
      <c r="N168" s="40" t="s">
        <v>99</v>
      </c>
      <c r="O168" s="40" t="s">
        <v>102</v>
      </c>
    </row>
    <row r="169" spans="2:15" ht="30" customHeight="1">
      <c r="B169" s="38">
        <v>168</v>
      </c>
      <c r="C169" s="39" t="str">
        <f t="shared" si="6"/>
        <v>COMMON.BUTTON.DOWNLOAD</v>
      </c>
      <c r="D169" s="38" t="str">
        <f t="shared" si="7"/>
        <v>COMMON</v>
      </c>
      <c r="E169" s="38" t="s">
        <v>12</v>
      </c>
      <c r="F169" s="38"/>
      <c r="G169" s="38" t="s">
        <v>13</v>
      </c>
      <c r="H169" s="38" t="s">
        <v>103</v>
      </c>
      <c r="I169" s="40" t="s">
        <v>104</v>
      </c>
      <c r="J169" s="40"/>
      <c r="K169" s="40" t="str">
        <f t="shared" si="8"/>
        <v>Download</v>
      </c>
      <c r="L169" s="41" t="s">
        <v>105</v>
      </c>
      <c r="M169" s="40" t="s">
        <v>106</v>
      </c>
      <c r="N169" s="40" t="s">
        <v>104</v>
      </c>
      <c r="O169" s="40" t="s">
        <v>107</v>
      </c>
    </row>
    <row r="170" spans="2:15" ht="30" customHeight="1">
      <c r="B170" s="38">
        <v>169</v>
      </c>
      <c r="C170" s="39" t="str">
        <f t="shared" si="6"/>
        <v>COMMON.BUTTON.ADD_TO_FAVORITE</v>
      </c>
      <c r="D170" s="38" t="str">
        <f t="shared" si="7"/>
        <v>COMMON</v>
      </c>
      <c r="E170" s="38" t="s">
        <v>12</v>
      </c>
      <c r="F170" s="38"/>
      <c r="G170" s="38" t="s">
        <v>13</v>
      </c>
      <c r="H170" s="38" t="s">
        <v>108</v>
      </c>
      <c r="I170" s="40" t="s">
        <v>109</v>
      </c>
      <c r="J170" s="40"/>
      <c r="K170" s="40" t="str">
        <f t="shared" si="8"/>
        <v>Add to Favorite</v>
      </c>
      <c r="L170" s="41" t="s">
        <v>110</v>
      </c>
      <c r="M170" s="40" t="s">
        <v>111</v>
      </c>
      <c r="N170" s="40" t="s">
        <v>109</v>
      </c>
      <c r="O170" s="40" t="s">
        <v>112</v>
      </c>
    </row>
    <row r="171" spans="2:15" ht="30" customHeight="1">
      <c r="B171" s="38">
        <v>170</v>
      </c>
      <c r="C171" s="39" t="str">
        <f t="shared" si="6"/>
        <v>COMMON.BUTTON.FIND_BRANCH</v>
      </c>
      <c r="D171" s="38" t="str">
        <f t="shared" si="7"/>
        <v>COMMON</v>
      </c>
      <c r="E171" s="38" t="s">
        <v>12</v>
      </c>
      <c r="F171" s="38"/>
      <c r="G171" s="38" t="s">
        <v>13</v>
      </c>
      <c r="H171" s="38" t="s">
        <v>113</v>
      </c>
      <c r="I171" s="40" t="s">
        <v>114</v>
      </c>
      <c r="J171" s="40"/>
      <c r="K171" s="40" t="str">
        <f t="shared" si="8"/>
        <v>Find Branch</v>
      </c>
      <c r="L171" s="41" t="s">
        <v>115</v>
      </c>
      <c r="M171" s="40" t="s">
        <v>116</v>
      </c>
      <c r="N171" s="40" t="s">
        <v>114</v>
      </c>
      <c r="O171" s="40" t="s">
        <v>117</v>
      </c>
    </row>
    <row r="172" spans="2:15" ht="30" customHeight="1">
      <c r="B172" s="38">
        <v>171</v>
      </c>
      <c r="C172" s="39" t="str">
        <f t="shared" si="6"/>
        <v>COMMON.BUTTON.BACK</v>
      </c>
      <c r="D172" s="38" t="str">
        <f t="shared" si="7"/>
        <v>COMMON</v>
      </c>
      <c r="E172" s="38" t="s">
        <v>12</v>
      </c>
      <c r="F172" s="38"/>
      <c r="G172" s="38" t="s">
        <v>13</v>
      </c>
      <c r="H172" s="38" t="s">
        <v>118</v>
      </c>
      <c r="I172" s="40" t="s">
        <v>119</v>
      </c>
      <c r="J172" s="40"/>
      <c r="K172" s="40" t="str">
        <f t="shared" si="8"/>
        <v>Back</v>
      </c>
      <c r="L172" s="41" t="s">
        <v>120</v>
      </c>
      <c r="M172" s="40" t="s">
        <v>121</v>
      </c>
      <c r="N172" s="40" t="s">
        <v>119</v>
      </c>
      <c r="O172" s="40" t="s">
        <v>122</v>
      </c>
    </row>
    <row r="173" spans="2:15" ht="30" customHeight="1">
      <c r="B173" s="38">
        <v>172</v>
      </c>
      <c r="C173" s="39" t="str">
        <f t="shared" si="6"/>
        <v>COMMON.BUTTON.INQUIRY</v>
      </c>
      <c r="D173" s="38" t="str">
        <f t="shared" si="7"/>
        <v>COMMON</v>
      </c>
      <c r="E173" s="38" t="s">
        <v>12</v>
      </c>
      <c r="F173" s="38"/>
      <c r="G173" s="38" t="s">
        <v>13</v>
      </c>
      <c r="H173" s="38" t="s">
        <v>123</v>
      </c>
      <c r="I173" s="40" t="s">
        <v>124</v>
      </c>
      <c r="J173" s="40"/>
      <c r="K173" s="40" t="str">
        <f t="shared" si="8"/>
        <v>Inquiry</v>
      </c>
      <c r="L173" s="41" t="s">
        <v>125</v>
      </c>
      <c r="M173" s="40" t="s">
        <v>126</v>
      </c>
      <c r="N173" s="40" t="s">
        <v>124</v>
      </c>
      <c r="O173" s="40" t="s">
        <v>127</v>
      </c>
    </row>
    <row r="174" spans="2:15" ht="30" customHeight="1">
      <c r="B174" s="38">
        <v>173</v>
      </c>
      <c r="C174" s="39" t="str">
        <f t="shared" si="6"/>
        <v>COMMON.BUTTON.FEED</v>
      </c>
      <c r="D174" s="38" t="str">
        <f t="shared" si="7"/>
        <v>COMMON</v>
      </c>
      <c r="E174" s="38" t="s">
        <v>12</v>
      </c>
      <c r="F174" s="38"/>
      <c r="G174" s="38" t="s">
        <v>13</v>
      </c>
      <c r="H174" s="38" t="s">
        <v>128</v>
      </c>
      <c r="I174" s="40" t="s">
        <v>129</v>
      </c>
      <c r="J174" s="40"/>
      <c r="K174" s="40" t="str">
        <f t="shared" si="8"/>
        <v>Feed</v>
      </c>
      <c r="L174" s="41" t="s">
        <v>130</v>
      </c>
      <c r="M174" s="40" t="s">
        <v>131</v>
      </c>
      <c r="N174" s="40" t="s">
        <v>129</v>
      </c>
      <c r="O174" s="40" t="s">
        <v>132</v>
      </c>
    </row>
    <row r="175" spans="2:15" ht="30" customHeight="1">
      <c r="B175" s="38">
        <v>174</v>
      </c>
      <c r="C175" s="39" t="str">
        <f t="shared" si="6"/>
        <v>COMMON.BUTTON.SET_AUTO_FEEDING</v>
      </c>
      <c r="D175" s="38" t="str">
        <f t="shared" si="7"/>
        <v>COMMON</v>
      </c>
      <c r="E175" s="38" t="s">
        <v>12</v>
      </c>
      <c r="F175" s="38"/>
      <c r="G175" s="38" t="s">
        <v>13</v>
      </c>
      <c r="H175" s="38" t="s">
        <v>133</v>
      </c>
      <c r="I175" s="40" t="s">
        <v>134</v>
      </c>
      <c r="J175" s="40"/>
      <c r="K175" s="40" t="str">
        <f t="shared" si="8"/>
        <v>Set Auto Feeding</v>
      </c>
      <c r="L175" s="41" t="s">
        <v>135</v>
      </c>
      <c r="M175" s="40" t="s">
        <v>136</v>
      </c>
      <c r="N175" s="40" t="s">
        <v>134</v>
      </c>
      <c r="O175" s="40" t="s">
        <v>137</v>
      </c>
    </row>
    <row r="176" spans="2:15" ht="30" customHeight="1">
      <c r="B176" s="38">
        <v>175</v>
      </c>
      <c r="C176" s="39" t="str">
        <f t="shared" si="6"/>
        <v>COMMON.BUTTON.GO_NEXT_ADVENTURE</v>
      </c>
      <c r="D176" s="38" t="str">
        <f t="shared" si="7"/>
        <v>COMMON</v>
      </c>
      <c r="E176" s="38" t="s">
        <v>12</v>
      </c>
      <c r="F176" s="38"/>
      <c r="G176" s="38" t="s">
        <v>13</v>
      </c>
      <c r="H176" s="38" t="s">
        <v>138</v>
      </c>
      <c r="I176" s="40" t="s">
        <v>139</v>
      </c>
      <c r="J176" s="40"/>
      <c r="K176" s="40" t="str">
        <f t="shared" si="8"/>
        <v>Go Next Adventure</v>
      </c>
      <c r="L176" s="41" t="s">
        <v>140</v>
      </c>
      <c r="M176" s="40" t="s">
        <v>21</v>
      </c>
      <c r="N176" s="40" t="s">
        <v>139</v>
      </c>
      <c r="O176" s="40" t="s">
        <v>141</v>
      </c>
    </row>
    <row r="177" spans="2:15" ht="30" customHeight="1">
      <c r="B177" s="38">
        <v>176</v>
      </c>
      <c r="C177" s="39" t="str">
        <f t="shared" si="6"/>
        <v>COMMON.BUTTON.MORE</v>
      </c>
      <c r="D177" s="38" t="str">
        <f t="shared" si="7"/>
        <v>COMMON</v>
      </c>
      <c r="E177" s="38" t="s">
        <v>12</v>
      </c>
      <c r="F177" s="38"/>
      <c r="G177" s="38" t="s">
        <v>13</v>
      </c>
      <c r="H177" s="38" t="s">
        <v>142</v>
      </c>
      <c r="I177" s="40" t="s">
        <v>143</v>
      </c>
      <c r="J177" s="40"/>
      <c r="K177" s="40" t="str">
        <f t="shared" si="8"/>
        <v>More</v>
      </c>
      <c r="L177" s="41" t="s">
        <v>144</v>
      </c>
      <c r="M177" s="40" t="s">
        <v>145</v>
      </c>
      <c r="N177" s="40" t="s">
        <v>143</v>
      </c>
      <c r="O177" s="40" t="s">
        <v>146</v>
      </c>
    </row>
    <row r="178" spans="2:15" ht="30" customHeight="1">
      <c r="B178" s="38">
        <v>177</v>
      </c>
      <c r="C178" s="39" t="str">
        <f t="shared" si="6"/>
        <v>COMMON.BUTTON.REQUESTBRMONEY</v>
      </c>
      <c r="D178" s="38" t="str">
        <f t="shared" si="7"/>
        <v>COMMON</v>
      </c>
      <c r="E178" s="38" t="s">
        <v>12</v>
      </c>
      <c r="F178" s="38"/>
      <c r="G178" s="38" t="s">
        <v>13</v>
      </c>
      <c r="H178" s="38" t="s">
        <v>147</v>
      </c>
      <c r="I178" s="40" t="s">
        <v>148</v>
      </c>
      <c r="J178" s="40"/>
      <c r="K178" s="40" t="str">
        <f t="shared" si="8"/>
        <v>Request&lt;br&gt;Money</v>
      </c>
      <c r="L178" s="41" t="s">
        <v>149</v>
      </c>
      <c r="M178" s="40" t="s">
        <v>150</v>
      </c>
      <c r="N178" s="40" t="s">
        <v>148</v>
      </c>
      <c r="O178" s="40" t="s">
        <v>151</v>
      </c>
    </row>
    <row r="179" spans="2:15" ht="30" customHeight="1">
      <c r="B179" s="38">
        <v>178</v>
      </c>
      <c r="C179" s="39" t="str">
        <f t="shared" si="6"/>
        <v>COMMON.BUTTON.TRANSACTION</v>
      </c>
      <c r="D179" s="38" t="str">
        <f t="shared" si="7"/>
        <v>COMMON</v>
      </c>
      <c r="E179" s="38" t="s">
        <v>12</v>
      </c>
      <c r="F179" s="38"/>
      <c r="G179" s="38" t="s">
        <v>13</v>
      </c>
      <c r="H179" s="38" t="s">
        <v>152</v>
      </c>
      <c r="I179" s="40" t="s">
        <v>153</v>
      </c>
      <c r="J179" s="40"/>
      <c r="K179" s="40" t="str">
        <f t="shared" si="8"/>
        <v>Transaction</v>
      </c>
      <c r="L179" s="41" t="s">
        <v>154</v>
      </c>
      <c r="M179" s="40" t="s">
        <v>155</v>
      </c>
      <c r="N179" s="40" t="s">
        <v>153</v>
      </c>
      <c r="O179" s="40" t="s">
        <v>156</v>
      </c>
    </row>
    <row r="180" spans="2:15" ht="30" customHeight="1">
      <c r="B180" s="38">
        <v>179</v>
      </c>
      <c r="C180" s="39" t="str">
        <f t="shared" si="6"/>
        <v>COMMON.BUTTON.DEPOSIT</v>
      </c>
      <c r="D180" s="38" t="str">
        <f t="shared" si="7"/>
        <v>COMMON</v>
      </c>
      <c r="E180" s="38" t="s">
        <v>12</v>
      </c>
      <c r="F180" s="38"/>
      <c r="G180" s="38" t="s">
        <v>13</v>
      </c>
      <c r="H180" s="38" t="s">
        <v>157</v>
      </c>
      <c r="I180" s="40" t="s">
        <v>158</v>
      </c>
      <c r="J180" s="40"/>
      <c r="K180" s="40" t="str">
        <f t="shared" si="8"/>
        <v>Deposit</v>
      </c>
      <c r="L180" s="41" t="s">
        <v>159</v>
      </c>
      <c r="M180" s="40" t="s">
        <v>160</v>
      </c>
      <c r="N180" s="40" t="s">
        <v>158</v>
      </c>
      <c r="O180" s="40" t="s">
        <v>161</v>
      </c>
    </row>
    <row r="181" spans="2:15" ht="30" customHeight="1">
      <c r="B181" s="38">
        <v>180</v>
      </c>
      <c r="C181" s="39" t="str">
        <f t="shared" si="6"/>
        <v>COMMON.BUTTON.RE_INVEST</v>
      </c>
      <c r="D181" s="38" t="str">
        <f t="shared" si="7"/>
        <v>COMMON</v>
      </c>
      <c r="E181" s="38" t="s">
        <v>12</v>
      </c>
      <c r="F181" s="38"/>
      <c r="G181" s="38" t="s">
        <v>13</v>
      </c>
      <c r="H181" s="38" t="s">
        <v>162</v>
      </c>
      <c r="I181" s="40" t="s">
        <v>163</v>
      </c>
      <c r="J181" s="40"/>
      <c r="K181" s="40" t="str">
        <f t="shared" si="8"/>
        <v>Re Invest</v>
      </c>
      <c r="L181" s="41" t="s">
        <v>164</v>
      </c>
      <c r="M181" s="40" t="s">
        <v>165</v>
      </c>
      <c r="N181" s="40" t="s">
        <v>163</v>
      </c>
      <c r="O181" s="40" t="s">
        <v>166</v>
      </c>
    </row>
    <row r="182" spans="2:15" ht="30" customHeight="1">
      <c r="B182" s="38">
        <v>181</v>
      </c>
      <c r="C182" s="39" t="str">
        <f t="shared" si="6"/>
        <v>COMMON.BUTTON.REQUIREDBRDOCUMENTS</v>
      </c>
      <c r="D182" s="38" t="str">
        <f t="shared" si="7"/>
        <v>COMMON</v>
      </c>
      <c r="E182" s="38" t="s">
        <v>12</v>
      </c>
      <c r="F182" s="38"/>
      <c r="G182" s="38" t="s">
        <v>13</v>
      </c>
      <c r="H182" s="38" t="s">
        <v>167</v>
      </c>
      <c r="I182" s="40" t="s">
        <v>168</v>
      </c>
      <c r="J182" s="40"/>
      <c r="K182" s="40" t="str">
        <f t="shared" si="8"/>
        <v>Required&lt;br&gt;Documents</v>
      </c>
      <c r="L182" s="41" t="s">
        <v>169</v>
      </c>
      <c r="M182" s="40" t="s">
        <v>170</v>
      </c>
      <c r="N182" s="40" t="s">
        <v>168</v>
      </c>
      <c r="O182" s="40" t="s">
        <v>171</v>
      </c>
    </row>
    <row r="183" spans="2:15" ht="30" customHeight="1">
      <c r="B183" s="38">
        <v>182</v>
      </c>
      <c r="C183" s="39" t="str">
        <f t="shared" si="6"/>
        <v>COMMON.BUTTON.UPDATEBRDOCUMENTS</v>
      </c>
      <c r="D183" s="38" t="str">
        <f t="shared" si="7"/>
        <v>COMMON</v>
      </c>
      <c r="E183" s="38" t="s">
        <v>12</v>
      </c>
      <c r="F183" s="38"/>
      <c r="G183" s="38" t="s">
        <v>13</v>
      </c>
      <c r="H183" s="38" t="s">
        <v>172</v>
      </c>
      <c r="I183" s="40" t="s">
        <v>173</v>
      </c>
      <c r="J183" s="40"/>
      <c r="K183" s="40" t="str">
        <f t="shared" si="8"/>
        <v>Update&lt;br&gt;Documents</v>
      </c>
      <c r="L183" s="41" t="s">
        <v>174</v>
      </c>
      <c r="M183" s="40" t="s">
        <v>175</v>
      </c>
      <c r="N183" s="40" t="s">
        <v>173</v>
      </c>
      <c r="O183" s="40" t="s">
        <v>176</v>
      </c>
    </row>
    <row r="184" spans="2:15" ht="30" customHeight="1">
      <c r="B184" s="38">
        <v>183</v>
      </c>
      <c r="C184" s="39" t="str">
        <f t="shared" si="6"/>
        <v>COMMON.BUTTON.CASHBRADVANCE</v>
      </c>
      <c r="D184" s="38" t="str">
        <f t="shared" si="7"/>
        <v>COMMON</v>
      </c>
      <c r="E184" s="38" t="s">
        <v>12</v>
      </c>
      <c r="F184" s="38"/>
      <c r="G184" s="38" t="s">
        <v>13</v>
      </c>
      <c r="H184" s="38" t="s">
        <v>177</v>
      </c>
      <c r="I184" s="40" t="s">
        <v>178</v>
      </c>
      <c r="J184" s="40"/>
      <c r="K184" s="40" t="str">
        <f t="shared" si="8"/>
        <v>Cash&lt;br&gt;Advance</v>
      </c>
      <c r="L184" s="41" t="s">
        <v>179</v>
      </c>
      <c r="M184" s="40" t="s">
        <v>180</v>
      </c>
      <c r="N184" s="40" t="s">
        <v>178</v>
      </c>
      <c r="O184" s="40" t="s">
        <v>181</v>
      </c>
    </row>
    <row r="185" spans="2:15" ht="30" customHeight="1">
      <c r="B185" s="38">
        <v>184</v>
      </c>
      <c r="C185" s="39" t="str">
        <f t="shared" si="6"/>
        <v>COMMON.BUTTON.BILLING</v>
      </c>
      <c r="D185" s="38" t="str">
        <f t="shared" si="7"/>
        <v>COMMON</v>
      </c>
      <c r="E185" s="38" t="s">
        <v>12</v>
      </c>
      <c r="F185" s="38"/>
      <c r="G185" s="38" t="s">
        <v>13</v>
      </c>
      <c r="H185" s="38" t="s">
        <v>182</v>
      </c>
      <c r="I185" s="40" t="s">
        <v>183</v>
      </c>
      <c r="J185" s="40"/>
      <c r="K185" s="40" t="str">
        <f t="shared" si="8"/>
        <v>Billing</v>
      </c>
      <c r="L185" s="41" t="s">
        <v>184</v>
      </c>
      <c r="M185" s="40" t="s">
        <v>185</v>
      </c>
      <c r="N185" s="40" t="s">
        <v>183</v>
      </c>
      <c r="O185" s="40" t="s">
        <v>186</v>
      </c>
    </row>
    <row r="186" spans="2:15" ht="30" customHeight="1">
      <c r="B186" s="38">
        <v>185</v>
      </c>
      <c r="C186" s="39" t="str">
        <f t="shared" si="6"/>
        <v>COMMON.BUTTON.ACTIVATE</v>
      </c>
      <c r="D186" s="38" t="str">
        <f t="shared" si="7"/>
        <v>COMMON</v>
      </c>
      <c r="E186" s="38" t="s">
        <v>12</v>
      </c>
      <c r="F186" s="38"/>
      <c r="G186" s="38" t="s">
        <v>13</v>
      </c>
      <c r="H186" s="38" t="s">
        <v>187</v>
      </c>
      <c r="I186" s="40" t="s">
        <v>188</v>
      </c>
      <c r="J186" s="40"/>
      <c r="K186" s="40" t="str">
        <f t="shared" si="8"/>
        <v>Activate</v>
      </c>
      <c r="L186" s="41" t="s">
        <v>189</v>
      </c>
      <c r="M186" s="40" t="s">
        <v>190</v>
      </c>
      <c r="N186" s="40" t="s">
        <v>188</v>
      </c>
      <c r="O186" s="40" t="s">
        <v>191</v>
      </c>
    </row>
    <row r="187" spans="2:15" ht="30" customHeight="1">
      <c r="B187" s="38">
        <v>186</v>
      </c>
      <c r="C187" s="39" t="str">
        <f t="shared" si="6"/>
        <v>COMMON.BUTTON.RENEWAL</v>
      </c>
      <c r="D187" s="38" t="str">
        <f t="shared" si="7"/>
        <v>COMMON</v>
      </c>
      <c r="E187" s="38" t="s">
        <v>12</v>
      </c>
      <c r="F187" s="38"/>
      <c r="G187" s="38" t="s">
        <v>13</v>
      </c>
      <c r="H187" s="38" t="s">
        <v>192</v>
      </c>
      <c r="I187" s="40" t="s">
        <v>193</v>
      </c>
      <c r="J187" s="40"/>
      <c r="K187" s="40" t="str">
        <f t="shared" si="8"/>
        <v>Renewal</v>
      </c>
      <c r="L187" s="41" t="s">
        <v>194</v>
      </c>
      <c r="M187" s="40" t="s">
        <v>63</v>
      </c>
      <c r="N187" s="40" t="s">
        <v>193</v>
      </c>
      <c r="O187" s="40" t="s">
        <v>195</v>
      </c>
    </row>
    <row r="188" spans="2:15" ht="30" customHeight="1">
      <c r="B188" s="38">
        <v>187</v>
      </c>
      <c r="C188" s="39" t="str">
        <f t="shared" si="6"/>
        <v>COMMON.BUTTON.UNBLOCK</v>
      </c>
      <c r="D188" s="38" t="str">
        <f t="shared" si="7"/>
        <v>COMMON</v>
      </c>
      <c r="E188" s="38" t="s">
        <v>12</v>
      </c>
      <c r="F188" s="38"/>
      <c r="G188" s="38" t="s">
        <v>13</v>
      </c>
      <c r="H188" s="38" t="s">
        <v>196</v>
      </c>
      <c r="I188" s="40" t="s">
        <v>197</v>
      </c>
      <c r="J188" s="40"/>
      <c r="K188" s="40" t="str">
        <f t="shared" si="8"/>
        <v>Unblock</v>
      </c>
      <c r="L188" s="41" t="s">
        <v>198</v>
      </c>
      <c r="M188" s="40" t="s">
        <v>199</v>
      </c>
      <c r="N188" s="40" t="s">
        <v>197</v>
      </c>
      <c r="O188" s="40" t="s">
        <v>200</v>
      </c>
    </row>
    <row r="189" spans="2:15" ht="30" customHeight="1">
      <c r="B189" s="38">
        <v>188</v>
      </c>
      <c r="C189" s="39" t="str">
        <f t="shared" si="6"/>
        <v>COMMON.BUTTON.CHECKBRBALANCE</v>
      </c>
      <c r="D189" s="38" t="str">
        <f t="shared" si="7"/>
        <v>COMMON</v>
      </c>
      <c r="E189" s="38" t="s">
        <v>12</v>
      </c>
      <c r="F189" s="38"/>
      <c r="G189" s="38" t="s">
        <v>13</v>
      </c>
      <c r="H189" s="38" t="s">
        <v>201</v>
      </c>
      <c r="I189" s="40" t="s">
        <v>202</v>
      </c>
      <c r="J189" s="40"/>
      <c r="K189" s="40" t="str">
        <f t="shared" si="8"/>
        <v>Check&lt;br&gt;Balance</v>
      </c>
      <c r="L189" s="41" t="s">
        <v>203</v>
      </c>
      <c r="M189" s="40" t="s">
        <v>204</v>
      </c>
      <c r="N189" s="40" t="s">
        <v>202</v>
      </c>
      <c r="O189" s="40" t="s">
        <v>205</v>
      </c>
    </row>
    <row r="190" spans="2:15" ht="30" customHeight="1">
      <c r="B190" s="38">
        <v>189</v>
      </c>
      <c r="C190" s="39" t="str">
        <f t="shared" si="6"/>
        <v>COMMON.BUTTON.CHECKBRLIMIT</v>
      </c>
      <c r="D190" s="38" t="str">
        <f t="shared" si="7"/>
        <v>COMMON</v>
      </c>
      <c r="E190" s="38" t="s">
        <v>12</v>
      </c>
      <c r="F190" s="38"/>
      <c r="G190" s="38" t="s">
        <v>13</v>
      </c>
      <c r="H190" s="38" t="s">
        <v>206</v>
      </c>
      <c r="I190" s="40" t="s">
        <v>207</v>
      </c>
      <c r="J190" s="40"/>
      <c r="K190" s="40" t="str">
        <f t="shared" si="8"/>
        <v>Check&lt;br&gt;Limit</v>
      </c>
      <c r="L190" s="41" t="s">
        <v>208</v>
      </c>
      <c r="M190" s="40" t="s">
        <v>209</v>
      </c>
      <c r="N190" s="40" t="s">
        <v>207</v>
      </c>
      <c r="O190" s="40" t="s">
        <v>210</v>
      </c>
    </row>
    <row r="191" spans="2:15" ht="30" customHeight="1">
      <c r="B191" s="38">
        <v>190</v>
      </c>
      <c r="C191" s="39" t="str">
        <f t="shared" si="6"/>
        <v>COMMON.BUTTON.EDIT</v>
      </c>
      <c r="D191" s="38" t="str">
        <f t="shared" si="7"/>
        <v>COMMON</v>
      </c>
      <c r="E191" s="38" t="s">
        <v>12</v>
      </c>
      <c r="F191" s="38"/>
      <c r="G191" s="38" t="s">
        <v>13</v>
      </c>
      <c r="H191" s="38" t="s">
        <v>211</v>
      </c>
      <c r="I191" s="40" t="s">
        <v>212</v>
      </c>
      <c r="J191" s="40"/>
      <c r="K191" s="40" t="str">
        <f t="shared" si="8"/>
        <v>Edit</v>
      </c>
      <c r="L191" s="41" t="s">
        <v>213</v>
      </c>
      <c r="M191" s="40" t="s">
        <v>57</v>
      </c>
      <c r="N191" s="40" t="s">
        <v>212</v>
      </c>
      <c r="O191" s="40" t="s">
        <v>214</v>
      </c>
    </row>
    <row r="192" spans="2:15" ht="30" customHeight="1">
      <c r="B192" s="38">
        <v>191</v>
      </c>
      <c r="C192" s="39" t="str">
        <f t="shared" si="6"/>
        <v>COMMON.BUTTON.DELETE</v>
      </c>
      <c r="D192" s="38" t="str">
        <f t="shared" si="7"/>
        <v>COMMON</v>
      </c>
      <c r="E192" s="38" t="s">
        <v>12</v>
      </c>
      <c r="F192" s="38"/>
      <c r="G192" s="38" t="s">
        <v>13</v>
      </c>
      <c r="H192" s="38" t="s">
        <v>215</v>
      </c>
      <c r="I192" s="40" t="s">
        <v>216</v>
      </c>
      <c r="J192" s="40"/>
      <c r="K192" s="40" t="str">
        <f t="shared" si="8"/>
        <v>Delete</v>
      </c>
      <c r="L192" s="41" t="s">
        <v>217</v>
      </c>
      <c r="M192" s="40" t="s">
        <v>218</v>
      </c>
      <c r="N192" s="40" t="s">
        <v>216</v>
      </c>
      <c r="O192" s="40" t="s">
        <v>219</v>
      </c>
    </row>
    <row r="193" spans="2:15" ht="30" customHeight="1">
      <c r="B193" s="38">
        <v>192</v>
      </c>
      <c r="C193" s="39" t="str">
        <f t="shared" si="6"/>
        <v>COMMON.BUTTON.PAUSE</v>
      </c>
      <c r="D193" s="38" t="str">
        <f t="shared" si="7"/>
        <v>COMMON</v>
      </c>
      <c r="E193" s="38" t="s">
        <v>12</v>
      </c>
      <c r="F193" s="38"/>
      <c r="G193" s="38" t="s">
        <v>13</v>
      </c>
      <c r="H193" s="38" t="s">
        <v>220</v>
      </c>
      <c r="I193" s="40" t="s">
        <v>221</v>
      </c>
      <c r="J193" s="40"/>
      <c r="K193" s="40" t="str">
        <f t="shared" si="8"/>
        <v>Pause</v>
      </c>
      <c r="L193" s="41" t="s">
        <v>222</v>
      </c>
      <c r="M193" s="40" t="s">
        <v>223</v>
      </c>
      <c r="N193" s="40" t="s">
        <v>221</v>
      </c>
      <c r="O193" s="40" t="s">
        <v>224</v>
      </c>
    </row>
    <row r="194" spans="2:15" ht="30" customHeight="1">
      <c r="B194" s="38">
        <v>193</v>
      </c>
      <c r="C194" s="39" t="str">
        <f t="shared" ref="C194:C257" si="9">E194&amp;"."&amp;G194&amp;"."&amp;H194</f>
        <v>COMMON.BUTTON.RECURRING_SCHEDULE</v>
      </c>
      <c r="D194" s="38" t="str">
        <f t="shared" ref="D194:D257" si="10">IF(F194&lt;&gt;"", F194, E194)</f>
        <v>COMMON</v>
      </c>
      <c r="E194" s="38" t="s">
        <v>12</v>
      </c>
      <c r="F194" s="38"/>
      <c r="G194" s="38" t="s">
        <v>13</v>
      </c>
      <c r="H194" s="38" t="s">
        <v>225</v>
      </c>
      <c r="I194" s="40" t="s">
        <v>226</v>
      </c>
      <c r="J194" s="40"/>
      <c r="K194" s="40" t="str">
        <f t="shared" ref="K194:K257" si="11">IF(J194&lt;&gt;"", J194, I194)</f>
        <v>Add Recurring Schedule</v>
      </c>
      <c r="L194" s="41" t="s">
        <v>227</v>
      </c>
      <c r="M194" s="40" t="s">
        <v>228</v>
      </c>
      <c r="N194" s="40" t="s">
        <v>226</v>
      </c>
      <c r="O194" s="40" t="s">
        <v>229</v>
      </c>
    </row>
    <row r="195" spans="2:15" ht="30" customHeight="1">
      <c r="B195" s="38">
        <v>194</v>
      </c>
      <c r="C195" s="39" t="str">
        <f t="shared" si="9"/>
        <v>COMMON.BUTTON.EDC_AUTO_DIRECT_DEBIT</v>
      </c>
      <c r="D195" s="38" t="str">
        <f t="shared" si="10"/>
        <v>COMMON</v>
      </c>
      <c r="E195" s="38" t="s">
        <v>12</v>
      </c>
      <c r="F195" s="38"/>
      <c r="G195" s="38" t="s">
        <v>13</v>
      </c>
      <c r="H195" s="38" t="s">
        <v>230</v>
      </c>
      <c r="I195" s="40" t="s">
        <v>231</v>
      </c>
      <c r="J195" s="40"/>
      <c r="K195" s="40" t="str">
        <f t="shared" si="11"/>
        <v>EDC Auto Monthly Payment</v>
      </c>
      <c r="L195" s="41" t="s">
        <v>232</v>
      </c>
      <c r="M195" s="40" t="s">
        <v>233</v>
      </c>
      <c r="N195" s="40" t="s">
        <v>231</v>
      </c>
      <c r="O195" s="40" t="s">
        <v>234</v>
      </c>
    </row>
    <row r="196" spans="2:15" ht="30" customHeight="1">
      <c r="B196" s="38">
        <v>195</v>
      </c>
      <c r="C196" s="39" t="str">
        <f t="shared" si="9"/>
        <v>COMMON.BUTTON.IM_DONE</v>
      </c>
      <c r="D196" s="38" t="str">
        <f t="shared" si="10"/>
        <v>COMMON</v>
      </c>
      <c r="E196" s="38" t="s">
        <v>12</v>
      </c>
      <c r="F196" s="38"/>
      <c r="G196" s="38" t="s">
        <v>13</v>
      </c>
      <c r="H196" s="38" t="s">
        <v>235</v>
      </c>
      <c r="I196" s="40" t="s">
        <v>236</v>
      </c>
      <c r="J196" s="40"/>
      <c r="K196" s="40" t="str">
        <f t="shared" si="11"/>
        <v>I'm Done</v>
      </c>
      <c r="L196" s="41" t="s">
        <v>237</v>
      </c>
      <c r="M196" s="40" t="s">
        <v>238</v>
      </c>
      <c r="N196" s="40" t="s">
        <v>236</v>
      </c>
      <c r="O196" s="40" t="s">
        <v>239</v>
      </c>
    </row>
    <row r="197" spans="2:15" ht="30" customHeight="1">
      <c r="B197" s="38">
        <v>196</v>
      </c>
      <c r="C197" s="39" t="str">
        <f t="shared" si="9"/>
        <v>COMMON.BUTTON.GO_NOW</v>
      </c>
      <c r="D197" s="38" t="str">
        <f t="shared" si="10"/>
        <v>COMMON</v>
      </c>
      <c r="E197" s="38" t="s">
        <v>12</v>
      </c>
      <c r="F197" s="38"/>
      <c r="G197" s="38" t="s">
        <v>13</v>
      </c>
      <c r="H197" s="38" t="s">
        <v>240</v>
      </c>
      <c r="I197" s="40" t="s">
        <v>241</v>
      </c>
      <c r="J197" s="40"/>
      <c r="K197" s="40" t="str">
        <f t="shared" si="11"/>
        <v>Go Now</v>
      </c>
      <c r="L197" s="41" t="s">
        <v>242</v>
      </c>
      <c r="M197" s="40" t="s">
        <v>243</v>
      </c>
      <c r="N197" s="40" t="s">
        <v>241</v>
      </c>
      <c r="O197" s="40" t="s">
        <v>244</v>
      </c>
    </row>
    <row r="198" spans="2:15" ht="30" customHeight="1">
      <c r="B198" s="38">
        <v>197</v>
      </c>
      <c r="C198" s="39" t="str">
        <f t="shared" si="9"/>
        <v>COMMON.BUTTON.YES</v>
      </c>
      <c r="D198" s="38" t="str">
        <f t="shared" si="10"/>
        <v>COMMON</v>
      </c>
      <c r="E198" s="38" t="s">
        <v>12</v>
      </c>
      <c r="F198" s="38"/>
      <c r="G198" s="38" t="s">
        <v>13</v>
      </c>
      <c r="H198" s="38" t="s">
        <v>245</v>
      </c>
      <c r="I198" s="40" t="s">
        <v>246</v>
      </c>
      <c r="J198" s="40"/>
      <c r="K198" s="40" t="str">
        <f t="shared" si="11"/>
        <v>Yes</v>
      </c>
      <c r="L198" s="41" t="s">
        <v>247</v>
      </c>
      <c r="M198" s="40" t="s">
        <v>248</v>
      </c>
      <c r="N198" s="40" t="s">
        <v>246</v>
      </c>
      <c r="O198" s="40" t="s">
        <v>249</v>
      </c>
    </row>
    <row r="199" spans="2:15" ht="30" customHeight="1">
      <c r="B199" s="38">
        <v>198</v>
      </c>
      <c r="C199" s="39" t="str">
        <f t="shared" si="9"/>
        <v>COMMON.BUTTON.NO</v>
      </c>
      <c r="D199" s="38" t="str">
        <f t="shared" si="10"/>
        <v>COMMON</v>
      </c>
      <c r="E199" s="38" t="s">
        <v>12</v>
      </c>
      <c r="F199" s="38"/>
      <c r="G199" s="38" t="s">
        <v>13</v>
      </c>
      <c r="H199" s="38" t="s">
        <v>250</v>
      </c>
      <c r="I199" s="40" t="s">
        <v>0</v>
      </c>
      <c r="J199" s="40"/>
      <c r="K199" s="40" t="str">
        <f t="shared" si="11"/>
        <v>No</v>
      </c>
      <c r="L199" s="41" t="s">
        <v>251</v>
      </c>
      <c r="M199" s="40" t="s">
        <v>252</v>
      </c>
      <c r="N199" s="40" t="s">
        <v>0</v>
      </c>
      <c r="O199" s="40" t="s">
        <v>253</v>
      </c>
    </row>
    <row r="200" spans="2:15" ht="30" customHeight="1">
      <c r="B200" s="38">
        <v>199</v>
      </c>
      <c r="C200" s="39" t="str">
        <f t="shared" si="9"/>
        <v>COMMON.BUTTON.EDIT_AUTO_FEEDING</v>
      </c>
      <c r="D200" s="38" t="str">
        <f t="shared" si="10"/>
        <v>COMMON</v>
      </c>
      <c r="E200" s="38" t="s">
        <v>12</v>
      </c>
      <c r="F200" s="38"/>
      <c r="G200" s="38" t="s">
        <v>13</v>
      </c>
      <c r="H200" s="38" t="s">
        <v>254</v>
      </c>
      <c r="I200" s="40" t="s">
        <v>255</v>
      </c>
      <c r="J200" s="40"/>
      <c r="K200" s="40" t="str">
        <f t="shared" si="11"/>
        <v>Edit Auto Feeding</v>
      </c>
      <c r="L200" s="41" t="s">
        <v>256</v>
      </c>
      <c r="M200" s="40" t="s">
        <v>257</v>
      </c>
      <c r="N200" s="40" t="s">
        <v>255</v>
      </c>
      <c r="O200" s="40" t="s">
        <v>258</v>
      </c>
    </row>
    <row r="201" spans="2:15" ht="30" customHeight="1">
      <c r="B201" s="38">
        <v>200</v>
      </c>
      <c r="C201" s="39" t="str">
        <f t="shared" si="9"/>
        <v>COMMON.LABEL.CANCEL</v>
      </c>
      <c r="D201" s="38" t="str">
        <f t="shared" si="10"/>
        <v>COMMON</v>
      </c>
      <c r="E201" s="38" t="s">
        <v>12</v>
      </c>
      <c r="F201" s="38"/>
      <c r="G201" s="38" t="s">
        <v>259</v>
      </c>
      <c r="H201" s="38" t="s">
        <v>24</v>
      </c>
      <c r="I201" s="40" t="s">
        <v>25</v>
      </c>
      <c r="J201" s="40"/>
      <c r="K201" s="40" t="str">
        <f t="shared" si="11"/>
        <v>Cancel</v>
      </c>
      <c r="L201" s="41" t="s">
        <v>26</v>
      </c>
      <c r="M201" s="40" t="s">
        <v>27</v>
      </c>
      <c r="N201" s="40" t="s">
        <v>260</v>
      </c>
      <c r="O201" s="40" t="s">
        <v>28</v>
      </c>
    </row>
    <row r="202" spans="2:15" ht="30" customHeight="1">
      <c r="B202" s="38">
        <v>201</v>
      </c>
      <c r="C202" s="39" t="str">
        <f t="shared" si="9"/>
        <v>COMMON.LABEL.MONDAY</v>
      </c>
      <c r="D202" s="38" t="str">
        <f t="shared" si="10"/>
        <v>COMMON</v>
      </c>
      <c r="E202" s="38" t="s">
        <v>12</v>
      </c>
      <c r="F202" s="38"/>
      <c r="G202" s="38" t="s">
        <v>259</v>
      </c>
      <c r="H202" s="38" t="s">
        <v>261</v>
      </c>
      <c r="I202" s="40" t="s">
        <v>262</v>
      </c>
      <c r="J202" s="40"/>
      <c r="K202" s="40" t="str">
        <f t="shared" si="11"/>
        <v>Monday</v>
      </c>
      <c r="L202" s="41" t="s">
        <v>263</v>
      </c>
      <c r="M202" s="40" t="s">
        <v>264</v>
      </c>
      <c r="N202" s="40" t="s">
        <v>265</v>
      </c>
      <c r="O202" s="40" t="s">
        <v>266</v>
      </c>
    </row>
    <row r="203" spans="2:15" ht="30" customHeight="1">
      <c r="B203" s="38">
        <v>202</v>
      </c>
      <c r="C203" s="39" t="str">
        <f t="shared" si="9"/>
        <v>COMMON.LABEL.TUESDAY</v>
      </c>
      <c r="D203" s="38" t="str">
        <f t="shared" si="10"/>
        <v>COMMON</v>
      </c>
      <c r="E203" s="38" t="s">
        <v>12</v>
      </c>
      <c r="F203" s="38"/>
      <c r="G203" s="38" t="s">
        <v>259</v>
      </c>
      <c r="H203" s="38" t="s">
        <v>267</v>
      </c>
      <c r="I203" s="40" t="s">
        <v>268</v>
      </c>
      <c r="J203" s="40"/>
      <c r="K203" s="40" t="str">
        <f t="shared" si="11"/>
        <v>Tuesday</v>
      </c>
      <c r="L203" s="41" t="s">
        <v>269</v>
      </c>
      <c r="M203" s="40" t="s">
        <v>270</v>
      </c>
      <c r="N203" s="40" t="s">
        <v>271</v>
      </c>
      <c r="O203" s="40" t="s">
        <v>272</v>
      </c>
    </row>
    <row r="204" spans="2:15" ht="30" customHeight="1">
      <c r="B204" s="38">
        <v>203</v>
      </c>
      <c r="C204" s="39" t="str">
        <f t="shared" si="9"/>
        <v>COMMON.LABEL.WEDNESDAY</v>
      </c>
      <c r="D204" s="38" t="str">
        <f t="shared" si="10"/>
        <v>COMMON</v>
      </c>
      <c r="E204" s="38" t="s">
        <v>12</v>
      </c>
      <c r="F204" s="38"/>
      <c r="G204" s="38" t="s">
        <v>259</v>
      </c>
      <c r="H204" s="38" t="s">
        <v>273</v>
      </c>
      <c r="I204" s="40" t="s">
        <v>274</v>
      </c>
      <c r="J204" s="40"/>
      <c r="K204" s="40" t="str">
        <f t="shared" si="11"/>
        <v>Wednesday</v>
      </c>
      <c r="L204" s="41" t="s">
        <v>275</v>
      </c>
      <c r="M204" s="40" t="s">
        <v>276</v>
      </c>
      <c r="N204" s="40" t="s">
        <v>277</v>
      </c>
      <c r="O204" s="40" t="s">
        <v>278</v>
      </c>
    </row>
    <row r="205" spans="2:15" ht="30" customHeight="1">
      <c r="B205" s="38">
        <v>204</v>
      </c>
      <c r="C205" s="39" t="str">
        <f t="shared" si="9"/>
        <v>COMMON.LABEL.THURSDAY</v>
      </c>
      <c r="D205" s="38" t="str">
        <f t="shared" si="10"/>
        <v>COMMON</v>
      </c>
      <c r="E205" s="38" t="s">
        <v>12</v>
      </c>
      <c r="F205" s="38"/>
      <c r="G205" s="38" t="s">
        <v>259</v>
      </c>
      <c r="H205" s="38" t="s">
        <v>279</v>
      </c>
      <c r="I205" s="40" t="s">
        <v>280</v>
      </c>
      <c r="J205" s="40"/>
      <c r="K205" s="40" t="str">
        <f t="shared" si="11"/>
        <v>Thursday</v>
      </c>
      <c r="L205" s="41" t="s">
        <v>281</v>
      </c>
      <c r="M205" s="40" t="s">
        <v>282</v>
      </c>
      <c r="N205" s="40" t="s">
        <v>283</v>
      </c>
      <c r="O205" s="40" t="s">
        <v>284</v>
      </c>
    </row>
    <row r="206" spans="2:15" ht="30" customHeight="1">
      <c r="B206" s="38">
        <v>205</v>
      </c>
      <c r="C206" s="39" t="str">
        <f t="shared" si="9"/>
        <v>COMMON.LABEL.FRIDAY</v>
      </c>
      <c r="D206" s="38" t="str">
        <f t="shared" si="10"/>
        <v>COMMON</v>
      </c>
      <c r="E206" s="38" t="s">
        <v>12</v>
      </c>
      <c r="F206" s="38"/>
      <c r="G206" s="38" t="s">
        <v>259</v>
      </c>
      <c r="H206" s="38" t="s">
        <v>285</v>
      </c>
      <c r="I206" s="40" t="s">
        <v>286</v>
      </c>
      <c r="J206" s="40"/>
      <c r="K206" s="40" t="str">
        <f t="shared" si="11"/>
        <v>Friday</v>
      </c>
      <c r="L206" s="41" t="s">
        <v>287</v>
      </c>
      <c r="M206" s="40" t="s">
        <v>288</v>
      </c>
      <c r="N206" s="40" t="s">
        <v>289</v>
      </c>
      <c r="O206" s="40" t="s">
        <v>290</v>
      </c>
    </row>
    <row r="207" spans="2:15" ht="30" customHeight="1">
      <c r="B207" s="38">
        <v>206</v>
      </c>
      <c r="C207" s="39" t="str">
        <f t="shared" si="9"/>
        <v>COMMON.LABEL.SATURDAY</v>
      </c>
      <c r="D207" s="38" t="str">
        <f t="shared" si="10"/>
        <v>COMMON</v>
      </c>
      <c r="E207" s="38" t="s">
        <v>12</v>
      </c>
      <c r="F207" s="38"/>
      <c r="G207" s="38" t="s">
        <v>259</v>
      </c>
      <c r="H207" s="38" t="s">
        <v>291</v>
      </c>
      <c r="I207" s="40" t="s">
        <v>292</v>
      </c>
      <c r="J207" s="40"/>
      <c r="K207" s="40" t="str">
        <f t="shared" si="11"/>
        <v>Saturday</v>
      </c>
      <c r="L207" s="41" t="s">
        <v>293</v>
      </c>
      <c r="M207" s="40" t="s">
        <v>294</v>
      </c>
      <c r="N207" s="40" t="s">
        <v>295</v>
      </c>
      <c r="O207" s="40" t="s">
        <v>296</v>
      </c>
    </row>
    <row r="208" spans="2:15" ht="30" customHeight="1">
      <c r="B208" s="38">
        <v>207</v>
      </c>
      <c r="C208" s="39" t="str">
        <f t="shared" si="9"/>
        <v>COMMON.LABEL.SUNDAY</v>
      </c>
      <c r="D208" s="38" t="str">
        <f t="shared" si="10"/>
        <v>COMMON</v>
      </c>
      <c r="E208" s="38" t="s">
        <v>12</v>
      </c>
      <c r="F208" s="38"/>
      <c r="G208" s="38" t="s">
        <v>259</v>
      </c>
      <c r="H208" s="38" t="s">
        <v>297</v>
      </c>
      <c r="I208" s="40" t="s">
        <v>298</v>
      </c>
      <c r="J208" s="40"/>
      <c r="K208" s="40" t="str">
        <f t="shared" si="11"/>
        <v>Sunday</v>
      </c>
      <c r="L208" s="41" t="s">
        <v>299</v>
      </c>
      <c r="M208" s="40" t="s">
        <v>300</v>
      </c>
      <c r="N208" s="40" t="s">
        <v>301</v>
      </c>
      <c r="O208" s="40" t="s">
        <v>302</v>
      </c>
    </row>
    <row r="209" spans="2:15" ht="30" customHeight="1">
      <c r="B209" s="38">
        <v>208</v>
      </c>
      <c r="C209" s="39" t="str">
        <f t="shared" si="9"/>
        <v>COMMON.LABEL.NO_DATA</v>
      </c>
      <c r="D209" s="38" t="str">
        <f t="shared" si="10"/>
        <v>COMMON</v>
      </c>
      <c r="E209" s="38" t="s">
        <v>12</v>
      </c>
      <c r="F209" s="38"/>
      <c r="G209" s="38" t="s">
        <v>259</v>
      </c>
      <c r="H209" s="38" t="s">
        <v>303</v>
      </c>
      <c r="I209" s="40" t="s">
        <v>304</v>
      </c>
      <c r="J209" s="40"/>
      <c r="K209" s="40" t="str">
        <f t="shared" si="11"/>
        <v>No data</v>
      </c>
      <c r="L209" s="41" t="s">
        <v>305</v>
      </c>
      <c r="M209" s="40" t="s">
        <v>306</v>
      </c>
      <c r="N209" s="40" t="s">
        <v>304</v>
      </c>
      <c r="O209" s="40" t="s">
        <v>307</v>
      </c>
    </row>
    <row r="210" spans="2:15" ht="30" customHeight="1">
      <c r="B210" s="38">
        <v>209</v>
      </c>
      <c r="C210" s="39" t="str">
        <f t="shared" si="9"/>
        <v>COMMON.LABEL.WAITING</v>
      </c>
      <c r="D210" s="38" t="str">
        <f t="shared" si="10"/>
        <v>COMMON</v>
      </c>
      <c r="E210" s="38" t="s">
        <v>12</v>
      </c>
      <c r="F210" s="38"/>
      <c r="G210" s="38" t="s">
        <v>259</v>
      </c>
      <c r="H210" s="38" t="s">
        <v>308</v>
      </c>
      <c r="I210" s="40" t="s">
        <v>309</v>
      </c>
      <c r="J210" s="40"/>
      <c r="K210" s="40" t="str">
        <f t="shared" si="11"/>
        <v>Waiting</v>
      </c>
      <c r="L210" s="41" t="s">
        <v>310</v>
      </c>
      <c r="M210" s="40" t="s">
        <v>311</v>
      </c>
      <c r="N210" s="40" t="s">
        <v>309</v>
      </c>
      <c r="O210" s="40" t="s">
        <v>312</v>
      </c>
    </row>
    <row r="211" spans="2:15" ht="30" customHeight="1">
      <c r="B211" s="38">
        <v>210</v>
      </c>
      <c r="C211" s="39" t="str">
        <f t="shared" si="9"/>
        <v>COMMON.LABEL.ACTIVE</v>
      </c>
      <c r="D211" s="38" t="str">
        <f t="shared" si="10"/>
        <v>COMMON</v>
      </c>
      <c r="E211" s="38" t="s">
        <v>12</v>
      </c>
      <c r="F211" s="38"/>
      <c r="G211" s="38" t="s">
        <v>259</v>
      </c>
      <c r="H211" s="38" t="s">
        <v>313</v>
      </c>
      <c r="I211" s="40" t="s">
        <v>314</v>
      </c>
      <c r="J211" s="40"/>
      <c r="K211" s="40" t="str">
        <f t="shared" si="11"/>
        <v>Active</v>
      </c>
      <c r="L211" s="41" t="s">
        <v>315</v>
      </c>
      <c r="M211" s="40" t="s">
        <v>316</v>
      </c>
      <c r="N211" s="40" t="s">
        <v>314</v>
      </c>
      <c r="O211" s="40" t="s">
        <v>191</v>
      </c>
    </row>
    <row r="212" spans="2:15" ht="30" customHeight="1">
      <c r="B212" s="38">
        <v>211</v>
      </c>
      <c r="C212" s="39" t="str">
        <f t="shared" si="9"/>
        <v>COMMON.LABEL.INACTIVE</v>
      </c>
      <c r="D212" s="38" t="str">
        <f t="shared" si="10"/>
        <v>COMMON</v>
      </c>
      <c r="E212" s="38" t="s">
        <v>12</v>
      </c>
      <c r="F212" s="38"/>
      <c r="G212" s="38" t="s">
        <v>259</v>
      </c>
      <c r="H212" s="38" t="s">
        <v>317</v>
      </c>
      <c r="I212" s="40" t="s">
        <v>318</v>
      </c>
      <c r="J212" s="40"/>
      <c r="K212" s="40" t="str">
        <f t="shared" si="11"/>
        <v>Inactive</v>
      </c>
      <c r="L212" s="41" t="s">
        <v>319</v>
      </c>
      <c r="M212" s="40" t="s">
        <v>320</v>
      </c>
      <c r="N212" s="40" t="s">
        <v>318</v>
      </c>
      <c r="O212" s="40" t="s">
        <v>321</v>
      </c>
    </row>
    <row r="213" spans="2:15" ht="30" customHeight="1">
      <c r="B213" s="38">
        <v>212</v>
      </c>
      <c r="C213" s="39" t="str">
        <f t="shared" si="9"/>
        <v>COMMON.LABEL.THIS_STORE_DOES_NOT_SUPPORT_RE</v>
      </c>
      <c r="D213" s="38" t="str">
        <f t="shared" si="10"/>
        <v>COMMON</v>
      </c>
      <c r="E213" s="38" t="s">
        <v>12</v>
      </c>
      <c r="F213" s="38"/>
      <c r="G213" s="38" t="s">
        <v>259</v>
      </c>
      <c r="H213" s="38" t="s">
        <v>322</v>
      </c>
      <c r="I213" s="40" t="s">
        <v>323</v>
      </c>
      <c r="J213" s="40"/>
      <c r="K213" s="40" t="str">
        <f t="shared" si="11"/>
        <v>This store does not support Receive Money By QR</v>
      </c>
      <c r="L213" s="41" t="s">
        <v>324</v>
      </c>
      <c r="M213" s="40" t="s">
        <v>325</v>
      </c>
      <c r="N213" s="40" t="s">
        <v>323</v>
      </c>
      <c r="O213" s="40" t="s">
        <v>326</v>
      </c>
    </row>
    <row r="214" spans="2:15" ht="30" customHeight="1">
      <c r="B214" s="38">
        <v>213</v>
      </c>
      <c r="C214" s="39" t="str">
        <f t="shared" si="9"/>
        <v>COMMON.LABEL.BIO_AUTHENTICATION_FAILED_CANN</v>
      </c>
      <c r="D214" s="38" t="str">
        <f t="shared" si="10"/>
        <v>COMMON</v>
      </c>
      <c r="E214" s="38" t="s">
        <v>12</v>
      </c>
      <c r="F214" s="38"/>
      <c r="G214" s="38" t="s">
        <v>259</v>
      </c>
      <c r="H214" s="38" t="s">
        <v>327</v>
      </c>
      <c r="I214" s="40" t="s">
        <v>328</v>
      </c>
      <c r="J214" s="40"/>
      <c r="K214" s="40" t="str">
        <f t="shared" si="11"/>
        <v>Bio verification cannot be recognized. Please try again to register.</v>
      </c>
      <c r="L214" s="41" t="s">
        <v>329</v>
      </c>
      <c r="M214" s="40" t="s">
        <v>330</v>
      </c>
      <c r="N214" s="40" t="s">
        <v>328</v>
      </c>
      <c r="O214" s="40" t="s">
        <v>331</v>
      </c>
    </row>
    <row r="215" spans="2:15" ht="30" customHeight="1">
      <c r="B215" s="38">
        <v>214</v>
      </c>
      <c r="C215" s="39" t="str">
        <f t="shared" si="9"/>
        <v>COMMON.LABEL.FAILED_TO_PROCESS_SCAN_FACE_PL</v>
      </c>
      <c r="D215" s="38" t="str">
        <f t="shared" si="10"/>
        <v>COMMON</v>
      </c>
      <c r="E215" s="38" t="s">
        <v>12</v>
      </c>
      <c r="F215" s="38"/>
      <c r="G215" s="38" t="s">
        <v>259</v>
      </c>
      <c r="H215" s="38" t="s">
        <v>332</v>
      </c>
      <c r="I215" s="40" t="s">
        <v>333</v>
      </c>
      <c r="J215" s="40"/>
      <c r="K215" s="40" t="str">
        <f t="shared" si="11"/>
        <v>Sorry, we couldn’t process your face scan. Please try again.</v>
      </c>
      <c r="L215" s="41" t="s">
        <v>334</v>
      </c>
      <c r="M215" s="40" t="s">
        <v>335</v>
      </c>
      <c r="N215" s="40" t="s">
        <v>333</v>
      </c>
      <c r="O215" s="40" t="s">
        <v>336</v>
      </c>
    </row>
    <row r="216" spans="2:15" ht="30" customHeight="1">
      <c r="B216" s="38">
        <v>215</v>
      </c>
      <c r="C216" s="39" t="str">
        <f t="shared" si="9"/>
        <v>COMMON.LABEL.YOUR_ID_CARDS_IS_OUT_OF_FOCUS_</v>
      </c>
      <c r="D216" s="38" t="str">
        <f t="shared" si="10"/>
        <v>COMMON</v>
      </c>
      <c r="E216" s="38" t="s">
        <v>12</v>
      </c>
      <c r="F216" s="38"/>
      <c r="G216" s="38" t="s">
        <v>259</v>
      </c>
      <c r="H216" s="38" t="s">
        <v>337</v>
      </c>
      <c r="I216" s="40" t="s">
        <v>338</v>
      </c>
      <c r="J216" s="40"/>
      <c r="K216" s="40" t="str">
        <f t="shared" si="11"/>
        <v>Your ID card's is out of focus. Please retake with clear brightness.</v>
      </c>
      <c r="L216" s="41" t="s">
        <v>339</v>
      </c>
      <c r="M216" s="40" t="s">
        <v>340</v>
      </c>
      <c r="N216" s="40" t="s">
        <v>338</v>
      </c>
      <c r="O216" s="40" t="s">
        <v>341</v>
      </c>
    </row>
    <row r="217" spans="2:15" ht="30" customHeight="1">
      <c r="B217" s="38">
        <v>216</v>
      </c>
      <c r="C217" s="39" t="str">
        <f t="shared" si="9"/>
        <v>COMMON.LABEL.WE_ARE_UNABLE_TO_DETECT_YOUR_N</v>
      </c>
      <c r="D217" s="38" t="str">
        <f t="shared" si="10"/>
        <v>COMMON</v>
      </c>
      <c r="E217" s="38" t="s">
        <v>12</v>
      </c>
      <c r="F217" s="38"/>
      <c r="G217" s="38" t="s">
        <v>259</v>
      </c>
      <c r="H217" s="38" t="s">
        <v>342</v>
      </c>
      <c r="I217" s="40" t="s">
        <v>343</v>
      </c>
      <c r="J217" s="40"/>
      <c r="K217" s="40" t="str">
        <f t="shared" si="11"/>
        <v>We are unable to detect your NationalID/Passport. Please make sure it is clearly capture and try again.</v>
      </c>
      <c r="L217" s="41" t="s">
        <v>344</v>
      </c>
      <c r="M217" s="40" t="s">
        <v>345</v>
      </c>
      <c r="N217" s="40" t="s">
        <v>343</v>
      </c>
      <c r="O217" s="40" t="s">
        <v>346</v>
      </c>
    </row>
    <row r="218" spans="2:15" ht="30" customHeight="1">
      <c r="B218" s="38">
        <v>217</v>
      </c>
      <c r="C218" s="39" t="str">
        <f t="shared" si="9"/>
        <v>COMMON.LABEL.VIRTUAL_CARD_CANT_BE_REISSUED_</v>
      </c>
      <c r="D218" s="38" t="str">
        <f t="shared" si="10"/>
        <v>COMMON</v>
      </c>
      <c r="E218" s="38" t="s">
        <v>12</v>
      </c>
      <c r="F218" s="38"/>
      <c r="G218" s="38" t="s">
        <v>259</v>
      </c>
      <c r="H218" s="38" t="s">
        <v>347</v>
      </c>
      <c r="I218" s="40" t="s">
        <v>348</v>
      </c>
      <c r="J218" s="40"/>
      <c r="K218" s="40" t="str">
        <f t="shared" si="11"/>
        <v>Virtual Card can't be reissued or renewed.</v>
      </c>
      <c r="L218" s="41" t="s">
        <v>349</v>
      </c>
      <c r="M218" s="40" t="s">
        <v>350</v>
      </c>
      <c r="N218" s="40" t="s">
        <v>348</v>
      </c>
      <c r="O218" s="40" t="s">
        <v>351</v>
      </c>
    </row>
    <row r="219" spans="2:15" ht="30" customHeight="1">
      <c r="B219" s="38">
        <v>218</v>
      </c>
      <c r="C219" s="39" t="str">
        <f t="shared" si="9"/>
        <v>COMMON.LABEL.THIS_CARD_IS_NOT_AVAILABLE_TO_</v>
      </c>
      <c r="D219" s="38" t="str">
        <f t="shared" si="10"/>
        <v>COMMON</v>
      </c>
      <c r="E219" s="38" t="s">
        <v>12</v>
      </c>
      <c r="F219" s="38"/>
      <c r="G219" s="38" t="s">
        <v>259</v>
      </c>
      <c r="H219" s="38" t="s">
        <v>352</v>
      </c>
      <c r="I219" s="40" t="s">
        <v>353</v>
      </c>
      <c r="J219" s="40"/>
      <c r="K219" s="40" t="str">
        <f t="shared" si="11"/>
        <v>This card is not available to be unblocked on Mobile App. To unblock, please call us at 023 909 909 or 0963 909 909.</v>
      </c>
      <c r="L219" s="41" t="s">
        <v>354</v>
      </c>
      <c r="M219" s="40" t="s">
        <v>355</v>
      </c>
      <c r="N219" s="40" t="s">
        <v>353</v>
      </c>
      <c r="O219" s="40" t="s">
        <v>356</v>
      </c>
    </row>
    <row r="220" spans="2:15" ht="30" customHeight="1">
      <c r="B220" s="38">
        <v>219</v>
      </c>
      <c r="C220" s="39" t="str">
        <f t="shared" si="9"/>
        <v>COMMON.LABEL.THERE_WAS_AN_ERROR_RETRIEVING_</v>
      </c>
      <c r="D220" s="38" t="str">
        <f t="shared" si="10"/>
        <v>COMMON</v>
      </c>
      <c r="E220" s="38" t="s">
        <v>12</v>
      </c>
      <c r="F220" s="38"/>
      <c r="G220" s="38" t="s">
        <v>259</v>
      </c>
      <c r="H220" s="38" t="s">
        <v>357</v>
      </c>
      <c r="I220" s="40" t="s">
        <v>358</v>
      </c>
      <c r="J220" s="40"/>
      <c r="K220" s="40" t="str">
        <f t="shared" si="11"/>
        <v>Sorry, we encountered an issue while retrieving the list of countries. Please try again.</v>
      </c>
      <c r="L220" s="41" t="s">
        <v>359</v>
      </c>
      <c r="M220" s="40" t="s">
        <v>360</v>
      </c>
      <c r="N220" s="40" t="s">
        <v>358</v>
      </c>
      <c r="O220" s="40" t="s">
        <v>361</v>
      </c>
    </row>
    <row r="221" spans="2:15" ht="30" customHeight="1">
      <c r="B221" s="38">
        <v>220</v>
      </c>
      <c r="C221" s="39" t="str">
        <f t="shared" si="9"/>
        <v>COMMON.LABEL.YOU_HAVE_EXCEED_TRANSFER_LIMIT</v>
      </c>
      <c r="D221" s="38" t="str">
        <f t="shared" si="10"/>
        <v>COMMON</v>
      </c>
      <c r="E221" s="38" t="s">
        <v>12</v>
      </c>
      <c r="F221" s="38"/>
      <c r="G221" s="38" t="s">
        <v>259</v>
      </c>
      <c r="H221" s="38" t="s">
        <v>362</v>
      </c>
      <c r="I221" s="40" t="s">
        <v>363</v>
      </c>
      <c r="J221" s="40"/>
      <c r="K221" s="40" t="str">
        <f t="shared" si="11"/>
        <v>You have exceeded send limit amount.</v>
      </c>
      <c r="L221" s="41" t="s">
        <v>364</v>
      </c>
      <c r="M221" s="40" t="s">
        <v>365</v>
      </c>
      <c r="N221" s="40" t="s">
        <v>363</v>
      </c>
      <c r="O221" s="40" t="s">
        <v>366</v>
      </c>
    </row>
    <row r="222" spans="2:15" ht="30" customHeight="1">
      <c r="B222" s="38">
        <v>221</v>
      </c>
      <c r="C222" s="39" t="str">
        <f t="shared" si="9"/>
        <v>COMMON.LABEL.YOU_HAVE_INSUFFICIENT_BALANCE</v>
      </c>
      <c r="D222" s="38" t="str">
        <f t="shared" si="10"/>
        <v>COMMON</v>
      </c>
      <c r="E222" s="38" t="s">
        <v>12</v>
      </c>
      <c r="F222" s="38"/>
      <c r="G222" s="38" t="s">
        <v>259</v>
      </c>
      <c r="H222" s="38" t="s">
        <v>367</v>
      </c>
      <c r="I222" s="40" t="s">
        <v>368</v>
      </c>
      <c r="J222" s="40"/>
      <c r="K222" s="40" t="str">
        <f t="shared" si="11"/>
        <v>You have insufficient balance.</v>
      </c>
      <c r="L222" s="41" t="s">
        <v>369</v>
      </c>
      <c r="M222" s="40" t="s">
        <v>370</v>
      </c>
      <c r="N222" s="40" t="s">
        <v>368</v>
      </c>
      <c r="O222" s="40" t="s">
        <v>371</v>
      </c>
    </row>
    <row r="223" spans="2:15" ht="30" customHeight="1">
      <c r="B223" s="38">
        <v>222</v>
      </c>
      <c r="C223" s="39" t="str">
        <f t="shared" si="9"/>
        <v>COMMON.LABEL.YOUR_TRANSFER_AMOUNT_EXCEEDS_Y</v>
      </c>
      <c r="D223" s="38" t="str">
        <f t="shared" si="10"/>
        <v>COMMON</v>
      </c>
      <c r="E223" s="38" t="s">
        <v>12</v>
      </c>
      <c r="F223" s="38"/>
      <c r="G223" s="38" t="s">
        <v>259</v>
      </c>
      <c r="H223" s="38" t="s">
        <v>372</v>
      </c>
      <c r="I223" s="40" t="s">
        <v>373</v>
      </c>
      <c r="J223" s="40"/>
      <c r="K223" s="40" t="str">
        <f t="shared" si="11"/>
        <v>Your send amount exceeds your available balance. Please check your balance and try again with a lower amount.</v>
      </c>
      <c r="L223" s="41" t="s">
        <v>374</v>
      </c>
      <c r="M223" s="40" t="s">
        <v>375</v>
      </c>
      <c r="N223" s="40" t="s">
        <v>373</v>
      </c>
      <c r="O223" s="40" t="s">
        <v>376</v>
      </c>
    </row>
    <row r="224" spans="2:15" ht="30" customHeight="1">
      <c r="B224" s="38">
        <v>223</v>
      </c>
      <c r="C224" s="39" t="str">
        <f t="shared" si="9"/>
        <v>COMMON.LABEL.YOU_CANNOT_MAKE_TRANSACTION_DU</v>
      </c>
      <c r="D224" s="38" t="str">
        <f t="shared" si="10"/>
        <v>COMMON</v>
      </c>
      <c r="E224" s="38" t="s">
        <v>12</v>
      </c>
      <c r="F224" s="38"/>
      <c r="G224" s="38" t="s">
        <v>259</v>
      </c>
      <c r="H224" s="38" t="s">
        <v>377</v>
      </c>
      <c r="I224" s="40" t="s">
        <v>378</v>
      </c>
      <c r="J224" s="40"/>
      <c r="K224" s="40" t="str">
        <f t="shared" si="11"/>
        <v>You've exceeded your transaction limit. Please visit our branch to increase it. We're here to help</v>
      </c>
      <c r="L224" s="41" t="s">
        <v>379</v>
      </c>
      <c r="M224" s="40" t="s">
        <v>380</v>
      </c>
      <c r="N224" s="40" t="s">
        <v>378</v>
      </c>
      <c r="O224" s="40" t="s">
        <v>381</v>
      </c>
    </row>
    <row r="225" spans="2:15" ht="30" customHeight="1">
      <c r="B225" s="38">
        <v>224</v>
      </c>
      <c r="C225" s="39" t="str">
        <f t="shared" si="9"/>
        <v>COMMON.LABEL.PLEASE_ENTER_A_VALID_WALLET_NU</v>
      </c>
      <c r="D225" s="38" t="str">
        <f t="shared" si="10"/>
        <v>COMMON</v>
      </c>
      <c r="E225" s="38" t="s">
        <v>12</v>
      </c>
      <c r="F225" s="38"/>
      <c r="G225" s="38" t="s">
        <v>259</v>
      </c>
      <c r="H225" s="38" t="s">
        <v>382</v>
      </c>
      <c r="I225" s="40" t="s">
        <v>383</v>
      </c>
      <c r="J225" s="40"/>
      <c r="K225" s="40" t="str">
        <f t="shared" si="11"/>
        <v>Please enter a valid wallet number</v>
      </c>
      <c r="L225" s="41" t="s">
        <v>384</v>
      </c>
      <c r="M225" s="40" t="s">
        <v>385</v>
      </c>
      <c r="N225" s="40" t="s">
        <v>383</v>
      </c>
      <c r="O225" s="40" t="s">
        <v>386</v>
      </c>
    </row>
    <row r="226" spans="2:15" ht="30" customHeight="1">
      <c r="B226" s="38">
        <v>225</v>
      </c>
      <c r="C226" s="39" t="str">
        <f t="shared" si="9"/>
        <v>COMMON.LABEL.PLEASE_ENTER_A_VALID_WALLET_ID</v>
      </c>
      <c r="D226" s="38" t="str">
        <f t="shared" si="10"/>
        <v>COMMON</v>
      </c>
      <c r="E226" s="38" t="s">
        <v>12</v>
      </c>
      <c r="F226" s="38"/>
      <c r="G226" s="38" t="s">
        <v>259</v>
      </c>
      <c r="H226" s="38" t="s">
        <v>387</v>
      </c>
      <c r="I226" s="40" t="s">
        <v>388</v>
      </c>
      <c r="J226" s="40"/>
      <c r="K226" s="40" t="str">
        <f t="shared" si="11"/>
        <v>Please enter a valid wallet id</v>
      </c>
      <c r="L226" s="41" t="s">
        <v>389</v>
      </c>
      <c r="M226" s="40" t="s">
        <v>390</v>
      </c>
      <c r="N226" s="40" t="s">
        <v>388</v>
      </c>
      <c r="O226" s="40" t="s">
        <v>391</v>
      </c>
    </row>
    <row r="227" spans="2:15" ht="30" customHeight="1">
      <c r="B227" s="38">
        <v>226</v>
      </c>
      <c r="C227" s="39" t="str">
        <f t="shared" si="9"/>
        <v>COMMON.LABEL.YOUR_PHONE_NUMBER_IS_INVALID</v>
      </c>
      <c r="D227" s="38" t="str">
        <f t="shared" si="10"/>
        <v>COMMON</v>
      </c>
      <c r="E227" s="38" t="s">
        <v>12</v>
      </c>
      <c r="F227" s="38"/>
      <c r="G227" s="38" t="s">
        <v>259</v>
      </c>
      <c r="H227" s="38" t="s">
        <v>392</v>
      </c>
      <c r="I227" s="40" t="s">
        <v>393</v>
      </c>
      <c r="J227" s="40"/>
      <c r="K227" s="40" t="str">
        <f t="shared" si="11"/>
        <v>Your phone number is invalid.</v>
      </c>
      <c r="L227" s="41" t="s">
        <v>394</v>
      </c>
      <c r="M227" s="40" t="s">
        <v>395</v>
      </c>
      <c r="N227" s="40" t="s">
        <v>393</v>
      </c>
      <c r="O227" s="40" t="s">
        <v>396</v>
      </c>
    </row>
    <row r="228" spans="2:15" ht="30" customHeight="1">
      <c r="B228" s="38">
        <v>227</v>
      </c>
      <c r="C228" s="39" t="str">
        <f t="shared" si="9"/>
        <v>COMMON.LABEL.INVALID_BARCODE_PLEASE_CHECK_A</v>
      </c>
      <c r="D228" s="38" t="str">
        <f t="shared" si="10"/>
        <v>COMMON</v>
      </c>
      <c r="E228" s="38" t="s">
        <v>12</v>
      </c>
      <c r="F228" s="38"/>
      <c r="G228" s="38" t="s">
        <v>259</v>
      </c>
      <c r="H228" s="38" t="s">
        <v>397</v>
      </c>
      <c r="I228" s="40" t="s">
        <v>398</v>
      </c>
      <c r="J228" s="40"/>
      <c r="K228" s="40" t="str">
        <f t="shared" si="11"/>
        <v>Invalid barcode. Please check and try again.</v>
      </c>
      <c r="L228" s="41" t="s">
        <v>399</v>
      </c>
      <c r="M228" s="40" t="s">
        <v>400</v>
      </c>
      <c r="N228" s="40" t="s">
        <v>398</v>
      </c>
      <c r="O228" s="40" t="s">
        <v>401</v>
      </c>
    </row>
    <row r="229" spans="2:15" ht="30" customHeight="1">
      <c r="B229" s="38">
        <v>228</v>
      </c>
      <c r="C229" s="39" t="str">
        <f t="shared" si="9"/>
        <v>COMMON.LABEL.PLEASE_SELECT_A_PLATE_TYPE</v>
      </c>
      <c r="D229" s="38" t="str">
        <f t="shared" si="10"/>
        <v>COMMON</v>
      </c>
      <c r="E229" s="38" t="s">
        <v>12</v>
      </c>
      <c r="F229" s="38"/>
      <c r="G229" s="38" t="s">
        <v>259</v>
      </c>
      <c r="H229" s="38" t="s">
        <v>402</v>
      </c>
      <c r="I229" s="40" t="s">
        <v>403</v>
      </c>
      <c r="J229" s="40"/>
      <c r="K229" s="40" t="str">
        <f t="shared" si="11"/>
        <v>Please select a plate type.</v>
      </c>
      <c r="L229" s="41" t="s">
        <v>404</v>
      </c>
      <c r="M229" s="40" t="s">
        <v>405</v>
      </c>
      <c r="N229" s="40" t="s">
        <v>403</v>
      </c>
      <c r="O229" s="40" t="s">
        <v>406</v>
      </c>
    </row>
    <row r="230" spans="2:15" ht="30" customHeight="1">
      <c r="B230" s="38">
        <v>229</v>
      </c>
      <c r="C230" s="39" t="str">
        <f t="shared" si="9"/>
        <v>COMMON.LABEL.YOUR_PLATE_TYPE_PATTERN_IS_INV</v>
      </c>
      <c r="D230" s="38" t="str">
        <f t="shared" si="10"/>
        <v>COMMON</v>
      </c>
      <c r="E230" s="38" t="s">
        <v>12</v>
      </c>
      <c r="F230" s="38"/>
      <c r="G230" s="38" t="s">
        <v>259</v>
      </c>
      <c r="H230" s="38" t="s">
        <v>407</v>
      </c>
      <c r="I230" s="40" t="s">
        <v>408</v>
      </c>
      <c r="J230" s="40"/>
      <c r="K230" s="40" t="str">
        <f t="shared" si="11"/>
        <v>Your plate type pattern is invalid.</v>
      </c>
      <c r="L230" s="41" t="s">
        <v>409</v>
      </c>
      <c r="M230" s="40" t="s">
        <v>410</v>
      </c>
      <c r="N230" s="40" t="s">
        <v>408</v>
      </c>
      <c r="O230" s="40" t="s">
        <v>411</v>
      </c>
    </row>
    <row r="231" spans="2:15" ht="30" customHeight="1">
      <c r="B231" s="38">
        <v>230</v>
      </c>
      <c r="C231" s="39" t="str">
        <f t="shared" si="9"/>
        <v>COMMON.LABEL.PHONE_NUMBER_CANT_BE_EMPTY_PLE</v>
      </c>
      <c r="D231" s="38" t="str">
        <f t="shared" si="10"/>
        <v>COMMON</v>
      </c>
      <c r="E231" s="38" t="s">
        <v>12</v>
      </c>
      <c r="F231" s="38"/>
      <c r="G231" s="38" t="s">
        <v>259</v>
      </c>
      <c r="H231" s="38" t="s">
        <v>412</v>
      </c>
      <c r="I231" s="40" t="s">
        <v>413</v>
      </c>
      <c r="J231" s="40"/>
      <c r="K231" s="40" t="str">
        <f t="shared" si="11"/>
        <v>Phone number can't be empty! please enter phone number.</v>
      </c>
      <c r="L231" s="41" t="s">
        <v>414</v>
      </c>
      <c r="M231" s="40" t="s">
        <v>415</v>
      </c>
      <c r="N231" s="40" t="s">
        <v>413</v>
      </c>
      <c r="O231" s="40" t="s">
        <v>416</v>
      </c>
    </row>
    <row r="232" spans="2:15" ht="30" customHeight="1">
      <c r="B232" s="38">
        <v>231</v>
      </c>
      <c r="C232" s="39" t="str">
        <f t="shared" si="9"/>
        <v>COMMON.LABEL.ARE_YOU_SURE_YOU_WANT_TO_CHANG</v>
      </c>
      <c r="D232" s="38" t="str">
        <f t="shared" si="10"/>
        <v>COMMON</v>
      </c>
      <c r="E232" s="38" t="s">
        <v>12</v>
      </c>
      <c r="F232" s="38"/>
      <c r="G232" s="38" t="s">
        <v>259</v>
      </c>
      <c r="H232" s="38" t="s">
        <v>417</v>
      </c>
      <c r="I232" s="40" t="s">
        <v>418</v>
      </c>
      <c r="J232" s="40"/>
      <c r="K232" s="40" t="str">
        <f t="shared" si="11"/>
        <v>Are you sure you want to change phone number?</v>
      </c>
      <c r="L232" s="41" t="s">
        <v>419</v>
      </c>
      <c r="M232" s="40" t="s">
        <v>420</v>
      </c>
      <c r="N232" s="40" t="s">
        <v>418</v>
      </c>
      <c r="O232" s="40" t="s">
        <v>421</v>
      </c>
    </row>
    <row r="233" spans="2:15" ht="30" customHeight="1">
      <c r="B233" s="38">
        <v>232</v>
      </c>
      <c r="C233" s="39" t="str">
        <f t="shared" si="9"/>
        <v>COMMON.LABEL.PLEASE_CHOOSE_DIFFERENT_WITHDR</v>
      </c>
      <c r="D233" s="38" t="str">
        <f t="shared" si="10"/>
        <v>COMMON</v>
      </c>
      <c r="E233" s="38" t="s">
        <v>12</v>
      </c>
      <c r="F233" s="38"/>
      <c r="G233" s="38" t="s">
        <v>259</v>
      </c>
      <c r="H233" s="38" t="s">
        <v>422</v>
      </c>
      <c r="I233" s="40" t="s">
        <v>423</v>
      </c>
      <c r="J233" s="40"/>
      <c r="K233" s="40" t="str">
        <f t="shared" si="11"/>
        <v>Please choose different withdrawal account</v>
      </c>
      <c r="L233" s="41" t="s">
        <v>424</v>
      </c>
      <c r="M233" s="40" t="s">
        <v>425</v>
      </c>
      <c r="N233" s="40" t="s">
        <v>423</v>
      </c>
      <c r="O233" s="40" t="s">
        <v>426</v>
      </c>
    </row>
    <row r="234" spans="2:15" ht="30" customHeight="1">
      <c r="B234" s="38">
        <v>233</v>
      </c>
      <c r="C234" s="39" t="str">
        <f t="shared" si="9"/>
        <v>COMMON.LABEL.PLEASE_ENTER_A_VALUE_BETWEEN__</v>
      </c>
      <c r="D234" s="38" t="str">
        <f t="shared" si="10"/>
        <v>COMMON</v>
      </c>
      <c r="E234" s="38" t="s">
        <v>12</v>
      </c>
      <c r="F234" s="38"/>
      <c r="G234" s="38" t="s">
        <v>259</v>
      </c>
      <c r="H234" s="38" t="s">
        <v>427</v>
      </c>
      <c r="I234" s="40" t="s">
        <v>428</v>
      </c>
      <c r="J234" s="40"/>
      <c r="K234" s="40" t="str">
        <f t="shared" si="11"/>
        <v>Please enter a value between 12 and 60</v>
      </c>
      <c r="L234" s="41" t="s">
        <v>429</v>
      </c>
      <c r="M234" s="40" t="s">
        <v>430</v>
      </c>
      <c r="N234" s="40" t="s">
        <v>428</v>
      </c>
      <c r="O234" s="40" t="s">
        <v>431</v>
      </c>
    </row>
    <row r="235" spans="2:15" ht="30" customHeight="1">
      <c r="B235" s="38">
        <v>234</v>
      </c>
      <c r="C235" s="39" t="str">
        <f t="shared" si="9"/>
        <v>COMMON.LABEL.THE_MAXIMUM_LOAN_AMOUNT_IS__US</v>
      </c>
      <c r="D235" s="38" t="str">
        <f t="shared" si="10"/>
        <v>COMMON</v>
      </c>
      <c r="E235" s="38" t="s">
        <v>12</v>
      </c>
      <c r="F235" s="38"/>
      <c r="G235" s="38" t="s">
        <v>259</v>
      </c>
      <c r="H235" s="38" t="s">
        <v>432</v>
      </c>
      <c r="I235" s="40" t="s">
        <v>433</v>
      </c>
      <c r="J235" s="40"/>
      <c r="K235" s="40" t="str">
        <f t="shared" si="11"/>
        <v>The maximum loan amount is 1,000.00 USD</v>
      </c>
      <c r="L235" s="41" t="s">
        <v>434</v>
      </c>
      <c r="M235" s="40" t="s">
        <v>435</v>
      </c>
      <c r="N235" s="40" t="s">
        <v>433</v>
      </c>
      <c r="O235" s="40" t="s">
        <v>436</v>
      </c>
    </row>
    <row r="236" spans="2:15" ht="30" customHeight="1">
      <c r="B236" s="38">
        <v>235</v>
      </c>
      <c r="C236" s="39" t="str">
        <f t="shared" si="9"/>
        <v>COMMON.LABEL.LOAN_AMOUNT_IS_GREATER_THAN_YO</v>
      </c>
      <c r="D236" s="38" t="str">
        <f t="shared" si="10"/>
        <v>COMMON</v>
      </c>
      <c r="E236" s="38" t="s">
        <v>12</v>
      </c>
      <c r="F236" s="38"/>
      <c r="G236" s="38" t="s">
        <v>259</v>
      </c>
      <c r="H236" s="38" t="s">
        <v>437</v>
      </c>
      <c r="I236" s="40" t="s">
        <v>438</v>
      </c>
      <c r="J236" s="40"/>
      <c r="K236" s="40" t="str">
        <f t="shared" si="11"/>
        <v>Loan amount is greater than your selected collateral account.</v>
      </c>
      <c r="L236" s="41" t="s">
        <v>439</v>
      </c>
      <c r="M236" s="40" t="s">
        <v>440</v>
      </c>
      <c r="N236" s="40" t="s">
        <v>438</v>
      </c>
      <c r="O236" s="40" t="s">
        <v>441</v>
      </c>
    </row>
    <row r="237" spans="2:15" ht="30" customHeight="1">
      <c r="B237" s="38">
        <v>236</v>
      </c>
      <c r="C237" s="39" t="str">
        <f t="shared" si="9"/>
        <v>COMMON.LABEL.LOAN_AMOUNT_IS_GREATER_THAN_MA</v>
      </c>
      <c r="D237" s="38" t="str">
        <f t="shared" si="10"/>
        <v>COMMON</v>
      </c>
      <c r="E237" s="38" t="s">
        <v>12</v>
      </c>
      <c r="F237" s="38"/>
      <c r="G237" s="38" t="s">
        <v>259</v>
      </c>
      <c r="H237" s="38" t="s">
        <v>442</v>
      </c>
      <c r="I237" s="40" t="s">
        <v>443</v>
      </c>
      <c r="J237" s="40"/>
      <c r="K237" s="40" t="str">
        <f t="shared" si="11"/>
        <v>Loan amount is greater than our offering limit.</v>
      </c>
      <c r="L237" s="41" t="s">
        <v>444</v>
      </c>
      <c r="M237" s="40" t="s">
        <v>445</v>
      </c>
      <c r="N237" s="40" t="s">
        <v>443</v>
      </c>
      <c r="O237" s="40" t="s">
        <v>446</v>
      </c>
    </row>
    <row r="238" spans="2:15" ht="30" customHeight="1">
      <c r="B238" s="38">
        <v>237</v>
      </c>
      <c r="C238" s="39" t="str">
        <f t="shared" si="9"/>
        <v>COMMON.LABEL.LOAN_AMOUNT_IS_LESS_THAN_MINIM</v>
      </c>
      <c r="D238" s="38" t="str">
        <f t="shared" si="10"/>
        <v>COMMON</v>
      </c>
      <c r="E238" s="38" t="s">
        <v>12</v>
      </c>
      <c r="F238" s="38"/>
      <c r="G238" s="38" t="s">
        <v>259</v>
      </c>
      <c r="H238" s="38" t="s">
        <v>447</v>
      </c>
      <c r="I238" s="40" t="s">
        <v>448</v>
      </c>
      <c r="J238" s="40"/>
      <c r="K238" s="40" t="str">
        <f t="shared" si="11"/>
        <v>Loan amount is less than our minimum offering limit.</v>
      </c>
      <c r="L238" s="41" t="s">
        <v>449</v>
      </c>
      <c r="M238" s="40" t="s">
        <v>450</v>
      </c>
      <c r="N238" s="40" t="s">
        <v>448</v>
      </c>
      <c r="O238" s="40" t="s">
        <v>451</v>
      </c>
    </row>
    <row r="239" spans="2:15" ht="30" customHeight="1">
      <c r="B239" s="38">
        <v>238</v>
      </c>
      <c r="C239" s="39" t="str">
        <f t="shared" si="9"/>
        <v>COMMON.LABEL.MONTHLY_INCOME_SHOULD_BE_EQUAL</v>
      </c>
      <c r="D239" s="38" t="str">
        <f t="shared" si="10"/>
        <v>COMMON</v>
      </c>
      <c r="E239" s="38" t="s">
        <v>12</v>
      </c>
      <c r="F239" s="38"/>
      <c r="G239" s="38" t="s">
        <v>259</v>
      </c>
      <c r="H239" s="38" t="s">
        <v>452</v>
      </c>
      <c r="I239" s="40" t="s">
        <v>453</v>
      </c>
      <c r="J239" s="40"/>
      <c r="K239" s="40" t="str">
        <f t="shared" si="11"/>
        <v>Your monthly Income must be equal or more than 100.00 USD.</v>
      </c>
      <c r="L239" s="41" t="s">
        <v>454</v>
      </c>
      <c r="M239" s="40" t="s">
        <v>455</v>
      </c>
      <c r="N239" s="40" t="s">
        <v>453</v>
      </c>
      <c r="O239" s="40" t="s">
        <v>456</v>
      </c>
    </row>
    <row r="240" spans="2:15" ht="30" customHeight="1">
      <c r="B240" s="38">
        <v>239</v>
      </c>
      <c r="C240" s="39" t="str">
        <f t="shared" si="9"/>
        <v>COMMON.LABEL.YOUR_CARD_IS_EXPIRED_PLEASE_RE</v>
      </c>
      <c r="D240" s="38" t="str">
        <f t="shared" si="10"/>
        <v>COMMON</v>
      </c>
      <c r="E240" s="38" t="s">
        <v>12</v>
      </c>
      <c r="F240" s="38"/>
      <c r="G240" s="38" t="s">
        <v>259</v>
      </c>
      <c r="H240" s="38" t="s">
        <v>457</v>
      </c>
      <c r="I240" s="40" t="s">
        <v>458</v>
      </c>
      <c r="J240" s="40"/>
      <c r="K240" s="40" t="str">
        <f t="shared" si="11"/>
        <v>Your card is expired. Please renew your card.</v>
      </c>
      <c r="L240" s="41" t="s">
        <v>459</v>
      </c>
      <c r="M240" s="40" t="s">
        <v>460</v>
      </c>
      <c r="N240" s="40" t="s">
        <v>458</v>
      </c>
      <c r="O240" s="40" t="s">
        <v>461</v>
      </c>
    </row>
    <row r="241" spans="2:15" ht="30" customHeight="1">
      <c r="B241" s="38">
        <v>240</v>
      </c>
      <c r="C241" s="39" t="str">
        <f t="shared" si="9"/>
        <v>COMMON.LABEL.YOUR_CARD_IS_ALMOST_EXPIRED_PL</v>
      </c>
      <c r="D241" s="38" t="str">
        <f t="shared" si="10"/>
        <v>COMMON</v>
      </c>
      <c r="E241" s="38" t="s">
        <v>12</v>
      </c>
      <c r="F241" s="38"/>
      <c r="G241" s="38" t="s">
        <v>259</v>
      </c>
      <c r="H241" s="38" t="s">
        <v>462</v>
      </c>
      <c r="I241" s="40" t="s">
        <v>463</v>
      </c>
      <c r="J241" s="40"/>
      <c r="K241" s="40" t="str">
        <f t="shared" si="11"/>
        <v>Your card is almost expired. Please renew your card.</v>
      </c>
      <c r="L241" s="41" t="s">
        <v>464</v>
      </c>
      <c r="M241" s="40" t="s">
        <v>465</v>
      </c>
      <c r="N241" s="40" t="s">
        <v>463</v>
      </c>
      <c r="O241" s="40" t="s">
        <v>466</v>
      </c>
    </row>
    <row r="242" spans="2:15" ht="30" customHeight="1">
      <c r="B242" s="38">
        <v>241</v>
      </c>
      <c r="C242" s="39" t="str">
        <f t="shared" si="9"/>
        <v>COMMON.LABEL.PLEASE_CREATE_QR_AGAIN</v>
      </c>
      <c r="D242" s="38" t="str">
        <f t="shared" si="10"/>
        <v>COMMON</v>
      </c>
      <c r="E242" s="38" t="s">
        <v>12</v>
      </c>
      <c r="F242" s="38"/>
      <c r="G242" s="38" t="s">
        <v>259</v>
      </c>
      <c r="H242" s="38" t="s">
        <v>467</v>
      </c>
      <c r="I242" s="40" t="s">
        <v>468</v>
      </c>
      <c r="J242" s="40"/>
      <c r="K242" s="40" t="str">
        <f t="shared" si="11"/>
        <v>Please create QR again.</v>
      </c>
      <c r="L242" s="41" t="s">
        <v>469</v>
      </c>
      <c r="M242" s="40" t="s">
        <v>470</v>
      </c>
      <c r="N242" s="40" t="s">
        <v>468</v>
      </c>
      <c r="O242" s="40" t="s">
        <v>471</v>
      </c>
    </row>
    <row r="243" spans="2:15" ht="30" customHeight="1">
      <c r="B243" s="38">
        <v>242</v>
      </c>
      <c r="C243" s="39" t="str">
        <f t="shared" si="9"/>
        <v>COMMON.LABEL.FAILED_TO_PROCESS_SCAN_DOCS_PL</v>
      </c>
      <c r="D243" s="38" t="str">
        <f t="shared" si="10"/>
        <v>COMMON</v>
      </c>
      <c r="E243" s="38" t="s">
        <v>12</v>
      </c>
      <c r="F243" s="38"/>
      <c r="G243" s="38" t="s">
        <v>259</v>
      </c>
      <c r="H243" s="38" t="s">
        <v>472</v>
      </c>
      <c r="I243" s="40" t="s">
        <v>473</v>
      </c>
      <c r="J243" s="40"/>
      <c r="K243" s="40" t="str">
        <f t="shared" si="11"/>
        <v>We couldn’t process your document scan. Please try again.</v>
      </c>
      <c r="L243" s="41" t="s">
        <v>474</v>
      </c>
      <c r="M243" s="40" t="s">
        <v>475</v>
      </c>
      <c r="N243" s="40" t="s">
        <v>473</v>
      </c>
      <c r="O243" s="40" t="s">
        <v>476</v>
      </c>
    </row>
    <row r="244" spans="2:15" ht="30" customHeight="1">
      <c r="B244" s="38">
        <v>243</v>
      </c>
      <c r="C244" s="39" t="str">
        <f t="shared" si="9"/>
        <v>COMMON.LABEL.COMPLETED_DOWNLOADING_THE_QR_I</v>
      </c>
      <c r="D244" s="38" t="str">
        <f t="shared" si="10"/>
        <v>COMMON</v>
      </c>
      <c r="E244" s="38" t="s">
        <v>12</v>
      </c>
      <c r="F244" s="38"/>
      <c r="G244" s="38" t="s">
        <v>259</v>
      </c>
      <c r="H244" s="38" t="s">
        <v>477</v>
      </c>
      <c r="I244" s="40" t="s">
        <v>478</v>
      </c>
      <c r="J244" s="40"/>
      <c r="K244" s="40" t="str">
        <f t="shared" si="11"/>
        <v>Completed downloading the QR image to your gallery.</v>
      </c>
      <c r="L244" s="41" t="s">
        <v>479</v>
      </c>
      <c r="M244" s="40" t="s">
        <v>480</v>
      </c>
      <c r="N244" s="40" t="s">
        <v>478</v>
      </c>
      <c r="O244" s="40" t="s">
        <v>481</v>
      </c>
    </row>
    <row r="245" spans="2:15" ht="30" customHeight="1">
      <c r="B245" s="38">
        <v>244</v>
      </c>
      <c r="C245" s="39" t="str">
        <f t="shared" si="9"/>
        <v>COMMON.LABEL.CANNOT_GENERATE_QR_TO_DOWNLOAD</v>
      </c>
      <c r="D245" s="38" t="str">
        <f t="shared" si="10"/>
        <v>COMMON</v>
      </c>
      <c r="E245" s="38" t="s">
        <v>12</v>
      </c>
      <c r="F245" s="38"/>
      <c r="G245" s="38" t="s">
        <v>259</v>
      </c>
      <c r="H245" s="38" t="s">
        <v>482</v>
      </c>
      <c r="I245" s="40" t="s">
        <v>483</v>
      </c>
      <c r="J245" s="40"/>
      <c r="K245" s="40" t="str">
        <f t="shared" si="11"/>
        <v>Sorry, we’re unable to generate the QR code for download right now. Please try again later!</v>
      </c>
      <c r="L245" s="41" t="s">
        <v>484</v>
      </c>
      <c r="M245" s="40" t="s">
        <v>485</v>
      </c>
      <c r="N245" s="40" t="s">
        <v>483</v>
      </c>
      <c r="O245" s="40" t="s">
        <v>486</v>
      </c>
    </row>
    <row r="246" spans="2:15" ht="30" customHeight="1">
      <c r="B246" s="38">
        <v>245</v>
      </c>
      <c r="C246" s="39" t="str">
        <f t="shared" si="9"/>
        <v>COMMON.LABEL.TRANSFER_AMOUNT_EXCEEDS_THE_LI</v>
      </c>
      <c r="D246" s="38" t="str">
        <f t="shared" si="10"/>
        <v>COMMON</v>
      </c>
      <c r="E246" s="38" t="s">
        <v>12</v>
      </c>
      <c r="F246" s="38"/>
      <c r="G246" s="38" t="s">
        <v>259</v>
      </c>
      <c r="H246" s="38" t="s">
        <v>487</v>
      </c>
      <c r="I246" s="40" t="s">
        <v>488</v>
      </c>
      <c r="J246" s="40"/>
      <c r="K246" s="40" t="str">
        <f t="shared" si="11"/>
        <v>Send amount exceeds the limit, please increase the limit</v>
      </c>
      <c r="L246" s="41" t="s">
        <v>489</v>
      </c>
      <c r="M246" s="40" t="s">
        <v>490</v>
      </c>
      <c r="N246" s="40" t="s">
        <v>488</v>
      </c>
      <c r="O246" s="40" t="s">
        <v>491</v>
      </c>
    </row>
    <row r="247" spans="2:15" ht="30" customHeight="1">
      <c r="B247" s="38">
        <v>246</v>
      </c>
      <c r="C247" s="39" t="str">
        <f t="shared" si="9"/>
        <v>COMMON.LABEL.THE_DEEPLINK_INFORMATION_DOES_</v>
      </c>
      <c r="D247" s="38" t="str">
        <f t="shared" si="10"/>
        <v>COMMON</v>
      </c>
      <c r="E247" s="38" t="s">
        <v>12</v>
      </c>
      <c r="F247" s="38"/>
      <c r="G247" s="38" t="s">
        <v>259</v>
      </c>
      <c r="H247" s="38" t="s">
        <v>492</v>
      </c>
      <c r="I247" s="40" t="s">
        <v>493</v>
      </c>
      <c r="J247" s="40"/>
      <c r="K247" s="40" t="str">
        <f t="shared" si="11"/>
        <v>It seems the DeepLink information doesn’t match your current PPCBank Mobile Banking login. Please verify your details and try again</v>
      </c>
      <c r="L247" s="41" t="s">
        <v>494</v>
      </c>
      <c r="M247" s="40" t="s">
        <v>495</v>
      </c>
      <c r="N247" s="40" t="s">
        <v>493</v>
      </c>
      <c r="O247" s="40" t="s">
        <v>496</v>
      </c>
    </row>
    <row r="248" spans="2:15" ht="30" customHeight="1">
      <c r="B248" s="38">
        <v>247</v>
      </c>
      <c r="C248" s="39" t="str">
        <f t="shared" si="9"/>
        <v>COMMON.LABEL.THIRD_PARTY_DOWNTIME</v>
      </c>
      <c r="D248" s="38" t="str">
        <f t="shared" si="10"/>
        <v>COMMON</v>
      </c>
      <c r="E248" s="38" t="s">
        <v>12</v>
      </c>
      <c r="F248" s="38"/>
      <c r="G248" s="38" t="s">
        <v>259</v>
      </c>
      <c r="H248" s="38" t="s">
        <v>497</v>
      </c>
      <c r="I248" s="40" t="s">
        <v>498</v>
      </c>
      <c r="J248" s="40"/>
      <c r="K248" s="40" t="str">
        <f t="shared" si="11"/>
        <v>There is ongoing downtime with a third-party provider. Thank you for your patience.</v>
      </c>
      <c r="L248" s="41" t="s">
        <v>499</v>
      </c>
      <c r="M248" s="40" t="s">
        <v>500</v>
      </c>
      <c r="N248" s="40" t="s">
        <v>498</v>
      </c>
      <c r="O248" s="40" t="s">
        <v>501</v>
      </c>
    </row>
    <row r="249" spans="2:15" ht="30" customHeight="1">
      <c r="B249" s="38">
        <v>248</v>
      </c>
      <c r="C249" s="39" t="str">
        <f t="shared" si="9"/>
        <v>COMMON.LABEL.TO_ORDER_TO_CREATE_CARD_YOU_MU</v>
      </c>
      <c r="D249" s="38" t="str">
        <f t="shared" si="10"/>
        <v>COMMON</v>
      </c>
      <c r="E249" s="38" t="s">
        <v>12</v>
      </c>
      <c r="F249" s="38"/>
      <c r="G249" s="38" t="s">
        <v>259</v>
      </c>
      <c r="H249" s="38" t="s">
        <v>502</v>
      </c>
      <c r="I249" s="40" t="s">
        <v>503</v>
      </c>
      <c r="J249" s="40"/>
      <c r="K249" s="40" t="str">
        <f t="shared" si="11"/>
        <v>To order to create card, you must have at least one active transaction account.</v>
      </c>
      <c r="L249" s="41" t="s">
        <v>504</v>
      </c>
      <c r="M249" s="40" t="s">
        <v>505</v>
      </c>
      <c r="N249" s="40" t="s">
        <v>503</v>
      </c>
      <c r="O249" s="40" t="s">
        <v>506</v>
      </c>
    </row>
    <row r="250" spans="2:15" ht="30" customHeight="1">
      <c r="B250" s="38">
        <v>249</v>
      </c>
      <c r="C250" s="39" t="str">
        <f t="shared" si="9"/>
        <v>COMMON.LABEL.ACCOUNT_NUMBER_COPIED</v>
      </c>
      <c r="D250" s="38" t="str">
        <f t="shared" si="10"/>
        <v>COMMON</v>
      </c>
      <c r="E250" s="38" t="s">
        <v>12</v>
      </c>
      <c r="F250" s="38"/>
      <c r="G250" s="38" t="s">
        <v>259</v>
      </c>
      <c r="H250" s="38" t="s">
        <v>507</v>
      </c>
      <c r="I250" s="40" t="s">
        <v>508</v>
      </c>
      <c r="J250" s="40"/>
      <c r="K250" s="40" t="str">
        <f t="shared" si="11"/>
        <v>Account number copied</v>
      </c>
      <c r="L250" s="41" t="s">
        <v>509</v>
      </c>
      <c r="M250" s="40" t="s">
        <v>510</v>
      </c>
      <c r="N250" s="40" t="s">
        <v>508</v>
      </c>
      <c r="O250" s="40" t="s">
        <v>511</v>
      </c>
    </row>
    <row r="251" spans="2:15" ht="30" customHeight="1">
      <c r="B251" s="38">
        <v>250</v>
      </c>
      <c r="C251" s="39" t="str">
        <f t="shared" si="9"/>
        <v>COMMON.LABEL.CARD_NUMBER_COPIED</v>
      </c>
      <c r="D251" s="38" t="str">
        <f t="shared" si="10"/>
        <v>COMMON</v>
      </c>
      <c r="E251" s="38" t="s">
        <v>12</v>
      </c>
      <c r="F251" s="38"/>
      <c r="G251" s="38" t="s">
        <v>259</v>
      </c>
      <c r="H251" s="38" t="s">
        <v>512</v>
      </c>
      <c r="I251" s="40" t="s">
        <v>513</v>
      </c>
      <c r="J251" s="40"/>
      <c r="K251" s="40" t="str">
        <f t="shared" si="11"/>
        <v>Card number copied</v>
      </c>
      <c r="L251" s="41" t="s">
        <v>514</v>
      </c>
      <c r="M251" s="40" t="s">
        <v>515</v>
      </c>
      <c r="N251" s="40" t="s">
        <v>513</v>
      </c>
      <c r="O251" s="40" t="s">
        <v>516</v>
      </c>
    </row>
    <row r="252" spans="2:15" ht="30" customHeight="1">
      <c r="B252" s="38">
        <v>251</v>
      </c>
      <c r="C252" s="39" t="str">
        <f t="shared" si="9"/>
        <v>COMMON.LABEL.TEXT_COPIED</v>
      </c>
      <c r="D252" s="38" t="str">
        <f t="shared" si="10"/>
        <v>COMMON</v>
      </c>
      <c r="E252" s="38" t="s">
        <v>12</v>
      </c>
      <c r="F252" s="38"/>
      <c r="G252" s="38" t="s">
        <v>259</v>
      </c>
      <c r="H252" s="38" t="s">
        <v>517</v>
      </c>
      <c r="I252" s="40" t="s">
        <v>518</v>
      </c>
      <c r="J252" s="40"/>
      <c r="K252" s="40" t="str">
        <f t="shared" si="11"/>
        <v>Text copied</v>
      </c>
      <c r="L252" s="41" t="s">
        <v>519</v>
      </c>
      <c r="M252" s="40" t="s">
        <v>520</v>
      </c>
      <c r="N252" s="40" t="s">
        <v>518</v>
      </c>
      <c r="O252" s="40" t="s">
        <v>521</v>
      </c>
    </row>
    <row r="253" spans="2:15" ht="30" customHeight="1">
      <c r="B253" s="38">
        <v>252</v>
      </c>
      <c r="C253" s="39" t="str">
        <f t="shared" si="9"/>
        <v>COMMON.LABEL.SUCCESSFULLY_PIN_CHANGED</v>
      </c>
      <c r="D253" s="38" t="str">
        <f t="shared" si="10"/>
        <v>COMMON</v>
      </c>
      <c r="E253" s="38" t="s">
        <v>12</v>
      </c>
      <c r="F253" s="38"/>
      <c r="G253" s="38" t="s">
        <v>259</v>
      </c>
      <c r="H253" s="38" t="s">
        <v>522</v>
      </c>
      <c r="I253" s="40" t="s">
        <v>523</v>
      </c>
      <c r="J253" s="40"/>
      <c r="K253" s="40" t="str">
        <f t="shared" si="11"/>
        <v>Successfully PIN changed</v>
      </c>
      <c r="L253" s="41" t="s">
        <v>524</v>
      </c>
      <c r="M253" s="40" t="s">
        <v>525</v>
      </c>
      <c r="N253" s="40" t="s">
        <v>523</v>
      </c>
      <c r="O253" s="40" t="s">
        <v>526</v>
      </c>
    </row>
    <row r="254" spans="2:15" ht="30" customHeight="1">
      <c r="B254" s="38">
        <v>253</v>
      </c>
      <c r="C254" s="39" t="str">
        <f t="shared" si="9"/>
        <v>COMMON.LABEL.UPDATED_SUCCESSFULLY</v>
      </c>
      <c r="D254" s="38" t="str">
        <f t="shared" si="10"/>
        <v>COMMON</v>
      </c>
      <c r="E254" s="38" t="s">
        <v>12</v>
      </c>
      <c r="F254" s="38"/>
      <c r="G254" s="38" t="s">
        <v>259</v>
      </c>
      <c r="H254" s="38" t="s">
        <v>527</v>
      </c>
      <c r="I254" s="40" t="s">
        <v>528</v>
      </c>
      <c r="J254" s="40"/>
      <c r="K254" s="40" t="str">
        <f t="shared" si="11"/>
        <v>Updated successfully</v>
      </c>
      <c r="L254" s="41" t="s">
        <v>529</v>
      </c>
      <c r="M254" s="40" t="s">
        <v>530</v>
      </c>
      <c r="N254" s="40" t="s">
        <v>528</v>
      </c>
      <c r="O254" s="40" t="s">
        <v>531</v>
      </c>
    </row>
    <row r="255" spans="2:15" ht="30" customHeight="1">
      <c r="B255" s="38">
        <v>254</v>
      </c>
      <c r="C255" s="39" t="str">
        <f t="shared" si="9"/>
        <v>COMMON.LABEL.DOWNLOAD_ACCOUNT_SETTLEMENT_SU</v>
      </c>
      <c r="D255" s="38" t="str">
        <f t="shared" si="10"/>
        <v>COMMON</v>
      </c>
      <c r="E255" s="38" t="s">
        <v>12</v>
      </c>
      <c r="F255" s="38"/>
      <c r="G255" s="38" t="s">
        <v>259</v>
      </c>
      <c r="H255" s="38" t="s">
        <v>532</v>
      </c>
      <c r="I255" s="40" t="s">
        <v>533</v>
      </c>
      <c r="J255" s="40"/>
      <c r="K255" s="40" t="str">
        <f t="shared" si="11"/>
        <v>Download Account Statement Successfully.</v>
      </c>
      <c r="L255" s="41" t="s">
        <v>534</v>
      </c>
      <c r="M255" s="40" t="s">
        <v>535</v>
      </c>
      <c r="N255" s="40" t="s">
        <v>533</v>
      </c>
      <c r="O255" s="40" t="s">
        <v>536</v>
      </c>
    </row>
    <row r="256" spans="2:15" ht="30" customHeight="1">
      <c r="B256" s="38">
        <v>255</v>
      </c>
      <c r="C256" s="39" t="str">
        <f t="shared" si="9"/>
        <v>COMMON.LABEL.THE_MINIMUM_TRANSFER_AMOUNT_FO</v>
      </c>
      <c r="D256" s="38" t="str">
        <f t="shared" si="10"/>
        <v>COMMON</v>
      </c>
      <c r="E256" s="38" t="s">
        <v>12</v>
      </c>
      <c r="F256" s="38"/>
      <c r="G256" s="38" t="s">
        <v>259</v>
      </c>
      <c r="H256" s="38" t="s">
        <v>537</v>
      </c>
      <c r="I256" s="40" t="s">
        <v>538</v>
      </c>
      <c r="J256" s="40"/>
      <c r="K256" s="40" t="str">
        <f t="shared" si="11"/>
        <v>The minimum amount for SWIFT sending is 100.00 USD.</v>
      </c>
      <c r="L256" s="41" t="s">
        <v>539</v>
      </c>
      <c r="M256" s="40" t="s">
        <v>540</v>
      </c>
      <c r="N256" s="40" t="s">
        <v>538</v>
      </c>
      <c r="O256" s="40" t="s">
        <v>541</v>
      </c>
    </row>
    <row r="257" spans="2:15" ht="30" customHeight="1">
      <c r="B257" s="38">
        <v>256</v>
      </c>
      <c r="C257" s="39" t="str">
        <f t="shared" si="9"/>
        <v>COMMON.LABEL.YOUR_PIN_CODE_IS_INVALID</v>
      </c>
      <c r="D257" s="38" t="str">
        <f t="shared" si="10"/>
        <v>COMMON</v>
      </c>
      <c r="E257" s="38" t="s">
        <v>12</v>
      </c>
      <c r="F257" s="38"/>
      <c r="G257" s="38" t="s">
        <v>259</v>
      </c>
      <c r="H257" s="38" t="s">
        <v>542</v>
      </c>
      <c r="I257" s="40" t="s">
        <v>543</v>
      </c>
      <c r="J257" s="40"/>
      <c r="K257" s="40" t="str">
        <f t="shared" si="11"/>
        <v>Your pin code is invalid.</v>
      </c>
      <c r="L257" s="41" t="s">
        <v>544</v>
      </c>
      <c r="M257" s="40" t="s">
        <v>545</v>
      </c>
      <c r="N257" s="40" t="s">
        <v>543</v>
      </c>
      <c r="O257" s="40" t="s">
        <v>546</v>
      </c>
    </row>
    <row r="258" spans="2:15" ht="30" customHeight="1">
      <c r="B258" s="38">
        <v>257</v>
      </c>
      <c r="C258" s="39" t="str">
        <f t="shared" ref="C258:C321" si="12">E258&amp;"."&amp;G258&amp;"."&amp;H258</f>
        <v>COMMON.LABEL.RECURRING_TRANSFER_HAS_BEEN_DE</v>
      </c>
      <c r="D258" s="38" t="str">
        <f t="shared" ref="D258:D321" si="13">IF(F258&lt;&gt;"", F258, E258)</f>
        <v>COMMON</v>
      </c>
      <c r="E258" s="38" t="s">
        <v>12</v>
      </c>
      <c r="F258" s="38"/>
      <c r="G258" s="38" t="s">
        <v>259</v>
      </c>
      <c r="H258" s="38" t="s">
        <v>547</v>
      </c>
      <c r="I258" s="40" t="s">
        <v>548</v>
      </c>
      <c r="J258" s="40"/>
      <c r="K258" s="40" t="str">
        <f t="shared" ref="K258:K321" si="14">IF(J258&lt;&gt;"", J258, I258)</f>
        <v>Recurring Send has been deleted!</v>
      </c>
      <c r="L258" s="41" t="s">
        <v>549</v>
      </c>
      <c r="M258" s="40" t="s">
        <v>550</v>
      </c>
      <c r="N258" s="40" t="s">
        <v>548</v>
      </c>
      <c r="O258" s="40" t="s">
        <v>551</v>
      </c>
    </row>
    <row r="259" spans="2:15" ht="30" customHeight="1">
      <c r="B259" s="38">
        <v>258</v>
      </c>
      <c r="C259" s="39" t="str">
        <f t="shared" si="12"/>
        <v>COMMON.LABEL.YOURE_UPDATED_RECURRING_DEPOSI</v>
      </c>
      <c r="D259" s="38" t="str">
        <f t="shared" si="13"/>
        <v>COMMON</v>
      </c>
      <c r="E259" s="38" t="s">
        <v>12</v>
      </c>
      <c r="F259" s="38"/>
      <c r="G259" s="38" t="s">
        <v>259</v>
      </c>
      <c r="H259" s="38" t="s">
        <v>552</v>
      </c>
      <c r="I259" s="40" t="s">
        <v>553</v>
      </c>
      <c r="J259" s="40"/>
      <c r="K259" s="40" t="str">
        <f t="shared" si="14"/>
        <v>You're updated recurring deposit.</v>
      </c>
      <c r="L259" s="41" t="s">
        <v>554</v>
      </c>
      <c r="M259" s="40" t="s">
        <v>555</v>
      </c>
      <c r="N259" s="40" t="s">
        <v>553</v>
      </c>
      <c r="O259" s="40" t="s">
        <v>556</v>
      </c>
    </row>
    <row r="260" spans="2:15" ht="30" customHeight="1">
      <c r="B260" s="38">
        <v>259</v>
      </c>
      <c r="C260" s="39" t="str">
        <f t="shared" si="12"/>
        <v>COMMON.LABEL.DOCUMENTS_HAVE_BEEN_UPDATED_SU</v>
      </c>
      <c r="D260" s="38" t="str">
        <f t="shared" si="13"/>
        <v>COMMON</v>
      </c>
      <c r="E260" s="38" t="s">
        <v>12</v>
      </c>
      <c r="F260" s="38"/>
      <c r="G260" s="38" t="s">
        <v>259</v>
      </c>
      <c r="H260" s="38" t="s">
        <v>557</v>
      </c>
      <c r="I260" s="40" t="s">
        <v>558</v>
      </c>
      <c r="J260" s="40"/>
      <c r="K260" s="40" t="str">
        <f t="shared" si="14"/>
        <v>Documents have been updated successfully.</v>
      </c>
      <c r="L260" s="41" t="s">
        <v>559</v>
      </c>
      <c r="M260" s="40" t="s">
        <v>560</v>
      </c>
      <c r="N260" s="40" t="s">
        <v>558</v>
      </c>
      <c r="O260" s="40" t="s">
        <v>561</v>
      </c>
    </row>
    <row r="261" spans="2:15" ht="30" customHeight="1">
      <c r="B261" s="38">
        <v>260</v>
      </c>
      <c r="C261" s="39" t="str">
        <f t="shared" si="12"/>
        <v>COMMON.LABEL.SUCCESSFULLY_SAVED_TO_YOUR_PHO</v>
      </c>
      <c r="D261" s="38" t="str">
        <f t="shared" si="13"/>
        <v>COMMON</v>
      </c>
      <c r="E261" s="38" t="s">
        <v>12</v>
      </c>
      <c r="F261" s="38"/>
      <c r="G261" s="38" t="s">
        <v>259</v>
      </c>
      <c r="H261" s="38" t="s">
        <v>562</v>
      </c>
      <c r="I261" s="40" t="s">
        <v>563</v>
      </c>
      <c r="J261" s="40"/>
      <c r="K261" s="40" t="str">
        <f t="shared" si="14"/>
        <v>Successfully saved to your photo library.</v>
      </c>
      <c r="L261" s="41" t="s">
        <v>564</v>
      </c>
      <c r="M261" s="40" t="s">
        <v>565</v>
      </c>
      <c r="N261" s="40" t="s">
        <v>563</v>
      </c>
      <c r="O261" s="40" t="s">
        <v>566</v>
      </c>
    </row>
    <row r="262" spans="2:15" ht="30" customHeight="1">
      <c r="B262" s="38">
        <v>261</v>
      </c>
      <c r="C262" s="39" t="str">
        <f t="shared" si="12"/>
        <v>COMMON.LABEL.THIS_EMPLOYEE_IS_NOW_HIDDEN_FR</v>
      </c>
      <c r="D262" s="38" t="str">
        <f t="shared" si="13"/>
        <v>COMMON</v>
      </c>
      <c r="E262" s="38" t="s">
        <v>12</v>
      </c>
      <c r="F262" s="38"/>
      <c r="G262" s="38" t="s">
        <v>259</v>
      </c>
      <c r="H262" s="38" t="s">
        <v>567</v>
      </c>
      <c r="I262" s="40" t="s">
        <v>568</v>
      </c>
      <c r="J262" s="40"/>
      <c r="K262" s="40" t="str">
        <f t="shared" si="14"/>
        <v>This Employee is now hidden from the list.</v>
      </c>
      <c r="L262" s="41" t="s">
        <v>569</v>
      </c>
      <c r="M262" s="40" t="s">
        <v>570</v>
      </c>
      <c r="N262" s="40" t="s">
        <v>568</v>
      </c>
      <c r="O262" s="40" t="s">
        <v>571</v>
      </c>
    </row>
    <row r="263" spans="2:15" ht="30" customHeight="1">
      <c r="B263" s="38">
        <v>262</v>
      </c>
      <c r="C263" s="39" t="str">
        <f t="shared" si="12"/>
        <v>COMMON.LABEL.TO_CREATE_NEW_CARD_PLEASE_VISI</v>
      </c>
      <c r="D263" s="38" t="str">
        <f t="shared" si="13"/>
        <v>COMMON</v>
      </c>
      <c r="E263" s="38" t="s">
        <v>12</v>
      </c>
      <c r="F263" s="38"/>
      <c r="G263" s="38" t="s">
        <v>259</v>
      </c>
      <c r="H263" s="38" t="s">
        <v>572</v>
      </c>
      <c r="I263" s="40" t="s">
        <v>573</v>
      </c>
      <c r="J263" s="40"/>
      <c r="K263" s="40" t="str">
        <f t="shared" si="14"/>
        <v>To Create new card, please visit the nearest branch to upgrade your account first.</v>
      </c>
      <c r="L263" s="41" t="s">
        <v>574</v>
      </c>
      <c r="M263" s="40" t="s">
        <v>575</v>
      </c>
      <c r="N263" s="40" t="s">
        <v>573</v>
      </c>
      <c r="O263" s="40" t="s">
        <v>576</v>
      </c>
    </row>
    <row r="264" spans="2:15" ht="30" customHeight="1">
      <c r="B264" s="38">
        <v>263</v>
      </c>
      <c r="C264" s="39" t="str">
        <f t="shared" si="12"/>
        <v>COMMON.LABEL.YOU_ALREADY_OWN__ACTIVE_VISA_V</v>
      </c>
      <c r="D264" s="38" t="str">
        <f t="shared" si="13"/>
        <v>COMMON</v>
      </c>
      <c r="E264" s="38" t="s">
        <v>12</v>
      </c>
      <c r="F264" s="38"/>
      <c r="G264" s="38" t="s">
        <v>259</v>
      </c>
      <c r="H264" s="38" t="s">
        <v>577</v>
      </c>
      <c r="I264" s="40" t="s">
        <v>578</v>
      </c>
      <c r="J264" s="40"/>
      <c r="K264" s="40" t="str">
        <f t="shared" si="14"/>
        <v>You already own 5 active VISA Virtual Debit Card. To get new one, Please visit nearest branch.</v>
      </c>
      <c r="L264" s="41" t="s">
        <v>579</v>
      </c>
      <c r="M264" s="40" t="s">
        <v>580</v>
      </c>
      <c r="N264" s="40" t="s">
        <v>578</v>
      </c>
      <c r="O264" s="40" t="s">
        <v>581</v>
      </c>
    </row>
    <row r="265" spans="2:15" ht="30" customHeight="1">
      <c r="B265" s="38">
        <v>264</v>
      </c>
      <c r="C265" s="39" t="str">
        <f t="shared" si="12"/>
        <v>COMMON.LABEL.REMARKS_EMOPTIONALEM</v>
      </c>
      <c r="D265" s="38" t="str">
        <f t="shared" si="13"/>
        <v>COMMON</v>
      </c>
      <c r="E265" s="38" t="s">
        <v>12</v>
      </c>
      <c r="F265" s="38"/>
      <c r="G265" s="38" t="s">
        <v>259</v>
      </c>
      <c r="H265" s="38" t="s">
        <v>582</v>
      </c>
      <c r="I265" s="40" t="s">
        <v>583</v>
      </c>
      <c r="J265" s="40"/>
      <c r="K265" s="40" t="str">
        <f t="shared" si="14"/>
        <v>REMARKS &lt;em&gt;(Optional)&lt;/em&gt;</v>
      </c>
      <c r="L265" s="41" t="s">
        <v>584</v>
      </c>
      <c r="M265" s="40" t="s">
        <v>585</v>
      </c>
      <c r="N265" s="40" t="s">
        <v>583</v>
      </c>
      <c r="O265" s="40" t="s">
        <v>586</v>
      </c>
    </row>
    <row r="266" spans="2:15" ht="30" customHeight="1">
      <c r="B266" s="38">
        <v>265</v>
      </c>
      <c r="C266" s="39" t="str">
        <f t="shared" si="12"/>
        <v>COMMON.LABEL.EXCHANGE_RATE__USD___KHR</v>
      </c>
      <c r="D266" s="38" t="str">
        <f t="shared" si="13"/>
        <v>COMMON</v>
      </c>
      <c r="E266" s="38" t="s">
        <v>12</v>
      </c>
      <c r="F266" s="38"/>
      <c r="G266" s="38" t="s">
        <v>259</v>
      </c>
      <c r="H266" s="38" t="s">
        <v>587</v>
      </c>
      <c r="I266" s="40" t="s">
        <v>588</v>
      </c>
      <c r="J266" s="40"/>
      <c r="K266" s="40" t="str">
        <f t="shared" si="14"/>
        <v>Exchange rate 1 USD = 4,105 KHR</v>
      </c>
      <c r="L266" s="41" t="s">
        <v>589</v>
      </c>
      <c r="M266" s="40" t="s">
        <v>590</v>
      </c>
      <c r="N266" s="40" t="s">
        <v>588</v>
      </c>
      <c r="O266" s="40" t="s">
        <v>591</v>
      </c>
    </row>
    <row r="267" spans="2:15" ht="30" customHeight="1">
      <c r="B267" s="38">
        <v>266</v>
      </c>
      <c r="C267" s="39" t="str">
        <f t="shared" si="12"/>
        <v>COMMON.LABEL.FREE</v>
      </c>
      <c r="D267" s="38" t="str">
        <f t="shared" si="13"/>
        <v>COMMON</v>
      </c>
      <c r="E267" s="38" t="s">
        <v>12</v>
      </c>
      <c r="F267" s="38"/>
      <c r="G267" s="38" t="s">
        <v>259</v>
      </c>
      <c r="H267" s="38" t="s">
        <v>592</v>
      </c>
      <c r="I267" s="40" t="s">
        <v>593</v>
      </c>
      <c r="J267" s="40"/>
      <c r="K267" s="40" t="str">
        <f t="shared" si="14"/>
        <v>Free</v>
      </c>
      <c r="L267" s="41" t="s">
        <v>594</v>
      </c>
      <c r="M267" s="40" t="s">
        <v>595</v>
      </c>
      <c r="N267" s="40" t="s">
        <v>593</v>
      </c>
      <c r="O267" s="40" t="s">
        <v>596</v>
      </c>
    </row>
    <row r="268" spans="2:15" ht="30" customHeight="1">
      <c r="B268" s="38">
        <v>267</v>
      </c>
      <c r="C268" s="39" t="str">
        <f t="shared" si="12"/>
        <v>COMMON.LABEL.REMARK</v>
      </c>
      <c r="D268" s="38" t="str">
        <f t="shared" si="13"/>
        <v>COMMON</v>
      </c>
      <c r="E268" s="38" t="s">
        <v>12</v>
      </c>
      <c r="F268" s="38"/>
      <c r="G268" s="38" t="s">
        <v>259</v>
      </c>
      <c r="H268" s="38" t="s">
        <v>597</v>
      </c>
      <c r="I268" s="40" t="s">
        <v>597</v>
      </c>
      <c r="J268" s="40"/>
      <c r="K268" s="40" t="str">
        <f t="shared" si="14"/>
        <v>REMARK</v>
      </c>
      <c r="L268" s="41" t="s">
        <v>598</v>
      </c>
      <c r="M268" s="40" t="s">
        <v>599</v>
      </c>
      <c r="N268" s="40" t="s">
        <v>597</v>
      </c>
      <c r="O268" s="40" t="s">
        <v>600</v>
      </c>
    </row>
    <row r="269" spans="2:15" ht="30" customHeight="1">
      <c r="B269" s="38">
        <v>268</v>
      </c>
      <c r="C269" s="39" t="str">
        <f t="shared" si="12"/>
        <v>COMMON.LABEL.OPTIONAL</v>
      </c>
      <c r="D269" s="38" t="str">
        <f t="shared" si="13"/>
        <v>COMMON</v>
      </c>
      <c r="E269" s="38" t="s">
        <v>12</v>
      </c>
      <c r="F269" s="38"/>
      <c r="G269" s="38" t="s">
        <v>259</v>
      </c>
      <c r="H269" s="38" t="s">
        <v>601</v>
      </c>
      <c r="I269" s="40" t="s">
        <v>602</v>
      </c>
      <c r="J269" s="40"/>
      <c r="K269" s="40" t="str">
        <f t="shared" si="14"/>
        <v>(Optional)</v>
      </c>
      <c r="L269" s="41" t="s">
        <v>603</v>
      </c>
      <c r="M269" s="40" t="s">
        <v>604</v>
      </c>
      <c r="N269" s="40" t="s">
        <v>602</v>
      </c>
      <c r="O269" s="40" t="s">
        <v>605</v>
      </c>
    </row>
    <row r="270" spans="2:15" ht="30" customHeight="1">
      <c r="B270" s="38">
        <v>269</v>
      </c>
      <c r="C270" s="39" t="str">
        <f t="shared" si="12"/>
        <v>COMMON.LABEL.YOURE_DELETED_RECURRING_DEPOSI</v>
      </c>
      <c r="D270" s="38" t="str">
        <f t="shared" si="13"/>
        <v>COMMON</v>
      </c>
      <c r="E270" s="38" t="s">
        <v>12</v>
      </c>
      <c r="F270" s="38"/>
      <c r="G270" s="38" t="s">
        <v>259</v>
      </c>
      <c r="H270" s="38" t="s">
        <v>606</v>
      </c>
      <c r="I270" s="40" t="s">
        <v>607</v>
      </c>
      <c r="J270" s="40"/>
      <c r="K270" s="40" t="str">
        <f t="shared" si="14"/>
        <v>You're deleted recurring deposit.</v>
      </c>
      <c r="L270" s="41" t="s">
        <v>608</v>
      </c>
      <c r="M270" s="40" t="s">
        <v>550</v>
      </c>
      <c r="N270" s="40" t="s">
        <v>607</v>
      </c>
      <c r="O270" s="40" t="s">
        <v>609</v>
      </c>
    </row>
    <row r="271" spans="2:15" ht="30" customHeight="1">
      <c r="B271" s="38">
        <v>270</v>
      </c>
      <c r="C271" s="39" t="str">
        <f t="shared" si="12"/>
        <v>COMMON.LABEL.PERMISSION_WARNING</v>
      </c>
      <c r="D271" s="38" t="str">
        <f t="shared" si="13"/>
        <v>COMMON</v>
      </c>
      <c r="E271" s="38" t="s">
        <v>12</v>
      </c>
      <c r="F271" s="38"/>
      <c r="G271" s="38" t="s">
        <v>259</v>
      </c>
      <c r="H271" s="38" t="s">
        <v>610</v>
      </c>
      <c r="I271" s="40" t="s">
        <v>611</v>
      </c>
      <c r="J271" s="40"/>
      <c r="K271" s="40" t="str">
        <f t="shared" si="14"/>
        <v>Permission Warning</v>
      </c>
      <c r="L271" s="41" t="s">
        <v>612</v>
      </c>
      <c r="M271" s="40" t="s">
        <v>613</v>
      </c>
      <c r="N271" s="40" t="s">
        <v>611</v>
      </c>
      <c r="O271" s="40" t="s">
        <v>614</v>
      </c>
    </row>
    <row r="272" spans="2:15" ht="30" customHeight="1">
      <c r="B272" s="38">
        <v>271</v>
      </c>
      <c r="C272" s="39" t="str">
        <f t="shared" si="12"/>
        <v>COMMON.LABEL.PPCBANK_MOBILE_WOULD_LIKE_TO_A</v>
      </c>
      <c r="D272" s="38" t="str">
        <f t="shared" si="13"/>
        <v>COMMON</v>
      </c>
      <c r="E272" s="38" t="s">
        <v>12</v>
      </c>
      <c r="F272" s="38"/>
      <c r="G272" s="38" t="s">
        <v>259</v>
      </c>
      <c r="H272" s="38" t="s">
        <v>615</v>
      </c>
      <c r="I272" s="40" t="s">
        <v>616</v>
      </c>
      <c r="J272" s="40"/>
      <c r="K272" s="40" t="str">
        <f t="shared" si="14"/>
        <v>PPCBank Mobile Would Like to Access the Storage. Allowing storage access can be used to upload document</v>
      </c>
      <c r="L272" s="41" t="s">
        <v>617</v>
      </c>
      <c r="M272" s="40" t="s">
        <v>618</v>
      </c>
      <c r="N272" s="40" t="s">
        <v>616</v>
      </c>
      <c r="O272" s="40" t="s">
        <v>619</v>
      </c>
    </row>
    <row r="273" spans="2:15" ht="30" customHeight="1">
      <c r="B273" s="38">
        <v>272</v>
      </c>
      <c r="C273" s="39" t="str">
        <f t="shared" si="12"/>
        <v>COMMON.LABEL.ADD_ACCOUNT_NICKNAME</v>
      </c>
      <c r="D273" s="38" t="str">
        <f t="shared" si="13"/>
        <v>COMMON</v>
      </c>
      <c r="E273" s="38" t="s">
        <v>12</v>
      </c>
      <c r="F273" s="38"/>
      <c r="G273" s="38" t="s">
        <v>259</v>
      </c>
      <c r="H273" s="38" t="s">
        <v>620</v>
      </c>
      <c r="I273" s="40" t="s">
        <v>621</v>
      </c>
      <c r="J273" s="40"/>
      <c r="K273" s="40" t="str">
        <f t="shared" si="14"/>
        <v>Add Account Nickname</v>
      </c>
      <c r="L273" s="41" t="s">
        <v>622</v>
      </c>
      <c r="M273" s="40" t="s">
        <v>623</v>
      </c>
      <c r="N273" s="40" t="s">
        <v>621</v>
      </c>
      <c r="O273" s="40" t="s">
        <v>624</v>
      </c>
    </row>
    <row r="274" spans="2:15" ht="30" customHeight="1">
      <c r="B274" s="38">
        <v>273</v>
      </c>
      <c r="C274" s="39" t="str">
        <f t="shared" si="12"/>
        <v>COMMON.LABEL.ACCOUNT_NICKNAME</v>
      </c>
      <c r="D274" s="38" t="str">
        <f t="shared" si="13"/>
        <v>COMMON</v>
      </c>
      <c r="E274" s="38" t="s">
        <v>12</v>
      </c>
      <c r="F274" s="38"/>
      <c r="G274" s="38" t="s">
        <v>259</v>
      </c>
      <c r="H274" s="38" t="s">
        <v>625</v>
      </c>
      <c r="I274" s="40" t="s">
        <v>626</v>
      </c>
      <c r="J274" s="40"/>
      <c r="K274" s="40" t="str">
        <f t="shared" si="14"/>
        <v>ACCOUNT NICKNAME</v>
      </c>
      <c r="L274" s="41" t="s">
        <v>627</v>
      </c>
      <c r="M274" s="40" t="s">
        <v>628</v>
      </c>
      <c r="N274" s="40" t="s">
        <v>626</v>
      </c>
      <c r="O274" s="40" t="s">
        <v>629</v>
      </c>
    </row>
    <row r="275" spans="2:15" ht="30" customHeight="1">
      <c r="B275" s="38">
        <v>274</v>
      </c>
      <c r="C275" s="39" t="str">
        <f t="shared" si="12"/>
        <v>COMMON.LABEL.ENTER_YOU_ACCOUNT_NICKNAME</v>
      </c>
      <c r="D275" s="38" t="str">
        <f t="shared" si="13"/>
        <v>COMMON</v>
      </c>
      <c r="E275" s="38" t="s">
        <v>12</v>
      </c>
      <c r="F275" s="38"/>
      <c r="G275" s="38" t="s">
        <v>259</v>
      </c>
      <c r="H275" s="38" t="s">
        <v>630</v>
      </c>
      <c r="I275" s="40" t="s">
        <v>631</v>
      </c>
      <c r="J275" s="40"/>
      <c r="K275" s="40" t="str">
        <f t="shared" si="14"/>
        <v>Enter you account nickname</v>
      </c>
      <c r="L275" s="41" t="s">
        <v>632</v>
      </c>
      <c r="M275" s="40" t="s">
        <v>633</v>
      </c>
      <c r="N275" s="40" t="s">
        <v>631</v>
      </c>
      <c r="O275" s="40" t="s">
        <v>634</v>
      </c>
    </row>
    <row r="276" spans="2:15" ht="30" customHeight="1">
      <c r="B276" s="38">
        <v>275</v>
      </c>
      <c r="C276" s="39" t="str">
        <f t="shared" si="12"/>
        <v>COMMON.LABEL.SELECT_WITHDRAWAL_ACCOUNT</v>
      </c>
      <c r="D276" s="38" t="str">
        <f t="shared" si="13"/>
        <v>COMMON</v>
      </c>
      <c r="E276" s="38" t="s">
        <v>12</v>
      </c>
      <c r="F276" s="38"/>
      <c r="G276" s="38" t="s">
        <v>259</v>
      </c>
      <c r="H276" s="38" t="s">
        <v>635</v>
      </c>
      <c r="I276" s="40" t="s">
        <v>636</v>
      </c>
      <c r="J276" s="40"/>
      <c r="K276" s="40" t="str">
        <f t="shared" si="14"/>
        <v>Select Withdrawal Account</v>
      </c>
      <c r="L276" s="41" t="s">
        <v>637</v>
      </c>
      <c r="M276" s="40" t="s">
        <v>638</v>
      </c>
      <c r="N276" s="40" t="s">
        <v>636</v>
      </c>
      <c r="O276" s="40" t="s">
        <v>639</v>
      </c>
    </row>
    <row r="277" spans="2:15" ht="30" customHeight="1">
      <c r="B277" s="38">
        <v>276</v>
      </c>
      <c r="C277" s="39" t="str">
        <f t="shared" si="12"/>
        <v>COMMON.LABEL.SELECT_COLOR</v>
      </c>
      <c r="D277" s="38" t="str">
        <f t="shared" si="13"/>
        <v>COMMON</v>
      </c>
      <c r="E277" s="38" t="s">
        <v>12</v>
      </c>
      <c r="F277" s="38"/>
      <c r="G277" s="38" t="s">
        <v>259</v>
      </c>
      <c r="H277" s="38" t="s">
        <v>640</v>
      </c>
      <c r="I277" s="40" t="s">
        <v>641</v>
      </c>
      <c r="J277" s="40"/>
      <c r="K277" s="40" t="str">
        <f t="shared" si="14"/>
        <v>Select Color</v>
      </c>
      <c r="L277" s="41" t="s">
        <v>642</v>
      </c>
      <c r="M277" s="40" t="s">
        <v>643</v>
      </c>
      <c r="N277" s="40" t="s">
        <v>641</v>
      </c>
      <c r="O277" s="40" t="s">
        <v>644</v>
      </c>
    </row>
    <row r="278" spans="2:15" ht="30" customHeight="1">
      <c r="B278" s="38">
        <v>277</v>
      </c>
      <c r="C278" s="39" t="str">
        <f t="shared" si="12"/>
        <v>COMMON.LABEL.SELECT_ACCOUNT</v>
      </c>
      <c r="D278" s="38" t="str">
        <f t="shared" si="13"/>
        <v>COMMON</v>
      </c>
      <c r="E278" s="38" t="s">
        <v>12</v>
      </c>
      <c r="F278" s="38"/>
      <c r="G278" s="38" t="s">
        <v>259</v>
      </c>
      <c r="H278" s="38" t="s">
        <v>645</v>
      </c>
      <c r="I278" s="40" t="s">
        <v>646</v>
      </c>
      <c r="J278" s="40"/>
      <c r="K278" s="40" t="str">
        <f t="shared" si="14"/>
        <v>Select Account</v>
      </c>
      <c r="L278" s="41" t="s">
        <v>647</v>
      </c>
      <c r="M278" s="40" t="s">
        <v>648</v>
      </c>
      <c r="N278" s="40" t="s">
        <v>646</v>
      </c>
      <c r="O278" s="40" t="s">
        <v>649</v>
      </c>
    </row>
    <row r="279" spans="2:15" ht="30" customHeight="1">
      <c r="B279" s="38">
        <v>278</v>
      </c>
      <c r="C279" s="39" t="str">
        <f t="shared" si="12"/>
        <v>COMMON.LABEL.SELECT_MATURITY_OPTION</v>
      </c>
      <c r="D279" s="38" t="str">
        <f t="shared" si="13"/>
        <v>COMMON</v>
      </c>
      <c r="E279" s="38" t="s">
        <v>12</v>
      </c>
      <c r="F279" s="38"/>
      <c r="G279" s="38" t="s">
        <v>259</v>
      </c>
      <c r="H279" s="38" t="s">
        <v>650</v>
      </c>
      <c r="I279" s="40" t="s">
        <v>651</v>
      </c>
      <c r="J279" s="40"/>
      <c r="K279" s="40" t="str">
        <f t="shared" si="14"/>
        <v>Select End Day Option</v>
      </c>
      <c r="L279" s="41" t="s">
        <v>652</v>
      </c>
      <c r="M279" s="40" t="s">
        <v>653</v>
      </c>
      <c r="N279" s="40" t="s">
        <v>651</v>
      </c>
      <c r="O279" s="40" t="s">
        <v>654</v>
      </c>
    </row>
    <row r="280" spans="2:15" ht="30" customHeight="1">
      <c r="B280" s="38">
        <v>279</v>
      </c>
      <c r="C280" s="39" t="str">
        <f t="shared" si="12"/>
        <v>COMMON.LABEL.PPCBANK_MOBILE_WOULD_LIKE_TO_ACCESS_YOUR_LOCATION_</v>
      </c>
      <c r="D280" s="38" t="str">
        <f t="shared" si="13"/>
        <v>COMMON</v>
      </c>
      <c r="E280" s="38" t="s">
        <v>12</v>
      </c>
      <c r="F280" s="38"/>
      <c r="G280" s="38" t="s">
        <v>259</v>
      </c>
      <c r="H280" s="38" t="s">
        <v>655</v>
      </c>
      <c r="I280" s="40" t="s">
        <v>656</v>
      </c>
      <c r="J280" s="40"/>
      <c r="K280" s="40" t="str">
        <f t="shared" si="14"/>
        <v>PPCBank Mobile Would Like to Access your location. Go to App Setting -&gt; Location -&gt; Allow while using app</v>
      </c>
      <c r="L280" s="41" t="s">
        <v>657</v>
      </c>
      <c r="M280" s="40" t="s">
        <v>658</v>
      </c>
      <c r="N280" s="40" t="s">
        <v>656</v>
      </c>
      <c r="O280" s="40" t="s">
        <v>659</v>
      </c>
    </row>
    <row r="281" spans="2:15" ht="30" customHeight="1">
      <c r="B281" s="38">
        <v>280</v>
      </c>
      <c r="C281" s="39" t="str">
        <f t="shared" si="12"/>
        <v>COMMON.LABEL.EXCHANGE_RATE__USD__SPANRATESP</v>
      </c>
      <c r="D281" s="38" t="str">
        <f t="shared" si="13"/>
        <v>COMMON</v>
      </c>
      <c r="E281" s="38" t="s">
        <v>12</v>
      </c>
      <c r="F281" s="38"/>
      <c r="G281" s="38" t="s">
        <v>259</v>
      </c>
      <c r="H281" s="38" t="s">
        <v>660</v>
      </c>
      <c r="I281" s="40" t="s">
        <v>661</v>
      </c>
      <c r="J281" s="40"/>
      <c r="K281" s="40" t="str">
        <f t="shared" si="14"/>
        <v>Exchange rate: 1 USD = &lt;span&gt;{rate}&lt;/span&gt; KHR</v>
      </c>
      <c r="L281" s="41" t="s">
        <v>662</v>
      </c>
      <c r="M281" s="40" t="s">
        <v>663</v>
      </c>
      <c r="N281" s="40" t="s">
        <v>661</v>
      </c>
      <c r="O281" s="40" t="s">
        <v>664</v>
      </c>
    </row>
    <row r="282" spans="2:15" ht="30" customHeight="1">
      <c r="B282" s="38">
        <v>281</v>
      </c>
      <c r="C282" s="39" t="str">
        <f t="shared" si="12"/>
        <v>COMMON.LABEL.PPCBANK_MOBILE_CANNOT_ACCESS_T</v>
      </c>
      <c r="D282" s="38" t="str">
        <f t="shared" si="13"/>
        <v>COMMON</v>
      </c>
      <c r="E282" s="38" t="s">
        <v>12</v>
      </c>
      <c r="F282" s="38"/>
      <c r="G282" s="38" t="s">
        <v>259</v>
      </c>
      <c r="H282" s="38" t="s">
        <v>665</v>
      </c>
      <c r="I282" s="40" t="s">
        <v>666</v>
      </c>
      <c r="J282" s="40"/>
      <c r="K282" s="40" t="str">
        <f t="shared" si="14"/>
        <v>PPCBank Mobile cannot access the address from your current location.</v>
      </c>
      <c r="L282" s="41" t="s">
        <v>667</v>
      </c>
      <c r="M282" s="40" t="s">
        <v>668</v>
      </c>
      <c r="N282" s="40" t="s">
        <v>666</v>
      </c>
      <c r="O282" s="40" t="s">
        <v>669</v>
      </c>
    </row>
    <row r="283" spans="2:15" ht="30" customHeight="1">
      <c r="B283" s="38">
        <v>282</v>
      </c>
      <c r="C283" s="39" t="str">
        <f t="shared" si="12"/>
        <v>COMMON.LABEL.EVERY_MONTHLY</v>
      </c>
      <c r="D283" s="38" t="str">
        <f t="shared" si="13"/>
        <v>COMMON</v>
      </c>
      <c r="E283" s="38" t="s">
        <v>12</v>
      </c>
      <c r="F283" s="38"/>
      <c r="G283" s="38" t="s">
        <v>259</v>
      </c>
      <c r="H283" s="38" t="s">
        <v>670</v>
      </c>
      <c r="I283" s="40" t="s">
        <v>671</v>
      </c>
      <c r="J283" s="40"/>
      <c r="K283" s="40" t="str">
        <f t="shared" si="14"/>
        <v>Every Monthly</v>
      </c>
      <c r="L283" s="41" t="s">
        <v>672</v>
      </c>
      <c r="M283" s="40" t="s">
        <v>673</v>
      </c>
      <c r="N283" s="40" t="s">
        <v>671</v>
      </c>
      <c r="O283" s="40" t="s">
        <v>674</v>
      </c>
    </row>
    <row r="284" spans="2:15" ht="30" customHeight="1">
      <c r="B284" s="38">
        <v>283</v>
      </c>
      <c r="C284" s="39" t="str">
        <f t="shared" si="12"/>
        <v>COMMON.LABEL.SENDING_HAS_FAILED</v>
      </c>
      <c r="D284" s="38" t="str">
        <f t="shared" si="13"/>
        <v>COMMON</v>
      </c>
      <c r="E284" s="38" t="s">
        <v>12</v>
      </c>
      <c r="F284" s="38"/>
      <c r="G284" s="38" t="s">
        <v>259</v>
      </c>
      <c r="H284" s="38" t="s">
        <v>675</v>
      </c>
      <c r="I284" s="40" t="s">
        <v>676</v>
      </c>
      <c r="J284" s="40"/>
      <c r="K284" s="40" t="str">
        <f t="shared" si="14"/>
        <v>Sending has failed</v>
      </c>
      <c r="L284" s="41" t="s">
        <v>677</v>
      </c>
      <c r="M284" s="40" t="s">
        <v>678</v>
      </c>
      <c r="N284" s="40" t="s">
        <v>676</v>
      </c>
      <c r="O284" s="40" t="s">
        <v>679</v>
      </c>
    </row>
    <row r="285" spans="2:15" ht="30" customHeight="1">
      <c r="B285" s="38">
        <v>284</v>
      </c>
      <c r="C285" s="39" t="str">
        <f t="shared" si="12"/>
        <v>COMMON.LABEL.THE_SENDING_HAS_FAILED</v>
      </c>
      <c r="D285" s="38" t="str">
        <f t="shared" si="13"/>
        <v>COMMON</v>
      </c>
      <c r="E285" s="38" t="s">
        <v>12</v>
      </c>
      <c r="F285" s="38"/>
      <c r="G285" s="38" t="s">
        <v>259</v>
      </c>
      <c r="H285" s="38" t="s">
        <v>680</v>
      </c>
      <c r="I285" s="40" t="s">
        <v>681</v>
      </c>
      <c r="J285" s="40"/>
      <c r="K285" s="40" t="str">
        <f t="shared" si="14"/>
        <v>The sending has failed</v>
      </c>
      <c r="L285" s="41" t="s">
        <v>682</v>
      </c>
      <c r="M285" s="40" t="s">
        <v>678</v>
      </c>
      <c r="N285" s="40" t="s">
        <v>681</v>
      </c>
      <c r="O285" s="40" t="s">
        <v>679</v>
      </c>
    </row>
    <row r="286" spans="2:15" ht="30" customHeight="1">
      <c r="B286" s="38">
        <v>285</v>
      </c>
      <c r="C286" s="39" t="str">
        <f t="shared" si="12"/>
        <v>COMMON.LABEL.PAYMENT_IS_UNCOMPLETED</v>
      </c>
      <c r="D286" s="38" t="str">
        <f t="shared" si="13"/>
        <v>COMMON</v>
      </c>
      <c r="E286" s="38" t="s">
        <v>12</v>
      </c>
      <c r="F286" s="38"/>
      <c r="G286" s="38" t="s">
        <v>259</v>
      </c>
      <c r="H286" s="38" t="s">
        <v>683</v>
      </c>
      <c r="I286" s="40" t="s">
        <v>684</v>
      </c>
      <c r="J286" s="40"/>
      <c r="K286" s="40" t="str">
        <f t="shared" si="14"/>
        <v>Payment is not completed!</v>
      </c>
      <c r="L286" s="41" t="s">
        <v>685</v>
      </c>
      <c r="M286" s="40" t="s">
        <v>686</v>
      </c>
      <c r="N286" s="40" t="s">
        <v>684</v>
      </c>
      <c r="O286" s="40" t="s">
        <v>687</v>
      </c>
    </row>
    <row r="287" spans="2:15" ht="30" customHeight="1">
      <c r="B287" s="38">
        <v>286</v>
      </c>
      <c r="C287" s="39" t="str">
        <f t="shared" si="12"/>
        <v>COMMON.LABEL.LAST_DAY</v>
      </c>
      <c r="D287" s="38" t="str">
        <f t="shared" si="13"/>
        <v>COMMON</v>
      </c>
      <c r="E287" s="38" t="s">
        <v>12</v>
      </c>
      <c r="F287" s="38"/>
      <c r="G287" s="38" t="s">
        <v>259</v>
      </c>
      <c r="H287" s="38" t="s">
        <v>688</v>
      </c>
      <c r="I287" s="40" t="s">
        <v>689</v>
      </c>
      <c r="J287" s="40"/>
      <c r="K287" s="40" t="str">
        <f t="shared" si="14"/>
        <v>Last day</v>
      </c>
      <c r="L287" s="41" t="s">
        <v>690</v>
      </c>
      <c r="M287" s="40" t="s">
        <v>691</v>
      </c>
      <c r="N287" s="40" t="s">
        <v>689</v>
      </c>
      <c r="O287" s="40" t="s">
        <v>692</v>
      </c>
    </row>
    <row r="288" spans="2:15" ht="30" customHeight="1">
      <c r="B288" s="38">
        <v>287</v>
      </c>
      <c r="C288" s="39" t="str">
        <f t="shared" si="12"/>
        <v>COMMON.LABEL.MONTHLY</v>
      </c>
      <c r="D288" s="38" t="str">
        <f t="shared" si="13"/>
        <v>COMMON</v>
      </c>
      <c r="E288" s="38" t="s">
        <v>12</v>
      </c>
      <c r="F288" s="38"/>
      <c r="G288" s="38" t="s">
        <v>259</v>
      </c>
      <c r="H288" s="38" t="s">
        <v>693</v>
      </c>
      <c r="I288" s="40" t="s">
        <v>694</v>
      </c>
      <c r="J288" s="40"/>
      <c r="K288" s="40" t="str">
        <f t="shared" si="14"/>
        <v>Monthly</v>
      </c>
      <c r="L288" s="41" t="s">
        <v>695</v>
      </c>
      <c r="M288" s="40" t="s">
        <v>673</v>
      </c>
      <c r="N288" s="40" t="s">
        <v>694</v>
      </c>
      <c r="O288" s="40" t="s">
        <v>696</v>
      </c>
    </row>
    <row r="289" spans="2:15" ht="30" customHeight="1">
      <c r="B289" s="38">
        <v>288</v>
      </c>
      <c r="C289" s="39" t="str">
        <f t="shared" si="12"/>
        <v>COMMON.LABEL.WEEKLY</v>
      </c>
      <c r="D289" s="38" t="str">
        <f t="shared" si="13"/>
        <v>COMMON</v>
      </c>
      <c r="E289" s="38" t="s">
        <v>12</v>
      </c>
      <c r="F289" s="38"/>
      <c r="G289" s="38" t="s">
        <v>259</v>
      </c>
      <c r="H289" s="38" t="s">
        <v>697</v>
      </c>
      <c r="I289" s="40" t="s">
        <v>698</v>
      </c>
      <c r="J289" s="40"/>
      <c r="K289" s="40" t="str">
        <f t="shared" si="14"/>
        <v>Weekly</v>
      </c>
      <c r="L289" s="41" t="s">
        <v>699</v>
      </c>
      <c r="M289" s="40" t="s">
        <v>700</v>
      </c>
      <c r="N289" s="40" t="s">
        <v>698</v>
      </c>
      <c r="O289" s="40" t="s">
        <v>701</v>
      </c>
    </row>
    <row r="290" spans="2:15" ht="30" customHeight="1">
      <c r="B290" s="38">
        <v>289</v>
      </c>
      <c r="C290" s="39" t="str">
        <f t="shared" si="12"/>
        <v>COMMON.LABEL.DAILY</v>
      </c>
      <c r="D290" s="38" t="str">
        <f t="shared" si="13"/>
        <v>COMMON</v>
      </c>
      <c r="E290" s="38" t="s">
        <v>12</v>
      </c>
      <c r="F290" s="38"/>
      <c r="G290" s="38" t="s">
        <v>259</v>
      </c>
      <c r="H290" s="38" t="s">
        <v>702</v>
      </c>
      <c r="I290" s="40" t="s">
        <v>703</v>
      </c>
      <c r="J290" s="40"/>
      <c r="K290" s="40" t="str">
        <f t="shared" si="14"/>
        <v>Daily</v>
      </c>
      <c r="L290" s="41" t="s">
        <v>704</v>
      </c>
      <c r="M290" s="40" t="s">
        <v>705</v>
      </c>
      <c r="N290" s="40" t="s">
        <v>703</v>
      </c>
      <c r="O290" s="40" t="s">
        <v>706</v>
      </c>
    </row>
    <row r="291" spans="2:15" ht="30" customHeight="1">
      <c r="B291" s="38">
        <v>290</v>
      </c>
      <c r="C291" s="39" t="str">
        <f t="shared" si="12"/>
        <v>COMMON.LABEL.EVERY_MONTHLY_DATE_DAY</v>
      </c>
      <c r="D291" s="38" t="str">
        <f t="shared" si="13"/>
        <v>COMMON</v>
      </c>
      <c r="E291" s="38" t="s">
        <v>12</v>
      </c>
      <c r="F291" s="38"/>
      <c r="G291" s="38" t="s">
        <v>259</v>
      </c>
      <c r="H291" s="38" t="s">
        <v>707</v>
      </c>
      <c r="I291" s="40" t="s">
        <v>708</v>
      </c>
      <c r="J291" s="40"/>
      <c r="K291" s="40" t="str">
        <f t="shared" si="14"/>
        <v>Every Monthly {date} day</v>
      </c>
      <c r="L291" s="41" t="s">
        <v>709</v>
      </c>
      <c r="M291" s="40" t="s">
        <v>710</v>
      </c>
      <c r="N291" s="40" t="s">
        <v>708</v>
      </c>
      <c r="O291" s="40" t="s">
        <v>711</v>
      </c>
    </row>
    <row r="292" spans="2:15" ht="30" customHeight="1">
      <c r="B292" s="38">
        <v>291</v>
      </c>
      <c r="C292" s="39" t="str">
        <f t="shared" si="12"/>
        <v>COMMON.LABEL.EVERY_DAILY</v>
      </c>
      <c r="D292" s="38" t="str">
        <f t="shared" si="13"/>
        <v>COMMON</v>
      </c>
      <c r="E292" s="38" t="s">
        <v>12</v>
      </c>
      <c r="F292" s="38"/>
      <c r="G292" s="38" t="s">
        <v>259</v>
      </c>
      <c r="H292" s="38" t="s">
        <v>712</v>
      </c>
      <c r="I292" s="40" t="s">
        <v>713</v>
      </c>
      <c r="J292" s="40"/>
      <c r="K292" s="40" t="str">
        <f t="shared" si="14"/>
        <v>Every Daily</v>
      </c>
      <c r="L292" s="41" t="s">
        <v>714</v>
      </c>
      <c r="M292" s="40" t="s">
        <v>705</v>
      </c>
      <c r="N292" s="40" t="s">
        <v>713</v>
      </c>
      <c r="O292" s="40" t="s">
        <v>706</v>
      </c>
    </row>
    <row r="293" spans="2:15" ht="30" customHeight="1">
      <c r="B293" s="38">
        <v>292</v>
      </c>
      <c r="C293" s="39" t="str">
        <f t="shared" si="12"/>
        <v>COMMON.LABEL.EVERY_WEEKLY_DATE</v>
      </c>
      <c r="D293" s="38" t="str">
        <f t="shared" si="13"/>
        <v>COMMON</v>
      </c>
      <c r="E293" s="38" t="s">
        <v>12</v>
      </c>
      <c r="F293" s="38"/>
      <c r="G293" s="38" t="s">
        <v>259</v>
      </c>
      <c r="H293" s="38" t="s">
        <v>715</v>
      </c>
      <c r="I293" s="40" t="s">
        <v>716</v>
      </c>
      <c r="J293" s="40"/>
      <c r="K293" s="40" t="str">
        <f t="shared" si="14"/>
        <v>Every Weekly {date}</v>
      </c>
      <c r="L293" s="41" t="s">
        <v>717</v>
      </c>
      <c r="M293" s="40" t="s">
        <v>718</v>
      </c>
      <c r="N293" s="40" t="s">
        <v>716</v>
      </c>
      <c r="O293" s="40" t="s">
        <v>719</v>
      </c>
    </row>
    <row r="294" spans="2:15" ht="30" customHeight="1">
      <c r="B294" s="38">
        <v>293</v>
      </c>
      <c r="C294" s="39" t="str">
        <f t="shared" si="12"/>
        <v>COMMON.LABEL.EVERYDAY</v>
      </c>
      <c r="D294" s="38" t="str">
        <f t="shared" si="13"/>
        <v>COMMON</v>
      </c>
      <c r="E294" s="38" t="s">
        <v>12</v>
      </c>
      <c r="F294" s="38"/>
      <c r="G294" s="38" t="s">
        <v>259</v>
      </c>
      <c r="H294" s="38" t="s">
        <v>720</v>
      </c>
      <c r="I294" s="40" t="s">
        <v>721</v>
      </c>
      <c r="J294" s="40"/>
      <c r="K294" s="40" t="str">
        <f t="shared" si="14"/>
        <v>Everyday</v>
      </c>
      <c r="L294" s="41" t="s">
        <v>722</v>
      </c>
      <c r="M294" s="40" t="s">
        <v>705</v>
      </c>
      <c r="N294" s="40" t="s">
        <v>721</v>
      </c>
      <c r="O294" s="40" t="s">
        <v>723</v>
      </c>
    </row>
    <row r="295" spans="2:15" ht="30" customHeight="1">
      <c r="B295" s="38">
        <v>294</v>
      </c>
      <c r="C295" s="39" t="str">
        <f t="shared" si="12"/>
        <v>COMMON.LABEL.SELECT_FROM_PHOTO_LIBRARY</v>
      </c>
      <c r="D295" s="38" t="str">
        <f t="shared" si="13"/>
        <v>COMMON</v>
      </c>
      <c r="E295" s="38" t="s">
        <v>12</v>
      </c>
      <c r="F295" s="38"/>
      <c r="G295" s="38" t="s">
        <v>259</v>
      </c>
      <c r="H295" s="38" t="s">
        <v>724</v>
      </c>
      <c r="I295" s="40" t="s">
        <v>725</v>
      </c>
      <c r="J295" s="40"/>
      <c r="K295" s="40" t="str">
        <f t="shared" si="14"/>
        <v>Select from Photo Library</v>
      </c>
      <c r="L295" s="41" t="s">
        <v>726</v>
      </c>
      <c r="M295" s="40" t="s">
        <v>727</v>
      </c>
      <c r="N295" s="40" t="s">
        <v>725</v>
      </c>
      <c r="O295" s="40" t="s">
        <v>728</v>
      </c>
    </row>
    <row r="296" spans="2:15" ht="30" customHeight="1">
      <c r="B296" s="38">
        <v>295</v>
      </c>
      <c r="C296" s="39" t="str">
        <f t="shared" si="12"/>
        <v>COMMON.LABEL.TAKE_A_PHOTO</v>
      </c>
      <c r="D296" s="38" t="str">
        <f t="shared" si="13"/>
        <v>COMMON</v>
      </c>
      <c r="E296" s="38" t="s">
        <v>12</v>
      </c>
      <c r="F296" s="38"/>
      <c r="G296" s="38" t="s">
        <v>259</v>
      </c>
      <c r="H296" s="38" t="s">
        <v>729</v>
      </c>
      <c r="I296" s="40" t="s">
        <v>730</v>
      </c>
      <c r="J296" s="40"/>
      <c r="K296" s="40" t="str">
        <f t="shared" si="14"/>
        <v>Take a Photo</v>
      </c>
      <c r="L296" s="41" t="s">
        <v>731</v>
      </c>
      <c r="M296" s="40" t="s">
        <v>732</v>
      </c>
      <c r="N296" s="40" t="s">
        <v>730</v>
      </c>
      <c r="O296" s="40" t="s">
        <v>733</v>
      </c>
    </row>
    <row r="297" spans="2:15" ht="30" customHeight="1">
      <c r="B297" s="38">
        <v>296</v>
      </c>
      <c r="C297" s="39" t="str">
        <f t="shared" si="12"/>
        <v>COMMON.LABEL.BROWSE_FILE</v>
      </c>
      <c r="D297" s="38" t="str">
        <f t="shared" si="13"/>
        <v>COMMON</v>
      </c>
      <c r="E297" s="38" t="s">
        <v>12</v>
      </c>
      <c r="F297" s="38"/>
      <c r="G297" s="38" t="s">
        <v>259</v>
      </c>
      <c r="H297" s="38" t="s">
        <v>734</v>
      </c>
      <c r="I297" s="40" t="s">
        <v>735</v>
      </c>
      <c r="J297" s="40"/>
      <c r="K297" s="40" t="str">
        <f t="shared" si="14"/>
        <v>Browse File</v>
      </c>
      <c r="L297" s="41" t="s">
        <v>736</v>
      </c>
      <c r="M297" s="40" t="s">
        <v>737</v>
      </c>
      <c r="N297" s="40" t="s">
        <v>735</v>
      </c>
      <c r="O297" s="40" t="s">
        <v>738</v>
      </c>
    </row>
    <row r="298" spans="2:15" ht="30" customHeight="1">
      <c r="B298" s="38">
        <v>297</v>
      </c>
      <c r="C298" s="39" t="str">
        <f t="shared" si="12"/>
        <v>COMMON.LABEL.OWN_ACCOUNT_TRANSFER</v>
      </c>
      <c r="D298" s="38" t="str">
        <f t="shared" si="13"/>
        <v>COMMON</v>
      </c>
      <c r="E298" s="38" t="s">
        <v>12</v>
      </c>
      <c r="F298" s="38"/>
      <c r="G298" s="38" t="s">
        <v>259</v>
      </c>
      <c r="H298" s="38" t="s">
        <v>739</v>
      </c>
      <c r="I298" s="40" t="s">
        <v>740</v>
      </c>
      <c r="J298" s="40"/>
      <c r="K298" s="40" t="str">
        <f t="shared" si="14"/>
        <v>Send to Own Account</v>
      </c>
      <c r="L298" s="41" t="s">
        <v>741</v>
      </c>
      <c r="M298" s="40" t="s">
        <v>742</v>
      </c>
      <c r="N298" s="40" t="s">
        <v>740</v>
      </c>
      <c r="O298" s="40" t="s">
        <v>743</v>
      </c>
    </row>
    <row r="299" spans="2:15" ht="30" customHeight="1">
      <c r="B299" s="38">
        <v>298</v>
      </c>
      <c r="C299" s="39" t="str">
        <f t="shared" si="12"/>
        <v>COMMON.LABEL.SELECT_DATE</v>
      </c>
      <c r="D299" s="38" t="str">
        <f t="shared" si="13"/>
        <v>COMMON</v>
      </c>
      <c r="E299" s="38" t="s">
        <v>12</v>
      </c>
      <c r="F299" s="38"/>
      <c r="G299" s="38" t="s">
        <v>259</v>
      </c>
      <c r="H299" s="38" t="s">
        <v>744</v>
      </c>
      <c r="I299" s="40" t="s">
        <v>745</v>
      </c>
      <c r="J299" s="40"/>
      <c r="K299" s="40" t="str">
        <f t="shared" si="14"/>
        <v>Select Date</v>
      </c>
      <c r="L299" s="41" t="s">
        <v>746</v>
      </c>
      <c r="M299" s="40" t="s">
        <v>747</v>
      </c>
      <c r="N299" s="40" t="s">
        <v>745</v>
      </c>
      <c r="O299" s="40" t="s">
        <v>748</v>
      </c>
    </row>
    <row r="300" spans="2:15" ht="30" customHeight="1">
      <c r="B300" s="38">
        <v>299</v>
      </c>
      <c r="C300" s="39" t="str">
        <f t="shared" si="12"/>
        <v>COMMON.LABEL.SET_AUTO_FEEDING_SCHEDULE</v>
      </c>
      <c r="D300" s="38" t="str">
        <f t="shared" si="13"/>
        <v>COMMON</v>
      </c>
      <c r="E300" s="38" t="s">
        <v>12</v>
      </c>
      <c r="F300" s="38"/>
      <c r="G300" s="38" t="s">
        <v>259</v>
      </c>
      <c r="H300" s="38" t="s">
        <v>749</v>
      </c>
      <c r="I300" s="40" t="s">
        <v>750</v>
      </c>
      <c r="J300" s="40"/>
      <c r="K300" s="40" t="str">
        <f t="shared" si="14"/>
        <v>Set Auto Feeding Schedule</v>
      </c>
      <c r="L300" s="41" t="s">
        <v>751</v>
      </c>
      <c r="M300" s="40" t="s">
        <v>136</v>
      </c>
      <c r="N300" s="40" t="s">
        <v>750</v>
      </c>
      <c r="O300" s="40" t="s">
        <v>752</v>
      </c>
    </row>
    <row r="301" spans="2:15" ht="30" customHeight="1">
      <c r="B301" s="38">
        <v>300</v>
      </c>
      <c r="C301" s="39" t="str">
        <f t="shared" si="12"/>
        <v>COMMON.LABEL.BREAK_YOUR_PIGGY</v>
      </c>
      <c r="D301" s="38" t="str">
        <f t="shared" si="13"/>
        <v>COMMON</v>
      </c>
      <c r="E301" s="38" t="s">
        <v>12</v>
      </c>
      <c r="F301" s="38"/>
      <c r="G301" s="38" t="s">
        <v>259</v>
      </c>
      <c r="H301" s="38" t="s">
        <v>753</v>
      </c>
      <c r="I301" s="40" t="s">
        <v>754</v>
      </c>
      <c r="J301" s="40"/>
      <c r="K301" s="40" t="str">
        <f t="shared" si="14"/>
        <v>Break Your Piggy</v>
      </c>
      <c r="L301" s="41" t="s">
        <v>755</v>
      </c>
      <c r="M301" s="40" t="s">
        <v>756</v>
      </c>
      <c r="N301" s="40" t="s">
        <v>754</v>
      </c>
      <c r="O301" s="40" t="s">
        <v>757</v>
      </c>
    </row>
    <row r="302" spans="2:15" ht="30" customHeight="1">
      <c r="B302" s="38">
        <v>301</v>
      </c>
      <c r="C302" s="39" t="str">
        <f t="shared" si="12"/>
        <v>COMMON.LABEL.DAY</v>
      </c>
      <c r="D302" s="38" t="str">
        <f t="shared" si="13"/>
        <v>COMMON</v>
      </c>
      <c r="E302" s="38" t="s">
        <v>12</v>
      </c>
      <c r="F302" s="38"/>
      <c r="G302" s="38" t="s">
        <v>259</v>
      </c>
      <c r="H302" s="38" t="s">
        <v>758</v>
      </c>
      <c r="I302" s="40" t="s">
        <v>759</v>
      </c>
      <c r="J302" s="40"/>
      <c r="K302" s="40" t="str">
        <f t="shared" si="14"/>
        <v>Day</v>
      </c>
      <c r="L302" s="41" t="s">
        <v>760</v>
      </c>
      <c r="M302" s="40" t="s">
        <v>761</v>
      </c>
      <c r="N302" s="40" t="s">
        <v>759</v>
      </c>
      <c r="O302" s="40" t="s">
        <v>762</v>
      </c>
    </row>
    <row r="303" spans="2:15" ht="30" customHeight="1">
      <c r="B303" s="38">
        <v>302</v>
      </c>
      <c r="C303" s="39" t="str">
        <f t="shared" si="12"/>
        <v>COMMON.LABEL.CHOOSE_DEPOSIT_ACCOUNT</v>
      </c>
      <c r="D303" s="38" t="str">
        <f t="shared" si="13"/>
        <v>COMMON</v>
      </c>
      <c r="E303" s="38" t="s">
        <v>12</v>
      </c>
      <c r="F303" s="38"/>
      <c r="G303" s="38" t="s">
        <v>259</v>
      </c>
      <c r="H303" s="38" t="s">
        <v>763</v>
      </c>
      <c r="I303" s="40" t="s">
        <v>764</v>
      </c>
      <c r="J303" s="40"/>
      <c r="K303" s="40" t="str">
        <f t="shared" si="14"/>
        <v>Choose Deposit Account</v>
      </c>
      <c r="L303" s="41" t="s">
        <v>765</v>
      </c>
      <c r="M303" s="40" t="s">
        <v>766</v>
      </c>
      <c r="N303" s="40" t="s">
        <v>764</v>
      </c>
      <c r="O303" s="40" t="s">
        <v>767</v>
      </c>
    </row>
    <row r="304" spans="2:15" ht="30" customHeight="1">
      <c r="B304" s="38">
        <v>303</v>
      </c>
      <c r="C304" s="39" t="str">
        <f t="shared" si="12"/>
        <v>COMMON.LABEL.MANAGE_REGULAR_SCHEDULES</v>
      </c>
      <c r="D304" s="38" t="str">
        <f t="shared" si="13"/>
        <v>COMMON</v>
      </c>
      <c r="E304" s="38" t="s">
        <v>12</v>
      </c>
      <c r="F304" s="38"/>
      <c r="G304" s="38" t="s">
        <v>259</v>
      </c>
      <c r="H304" s="38" t="s">
        <v>768</v>
      </c>
      <c r="I304" s="40" t="s">
        <v>769</v>
      </c>
      <c r="J304" s="40"/>
      <c r="K304" s="40" t="str">
        <f t="shared" si="14"/>
        <v>Manage Regular Schedules</v>
      </c>
      <c r="L304" s="41" t="s">
        <v>770</v>
      </c>
      <c r="M304" s="40" t="s">
        <v>771</v>
      </c>
      <c r="N304" s="40" t="s">
        <v>769</v>
      </c>
      <c r="O304" s="40" t="s">
        <v>772</v>
      </c>
    </row>
    <row r="305" spans="2:15" ht="30" customHeight="1">
      <c r="B305" s="38">
        <v>304</v>
      </c>
      <c r="C305" s="39" t="str">
        <f t="shared" si="12"/>
        <v>COMMON.LABEL.MONTHLY_DATE</v>
      </c>
      <c r="D305" s="38" t="str">
        <f t="shared" si="13"/>
        <v>COMMON</v>
      </c>
      <c r="E305" s="38" t="s">
        <v>12</v>
      </c>
      <c r="F305" s="38"/>
      <c r="G305" s="38" t="s">
        <v>259</v>
      </c>
      <c r="H305" s="38" t="s">
        <v>773</v>
      </c>
      <c r="I305" s="40" t="s">
        <v>774</v>
      </c>
      <c r="J305" s="40"/>
      <c r="K305" s="40" t="str">
        <f t="shared" si="14"/>
        <v>Monthly {date}</v>
      </c>
      <c r="L305" s="41" t="s">
        <v>775</v>
      </c>
      <c r="M305" s="40" t="s">
        <v>710</v>
      </c>
      <c r="N305" s="40" t="s">
        <v>774</v>
      </c>
      <c r="O305" s="40" t="s">
        <v>776</v>
      </c>
    </row>
    <row r="306" spans="2:15" ht="30" customHeight="1">
      <c r="B306" s="38">
        <v>305</v>
      </c>
      <c r="C306" s="39" t="str">
        <f t="shared" si="12"/>
        <v>COMMON.LABEL.WEEKLY_DATE</v>
      </c>
      <c r="D306" s="38" t="str">
        <f t="shared" si="13"/>
        <v>COMMON</v>
      </c>
      <c r="E306" s="38" t="s">
        <v>12</v>
      </c>
      <c r="F306" s="38"/>
      <c r="G306" s="38" t="s">
        <v>259</v>
      </c>
      <c r="H306" s="38" t="s">
        <v>777</v>
      </c>
      <c r="I306" s="40" t="s">
        <v>778</v>
      </c>
      <c r="J306" s="40"/>
      <c r="K306" s="40" t="str">
        <f t="shared" si="14"/>
        <v>Weekly {date}</v>
      </c>
      <c r="L306" s="41" t="s">
        <v>779</v>
      </c>
      <c r="M306" s="40" t="s">
        <v>718</v>
      </c>
      <c r="N306" s="40" t="s">
        <v>778</v>
      </c>
      <c r="O306" s="40" t="s">
        <v>719</v>
      </c>
    </row>
    <row r="307" spans="2:15" ht="30" customHeight="1">
      <c r="B307" s="38">
        <v>306</v>
      </c>
      <c r="C307" s="39" t="str">
        <f t="shared" si="12"/>
        <v>COMMON.LABEL.WITHDRAWAL_CODE_COPIED</v>
      </c>
      <c r="D307" s="38" t="str">
        <f t="shared" si="13"/>
        <v>COMMON</v>
      </c>
      <c r="E307" s="38" t="s">
        <v>12</v>
      </c>
      <c r="F307" s="38"/>
      <c r="G307" s="38" t="s">
        <v>259</v>
      </c>
      <c r="H307" s="38" t="s">
        <v>780</v>
      </c>
      <c r="I307" s="40" t="s">
        <v>781</v>
      </c>
      <c r="J307" s="40"/>
      <c r="K307" s="40" t="str">
        <f t="shared" si="14"/>
        <v>Withdrawal code copied</v>
      </c>
      <c r="L307" s="41" t="s">
        <v>782</v>
      </c>
      <c r="M307" s="40" t="s">
        <v>783</v>
      </c>
      <c r="N307" s="40" t="s">
        <v>781</v>
      </c>
      <c r="O307" s="40" t="s">
        <v>784</v>
      </c>
    </row>
    <row r="308" spans="2:15" ht="30" customHeight="1">
      <c r="B308" s="38">
        <v>307</v>
      </c>
      <c r="C308" s="39" t="str">
        <f t="shared" si="12"/>
        <v>COMMON.LABEL.PIN_CODE_COPIED</v>
      </c>
      <c r="D308" s="38" t="str">
        <f t="shared" si="13"/>
        <v>COMMON</v>
      </c>
      <c r="E308" s="38" t="s">
        <v>12</v>
      </c>
      <c r="F308" s="38"/>
      <c r="G308" s="38" t="s">
        <v>259</v>
      </c>
      <c r="H308" s="38" t="s">
        <v>785</v>
      </c>
      <c r="I308" s="40" t="s">
        <v>786</v>
      </c>
      <c r="J308" s="40"/>
      <c r="K308" s="40" t="str">
        <f t="shared" si="14"/>
        <v>PIN code copied</v>
      </c>
      <c r="L308" s="41" t="s">
        <v>787</v>
      </c>
      <c r="M308" s="40" t="s">
        <v>788</v>
      </c>
      <c r="N308" s="40" t="s">
        <v>786</v>
      </c>
      <c r="O308" s="40" t="s">
        <v>789</v>
      </c>
    </row>
    <row r="309" spans="2:15" ht="30" customHeight="1">
      <c r="B309" s="38">
        <v>308</v>
      </c>
      <c r="C309" s="39" t="str">
        <f t="shared" si="12"/>
        <v>COMMON.LABEL.UPDATE_FAILED</v>
      </c>
      <c r="D309" s="38" t="str">
        <f t="shared" si="13"/>
        <v>COMMON</v>
      </c>
      <c r="E309" s="38" t="s">
        <v>12</v>
      </c>
      <c r="F309" s="38"/>
      <c r="G309" s="38" t="s">
        <v>259</v>
      </c>
      <c r="H309" s="38" t="s">
        <v>790</v>
      </c>
      <c r="I309" s="40" t="s">
        <v>791</v>
      </c>
      <c r="J309" s="40"/>
      <c r="K309" s="40" t="str">
        <f t="shared" si="14"/>
        <v>Update failed</v>
      </c>
      <c r="L309" s="41" t="s">
        <v>792</v>
      </c>
      <c r="M309" s="40" t="s">
        <v>793</v>
      </c>
      <c r="N309" s="40" t="s">
        <v>791</v>
      </c>
      <c r="O309" s="40" t="s">
        <v>794</v>
      </c>
    </row>
    <row r="310" spans="2:15" ht="30" customHeight="1">
      <c r="B310" s="38">
        <v>309</v>
      </c>
      <c r="C310" s="39" t="str">
        <f t="shared" si="12"/>
        <v>COMMON.LABEL.NEW_APP_VERSION_AVAILABLE</v>
      </c>
      <c r="D310" s="38" t="str">
        <f t="shared" si="13"/>
        <v>COMMON</v>
      </c>
      <c r="E310" s="38" t="s">
        <v>12</v>
      </c>
      <c r="F310" s="38"/>
      <c r="G310" s="38" t="s">
        <v>259</v>
      </c>
      <c r="H310" s="38" t="s">
        <v>795</v>
      </c>
      <c r="I310" s="40" t="s">
        <v>796</v>
      </c>
      <c r="J310" s="40"/>
      <c r="K310" s="40" t="str">
        <f t="shared" si="14"/>
        <v>New App Version Available</v>
      </c>
      <c r="L310" s="41" t="s">
        <v>797</v>
      </c>
      <c r="M310" s="40" t="s">
        <v>798</v>
      </c>
      <c r="N310" s="40" t="s">
        <v>796</v>
      </c>
      <c r="O310" s="40" t="s">
        <v>799</v>
      </c>
    </row>
    <row r="311" spans="2:15" ht="30" customHeight="1">
      <c r="B311" s="38">
        <v>310</v>
      </c>
      <c r="C311" s="39" t="str">
        <f t="shared" si="12"/>
        <v>COMMON.LABEL.APP_VERSION</v>
      </c>
      <c r="D311" s="38" t="str">
        <f t="shared" si="13"/>
        <v>COMMON</v>
      </c>
      <c r="E311" s="38" t="s">
        <v>12</v>
      </c>
      <c r="F311" s="38"/>
      <c r="G311" s="38" t="s">
        <v>259</v>
      </c>
      <c r="H311" s="38" t="s">
        <v>800</v>
      </c>
      <c r="I311" s="40" t="s">
        <v>801</v>
      </c>
      <c r="J311" s="40"/>
      <c r="K311" s="40" t="str">
        <f t="shared" si="14"/>
        <v>App Version</v>
      </c>
      <c r="L311" s="41" t="s">
        <v>802</v>
      </c>
      <c r="M311" s="40" t="s">
        <v>803</v>
      </c>
      <c r="N311" s="40" t="s">
        <v>801</v>
      </c>
      <c r="O311" s="40" t="s">
        <v>804</v>
      </c>
    </row>
    <row r="312" spans="2:15" ht="30" customHeight="1">
      <c r="B312" s="38">
        <v>311</v>
      </c>
      <c r="C312" s="39" t="str">
        <f t="shared" si="12"/>
        <v>COMMON.LABEL.PLEASE_POSITION_YOUR_BIOMETRIC</v>
      </c>
      <c r="D312" s="38" t="str">
        <f t="shared" si="13"/>
        <v>COMMON</v>
      </c>
      <c r="E312" s="38" t="s">
        <v>12</v>
      </c>
      <c r="F312" s="38"/>
      <c r="G312" s="38" t="s">
        <v>259</v>
      </c>
      <c r="H312" s="38" t="s">
        <v>805</v>
      </c>
      <c r="I312" s="40" t="s">
        <v>806</v>
      </c>
      <c r="J312" s="40"/>
      <c r="K312" s="40" t="str">
        <f t="shared" si="14"/>
        <v>Please position your biometric for authentication.</v>
      </c>
      <c r="L312" s="41" t="s">
        <v>807</v>
      </c>
      <c r="M312" s="40" t="s">
        <v>808</v>
      </c>
      <c r="N312" s="40" t="s">
        <v>806</v>
      </c>
      <c r="O312" s="40" t="s">
        <v>809</v>
      </c>
    </row>
    <row r="313" spans="2:15" ht="30" customHeight="1">
      <c r="B313" s="38">
        <v>312</v>
      </c>
      <c r="C313" s="39" t="str">
        <f t="shared" si="12"/>
        <v>COMMON.LABEL.POINT</v>
      </c>
      <c r="D313" s="38" t="str">
        <f t="shared" si="13"/>
        <v>COMMON</v>
      </c>
      <c r="E313" s="38" t="s">
        <v>12</v>
      </c>
      <c r="F313" s="38"/>
      <c r="G313" s="38" t="s">
        <v>259</v>
      </c>
      <c r="H313" s="38" t="s">
        <v>810</v>
      </c>
      <c r="I313" s="40" t="s">
        <v>811</v>
      </c>
      <c r="J313" s="40"/>
      <c r="K313" s="40" t="str">
        <f t="shared" si="14"/>
        <v>point</v>
      </c>
      <c r="L313" s="41" t="s">
        <v>812</v>
      </c>
      <c r="M313" s="40" t="s">
        <v>813</v>
      </c>
      <c r="N313" s="40" t="s">
        <v>811</v>
      </c>
      <c r="O313" s="40" t="s">
        <v>814</v>
      </c>
    </row>
    <row r="314" spans="2:15" ht="30" customHeight="1">
      <c r="B314" s="38">
        <v>313</v>
      </c>
      <c r="C314" s="39" t="str">
        <f t="shared" si="12"/>
        <v>COMMON.LABEL.ADD_AMOUNT</v>
      </c>
      <c r="D314" s="38" t="str">
        <f t="shared" si="13"/>
        <v>COMMON</v>
      </c>
      <c r="E314" s="38" t="s">
        <v>12</v>
      </c>
      <c r="F314" s="38"/>
      <c r="G314" s="38" t="s">
        <v>259</v>
      </c>
      <c r="H314" s="38" t="s">
        <v>815</v>
      </c>
      <c r="I314" s="40" t="s">
        <v>816</v>
      </c>
      <c r="J314" s="40"/>
      <c r="K314" s="40" t="str">
        <f t="shared" si="14"/>
        <v>Add Amount</v>
      </c>
      <c r="L314" s="41" t="s">
        <v>817</v>
      </c>
      <c r="M314" s="40" t="s">
        <v>818</v>
      </c>
      <c r="N314" s="40" t="s">
        <v>816</v>
      </c>
      <c r="O314" s="40" t="s">
        <v>819</v>
      </c>
    </row>
    <row r="315" spans="2:15" ht="30" customHeight="1">
      <c r="B315" s="38">
        <v>314</v>
      </c>
      <c r="C315" s="39" t="str">
        <f t="shared" si="12"/>
        <v>COMMON.LABEL.EDIT_AMOUNT</v>
      </c>
      <c r="D315" s="38" t="str">
        <f t="shared" si="13"/>
        <v>COMMON</v>
      </c>
      <c r="E315" s="38" t="s">
        <v>12</v>
      </c>
      <c r="F315" s="38"/>
      <c r="G315" s="38" t="s">
        <v>259</v>
      </c>
      <c r="H315" s="38" t="s">
        <v>820</v>
      </c>
      <c r="I315" s="40" t="s">
        <v>821</v>
      </c>
      <c r="J315" s="40"/>
      <c r="K315" s="40" t="str">
        <f t="shared" si="14"/>
        <v>Edit Amount</v>
      </c>
      <c r="L315" s="41" t="s">
        <v>822</v>
      </c>
      <c r="M315" s="40" t="s">
        <v>823</v>
      </c>
      <c r="N315" s="40" t="s">
        <v>821</v>
      </c>
      <c r="O315" s="40" t="s">
        <v>824</v>
      </c>
    </row>
    <row r="316" spans="2:15" ht="30" customHeight="1">
      <c r="B316" s="38">
        <v>315</v>
      </c>
      <c r="C316" s="39" t="str">
        <f t="shared" si="12"/>
        <v>COMMON.LABEL.UNTITLED_DEPOSIT</v>
      </c>
      <c r="D316" s="38" t="str">
        <f t="shared" si="13"/>
        <v>COMMON</v>
      </c>
      <c r="E316" s="38" t="s">
        <v>12</v>
      </c>
      <c r="F316" s="38"/>
      <c r="G316" s="38" t="s">
        <v>259</v>
      </c>
      <c r="H316" s="38" t="s">
        <v>825</v>
      </c>
      <c r="I316" s="40" t="s">
        <v>826</v>
      </c>
      <c r="J316" s="40"/>
      <c r="K316" s="40" t="str">
        <f t="shared" si="14"/>
        <v>Untitled Deposit</v>
      </c>
      <c r="L316" s="41" t="s">
        <v>826</v>
      </c>
      <c r="M316" s="40" t="s">
        <v>827</v>
      </c>
      <c r="N316" s="40" t="s">
        <v>826</v>
      </c>
      <c r="O316" s="40" t="s">
        <v>828</v>
      </c>
    </row>
    <row r="317" spans="2:15" ht="30" customHeight="1">
      <c r="B317" s="38">
        <v>316</v>
      </c>
      <c r="C317" s="39" t="str">
        <f t="shared" si="12"/>
        <v>COMMON.LABEL.CARD_DAMAGED</v>
      </c>
      <c r="D317" s="38" t="str">
        <f t="shared" si="13"/>
        <v>COMMON</v>
      </c>
      <c r="E317" s="38" t="s">
        <v>12</v>
      </c>
      <c r="F317" s="38"/>
      <c r="G317" s="38" t="s">
        <v>259</v>
      </c>
      <c r="H317" s="38" t="s">
        <v>829</v>
      </c>
      <c r="I317" s="40" t="s">
        <v>830</v>
      </c>
      <c r="J317" s="40"/>
      <c r="K317" s="40" t="str">
        <f t="shared" si="14"/>
        <v>Card Damaged</v>
      </c>
      <c r="L317" s="41" t="s">
        <v>831</v>
      </c>
      <c r="M317" s="40" t="s">
        <v>832</v>
      </c>
      <c r="N317" s="40" t="s">
        <v>830</v>
      </c>
      <c r="O317" s="40" t="s">
        <v>833</v>
      </c>
    </row>
    <row r="318" spans="2:15" ht="30" customHeight="1">
      <c r="B318" s="38">
        <v>317</v>
      </c>
      <c r="C318" s="39" t="str">
        <f t="shared" si="12"/>
        <v>COMMON.LABEL.CARD_LOST</v>
      </c>
      <c r="D318" s="38" t="str">
        <f t="shared" si="13"/>
        <v>COMMON</v>
      </c>
      <c r="E318" s="38" t="s">
        <v>12</v>
      </c>
      <c r="F318" s="38"/>
      <c r="G318" s="38" t="s">
        <v>259</v>
      </c>
      <c r="H318" s="38" t="s">
        <v>834</v>
      </c>
      <c r="I318" s="40" t="s">
        <v>835</v>
      </c>
      <c r="J318" s="40"/>
      <c r="K318" s="40" t="str">
        <f t="shared" si="14"/>
        <v>Card Lost</v>
      </c>
      <c r="L318" s="41" t="s">
        <v>836</v>
      </c>
      <c r="M318" s="40" t="s">
        <v>837</v>
      </c>
      <c r="N318" s="40" t="s">
        <v>835</v>
      </c>
      <c r="O318" s="40" t="s">
        <v>838</v>
      </c>
    </row>
    <row r="319" spans="2:15" ht="30" customHeight="1">
      <c r="B319" s="38">
        <v>318</v>
      </c>
      <c r="C319" s="39" t="str">
        <f t="shared" si="12"/>
        <v>COMMON.LABEL.CARD_STOLEN</v>
      </c>
      <c r="D319" s="38" t="str">
        <f t="shared" si="13"/>
        <v>COMMON</v>
      </c>
      <c r="E319" s="38" t="s">
        <v>12</v>
      </c>
      <c r="F319" s="38"/>
      <c r="G319" s="38" t="s">
        <v>259</v>
      </c>
      <c r="H319" s="38" t="s">
        <v>839</v>
      </c>
      <c r="I319" s="40" t="s">
        <v>840</v>
      </c>
      <c r="J319" s="40"/>
      <c r="K319" s="40" t="str">
        <f t="shared" si="14"/>
        <v>Card Stolen</v>
      </c>
      <c r="L319" s="41" t="s">
        <v>841</v>
      </c>
      <c r="M319" s="40" t="s">
        <v>842</v>
      </c>
      <c r="N319" s="40" t="s">
        <v>840</v>
      </c>
      <c r="O319" s="40" t="s">
        <v>843</v>
      </c>
    </row>
    <row r="320" spans="2:15" ht="30" customHeight="1">
      <c r="B320" s="38">
        <v>319</v>
      </c>
      <c r="C320" s="39" t="str">
        <f t="shared" si="12"/>
        <v>COMMON.LABEL.RENEWAL</v>
      </c>
      <c r="D320" s="38" t="str">
        <f t="shared" si="13"/>
        <v>COMMON</v>
      </c>
      <c r="E320" s="38" t="s">
        <v>12</v>
      </c>
      <c r="F320" s="38"/>
      <c r="G320" s="38" t="s">
        <v>259</v>
      </c>
      <c r="H320" s="38" t="s">
        <v>192</v>
      </c>
      <c r="I320" s="40" t="s">
        <v>193</v>
      </c>
      <c r="J320" s="40"/>
      <c r="K320" s="40" t="str">
        <f t="shared" si="14"/>
        <v>Renewal</v>
      </c>
      <c r="L320" s="41" t="s">
        <v>194</v>
      </c>
      <c r="M320" s="40" t="s">
        <v>844</v>
      </c>
      <c r="N320" s="40" t="s">
        <v>193</v>
      </c>
      <c r="O320" s="40" t="s">
        <v>195</v>
      </c>
    </row>
    <row r="321" spans="2:15" ht="30" customHeight="1">
      <c r="B321" s="38">
        <v>320</v>
      </c>
      <c r="C321" s="39" t="str">
        <f t="shared" si="12"/>
        <v>COMMON.LABEL.DEBIT</v>
      </c>
      <c r="D321" s="38" t="str">
        <f t="shared" si="13"/>
        <v>COMMON</v>
      </c>
      <c r="E321" s="38" t="s">
        <v>12</v>
      </c>
      <c r="F321" s="38"/>
      <c r="G321" s="38" t="s">
        <v>259</v>
      </c>
      <c r="H321" s="38" t="s">
        <v>845</v>
      </c>
      <c r="I321" s="40" t="s">
        <v>846</v>
      </c>
      <c r="J321" s="40"/>
      <c r="K321" s="40" t="str">
        <f t="shared" si="14"/>
        <v>Debit</v>
      </c>
      <c r="L321" s="41" t="s">
        <v>846</v>
      </c>
      <c r="M321" s="40" t="s">
        <v>846</v>
      </c>
      <c r="N321" s="40" t="s">
        <v>846</v>
      </c>
      <c r="O321" s="40" t="s">
        <v>847</v>
      </c>
    </row>
    <row r="322" spans="2:15" ht="30" customHeight="1">
      <c r="B322" s="38">
        <v>321</v>
      </c>
      <c r="C322" s="39" t="str">
        <f t="shared" ref="C322:C385" si="15">E322&amp;"."&amp;G322&amp;"."&amp;H322</f>
        <v>COMMON.LABEL.CREDIT</v>
      </c>
      <c r="D322" s="38" t="str">
        <f t="shared" ref="D322:D385" si="16">IF(F322&lt;&gt;"", F322, E322)</f>
        <v>COMMON</v>
      </c>
      <c r="E322" s="38" t="s">
        <v>12</v>
      </c>
      <c r="F322" s="38"/>
      <c r="G322" s="38" t="s">
        <v>259</v>
      </c>
      <c r="H322" s="38" t="s">
        <v>848</v>
      </c>
      <c r="I322" s="40" t="s">
        <v>849</v>
      </c>
      <c r="J322" s="40"/>
      <c r="K322" s="40" t="str">
        <f t="shared" ref="K322:K385" si="17">IF(J322&lt;&gt;"", J322, I322)</f>
        <v>Credit</v>
      </c>
      <c r="L322" s="41" t="s">
        <v>850</v>
      </c>
      <c r="M322" s="40" t="s">
        <v>849</v>
      </c>
      <c r="N322" s="40" t="s">
        <v>849</v>
      </c>
      <c r="O322" s="40" t="s">
        <v>851</v>
      </c>
    </row>
    <row r="323" spans="2:15" ht="30" customHeight="1">
      <c r="B323" s="38">
        <v>322</v>
      </c>
      <c r="C323" s="39" t="str">
        <f t="shared" si="15"/>
        <v>COMMON.LABEL.EDIT_AUTO_FEEDING_SCHEDULE</v>
      </c>
      <c r="D323" s="38" t="str">
        <f t="shared" si="16"/>
        <v>COMMON</v>
      </c>
      <c r="E323" s="38" t="s">
        <v>12</v>
      </c>
      <c r="F323" s="38"/>
      <c r="G323" s="38" t="s">
        <v>259</v>
      </c>
      <c r="H323" s="38" t="s">
        <v>852</v>
      </c>
      <c r="I323" s="40" t="s">
        <v>853</v>
      </c>
      <c r="J323" s="40"/>
      <c r="K323" s="40" t="str">
        <f t="shared" si="17"/>
        <v>Edit Auto Feeding Schedule</v>
      </c>
      <c r="L323" s="41" t="s">
        <v>854</v>
      </c>
      <c r="M323" s="40" t="s">
        <v>855</v>
      </c>
      <c r="N323" s="40" t="s">
        <v>853</v>
      </c>
      <c r="O323" s="40" t="s">
        <v>856</v>
      </c>
    </row>
    <row r="324" spans="2:15" ht="30" customHeight="1">
      <c r="B324" s="38">
        <v>323</v>
      </c>
      <c r="C324" s="39" t="str">
        <f t="shared" si="15"/>
        <v>COMMON.LABEL.CURRENT</v>
      </c>
      <c r="D324" s="38" t="str">
        <f t="shared" si="16"/>
        <v>COMMON</v>
      </c>
      <c r="E324" s="38" t="s">
        <v>12</v>
      </c>
      <c r="F324" s="38"/>
      <c r="G324" s="38" t="s">
        <v>259</v>
      </c>
      <c r="H324" s="38" t="s">
        <v>857</v>
      </c>
      <c r="I324" s="40" t="s">
        <v>858</v>
      </c>
      <c r="J324" s="40"/>
      <c r="K324" s="40" t="str">
        <f t="shared" si="17"/>
        <v>Current</v>
      </c>
      <c r="L324" s="41" t="s">
        <v>859</v>
      </c>
      <c r="M324" s="40" t="s">
        <v>860</v>
      </c>
      <c r="N324" s="40" t="s">
        <v>858</v>
      </c>
      <c r="O324" s="40" t="s">
        <v>861</v>
      </c>
    </row>
    <row r="325" spans="2:15" ht="30" customHeight="1">
      <c r="B325" s="38">
        <v>324</v>
      </c>
      <c r="C325" s="39" t="str">
        <f t="shared" si="15"/>
        <v>COMMON.LABEL.SAVINGS</v>
      </c>
      <c r="D325" s="38" t="str">
        <f t="shared" si="16"/>
        <v>COMMON</v>
      </c>
      <c r="E325" s="38" t="s">
        <v>12</v>
      </c>
      <c r="F325" s="38"/>
      <c r="G325" s="38" t="s">
        <v>259</v>
      </c>
      <c r="H325" s="38" t="s">
        <v>862</v>
      </c>
      <c r="I325" s="40" t="s">
        <v>863</v>
      </c>
      <c r="J325" s="40"/>
      <c r="K325" s="40" t="str">
        <f t="shared" si="17"/>
        <v>Savings</v>
      </c>
      <c r="L325" s="41" t="s">
        <v>864</v>
      </c>
      <c r="M325" s="40" t="s">
        <v>865</v>
      </c>
      <c r="N325" s="40" t="s">
        <v>863</v>
      </c>
      <c r="O325" s="40" t="s">
        <v>866</v>
      </c>
    </row>
    <row r="326" spans="2:15" ht="30" customHeight="1">
      <c r="B326" s="38">
        <v>325</v>
      </c>
      <c r="C326" s="39" t="str">
        <f t="shared" si="15"/>
        <v>COMMON.LABEL.FIXED_DEPOSIT</v>
      </c>
      <c r="D326" s="38" t="str">
        <f t="shared" si="16"/>
        <v>COMMON</v>
      </c>
      <c r="E326" s="38" t="s">
        <v>12</v>
      </c>
      <c r="F326" s="38"/>
      <c r="G326" s="38" t="s">
        <v>259</v>
      </c>
      <c r="H326" s="38" t="s">
        <v>867</v>
      </c>
      <c r="I326" s="40" t="s">
        <v>868</v>
      </c>
      <c r="J326" s="40"/>
      <c r="K326" s="40" t="str">
        <f t="shared" si="17"/>
        <v>Fixed Deposit</v>
      </c>
      <c r="L326" s="41" t="s">
        <v>869</v>
      </c>
      <c r="M326" s="40" t="s">
        <v>870</v>
      </c>
      <c r="N326" s="40" t="s">
        <v>868</v>
      </c>
      <c r="O326" s="40" t="s">
        <v>871</v>
      </c>
    </row>
    <row r="327" spans="2:15" ht="30" customHeight="1">
      <c r="B327" s="38">
        <v>326</v>
      </c>
      <c r="C327" s="39" t="str">
        <f t="shared" si="15"/>
        <v>COMMON.LABEL.INSTALLMENT_DEPOSIT</v>
      </c>
      <c r="D327" s="38" t="str">
        <f t="shared" si="16"/>
        <v>COMMON</v>
      </c>
      <c r="E327" s="38" t="s">
        <v>12</v>
      </c>
      <c r="F327" s="38"/>
      <c r="G327" s="38" t="s">
        <v>259</v>
      </c>
      <c r="H327" s="38" t="s">
        <v>872</v>
      </c>
      <c r="I327" s="40" t="s">
        <v>873</v>
      </c>
      <c r="J327" s="40"/>
      <c r="K327" s="40" t="str">
        <f t="shared" si="17"/>
        <v>Installment Deposit</v>
      </c>
      <c r="L327" s="41" t="s">
        <v>874</v>
      </c>
      <c r="M327" s="40" t="s">
        <v>875</v>
      </c>
      <c r="N327" s="40" t="s">
        <v>873</v>
      </c>
      <c r="O327" s="40" t="s">
        <v>876</v>
      </c>
    </row>
    <row r="328" spans="2:15" ht="30" customHeight="1">
      <c r="B328" s="38">
        <v>327</v>
      </c>
      <c r="C328" s="39" t="str">
        <f t="shared" si="15"/>
        <v>COMMON.LABEL.LOAN_ACCOUNT</v>
      </c>
      <c r="D328" s="38" t="str">
        <f t="shared" si="16"/>
        <v>COMMON</v>
      </c>
      <c r="E328" s="38" t="s">
        <v>12</v>
      </c>
      <c r="F328" s="38"/>
      <c r="G328" s="38" t="s">
        <v>259</v>
      </c>
      <c r="H328" s="38" t="s">
        <v>877</v>
      </c>
      <c r="I328" s="40" t="s">
        <v>878</v>
      </c>
      <c r="J328" s="40"/>
      <c r="K328" s="40" t="str">
        <f t="shared" si="17"/>
        <v>Loan Account</v>
      </c>
      <c r="L328" s="41" t="s">
        <v>879</v>
      </c>
      <c r="M328" s="40" t="s">
        <v>880</v>
      </c>
      <c r="N328" s="40" t="s">
        <v>878</v>
      </c>
      <c r="O328" s="40" t="s">
        <v>881</v>
      </c>
    </row>
    <row r="329" spans="2:15" ht="30" customHeight="1">
      <c r="B329" s="38">
        <v>328</v>
      </c>
      <c r="C329" s="39" t="str">
        <f t="shared" si="15"/>
        <v>COMMON.LABEL.ROLLOVER</v>
      </c>
      <c r="D329" s="38" t="str">
        <f t="shared" si="16"/>
        <v>COMMON</v>
      </c>
      <c r="E329" s="38" t="s">
        <v>12</v>
      </c>
      <c r="F329" s="38"/>
      <c r="G329" s="38" t="s">
        <v>259</v>
      </c>
      <c r="H329" s="38" t="s">
        <v>882</v>
      </c>
      <c r="I329" s="40" t="s">
        <v>883</v>
      </c>
      <c r="J329" s="40"/>
      <c r="K329" s="40" t="str">
        <f t="shared" si="17"/>
        <v>Rollover</v>
      </c>
      <c r="L329" s="41" t="s">
        <v>46</v>
      </c>
      <c r="M329" s="40" t="s">
        <v>884</v>
      </c>
      <c r="N329" s="40" t="s">
        <v>883</v>
      </c>
      <c r="O329" s="40" t="s">
        <v>885</v>
      </c>
    </row>
    <row r="330" spans="2:15" ht="30" customHeight="1">
      <c r="B330" s="38">
        <v>329</v>
      </c>
      <c r="C330" s="39" t="str">
        <f t="shared" si="15"/>
        <v>COMMON.LABEL.MONTHLY_PAYMENT_BUT_ROLLOVER</v>
      </c>
      <c r="D330" s="38" t="str">
        <f t="shared" si="16"/>
        <v>COMMON</v>
      </c>
      <c r="E330" s="38" t="s">
        <v>12</v>
      </c>
      <c r="F330" s="38"/>
      <c r="G330" s="38" t="s">
        <v>259</v>
      </c>
      <c r="H330" s="38" t="s">
        <v>886</v>
      </c>
      <c r="I330" s="40" t="s">
        <v>887</v>
      </c>
      <c r="J330" s="40"/>
      <c r="K330" s="40" t="str">
        <f t="shared" si="17"/>
        <v>Monthly Payment but Rollover</v>
      </c>
      <c r="L330" s="41" t="s">
        <v>888</v>
      </c>
      <c r="M330" s="40" t="s">
        <v>887</v>
      </c>
      <c r="N330" s="40" t="s">
        <v>887</v>
      </c>
      <c r="O330" s="40" t="s">
        <v>889</v>
      </c>
    </row>
    <row r="331" spans="2:15" ht="30" customHeight="1">
      <c r="B331" s="38">
        <v>330</v>
      </c>
      <c r="C331" s="39" t="str">
        <f t="shared" si="15"/>
        <v>COMMON.LABEL.TRANSFER_TO_NOMINATED_ACCOUNT</v>
      </c>
      <c r="D331" s="38" t="str">
        <f t="shared" si="16"/>
        <v>COMMON</v>
      </c>
      <c r="E331" s="38" t="s">
        <v>12</v>
      </c>
      <c r="F331" s="38"/>
      <c r="G331" s="38" t="s">
        <v>259</v>
      </c>
      <c r="H331" s="38" t="s">
        <v>890</v>
      </c>
      <c r="I331" s="40" t="s">
        <v>891</v>
      </c>
      <c r="J331" s="40"/>
      <c r="K331" s="40" t="str">
        <f t="shared" si="17"/>
        <v>Transfer to Nominated Account</v>
      </c>
      <c r="L331" s="41" t="s">
        <v>892</v>
      </c>
      <c r="M331" s="40" t="s">
        <v>893</v>
      </c>
      <c r="N331" s="40" t="s">
        <v>891</v>
      </c>
      <c r="O331" s="40" t="s">
        <v>894</v>
      </c>
    </row>
    <row r="332" spans="2:15" ht="30" customHeight="1">
      <c r="B332" s="38">
        <v>331</v>
      </c>
      <c r="C332" s="39" t="str">
        <f t="shared" si="15"/>
        <v>COMMON.LABEL.NO_ROLLOVER</v>
      </c>
      <c r="D332" s="38" t="str">
        <f t="shared" si="16"/>
        <v>COMMON</v>
      </c>
      <c r="E332" s="38" t="s">
        <v>12</v>
      </c>
      <c r="F332" s="38"/>
      <c r="G332" s="38" t="s">
        <v>259</v>
      </c>
      <c r="H332" s="38" t="s">
        <v>895</v>
      </c>
      <c r="I332" s="40" t="s">
        <v>896</v>
      </c>
      <c r="J332" s="40"/>
      <c r="K332" s="40" t="str">
        <f t="shared" si="17"/>
        <v>No Rollover</v>
      </c>
      <c r="L332" s="41" t="s">
        <v>897</v>
      </c>
      <c r="M332" s="40" t="s">
        <v>898</v>
      </c>
      <c r="N332" s="40" t="s">
        <v>896</v>
      </c>
      <c r="O332" s="40" t="s">
        <v>899</v>
      </c>
    </row>
    <row r="333" spans="2:15" ht="30" customHeight="1">
      <c r="B333" s="38">
        <v>332</v>
      </c>
      <c r="C333" s="39" t="str">
        <f t="shared" si="15"/>
        <v>COMMON.LABEL.LOAN_AGAINST_DEPOSIT</v>
      </c>
      <c r="D333" s="38" t="str">
        <f t="shared" si="16"/>
        <v>COMMON</v>
      </c>
      <c r="E333" s="38" t="s">
        <v>12</v>
      </c>
      <c r="F333" s="38"/>
      <c r="G333" s="38" t="s">
        <v>259</v>
      </c>
      <c r="H333" s="38" t="s">
        <v>900</v>
      </c>
      <c r="I333" s="40" t="s">
        <v>901</v>
      </c>
      <c r="J333" s="40"/>
      <c r="K333" s="40" t="str">
        <f t="shared" si="17"/>
        <v>Loan Against Deposit</v>
      </c>
      <c r="L333" s="41" t="s">
        <v>902</v>
      </c>
      <c r="M333" s="40" t="s">
        <v>903</v>
      </c>
      <c r="N333" s="40" t="s">
        <v>901</v>
      </c>
      <c r="O333" s="40" t="s">
        <v>904</v>
      </c>
    </row>
    <row r="334" spans="2:15" ht="30" customHeight="1">
      <c r="B334" s="38">
        <v>333</v>
      </c>
      <c r="C334" s="39" t="str">
        <f t="shared" si="15"/>
        <v>COMMON.LABEL.LOAN_OVERDRAFT</v>
      </c>
      <c r="D334" s="38" t="str">
        <f t="shared" si="16"/>
        <v>COMMON</v>
      </c>
      <c r="E334" s="38" t="s">
        <v>12</v>
      </c>
      <c r="F334" s="38"/>
      <c r="G334" s="38" t="s">
        <v>259</v>
      </c>
      <c r="H334" s="38" t="s">
        <v>905</v>
      </c>
      <c r="I334" s="40" t="s">
        <v>906</v>
      </c>
      <c r="J334" s="40"/>
      <c r="K334" s="40" t="str">
        <f t="shared" si="17"/>
        <v>Loan Overdraft</v>
      </c>
      <c r="L334" s="41" t="s">
        <v>907</v>
      </c>
      <c r="M334" s="40" t="s">
        <v>908</v>
      </c>
      <c r="N334" s="40" t="s">
        <v>906</v>
      </c>
      <c r="O334" s="40" t="s">
        <v>909</v>
      </c>
    </row>
    <row r="335" spans="2:15" ht="30" customHeight="1">
      <c r="B335" s="38">
        <v>334</v>
      </c>
      <c r="C335" s="39" t="str">
        <f t="shared" si="15"/>
        <v>COMMON.LABEL.LOAN_TERM</v>
      </c>
      <c r="D335" s="38" t="str">
        <f t="shared" si="16"/>
        <v>COMMON</v>
      </c>
      <c r="E335" s="38" t="s">
        <v>12</v>
      </c>
      <c r="F335" s="38"/>
      <c r="G335" s="38" t="s">
        <v>259</v>
      </c>
      <c r="H335" s="38" t="s">
        <v>910</v>
      </c>
      <c r="I335" s="40" t="s">
        <v>911</v>
      </c>
      <c r="J335" s="40"/>
      <c r="K335" s="40" t="str">
        <f t="shared" si="17"/>
        <v>Loan Term</v>
      </c>
      <c r="L335" s="41" t="s">
        <v>912</v>
      </c>
      <c r="M335" s="40" t="s">
        <v>913</v>
      </c>
      <c r="N335" s="40" t="s">
        <v>911</v>
      </c>
      <c r="O335" s="40" t="s">
        <v>914</v>
      </c>
    </row>
    <row r="336" spans="2:15" ht="30" customHeight="1">
      <c r="B336" s="38">
        <v>335</v>
      </c>
      <c r="C336" s="39" t="str">
        <f t="shared" si="15"/>
        <v>COMMON.LABEL.SONGKHEOM_LOAN</v>
      </c>
      <c r="D336" s="38" t="str">
        <f t="shared" si="16"/>
        <v>COMMON</v>
      </c>
      <c r="E336" s="38" t="s">
        <v>12</v>
      </c>
      <c r="F336" s="38"/>
      <c r="G336" s="38" t="s">
        <v>259</v>
      </c>
      <c r="H336" s="38" t="s">
        <v>915</v>
      </c>
      <c r="I336" s="40" t="s">
        <v>916</v>
      </c>
      <c r="J336" s="40"/>
      <c r="K336" s="40" t="str">
        <f t="shared" si="17"/>
        <v>Songkheom Loan</v>
      </c>
      <c r="L336" s="41" t="s">
        <v>917</v>
      </c>
      <c r="M336" s="40" t="s">
        <v>918</v>
      </c>
      <c r="N336" s="40" t="s">
        <v>916</v>
      </c>
      <c r="O336" s="40" t="s">
        <v>919</v>
      </c>
    </row>
    <row r="337" spans="2:15" ht="30" customHeight="1">
      <c r="B337" s="38">
        <v>336</v>
      </c>
      <c r="C337" s="39" t="str">
        <f t="shared" si="15"/>
        <v>COMMON.LABEL.ANNATEAN_ROHAS</v>
      </c>
      <c r="D337" s="38" t="str">
        <f t="shared" si="16"/>
        <v>COMMON</v>
      </c>
      <c r="E337" s="38" t="s">
        <v>12</v>
      </c>
      <c r="F337" s="38"/>
      <c r="G337" s="38" t="s">
        <v>259</v>
      </c>
      <c r="H337" s="38" t="s">
        <v>920</v>
      </c>
      <c r="I337" s="40" t="s">
        <v>921</v>
      </c>
      <c r="J337" s="40"/>
      <c r="K337" s="40" t="str">
        <f t="shared" si="17"/>
        <v>Annatean Rohas</v>
      </c>
      <c r="L337" s="41" t="s">
        <v>922</v>
      </c>
      <c r="M337" s="40" t="s">
        <v>921</v>
      </c>
      <c r="N337" s="40" t="s">
        <v>921</v>
      </c>
      <c r="O337" s="40" t="s">
        <v>923</v>
      </c>
    </row>
    <row r="338" spans="2:15" ht="30" customHeight="1">
      <c r="B338" s="38">
        <v>337</v>
      </c>
      <c r="C338" s="39" t="str">
        <f t="shared" si="15"/>
        <v>COMMON.LABEL.JUNIOR_SAVINGS</v>
      </c>
      <c r="D338" s="38" t="str">
        <f t="shared" si="16"/>
        <v>COMMON</v>
      </c>
      <c r="E338" s="38" t="s">
        <v>12</v>
      </c>
      <c r="F338" s="38"/>
      <c r="G338" s="38" t="s">
        <v>259</v>
      </c>
      <c r="H338" s="38" t="s">
        <v>924</v>
      </c>
      <c r="I338" s="40" t="s">
        <v>925</v>
      </c>
      <c r="J338" s="40"/>
      <c r="K338" s="40" t="str">
        <f t="shared" si="17"/>
        <v>Junior Savings</v>
      </c>
      <c r="L338" s="41" t="s">
        <v>926</v>
      </c>
      <c r="M338" s="40" t="s">
        <v>927</v>
      </c>
      <c r="N338" s="40" t="s">
        <v>925</v>
      </c>
      <c r="O338" s="40" t="s">
        <v>928</v>
      </c>
    </row>
    <row r="339" spans="2:15" ht="30" customHeight="1">
      <c r="B339" s="38">
        <v>338</v>
      </c>
      <c r="C339" s="39" t="str">
        <f t="shared" si="15"/>
        <v>COMMON.LABEL.INSTALLMENT</v>
      </c>
      <c r="D339" s="38" t="str">
        <f t="shared" si="16"/>
        <v>COMMON</v>
      </c>
      <c r="E339" s="38" t="s">
        <v>12</v>
      </c>
      <c r="F339" s="38"/>
      <c r="G339" s="38" t="s">
        <v>259</v>
      </c>
      <c r="H339" s="38" t="s">
        <v>929</v>
      </c>
      <c r="I339" s="40" t="s">
        <v>930</v>
      </c>
      <c r="J339" s="40"/>
      <c r="K339" s="40" t="str">
        <f t="shared" si="17"/>
        <v>Installment</v>
      </c>
      <c r="L339" s="41" t="s">
        <v>874</v>
      </c>
      <c r="M339" s="40" t="s">
        <v>875</v>
      </c>
      <c r="N339" s="40" t="s">
        <v>930</v>
      </c>
      <c r="O339" s="40" t="s">
        <v>931</v>
      </c>
    </row>
    <row r="340" spans="2:15" ht="30" customHeight="1">
      <c r="B340" s="38">
        <v>339</v>
      </c>
      <c r="C340" s="39" t="str">
        <f t="shared" si="15"/>
        <v>COMMON.LABEL.FUTURE_HOME</v>
      </c>
      <c r="D340" s="38" t="str">
        <f t="shared" si="16"/>
        <v>COMMON</v>
      </c>
      <c r="E340" s="38" t="s">
        <v>12</v>
      </c>
      <c r="F340" s="38"/>
      <c r="G340" s="38" t="s">
        <v>259</v>
      </c>
      <c r="H340" s="38" t="s">
        <v>932</v>
      </c>
      <c r="I340" s="40" t="s">
        <v>933</v>
      </c>
      <c r="J340" s="40"/>
      <c r="K340" s="40" t="str">
        <f t="shared" si="17"/>
        <v>Future Home</v>
      </c>
      <c r="L340" s="41" t="s">
        <v>934</v>
      </c>
      <c r="M340" s="40" t="s">
        <v>933</v>
      </c>
      <c r="N340" s="40" t="s">
        <v>933</v>
      </c>
      <c r="O340" s="40" t="s">
        <v>935</v>
      </c>
    </row>
    <row r="341" spans="2:15" ht="30" customHeight="1">
      <c r="B341" s="38">
        <v>340</v>
      </c>
      <c r="C341" s="39" t="str">
        <f t="shared" si="15"/>
        <v>COMMON.LABEL.SCHOOLING_PLAN</v>
      </c>
      <c r="D341" s="38" t="str">
        <f t="shared" si="16"/>
        <v>COMMON</v>
      </c>
      <c r="E341" s="38" t="s">
        <v>12</v>
      </c>
      <c r="F341" s="38"/>
      <c r="G341" s="38" t="s">
        <v>259</v>
      </c>
      <c r="H341" s="38" t="s">
        <v>936</v>
      </c>
      <c r="I341" s="40" t="s">
        <v>937</v>
      </c>
      <c r="J341" s="40"/>
      <c r="K341" s="40" t="str">
        <f t="shared" si="17"/>
        <v>Schooling Plan</v>
      </c>
      <c r="L341" s="41" t="s">
        <v>938</v>
      </c>
      <c r="M341" s="40" t="s">
        <v>937</v>
      </c>
      <c r="N341" s="40" t="s">
        <v>937</v>
      </c>
      <c r="O341" s="40" t="s">
        <v>939</v>
      </c>
    </row>
    <row r="342" spans="2:15" ht="30" customHeight="1">
      <c r="B342" s="38">
        <v>341</v>
      </c>
      <c r="C342" s="39" t="str">
        <f t="shared" si="15"/>
        <v>COMMON.LABEL.SONGKHEOM_INSTALLMENT</v>
      </c>
      <c r="D342" s="38" t="str">
        <f t="shared" si="16"/>
        <v>COMMON</v>
      </c>
      <c r="E342" s="38" t="s">
        <v>12</v>
      </c>
      <c r="F342" s="38"/>
      <c r="G342" s="38" t="s">
        <v>259</v>
      </c>
      <c r="H342" s="38" t="s">
        <v>940</v>
      </c>
      <c r="I342" s="40" t="s">
        <v>941</v>
      </c>
      <c r="J342" s="40"/>
      <c r="K342" s="40" t="str">
        <f t="shared" si="17"/>
        <v>Songkheom Installment</v>
      </c>
      <c r="L342" s="41" t="s">
        <v>942</v>
      </c>
      <c r="M342" s="40" t="s">
        <v>943</v>
      </c>
      <c r="N342" s="40" t="s">
        <v>941</v>
      </c>
      <c r="O342" s="40" t="s">
        <v>944</v>
      </c>
    </row>
    <row r="343" spans="2:15" ht="30" customHeight="1">
      <c r="B343" s="38">
        <v>342</v>
      </c>
      <c r="C343" s="39" t="str">
        <f t="shared" si="15"/>
        <v>COMMON.LABEL.PIGGY</v>
      </c>
      <c r="D343" s="38" t="str">
        <f t="shared" si="16"/>
        <v>COMMON</v>
      </c>
      <c r="E343" s="38" t="s">
        <v>12</v>
      </c>
      <c r="F343" s="38"/>
      <c r="G343" s="38" t="s">
        <v>259</v>
      </c>
      <c r="H343" s="38" t="s">
        <v>945</v>
      </c>
      <c r="I343" s="40" t="s">
        <v>946</v>
      </c>
      <c r="J343" s="40"/>
      <c r="K343" s="40" t="str">
        <f t="shared" si="17"/>
        <v>Piggy</v>
      </c>
      <c r="L343" s="41" t="s">
        <v>947</v>
      </c>
      <c r="M343" s="40" t="s">
        <v>948</v>
      </c>
      <c r="N343" s="40" t="s">
        <v>946</v>
      </c>
      <c r="O343" s="40" t="s">
        <v>949</v>
      </c>
    </row>
    <row r="344" spans="2:15" ht="30" customHeight="1">
      <c r="B344" s="38">
        <v>343</v>
      </c>
      <c r="C344" s="39" t="str">
        <f t="shared" si="15"/>
        <v>COMMON.LABEL.FEMALE</v>
      </c>
      <c r="D344" s="38" t="str">
        <f t="shared" si="16"/>
        <v>COMMON</v>
      </c>
      <c r="E344" s="38" t="s">
        <v>12</v>
      </c>
      <c r="F344" s="38"/>
      <c r="G344" s="38" t="s">
        <v>259</v>
      </c>
      <c r="H344" s="38" t="s">
        <v>950</v>
      </c>
      <c r="I344" s="40" t="s">
        <v>951</v>
      </c>
      <c r="J344" s="40"/>
      <c r="K344" s="40" t="str">
        <f t="shared" si="17"/>
        <v>Female</v>
      </c>
      <c r="L344" s="41" t="s">
        <v>952</v>
      </c>
      <c r="M344" s="40" t="s">
        <v>953</v>
      </c>
      <c r="N344" s="40" t="s">
        <v>951</v>
      </c>
      <c r="O344" s="40" t="s">
        <v>954</v>
      </c>
    </row>
    <row r="345" spans="2:15" ht="30" customHeight="1">
      <c r="B345" s="38">
        <v>344</v>
      </c>
      <c r="C345" s="39" t="str">
        <f t="shared" si="15"/>
        <v>COMMON.LABEL.MALE</v>
      </c>
      <c r="D345" s="38" t="str">
        <f t="shared" si="16"/>
        <v>COMMON</v>
      </c>
      <c r="E345" s="38" t="s">
        <v>12</v>
      </c>
      <c r="F345" s="38"/>
      <c r="G345" s="38" t="s">
        <v>259</v>
      </c>
      <c r="H345" s="38" t="s">
        <v>955</v>
      </c>
      <c r="I345" s="40" t="s">
        <v>956</v>
      </c>
      <c r="J345" s="40"/>
      <c r="K345" s="40" t="str">
        <f t="shared" si="17"/>
        <v>Male</v>
      </c>
      <c r="L345" s="41" t="s">
        <v>957</v>
      </c>
      <c r="M345" s="40" t="s">
        <v>958</v>
      </c>
      <c r="N345" s="40" t="s">
        <v>956</v>
      </c>
      <c r="O345" s="40" t="s">
        <v>959</v>
      </c>
    </row>
    <row r="346" spans="2:15" ht="30" customHeight="1">
      <c r="B346" s="38">
        <v>345</v>
      </c>
      <c r="C346" s="39" t="str">
        <f t="shared" si="15"/>
        <v>COMMON.LABEL.THAI</v>
      </c>
      <c r="D346" s="38" t="str">
        <f t="shared" si="16"/>
        <v>COMMON</v>
      </c>
      <c r="E346" s="38" t="s">
        <v>12</v>
      </c>
      <c r="F346" s="38"/>
      <c r="G346" s="38" t="s">
        <v>259</v>
      </c>
      <c r="H346" s="38" t="s">
        <v>960</v>
      </c>
      <c r="I346" s="40" t="s">
        <v>961</v>
      </c>
      <c r="J346" s="40"/>
      <c r="K346" s="40" t="str">
        <f t="shared" si="17"/>
        <v>Thai</v>
      </c>
      <c r="L346" s="41" t="s">
        <v>962</v>
      </c>
      <c r="M346" s="40" t="s">
        <v>963</v>
      </c>
      <c r="N346" s="40" t="s">
        <v>961</v>
      </c>
      <c r="O346" s="40" t="s">
        <v>964</v>
      </c>
    </row>
    <row r="347" spans="2:15" ht="30" customHeight="1">
      <c r="B347" s="38">
        <v>346</v>
      </c>
      <c r="C347" s="39" t="str">
        <f t="shared" si="15"/>
        <v>COMMON.LABEL.VIETNAM</v>
      </c>
      <c r="D347" s="38" t="str">
        <f t="shared" si="16"/>
        <v>COMMON</v>
      </c>
      <c r="E347" s="38" t="s">
        <v>12</v>
      </c>
      <c r="F347" s="38"/>
      <c r="G347" s="38" t="s">
        <v>259</v>
      </c>
      <c r="H347" s="38" t="s">
        <v>965</v>
      </c>
      <c r="I347" s="40" t="s">
        <v>966</v>
      </c>
      <c r="J347" s="40"/>
      <c r="K347" s="40" t="str">
        <f t="shared" si="17"/>
        <v>Vietnam</v>
      </c>
      <c r="L347" s="41" t="s">
        <v>967</v>
      </c>
      <c r="M347" s="40" t="s">
        <v>968</v>
      </c>
      <c r="N347" s="40" t="s">
        <v>966</v>
      </c>
      <c r="O347" s="40" t="s">
        <v>969</v>
      </c>
    </row>
    <row r="348" spans="2:15" ht="30" customHeight="1">
      <c r="B348" s="38">
        <v>347</v>
      </c>
      <c r="C348" s="39" t="str">
        <f t="shared" si="15"/>
        <v>COMMON.LABEL.LAOS</v>
      </c>
      <c r="D348" s="38" t="str">
        <f t="shared" si="16"/>
        <v>COMMON</v>
      </c>
      <c r="E348" s="38" t="s">
        <v>12</v>
      </c>
      <c r="F348" s="38"/>
      <c r="G348" s="38" t="s">
        <v>259</v>
      </c>
      <c r="H348" s="38" t="s">
        <v>970</v>
      </c>
      <c r="I348" s="40" t="s">
        <v>971</v>
      </c>
      <c r="J348" s="40"/>
      <c r="K348" s="40" t="str">
        <f t="shared" si="17"/>
        <v>Laos</v>
      </c>
      <c r="L348" s="41" t="s">
        <v>972</v>
      </c>
      <c r="M348" s="40" t="s">
        <v>973</v>
      </c>
      <c r="N348" s="40" t="s">
        <v>971</v>
      </c>
      <c r="O348" s="40" t="s">
        <v>974</v>
      </c>
    </row>
    <row r="349" spans="2:15" ht="30" customHeight="1">
      <c r="B349" s="38">
        <v>348</v>
      </c>
      <c r="C349" s="39" t="str">
        <f t="shared" si="15"/>
        <v>COMMON.LABEL.EVERY_MONTHLY_DATE</v>
      </c>
      <c r="D349" s="38" t="str">
        <f t="shared" si="16"/>
        <v>COMMON</v>
      </c>
      <c r="E349" s="38" t="s">
        <v>12</v>
      </c>
      <c r="F349" s="38"/>
      <c r="G349" s="38" t="s">
        <v>259</v>
      </c>
      <c r="H349" s="38" t="s">
        <v>975</v>
      </c>
      <c r="I349" s="40" t="s">
        <v>976</v>
      </c>
      <c r="J349" s="40"/>
      <c r="K349" s="40" t="str">
        <f t="shared" si="17"/>
        <v>Every Monthly {date}</v>
      </c>
      <c r="L349" s="41" t="s">
        <v>977</v>
      </c>
      <c r="M349" s="40" t="s">
        <v>978</v>
      </c>
      <c r="N349" s="40" t="s">
        <v>976</v>
      </c>
      <c r="O349" s="40" t="s">
        <v>979</v>
      </c>
    </row>
    <row r="350" spans="2:15" ht="30" customHeight="1">
      <c r="B350" s="38">
        <v>349</v>
      </c>
      <c r="C350" s="39" t="str">
        <f t="shared" si="15"/>
        <v>COMMON.LABEL.MY_REMARKS</v>
      </c>
      <c r="D350" s="38" t="str">
        <f t="shared" si="16"/>
        <v>COMMON</v>
      </c>
      <c r="E350" s="38" t="s">
        <v>12</v>
      </c>
      <c r="F350" s="38"/>
      <c r="G350" s="38" t="s">
        <v>259</v>
      </c>
      <c r="H350" s="38" t="s">
        <v>980</v>
      </c>
      <c r="I350" s="40" t="s">
        <v>981</v>
      </c>
      <c r="J350" s="40"/>
      <c r="K350" s="40" t="str">
        <f t="shared" si="17"/>
        <v>MY REMARKS</v>
      </c>
      <c r="L350" s="41" t="s">
        <v>982</v>
      </c>
      <c r="M350" s="40" t="s">
        <v>983</v>
      </c>
      <c r="N350" s="40" t="s">
        <v>981</v>
      </c>
      <c r="O350" s="40" t="s">
        <v>984</v>
      </c>
    </row>
    <row r="351" spans="2:15" ht="30" customHeight="1">
      <c r="B351" s="38">
        <v>350</v>
      </c>
      <c r="C351" s="39" t="str">
        <f t="shared" si="15"/>
        <v>COMMON.LABEL.SPANCURRENCYAMOUNTSPAN_EMTO_RE</v>
      </c>
      <c r="D351" s="38" t="str">
        <f t="shared" si="16"/>
        <v>COMMON</v>
      </c>
      <c r="E351" s="38" t="s">
        <v>12</v>
      </c>
      <c r="F351" s="38"/>
      <c r="G351" s="38" t="s">
        <v>259</v>
      </c>
      <c r="H351" s="38" t="s">
        <v>985</v>
      </c>
      <c r="I351" s="40" t="s">
        <v>986</v>
      </c>
      <c r="J351" s="40"/>
      <c r="K351" s="40" t="str">
        <f t="shared" si="17"/>
        <v>&lt;span&gt;{currency}{amount}&lt;/span&gt; &lt;em&gt;to {recipient}?&lt;/em&gt;</v>
      </c>
      <c r="L351" s="41" t="s">
        <v>987</v>
      </c>
      <c r="M351" s="40" t="s">
        <v>988</v>
      </c>
      <c r="N351" s="40" t="s">
        <v>986</v>
      </c>
      <c r="O351" s="40" t="s">
        <v>989</v>
      </c>
    </row>
    <row r="352" spans="2:15" ht="30" customHeight="1">
      <c r="B352" s="38">
        <v>351</v>
      </c>
      <c r="C352" s="39" t="str">
        <f t="shared" si="15"/>
        <v>COMMON.LABEL.MONFRI</v>
      </c>
      <c r="D352" s="38" t="str">
        <f t="shared" si="16"/>
        <v>COMMON</v>
      </c>
      <c r="E352" s="38" t="s">
        <v>12</v>
      </c>
      <c r="F352" s="38"/>
      <c r="G352" s="38" t="s">
        <v>259</v>
      </c>
      <c r="H352" s="38" t="s">
        <v>990</v>
      </c>
      <c r="I352" s="40" t="s">
        <v>991</v>
      </c>
      <c r="J352" s="40"/>
      <c r="K352" s="40" t="str">
        <f t="shared" si="17"/>
        <v>(Mon~Fri)</v>
      </c>
      <c r="L352" s="41" t="s">
        <v>992</v>
      </c>
      <c r="M352" s="40" t="s">
        <v>993</v>
      </c>
      <c r="N352" s="40" t="s">
        <v>991</v>
      </c>
      <c r="O352" s="40" t="s">
        <v>994</v>
      </c>
    </row>
    <row r="353" spans="2:15" ht="30" customHeight="1">
      <c r="B353" s="38">
        <v>352</v>
      </c>
      <c r="C353" s="39" t="str">
        <f t="shared" si="15"/>
        <v>COMMON.LABEL.SAT</v>
      </c>
      <c r="D353" s="38" t="str">
        <f t="shared" si="16"/>
        <v>COMMON</v>
      </c>
      <c r="E353" s="38" t="s">
        <v>12</v>
      </c>
      <c r="F353" s="38"/>
      <c r="G353" s="38" t="s">
        <v>259</v>
      </c>
      <c r="H353" s="38" t="s">
        <v>995</v>
      </c>
      <c r="I353" s="40" t="s">
        <v>996</v>
      </c>
      <c r="J353" s="40"/>
      <c r="K353" s="40" t="str">
        <f t="shared" si="17"/>
        <v>(Sat)</v>
      </c>
      <c r="L353" s="41" t="s">
        <v>997</v>
      </c>
      <c r="M353" s="40" t="s">
        <v>998</v>
      </c>
      <c r="N353" s="40" t="s">
        <v>996</v>
      </c>
      <c r="O353" s="40" t="s">
        <v>999</v>
      </c>
    </row>
    <row r="354" spans="2:15" ht="30" customHeight="1">
      <c r="B354" s="38">
        <v>353</v>
      </c>
      <c r="C354" s="39" t="str">
        <f t="shared" si="15"/>
        <v>COMMON.LABEL.COPIED</v>
      </c>
      <c r="D354" s="38" t="str">
        <f t="shared" si="16"/>
        <v>COMMON</v>
      </c>
      <c r="E354" s="38" t="s">
        <v>12</v>
      </c>
      <c r="F354" s="38"/>
      <c r="G354" s="38" t="s">
        <v>259</v>
      </c>
      <c r="H354" s="38" t="s">
        <v>1000</v>
      </c>
      <c r="I354" s="40" t="s">
        <v>1001</v>
      </c>
      <c r="J354" s="40"/>
      <c r="K354" s="40" t="str">
        <f t="shared" si="17"/>
        <v>Copied</v>
      </c>
      <c r="L354" s="41" t="s">
        <v>1002</v>
      </c>
      <c r="M354" s="40" t="s">
        <v>1003</v>
      </c>
      <c r="N354" s="40" t="s">
        <v>1001</v>
      </c>
      <c r="O354" s="40" t="s">
        <v>1004</v>
      </c>
    </row>
    <row r="355" spans="2:15" ht="30" customHeight="1">
      <c r="B355" s="38">
        <v>354</v>
      </c>
      <c r="C355" s="39" t="str">
        <f t="shared" si="15"/>
        <v>COMMON.LABEL.PLEASE_ACTIVATE_YOUR_CARD</v>
      </c>
      <c r="D355" s="38" t="str">
        <f t="shared" si="16"/>
        <v>COMMON</v>
      </c>
      <c r="E355" s="38" t="s">
        <v>12</v>
      </c>
      <c r="F355" s="38"/>
      <c r="G355" s="38" t="s">
        <v>259</v>
      </c>
      <c r="H355" s="38" t="s">
        <v>1005</v>
      </c>
      <c r="I355" s="40" t="s">
        <v>1006</v>
      </c>
      <c r="J355" s="40"/>
      <c r="K355" s="40" t="str">
        <f t="shared" si="17"/>
        <v>Please activate your card</v>
      </c>
      <c r="L355" s="41" t="s">
        <v>1007</v>
      </c>
      <c r="M355" s="40" t="s">
        <v>1008</v>
      </c>
      <c r="N355" s="40" t="s">
        <v>1006</v>
      </c>
      <c r="O355" s="40" t="s">
        <v>1009</v>
      </c>
    </row>
    <row r="356" spans="2:15" ht="30" customHeight="1">
      <c r="B356" s="38">
        <v>355</v>
      </c>
      <c r="C356" s="39" t="str">
        <f t="shared" si="15"/>
        <v>COMMON.SEGMENT.USD</v>
      </c>
      <c r="D356" s="38" t="str">
        <f t="shared" si="16"/>
        <v>COMMON</v>
      </c>
      <c r="E356" s="38" t="s">
        <v>12</v>
      </c>
      <c r="F356" s="38"/>
      <c r="G356" s="38" t="s">
        <v>1010</v>
      </c>
      <c r="H356" s="38" t="s">
        <v>1011</v>
      </c>
      <c r="I356" s="40" t="s">
        <v>1011</v>
      </c>
      <c r="J356" s="40"/>
      <c r="K356" s="40" t="str">
        <f t="shared" si="17"/>
        <v>USD</v>
      </c>
      <c r="L356" s="41" t="s">
        <v>1012</v>
      </c>
      <c r="M356" s="40" t="s">
        <v>1013</v>
      </c>
      <c r="N356" s="40" t="s">
        <v>1011</v>
      </c>
      <c r="O356" s="40" t="s">
        <v>1014</v>
      </c>
    </row>
    <row r="357" spans="2:15" ht="30" customHeight="1">
      <c r="B357" s="38">
        <v>356</v>
      </c>
      <c r="C357" s="39" t="str">
        <f t="shared" si="15"/>
        <v>COMMON.SEGMENT.KHR</v>
      </c>
      <c r="D357" s="38" t="str">
        <f t="shared" si="16"/>
        <v>COMMON</v>
      </c>
      <c r="E357" s="38" t="s">
        <v>12</v>
      </c>
      <c r="F357" s="38"/>
      <c r="G357" s="38" t="s">
        <v>1010</v>
      </c>
      <c r="H357" s="38" t="s">
        <v>1015</v>
      </c>
      <c r="I357" s="40" t="s">
        <v>1015</v>
      </c>
      <c r="J357" s="40"/>
      <c r="K357" s="40" t="str">
        <f t="shared" si="17"/>
        <v>KHR</v>
      </c>
      <c r="L357" s="41" t="s">
        <v>1016</v>
      </c>
      <c r="M357" s="40" t="s">
        <v>1017</v>
      </c>
      <c r="N357" s="40" t="s">
        <v>1015</v>
      </c>
      <c r="O357" s="40" t="s">
        <v>1018</v>
      </c>
    </row>
    <row r="358" spans="2:15" ht="30" customHeight="1">
      <c r="B358" s="38">
        <v>357</v>
      </c>
      <c r="C358" s="39" t="str">
        <f t="shared" si="15"/>
        <v>COMMON.SEGMENT.MONTHLY</v>
      </c>
      <c r="D358" s="38" t="str">
        <f t="shared" si="16"/>
        <v>COMMON</v>
      </c>
      <c r="E358" s="38" t="s">
        <v>12</v>
      </c>
      <c r="F358" s="38"/>
      <c r="G358" s="38" t="s">
        <v>1010</v>
      </c>
      <c r="H358" s="38" t="s">
        <v>693</v>
      </c>
      <c r="I358" s="40" t="s">
        <v>694</v>
      </c>
      <c r="J358" s="40"/>
      <c r="K358" s="40" t="str">
        <f t="shared" si="17"/>
        <v>Monthly</v>
      </c>
      <c r="L358" s="41" t="s">
        <v>695</v>
      </c>
      <c r="M358" s="40" t="s">
        <v>673</v>
      </c>
      <c r="N358" s="40" t="s">
        <v>694</v>
      </c>
      <c r="O358" s="40" t="s">
        <v>696</v>
      </c>
    </row>
    <row r="359" spans="2:15" ht="30" customHeight="1">
      <c r="B359" s="38">
        <v>358</v>
      </c>
      <c r="C359" s="39" t="str">
        <f t="shared" si="15"/>
        <v>COMMON.SEGMENT.WEEKLY</v>
      </c>
      <c r="D359" s="38" t="str">
        <f t="shared" si="16"/>
        <v>COMMON</v>
      </c>
      <c r="E359" s="38" t="s">
        <v>12</v>
      </c>
      <c r="F359" s="38"/>
      <c r="G359" s="38" t="s">
        <v>1010</v>
      </c>
      <c r="H359" s="38" t="s">
        <v>697</v>
      </c>
      <c r="I359" s="40" t="s">
        <v>698</v>
      </c>
      <c r="J359" s="40"/>
      <c r="K359" s="40" t="str">
        <f t="shared" si="17"/>
        <v>Weekly</v>
      </c>
      <c r="L359" s="41" t="s">
        <v>699</v>
      </c>
      <c r="M359" s="40" t="s">
        <v>700</v>
      </c>
      <c r="N359" s="40" t="s">
        <v>698</v>
      </c>
      <c r="O359" s="40" t="s">
        <v>701</v>
      </c>
    </row>
    <row r="360" spans="2:15" ht="30" customHeight="1">
      <c r="B360" s="38">
        <v>359</v>
      </c>
      <c r="C360" s="39" t="str">
        <f t="shared" si="15"/>
        <v>COMMON.SEGMENT.DAILY</v>
      </c>
      <c r="D360" s="38" t="str">
        <f t="shared" si="16"/>
        <v>COMMON</v>
      </c>
      <c r="E360" s="38" t="s">
        <v>12</v>
      </c>
      <c r="F360" s="38"/>
      <c r="G360" s="38" t="s">
        <v>1010</v>
      </c>
      <c r="H360" s="38" t="s">
        <v>702</v>
      </c>
      <c r="I360" s="40" t="s">
        <v>703</v>
      </c>
      <c r="J360" s="40"/>
      <c r="K360" s="40" t="str">
        <f t="shared" si="17"/>
        <v>Daily</v>
      </c>
      <c r="L360" s="41" t="s">
        <v>704</v>
      </c>
      <c r="M360" s="40" t="s">
        <v>705</v>
      </c>
      <c r="N360" s="40" t="s">
        <v>703</v>
      </c>
      <c r="O360" s="40" t="s">
        <v>706</v>
      </c>
    </row>
    <row r="361" spans="2:15" ht="30" customHeight="1">
      <c r="B361" s="38">
        <v>360</v>
      </c>
      <c r="C361" s="39" t="str">
        <f t="shared" si="15"/>
        <v>COMMON.MESSAGE.AUTO_FEEDING_SCHEDULE_IS_PAUSE</v>
      </c>
      <c r="D361" s="38" t="str">
        <f t="shared" si="16"/>
        <v>COMMON</v>
      </c>
      <c r="E361" s="38" t="s">
        <v>12</v>
      </c>
      <c r="F361" s="38"/>
      <c r="G361" s="38" t="s">
        <v>1019</v>
      </c>
      <c r="H361" s="38" t="s">
        <v>1020</v>
      </c>
      <c r="I361" s="40" t="s">
        <v>1021</v>
      </c>
      <c r="J361" s="40"/>
      <c r="K361" s="40" t="str">
        <f t="shared" si="17"/>
        <v>Auto feeding is currently paused. Resume now to continue growing your savings!</v>
      </c>
      <c r="L361" s="41" t="s">
        <v>1022</v>
      </c>
      <c r="M361" s="40" t="s">
        <v>1023</v>
      </c>
      <c r="N361" s="40" t="s">
        <v>1021</v>
      </c>
      <c r="O361" s="40" t="s">
        <v>1024</v>
      </c>
    </row>
    <row r="362" spans="2:15" ht="30" customHeight="1">
      <c r="B362" s="38">
        <v>361</v>
      </c>
      <c r="C362" s="39" t="str">
        <f t="shared" si="15"/>
        <v>COMMON.MESSAGE.AUTO_FEEDING_SCHEDULE_IS_SET</v>
      </c>
      <c r="D362" s="38" t="str">
        <f t="shared" si="16"/>
        <v>COMMON</v>
      </c>
      <c r="E362" s="38" t="s">
        <v>12</v>
      </c>
      <c r="F362" s="38"/>
      <c r="G362" s="38" t="s">
        <v>1019</v>
      </c>
      <c r="H362" s="38" t="s">
        <v>1025</v>
      </c>
      <c r="I362" s="40" t="s">
        <v>1026</v>
      </c>
      <c r="J362" s="40"/>
      <c r="K362" s="40" t="str">
        <f t="shared" si="17"/>
        <v>Auto feeding schedule is set.</v>
      </c>
      <c r="L362" s="41" t="s">
        <v>1027</v>
      </c>
      <c r="M362" s="40" t="s">
        <v>1028</v>
      </c>
      <c r="N362" s="40" t="s">
        <v>1026</v>
      </c>
      <c r="O362" s="40" t="s">
        <v>1029</v>
      </c>
    </row>
    <row r="363" spans="2:15" ht="30" customHeight="1">
      <c r="B363" s="38">
        <v>362</v>
      </c>
      <c r="C363" s="39" t="str">
        <f t="shared" si="15"/>
        <v>COMMON.MESSAGE.THIS_STORE_QR_IS_NO_LONGER_AVA</v>
      </c>
      <c r="D363" s="38" t="str">
        <f t="shared" si="16"/>
        <v>COMMON</v>
      </c>
      <c r="E363" s="38" t="s">
        <v>12</v>
      </c>
      <c r="F363" s="38"/>
      <c r="G363" s="38" t="s">
        <v>1019</v>
      </c>
      <c r="H363" s="38" t="s">
        <v>1030</v>
      </c>
      <c r="I363" s="40" t="s">
        <v>1031</v>
      </c>
      <c r="J363" s="40"/>
      <c r="K363" s="40" t="str">
        <f t="shared" si="17"/>
        <v>This store QR is no longer available to receive payment.</v>
      </c>
      <c r="L363" s="41" t="s">
        <v>1032</v>
      </c>
      <c r="M363" s="40" t="s">
        <v>325</v>
      </c>
      <c r="N363" s="40" t="s">
        <v>1031</v>
      </c>
      <c r="O363" s="40" t="s">
        <v>1033</v>
      </c>
    </row>
    <row r="364" spans="2:15" ht="30" customHeight="1">
      <c r="B364" s="38">
        <v>363</v>
      </c>
      <c r="C364" s="39" t="str">
        <f t="shared" si="15"/>
        <v>COMMON.MESSAGE.YOUR_ID_CARDS_IS_OUT_OF_FOCUS_</v>
      </c>
      <c r="D364" s="38" t="str">
        <f t="shared" si="16"/>
        <v>COMMON</v>
      </c>
      <c r="E364" s="38" t="s">
        <v>12</v>
      </c>
      <c r="F364" s="38"/>
      <c r="G364" s="38" t="s">
        <v>1019</v>
      </c>
      <c r="H364" s="38" t="s">
        <v>337</v>
      </c>
      <c r="I364" s="40" t="s">
        <v>338</v>
      </c>
      <c r="J364" s="40"/>
      <c r="K364" s="40" t="str">
        <f t="shared" si="17"/>
        <v>Your ID card's is out of focus. Please retake with clear brightness.</v>
      </c>
      <c r="L364" s="41" t="s">
        <v>339</v>
      </c>
      <c r="M364" s="40" t="s">
        <v>340</v>
      </c>
      <c r="N364" s="40" t="s">
        <v>338</v>
      </c>
      <c r="O364" s="40" t="s">
        <v>1034</v>
      </c>
    </row>
    <row r="365" spans="2:15" ht="30" customHeight="1">
      <c r="B365" s="38">
        <v>364</v>
      </c>
      <c r="C365" s="39" t="str">
        <f t="shared" si="15"/>
        <v>COMMON.MESSAGE.WE_ARE_UNABLE_TO_DETECT_YOUR_N</v>
      </c>
      <c r="D365" s="38" t="str">
        <f t="shared" si="16"/>
        <v>COMMON</v>
      </c>
      <c r="E365" s="38" t="s">
        <v>12</v>
      </c>
      <c r="F365" s="38"/>
      <c r="G365" s="38" t="s">
        <v>1019</v>
      </c>
      <c r="H365" s="38" t="s">
        <v>342</v>
      </c>
      <c r="I365" s="40" t="s">
        <v>1035</v>
      </c>
      <c r="J365" s="40"/>
      <c r="K365" s="40" t="str">
        <f t="shared" si="17"/>
        <v>We are unable to detect your NationalID/Passport. Please make sure it is clearly captured and try again.</v>
      </c>
      <c r="L365" s="41" t="s">
        <v>344</v>
      </c>
      <c r="M365" s="40" t="s">
        <v>345</v>
      </c>
      <c r="N365" s="40" t="s">
        <v>1035</v>
      </c>
      <c r="O365" s="40" t="s">
        <v>346</v>
      </c>
    </row>
    <row r="366" spans="2:15" ht="30" customHeight="1">
      <c r="B366" s="38">
        <v>365</v>
      </c>
      <c r="C366" s="39" t="str">
        <f t="shared" si="15"/>
        <v>COMMON.MESSAGE.VIRTUAL_CARD_CANT_BE_REISSUED_</v>
      </c>
      <c r="D366" s="38" t="str">
        <f t="shared" si="16"/>
        <v>COMMON</v>
      </c>
      <c r="E366" s="38" t="s">
        <v>12</v>
      </c>
      <c r="F366" s="38"/>
      <c r="G366" s="38" t="s">
        <v>1019</v>
      </c>
      <c r="H366" s="38" t="s">
        <v>347</v>
      </c>
      <c r="I366" s="40" t="s">
        <v>348</v>
      </c>
      <c r="J366" s="40"/>
      <c r="K366" s="40" t="str">
        <f t="shared" si="17"/>
        <v>Virtual Card can't be reissued or renewed.</v>
      </c>
      <c r="L366" s="41" t="s">
        <v>349</v>
      </c>
      <c r="M366" s="40" t="s">
        <v>350</v>
      </c>
      <c r="N366" s="40" t="s">
        <v>348</v>
      </c>
      <c r="O366" s="40" t="s">
        <v>351</v>
      </c>
    </row>
    <row r="367" spans="2:15" ht="30" customHeight="1">
      <c r="B367" s="38">
        <v>366</v>
      </c>
      <c r="C367" s="39" t="str">
        <f t="shared" si="15"/>
        <v>COMMON.MESSAGE.THIS_CARD_IS_NOT_AVAILABLE_TO_</v>
      </c>
      <c r="D367" s="38" t="str">
        <f t="shared" si="16"/>
        <v>COMMON</v>
      </c>
      <c r="E367" s="38" t="s">
        <v>12</v>
      </c>
      <c r="F367" s="38"/>
      <c r="G367" s="38" t="s">
        <v>1019</v>
      </c>
      <c r="H367" s="38" t="s">
        <v>352</v>
      </c>
      <c r="I367" s="40" t="s">
        <v>353</v>
      </c>
      <c r="J367" s="40"/>
      <c r="K367" s="40" t="str">
        <f t="shared" si="17"/>
        <v>This card is not available to be unblocked on Mobile App. To unblock, please call us at 023 909 909 or 0963 909 909.</v>
      </c>
      <c r="L367" s="41" t="s">
        <v>354</v>
      </c>
      <c r="M367" s="40" t="s">
        <v>355</v>
      </c>
      <c r="N367" s="40" t="s">
        <v>353</v>
      </c>
      <c r="O367" s="40" t="s">
        <v>1036</v>
      </c>
    </row>
    <row r="368" spans="2:15" ht="30" customHeight="1">
      <c r="B368" s="38">
        <v>367</v>
      </c>
      <c r="C368" s="39" t="str">
        <f t="shared" si="15"/>
        <v>COMMON.MESSAGE.THERE_WAS_AN_ERROR_RETRIEVING_</v>
      </c>
      <c r="D368" s="38" t="str">
        <f t="shared" si="16"/>
        <v>COMMON</v>
      </c>
      <c r="E368" s="38" t="s">
        <v>12</v>
      </c>
      <c r="F368" s="38"/>
      <c r="G368" s="38" t="s">
        <v>1019</v>
      </c>
      <c r="H368" s="38" t="s">
        <v>357</v>
      </c>
      <c r="I368" s="40" t="s">
        <v>1037</v>
      </c>
      <c r="J368" s="40"/>
      <c r="K368" s="40" t="str">
        <f t="shared" si="17"/>
        <v>There was an error retrieving countries from system. Please retry again.</v>
      </c>
      <c r="L368" s="41" t="s">
        <v>1038</v>
      </c>
      <c r="M368" s="40" t="s">
        <v>1039</v>
      </c>
      <c r="N368" s="40" t="s">
        <v>1037</v>
      </c>
      <c r="O368" s="40" t="s">
        <v>1040</v>
      </c>
    </row>
    <row r="369" spans="2:15" ht="30" customHeight="1">
      <c r="B369" s="38">
        <v>368</v>
      </c>
      <c r="C369" s="39" t="str">
        <f t="shared" si="15"/>
        <v>COMMON.MESSAGE.YOU_HAVE_EXCEEDED_TRANSFER_LIM</v>
      </c>
      <c r="D369" s="38" t="str">
        <f t="shared" si="16"/>
        <v>COMMON</v>
      </c>
      <c r="E369" s="38" t="s">
        <v>12</v>
      </c>
      <c r="F369" s="38"/>
      <c r="G369" s="38" t="s">
        <v>1019</v>
      </c>
      <c r="H369" s="38" t="s">
        <v>1041</v>
      </c>
      <c r="I369" s="40" t="s">
        <v>363</v>
      </c>
      <c r="J369" s="40"/>
      <c r="K369" s="40" t="str">
        <f t="shared" si="17"/>
        <v>You have exceeded send limit amount.</v>
      </c>
      <c r="L369" s="41" t="s">
        <v>364</v>
      </c>
      <c r="M369" s="40" t="s">
        <v>365</v>
      </c>
      <c r="N369" s="40" t="s">
        <v>363</v>
      </c>
      <c r="O369" s="40" t="s">
        <v>1042</v>
      </c>
    </row>
    <row r="370" spans="2:15" ht="30" customHeight="1">
      <c r="B370" s="38">
        <v>369</v>
      </c>
      <c r="C370" s="39" t="str">
        <f t="shared" si="15"/>
        <v>COMMON.MESSAGE.YOU_HAVE_INSUFFICIENT_BALANCE</v>
      </c>
      <c r="D370" s="38" t="str">
        <f t="shared" si="16"/>
        <v>COMMON</v>
      </c>
      <c r="E370" s="38" t="s">
        <v>12</v>
      </c>
      <c r="F370" s="38"/>
      <c r="G370" s="38" t="s">
        <v>1019</v>
      </c>
      <c r="H370" s="38" t="s">
        <v>367</v>
      </c>
      <c r="I370" s="40" t="s">
        <v>368</v>
      </c>
      <c r="J370" s="40"/>
      <c r="K370" s="40" t="str">
        <f t="shared" si="17"/>
        <v>You have insufficient balance.</v>
      </c>
      <c r="L370" s="41" t="s">
        <v>369</v>
      </c>
      <c r="M370" s="40" t="s">
        <v>370</v>
      </c>
      <c r="N370" s="40" t="s">
        <v>368</v>
      </c>
      <c r="O370" s="40" t="s">
        <v>371</v>
      </c>
    </row>
    <row r="371" spans="2:15" ht="30" customHeight="1">
      <c r="B371" s="38">
        <v>370</v>
      </c>
      <c r="C371" s="39" t="str">
        <f t="shared" si="15"/>
        <v>COMMON.MESSAGE.YOUR_TRANSFER_AMOUNT_EXCEEDS_Y</v>
      </c>
      <c r="D371" s="38" t="str">
        <f t="shared" si="16"/>
        <v>COMMON</v>
      </c>
      <c r="E371" s="38" t="s">
        <v>12</v>
      </c>
      <c r="F371" s="38"/>
      <c r="G371" s="38" t="s">
        <v>1019</v>
      </c>
      <c r="H371" s="38" t="s">
        <v>372</v>
      </c>
      <c r="I371" s="40" t="s">
        <v>1043</v>
      </c>
      <c r="J371" s="40"/>
      <c r="K371" s="40" t="str">
        <f t="shared" si="17"/>
        <v xml:space="preserve">Your send amount exceeds your available balance. </v>
      </c>
      <c r="L371" s="41" t="s">
        <v>1044</v>
      </c>
      <c r="M371" s="40" t="s">
        <v>365</v>
      </c>
      <c r="N371" s="40" t="s">
        <v>1043</v>
      </c>
      <c r="O371" s="40" t="s">
        <v>1045</v>
      </c>
    </row>
    <row r="372" spans="2:15" ht="30" customHeight="1">
      <c r="B372" s="38">
        <v>371</v>
      </c>
      <c r="C372" s="39" t="str">
        <f t="shared" si="15"/>
        <v>COMMON.MESSAGE.YOU_CANNOT_MAKE_TRANSACTION_AS</v>
      </c>
      <c r="D372" s="38" t="str">
        <f t="shared" si="16"/>
        <v>COMMON</v>
      </c>
      <c r="E372" s="38" t="s">
        <v>12</v>
      </c>
      <c r="F372" s="38"/>
      <c r="G372" s="38" t="s">
        <v>1019</v>
      </c>
      <c r="H372" s="38" t="s">
        <v>1046</v>
      </c>
      <c r="I372" s="40" t="s">
        <v>1047</v>
      </c>
      <c r="J372" s="40"/>
      <c r="K372" s="40" t="str">
        <f t="shared" si="17"/>
        <v>You cannot make transaction as you've exceededed your maximum available transaction limit. Please visit our branch to increase it. We're here to help</v>
      </c>
      <c r="L372" s="41" t="s">
        <v>1048</v>
      </c>
      <c r="M372" s="40" t="s">
        <v>380</v>
      </c>
      <c r="N372" s="40" t="s">
        <v>1047</v>
      </c>
      <c r="O372" s="40" t="s">
        <v>1049</v>
      </c>
    </row>
    <row r="373" spans="2:15" ht="30" customHeight="1">
      <c r="B373" s="38">
        <v>372</v>
      </c>
      <c r="C373" s="39" t="str">
        <f t="shared" si="15"/>
        <v>COMMON.MESSAGE.PLEASE_ENTER_A_VALID_WALLET_NU</v>
      </c>
      <c r="D373" s="38" t="str">
        <f t="shared" si="16"/>
        <v>COMMON</v>
      </c>
      <c r="E373" s="38" t="s">
        <v>12</v>
      </c>
      <c r="F373" s="38"/>
      <c r="G373" s="38" t="s">
        <v>1019</v>
      </c>
      <c r="H373" s="38" t="s">
        <v>382</v>
      </c>
      <c r="I373" s="40" t="s">
        <v>383</v>
      </c>
      <c r="J373" s="40"/>
      <c r="K373" s="40" t="str">
        <f t="shared" si="17"/>
        <v>Please enter a valid wallet number</v>
      </c>
      <c r="L373" s="41" t="s">
        <v>384</v>
      </c>
      <c r="M373" s="40" t="s">
        <v>385</v>
      </c>
      <c r="N373" s="40" t="s">
        <v>383</v>
      </c>
      <c r="O373" s="40" t="s">
        <v>1050</v>
      </c>
    </row>
    <row r="374" spans="2:15" ht="30" customHeight="1">
      <c r="B374" s="38">
        <v>373</v>
      </c>
      <c r="C374" s="39" t="str">
        <f t="shared" si="15"/>
        <v>COMMON.MESSAGE.PLEASE_ENTER_A_VALID_WALLET_ID</v>
      </c>
      <c r="D374" s="38" t="str">
        <f t="shared" si="16"/>
        <v>COMMON</v>
      </c>
      <c r="E374" s="38" t="s">
        <v>12</v>
      </c>
      <c r="F374" s="38"/>
      <c r="G374" s="38" t="s">
        <v>1019</v>
      </c>
      <c r="H374" s="38" t="s">
        <v>387</v>
      </c>
      <c r="I374" s="40" t="s">
        <v>388</v>
      </c>
      <c r="J374" s="40"/>
      <c r="K374" s="40" t="str">
        <f t="shared" si="17"/>
        <v>Please enter a valid wallet id</v>
      </c>
      <c r="L374" s="41" t="s">
        <v>389</v>
      </c>
      <c r="M374" s="40" t="s">
        <v>390</v>
      </c>
      <c r="N374" s="40" t="s">
        <v>388</v>
      </c>
      <c r="O374" s="40" t="s">
        <v>1051</v>
      </c>
    </row>
    <row r="375" spans="2:15" ht="30" customHeight="1">
      <c r="B375" s="38">
        <v>374</v>
      </c>
      <c r="C375" s="39" t="str">
        <f t="shared" si="15"/>
        <v>COMMON.MESSAGE.YOUR_PHONE_NUMBER_IS_INVALID</v>
      </c>
      <c r="D375" s="38" t="str">
        <f t="shared" si="16"/>
        <v>COMMON</v>
      </c>
      <c r="E375" s="38" t="s">
        <v>12</v>
      </c>
      <c r="F375" s="38"/>
      <c r="G375" s="38" t="s">
        <v>1019</v>
      </c>
      <c r="H375" s="38" t="s">
        <v>392</v>
      </c>
      <c r="I375" s="40" t="s">
        <v>393</v>
      </c>
      <c r="J375" s="40"/>
      <c r="K375" s="40" t="str">
        <f t="shared" si="17"/>
        <v>Your phone number is invalid.</v>
      </c>
      <c r="L375" s="41" t="s">
        <v>394</v>
      </c>
      <c r="M375" s="40" t="s">
        <v>395</v>
      </c>
      <c r="N375" s="40" t="s">
        <v>393</v>
      </c>
      <c r="O375" s="40" t="s">
        <v>396</v>
      </c>
    </row>
    <row r="376" spans="2:15" ht="30" customHeight="1">
      <c r="B376" s="38">
        <v>375</v>
      </c>
      <c r="C376" s="39" t="str">
        <f t="shared" si="15"/>
        <v>COMMON.MESSAGE.INVALID_BARCODE_PLEASE_CHECK_A</v>
      </c>
      <c r="D376" s="38" t="str">
        <f t="shared" si="16"/>
        <v>COMMON</v>
      </c>
      <c r="E376" s="38" t="s">
        <v>12</v>
      </c>
      <c r="F376" s="38"/>
      <c r="G376" s="38" t="s">
        <v>1019</v>
      </c>
      <c r="H376" s="38" t="s">
        <v>397</v>
      </c>
      <c r="I376" s="40" t="s">
        <v>398</v>
      </c>
      <c r="J376" s="40"/>
      <c r="K376" s="40" t="str">
        <f t="shared" si="17"/>
        <v>Invalid barcode. Please check and try again.</v>
      </c>
      <c r="L376" s="41" t="s">
        <v>399</v>
      </c>
      <c r="M376" s="40" t="s">
        <v>400</v>
      </c>
      <c r="N376" s="40" t="s">
        <v>398</v>
      </c>
      <c r="O376" s="40" t="s">
        <v>1052</v>
      </c>
    </row>
    <row r="377" spans="2:15" ht="30" customHeight="1">
      <c r="B377" s="38">
        <v>376</v>
      </c>
      <c r="C377" s="39" t="str">
        <f t="shared" si="15"/>
        <v>COMMON.MESSAGE.PLEASE_SELECT_A_PLATE_TYPE</v>
      </c>
      <c r="D377" s="38" t="str">
        <f t="shared" si="16"/>
        <v>COMMON</v>
      </c>
      <c r="E377" s="38" t="s">
        <v>12</v>
      </c>
      <c r="F377" s="38"/>
      <c r="G377" s="38" t="s">
        <v>1019</v>
      </c>
      <c r="H377" s="38" t="s">
        <v>402</v>
      </c>
      <c r="I377" s="40" t="s">
        <v>403</v>
      </c>
      <c r="J377" s="40"/>
      <c r="K377" s="40" t="str">
        <f t="shared" si="17"/>
        <v>Please select a plate type.</v>
      </c>
      <c r="L377" s="41" t="s">
        <v>404</v>
      </c>
      <c r="M377" s="40" t="s">
        <v>405</v>
      </c>
      <c r="N377" s="40" t="s">
        <v>403</v>
      </c>
      <c r="O377" s="40" t="s">
        <v>1053</v>
      </c>
    </row>
    <row r="378" spans="2:15" ht="30" customHeight="1">
      <c r="B378" s="38">
        <v>377</v>
      </c>
      <c r="C378" s="39" t="str">
        <f t="shared" si="15"/>
        <v>COMMON.MESSAGE.YOUR_PLATE_TYPE_PATTERN_IS_INV</v>
      </c>
      <c r="D378" s="38" t="str">
        <f t="shared" si="16"/>
        <v>COMMON</v>
      </c>
      <c r="E378" s="38" t="s">
        <v>12</v>
      </c>
      <c r="F378" s="38"/>
      <c r="G378" s="38" t="s">
        <v>1019</v>
      </c>
      <c r="H378" s="38" t="s">
        <v>407</v>
      </c>
      <c r="I378" s="40" t="s">
        <v>408</v>
      </c>
      <c r="J378" s="40"/>
      <c r="K378" s="40" t="str">
        <f t="shared" si="17"/>
        <v>Your plate type pattern is invalid.</v>
      </c>
      <c r="L378" s="41" t="s">
        <v>409</v>
      </c>
      <c r="M378" s="40" t="s">
        <v>410</v>
      </c>
      <c r="N378" s="40" t="s">
        <v>408</v>
      </c>
      <c r="O378" s="40" t="s">
        <v>411</v>
      </c>
    </row>
    <row r="379" spans="2:15" ht="30" customHeight="1">
      <c r="B379" s="38">
        <v>378</v>
      </c>
      <c r="C379" s="39" t="str">
        <f t="shared" si="15"/>
        <v>COMMON.MESSAGE.PHONE_NUMBER_CANT_BE_EMPTY_PLE</v>
      </c>
      <c r="D379" s="38" t="str">
        <f t="shared" si="16"/>
        <v>COMMON</v>
      </c>
      <c r="E379" s="38" t="s">
        <v>12</v>
      </c>
      <c r="F379" s="38"/>
      <c r="G379" s="38" t="s">
        <v>1019</v>
      </c>
      <c r="H379" s="38" t="s">
        <v>412</v>
      </c>
      <c r="I379" s="40" t="s">
        <v>1054</v>
      </c>
      <c r="J379" s="40"/>
      <c r="K379" s="40" t="str">
        <f t="shared" si="17"/>
        <v>Please enter a phone number; it cannot be left blank!</v>
      </c>
      <c r="L379" s="41" t="s">
        <v>1055</v>
      </c>
      <c r="M379" s="40" t="s">
        <v>1056</v>
      </c>
      <c r="N379" s="40" t="s">
        <v>1054</v>
      </c>
      <c r="O379" s="40" t="s">
        <v>1057</v>
      </c>
    </row>
    <row r="380" spans="2:15" ht="30" customHeight="1">
      <c r="B380" s="38">
        <v>379</v>
      </c>
      <c r="C380" s="39" t="str">
        <f t="shared" si="15"/>
        <v>COMMON.MESSAGE.ARE_YOU_SURE_YOU_WANT_TO_CHANG</v>
      </c>
      <c r="D380" s="38" t="str">
        <f t="shared" si="16"/>
        <v>COMMON</v>
      </c>
      <c r="E380" s="38" t="s">
        <v>12</v>
      </c>
      <c r="F380" s="38"/>
      <c r="G380" s="38" t="s">
        <v>1019</v>
      </c>
      <c r="H380" s="38" t="s">
        <v>417</v>
      </c>
      <c r="I380" s="40" t="s">
        <v>418</v>
      </c>
      <c r="J380" s="40"/>
      <c r="K380" s="40" t="str">
        <f t="shared" si="17"/>
        <v>Are you sure you want to change phone number?</v>
      </c>
      <c r="L380" s="41" t="s">
        <v>419</v>
      </c>
      <c r="M380" s="40" t="s">
        <v>420</v>
      </c>
      <c r="N380" s="40" t="s">
        <v>418</v>
      </c>
      <c r="O380" s="40" t="s">
        <v>421</v>
      </c>
    </row>
    <row r="381" spans="2:15" ht="30" customHeight="1">
      <c r="B381" s="38">
        <v>380</v>
      </c>
      <c r="C381" s="39" t="str">
        <f t="shared" si="15"/>
        <v>COMMON.MESSAGE.PLEASE_CHOOSE_DIFFERENT_WITHDR</v>
      </c>
      <c r="D381" s="38" t="str">
        <f t="shared" si="16"/>
        <v>COMMON</v>
      </c>
      <c r="E381" s="38" t="s">
        <v>12</v>
      </c>
      <c r="F381" s="38"/>
      <c r="G381" s="38" t="s">
        <v>1019</v>
      </c>
      <c r="H381" s="38" t="s">
        <v>422</v>
      </c>
      <c r="I381" s="40" t="s">
        <v>423</v>
      </c>
      <c r="J381" s="40"/>
      <c r="K381" s="40" t="str">
        <f t="shared" si="17"/>
        <v>Please choose different withdrawal account</v>
      </c>
      <c r="L381" s="41" t="s">
        <v>424</v>
      </c>
      <c r="M381" s="40" t="s">
        <v>425</v>
      </c>
      <c r="N381" s="40" t="s">
        <v>423</v>
      </c>
      <c r="O381" s="40" t="s">
        <v>1058</v>
      </c>
    </row>
    <row r="382" spans="2:15" ht="30" customHeight="1">
      <c r="B382" s="38">
        <v>381</v>
      </c>
      <c r="C382" s="39" t="str">
        <f t="shared" si="15"/>
        <v>COMMON.MESSAGE.THE_MAXIMUM_LOAN_AMOUNT_IS__US</v>
      </c>
      <c r="D382" s="38" t="str">
        <f t="shared" si="16"/>
        <v>COMMON</v>
      </c>
      <c r="E382" s="38" t="s">
        <v>12</v>
      </c>
      <c r="F382" s="38"/>
      <c r="G382" s="38" t="s">
        <v>1019</v>
      </c>
      <c r="H382" s="38" t="s">
        <v>432</v>
      </c>
      <c r="I382" s="40" t="s">
        <v>433</v>
      </c>
      <c r="J382" s="40"/>
      <c r="K382" s="40" t="str">
        <f t="shared" si="17"/>
        <v>The maximum loan amount is 1,000.00 USD</v>
      </c>
      <c r="L382" s="41" t="s">
        <v>434</v>
      </c>
      <c r="M382" s="40" t="s">
        <v>435</v>
      </c>
      <c r="N382" s="40" t="s">
        <v>433</v>
      </c>
      <c r="O382" s="40" t="s">
        <v>1059</v>
      </c>
    </row>
    <row r="383" spans="2:15" ht="30" customHeight="1">
      <c r="B383" s="38">
        <v>382</v>
      </c>
      <c r="C383" s="39" t="str">
        <f t="shared" si="15"/>
        <v>COMMON.MESSAGE.LOAN_AMOUNT_IS_GREATER_THAN_YO</v>
      </c>
      <c r="D383" s="38" t="str">
        <f t="shared" si="16"/>
        <v>COMMON</v>
      </c>
      <c r="E383" s="38" t="s">
        <v>12</v>
      </c>
      <c r="F383" s="38"/>
      <c r="G383" s="38" t="s">
        <v>1019</v>
      </c>
      <c r="H383" s="38" t="s">
        <v>437</v>
      </c>
      <c r="I383" s="40" t="s">
        <v>438</v>
      </c>
      <c r="J383" s="40"/>
      <c r="K383" s="40" t="str">
        <f t="shared" si="17"/>
        <v>Loan amount is greater than your selected collateral account.</v>
      </c>
      <c r="L383" s="41" t="s">
        <v>439</v>
      </c>
      <c r="M383" s="40" t="s">
        <v>440</v>
      </c>
      <c r="N383" s="40" t="s">
        <v>438</v>
      </c>
      <c r="O383" s="40" t="s">
        <v>1060</v>
      </c>
    </row>
    <row r="384" spans="2:15" ht="30" customHeight="1">
      <c r="B384" s="38">
        <v>383</v>
      </c>
      <c r="C384" s="39" t="str">
        <f t="shared" si="15"/>
        <v>COMMON.MESSAGE.LOAN_AMOUNT_IS_GREATER_THAN_MA</v>
      </c>
      <c r="D384" s="38" t="str">
        <f t="shared" si="16"/>
        <v>COMMON</v>
      </c>
      <c r="E384" s="38" t="s">
        <v>12</v>
      </c>
      <c r="F384" s="38"/>
      <c r="G384" s="38" t="s">
        <v>1019</v>
      </c>
      <c r="H384" s="38" t="s">
        <v>442</v>
      </c>
      <c r="I384" s="40" t="s">
        <v>443</v>
      </c>
      <c r="J384" s="40"/>
      <c r="K384" s="40" t="str">
        <f t="shared" si="17"/>
        <v>Loan amount is greater than our offering limit.</v>
      </c>
      <c r="L384" s="41" t="s">
        <v>444</v>
      </c>
      <c r="M384" s="40" t="s">
        <v>445</v>
      </c>
      <c r="N384" s="40" t="s">
        <v>443</v>
      </c>
      <c r="O384" s="40" t="s">
        <v>1061</v>
      </c>
    </row>
    <row r="385" spans="2:15" ht="30" customHeight="1">
      <c r="B385" s="38">
        <v>384</v>
      </c>
      <c r="C385" s="39" t="str">
        <f t="shared" si="15"/>
        <v>COMMON.MESSAGE.LOAN_AMOUNT_IS_LESS_THAN_MINIM</v>
      </c>
      <c r="D385" s="38" t="str">
        <f t="shared" si="16"/>
        <v>COMMON</v>
      </c>
      <c r="E385" s="38" t="s">
        <v>12</v>
      </c>
      <c r="F385" s="38"/>
      <c r="G385" s="38" t="s">
        <v>1019</v>
      </c>
      <c r="H385" s="38" t="s">
        <v>447</v>
      </c>
      <c r="I385" s="40" t="s">
        <v>448</v>
      </c>
      <c r="J385" s="40"/>
      <c r="K385" s="40" t="str">
        <f t="shared" si="17"/>
        <v>Loan amount is less than our minimum offering limit.</v>
      </c>
      <c r="L385" s="41" t="s">
        <v>449</v>
      </c>
      <c r="M385" s="40" t="s">
        <v>450</v>
      </c>
      <c r="N385" s="40" t="s">
        <v>448</v>
      </c>
      <c r="O385" s="40" t="s">
        <v>1062</v>
      </c>
    </row>
    <row r="386" spans="2:15" ht="30" customHeight="1">
      <c r="B386" s="38">
        <v>385</v>
      </c>
      <c r="C386" s="39" t="str">
        <f t="shared" ref="C386:C449" si="18">E386&amp;"."&amp;G386&amp;"."&amp;H386</f>
        <v>COMMON.MESSAGE.MONTHLY_INCOME_SHOULD_BE_EQUAL</v>
      </c>
      <c r="D386" s="38" t="str">
        <f t="shared" ref="D386:D449" si="19">IF(F386&lt;&gt;"", F386, E386)</f>
        <v>COMMON</v>
      </c>
      <c r="E386" s="38" t="s">
        <v>12</v>
      </c>
      <c r="F386" s="38"/>
      <c r="G386" s="38" t="s">
        <v>1019</v>
      </c>
      <c r="H386" s="38" t="s">
        <v>452</v>
      </c>
      <c r="I386" s="40" t="s">
        <v>453</v>
      </c>
      <c r="J386" s="40"/>
      <c r="K386" s="40" t="str">
        <f t="shared" ref="K386:K449" si="20">IF(J386&lt;&gt;"", J386, I386)</f>
        <v>Your monthly Income must be equal or more than 100.00 USD.</v>
      </c>
      <c r="L386" s="41" t="s">
        <v>454</v>
      </c>
      <c r="M386" s="40" t="s">
        <v>455</v>
      </c>
      <c r="N386" s="40" t="s">
        <v>453</v>
      </c>
      <c r="O386" s="40" t="s">
        <v>1063</v>
      </c>
    </row>
    <row r="387" spans="2:15" ht="30" customHeight="1">
      <c r="B387" s="38">
        <v>386</v>
      </c>
      <c r="C387" s="39" t="str">
        <f t="shared" si="18"/>
        <v>COMMON.MESSAGE.YOUR_CARD_IS_EXPIRED_PLEASE_RE</v>
      </c>
      <c r="D387" s="38" t="str">
        <f t="shared" si="19"/>
        <v>COMMON</v>
      </c>
      <c r="E387" s="38" t="s">
        <v>12</v>
      </c>
      <c r="F387" s="38"/>
      <c r="G387" s="38" t="s">
        <v>1019</v>
      </c>
      <c r="H387" s="38" t="s">
        <v>457</v>
      </c>
      <c r="I387" s="40" t="s">
        <v>458</v>
      </c>
      <c r="J387" s="40"/>
      <c r="K387" s="40" t="str">
        <f t="shared" si="20"/>
        <v>Your card is expired. Please renew your card.</v>
      </c>
      <c r="L387" s="41" t="s">
        <v>459</v>
      </c>
      <c r="M387" s="40" t="s">
        <v>460</v>
      </c>
      <c r="N387" s="40" t="s">
        <v>458</v>
      </c>
      <c r="O387" s="40" t="s">
        <v>1064</v>
      </c>
    </row>
    <row r="388" spans="2:15" ht="30" customHeight="1">
      <c r="B388" s="38">
        <v>387</v>
      </c>
      <c r="C388" s="39" t="str">
        <f t="shared" si="18"/>
        <v>COMMON.MESSAGE.YOUR_CARD_IS_ALMOST_EXPIRED_PL</v>
      </c>
      <c r="D388" s="38" t="str">
        <f t="shared" si="19"/>
        <v>COMMON</v>
      </c>
      <c r="E388" s="38" t="s">
        <v>12</v>
      </c>
      <c r="F388" s="38"/>
      <c r="G388" s="38" t="s">
        <v>1019</v>
      </c>
      <c r="H388" s="38" t="s">
        <v>462</v>
      </c>
      <c r="I388" s="40" t="s">
        <v>463</v>
      </c>
      <c r="J388" s="40"/>
      <c r="K388" s="40" t="str">
        <f t="shared" si="20"/>
        <v>Your card is almost expired. Please renew your card.</v>
      </c>
      <c r="L388" s="41" t="s">
        <v>464</v>
      </c>
      <c r="M388" s="40" t="s">
        <v>1065</v>
      </c>
      <c r="N388" s="40" t="s">
        <v>463</v>
      </c>
      <c r="O388" s="40" t="s">
        <v>1066</v>
      </c>
    </row>
    <row r="389" spans="2:15" ht="30" customHeight="1">
      <c r="B389" s="38">
        <v>388</v>
      </c>
      <c r="C389" s="39" t="str">
        <f t="shared" si="18"/>
        <v>COMMON.MESSAGE.PLEASE_CREATE_QR_AGAIN</v>
      </c>
      <c r="D389" s="38" t="str">
        <f t="shared" si="19"/>
        <v>COMMON</v>
      </c>
      <c r="E389" s="38" t="s">
        <v>12</v>
      </c>
      <c r="F389" s="38"/>
      <c r="G389" s="38" t="s">
        <v>1019</v>
      </c>
      <c r="H389" s="38" t="s">
        <v>467</v>
      </c>
      <c r="I389" s="40" t="s">
        <v>468</v>
      </c>
      <c r="J389" s="40"/>
      <c r="K389" s="40" t="str">
        <f t="shared" si="20"/>
        <v>Please create QR again.</v>
      </c>
      <c r="L389" s="41" t="s">
        <v>469</v>
      </c>
      <c r="M389" s="40" t="s">
        <v>470</v>
      </c>
      <c r="N389" s="40" t="s">
        <v>468</v>
      </c>
      <c r="O389" s="40" t="s">
        <v>1067</v>
      </c>
    </row>
    <row r="390" spans="2:15" ht="30" customHeight="1">
      <c r="B390" s="38">
        <v>389</v>
      </c>
      <c r="C390" s="39" t="str">
        <f t="shared" si="18"/>
        <v>COMMON.MESSAGE.COMPLETED_DOWNLOADING_THE_QR_I</v>
      </c>
      <c r="D390" s="38" t="str">
        <f t="shared" si="19"/>
        <v>COMMON</v>
      </c>
      <c r="E390" s="38" t="s">
        <v>12</v>
      </c>
      <c r="F390" s="38"/>
      <c r="G390" s="38" t="s">
        <v>1019</v>
      </c>
      <c r="H390" s="38" t="s">
        <v>477</v>
      </c>
      <c r="I390" s="40" t="s">
        <v>478</v>
      </c>
      <c r="J390" s="40"/>
      <c r="K390" s="40" t="str">
        <f t="shared" si="20"/>
        <v>Completed downloading the QR image to your gallery.</v>
      </c>
      <c r="L390" s="41" t="s">
        <v>479</v>
      </c>
      <c r="M390" s="40" t="s">
        <v>480</v>
      </c>
      <c r="N390" s="40" t="s">
        <v>478</v>
      </c>
      <c r="O390" s="40" t="s">
        <v>1068</v>
      </c>
    </row>
    <row r="391" spans="2:15" ht="30" customHeight="1">
      <c r="B391" s="38">
        <v>390</v>
      </c>
      <c r="C391" s="39" t="str">
        <f t="shared" si="18"/>
        <v>COMMON.MESSAGE.SORRY_WERE_UNABLE_TO_GENERATE_</v>
      </c>
      <c r="D391" s="38" t="str">
        <f t="shared" si="19"/>
        <v>COMMON</v>
      </c>
      <c r="E391" s="38" t="s">
        <v>12</v>
      </c>
      <c r="F391" s="38"/>
      <c r="G391" s="38" t="s">
        <v>1019</v>
      </c>
      <c r="H391" s="38" t="s">
        <v>1069</v>
      </c>
      <c r="I391" s="40" t="s">
        <v>483</v>
      </c>
      <c r="J391" s="40"/>
      <c r="K391" s="40" t="str">
        <f t="shared" si="20"/>
        <v>Sorry, we’re unable to generate the QR code for download right now. Please try again later!</v>
      </c>
      <c r="L391" s="41" t="s">
        <v>484</v>
      </c>
      <c r="M391" s="40" t="s">
        <v>1070</v>
      </c>
      <c r="N391" s="40" t="s">
        <v>483</v>
      </c>
      <c r="O391" s="40" t="s">
        <v>1071</v>
      </c>
    </row>
    <row r="392" spans="2:15" ht="30" customHeight="1">
      <c r="B392" s="38">
        <v>391</v>
      </c>
      <c r="C392" s="39" t="str">
        <f t="shared" si="18"/>
        <v>COMMON.MESSAGE.TRANSFER_AMOUNT_EXCEEDS_THE_LI</v>
      </c>
      <c r="D392" s="38" t="str">
        <f t="shared" si="19"/>
        <v>COMMON</v>
      </c>
      <c r="E392" s="38" t="s">
        <v>12</v>
      </c>
      <c r="F392" s="38"/>
      <c r="G392" s="38" t="s">
        <v>1019</v>
      </c>
      <c r="H392" s="38" t="s">
        <v>487</v>
      </c>
      <c r="I392" s="40" t="s">
        <v>488</v>
      </c>
      <c r="J392" s="40"/>
      <c r="K392" s="40" t="str">
        <f t="shared" si="20"/>
        <v>Send amount exceeds the limit, please increase the limit</v>
      </c>
      <c r="L392" s="41" t="s">
        <v>489</v>
      </c>
      <c r="M392" s="40" t="s">
        <v>490</v>
      </c>
      <c r="N392" s="40" t="s">
        <v>488</v>
      </c>
      <c r="O392" s="40" t="s">
        <v>491</v>
      </c>
    </row>
    <row r="393" spans="2:15" ht="30" customHeight="1">
      <c r="B393" s="38">
        <v>392</v>
      </c>
      <c r="C393" s="39" t="str">
        <f t="shared" si="18"/>
        <v>COMMON.MESSAGE.THERE_IS_ONGOING_DOWNTIME_WITH</v>
      </c>
      <c r="D393" s="38" t="str">
        <f t="shared" si="19"/>
        <v>COMMON</v>
      </c>
      <c r="E393" s="38" t="s">
        <v>12</v>
      </c>
      <c r="F393" s="38"/>
      <c r="G393" s="38" t="s">
        <v>1019</v>
      </c>
      <c r="H393" s="38" t="s">
        <v>1072</v>
      </c>
      <c r="I393" s="40" t="s">
        <v>498</v>
      </c>
      <c r="J393" s="40"/>
      <c r="K393" s="40" t="str">
        <f t="shared" si="20"/>
        <v>There is ongoing downtime with a third-party provider. Thank you for your patience.</v>
      </c>
      <c r="L393" s="41" t="s">
        <v>499</v>
      </c>
      <c r="M393" s="40" t="s">
        <v>500</v>
      </c>
      <c r="N393" s="40" t="s">
        <v>498</v>
      </c>
      <c r="O393" s="40" t="s">
        <v>1073</v>
      </c>
    </row>
    <row r="394" spans="2:15" ht="30" customHeight="1">
      <c r="B394" s="38">
        <v>393</v>
      </c>
      <c r="C394" s="39" t="str">
        <f t="shared" si="18"/>
        <v>COMMON.MESSAGE.TO_ORDER_TO_CREATE_CARD_YOU_MU</v>
      </c>
      <c r="D394" s="38" t="str">
        <f t="shared" si="19"/>
        <v>COMMON</v>
      </c>
      <c r="E394" s="38" t="s">
        <v>12</v>
      </c>
      <c r="F394" s="38"/>
      <c r="G394" s="38" t="s">
        <v>1019</v>
      </c>
      <c r="H394" s="38" t="s">
        <v>502</v>
      </c>
      <c r="I394" s="40" t="s">
        <v>503</v>
      </c>
      <c r="J394" s="40"/>
      <c r="K394" s="40" t="str">
        <f t="shared" si="20"/>
        <v>To order to create card, you must have at least one active transaction account.</v>
      </c>
      <c r="L394" s="41" t="s">
        <v>504</v>
      </c>
      <c r="M394" s="40" t="s">
        <v>505</v>
      </c>
      <c r="N394" s="40" t="s">
        <v>503</v>
      </c>
      <c r="O394" s="40" t="s">
        <v>1074</v>
      </c>
    </row>
    <row r="395" spans="2:15" ht="30" customHeight="1">
      <c r="B395" s="38">
        <v>394</v>
      </c>
      <c r="C395" s="39" t="str">
        <f t="shared" si="18"/>
        <v>COMMON.MESSAGE.ACCOUNT_NUMBER_COPIED</v>
      </c>
      <c r="D395" s="38" t="str">
        <f t="shared" si="19"/>
        <v>COMMON</v>
      </c>
      <c r="E395" s="38" t="s">
        <v>12</v>
      </c>
      <c r="F395" s="38"/>
      <c r="G395" s="38" t="s">
        <v>1019</v>
      </c>
      <c r="H395" s="38" t="s">
        <v>507</v>
      </c>
      <c r="I395" s="40" t="s">
        <v>508</v>
      </c>
      <c r="J395" s="40"/>
      <c r="K395" s="40" t="str">
        <f t="shared" si="20"/>
        <v>Account number copied</v>
      </c>
      <c r="L395" s="41" t="s">
        <v>509</v>
      </c>
      <c r="M395" s="40" t="s">
        <v>510</v>
      </c>
      <c r="N395" s="40" t="s">
        <v>508</v>
      </c>
      <c r="O395" s="40" t="s">
        <v>1075</v>
      </c>
    </row>
    <row r="396" spans="2:15" ht="30" customHeight="1">
      <c r="B396" s="38">
        <v>395</v>
      </c>
      <c r="C396" s="39" t="str">
        <f t="shared" si="18"/>
        <v>COMMON.MESSAGE.CARD_NUMBER_COPIED</v>
      </c>
      <c r="D396" s="38" t="str">
        <f t="shared" si="19"/>
        <v>COMMON</v>
      </c>
      <c r="E396" s="38" t="s">
        <v>12</v>
      </c>
      <c r="F396" s="38"/>
      <c r="G396" s="38" t="s">
        <v>1019</v>
      </c>
      <c r="H396" s="38" t="s">
        <v>512</v>
      </c>
      <c r="I396" s="40" t="s">
        <v>513</v>
      </c>
      <c r="J396" s="40"/>
      <c r="K396" s="40" t="str">
        <f t="shared" si="20"/>
        <v>Card number copied</v>
      </c>
      <c r="L396" s="41" t="s">
        <v>514</v>
      </c>
      <c r="M396" s="40" t="s">
        <v>515</v>
      </c>
      <c r="N396" s="40" t="s">
        <v>513</v>
      </c>
      <c r="O396" s="40" t="s">
        <v>516</v>
      </c>
    </row>
    <row r="397" spans="2:15" ht="30" customHeight="1">
      <c r="B397" s="38">
        <v>396</v>
      </c>
      <c r="C397" s="39" t="str">
        <f t="shared" si="18"/>
        <v>COMMON.MESSAGE.SUCCESSFULLY_PIN_CHANGED</v>
      </c>
      <c r="D397" s="38" t="str">
        <f t="shared" si="19"/>
        <v>COMMON</v>
      </c>
      <c r="E397" s="38" t="s">
        <v>12</v>
      </c>
      <c r="F397" s="38"/>
      <c r="G397" s="38" t="s">
        <v>1019</v>
      </c>
      <c r="H397" s="38" t="s">
        <v>522</v>
      </c>
      <c r="I397" s="40" t="s">
        <v>523</v>
      </c>
      <c r="J397" s="40"/>
      <c r="K397" s="40" t="str">
        <f t="shared" si="20"/>
        <v>Successfully PIN changed</v>
      </c>
      <c r="L397" s="41" t="s">
        <v>524</v>
      </c>
      <c r="M397" s="40" t="s">
        <v>525</v>
      </c>
      <c r="N397" s="40" t="s">
        <v>523</v>
      </c>
      <c r="O397" s="40" t="s">
        <v>1076</v>
      </c>
    </row>
    <row r="398" spans="2:15" ht="30" customHeight="1">
      <c r="B398" s="38">
        <v>397</v>
      </c>
      <c r="C398" s="39" t="str">
        <f t="shared" si="18"/>
        <v>COMMON.MESSAGE.UPDATED_SUCCESSFULLY</v>
      </c>
      <c r="D398" s="38" t="str">
        <f t="shared" si="19"/>
        <v>COMMON</v>
      </c>
      <c r="E398" s="38" t="s">
        <v>12</v>
      </c>
      <c r="F398" s="38"/>
      <c r="G398" s="38" t="s">
        <v>1019</v>
      </c>
      <c r="H398" s="38" t="s">
        <v>527</v>
      </c>
      <c r="I398" s="40" t="s">
        <v>1077</v>
      </c>
      <c r="J398" s="40"/>
      <c r="K398" s="40" t="str">
        <f t="shared" si="20"/>
        <v>Updated Successfully!</v>
      </c>
      <c r="L398" s="41" t="s">
        <v>1078</v>
      </c>
      <c r="M398" s="40" t="s">
        <v>1079</v>
      </c>
      <c r="N398" s="40" t="s">
        <v>1077</v>
      </c>
      <c r="O398" s="40" t="s">
        <v>1080</v>
      </c>
    </row>
    <row r="399" spans="2:15" ht="30" customHeight="1">
      <c r="B399" s="38">
        <v>398</v>
      </c>
      <c r="C399" s="39" t="str">
        <f t="shared" si="18"/>
        <v>COMMON.MESSAGE.DOWNLOAD_ACCOUNT_STATEMENT_SUC</v>
      </c>
      <c r="D399" s="38" t="str">
        <f t="shared" si="19"/>
        <v>COMMON</v>
      </c>
      <c r="E399" s="38" t="s">
        <v>12</v>
      </c>
      <c r="F399" s="38"/>
      <c r="G399" s="38" t="s">
        <v>1019</v>
      </c>
      <c r="H399" s="38" t="s">
        <v>1081</v>
      </c>
      <c r="I399" s="40" t="s">
        <v>1082</v>
      </c>
      <c r="J399" s="40"/>
      <c r="K399" s="40" t="str">
        <f t="shared" si="20"/>
        <v>Download Account Statement Successfully</v>
      </c>
      <c r="L399" s="41" t="s">
        <v>1083</v>
      </c>
      <c r="M399" s="40" t="s">
        <v>535</v>
      </c>
      <c r="N399" s="40" t="s">
        <v>1082</v>
      </c>
      <c r="O399" s="40" t="s">
        <v>1084</v>
      </c>
    </row>
    <row r="400" spans="2:15" ht="30" customHeight="1">
      <c r="B400" s="38">
        <v>399</v>
      </c>
      <c r="C400" s="39" t="str">
        <f t="shared" si="18"/>
        <v>COMMON.MESSAGE.THE_MINIMUM_TRANSFER_AMOUNT_FO</v>
      </c>
      <c r="D400" s="38" t="str">
        <f t="shared" si="19"/>
        <v>COMMON</v>
      </c>
      <c r="E400" s="38" t="s">
        <v>12</v>
      </c>
      <c r="F400" s="38"/>
      <c r="G400" s="38" t="s">
        <v>1019</v>
      </c>
      <c r="H400" s="38" t="s">
        <v>537</v>
      </c>
      <c r="I400" s="40" t="s">
        <v>538</v>
      </c>
      <c r="J400" s="40"/>
      <c r="K400" s="40" t="str">
        <f t="shared" si="20"/>
        <v>The minimum amount for SWIFT sending is 100.00 USD.</v>
      </c>
      <c r="L400" s="41" t="s">
        <v>539</v>
      </c>
      <c r="M400" s="40" t="s">
        <v>540</v>
      </c>
      <c r="N400" s="40" t="s">
        <v>538</v>
      </c>
      <c r="O400" s="40" t="s">
        <v>541</v>
      </c>
    </row>
    <row r="401" spans="2:15" ht="30" customHeight="1">
      <c r="B401" s="38">
        <v>400</v>
      </c>
      <c r="C401" s="39" t="str">
        <f t="shared" si="18"/>
        <v>COMMON.MESSAGE.YOUR_PIN_CODE_IS_INVALID</v>
      </c>
      <c r="D401" s="38" t="str">
        <f t="shared" si="19"/>
        <v>COMMON</v>
      </c>
      <c r="E401" s="38" t="s">
        <v>12</v>
      </c>
      <c r="F401" s="38"/>
      <c r="G401" s="38" t="s">
        <v>1019</v>
      </c>
      <c r="H401" s="38" t="s">
        <v>542</v>
      </c>
      <c r="I401" s="40" t="s">
        <v>543</v>
      </c>
      <c r="J401" s="40"/>
      <c r="K401" s="40" t="str">
        <f t="shared" si="20"/>
        <v>Your pin code is invalid.</v>
      </c>
      <c r="L401" s="41" t="s">
        <v>544</v>
      </c>
      <c r="M401" s="40" t="s">
        <v>545</v>
      </c>
      <c r="N401" s="40" t="s">
        <v>543</v>
      </c>
      <c r="O401" s="40" t="s">
        <v>1085</v>
      </c>
    </row>
    <row r="402" spans="2:15" ht="30" customHeight="1">
      <c r="B402" s="38">
        <v>401</v>
      </c>
      <c r="C402" s="39" t="str">
        <f t="shared" si="18"/>
        <v>COMMON.MESSAGE.RECURRING_TRANSFER_HAS_BEEN_DE</v>
      </c>
      <c r="D402" s="38" t="str">
        <f t="shared" si="19"/>
        <v>COMMON</v>
      </c>
      <c r="E402" s="38" t="s">
        <v>12</v>
      </c>
      <c r="F402" s="38"/>
      <c r="G402" s="38" t="s">
        <v>1019</v>
      </c>
      <c r="H402" s="38" t="s">
        <v>547</v>
      </c>
      <c r="I402" s="40" t="s">
        <v>548</v>
      </c>
      <c r="J402" s="40"/>
      <c r="K402" s="40" t="str">
        <f t="shared" si="20"/>
        <v>Recurring Send has been deleted!</v>
      </c>
      <c r="L402" s="41" t="s">
        <v>549</v>
      </c>
      <c r="M402" s="40" t="s">
        <v>550</v>
      </c>
      <c r="N402" s="40" t="s">
        <v>548</v>
      </c>
      <c r="O402" s="40" t="s">
        <v>1086</v>
      </c>
    </row>
    <row r="403" spans="2:15" ht="30" customHeight="1">
      <c r="B403" s="38">
        <v>402</v>
      </c>
      <c r="C403" s="39" t="str">
        <f t="shared" si="18"/>
        <v>COMMON.MESSAGE.YOURE_UPDATED_RECURRING_DEPOSI</v>
      </c>
      <c r="D403" s="38" t="str">
        <f t="shared" si="19"/>
        <v>COMMON</v>
      </c>
      <c r="E403" s="38" t="s">
        <v>12</v>
      </c>
      <c r="F403" s="38"/>
      <c r="G403" s="38" t="s">
        <v>1019</v>
      </c>
      <c r="H403" s="38" t="s">
        <v>552</v>
      </c>
      <c r="I403" s="40" t="s">
        <v>553</v>
      </c>
      <c r="J403" s="40"/>
      <c r="K403" s="40" t="str">
        <f t="shared" si="20"/>
        <v>You're updated recurring deposit.</v>
      </c>
      <c r="L403" s="41" t="s">
        <v>554</v>
      </c>
      <c r="M403" s="40" t="s">
        <v>555</v>
      </c>
      <c r="N403" s="40" t="s">
        <v>553</v>
      </c>
      <c r="O403" s="40" t="s">
        <v>556</v>
      </c>
    </row>
    <row r="404" spans="2:15" ht="30" customHeight="1">
      <c r="B404" s="38">
        <v>403</v>
      </c>
      <c r="C404" s="39" t="str">
        <f t="shared" si="18"/>
        <v>COMMON.MESSAGE.DOCUMENTS_HAVE_BEEN_UPDATED_SU</v>
      </c>
      <c r="D404" s="38" t="str">
        <f t="shared" si="19"/>
        <v>COMMON</v>
      </c>
      <c r="E404" s="38" t="s">
        <v>12</v>
      </c>
      <c r="F404" s="38"/>
      <c r="G404" s="38" t="s">
        <v>1019</v>
      </c>
      <c r="H404" s="38" t="s">
        <v>557</v>
      </c>
      <c r="I404" s="40" t="s">
        <v>558</v>
      </c>
      <c r="J404" s="40"/>
      <c r="K404" s="40" t="str">
        <f t="shared" si="20"/>
        <v>Documents have been updated successfully.</v>
      </c>
      <c r="L404" s="41" t="s">
        <v>559</v>
      </c>
      <c r="M404" s="40" t="s">
        <v>1087</v>
      </c>
      <c r="N404" s="40" t="s">
        <v>558</v>
      </c>
      <c r="O404" s="40" t="s">
        <v>561</v>
      </c>
    </row>
    <row r="405" spans="2:15" ht="30" customHeight="1">
      <c r="B405" s="38">
        <v>404</v>
      </c>
      <c r="C405" s="39" t="str">
        <f t="shared" si="18"/>
        <v>COMMON.MESSAGE.SUCCESSFULLY_SAVED_TO_YOUR_PHO</v>
      </c>
      <c r="D405" s="38" t="str">
        <f t="shared" si="19"/>
        <v>COMMON</v>
      </c>
      <c r="E405" s="38" t="s">
        <v>12</v>
      </c>
      <c r="F405" s="38"/>
      <c r="G405" s="38" t="s">
        <v>1019</v>
      </c>
      <c r="H405" s="38" t="s">
        <v>562</v>
      </c>
      <c r="I405" s="40" t="s">
        <v>563</v>
      </c>
      <c r="J405" s="40"/>
      <c r="K405" s="40" t="str">
        <f t="shared" si="20"/>
        <v>Successfully saved to your photo library.</v>
      </c>
      <c r="L405" s="41" t="s">
        <v>564</v>
      </c>
      <c r="M405" s="40" t="s">
        <v>565</v>
      </c>
      <c r="N405" s="40" t="s">
        <v>563</v>
      </c>
      <c r="O405" s="40" t="s">
        <v>566</v>
      </c>
    </row>
    <row r="406" spans="2:15" ht="30" customHeight="1">
      <c r="B406" s="38">
        <v>405</v>
      </c>
      <c r="C406" s="39" t="str">
        <f t="shared" si="18"/>
        <v>COMMON.MESSAGE.THIS_EMPLOYEE_IS_NOW_HIDDEN_FR</v>
      </c>
      <c r="D406" s="38" t="str">
        <f t="shared" si="19"/>
        <v>COMMON</v>
      </c>
      <c r="E406" s="38" t="s">
        <v>12</v>
      </c>
      <c r="F406" s="38"/>
      <c r="G406" s="38" t="s">
        <v>1019</v>
      </c>
      <c r="H406" s="38" t="s">
        <v>567</v>
      </c>
      <c r="I406" s="40" t="s">
        <v>568</v>
      </c>
      <c r="J406" s="40"/>
      <c r="K406" s="40" t="str">
        <f t="shared" si="20"/>
        <v>This Employee is now hidden from the list.</v>
      </c>
      <c r="L406" s="41" t="s">
        <v>569</v>
      </c>
      <c r="M406" s="40" t="s">
        <v>570</v>
      </c>
      <c r="N406" s="40" t="s">
        <v>568</v>
      </c>
      <c r="O406" s="40" t="s">
        <v>1088</v>
      </c>
    </row>
    <row r="407" spans="2:15" ht="30" customHeight="1">
      <c r="B407" s="38">
        <v>406</v>
      </c>
      <c r="C407" s="39" t="str">
        <f t="shared" si="18"/>
        <v>COMMON.MESSAGE.PLEASE_REACTIVATE_YOUR_ACCOUNT</v>
      </c>
      <c r="D407" s="38" t="str">
        <f t="shared" si="19"/>
        <v>COMMON</v>
      </c>
      <c r="E407" s="38" t="s">
        <v>12</v>
      </c>
      <c r="F407" s="38"/>
      <c r="G407" s="38" t="s">
        <v>1019</v>
      </c>
      <c r="H407" s="38" t="s">
        <v>1089</v>
      </c>
      <c r="I407" s="40" t="s">
        <v>1090</v>
      </c>
      <c r="J407" s="40"/>
      <c r="K407" s="40" t="str">
        <f t="shared" si="20"/>
        <v>Please sign in to use the app.</v>
      </c>
      <c r="L407" s="41" t="s">
        <v>1091</v>
      </c>
      <c r="M407" s="40" t="s">
        <v>1092</v>
      </c>
      <c r="N407" s="40" t="s">
        <v>1090</v>
      </c>
      <c r="O407" s="40" t="s">
        <v>1093</v>
      </c>
    </row>
    <row r="408" spans="2:15" ht="30" customHeight="1">
      <c r="B408" s="38">
        <v>407</v>
      </c>
      <c r="C408" s="39" t="str">
        <f t="shared" si="18"/>
        <v>COMMON.MESSAGE.WRONG_QR_CODE_FORMAT_DO_YOU_WA</v>
      </c>
      <c r="D408" s="38" t="str">
        <f t="shared" si="19"/>
        <v>COMMON</v>
      </c>
      <c r="E408" s="38" t="s">
        <v>12</v>
      </c>
      <c r="F408" s="38"/>
      <c r="G408" s="38" t="s">
        <v>1019</v>
      </c>
      <c r="H408" s="38" t="s">
        <v>1094</v>
      </c>
      <c r="I408" s="40" t="s">
        <v>1095</v>
      </c>
      <c r="J408" s="40"/>
      <c r="K408" s="40" t="str">
        <f t="shared" si="20"/>
        <v>Wrong QR code format. Do you want to scan again</v>
      </c>
      <c r="L408" s="41" t="s">
        <v>1096</v>
      </c>
      <c r="M408" s="40" t="s">
        <v>1097</v>
      </c>
      <c r="N408" s="40" t="s">
        <v>1095</v>
      </c>
      <c r="O408" s="40" t="s">
        <v>1098</v>
      </c>
    </row>
    <row r="409" spans="2:15" ht="30" customHeight="1">
      <c r="B409" s="38">
        <v>408</v>
      </c>
      <c r="C409" s="39" t="str">
        <f t="shared" si="18"/>
        <v>COMMON.MESSAGE.AVAILABLE_LIMIT</v>
      </c>
      <c r="D409" s="38" t="str">
        <f t="shared" si="19"/>
        <v>COMMON</v>
      </c>
      <c r="E409" s="38" t="s">
        <v>12</v>
      </c>
      <c r="F409" s="38"/>
      <c r="G409" s="38" t="s">
        <v>1019</v>
      </c>
      <c r="H409" s="38" t="s">
        <v>1099</v>
      </c>
      <c r="I409" s="40" t="s">
        <v>1100</v>
      </c>
      <c r="J409" s="40"/>
      <c r="K409" s="40" t="str">
        <f t="shared" si="20"/>
        <v>Available Limit:</v>
      </c>
      <c r="L409" s="41" t="s">
        <v>1101</v>
      </c>
      <c r="M409" s="40" t="s">
        <v>1102</v>
      </c>
      <c r="N409" s="40" t="s">
        <v>1100</v>
      </c>
      <c r="O409" s="40" t="s">
        <v>1103</v>
      </c>
    </row>
    <row r="410" spans="2:15" ht="30" customHeight="1">
      <c r="B410" s="38">
        <v>409</v>
      </c>
      <c r="C410" s="39" t="str">
        <f t="shared" si="18"/>
        <v>COMMON.MESSAGE._TIME</v>
      </c>
      <c r="D410" s="38" t="str">
        <f t="shared" si="19"/>
        <v>COMMON</v>
      </c>
      <c r="E410" s="38" t="s">
        <v>12</v>
      </c>
      <c r="F410" s="38"/>
      <c r="G410" s="38" t="s">
        <v>1019</v>
      </c>
      <c r="H410" s="38" t="s">
        <v>1104</v>
      </c>
      <c r="I410" s="40" t="s">
        <v>1105</v>
      </c>
      <c r="J410" s="40"/>
      <c r="K410" s="40" t="str">
        <f t="shared" si="20"/>
        <v>1 time</v>
      </c>
      <c r="L410" s="41" t="s">
        <v>1106</v>
      </c>
      <c r="M410" s="40" t="s">
        <v>1107</v>
      </c>
      <c r="N410" s="40" t="s">
        <v>1105</v>
      </c>
      <c r="O410" s="40" t="s">
        <v>1108</v>
      </c>
    </row>
    <row r="411" spans="2:15" ht="30" customHeight="1">
      <c r="B411" s="38">
        <v>410</v>
      </c>
      <c r="C411" s="39" t="str">
        <f t="shared" si="18"/>
        <v>COMMON.MESSAGE.TODAY</v>
      </c>
      <c r="D411" s="38" t="str">
        <f t="shared" si="19"/>
        <v>COMMON</v>
      </c>
      <c r="E411" s="38" t="s">
        <v>12</v>
      </c>
      <c r="F411" s="38"/>
      <c r="G411" s="38" t="s">
        <v>1019</v>
      </c>
      <c r="H411" s="38" t="s">
        <v>1109</v>
      </c>
      <c r="I411" s="40" t="s">
        <v>1110</v>
      </c>
      <c r="J411" s="40"/>
      <c r="K411" s="40" t="str">
        <f t="shared" si="20"/>
        <v>Today</v>
      </c>
      <c r="L411" s="41" t="s">
        <v>1111</v>
      </c>
      <c r="M411" s="40" t="s">
        <v>1112</v>
      </c>
      <c r="N411" s="40" t="s">
        <v>1110</v>
      </c>
      <c r="O411" s="40" t="s">
        <v>1113</v>
      </c>
    </row>
    <row r="412" spans="2:15" ht="30" customHeight="1">
      <c r="B412" s="38">
        <v>411</v>
      </c>
      <c r="C412" s="39" t="str">
        <f t="shared" si="18"/>
        <v>COMMON.MESSAGE.PPCBANK_MOBILE_WOULD_LIKE_TO_A</v>
      </c>
      <c r="D412" s="38" t="str">
        <f t="shared" si="19"/>
        <v>COMMON</v>
      </c>
      <c r="E412" s="38" t="s">
        <v>12</v>
      </c>
      <c r="F412" s="38"/>
      <c r="G412" s="38" t="s">
        <v>1019</v>
      </c>
      <c r="H412" s="38" t="s">
        <v>615</v>
      </c>
      <c r="I412" s="40" t="s">
        <v>1114</v>
      </c>
      <c r="J412" s="40"/>
      <c r="K412" s="40" t="str">
        <f t="shared" si="20"/>
        <v>PPCBank Mobile requests access to your photo library. This will allow you to save QR image after download. Please grant permission.</v>
      </c>
      <c r="L412" s="41" t="s">
        <v>1115</v>
      </c>
      <c r="M412" s="40" t="s">
        <v>1116</v>
      </c>
      <c r="N412" s="40" t="s">
        <v>1114</v>
      </c>
      <c r="O412" s="40" t="s">
        <v>1117</v>
      </c>
    </row>
    <row r="413" spans="2:15" ht="30" customHeight="1">
      <c r="B413" s="38">
        <v>412</v>
      </c>
      <c r="C413" s="39" t="str">
        <f t="shared" si="18"/>
        <v>COMMON.MESSAGE.CANNOT_GENERATE_QR_TO_DOWNLOAD</v>
      </c>
      <c r="D413" s="38" t="str">
        <f t="shared" si="19"/>
        <v>COMMON</v>
      </c>
      <c r="E413" s="38" t="s">
        <v>12</v>
      </c>
      <c r="F413" s="38"/>
      <c r="G413" s="38" t="s">
        <v>1019</v>
      </c>
      <c r="H413" s="38" t="s">
        <v>482</v>
      </c>
      <c r="I413" s="40" t="s">
        <v>1118</v>
      </c>
      <c r="J413" s="40"/>
      <c r="K413" s="40" t="str">
        <f t="shared" si="20"/>
        <v>Cannot generate QR to download</v>
      </c>
      <c r="L413" s="41" t="s">
        <v>1119</v>
      </c>
      <c r="M413" s="40" t="s">
        <v>485</v>
      </c>
      <c r="N413" s="40" t="s">
        <v>1118</v>
      </c>
      <c r="O413" s="40" t="s">
        <v>1120</v>
      </c>
    </row>
    <row r="414" spans="2:15" ht="30" customHeight="1">
      <c r="B414" s="38">
        <v>413</v>
      </c>
      <c r="C414" s="39" t="str">
        <f t="shared" si="18"/>
        <v>COMMON.MESSAGE.PPCBANK_MOBILE_WOULD_LIKE_TO_ACCESS_CAMARA</v>
      </c>
      <c r="D414" s="38" t="str">
        <f t="shared" si="19"/>
        <v>COMMON</v>
      </c>
      <c r="E414" s="38" t="s">
        <v>12</v>
      </c>
      <c r="F414" s="38"/>
      <c r="G414" s="38" t="s">
        <v>1019</v>
      </c>
      <c r="H414" s="38" t="s">
        <v>1121</v>
      </c>
      <c r="I414" s="40" t="s">
        <v>1122</v>
      </c>
      <c r="J414" s="40"/>
      <c r="K414" s="40" t="str">
        <f t="shared" si="20"/>
        <v>PPCBank Mobile requests access to your camera to read QR codes for payment. Please grant permission.</v>
      </c>
      <c r="L414" s="41" t="s">
        <v>1123</v>
      </c>
      <c r="M414" s="40" t="s">
        <v>1124</v>
      </c>
      <c r="N414" s="40" t="s">
        <v>1122</v>
      </c>
      <c r="O414" s="40" t="s">
        <v>1125</v>
      </c>
    </row>
    <row r="415" spans="2:15" ht="30" customHeight="1">
      <c r="B415" s="38">
        <v>414</v>
      </c>
      <c r="C415" s="39" t="str">
        <f t="shared" si="18"/>
        <v>COMMON.MESSAGE.ACCESS_CAMERA_UPLOAD_DOCUMENT</v>
      </c>
      <c r="D415" s="38" t="str">
        <f t="shared" si="19"/>
        <v>COMMON</v>
      </c>
      <c r="E415" s="38" t="s">
        <v>12</v>
      </c>
      <c r="F415" s="38"/>
      <c r="G415" s="38" t="s">
        <v>1019</v>
      </c>
      <c r="H415" s="38" t="s">
        <v>1126</v>
      </c>
      <c r="I415" s="40" t="s">
        <v>1127</v>
      </c>
      <c r="J415" s="40"/>
      <c r="K415" s="40" t="str">
        <f t="shared" si="20"/>
        <v>PPCBank Mobile requests access to your camera to upload image or document. Please grant permission.</v>
      </c>
      <c r="L415" s="41" t="s">
        <v>1128</v>
      </c>
      <c r="M415" s="40" t="s">
        <v>1129</v>
      </c>
      <c r="N415" s="40" t="s">
        <v>1127</v>
      </c>
      <c r="O415" s="40" t="s">
        <v>1130</v>
      </c>
    </row>
    <row r="416" spans="2:15" ht="30" customHeight="1">
      <c r="B416" s="38">
        <v>415</v>
      </c>
      <c r="C416" s="39" t="str">
        <f t="shared" si="18"/>
        <v>COMMON.MESSAGE.SET_ACCOUNT_NICKNAME_SUCCESSFU</v>
      </c>
      <c r="D416" s="38" t="str">
        <f t="shared" si="19"/>
        <v>COMMON</v>
      </c>
      <c r="E416" s="38" t="s">
        <v>12</v>
      </c>
      <c r="F416" s="38"/>
      <c r="G416" s="38" t="s">
        <v>1019</v>
      </c>
      <c r="H416" s="38" t="s">
        <v>1131</v>
      </c>
      <c r="I416" s="40" t="s">
        <v>1132</v>
      </c>
      <c r="J416" s="40"/>
      <c r="K416" s="40" t="str">
        <f t="shared" si="20"/>
        <v>Set Account Nickname Successfully</v>
      </c>
      <c r="L416" s="41" t="s">
        <v>1133</v>
      </c>
      <c r="M416" s="40" t="s">
        <v>1134</v>
      </c>
      <c r="N416" s="40" t="s">
        <v>1132</v>
      </c>
      <c r="O416" s="40" t="s">
        <v>1135</v>
      </c>
    </row>
    <row r="417" spans="2:15" ht="30" customHeight="1">
      <c r="B417" s="38">
        <v>416</v>
      </c>
      <c r="C417" s="39" t="str">
        <f t="shared" si="18"/>
        <v>COMMON.MESSAGE.THIS_PRODUCT_IS_ONLY_ELIGIBLE_</v>
      </c>
      <c r="D417" s="38" t="str">
        <f t="shared" si="19"/>
        <v>COMMON</v>
      </c>
      <c r="E417" s="38" t="s">
        <v>12</v>
      </c>
      <c r="F417" s="38"/>
      <c r="G417" s="38" t="s">
        <v>1019</v>
      </c>
      <c r="H417" s="38" t="s">
        <v>1136</v>
      </c>
      <c r="I417" s="40" t="s">
        <v>1137</v>
      </c>
      <c r="J417" s="40"/>
      <c r="K417" s="40" t="str">
        <f t="shared" si="20"/>
        <v>This product is available exclusively for our Cambodian customers. Thank you for choosing PPCBank!</v>
      </c>
      <c r="L417" s="41" t="s">
        <v>1138</v>
      </c>
      <c r="M417" s="40" t="s">
        <v>1139</v>
      </c>
      <c r="N417" s="40" t="s">
        <v>1137</v>
      </c>
      <c r="O417" s="40" t="s">
        <v>1140</v>
      </c>
    </row>
    <row r="418" spans="2:15" ht="30" customHeight="1">
      <c r="B418" s="38">
        <v>417</v>
      </c>
      <c r="C418" s="39" t="str">
        <f t="shared" si="18"/>
        <v>COMMON.MESSAGE.YOUR_AGE_IS_OVER__YEARS_OLD_YO</v>
      </c>
      <c r="D418" s="38" t="str">
        <f t="shared" si="19"/>
        <v>COMMON</v>
      </c>
      <c r="E418" s="38" t="s">
        <v>12</v>
      </c>
      <c r="F418" s="38"/>
      <c r="G418" s="38" t="s">
        <v>1019</v>
      </c>
      <c r="H418" s="38" t="s">
        <v>1141</v>
      </c>
      <c r="I418" s="40" t="s">
        <v>1142</v>
      </c>
      <c r="J418" s="40"/>
      <c r="K418" s="40" t="str">
        <f t="shared" si="20"/>
        <v>Unfortunately, Annatean Rohas is not available for customers over 50. We appreciate your understanding and thank you for choosing PPCBank!</v>
      </c>
      <c r="L418" s="41" t="s">
        <v>1143</v>
      </c>
      <c r="M418" s="40" t="s">
        <v>1144</v>
      </c>
      <c r="N418" s="40" t="s">
        <v>1142</v>
      </c>
      <c r="O418" s="40" t="s">
        <v>1145</v>
      </c>
    </row>
    <row r="419" spans="2:15" ht="30" customHeight="1">
      <c r="B419" s="38">
        <v>418</v>
      </c>
      <c r="C419" s="39" t="str">
        <f t="shared" si="18"/>
        <v>COMMON.MESSAGE.THE_CORPORATE_CUSTOMER_IS_NOT_</v>
      </c>
      <c r="D419" s="38" t="str">
        <f t="shared" si="19"/>
        <v>COMMON</v>
      </c>
      <c r="E419" s="38" t="s">
        <v>12</v>
      </c>
      <c r="F419" s="38"/>
      <c r="G419" s="38" t="s">
        <v>1019</v>
      </c>
      <c r="H419" s="38" t="s">
        <v>1146</v>
      </c>
      <c r="I419" s="40" t="s">
        <v>1147</v>
      </c>
      <c r="J419" s="40"/>
      <c r="K419" s="40" t="str">
        <f t="shared" si="20"/>
        <v>Unfortunately, Annatean Rohas is not available for corporate customer. We appreciate your understanding and thank you for choosing PPCBank!</v>
      </c>
      <c r="L419" s="41" t="s">
        <v>1148</v>
      </c>
      <c r="M419" s="40" t="s">
        <v>1149</v>
      </c>
      <c r="N419" s="40" t="s">
        <v>1147</v>
      </c>
      <c r="O419" s="40" t="s">
        <v>1150</v>
      </c>
    </row>
    <row r="420" spans="2:15" ht="30" customHeight="1">
      <c r="B420" s="38">
        <v>419</v>
      </c>
      <c r="C420" s="39" t="str">
        <f t="shared" si="18"/>
        <v>COMMON.MESSAGE.YOUR_PREVIOUS_LOAN_APPLICATION</v>
      </c>
      <c r="D420" s="38" t="str">
        <f t="shared" si="19"/>
        <v>COMMON</v>
      </c>
      <c r="E420" s="38" t="s">
        <v>12</v>
      </c>
      <c r="F420" s="38"/>
      <c r="G420" s="38" t="s">
        <v>1019</v>
      </c>
      <c r="H420" s="38" t="s">
        <v>1151</v>
      </c>
      <c r="I420" s="40" t="s">
        <v>1152</v>
      </c>
      <c r="J420" s="40"/>
      <c r="K420" s="40" t="str">
        <f t="shared" si="20"/>
        <v>Your previous Loan Application is being processed.  We will contact you shortly. For more detail 023 909 909/ 096 3 909 909 or chat us.</v>
      </c>
      <c r="L420" s="41" t="s">
        <v>1153</v>
      </c>
      <c r="M420" s="40" t="s">
        <v>1154</v>
      </c>
      <c r="N420" s="40" t="s">
        <v>1152</v>
      </c>
      <c r="O420" s="40" t="s">
        <v>1155</v>
      </c>
    </row>
    <row r="421" spans="2:15" ht="30" customHeight="1">
      <c r="B421" s="38">
        <v>420</v>
      </c>
      <c r="C421" s="39" t="str">
        <f t="shared" si="18"/>
        <v>COMMON.MESSAGE.WE_SHOULD_RECEIVE_YOUR_APPLICA</v>
      </c>
      <c r="D421" s="38" t="str">
        <f t="shared" si="19"/>
        <v>COMMON</v>
      </c>
      <c r="E421" s="38" t="s">
        <v>12</v>
      </c>
      <c r="F421" s="38"/>
      <c r="G421" s="38" t="s">
        <v>1019</v>
      </c>
      <c r="H421" s="38" t="s">
        <v>1156</v>
      </c>
      <c r="I421" s="40" t="s">
        <v>1157</v>
      </c>
      <c r="J421" s="40"/>
      <c r="K421" s="40" t="str">
        <f t="shared" si="20"/>
        <v>We should receive your application soon if you have completed the survey. If you haven't completed the survey, please complete it.</v>
      </c>
      <c r="L421" s="41" t="s">
        <v>1158</v>
      </c>
      <c r="M421" s="40" t="s">
        <v>1159</v>
      </c>
      <c r="N421" s="40" t="s">
        <v>1157</v>
      </c>
      <c r="O421" s="40" t="s">
        <v>1160</v>
      </c>
    </row>
    <row r="422" spans="2:15" ht="30" customHeight="1">
      <c r="B422" s="38">
        <v>421</v>
      </c>
      <c r="C422" s="39" t="str">
        <f t="shared" si="18"/>
        <v>COMMON.MESSAGE.UNFORTUNATELY_YOU_LOAN_APPLICA</v>
      </c>
      <c r="D422" s="38" t="str">
        <f t="shared" si="19"/>
        <v>COMMON</v>
      </c>
      <c r="E422" s="38" t="s">
        <v>12</v>
      </c>
      <c r="F422" s="38"/>
      <c r="G422" s="38" t="s">
        <v>1019</v>
      </c>
      <c r="H422" s="38" t="s">
        <v>1161</v>
      </c>
      <c r="I422" s="40" t="s">
        <v>1162</v>
      </c>
      <c r="J422" s="40"/>
      <c r="K422" s="40" t="str">
        <f t="shared" si="20"/>
        <v>Unfortunately, you loan application was recently rejected. Please try again on</v>
      </c>
      <c r="L422" s="41" t="s">
        <v>1163</v>
      </c>
      <c r="M422" s="40" t="s">
        <v>1164</v>
      </c>
      <c r="N422" s="40" t="s">
        <v>1162</v>
      </c>
      <c r="O422" s="40" t="s">
        <v>1165</v>
      </c>
    </row>
    <row r="423" spans="2:15" ht="30" customHeight="1">
      <c r="B423" s="38">
        <v>422</v>
      </c>
      <c r="C423" s="39" t="str">
        <f t="shared" si="18"/>
        <v>COMMON.MESSAGE.YOU_ALREADY_HAVE_AN_EXISTING_D</v>
      </c>
      <c r="D423" s="38" t="str">
        <f t="shared" si="19"/>
        <v>COMMON</v>
      </c>
      <c r="E423" s="38" t="s">
        <v>12</v>
      </c>
      <c r="F423" s="38"/>
      <c r="G423" s="38" t="s">
        <v>1019</v>
      </c>
      <c r="H423" s="38" t="s">
        <v>1166</v>
      </c>
      <c r="I423" s="40" t="s">
        <v>1167</v>
      </c>
      <c r="J423" s="40"/>
      <c r="K423" s="40" t="str">
        <f t="shared" si="20"/>
        <v>You already have an existing Annatean Rohas with us. You cannot apply again. Thank you for choosing PPCBank.</v>
      </c>
      <c r="L423" s="41" t="s">
        <v>1168</v>
      </c>
      <c r="M423" s="40" t="s">
        <v>1169</v>
      </c>
      <c r="N423" s="40" t="s">
        <v>1167</v>
      </c>
      <c r="O423" s="40" t="s">
        <v>1170</v>
      </c>
    </row>
    <row r="424" spans="2:15" ht="30" customHeight="1">
      <c r="B424" s="38">
        <v>423</v>
      </c>
      <c r="C424" s="39" t="str">
        <f t="shared" si="18"/>
        <v>COMMON.MESSAGE.YOUR_DRIVER_PERSONAL_LOAN_APPL</v>
      </c>
      <c r="D424" s="38" t="str">
        <f t="shared" si="19"/>
        <v>COMMON</v>
      </c>
      <c r="E424" s="38" t="s">
        <v>12</v>
      </c>
      <c r="F424" s="38"/>
      <c r="G424" s="38" t="s">
        <v>1019</v>
      </c>
      <c r="H424" s="38" t="s">
        <v>1171</v>
      </c>
      <c r="I424" s="40" t="s">
        <v>1172</v>
      </c>
      <c r="J424" s="40"/>
      <c r="K424" s="40" t="str">
        <f t="shared" si="20"/>
        <v>Your Annatean Rohas application failed.</v>
      </c>
      <c r="L424" s="41" t="s">
        <v>1173</v>
      </c>
      <c r="M424" s="40" t="s">
        <v>1174</v>
      </c>
      <c r="N424" s="40" t="s">
        <v>1172</v>
      </c>
      <c r="O424" s="40" t="s">
        <v>1175</v>
      </c>
    </row>
    <row r="425" spans="2:15" ht="30" customHeight="1">
      <c r="B425" s="38">
        <v>424</v>
      </c>
      <c r="C425" s="39" t="str">
        <f t="shared" si="18"/>
        <v>COMMON.MESSAGE.YOU_CAN_NOT_TRANSFER_TO_THE_SA</v>
      </c>
      <c r="D425" s="38" t="str">
        <f t="shared" si="19"/>
        <v>COMMON</v>
      </c>
      <c r="E425" s="38" t="s">
        <v>12</v>
      </c>
      <c r="F425" s="38"/>
      <c r="G425" s="38" t="s">
        <v>1019</v>
      </c>
      <c r="H425" s="38" t="s">
        <v>1176</v>
      </c>
      <c r="I425" s="40" t="s">
        <v>1177</v>
      </c>
      <c r="J425" s="40"/>
      <c r="K425" s="40" t="str">
        <f t="shared" si="20"/>
        <v>You can not transfer to the same account</v>
      </c>
      <c r="L425" s="41" t="s">
        <v>1178</v>
      </c>
      <c r="M425" s="40" t="s">
        <v>1179</v>
      </c>
      <c r="N425" s="40" t="s">
        <v>1177</v>
      </c>
      <c r="O425" s="40" t="s">
        <v>1180</v>
      </c>
    </row>
    <row r="426" spans="2:15" ht="30" customHeight="1">
      <c r="B426" s="38">
        <v>425</v>
      </c>
      <c r="C426" s="39" t="str">
        <f t="shared" si="18"/>
        <v>COMMON.MESSAGE.EXCEEDS_SEND_LIMIT</v>
      </c>
      <c r="D426" s="38" t="str">
        <f t="shared" si="19"/>
        <v>COMMON</v>
      </c>
      <c r="E426" s="38" t="s">
        <v>12</v>
      </c>
      <c r="F426" s="38"/>
      <c r="G426" s="38" t="s">
        <v>1019</v>
      </c>
      <c r="H426" s="38" t="s">
        <v>1181</v>
      </c>
      <c r="I426" s="40" t="s">
        <v>1182</v>
      </c>
      <c r="J426" s="40"/>
      <c r="K426" s="40" t="str">
        <f t="shared" si="20"/>
        <v>exceeds send limit</v>
      </c>
      <c r="L426" s="41" t="s">
        <v>1183</v>
      </c>
      <c r="M426" s="40" t="s">
        <v>365</v>
      </c>
      <c r="N426" s="40" t="s">
        <v>1182</v>
      </c>
      <c r="O426" s="40" t="s">
        <v>1184</v>
      </c>
    </row>
    <row r="427" spans="2:15" ht="30" customHeight="1">
      <c r="B427" s="38">
        <v>426</v>
      </c>
      <c r="C427" s="39" t="str">
        <f t="shared" si="18"/>
        <v>COMMON.MESSAGE.QR_CODE_ACTIVATION_TIME_IS_OVE</v>
      </c>
      <c r="D427" s="38" t="str">
        <f t="shared" si="19"/>
        <v>COMMON</v>
      </c>
      <c r="E427" s="38" t="s">
        <v>12</v>
      </c>
      <c r="F427" s="38"/>
      <c r="G427" s="38" t="s">
        <v>1019</v>
      </c>
      <c r="H427" s="38" t="s">
        <v>1185</v>
      </c>
      <c r="I427" s="40" t="s">
        <v>1186</v>
      </c>
      <c r="J427" s="40"/>
      <c r="K427" s="40" t="str">
        <f t="shared" si="20"/>
        <v>QR Code activation time is over</v>
      </c>
      <c r="L427" s="41" t="s">
        <v>1187</v>
      </c>
      <c r="M427" s="40" t="s">
        <v>1188</v>
      </c>
      <c r="N427" s="40" t="s">
        <v>1186</v>
      </c>
      <c r="O427" s="40" t="s">
        <v>1189</v>
      </c>
    </row>
    <row r="428" spans="2:15" ht="30" customHeight="1">
      <c r="B428" s="38">
        <v>427</v>
      </c>
      <c r="C428" s="39" t="str">
        <f t="shared" si="18"/>
        <v>COMMON.MESSAGE.ARE_YOU_SURE_TO_PAUSE_THIS_REC</v>
      </c>
      <c r="D428" s="38" t="str">
        <f t="shared" si="19"/>
        <v>COMMON</v>
      </c>
      <c r="E428" s="38" t="s">
        <v>12</v>
      </c>
      <c r="F428" s="38"/>
      <c r="G428" s="38" t="s">
        <v>1019</v>
      </c>
      <c r="H428" s="38" t="s">
        <v>1190</v>
      </c>
      <c r="I428" s="40" t="s">
        <v>1191</v>
      </c>
      <c r="J428" s="40"/>
      <c r="K428" s="40" t="str">
        <f t="shared" si="20"/>
        <v>Are you sure to pause this recurring deposit?</v>
      </c>
      <c r="L428" s="41" t="s">
        <v>1192</v>
      </c>
      <c r="M428" s="40" t="s">
        <v>1193</v>
      </c>
      <c r="N428" s="40" t="s">
        <v>1191</v>
      </c>
      <c r="O428" s="40" t="s">
        <v>1194</v>
      </c>
    </row>
    <row r="429" spans="2:15" ht="30" customHeight="1">
      <c r="B429" s="38">
        <v>428</v>
      </c>
      <c r="C429" s="39" t="str">
        <f t="shared" si="18"/>
        <v>COMMON.MESSAGE.ARE_YOU_SURE_TO_RESUME_THIS_RE</v>
      </c>
      <c r="D429" s="38" t="str">
        <f t="shared" si="19"/>
        <v>COMMON</v>
      </c>
      <c r="E429" s="38" t="s">
        <v>12</v>
      </c>
      <c r="F429" s="38"/>
      <c r="G429" s="38" t="s">
        <v>1019</v>
      </c>
      <c r="H429" s="38" t="s">
        <v>1195</v>
      </c>
      <c r="I429" s="40" t="s">
        <v>1196</v>
      </c>
      <c r="J429" s="40"/>
      <c r="K429" s="40" t="str">
        <f t="shared" si="20"/>
        <v>Are you sure to resume this recurring deposit?</v>
      </c>
      <c r="L429" s="41" t="s">
        <v>1197</v>
      </c>
      <c r="M429" s="40" t="s">
        <v>1198</v>
      </c>
      <c r="N429" s="40" t="s">
        <v>1196</v>
      </c>
      <c r="O429" s="40" t="s">
        <v>1199</v>
      </c>
    </row>
    <row r="430" spans="2:15" ht="30" customHeight="1">
      <c r="B430" s="38">
        <v>429</v>
      </c>
      <c r="C430" s="39" t="str">
        <f t="shared" si="18"/>
        <v>COMMON.MESSAGE.IF_YOU_WANT_TO_GET_THE_LOAN_AG</v>
      </c>
      <c r="D430" s="38" t="str">
        <f t="shared" si="19"/>
        <v>COMMON</v>
      </c>
      <c r="E430" s="38" t="s">
        <v>12</v>
      </c>
      <c r="F430" s="38"/>
      <c r="G430" s="38" t="s">
        <v>1019</v>
      </c>
      <c r="H430" s="38" t="s">
        <v>1200</v>
      </c>
      <c r="I430" s="40" t="s">
        <v>1201</v>
      </c>
      <c r="J430" s="40"/>
      <c r="K430" s="40" t="str">
        <f t="shared" si="20"/>
        <v>If you want to get the loan against deposit, you should have a Fixed or Installment account with a minimum deposit of {minAmount}</v>
      </c>
      <c r="L430" s="41" t="s">
        <v>1202</v>
      </c>
      <c r="M430" s="40" t="s">
        <v>1203</v>
      </c>
      <c r="N430" s="40" t="s">
        <v>1201</v>
      </c>
      <c r="O430" s="40" t="s">
        <v>1204</v>
      </c>
    </row>
    <row r="431" spans="2:15" ht="30" customHeight="1">
      <c r="B431" s="38">
        <v>430</v>
      </c>
      <c r="C431" s="39" t="str">
        <f t="shared" si="18"/>
        <v>COMMON.MESSAGE.HENG_LY_MARKET_BRANCH</v>
      </c>
      <c r="D431" s="38" t="str">
        <f t="shared" si="19"/>
        <v>COMMON</v>
      </c>
      <c r="E431" s="38" t="s">
        <v>12</v>
      </c>
      <c r="F431" s="38"/>
      <c r="G431" s="38" t="s">
        <v>1019</v>
      </c>
      <c r="H431" s="38" t="s">
        <v>1205</v>
      </c>
      <c r="I431" s="40" t="s">
        <v>1206</v>
      </c>
      <c r="J431" s="40"/>
      <c r="K431" s="40" t="str">
        <f t="shared" si="20"/>
        <v>Heng Ly Market Branch</v>
      </c>
      <c r="L431" s="41" t="s">
        <v>1207</v>
      </c>
      <c r="M431" s="40" t="s">
        <v>1208</v>
      </c>
      <c r="N431" s="40" t="s">
        <v>1206</v>
      </c>
      <c r="O431" s="40" t="s">
        <v>1209</v>
      </c>
    </row>
    <row r="432" spans="2:15" ht="30" customHeight="1">
      <c r="B432" s="38">
        <v>431</v>
      </c>
      <c r="C432" s="39" t="str">
        <f t="shared" si="18"/>
        <v>COMMON.MESSAGE.HOME_STYLES_HAS_BEEN_UPDATED_SUCCESSFULLY</v>
      </c>
      <c r="D432" s="38" t="str">
        <f t="shared" si="19"/>
        <v>COMMON</v>
      </c>
      <c r="E432" s="38" t="s">
        <v>12</v>
      </c>
      <c r="F432" s="38"/>
      <c r="G432" s="38" t="s">
        <v>1019</v>
      </c>
      <c r="H432" s="38" t="s">
        <v>1210</v>
      </c>
      <c r="I432" s="40" t="s">
        <v>1211</v>
      </c>
      <c r="J432" s="40"/>
      <c r="K432" s="40" t="str">
        <f t="shared" si="20"/>
        <v>Home Styles has been updated successfully.</v>
      </c>
      <c r="L432" s="41" t="s">
        <v>1212</v>
      </c>
      <c r="M432" s="40" t="s">
        <v>1213</v>
      </c>
      <c r="N432" s="40" t="s">
        <v>1211</v>
      </c>
      <c r="O432" s="40" t="s">
        <v>1214</v>
      </c>
    </row>
    <row r="433" spans="2:15" ht="30" customHeight="1">
      <c r="B433" s="38">
        <v>432</v>
      </c>
      <c r="C433" s="39" t="str">
        <f t="shared" si="18"/>
        <v>COMMON.MESSAGE.DO_YOU_REALLY_WANT_TO_EXIT_APP</v>
      </c>
      <c r="D433" s="38" t="str">
        <f t="shared" si="19"/>
        <v>COMMON</v>
      </c>
      <c r="E433" s="38" t="s">
        <v>12</v>
      </c>
      <c r="F433" s="38"/>
      <c r="G433" s="38" t="s">
        <v>1019</v>
      </c>
      <c r="H433" s="38" t="s">
        <v>1215</v>
      </c>
      <c r="I433" s="40" t="s">
        <v>1216</v>
      </c>
      <c r="J433" s="40"/>
      <c r="K433" s="40" t="str">
        <f t="shared" si="20"/>
        <v>Do you really want to exit app?</v>
      </c>
      <c r="L433" s="41" t="s">
        <v>1217</v>
      </c>
      <c r="M433" s="40" t="s">
        <v>1218</v>
      </c>
      <c r="N433" s="40" t="s">
        <v>1216</v>
      </c>
      <c r="O433" s="40" t="s">
        <v>1219</v>
      </c>
    </row>
    <row r="434" spans="2:15" ht="30" customHeight="1">
      <c r="B434" s="38">
        <v>433</v>
      </c>
      <c r="C434" s="39" t="str">
        <f t="shared" si="18"/>
        <v>COMMON.MESSAGE.PPCBANK_MOBILE_WOULD_LIKE_TO_ACCESS_CONTACTS</v>
      </c>
      <c r="D434" s="38" t="str">
        <f t="shared" si="19"/>
        <v>COMMON</v>
      </c>
      <c r="E434" s="38" t="s">
        <v>12</v>
      </c>
      <c r="F434" s="38"/>
      <c r="G434" s="38" t="s">
        <v>1019</v>
      </c>
      <c r="H434" s="38" t="s">
        <v>1220</v>
      </c>
      <c r="I434" s="40" t="s">
        <v>1221</v>
      </c>
      <c r="J434" s="40"/>
      <c r="K434" s="40" t="str">
        <f t="shared" si="20"/>
        <v>PPCBank Mobile Would Like to Access the Contacts. Please allow contact access in your phone settings.</v>
      </c>
      <c r="L434" s="41" t="s">
        <v>1222</v>
      </c>
      <c r="M434" s="40" t="s">
        <v>1223</v>
      </c>
      <c r="N434" s="40" t="s">
        <v>1221</v>
      </c>
      <c r="O434" s="40" t="s">
        <v>1224</v>
      </c>
    </row>
    <row r="435" spans="2:15" ht="30" customHeight="1">
      <c r="B435" s="38">
        <v>434</v>
      </c>
      <c r="C435" s="39" t="str">
        <f t="shared" si="18"/>
        <v>COMMON.MESSAGE.PPCBANK_MOBILE_WOULD_LIKE_TO_ACCESS_YOUR_CONTACTS</v>
      </c>
      <c r="D435" s="38" t="str">
        <f t="shared" si="19"/>
        <v>COMMON</v>
      </c>
      <c r="E435" s="38" t="s">
        <v>12</v>
      </c>
      <c r="F435" s="38"/>
      <c r="G435" s="38" t="s">
        <v>1019</v>
      </c>
      <c r="H435" s="38" t="s">
        <v>1225</v>
      </c>
      <c r="I435" s="40" t="s">
        <v>1226</v>
      </c>
      <c r="J435" s="40"/>
      <c r="K435" s="40" t="str">
        <f t="shared" si="20"/>
        <v>PPCBank Mobile Would Like to Access your Contacts. Go to App Setting -&gt; Contacts -&gt; Full Access</v>
      </c>
      <c r="L435" s="41" t="s">
        <v>1227</v>
      </c>
      <c r="M435" s="40" t="s">
        <v>1223</v>
      </c>
      <c r="N435" s="40" t="s">
        <v>1226</v>
      </c>
      <c r="O435" s="40" t="s">
        <v>1228</v>
      </c>
    </row>
    <row r="436" spans="2:15" ht="30" customHeight="1">
      <c r="B436" s="38">
        <v>435</v>
      </c>
      <c r="C436" s="39" t="str">
        <f t="shared" si="18"/>
        <v>COMMON.MESSAGE.DEPOSIT_ACCOUNT_NOT_FOUND</v>
      </c>
      <c r="D436" s="38" t="str">
        <f t="shared" si="19"/>
        <v>COMMON</v>
      </c>
      <c r="E436" s="38" t="s">
        <v>12</v>
      </c>
      <c r="F436" s="38"/>
      <c r="G436" s="38" t="s">
        <v>1019</v>
      </c>
      <c r="H436" s="38" t="s">
        <v>1229</v>
      </c>
      <c r="I436" s="40" t="s">
        <v>1230</v>
      </c>
      <c r="J436" s="40"/>
      <c r="K436" s="40" t="str">
        <f t="shared" si="20"/>
        <v>Deposit account not found!</v>
      </c>
      <c r="L436" s="41" t="s">
        <v>1231</v>
      </c>
      <c r="M436" s="40" t="s">
        <v>1232</v>
      </c>
      <c r="N436" s="40" t="s">
        <v>1230</v>
      </c>
      <c r="O436" s="40" t="s">
        <v>1233</v>
      </c>
    </row>
    <row r="437" spans="2:15" ht="30" customHeight="1">
      <c r="B437" s="38">
        <v>436</v>
      </c>
      <c r="C437" s="39" t="str">
        <f t="shared" si="18"/>
        <v>COMMON.MESSAGE.LOAN_ACCOUNT_NOT_FOUND</v>
      </c>
      <c r="D437" s="38" t="str">
        <f t="shared" si="19"/>
        <v>COMMON</v>
      </c>
      <c r="E437" s="38" t="s">
        <v>12</v>
      </c>
      <c r="F437" s="38"/>
      <c r="G437" s="38" t="s">
        <v>1019</v>
      </c>
      <c r="H437" s="38" t="s">
        <v>1234</v>
      </c>
      <c r="I437" s="40" t="s">
        <v>1235</v>
      </c>
      <c r="J437" s="40"/>
      <c r="K437" s="40" t="str">
        <f t="shared" si="20"/>
        <v>Loan account not found!</v>
      </c>
      <c r="L437" s="41" t="s">
        <v>1236</v>
      </c>
      <c r="M437" s="40" t="s">
        <v>1237</v>
      </c>
      <c r="N437" s="40" t="s">
        <v>1235</v>
      </c>
      <c r="O437" s="40" t="s">
        <v>1238</v>
      </c>
    </row>
    <row r="438" spans="2:15" ht="30" customHeight="1">
      <c r="B438" s="38">
        <v>437</v>
      </c>
      <c r="C438" s="39" t="str">
        <f t="shared" si="18"/>
        <v>COMMON.MESSAGE.RECURRING_PERIOD_IS_OVER_PIGGY</v>
      </c>
      <c r="D438" s="38" t="str">
        <f t="shared" si="19"/>
        <v>COMMON</v>
      </c>
      <c r="E438" s="38" t="s">
        <v>12</v>
      </c>
      <c r="F438" s="38"/>
      <c r="G438" s="38" t="s">
        <v>1019</v>
      </c>
      <c r="H438" s="38" t="s">
        <v>1239</v>
      </c>
      <c r="I438" s="40" t="s">
        <v>1240</v>
      </c>
      <c r="J438" s="40"/>
      <c r="K438" s="40" t="str">
        <f t="shared" si="20"/>
        <v>Recurring period is over piggy maturity date.</v>
      </c>
      <c r="L438" s="41" t="s">
        <v>1241</v>
      </c>
      <c r="M438" s="40" t="s">
        <v>1242</v>
      </c>
      <c r="N438" s="40" t="s">
        <v>1240</v>
      </c>
      <c r="O438" s="40" t="s">
        <v>1243</v>
      </c>
    </row>
    <row r="439" spans="2:15" ht="30" customHeight="1">
      <c r="B439" s="38">
        <v>438</v>
      </c>
      <c r="C439" s="39" t="str">
        <f t="shared" si="18"/>
        <v>COMMON.ERROR.BIO_AUTHENTICATION_FAILED_CANN</v>
      </c>
      <c r="D439" s="38" t="str">
        <f t="shared" si="19"/>
        <v>COMMON</v>
      </c>
      <c r="E439" s="38" t="s">
        <v>12</v>
      </c>
      <c r="F439" s="38"/>
      <c r="G439" s="38" t="s">
        <v>1244</v>
      </c>
      <c r="H439" s="38" t="s">
        <v>327</v>
      </c>
      <c r="I439" s="40" t="s">
        <v>1245</v>
      </c>
      <c r="J439" s="40"/>
      <c r="K439" s="40" t="str">
        <f t="shared" si="20"/>
        <v>Registration Unsuccessful: Bio Verification Did Not Pass.</v>
      </c>
      <c r="L439" s="41" t="s">
        <v>1246</v>
      </c>
      <c r="M439" s="40" t="s">
        <v>1247</v>
      </c>
      <c r="N439" s="40" t="s">
        <v>1245</v>
      </c>
      <c r="O439" s="40" t="s">
        <v>1248</v>
      </c>
    </row>
    <row r="440" spans="2:15" ht="30" customHeight="1">
      <c r="B440" s="38">
        <v>439</v>
      </c>
      <c r="C440" s="39" t="str">
        <f t="shared" si="18"/>
        <v>COMMON.ERROR.BIO_AUTHENTICATION_UNSUCCESSFU</v>
      </c>
      <c r="D440" s="38" t="str">
        <f t="shared" si="19"/>
        <v>COMMON</v>
      </c>
      <c r="E440" s="38" t="s">
        <v>12</v>
      </c>
      <c r="F440" s="38"/>
      <c r="G440" s="38" t="s">
        <v>1244</v>
      </c>
      <c r="H440" s="38" t="s">
        <v>1249</v>
      </c>
      <c r="I440" s="40" t="s">
        <v>1250</v>
      </c>
      <c r="J440" s="40"/>
      <c r="K440" s="40" t="str">
        <f t="shared" si="20"/>
        <v>Registration Failed: Bio Verification Unsuccessful.</v>
      </c>
      <c r="L440" s="41" t="s">
        <v>1246</v>
      </c>
      <c r="M440" s="40" t="s">
        <v>1251</v>
      </c>
      <c r="N440" s="40" t="s">
        <v>1250</v>
      </c>
      <c r="O440" s="40" t="s">
        <v>1252</v>
      </c>
    </row>
    <row r="441" spans="2:15" ht="30" customHeight="1">
      <c r="B441" s="38">
        <v>440</v>
      </c>
      <c r="C441" s="39" t="str">
        <f t="shared" si="18"/>
        <v>COMMON.ERROR.WE_COULDNT_PROCESS_YOUR_DOCUME</v>
      </c>
      <c r="D441" s="38" t="str">
        <f t="shared" si="19"/>
        <v>COMMON</v>
      </c>
      <c r="E441" s="38" t="s">
        <v>12</v>
      </c>
      <c r="F441" s="38"/>
      <c r="G441" s="38" t="s">
        <v>1244</v>
      </c>
      <c r="H441" s="38" t="s">
        <v>1253</v>
      </c>
      <c r="I441" s="40" t="s">
        <v>473</v>
      </c>
      <c r="J441" s="40"/>
      <c r="K441" s="40" t="str">
        <f t="shared" si="20"/>
        <v>We couldn’t process your document scan. Please try again.</v>
      </c>
      <c r="L441" s="41" t="s">
        <v>474</v>
      </c>
      <c r="M441" s="40" t="s">
        <v>475</v>
      </c>
      <c r="N441" s="40" t="s">
        <v>473</v>
      </c>
      <c r="O441" s="40" t="s">
        <v>476</v>
      </c>
    </row>
    <row r="442" spans="2:15" ht="30" customHeight="1">
      <c r="B442" s="38">
        <v>441</v>
      </c>
      <c r="C442" s="39" t="str">
        <f t="shared" si="18"/>
        <v>COMMON.ERROR.PLEASE_REACTIVATE_YOUR_ACCOUNT</v>
      </c>
      <c r="D442" s="38" t="str">
        <f t="shared" si="19"/>
        <v>COMMON</v>
      </c>
      <c r="E442" s="38" t="s">
        <v>12</v>
      </c>
      <c r="F442" s="38"/>
      <c r="G442" s="38" t="s">
        <v>1244</v>
      </c>
      <c r="H442" s="38" t="s">
        <v>1089</v>
      </c>
      <c r="I442" s="40" t="s">
        <v>1254</v>
      </c>
      <c r="J442" s="40"/>
      <c r="K442" s="40" t="str">
        <f t="shared" si="20"/>
        <v>Please Re-Activate Your Account Again</v>
      </c>
      <c r="L442" s="41" t="s">
        <v>1255</v>
      </c>
      <c r="M442" s="40" t="s">
        <v>1256</v>
      </c>
      <c r="N442" s="40" t="s">
        <v>1254</v>
      </c>
      <c r="O442" s="40" t="s">
        <v>1257</v>
      </c>
    </row>
    <row r="443" spans="2:15" ht="30" customHeight="1">
      <c r="B443" s="38">
        <v>442</v>
      </c>
      <c r="C443" s="39" t="str">
        <f t="shared" si="18"/>
        <v>COMMON.PLACEHOLDER.ADD_REMARKS</v>
      </c>
      <c r="D443" s="38" t="str">
        <f t="shared" si="19"/>
        <v>COMMON</v>
      </c>
      <c r="E443" s="38" t="s">
        <v>12</v>
      </c>
      <c r="F443" s="38"/>
      <c r="G443" s="38" t="s">
        <v>1258</v>
      </c>
      <c r="H443" s="38" t="s">
        <v>1259</v>
      </c>
      <c r="I443" s="40" t="s">
        <v>1260</v>
      </c>
      <c r="J443" s="40"/>
      <c r="K443" s="40" t="str">
        <f t="shared" si="20"/>
        <v>Add Remarks</v>
      </c>
      <c r="L443" s="41" t="s">
        <v>1261</v>
      </c>
      <c r="M443" s="40" t="s">
        <v>1262</v>
      </c>
      <c r="N443" s="40" t="s">
        <v>1260</v>
      </c>
      <c r="O443" s="40" t="s">
        <v>1263</v>
      </c>
    </row>
    <row r="444" spans="2:15" ht="30" customHeight="1">
      <c r="B444" s="38">
        <v>443</v>
      </c>
      <c r="C444" s="39" t="str">
        <f t="shared" si="18"/>
        <v>COMMON.LABEL._WEEK</v>
      </c>
      <c r="D444" s="38" t="str">
        <f t="shared" si="19"/>
        <v>COMMON</v>
      </c>
      <c r="E444" s="44" t="s">
        <v>12</v>
      </c>
      <c r="F444" s="44"/>
      <c r="G444" s="44" t="s">
        <v>259</v>
      </c>
      <c r="H444" s="44" t="s">
        <v>2928</v>
      </c>
      <c r="I444" s="45" t="s">
        <v>2929</v>
      </c>
      <c r="J444" s="40"/>
      <c r="K444" s="41" t="str">
        <f t="shared" si="20"/>
        <v>1 Week</v>
      </c>
      <c r="L444" s="46"/>
      <c r="M444" s="53" t="s">
        <v>20111</v>
      </c>
      <c r="N444" s="46"/>
      <c r="O444" s="46"/>
    </row>
    <row r="445" spans="2:15" ht="30" customHeight="1">
      <c r="B445" s="38">
        <v>444</v>
      </c>
      <c r="C445" s="39" t="str">
        <f t="shared" si="18"/>
        <v>COMMON.LABEL._MONTH</v>
      </c>
      <c r="D445" s="38" t="str">
        <f t="shared" si="19"/>
        <v>COMMON</v>
      </c>
      <c r="E445" s="44" t="s">
        <v>12</v>
      </c>
      <c r="F445" s="44"/>
      <c r="G445" s="44" t="s">
        <v>259</v>
      </c>
      <c r="H445" s="44" t="s">
        <v>2934</v>
      </c>
      <c r="I445" s="45" t="s">
        <v>2945</v>
      </c>
      <c r="J445" s="40"/>
      <c r="K445" s="41" t="str">
        <f t="shared" si="20"/>
        <v>1 Month</v>
      </c>
      <c r="L445" s="46"/>
      <c r="M445" s="53" t="s">
        <v>20112</v>
      </c>
      <c r="N445" s="46"/>
      <c r="O445" s="46"/>
    </row>
    <row r="446" spans="2:15" ht="30" customHeight="1">
      <c r="B446" s="38">
        <v>445</v>
      </c>
      <c r="C446" s="39" t="str">
        <f t="shared" si="18"/>
        <v>COMMON.LABEL.3_MONTH</v>
      </c>
      <c r="D446" s="38" t="str">
        <f t="shared" si="19"/>
        <v>COMMON</v>
      </c>
      <c r="E446" s="44" t="s">
        <v>12</v>
      </c>
      <c r="F446" s="44"/>
      <c r="G446" s="44" t="s">
        <v>259</v>
      </c>
      <c r="H446" s="44" t="s">
        <v>19853</v>
      </c>
      <c r="I446" s="45" t="s">
        <v>19854</v>
      </c>
      <c r="J446" s="40"/>
      <c r="K446" s="41" t="str">
        <f t="shared" si="20"/>
        <v>3 Month</v>
      </c>
      <c r="L446" s="46"/>
      <c r="M446" s="53" t="s">
        <v>20113</v>
      </c>
      <c r="N446" s="46"/>
      <c r="O446" s="46"/>
    </row>
    <row r="447" spans="2:15" ht="30" customHeight="1">
      <c r="B447" s="38">
        <v>446</v>
      </c>
      <c r="C447" s="39" t="str">
        <f t="shared" si="18"/>
        <v>COMMON.LABEL.6_MONTH</v>
      </c>
      <c r="D447" s="38" t="str">
        <f t="shared" si="19"/>
        <v>COMMON</v>
      </c>
      <c r="E447" s="44" t="s">
        <v>12</v>
      </c>
      <c r="F447" s="44"/>
      <c r="G447" s="44" t="s">
        <v>259</v>
      </c>
      <c r="H447" s="44" t="s">
        <v>19855</v>
      </c>
      <c r="I447" s="45" t="s">
        <v>2935</v>
      </c>
      <c r="J447" s="40"/>
      <c r="K447" s="41" t="str">
        <f t="shared" si="20"/>
        <v>6 Month</v>
      </c>
      <c r="L447" s="46"/>
      <c r="M447" s="53" t="s">
        <v>20114</v>
      </c>
      <c r="N447" s="46"/>
      <c r="O447" s="46"/>
    </row>
    <row r="448" spans="2:15" ht="30" customHeight="1">
      <c r="B448" s="38">
        <v>447</v>
      </c>
      <c r="C448" s="39" t="str">
        <f t="shared" si="18"/>
        <v>COMMON.LABEL.CUSTOM</v>
      </c>
      <c r="D448" s="38" t="str">
        <f t="shared" si="19"/>
        <v>COMMON</v>
      </c>
      <c r="E448" s="44" t="s">
        <v>12</v>
      </c>
      <c r="F448" s="44"/>
      <c r="G448" s="44" t="s">
        <v>259</v>
      </c>
      <c r="H448" s="44" t="s">
        <v>2940</v>
      </c>
      <c r="I448" s="45" t="s">
        <v>2948</v>
      </c>
      <c r="J448" s="40"/>
      <c r="K448" s="41" t="str">
        <f t="shared" si="20"/>
        <v>Custom</v>
      </c>
      <c r="L448" s="46"/>
      <c r="M448" s="53" t="s">
        <v>20115</v>
      </c>
      <c r="N448" s="46"/>
      <c r="O448" s="46"/>
    </row>
    <row r="449" spans="2:15" ht="30" customHeight="1">
      <c r="B449" s="38">
        <v>448</v>
      </c>
      <c r="C449" s="39" t="str">
        <f t="shared" si="18"/>
        <v>CUS1100000.NOTICE.CONGRATULATIONS_YOU_GOT_THE_PPCBANK_POINT_REWARD</v>
      </c>
      <c r="D449" s="38" t="str">
        <f t="shared" si="19"/>
        <v>CUS1100000</v>
      </c>
      <c r="E449" s="38" t="s">
        <v>19524</v>
      </c>
      <c r="F449" s="38"/>
      <c r="G449" s="38" t="s">
        <v>1277</v>
      </c>
      <c r="H449" s="38" t="s">
        <v>19525</v>
      </c>
      <c r="I449" s="40" t="s">
        <v>12333</v>
      </c>
      <c r="J449" s="40"/>
      <c r="K449" s="40" t="str">
        <f t="shared" si="20"/>
        <v>Congratulations! You got the PPCBank Point reward.</v>
      </c>
      <c r="L449" s="41" t="s">
        <v>19526</v>
      </c>
      <c r="M449" s="40" t="s">
        <v>12335</v>
      </c>
      <c r="N449" s="40" t="s">
        <v>12333</v>
      </c>
      <c r="O449" s="40" t="s">
        <v>19527</v>
      </c>
    </row>
    <row r="450" spans="2:15" ht="30" customHeight="1">
      <c r="B450" s="38">
        <v>449</v>
      </c>
      <c r="C450" s="39" t="str">
        <f t="shared" ref="C450:C513" si="21">E450&amp;"."&amp;G450&amp;"."&amp;H450</f>
        <v>CUS11000000.LABEL.HAPPY_KHMER_NEW_YEAR</v>
      </c>
      <c r="D450" s="38" t="str">
        <f t="shared" ref="D450:D513" si="22">IF(F450&lt;&gt;"", F450, E450)</f>
        <v>CUS11000000</v>
      </c>
      <c r="E450" s="38" t="s">
        <v>2025</v>
      </c>
      <c r="F450" s="38"/>
      <c r="G450" s="38" t="s">
        <v>259</v>
      </c>
      <c r="H450" s="38" t="s">
        <v>2026</v>
      </c>
      <c r="I450" s="40" t="s">
        <v>2027</v>
      </c>
      <c r="J450" s="40"/>
      <c r="K450" s="40" t="str">
        <f t="shared" ref="K450:K513" si="23">IF(J450&lt;&gt;"", J450, I450)</f>
        <v>Happy Khmer New Year!</v>
      </c>
      <c r="L450" s="41" t="s">
        <v>2028</v>
      </c>
      <c r="M450" s="40" t="s">
        <v>2029</v>
      </c>
      <c r="N450" s="40" t="s">
        <v>2030</v>
      </c>
      <c r="O450" s="40" t="s">
        <v>2031</v>
      </c>
    </row>
    <row r="451" spans="2:15" ht="30" customHeight="1">
      <c r="B451" s="38">
        <v>450</v>
      </c>
      <c r="C451" s="39" t="str">
        <f t="shared" si="21"/>
        <v>CUS11000000.LABEL.SAVINGS</v>
      </c>
      <c r="D451" s="38" t="str">
        <f t="shared" si="22"/>
        <v>CUS11000000</v>
      </c>
      <c r="E451" s="38" t="s">
        <v>2025</v>
      </c>
      <c r="F451" s="38"/>
      <c r="G451" s="38" t="s">
        <v>259</v>
      </c>
      <c r="H451" s="38" t="s">
        <v>862</v>
      </c>
      <c r="I451" s="40" t="s">
        <v>863</v>
      </c>
      <c r="J451" s="40"/>
      <c r="K451" s="40" t="str">
        <f t="shared" si="23"/>
        <v>Savings</v>
      </c>
      <c r="L451" s="41" t="s">
        <v>864</v>
      </c>
      <c r="M451" s="40" t="s">
        <v>865</v>
      </c>
      <c r="N451" s="40" t="s">
        <v>2032</v>
      </c>
      <c r="O451" s="40" t="s">
        <v>866</v>
      </c>
    </row>
    <row r="452" spans="2:15" ht="30" customHeight="1">
      <c r="B452" s="38">
        <v>451</v>
      </c>
      <c r="C452" s="39" t="str">
        <f t="shared" si="21"/>
        <v>CUS11000000.LABEL.RECENTLY_PAID_</v>
      </c>
      <c r="D452" s="38" t="str">
        <f t="shared" si="22"/>
        <v>CUS11000000</v>
      </c>
      <c r="E452" s="38" t="s">
        <v>2025</v>
      </c>
      <c r="F452" s="38"/>
      <c r="G452" s="38" t="s">
        <v>259</v>
      </c>
      <c r="H452" s="38" t="s">
        <v>2033</v>
      </c>
      <c r="I452" s="40" t="s">
        <v>2034</v>
      </c>
      <c r="J452" s="40"/>
      <c r="K452" s="40" t="str">
        <f t="shared" si="23"/>
        <v xml:space="preserve">Recently paid </v>
      </c>
      <c r="L452" s="41" t="s">
        <v>2035</v>
      </c>
      <c r="M452" s="40" t="s">
        <v>2036</v>
      </c>
      <c r="N452" s="40" t="s">
        <v>2037</v>
      </c>
      <c r="O452" s="40" t="s">
        <v>2038</v>
      </c>
    </row>
    <row r="453" spans="2:15" ht="30" customHeight="1">
      <c r="B453" s="38">
        <v>452</v>
      </c>
      <c r="C453" s="39" t="str">
        <f t="shared" si="21"/>
        <v>CUS11000000.LABEL.FIXED_DEPOSIT</v>
      </c>
      <c r="D453" s="38" t="str">
        <f t="shared" si="22"/>
        <v>CUS11000000</v>
      </c>
      <c r="E453" s="38" t="s">
        <v>2025</v>
      </c>
      <c r="F453" s="38"/>
      <c r="G453" s="38" t="s">
        <v>259</v>
      </c>
      <c r="H453" s="38" t="s">
        <v>867</v>
      </c>
      <c r="I453" s="40" t="s">
        <v>868</v>
      </c>
      <c r="J453" s="40"/>
      <c r="K453" s="40" t="str">
        <f t="shared" si="23"/>
        <v>Fixed Deposit</v>
      </c>
      <c r="L453" s="41" t="s">
        <v>869</v>
      </c>
      <c r="M453" s="40" t="s">
        <v>870</v>
      </c>
      <c r="N453" s="40" t="s">
        <v>2039</v>
      </c>
      <c r="O453" s="40" t="s">
        <v>871</v>
      </c>
    </row>
    <row r="454" spans="2:15" ht="30" customHeight="1">
      <c r="B454" s="38">
        <v>453</v>
      </c>
      <c r="C454" s="39" t="str">
        <f t="shared" si="21"/>
        <v>CUS11000000.LABEL.PRODUCTS</v>
      </c>
      <c r="D454" s="38" t="str">
        <f t="shared" si="22"/>
        <v>CUS11000000</v>
      </c>
      <c r="E454" s="38" t="s">
        <v>2025</v>
      </c>
      <c r="F454" s="38"/>
      <c r="G454" s="38" t="s">
        <v>259</v>
      </c>
      <c r="H454" s="38" t="s">
        <v>2040</v>
      </c>
      <c r="I454" s="40" t="s">
        <v>2041</v>
      </c>
      <c r="J454" s="40"/>
      <c r="K454" s="40" t="str">
        <f t="shared" si="23"/>
        <v>Products</v>
      </c>
      <c r="L454" s="41" t="s">
        <v>2042</v>
      </c>
      <c r="M454" s="40" t="s">
        <v>2043</v>
      </c>
      <c r="N454" s="40" t="s">
        <v>2041</v>
      </c>
      <c r="O454" s="40" t="s">
        <v>2044</v>
      </c>
    </row>
    <row r="455" spans="2:15" ht="30" customHeight="1">
      <c r="B455" s="38">
        <v>454</v>
      </c>
      <c r="C455" s="39" t="str">
        <f t="shared" si="21"/>
        <v>CUS11000000.LABEL.GOOD_MORNING</v>
      </c>
      <c r="D455" s="38" t="str">
        <f t="shared" si="22"/>
        <v>CUS11000000</v>
      </c>
      <c r="E455" s="38" t="s">
        <v>2025</v>
      </c>
      <c r="F455" s="38"/>
      <c r="G455" s="38" t="s">
        <v>259</v>
      </c>
      <c r="H455" s="38" t="s">
        <v>2045</v>
      </c>
      <c r="I455" s="40" t="s">
        <v>2046</v>
      </c>
      <c r="J455" s="40"/>
      <c r="K455" s="40" t="str">
        <f t="shared" si="23"/>
        <v>Good Morning</v>
      </c>
      <c r="L455" s="41" t="s">
        <v>2047</v>
      </c>
      <c r="M455" s="40" t="s">
        <v>2048</v>
      </c>
      <c r="N455" s="40" t="s">
        <v>2046</v>
      </c>
      <c r="O455" s="40" t="s">
        <v>2049</v>
      </c>
    </row>
    <row r="456" spans="2:15" ht="30" customHeight="1">
      <c r="B456" s="38">
        <v>455</v>
      </c>
      <c r="C456" s="39" t="str">
        <f t="shared" si="21"/>
        <v>CUS11000000.LABEL.GOOD_AFTERNOON</v>
      </c>
      <c r="D456" s="38" t="str">
        <f t="shared" si="22"/>
        <v>CUS11000000</v>
      </c>
      <c r="E456" s="38" t="s">
        <v>2025</v>
      </c>
      <c r="F456" s="38"/>
      <c r="G456" s="38" t="s">
        <v>259</v>
      </c>
      <c r="H456" s="38" t="s">
        <v>2050</v>
      </c>
      <c r="I456" s="40" t="s">
        <v>2051</v>
      </c>
      <c r="J456" s="40"/>
      <c r="K456" s="40" t="str">
        <f t="shared" si="23"/>
        <v>Good Afternoon</v>
      </c>
      <c r="L456" s="41" t="s">
        <v>2052</v>
      </c>
      <c r="M456" s="40" t="s">
        <v>2053</v>
      </c>
      <c r="N456" s="40" t="s">
        <v>2051</v>
      </c>
      <c r="O456" s="40" t="s">
        <v>2054</v>
      </c>
    </row>
    <row r="457" spans="2:15" ht="30" customHeight="1">
      <c r="B457" s="38">
        <v>456</v>
      </c>
      <c r="C457" s="39" t="str">
        <f t="shared" si="21"/>
        <v>CUS11000000.LABEL.GOOD_EVENING</v>
      </c>
      <c r="D457" s="38" t="str">
        <f t="shared" si="22"/>
        <v>CUS11000000</v>
      </c>
      <c r="E457" s="38" t="s">
        <v>2025</v>
      </c>
      <c r="F457" s="38"/>
      <c r="G457" s="38" t="s">
        <v>259</v>
      </c>
      <c r="H457" s="38" t="s">
        <v>2055</v>
      </c>
      <c r="I457" s="40" t="s">
        <v>2056</v>
      </c>
      <c r="J457" s="40"/>
      <c r="K457" s="40" t="str">
        <f t="shared" si="23"/>
        <v>Good Evening</v>
      </c>
      <c r="L457" s="41" t="s">
        <v>2057</v>
      </c>
      <c r="M457" s="40" t="s">
        <v>2058</v>
      </c>
      <c r="N457" s="40" t="s">
        <v>2056</v>
      </c>
      <c r="O457" s="40" t="s">
        <v>2059</v>
      </c>
    </row>
    <row r="458" spans="2:15" ht="30" customHeight="1">
      <c r="B458" s="38">
        <v>457</v>
      </c>
      <c r="C458" s="39" t="str">
        <f t="shared" si="21"/>
        <v>CUS11000000.LABEL.COPIED</v>
      </c>
      <c r="D458" s="38" t="str">
        <f t="shared" si="22"/>
        <v>CUS11000000</v>
      </c>
      <c r="E458" s="38" t="s">
        <v>2025</v>
      </c>
      <c r="F458" s="38"/>
      <c r="G458" s="38" t="s">
        <v>259</v>
      </c>
      <c r="H458" s="38" t="s">
        <v>1000</v>
      </c>
      <c r="I458" s="40" t="s">
        <v>1001</v>
      </c>
      <c r="J458" s="40"/>
      <c r="K458" s="40" t="str">
        <f t="shared" si="23"/>
        <v>Copied</v>
      </c>
      <c r="L458" s="41" t="s">
        <v>1002</v>
      </c>
      <c r="M458" s="40" t="s">
        <v>1003</v>
      </c>
      <c r="N458" s="40" t="s">
        <v>1001</v>
      </c>
      <c r="O458" s="40" t="s">
        <v>1004</v>
      </c>
    </row>
    <row r="459" spans="2:15" ht="30" customHeight="1">
      <c r="B459" s="38">
        <v>458</v>
      </c>
      <c r="C459" s="39" t="str">
        <f t="shared" si="21"/>
        <v>CUS11000000.LABEL.OPEN_YOUR_PIGGY_BANK_NOW</v>
      </c>
      <c r="D459" s="38" t="str">
        <f t="shared" si="22"/>
        <v>CUS11000000</v>
      </c>
      <c r="E459" s="38" t="s">
        <v>2025</v>
      </c>
      <c r="F459" s="38"/>
      <c r="G459" s="38" t="s">
        <v>259</v>
      </c>
      <c r="H459" s="38" t="s">
        <v>2060</v>
      </c>
      <c r="I459" s="40" t="s">
        <v>2061</v>
      </c>
      <c r="J459" s="40"/>
      <c r="K459" s="40" t="str">
        <f t="shared" si="23"/>
        <v>Open Your Piggy Bank Now!</v>
      </c>
      <c r="L459" s="41" t="s">
        <v>2062</v>
      </c>
      <c r="M459" s="40" t="s">
        <v>2063</v>
      </c>
      <c r="N459" s="40" t="s">
        <v>2061</v>
      </c>
      <c r="O459" s="40" t="s">
        <v>2064</v>
      </c>
    </row>
    <row r="460" spans="2:15" ht="30" customHeight="1">
      <c r="B460" s="38">
        <v>459</v>
      </c>
      <c r="C460" s="39" t="str">
        <f t="shared" si="21"/>
        <v>CUS11000000.LABEL.PIGGY_BANK</v>
      </c>
      <c r="D460" s="38" t="str">
        <f t="shared" si="22"/>
        <v>CUS11000000</v>
      </c>
      <c r="E460" s="38" t="s">
        <v>2025</v>
      </c>
      <c r="F460" s="38"/>
      <c r="G460" s="38" t="s">
        <v>259</v>
      </c>
      <c r="H460" s="38" t="s">
        <v>2065</v>
      </c>
      <c r="I460" s="40" t="s">
        <v>2066</v>
      </c>
      <c r="J460" s="40"/>
      <c r="K460" s="40" t="str">
        <f t="shared" si="23"/>
        <v>Piggy Bank</v>
      </c>
      <c r="L460" s="41" t="s">
        <v>2067</v>
      </c>
      <c r="M460" s="40" t="s">
        <v>948</v>
      </c>
      <c r="N460" s="40" t="s">
        <v>2066</v>
      </c>
      <c r="O460" s="40" t="s">
        <v>2068</v>
      </c>
    </row>
    <row r="461" spans="2:15" ht="30" customHeight="1">
      <c r="B461" s="38">
        <v>460</v>
      </c>
      <c r="C461" s="39" t="str">
        <f t="shared" si="21"/>
        <v>CUS11000000.LABEL.ENDED</v>
      </c>
      <c r="D461" s="38" t="str">
        <f t="shared" si="22"/>
        <v>CUS11000000</v>
      </c>
      <c r="E461" s="38" t="s">
        <v>2025</v>
      </c>
      <c r="F461" s="38"/>
      <c r="G461" s="38" t="s">
        <v>259</v>
      </c>
      <c r="H461" s="38" t="s">
        <v>2069</v>
      </c>
      <c r="I461" s="40" t="s">
        <v>2069</v>
      </c>
      <c r="J461" s="40"/>
      <c r="K461" s="40" t="str">
        <f t="shared" si="23"/>
        <v>ENDED</v>
      </c>
      <c r="L461" s="41" t="s">
        <v>2070</v>
      </c>
      <c r="M461" s="40" t="s">
        <v>2071</v>
      </c>
      <c r="N461" s="40" t="s">
        <v>2069</v>
      </c>
      <c r="O461" s="40" t="s">
        <v>2072</v>
      </c>
    </row>
    <row r="462" spans="2:15" ht="30" customHeight="1">
      <c r="B462" s="38">
        <v>461</v>
      </c>
      <c r="C462" s="39" t="str">
        <f t="shared" si="21"/>
        <v>CUS11000000.LABEL.FULL</v>
      </c>
      <c r="D462" s="38" t="str">
        <f t="shared" si="22"/>
        <v>CUS11000000</v>
      </c>
      <c r="E462" s="38" t="s">
        <v>2025</v>
      </c>
      <c r="F462" s="38"/>
      <c r="G462" s="38" t="s">
        <v>259</v>
      </c>
      <c r="H462" s="38" t="s">
        <v>2073</v>
      </c>
      <c r="I462" s="40" t="s">
        <v>2073</v>
      </c>
      <c r="J462" s="40"/>
      <c r="K462" s="40" t="str">
        <f t="shared" si="23"/>
        <v>FULL</v>
      </c>
      <c r="L462" s="41" t="s">
        <v>2074</v>
      </c>
      <c r="M462" s="40" t="s">
        <v>2075</v>
      </c>
      <c r="N462" s="40" t="s">
        <v>2073</v>
      </c>
      <c r="O462" s="40" t="s">
        <v>2076</v>
      </c>
    </row>
    <row r="463" spans="2:15" ht="30" customHeight="1">
      <c r="B463" s="38">
        <v>462</v>
      </c>
      <c r="C463" s="39" t="str">
        <f t="shared" si="21"/>
        <v>CUS11000000.LABEL.PIGGY_IS_FULL</v>
      </c>
      <c r="D463" s="38" t="str">
        <f t="shared" si="22"/>
        <v>CUS11000000</v>
      </c>
      <c r="E463" s="38" t="s">
        <v>2025</v>
      </c>
      <c r="F463" s="38"/>
      <c r="G463" s="38" t="s">
        <v>259</v>
      </c>
      <c r="H463" s="38" t="s">
        <v>2077</v>
      </c>
      <c r="I463" s="40" t="s">
        <v>2078</v>
      </c>
      <c r="J463" s="40"/>
      <c r="K463" s="40" t="str">
        <f t="shared" si="23"/>
        <v>PIGGY IS FULL</v>
      </c>
      <c r="L463" s="41" t="s">
        <v>2079</v>
      </c>
      <c r="M463" s="40" t="s">
        <v>2080</v>
      </c>
      <c r="N463" s="40" t="s">
        <v>2078</v>
      </c>
      <c r="O463" s="40" t="s">
        <v>2081</v>
      </c>
    </row>
    <row r="464" spans="2:15" ht="30" customHeight="1">
      <c r="B464" s="38">
        <v>463</v>
      </c>
      <c r="C464" s="39" t="str">
        <f t="shared" si="21"/>
        <v>CUS11000000.LABEL.FEED_NOW</v>
      </c>
      <c r="D464" s="38" t="str">
        <f t="shared" si="22"/>
        <v>CUS11000000</v>
      </c>
      <c r="E464" s="38" t="s">
        <v>2025</v>
      </c>
      <c r="F464" s="38"/>
      <c r="G464" s="38" t="s">
        <v>259</v>
      </c>
      <c r="H464" s="38" t="s">
        <v>2082</v>
      </c>
      <c r="I464" s="40" t="s">
        <v>2083</v>
      </c>
      <c r="J464" s="40"/>
      <c r="K464" s="40" t="str">
        <f t="shared" si="23"/>
        <v>Feed Now</v>
      </c>
      <c r="L464" s="41" t="s">
        <v>2084</v>
      </c>
      <c r="M464" s="40" t="s">
        <v>131</v>
      </c>
      <c r="N464" s="40" t="s">
        <v>2083</v>
      </c>
      <c r="O464" s="40" t="s">
        <v>2085</v>
      </c>
    </row>
    <row r="465" spans="2:15" ht="30" customHeight="1">
      <c r="B465" s="38">
        <v>464</v>
      </c>
      <c r="C465" s="39" t="str">
        <f t="shared" si="21"/>
        <v>CUS11000000.LABEL.DORMANT</v>
      </c>
      <c r="D465" s="38" t="str">
        <f t="shared" si="22"/>
        <v>CUS11000000</v>
      </c>
      <c r="E465" s="38" t="s">
        <v>2025</v>
      </c>
      <c r="F465" s="38"/>
      <c r="G465" s="38" t="s">
        <v>259</v>
      </c>
      <c r="H465" s="38" t="s">
        <v>2086</v>
      </c>
      <c r="I465" s="40" t="s">
        <v>2087</v>
      </c>
      <c r="J465" s="40"/>
      <c r="K465" s="40" t="str">
        <f t="shared" si="23"/>
        <v>Dormant</v>
      </c>
      <c r="L465" s="41" t="s">
        <v>2088</v>
      </c>
      <c r="M465" s="40" t="s">
        <v>2089</v>
      </c>
      <c r="N465" s="40" t="s">
        <v>2087</v>
      </c>
      <c r="O465" s="40" t="s">
        <v>2090</v>
      </c>
    </row>
    <row r="466" spans="2:15" ht="30" customHeight="1">
      <c r="B466" s="38">
        <v>465</v>
      </c>
      <c r="C466" s="39" t="str">
        <f t="shared" si="21"/>
        <v>CUS11000000.LABEL.MATURITY</v>
      </c>
      <c r="D466" s="38" t="str">
        <f t="shared" si="22"/>
        <v>CUS11000000</v>
      </c>
      <c r="E466" s="38" t="s">
        <v>2025</v>
      </c>
      <c r="F466" s="38"/>
      <c r="G466" s="38" t="s">
        <v>259</v>
      </c>
      <c r="H466" s="38" t="s">
        <v>2091</v>
      </c>
      <c r="I466" s="40" t="s">
        <v>2092</v>
      </c>
      <c r="J466" s="40"/>
      <c r="K466" s="40" t="str">
        <f t="shared" si="23"/>
        <v>END</v>
      </c>
      <c r="L466" s="41" t="s">
        <v>2093</v>
      </c>
      <c r="M466" s="40" t="s">
        <v>2094</v>
      </c>
      <c r="N466" s="40" t="s">
        <v>2092</v>
      </c>
      <c r="O466" s="40" t="s">
        <v>2095</v>
      </c>
    </row>
    <row r="467" spans="2:15" ht="30" customHeight="1">
      <c r="B467" s="38">
        <v>466</v>
      </c>
      <c r="C467" s="39" t="str">
        <f t="shared" si="21"/>
        <v>CUS11000000.LABEL.PLEASE_VISIT_BRANCH_ON_CONTACT_WITH_APPROVAL</v>
      </c>
      <c r="D467" s="38" t="str">
        <f t="shared" si="22"/>
        <v>CUS11000000</v>
      </c>
      <c r="E467" s="38" t="s">
        <v>2025</v>
      </c>
      <c r="F467" s="38"/>
      <c r="G467" s="38" t="s">
        <v>259</v>
      </c>
      <c r="H467" s="38" t="s">
        <v>2096</v>
      </c>
      <c r="I467" s="40" t="s">
        <v>2097</v>
      </c>
      <c r="J467" s="40"/>
      <c r="K467" s="40" t="str">
        <f t="shared" si="23"/>
        <v>Please Visit Branch On Contact with Approval</v>
      </c>
      <c r="L467" s="41" t="s">
        <v>2098</v>
      </c>
      <c r="M467" s="40" t="s">
        <v>2099</v>
      </c>
      <c r="N467" s="40" t="s">
        <v>2097</v>
      </c>
      <c r="O467" s="40" t="s">
        <v>2100</v>
      </c>
    </row>
    <row r="468" spans="2:15" ht="30" customHeight="1">
      <c r="B468" s="38">
        <v>467</v>
      </c>
      <c r="C468" s="39" t="str">
        <f t="shared" si="21"/>
        <v>CUS11000000.LABEL.HENG_LY_MARKET_BRANCH</v>
      </c>
      <c r="D468" s="38" t="str">
        <f t="shared" si="22"/>
        <v>CUS11000000</v>
      </c>
      <c r="E468" s="38" t="s">
        <v>2025</v>
      </c>
      <c r="F468" s="38"/>
      <c r="G468" s="38" t="s">
        <v>259</v>
      </c>
      <c r="H468" s="38" t="s">
        <v>1205</v>
      </c>
      <c r="I468" s="40" t="s">
        <v>1206</v>
      </c>
      <c r="J468" s="40"/>
      <c r="K468" s="40" t="str">
        <f t="shared" si="23"/>
        <v>Heng Ly Market Branch</v>
      </c>
      <c r="L468" s="41" t="s">
        <v>1207</v>
      </c>
      <c r="M468" s="40" t="s">
        <v>1208</v>
      </c>
      <c r="N468" s="40" t="s">
        <v>1206</v>
      </c>
      <c r="O468" s="40" t="s">
        <v>1209</v>
      </c>
    </row>
    <row r="469" spans="2:15" ht="30" customHeight="1">
      <c r="B469" s="38">
        <v>468</v>
      </c>
      <c r="C469" s="39" t="str">
        <f t="shared" si="21"/>
        <v>CUS11000000.LABEL.DELAYED</v>
      </c>
      <c r="D469" s="38" t="str">
        <f t="shared" si="22"/>
        <v>CUS11000000</v>
      </c>
      <c r="E469" s="38" t="s">
        <v>2025</v>
      </c>
      <c r="F469" s="38"/>
      <c r="G469" s="38" t="s">
        <v>259</v>
      </c>
      <c r="H469" s="38" t="s">
        <v>2101</v>
      </c>
      <c r="I469" s="40" t="s">
        <v>2101</v>
      </c>
      <c r="J469" s="40"/>
      <c r="K469" s="40" t="str">
        <f t="shared" si="23"/>
        <v>DELAYED</v>
      </c>
      <c r="L469" s="41" t="s">
        <v>2102</v>
      </c>
      <c r="M469" s="40" t="s">
        <v>2103</v>
      </c>
      <c r="N469" s="40" t="s">
        <v>2101</v>
      </c>
      <c r="O469" s="40" t="s">
        <v>2104</v>
      </c>
    </row>
    <row r="470" spans="2:15" ht="30" customHeight="1">
      <c r="B470" s="38">
        <v>469</v>
      </c>
      <c r="C470" s="39" t="str">
        <f t="shared" si="21"/>
        <v>CUS11000000.LABEL.MATURITY_DATE</v>
      </c>
      <c r="D470" s="38" t="str">
        <f t="shared" si="22"/>
        <v>CUS11000000</v>
      </c>
      <c r="E470" s="38" t="s">
        <v>2025</v>
      </c>
      <c r="F470" s="38"/>
      <c r="G470" s="38" t="s">
        <v>259</v>
      </c>
      <c r="H470" s="38" t="s">
        <v>2105</v>
      </c>
      <c r="I470" s="40" t="s">
        <v>2106</v>
      </c>
      <c r="J470" s="40"/>
      <c r="K470" s="40" t="str">
        <f t="shared" si="23"/>
        <v>End Date&lt;span&gt;&lt;strong&gt;{ maturityDate }&lt;/strong&gt;&lt;br&gt;&lt;/span&gt;Day(s) to End</v>
      </c>
      <c r="L470" s="41" t="s">
        <v>2107</v>
      </c>
      <c r="M470" s="40" t="s">
        <v>2108</v>
      </c>
      <c r="N470" s="40" t="s">
        <v>2106</v>
      </c>
      <c r="O470" s="40" t="s">
        <v>2109</v>
      </c>
    </row>
    <row r="471" spans="2:15" ht="30" customHeight="1">
      <c r="B471" s="38">
        <v>470</v>
      </c>
      <c r="C471" s="39" t="str">
        <f t="shared" si="21"/>
        <v>CUS11000000.LABEL.NEED_TO_ACTIVATE</v>
      </c>
      <c r="D471" s="38" t="str">
        <f t="shared" si="22"/>
        <v>CUS11000000</v>
      </c>
      <c r="E471" s="38" t="s">
        <v>2025</v>
      </c>
      <c r="F471" s="38"/>
      <c r="G471" s="38" t="s">
        <v>259</v>
      </c>
      <c r="H471" s="38" t="s">
        <v>2110</v>
      </c>
      <c r="I471" s="40" t="s">
        <v>2111</v>
      </c>
      <c r="J471" s="40"/>
      <c r="K471" s="40" t="str">
        <f t="shared" si="23"/>
        <v>NEED TO ACTIVATE</v>
      </c>
      <c r="L471" s="41" t="s">
        <v>2112</v>
      </c>
      <c r="M471" s="40" t="s">
        <v>2113</v>
      </c>
      <c r="N471" s="40" t="s">
        <v>2111</v>
      </c>
      <c r="O471" s="40" t="s">
        <v>2114</v>
      </c>
    </row>
    <row r="472" spans="2:15" ht="30" customHeight="1">
      <c r="B472" s="38">
        <v>471</v>
      </c>
      <c r="C472" s="39" t="str">
        <f t="shared" si="21"/>
        <v>CUS11000000.LABEL.WILL_EXPIRE_IN_DAYS</v>
      </c>
      <c r="D472" s="38" t="str">
        <f t="shared" si="22"/>
        <v>CUS11000000</v>
      </c>
      <c r="E472" s="38" t="s">
        <v>2025</v>
      </c>
      <c r="F472" s="38"/>
      <c r="G472" s="38" t="s">
        <v>259</v>
      </c>
      <c r="H472" s="38" t="s">
        <v>2115</v>
      </c>
      <c r="I472" s="40" t="s">
        <v>2116</v>
      </c>
      <c r="J472" s="40"/>
      <c r="K472" s="40" t="str">
        <f t="shared" si="23"/>
        <v>WILL EXPIRE IN 20 DAYS</v>
      </c>
      <c r="L472" s="41" t="s">
        <v>2117</v>
      </c>
      <c r="M472" s="40" t="s">
        <v>2118</v>
      </c>
      <c r="N472" s="40" t="s">
        <v>2116</v>
      </c>
      <c r="O472" s="40" t="s">
        <v>2119</v>
      </c>
    </row>
    <row r="473" spans="2:15" ht="30" customHeight="1">
      <c r="B473" s="38">
        <v>472</v>
      </c>
      <c r="C473" s="39" t="str">
        <f t="shared" si="21"/>
        <v>CUS11000000.LABEL.EXPIRED</v>
      </c>
      <c r="D473" s="38" t="str">
        <f t="shared" si="22"/>
        <v>CUS11000000</v>
      </c>
      <c r="E473" s="38" t="s">
        <v>2025</v>
      </c>
      <c r="F473" s="38"/>
      <c r="G473" s="38" t="s">
        <v>259</v>
      </c>
      <c r="H473" s="38" t="s">
        <v>2120</v>
      </c>
      <c r="I473" s="40" t="s">
        <v>2120</v>
      </c>
      <c r="J473" s="40"/>
      <c r="K473" s="40" t="str">
        <f t="shared" si="23"/>
        <v>EXPIRED</v>
      </c>
      <c r="L473" s="41" t="s">
        <v>2121</v>
      </c>
      <c r="M473" s="40" t="s">
        <v>2094</v>
      </c>
      <c r="N473" s="40" t="s">
        <v>2120</v>
      </c>
      <c r="O473" s="40" t="s">
        <v>2122</v>
      </c>
    </row>
    <row r="474" spans="2:15" ht="30" customHeight="1">
      <c r="B474" s="38">
        <v>473</v>
      </c>
      <c r="C474" s="39" t="str">
        <f t="shared" si="21"/>
        <v>CUS11000000.LABEL.BLOCKED</v>
      </c>
      <c r="D474" s="38" t="str">
        <f t="shared" si="22"/>
        <v>CUS11000000</v>
      </c>
      <c r="E474" s="38" t="s">
        <v>2025</v>
      </c>
      <c r="F474" s="38"/>
      <c r="G474" s="38" t="s">
        <v>259</v>
      </c>
      <c r="H474" s="38" t="s">
        <v>2123</v>
      </c>
      <c r="I474" s="40" t="s">
        <v>2123</v>
      </c>
      <c r="J474" s="40"/>
      <c r="K474" s="40" t="str">
        <f t="shared" si="23"/>
        <v>BLOCKED</v>
      </c>
      <c r="L474" s="41" t="s">
        <v>2124</v>
      </c>
      <c r="M474" s="40" t="s">
        <v>2125</v>
      </c>
      <c r="N474" s="40" t="s">
        <v>2123</v>
      </c>
      <c r="O474" s="40" t="s">
        <v>2126</v>
      </c>
    </row>
    <row r="475" spans="2:15" ht="30" customHeight="1">
      <c r="B475" s="38">
        <v>474</v>
      </c>
      <c r="C475" s="39" t="str">
        <f t="shared" si="21"/>
        <v>CUS11000000.LABEL.VIRTUAL</v>
      </c>
      <c r="D475" s="38" t="str">
        <f t="shared" si="22"/>
        <v>CUS11000000</v>
      </c>
      <c r="E475" s="38" t="s">
        <v>2025</v>
      </c>
      <c r="F475" s="38"/>
      <c r="G475" s="38" t="s">
        <v>259</v>
      </c>
      <c r="H475" s="38" t="s">
        <v>2127</v>
      </c>
      <c r="I475" s="40" t="s">
        <v>2128</v>
      </c>
      <c r="J475" s="40"/>
      <c r="K475" s="40" t="str">
        <f t="shared" si="23"/>
        <v>Virtual</v>
      </c>
      <c r="L475" s="41" t="s">
        <v>2129</v>
      </c>
      <c r="M475" s="40" t="s">
        <v>2130</v>
      </c>
      <c r="N475" s="40" t="s">
        <v>2128</v>
      </c>
      <c r="O475" s="40" t="s">
        <v>2131</v>
      </c>
    </row>
    <row r="476" spans="2:15" ht="30" customHeight="1">
      <c r="B476" s="38">
        <v>475</v>
      </c>
      <c r="C476" s="39" t="str">
        <f t="shared" si="21"/>
        <v>CUS11000000.LABEL.NOT_YET_COMPLETE</v>
      </c>
      <c r="D476" s="38" t="str">
        <f t="shared" si="22"/>
        <v>CUS11000000</v>
      </c>
      <c r="E476" s="38" t="s">
        <v>2025</v>
      </c>
      <c r="F476" s="38"/>
      <c r="G476" s="38" t="s">
        <v>259</v>
      </c>
      <c r="H476" s="38" t="s">
        <v>2132</v>
      </c>
      <c r="I476" s="40" t="s">
        <v>2133</v>
      </c>
      <c r="J476" s="40"/>
      <c r="K476" s="40" t="str">
        <f t="shared" si="23"/>
        <v>Not Yet Completed</v>
      </c>
      <c r="L476" s="41" t="s">
        <v>2134</v>
      </c>
      <c r="M476" s="40" t="s">
        <v>2135</v>
      </c>
      <c r="N476" s="40" t="s">
        <v>2133</v>
      </c>
      <c r="O476" s="40" t="s">
        <v>2136</v>
      </c>
    </row>
    <row r="477" spans="2:15" ht="30" customHeight="1">
      <c r="B477" s="38">
        <v>476</v>
      </c>
      <c r="C477" s="39" t="str">
        <f t="shared" si="21"/>
        <v>CUS11000000.LABEL.PROCESSING</v>
      </c>
      <c r="D477" s="38" t="str">
        <f t="shared" si="22"/>
        <v>CUS11000000</v>
      </c>
      <c r="E477" s="38" t="s">
        <v>2025</v>
      </c>
      <c r="F477" s="38"/>
      <c r="G477" s="38" t="s">
        <v>259</v>
      </c>
      <c r="H477" s="38" t="s">
        <v>2137</v>
      </c>
      <c r="I477" s="40" t="s">
        <v>2138</v>
      </c>
      <c r="J477" s="40"/>
      <c r="K477" s="40" t="str">
        <f t="shared" si="23"/>
        <v>Processing</v>
      </c>
      <c r="L477" s="41" t="s">
        <v>2139</v>
      </c>
      <c r="M477" s="40" t="s">
        <v>2140</v>
      </c>
      <c r="N477" s="40" t="s">
        <v>2138</v>
      </c>
      <c r="O477" s="40" t="s">
        <v>2141</v>
      </c>
    </row>
    <row r="478" spans="2:15" ht="30" customHeight="1">
      <c r="B478" s="38">
        <v>477</v>
      </c>
      <c r="C478" s="39" t="str">
        <f t="shared" si="21"/>
        <v>CUS11000000.LABEL.APPROVED</v>
      </c>
      <c r="D478" s="38" t="str">
        <f t="shared" si="22"/>
        <v>CUS11000000</v>
      </c>
      <c r="E478" s="38" t="s">
        <v>2025</v>
      </c>
      <c r="F478" s="38"/>
      <c r="G478" s="38" t="s">
        <v>259</v>
      </c>
      <c r="H478" s="38" t="s">
        <v>2142</v>
      </c>
      <c r="I478" s="40" t="s">
        <v>2143</v>
      </c>
      <c r="J478" s="40"/>
      <c r="K478" s="40" t="str">
        <f t="shared" si="23"/>
        <v>Approved</v>
      </c>
      <c r="L478" s="41" t="s">
        <v>2144</v>
      </c>
      <c r="M478" s="40" t="s">
        <v>2145</v>
      </c>
      <c r="N478" s="40" t="s">
        <v>2143</v>
      </c>
      <c r="O478" s="40" t="s">
        <v>2146</v>
      </c>
    </row>
    <row r="479" spans="2:15" ht="30" customHeight="1">
      <c r="B479" s="38">
        <v>478</v>
      </c>
      <c r="C479" s="39" t="str">
        <f t="shared" si="21"/>
        <v>CUS11000000.LABEL.MANAGE_REGULAR_SCHEDULES</v>
      </c>
      <c r="D479" s="38" t="str">
        <f t="shared" si="22"/>
        <v>CUS11000000</v>
      </c>
      <c r="E479" s="38" t="s">
        <v>2025</v>
      </c>
      <c r="F479" s="38"/>
      <c r="G479" s="38" t="s">
        <v>259</v>
      </c>
      <c r="H479" s="38" t="s">
        <v>768</v>
      </c>
      <c r="I479" s="40" t="s">
        <v>769</v>
      </c>
      <c r="J479" s="40"/>
      <c r="K479" s="40" t="str">
        <f t="shared" si="23"/>
        <v>Manage Regular Schedules</v>
      </c>
      <c r="L479" s="41" t="s">
        <v>770</v>
      </c>
      <c r="M479" s="40" t="s">
        <v>771</v>
      </c>
      <c r="N479" s="40" t="s">
        <v>769</v>
      </c>
      <c r="O479" s="40" t="s">
        <v>2147</v>
      </c>
    </row>
    <row r="480" spans="2:15" ht="30" customHeight="1">
      <c r="B480" s="38">
        <v>479</v>
      </c>
      <c r="C480" s="39" t="str">
        <f t="shared" si="21"/>
        <v>CUS11000000.LABEL.RECENTLY_RECEIVED</v>
      </c>
      <c r="D480" s="38" t="str">
        <f t="shared" si="22"/>
        <v>CUS11000000</v>
      </c>
      <c r="E480" s="38" t="s">
        <v>2025</v>
      </c>
      <c r="F480" s="38"/>
      <c r="G480" s="38" t="s">
        <v>259</v>
      </c>
      <c r="H480" s="38" t="s">
        <v>2148</v>
      </c>
      <c r="I480" s="40" t="s">
        <v>2149</v>
      </c>
      <c r="J480" s="40"/>
      <c r="K480" s="40" t="str">
        <f t="shared" si="23"/>
        <v>Recently received</v>
      </c>
      <c r="L480" s="41" t="s">
        <v>2150</v>
      </c>
      <c r="M480" s="40" t="s">
        <v>2151</v>
      </c>
      <c r="N480" s="40" t="s">
        <v>2149</v>
      </c>
      <c r="O480" s="40" t="s">
        <v>2152</v>
      </c>
    </row>
    <row r="481" spans="2:15" ht="30" customHeight="1">
      <c r="B481" s="38">
        <v>480</v>
      </c>
      <c r="C481" s="39" t="str">
        <f t="shared" si="21"/>
        <v>CUS11000000.LABEL.WILL_EXPIRE_IN_DAY_DAYS</v>
      </c>
      <c r="D481" s="38" t="str">
        <f t="shared" si="22"/>
        <v>CUS11000000</v>
      </c>
      <c r="E481" s="38" t="s">
        <v>2025</v>
      </c>
      <c r="F481" s="38"/>
      <c r="G481" s="38" t="s">
        <v>259</v>
      </c>
      <c r="H481" s="38" t="s">
        <v>2153</v>
      </c>
      <c r="I481" s="40" t="s">
        <v>2154</v>
      </c>
      <c r="J481" s="40"/>
      <c r="K481" s="40" t="str">
        <f t="shared" si="23"/>
        <v>WILL EXPIRE IN {day} DAYS</v>
      </c>
      <c r="L481" s="41" t="s">
        <v>2155</v>
      </c>
      <c r="M481" s="40" t="s">
        <v>2118</v>
      </c>
      <c r="N481" s="40" t="s">
        <v>2154</v>
      </c>
      <c r="O481" s="40" t="s">
        <v>2156</v>
      </c>
    </row>
    <row r="482" spans="2:15" ht="30" customHeight="1">
      <c r="B482" s="38">
        <v>481</v>
      </c>
      <c r="C482" s="39" t="str">
        <f t="shared" si="21"/>
        <v>CUS11000000.NOTICE.YOU_PAID</v>
      </c>
      <c r="D482" s="38" t="str">
        <f t="shared" si="22"/>
        <v>CUS11000000</v>
      </c>
      <c r="E482" s="38" t="s">
        <v>2025</v>
      </c>
      <c r="F482" s="38"/>
      <c r="G482" s="38" t="s">
        <v>1277</v>
      </c>
      <c r="H482" s="38" t="s">
        <v>2157</v>
      </c>
      <c r="I482" s="40" t="s">
        <v>20116</v>
      </c>
      <c r="J482" s="40"/>
      <c r="K482" s="40" t="str">
        <f t="shared" si="23"/>
        <v>You paid</v>
      </c>
      <c r="L482" s="41" t="s">
        <v>2159</v>
      </c>
      <c r="M482" s="40" t="s">
        <v>2160</v>
      </c>
      <c r="N482" s="40" t="s">
        <v>2161</v>
      </c>
      <c r="O482" s="40" t="s">
        <v>2162</v>
      </c>
    </row>
    <row r="483" spans="2:15" ht="30" customHeight="1">
      <c r="B483" s="38">
        <v>482</v>
      </c>
      <c r="C483" s="39" t="str">
        <f t="shared" si="21"/>
        <v>CUS11000000.NOTICE.AT_THE_SIGN_WITH_KHQR</v>
      </c>
      <c r="D483" s="38" t="str">
        <f t="shared" si="22"/>
        <v>CUS11000000</v>
      </c>
      <c r="E483" s="38" t="s">
        <v>2025</v>
      </c>
      <c r="F483" s="38"/>
      <c r="G483" s="38" t="s">
        <v>1277</v>
      </c>
      <c r="H483" s="38" t="s">
        <v>2163</v>
      </c>
      <c r="I483" s="40" t="s">
        <v>20117</v>
      </c>
      <c r="J483" s="40"/>
      <c r="K483" s="40" t="str">
        <f t="shared" si="23"/>
        <v>at “The Sign” with KHQR.</v>
      </c>
      <c r="L483" s="41" t="s">
        <v>2165</v>
      </c>
      <c r="M483" s="40" t="s">
        <v>2160</v>
      </c>
      <c r="N483" s="40" t="s">
        <v>2166</v>
      </c>
      <c r="O483" s="40" t="s">
        <v>2167</v>
      </c>
    </row>
    <row r="484" spans="2:15" ht="30" customHeight="1">
      <c r="B484" s="38">
        <v>483</v>
      </c>
      <c r="C484" s="39" t="str">
        <f t="shared" si="21"/>
        <v>CUS11000000.SEGMENT.ACCOUNT</v>
      </c>
      <c r="D484" s="38" t="str">
        <f t="shared" si="22"/>
        <v>CUS11000000</v>
      </c>
      <c r="E484" s="38" t="s">
        <v>2025</v>
      </c>
      <c r="F484" s="38"/>
      <c r="G484" s="38" t="s">
        <v>1010</v>
      </c>
      <c r="H484" s="38" t="s">
        <v>2168</v>
      </c>
      <c r="I484" s="40" t="s">
        <v>2169</v>
      </c>
      <c r="J484" s="40"/>
      <c r="K484" s="40" t="str">
        <f t="shared" si="23"/>
        <v>Account</v>
      </c>
      <c r="L484" s="41" t="s">
        <v>2170</v>
      </c>
      <c r="M484" s="40" t="s">
        <v>2171</v>
      </c>
      <c r="N484" s="40" t="s">
        <v>2172</v>
      </c>
      <c r="O484" s="40" t="s">
        <v>2173</v>
      </c>
    </row>
    <row r="485" spans="2:15" ht="30" customHeight="1">
      <c r="B485" s="38">
        <v>484</v>
      </c>
      <c r="C485" s="39" t="str">
        <f t="shared" si="21"/>
        <v>CUS11000000.SEGMENT.LOAN</v>
      </c>
      <c r="D485" s="38" t="str">
        <f t="shared" si="22"/>
        <v>CUS11000000</v>
      </c>
      <c r="E485" s="38" t="s">
        <v>2025</v>
      </c>
      <c r="F485" s="38"/>
      <c r="G485" s="38" t="s">
        <v>1010</v>
      </c>
      <c r="H485" s="38" t="s">
        <v>2013</v>
      </c>
      <c r="I485" s="40" t="s">
        <v>2174</v>
      </c>
      <c r="J485" s="40"/>
      <c r="K485" s="40" t="str">
        <f t="shared" si="23"/>
        <v>Loan</v>
      </c>
      <c r="L485" s="41" t="s">
        <v>2014</v>
      </c>
      <c r="M485" s="40" t="s">
        <v>2175</v>
      </c>
      <c r="N485" s="40" t="s">
        <v>2176</v>
      </c>
      <c r="O485" s="40" t="s">
        <v>2016</v>
      </c>
    </row>
    <row r="486" spans="2:15" ht="30" customHeight="1">
      <c r="B486" s="38">
        <v>485</v>
      </c>
      <c r="C486" s="39" t="str">
        <f t="shared" si="21"/>
        <v>CUS11000000.SEGMENT.CARD</v>
      </c>
      <c r="D486" s="38" t="str">
        <f t="shared" si="22"/>
        <v>CUS11000000</v>
      </c>
      <c r="E486" s="38" t="s">
        <v>2025</v>
      </c>
      <c r="F486" s="38"/>
      <c r="G486" s="38" t="s">
        <v>1010</v>
      </c>
      <c r="H486" s="38" t="s">
        <v>2177</v>
      </c>
      <c r="I486" s="40" t="s">
        <v>2178</v>
      </c>
      <c r="J486" s="40"/>
      <c r="K486" s="40" t="str">
        <f t="shared" si="23"/>
        <v>Card</v>
      </c>
      <c r="L486" s="41" t="s">
        <v>2179</v>
      </c>
      <c r="M486" s="40" t="s">
        <v>2180</v>
      </c>
      <c r="N486" s="40" t="s">
        <v>2181</v>
      </c>
      <c r="O486" s="40" t="s">
        <v>2182</v>
      </c>
    </row>
    <row r="487" spans="2:15" ht="30" customHeight="1">
      <c r="B487" s="38">
        <v>486</v>
      </c>
      <c r="C487" s="39" t="str">
        <f t="shared" si="21"/>
        <v>CUS11000000.BUTTON.TOPUP</v>
      </c>
      <c r="D487" s="38" t="str">
        <f t="shared" si="22"/>
        <v>CUS11000000</v>
      </c>
      <c r="E487" s="38" t="s">
        <v>2025</v>
      </c>
      <c r="F487" s="38"/>
      <c r="G487" s="38" t="s">
        <v>13</v>
      </c>
      <c r="H487" s="38" t="s">
        <v>2183</v>
      </c>
      <c r="I487" s="40" t="s">
        <v>2184</v>
      </c>
      <c r="J487" s="40"/>
      <c r="K487" s="40" t="str">
        <f t="shared" si="23"/>
        <v>Top-up</v>
      </c>
      <c r="L487" s="41" t="s">
        <v>2185</v>
      </c>
      <c r="M487" s="40" t="s">
        <v>2186</v>
      </c>
      <c r="N487" s="40" t="s">
        <v>2187</v>
      </c>
      <c r="O487" s="40" t="s">
        <v>2188</v>
      </c>
    </row>
    <row r="488" spans="2:15" ht="30" customHeight="1">
      <c r="B488" s="38">
        <v>487</v>
      </c>
      <c r="C488" s="39" t="str">
        <f t="shared" si="21"/>
        <v>CUS11000000.BUTTON.PAY_BILL</v>
      </c>
      <c r="D488" s="38" t="str">
        <f t="shared" si="22"/>
        <v>CUS11000000</v>
      </c>
      <c r="E488" s="38" t="s">
        <v>2025</v>
      </c>
      <c r="F488" s="38"/>
      <c r="G488" s="38" t="s">
        <v>13</v>
      </c>
      <c r="H488" s="38" t="s">
        <v>2189</v>
      </c>
      <c r="I488" s="40" t="s">
        <v>2190</v>
      </c>
      <c r="J488" s="40"/>
      <c r="K488" s="40" t="str">
        <f t="shared" si="23"/>
        <v>Pay Bill</v>
      </c>
      <c r="L488" s="41" t="s">
        <v>2191</v>
      </c>
      <c r="M488" s="40" t="s">
        <v>2192</v>
      </c>
      <c r="N488" s="40" t="s">
        <v>2190</v>
      </c>
      <c r="O488" s="40" t="s">
        <v>2193</v>
      </c>
    </row>
    <row r="489" spans="2:15" ht="30" customHeight="1">
      <c r="B489" s="38">
        <v>488</v>
      </c>
      <c r="C489" s="39" t="str">
        <f t="shared" si="21"/>
        <v>CUS11000000.BUTTON.SEND</v>
      </c>
      <c r="D489" s="38" t="str">
        <f t="shared" si="22"/>
        <v>CUS11000000</v>
      </c>
      <c r="E489" s="38" t="s">
        <v>2025</v>
      </c>
      <c r="F489" s="38"/>
      <c r="G489" s="38" t="s">
        <v>13</v>
      </c>
      <c r="H489" s="38" t="s">
        <v>88</v>
      </c>
      <c r="I489" s="40" t="s">
        <v>89</v>
      </c>
      <c r="J489" s="40"/>
      <c r="K489" s="40" t="str">
        <f t="shared" si="23"/>
        <v>Send</v>
      </c>
      <c r="L489" s="41" t="s">
        <v>90</v>
      </c>
      <c r="M489" s="40" t="s">
        <v>2194</v>
      </c>
      <c r="N489" s="40" t="s">
        <v>2195</v>
      </c>
      <c r="O489" s="40" t="s">
        <v>92</v>
      </c>
    </row>
    <row r="490" spans="2:15" ht="30" customHeight="1">
      <c r="B490" s="38">
        <v>489</v>
      </c>
      <c r="C490" s="39" t="str">
        <f t="shared" si="21"/>
        <v>CUS11000000.BUTTON.RECEIVE</v>
      </c>
      <c r="D490" s="38" t="str">
        <f t="shared" si="22"/>
        <v>CUS11000000</v>
      </c>
      <c r="E490" s="38" t="s">
        <v>2025</v>
      </c>
      <c r="F490" s="38"/>
      <c r="G490" s="38" t="s">
        <v>13</v>
      </c>
      <c r="H490" s="38" t="s">
        <v>2196</v>
      </c>
      <c r="I490" s="40" t="s">
        <v>2197</v>
      </c>
      <c r="J490" s="40"/>
      <c r="K490" s="40" t="str">
        <f t="shared" si="23"/>
        <v>Receive</v>
      </c>
      <c r="L490" s="41" t="s">
        <v>2198</v>
      </c>
      <c r="M490" s="40" t="s">
        <v>2199</v>
      </c>
      <c r="N490" s="40" t="s">
        <v>2200</v>
      </c>
      <c r="O490" s="40" t="s">
        <v>2201</v>
      </c>
    </row>
    <row r="491" spans="2:15" ht="30" customHeight="1">
      <c r="B491" s="38">
        <v>490</v>
      </c>
      <c r="C491" s="39" t="str">
        <f t="shared" si="21"/>
        <v>CUS11000000.BUTTON.TOP</v>
      </c>
      <c r="D491" s="38" t="str">
        <f t="shared" si="22"/>
        <v>CUS11000000</v>
      </c>
      <c r="E491" s="38" t="s">
        <v>2025</v>
      </c>
      <c r="F491" s="38"/>
      <c r="G491" s="38" t="s">
        <v>13</v>
      </c>
      <c r="H491" s="38" t="s">
        <v>2202</v>
      </c>
      <c r="I491" s="40" t="s">
        <v>2202</v>
      </c>
      <c r="J491" s="40"/>
      <c r="K491" s="40" t="str">
        <f t="shared" si="23"/>
        <v>TOP</v>
      </c>
      <c r="L491" s="41" t="s">
        <v>2203</v>
      </c>
      <c r="M491" s="40" t="s">
        <v>2202</v>
      </c>
      <c r="N491" s="40" t="s">
        <v>2202</v>
      </c>
      <c r="O491" s="40" t="s">
        <v>2204</v>
      </c>
    </row>
    <row r="492" spans="2:15" ht="30" customHeight="1">
      <c r="B492" s="38">
        <v>491</v>
      </c>
      <c r="C492" s="39" t="str">
        <f t="shared" si="21"/>
        <v>CUS11000000.BUTTON.NEW_ACCOUNT</v>
      </c>
      <c r="D492" s="38" t="str">
        <f t="shared" si="22"/>
        <v>CUS11000000</v>
      </c>
      <c r="E492" s="38" t="s">
        <v>2025</v>
      </c>
      <c r="F492" s="38"/>
      <c r="G492" s="38" t="s">
        <v>13</v>
      </c>
      <c r="H492" s="38" t="s">
        <v>2205</v>
      </c>
      <c r="I492" s="40" t="s">
        <v>2206</v>
      </c>
      <c r="J492" s="40"/>
      <c r="K492" s="40" t="str">
        <f t="shared" si="23"/>
        <v>New Account</v>
      </c>
      <c r="L492" s="41" t="s">
        <v>2207</v>
      </c>
      <c r="M492" s="49" t="s">
        <v>20218</v>
      </c>
      <c r="N492" s="40" t="s">
        <v>2208</v>
      </c>
      <c r="O492" s="40" t="s">
        <v>2204</v>
      </c>
    </row>
    <row r="493" spans="2:15" ht="30" customHeight="1">
      <c r="B493" s="38">
        <v>492</v>
      </c>
      <c r="C493" s="39" t="str">
        <f t="shared" si="21"/>
        <v>CUS11000000.BUTTON.MAX</v>
      </c>
      <c r="D493" s="38" t="str">
        <f t="shared" si="22"/>
        <v>CUS11000000</v>
      </c>
      <c r="E493" s="38" t="s">
        <v>2025</v>
      </c>
      <c r="F493" s="38"/>
      <c r="G493" s="38" t="s">
        <v>13</v>
      </c>
      <c r="H493" s="38" t="s">
        <v>2209</v>
      </c>
      <c r="I493" s="40" t="s">
        <v>2210</v>
      </c>
      <c r="J493" s="40"/>
      <c r="K493" s="40" t="str">
        <f t="shared" si="23"/>
        <v>Max</v>
      </c>
      <c r="L493" s="41" t="s">
        <v>2211</v>
      </c>
      <c r="M493" s="40" t="s">
        <v>2212</v>
      </c>
      <c r="N493" s="40" t="s">
        <v>2213</v>
      </c>
      <c r="O493" s="40" t="s">
        <v>2214</v>
      </c>
    </row>
    <row r="494" spans="2:15" ht="30" customHeight="1">
      <c r="B494" s="38">
        <v>493</v>
      </c>
      <c r="C494" s="39" t="str">
        <f t="shared" si="21"/>
        <v>CUS11000000.BUTTON.VIEW_ALL</v>
      </c>
      <c r="D494" s="38" t="str">
        <f t="shared" si="22"/>
        <v>CUS11000000</v>
      </c>
      <c r="E494" s="38" t="s">
        <v>2025</v>
      </c>
      <c r="F494" s="38"/>
      <c r="G494" s="38" t="s">
        <v>13</v>
      </c>
      <c r="H494" s="38" t="s">
        <v>2215</v>
      </c>
      <c r="I494" s="40" t="s">
        <v>2216</v>
      </c>
      <c r="J494" s="40"/>
      <c r="K494" s="40" t="str">
        <f t="shared" si="23"/>
        <v>View All</v>
      </c>
      <c r="L494" s="41" t="s">
        <v>2217</v>
      </c>
      <c r="M494" s="49" t="s">
        <v>20105</v>
      </c>
      <c r="N494" s="40" t="s">
        <v>2218</v>
      </c>
      <c r="O494" s="40" t="s">
        <v>2219</v>
      </c>
    </row>
    <row r="495" spans="2:15" ht="30" customHeight="1">
      <c r="B495" s="38">
        <v>494</v>
      </c>
      <c r="C495" s="39" t="str">
        <f t="shared" si="21"/>
        <v>CUS11000000.BUTTON.ACCOUNTS</v>
      </c>
      <c r="D495" s="38" t="str">
        <f t="shared" si="22"/>
        <v>CUS11000000</v>
      </c>
      <c r="E495" s="38" t="s">
        <v>2025</v>
      </c>
      <c r="F495" s="38"/>
      <c r="G495" s="38" t="s">
        <v>13</v>
      </c>
      <c r="H495" s="38" t="s">
        <v>2220</v>
      </c>
      <c r="I495" s="40" t="s">
        <v>2221</v>
      </c>
      <c r="J495" s="40"/>
      <c r="K495" s="40" t="str">
        <f t="shared" si="23"/>
        <v>Accounts</v>
      </c>
      <c r="L495" s="41" t="s">
        <v>2170</v>
      </c>
      <c r="M495" s="40" t="s">
        <v>2171</v>
      </c>
      <c r="N495" s="40" t="s">
        <v>2221</v>
      </c>
      <c r="O495" s="40" t="s">
        <v>2173</v>
      </c>
    </row>
    <row r="496" spans="2:15" ht="30" customHeight="1">
      <c r="B496" s="38">
        <v>495</v>
      </c>
      <c r="C496" s="39" t="str">
        <f t="shared" si="21"/>
        <v>CUS11000000.BUTTON.CARDS</v>
      </c>
      <c r="D496" s="38" t="str">
        <f t="shared" si="22"/>
        <v>CUS11000000</v>
      </c>
      <c r="E496" s="38" t="s">
        <v>2025</v>
      </c>
      <c r="F496" s="38"/>
      <c r="G496" s="38" t="s">
        <v>13</v>
      </c>
      <c r="H496" s="38" t="s">
        <v>2222</v>
      </c>
      <c r="I496" s="40" t="s">
        <v>2223</v>
      </c>
      <c r="J496" s="40"/>
      <c r="K496" s="40" t="str">
        <f t="shared" si="23"/>
        <v>Cards</v>
      </c>
      <c r="L496" s="41" t="s">
        <v>2179</v>
      </c>
      <c r="M496" s="40" t="s">
        <v>2180</v>
      </c>
      <c r="N496" s="40" t="s">
        <v>2223</v>
      </c>
      <c r="O496" s="40" t="s">
        <v>2182</v>
      </c>
    </row>
    <row r="497" spans="2:15" ht="30" customHeight="1">
      <c r="B497" s="38">
        <v>496</v>
      </c>
      <c r="C497" s="39" t="str">
        <f t="shared" si="21"/>
        <v>CUS11000000.BUTTON.PHONE_TOPUP</v>
      </c>
      <c r="D497" s="38" t="str">
        <f t="shared" si="22"/>
        <v>CUS11000000</v>
      </c>
      <c r="E497" s="38" t="s">
        <v>2025</v>
      </c>
      <c r="F497" s="38"/>
      <c r="G497" s="38" t="s">
        <v>13</v>
      </c>
      <c r="H497" s="38" t="s">
        <v>2224</v>
      </c>
      <c r="I497" s="40" t="s">
        <v>2225</v>
      </c>
      <c r="J497" s="40"/>
      <c r="K497" s="40" t="str">
        <f t="shared" si="23"/>
        <v>Phone Top-up</v>
      </c>
      <c r="L497" s="41" t="s">
        <v>2185</v>
      </c>
      <c r="M497" s="40" t="s">
        <v>2186</v>
      </c>
      <c r="N497" s="40" t="s">
        <v>2225</v>
      </c>
      <c r="O497" s="40" t="s">
        <v>2226</v>
      </c>
    </row>
    <row r="498" spans="2:15" ht="30" customHeight="1">
      <c r="B498" s="38">
        <v>497</v>
      </c>
      <c r="C498" s="39" t="str">
        <f t="shared" si="21"/>
        <v>CUS11000000.BUTTON.CARDLESS_CASH</v>
      </c>
      <c r="D498" s="38" t="str">
        <f t="shared" si="22"/>
        <v>CUS11000000</v>
      </c>
      <c r="E498" s="38" t="s">
        <v>2025</v>
      </c>
      <c r="F498" s="38"/>
      <c r="G498" s="38" t="s">
        <v>13</v>
      </c>
      <c r="H498" s="38" t="s">
        <v>2227</v>
      </c>
      <c r="I498" s="40" t="s">
        <v>2228</v>
      </c>
      <c r="J498" s="40"/>
      <c r="K498" s="40" t="str">
        <f t="shared" si="23"/>
        <v>Cardless Cash</v>
      </c>
      <c r="L498" s="41" t="s">
        <v>2229</v>
      </c>
      <c r="M498" s="40" t="s">
        <v>2230</v>
      </c>
      <c r="N498" s="40" t="s">
        <v>2228</v>
      </c>
      <c r="O498" s="40" t="s">
        <v>2231</v>
      </c>
    </row>
    <row r="499" spans="2:15" ht="30" customHeight="1">
      <c r="B499" s="38">
        <v>498</v>
      </c>
      <c r="C499" s="39" t="str">
        <f t="shared" si="21"/>
        <v>CUS11000000.BUTTON.PRODUCTS</v>
      </c>
      <c r="D499" s="38" t="str">
        <f t="shared" si="22"/>
        <v>CUS11000000</v>
      </c>
      <c r="E499" s="38" t="s">
        <v>2025</v>
      </c>
      <c r="F499" s="38"/>
      <c r="G499" s="38" t="s">
        <v>13</v>
      </c>
      <c r="H499" s="38" t="s">
        <v>2040</v>
      </c>
      <c r="I499" s="40" t="s">
        <v>2041</v>
      </c>
      <c r="J499" s="40"/>
      <c r="K499" s="40" t="str">
        <f t="shared" si="23"/>
        <v>Products</v>
      </c>
      <c r="L499" s="41" t="s">
        <v>2042</v>
      </c>
      <c r="M499" s="40" t="s">
        <v>2043</v>
      </c>
      <c r="N499" s="40" t="s">
        <v>2041</v>
      </c>
      <c r="O499" s="40" t="s">
        <v>2044</v>
      </c>
    </row>
    <row r="500" spans="2:15" ht="30" customHeight="1">
      <c r="B500" s="38">
        <v>499</v>
      </c>
      <c r="C500" s="39" t="str">
        <f t="shared" si="21"/>
        <v>CUS11000000.BUTTON.FAVORITE</v>
      </c>
      <c r="D500" s="38" t="str">
        <f t="shared" si="22"/>
        <v>CUS11000000</v>
      </c>
      <c r="E500" s="38" t="s">
        <v>2025</v>
      </c>
      <c r="F500" s="38"/>
      <c r="G500" s="38" t="s">
        <v>13</v>
      </c>
      <c r="H500" s="38" t="s">
        <v>2232</v>
      </c>
      <c r="I500" s="40" t="s">
        <v>2233</v>
      </c>
      <c r="J500" s="40"/>
      <c r="K500" s="40" t="str">
        <f t="shared" si="23"/>
        <v>Favorite</v>
      </c>
      <c r="L500" s="41" t="s">
        <v>2234</v>
      </c>
      <c r="M500" s="40" t="s">
        <v>2235</v>
      </c>
      <c r="N500" s="40" t="s">
        <v>2233</v>
      </c>
      <c r="O500" s="40" t="s">
        <v>2236</v>
      </c>
    </row>
    <row r="501" spans="2:15" ht="30" customHeight="1">
      <c r="B501" s="38">
        <v>500</v>
      </c>
      <c r="C501" s="39" t="str">
        <f t="shared" si="21"/>
        <v>CUS11000000.BUTTON.QR_SCAN</v>
      </c>
      <c r="D501" s="38" t="str">
        <f t="shared" si="22"/>
        <v>CUS11000000</v>
      </c>
      <c r="E501" s="38" t="s">
        <v>2025</v>
      </c>
      <c r="F501" s="38"/>
      <c r="G501" s="38" t="s">
        <v>13</v>
      </c>
      <c r="H501" s="38" t="s">
        <v>2237</v>
      </c>
      <c r="I501" s="40" t="s">
        <v>2238</v>
      </c>
      <c r="J501" s="40"/>
      <c r="K501" s="40" t="str">
        <f t="shared" si="23"/>
        <v>QR Scan</v>
      </c>
      <c r="L501" s="41" t="s">
        <v>2239</v>
      </c>
      <c r="M501" s="40" t="s">
        <v>2240</v>
      </c>
      <c r="N501" s="40" t="s">
        <v>2238</v>
      </c>
      <c r="O501" s="40" t="s">
        <v>2241</v>
      </c>
    </row>
    <row r="502" spans="2:15" ht="30" customHeight="1">
      <c r="B502" s="38">
        <v>501</v>
      </c>
      <c r="C502" s="39" t="str">
        <f t="shared" si="21"/>
        <v>CUS11000000.BUTTON.MAKE_QR</v>
      </c>
      <c r="D502" s="38" t="str">
        <f t="shared" si="22"/>
        <v>CUS11000000</v>
      </c>
      <c r="E502" s="38" t="s">
        <v>2025</v>
      </c>
      <c r="F502" s="38"/>
      <c r="G502" s="38" t="s">
        <v>13</v>
      </c>
      <c r="H502" s="38" t="s">
        <v>2242</v>
      </c>
      <c r="I502" s="40" t="s">
        <v>2243</v>
      </c>
      <c r="J502" s="40"/>
      <c r="K502" s="40" t="str">
        <f t="shared" si="23"/>
        <v>Make QR</v>
      </c>
      <c r="L502" s="41" t="s">
        <v>2239</v>
      </c>
      <c r="M502" s="40" t="s">
        <v>2244</v>
      </c>
      <c r="N502" s="40" t="s">
        <v>2243</v>
      </c>
      <c r="O502" s="40" t="s">
        <v>2245</v>
      </c>
    </row>
    <row r="503" spans="2:15" ht="30" customHeight="1">
      <c r="B503" s="38">
        <v>502</v>
      </c>
      <c r="C503" s="39" t="str">
        <f t="shared" si="21"/>
        <v>CUS11010000.SEGMENT.MY_BANK</v>
      </c>
      <c r="D503" s="38" t="str">
        <f t="shared" si="22"/>
        <v>CUS11010000</v>
      </c>
      <c r="E503" s="38" t="s">
        <v>8667</v>
      </c>
      <c r="F503" s="38"/>
      <c r="G503" s="38" t="s">
        <v>1010</v>
      </c>
      <c r="H503" s="38" t="s">
        <v>2303</v>
      </c>
      <c r="I503" s="40" t="s">
        <v>2304</v>
      </c>
      <c r="J503" s="40"/>
      <c r="K503" s="40" t="str">
        <f t="shared" si="23"/>
        <v>MY BANK</v>
      </c>
      <c r="L503" s="41" t="s">
        <v>2305</v>
      </c>
      <c r="M503" s="49" t="s">
        <v>20206</v>
      </c>
      <c r="N503" s="40" t="s">
        <v>2306</v>
      </c>
      <c r="O503" s="40" t="s">
        <v>2307</v>
      </c>
    </row>
    <row r="504" spans="2:15" ht="30" customHeight="1">
      <c r="B504" s="38">
        <v>503</v>
      </c>
      <c r="C504" s="39" t="str">
        <f t="shared" si="21"/>
        <v>CUS11010000.SEGMENT.MY_STORES</v>
      </c>
      <c r="D504" s="38" t="str">
        <f t="shared" si="22"/>
        <v>CUS11010000</v>
      </c>
      <c r="E504" s="38" t="s">
        <v>8667</v>
      </c>
      <c r="F504" s="38"/>
      <c r="G504" s="38" t="s">
        <v>1010</v>
      </c>
      <c r="H504" s="38" t="s">
        <v>2308</v>
      </c>
      <c r="I504" s="40" t="s">
        <v>2309</v>
      </c>
      <c r="J504" s="40"/>
      <c r="K504" s="40" t="str">
        <f t="shared" si="23"/>
        <v>MY STORE(S)</v>
      </c>
      <c r="L504" s="41" t="s">
        <v>2310</v>
      </c>
      <c r="M504" s="49" t="s">
        <v>20207</v>
      </c>
      <c r="N504" s="40" t="s">
        <v>2311</v>
      </c>
      <c r="O504" s="40" t="s">
        <v>8668</v>
      </c>
    </row>
    <row r="505" spans="2:15" ht="30" customHeight="1">
      <c r="B505" s="38">
        <v>504</v>
      </c>
      <c r="C505" s="39" t="str">
        <f t="shared" si="21"/>
        <v>CUS11010000.LABEL.HAPPY_KHMER_NEW_YEAR</v>
      </c>
      <c r="D505" s="38" t="str">
        <f t="shared" si="22"/>
        <v>CUS11010000</v>
      </c>
      <c r="E505" s="38" t="s">
        <v>8667</v>
      </c>
      <c r="F505" s="38"/>
      <c r="G505" s="38" t="s">
        <v>259</v>
      </c>
      <c r="H505" s="38" t="s">
        <v>2026</v>
      </c>
      <c r="I505" s="40" t="s">
        <v>2027</v>
      </c>
      <c r="J505" s="40"/>
      <c r="K505" s="40" t="str">
        <f t="shared" si="23"/>
        <v>Happy Khmer New Year!</v>
      </c>
      <c r="L505" s="41" t="s">
        <v>2028</v>
      </c>
      <c r="M505" s="40" t="s">
        <v>2029</v>
      </c>
      <c r="N505" s="40" t="s">
        <v>2030</v>
      </c>
      <c r="O505" s="40" t="s">
        <v>2031</v>
      </c>
    </row>
    <row r="506" spans="2:15" ht="30" customHeight="1">
      <c r="B506" s="38">
        <v>505</v>
      </c>
      <c r="C506" s="39" t="str">
        <f t="shared" si="21"/>
        <v>CUS11010000.LABEL.ACCOUNT</v>
      </c>
      <c r="D506" s="38" t="str">
        <f t="shared" si="22"/>
        <v>CUS11010000</v>
      </c>
      <c r="E506" s="38" t="s">
        <v>8667</v>
      </c>
      <c r="F506" s="38"/>
      <c r="G506" s="38" t="s">
        <v>259</v>
      </c>
      <c r="H506" s="38" t="s">
        <v>2168</v>
      </c>
      <c r="I506" s="40" t="s">
        <v>2169</v>
      </c>
      <c r="J506" s="40"/>
      <c r="K506" s="40" t="str">
        <f t="shared" si="23"/>
        <v>Account</v>
      </c>
      <c r="L506" s="41" t="s">
        <v>2170</v>
      </c>
      <c r="M506" s="40" t="s">
        <v>2171</v>
      </c>
      <c r="N506" s="40" t="s">
        <v>2172</v>
      </c>
      <c r="O506" s="40" t="s">
        <v>2173</v>
      </c>
    </row>
    <row r="507" spans="2:15" ht="30" customHeight="1">
      <c r="B507" s="38">
        <v>506</v>
      </c>
      <c r="C507" s="39" t="str">
        <f t="shared" si="21"/>
        <v>CUS11010000.LABEL.LOAN</v>
      </c>
      <c r="D507" s="38" t="str">
        <f t="shared" si="22"/>
        <v>CUS11010000</v>
      </c>
      <c r="E507" s="38" t="s">
        <v>8667</v>
      </c>
      <c r="F507" s="38"/>
      <c r="G507" s="38" t="s">
        <v>259</v>
      </c>
      <c r="H507" s="38" t="s">
        <v>2013</v>
      </c>
      <c r="I507" s="40" t="s">
        <v>2174</v>
      </c>
      <c r="J507" s="40"/>
      <c r="K507" s="40" t="str">
        <f t="shared" si="23"/>
        <v>Loan</v>
      </c>
      <c r="L507" s="41" t="s">
        <v>2014</v>
      </c>
      <c r="M507" s="40" t="s">
        <v>2175</v>
      </c>
      <c r="N507" s="40" t="s">
        <v>2176</v>
      </c>
      <c r="O507" s="40" t="s">
        <v>2016</v>
      </c>
    </row>
    <row r="508" spans="2:15" ht="30" customHeight="1">
      <c r="B508" s="38">
        <v>507</v>
      </c>
      <c r="C508" s="39" t="str">
        <f t="shared" si="21"/>
        <v>CUS11010000.LABEL.CARD</v>
      </c>
      <c r="D508" s="38" t="str">
        <f t="shared" si="22"/>
        <v>CUS11010000</v>
      </c>
      <c r="E508" s="38" t="s">
        <v>8667</v>
      </c>
      <c r="F508" s="38"/>
      <c r="G508" s="38" t="s">
        <v>259</v>
      </c>
      <c r="H508" s="38" t="s">
        <v>2177</v>
      </c>
      <c r="I508" s="40" t="s">
        <v>2178</v>
      </c>
      <c r="J508" s="40"/>
      <c r="K508" s="40" t="str">
        <f t="shared" si="23"/>
        <v>Card</v>
      </c>
      <c r="L508" s="41" t="s">
        <v>2179</v>
      </c>
      <c r="M508" s="40" t="s">
        <v>2180</v>
      </c>
      <c r="N508" s="40" t="s">
        <v>2181</v>
      </c>
      <c r="O508" s="40" t="s">
        <v>2182</v>
      </c>
    </row>
    <row r="509" spans="2:15" ht="30" customHeight="1">
      <c r="B509" s="38">
        <v>508</v>
      </c>
      <c r="C509" s="39" t="str">
        <f t="shared" si="21"/>
        <v>CUS11010000.LABEL.SAVINGS</v>
      </c>
      <c r="D509" s="38" t="str">
        <f t="shared" si="22"/>
        <v>CUS11010000</v>
      </c>
      <c r="E509" s="38" t="s">
        <v>8667</v>
      </c>
      <c r="F509" s="38"/>
      <c r="G509" s="38" t="s">
        <v>259</v>
      </c>
      <c r="H509" s="38" t="s">
        <v>862</v>
      </c>
      <c r="I509" s="40" t="s">
        <v>863</v>
      </c>
      <c r="J509" s="40"/>
      <c r="K509" s="40" t="str">
        <f t="shared" si="23"/>
        <v>Savings</v>
      </c>
      <c r="L509" s="41" t="s">
        <v>864</v>
      </c>
      <c r="M509" s="40" t="s">
        <v>865</v>
      </c>
      <c r="N509" s="40" t="s">
        <v>2032</v>
      </c>
      <c r="O509" s="40" t="s">
        <v>866</v>
      </c>
    </row>
    <row r="510" spans="2:15" ht="30" customHeight="1">
      <c r="B510" s="38">
        <v>509</v>
      </c>
      <c r="C510" s="39" t="str">
        <f t="shared" si="21"/>
        <v>CUS11010000.LABEL.JUNIOR_SAVINGS</v>
      </c>
      <c r="D510" s="38" t="str">
        <f t="shared" si="22"/>
        <v>CUS11010000</v>
      </c>
      <c r="E510" s="38" t="s">
        <v>8667</v>
      </c>
      <c r="F510" s="38"/>
      <c r="G510" s="38" t="s">
        <v>259</v>
      </c>
      <c r="H510" s="38" t="s">
        <v>924</v>
      </c>
      <c r="I510" s="40" t="s">
        <v>925</v>
      </c>
      <c r="J510" s="40"/>
      <c r="K510" s="40" t="str">
        <f t="shared" si="23"/>
        <v>Junior Savings</v>
      </c>
      <c r="L510" s="41" t="s">
        <v>926</v>
      </c>
      <c r="M510" s="40" t="s">
        <v>927</v>
      </c>
      <c r="N510" s="40" t="s">
        <v>4902</v>
      </c>
      <c r="O510" s="40" t="s">
        <v>928</v>
      </c>
    </row>
    <row r="511" spans="2:15" ht="30" customHeight="1">
      <c r="B511" s="38">
        <v>510</v>
      </c>
      <c r="C511" s="39" t="str">
        <f t="shared" si="21"/>
        <v>CUS11010000.LABEL.NEW</v>
      </c>
      <c r="D511" s="38" t="str">
        <f t="shared" si="22"/>
        <v>CUS11010000</v>
      </c>
      <c r="E511" s="38" t="s">
        <v>8667</v>
      </c>
      <c r="F511" s="38"/>
      <c r="G511" s="38" t="s">
        <v>259</v>
      </c>
      <c r="H511" s="38" t="s">
        <v>1938</v>
      </c>
      <c r="I511" s="40" t="s">
        <v>1938</v>
      </c>
      <c r="J511" s="40"/>
      <c r="K511" s="40" t="str">
        <f t="shared" si="23"/>
        <v>NEW</v>
      </c>
      <c r="L511" s="41" t="s">
        <v>1939</v>
      </c>
      <c r="M511" s="40" t="s">
        <v>1938</v>
      </c>
      <c r="N511" s="40" t="s">
        <v>7011</v>
      </c>
      <c r="O511" s="40" t="s">
        <v>1940</v>
      </c>
    </row>
    <row r="512" spans="2:15" ht="30" customHeight="1">
      <c r="B512" s="38">
        <v>511</v>
      </c>
      <c r="C512" s="39" t="str">
        <f t="shared" si="21"/>
        <v>CUS11010000.LABEL.CREATED_DATE__DEC_</v>
      </c>
      <c r="D512" s="38" t="str">
        <f t="shared" si="22"/>
        <v>CUS11010000</v>
      </c>
      <c r="E512" s="38" t="s">
        <v>8667</v>
      </c>
      <c r="F512" s="38"/>
      <c r="G512" s="38" t="s">
        <v>259</v>
      </c>
      <c r="H512" s="38" t="s">
        <v>8669</v>
      </c>
      <c r="I512" s="40" t="s">
        <v>8670</v>
      </c>
      <c r="J512" s="40"/>
      <c r="K512" s="40" t="str">
        <f t="shared" si="23"/>
        <v>Created Date 23 DEC, 2026</v>
      </c>
      <c r="L512" s="41" t="s">
        <v>8671</v>
      </c>
      <c r="M512" s="40" t="s">
        <v>8672</v>
      </c>
      <c r="N512" s="40" t="s">
        <v>8673</v>
      </c>
      <c r="O512" s="40" t="s">
        <v>8674</v>
      </c>
    </row>
    <row r="513" spans="2:15" ht="30" customHeight="1">
      <c r="B513" s="38">
        <v>512</v>
      </c>
      <c r="C513" s="39" t="str">
        <f t="shared" si="21"/>
        <v>CUS11010000.LABEL.DARK_MODE</v>
      </c>
      <c r="D513" s="38" t="str">
        <f t="shared" si="22"/>
        <v>CUS11010000</v>
      </c>
      <c r="E513" s="38" t="s">
        <v>8667</v>
      </c>
      <c r="F513" s="38"/>
      <c r="G513" s="38" t="s">
        <v>259</v>
      </c>
      <c r="H513" s="38" t="s">
        <v>8675</v>
      </c>
      <c r="I513" s="40" t="s">
        <v>8676</v>
      </c>
      <c r="J513" s="40"/>
      <c r="K513" s="40" t="str">
        <f t="shared" si="23"/>
        <v>DARK MODE</v>
      </c>
      <c r="L513" s="41" t="s">
        <v>8677</v>
      </c>
      <c r="M513" s="40" t="s">
        <v>8678</v>
      </c>
      <c r="N513" s="40" t="s">
        <v>8679</v>
      </c>
      <c r="O513" s="40" t="s">
        <v>8680</v>
      </c>
    </row>
    <row r="514" spans="2:15" ht="30" customHeight="1">
      <c r="B514" s="38">
        <v>513</v>
      </c>
      <c r="C514" s="39" t="str">
        <f t="shared" ref="C514:C577" si="24">E514&amp;"."&amp;G514&amp;"."&amp;H514</f>
        <v>CUS11010000.LABEL.THEME</v>
      </c>
      <c r="D514" s="38" t="str">
        <f t="shared" ref="D514:D577" si="25">IF(F514&lt;&gt;"", F514, E514)</f>
        <v>CUS11010000</v>
      </c>
      <c r="E514" s="38" t="s">
        <v>8667</v>
      </c>
      <c r="F514" s="38"/>
      <c r="G514" s="38" t="s">
        <v>259</v>
      </c>
      <c r="H514" s="38" t="s">
        <v>8681</v>
      </c>
      <c r="I514" s="40" t="s">
        <v>8681</v>
      </c>
      <c r="J514" s="40"/>
      <c r="K514" s="40" t="str">
        <f t="shared" ref="K514:K577" si="26">IF(J514&lt;&gt;"", J514, I514)</f>
        <v>THEME</v>
      </c>
      <c r="L514" s="41" t="s">
        <v>8682</v>
      </c>
      <c r="M514" s="40" t="s">
        <v>8683</v>
      </c>
      <c r="N514" s="40" t="s">
        <v>8684</v>
      </c>
      <c r="O514" s="40" t="s">
        <v>8685</v>
      </c>
    </row>
    <row r="515" spans="2:15" ht="30" customHeight="1">
      <c r="B515" s="38">
        <v>514</v>
      </c>
      <c r="C515" s="39" t="str">
        <f t="shared" si="24"/>
        <v>CUS11010000.BUTTON.TOPUP</v>
      </c>
      <c r="D515" s="38" t="str">
        <f t="shared" si="25"/>
        <v>CUS11010000</v>
      </c>
      <c r="E515" s="38" t="s">
        <v>8667</v>
      </c>
      <c r="F515" s="38"/>
      <c r="G515" s="38" t="s">
        <v>13</v>
      </c>
      <c r="H515" s="38" t="s">
        <v>2183</v>
      </c>
      <c r="I515" s="40" t="s">
        <v>2184</v>
      </c>
      <c r="J515" s="40"/>
      <c r="K515" s="40" t="str">
        <f t="shared" si="26"/>
        <v>Top-up</v>
      </c>
      <c r="L515" s="41" t="s">
        <v>2185</v>
      </c>
      <c r="M515" s="40" t="s">
        <v>2186</v>
      </c>
      <c r="N515" s="40" t="s">
        <v>2187</v>
      </c>
      <c r="O515" s="40" t="s">
        <v>2188</v>
      </c>
    </row>
    <row r="516" spans="2:15" ht="30" customHeight="1">
      <c r="B516" s="38">
        <v>515</v>
      </c>
      <c r="C516" s="39" t="str">
        <f t="shared" si="24"/>
        <v>CUS11010000.BUTTON.PAY_BILL</v>
      </c>
      <c r="D516" s="38" t="str">
        <f t="shared" si="25"/>
        <v>CUS11010000</v>
      </c>
      <c r="E516" s="38" t="s">
        <v>8667</v>
      </c>
      <c r="F516" s="38"/>
      <c r="G516" s="38" t="s">
        <v>13</v>
      </c>
      <c r="H516" s="38" t="s">
        <v>2189</v>
      </c>
      <c r="I516" s="40" t="s">
        <v>2190</v>
      </c>
      <c r="J516" s="40"/>
      <c r="K516" s="40" t="str">
        <f t="shared" si="26"/>
        <v>Pay Bill</v>
      </c>
      <c r="L516" s="41" t="s">
        <v>2191</v>
      </c>
      <c r="M516" s="40" t="s">
        <v>2192</v>
      </c>
      <c r="N516" s="40" t="s">
        <v>2249</v>
      </c>
      <c r="O516" s="40" t="s">
        <v>2193</v>
      </c>
    </row>
    <row r="517" spans="2:15" ht="30" customHeight="1">
      <c r="B517" s="38">
        <v>516</v>
      </c>
      <c r="C517" s="39" t="str">
        <f t="shared" si="24"/>
        <v>CUS11010000.BUTTON.SEND</v>
      </c>
      <c r="D517" s="38" t="str">
        <f t="shared" si="25"/>
        <v>CUS11010000</v>
      </c>
      <c r="E517" s="38" t="s">
        <v>8667</v>
      </c>
      <c r="F517" s="38"/>
      <c r="G517" s="38" t="s">
        <v>13</v>
      </c>
      <c r="H517" s="38" t="s">
        <v>88</v>
      </c>
      <c r="I517" s="40" t="s">
        <v>89</v>
      </c>
      <c r="J517" s="40"/>
      <c r="K517" s="40" t="str">
        <f t="shared" si="26"/>
        <v>Send</v>
      </c>
      <c r="L517" s="41" t="s">
        <v>90</v>
      </c>
      <c r="M517" s="40" t="s">
        <v>2194</v>
      </c>
      <c r="N517" s="40" t="s">
        <v>2195</v>
      </c>
      <c r="O517" s="40" t="s">
        <v>92</v>
      </c>
    </row>
    <row r="518" spans="2:15" ht="30" customHeight="1">
      <c r="B518" s="38">
        <v>517</v>
      </c>
      <c r="C518" s="39" t="str">
        <f t="shared" si="24"/>
        <v>CUS11010000.BUTTON.RECEIVE</v>
      </c>
      <c r="D518" s="38" t="str">
        <f t="shared" si="25"/>
        <v>CUS11010000</v>
      </c>
      <c r="E518" s="38" t="s">
        <v>8667</v>
      </c>
      <c r="F518" s="38"/>
      <c r="G518" s="38" t="s">
        <v>13</v>
      </c>
      <c r="H518" s="38" t="s">
        <v>2196</v>
      </c>
      <c r="I518" s="40" t="s">
        <v>2197</v>
      </c>
      <c r="J518" s="40"/>
      <c r="K518" s="40" t="str">
        <f t="shared" si="26"/>
        <v>Receive</v>
      </c>
      <c r="L518" s="41" t="s">
        <v>2198</v>
      </c>
      <c r="M518" s="40" t="s">
        <v>2199</v>
      </c>
      <c r="N518" s="40" t="s">
        <v>2200</v>
      </c>
      <c r="O518" s="40" t="s">
        <v>2201</v>
      </c>
    </row>
    <row r="519" spans="2:15" ht="30" customHeight="1">
      <c r="B519" s="38">
        <v>518</v>
      </c>
      <c r="C519" s="39" t="str">
        <f t="shared" si="24"/>
        <v>CUS11010000.BUTTON.INQUIRY</v>
      </c>
      <c r="D519" s="38" t="str">
        <f t="shared" si="25"/>
        <v>CUS11010000</v>
      </c>
      <c r="E519" s="38" t="s">
        <v>8667</v>
      </c>
      <c r="F519" s="38"/>
      <c r="G519" s="38" t="s">
        <v>13</v>
      </c>
      <c r="H519" s="38" t="s">
        <v>123</v>
      </c>
      <c r="I519" s="40" t="s">
        <v>124</v>
      </c>
      <c r="J519" s="40"/>
      <c r="K519" s="40" t="str">
        <f t="shared" si="26"/>
        <v>Inquiry</v>
      </c>
      <c r="L519" s="41" t="s">
        <v>125</v>
      </c>
      <c r="M519" s="40" t="s">
        <v>126</v>
      </c>
      <c r="N519" s="40" t="s">
        <v>2541</v>
      </c>
      <c r="O519" s="40" t="s">
        <v>2542</v>
      </c>
    </row>
    <row r="520" spans="2:15" ht="30" customHeight="1">
      <c r="B520" s="38">
        <v>519</v>
      </c>
      <c r="C520" s="39" t="str">
        <f t="shared" si="24"/>
        <v>CUS11010000.BUTTON.NEW_ACCOUNT</v>
      </c>
      <c r="D520" s="38" t="str">
        <f t="shared" si="25"/>
        <v>CUS11010000</v>
      </c>
      <c r="E520" s="38" t="s">
        <v>8667</v>
      </c>
      <c r="F520" s="38"/>
      <c r="G520" s="38" t="s">
        <v>13</v>
      </c>
      <c r="H520" s="38" t="s">
        <v>2205</v>
      </c>
      <c r="I520" s="40" t="s">
        <v>2206</v>
      </c>
      <c r="J520" s="40"/>
      <c r="K520" s="40" t="str">
        <f t="shared" si="26"/>
        <v>New Account</v>
      </c>
      <c r="L520" s="41" t="s">
        <v>2207</v>
      </c>
      <c r="M520" s="49" t="s">
        <v>20218</v>
      </c>
      <c r="N520" s="40" t="s">
        <v>2208</v>
      </c>
      <c r="O520" s="40" t="s">
        <v>2204</v>
      </c>
    </row>
    <row r="521" spans="2:15" ht="30" customHeight="1">
      <c r="B521" s="38">
        <v>520</v>
      </c>
      <c r="C521" s="39" t="str">
        <f t="shared" si="24"/>
        <v>CUS11010000.BUTTON.TOP</v>
      </c>
      <c r="D521" s="38" t="str">
        <f t="shared" si="25"/>
        <v>CUS11010000</v>
      </c>
      <c r="E521" s="38" t="s">
        <v>8667</v>
      </c>
      <c r="F521" s="38"/>
      <c r="G521" s="38" t="s">
        <v>13</v>
      </c>
      <c r="H521" s="38" t="s">
        <v>2202</v>
      </c>
      <c r="I521" s="40" t="s">
        <v>2202</v>
      </c>
      <c r="J521" s="40"/>
      <c r="K521" s="40" t="str">
        <f t="shared" si="26"/>
        <v>TOP</v>
      </c>
      <c r="L521" s="41" t="s">
        <v>2203</v>
      </c>
      <c r="M521" s="40" t="s">
        <v>2202</v>
      </c>
      <c r="N521" s="40" t="s">
        <v>2202</v>
      </c>
      <c r="O521" s="40" t="s">
        <v>8686</v>
      </c>
    </row>
    <row r="522" spans="2:15" ht="30" customHeight="1">
      <c r="B522" s="38">
        <v>521</v>
      </c>
      <c r="C522" s="39" t="str">
        <f t="shared" si="24"/>
        <v>CUS11010000.BUTTON.MAX_</v>
      </c>
      <c r="D522" s="38" t="str">
        <f t="shared" si="25"/>
        <v>CUS11010000</v>
      </c>
      <c r="E522" s="38" t="s">
        <v>8667</v>
      </c>
      <c r="F522" s="38"/>
      <c r="G522" s="38" t="s">
        <v>13</v>
      </c>
      <c r="H522" s="38" t="s">
        <v>8687</v>
      </c>
      <c r="I522" s="40" t="s">
        <v>8688</v>
      </c>
      <c r="J522" s="40"/>
      <c r="K522" s="40" t="str">
        <f t="shared" si="26"/>
        <v>Max +7%</v>
      </c>
      <c r="L522" s="41" t="s">
        <v>8689</v>
      </c>
      <c r="M522" s="40" t="s">
        <v>8690</v>
      </c>
      <c r="N522" s="40" t="s">
        <v>8691</v>
      </c>
      <c r="O522" s="40" t="s">
        <v>8692</v>
      </c>
    </row>
    <row r="523" spans="2:15" ht="30" customHeight="1">
      <c r="B523" s="38">
        <v>522</v>
      </c>
      <c r="C523" s="39" t="str">
        <f t="shared" si="24"/>
        <v>CUS11010000.BUTTON.VIEW_ALL</v>
      </c>
      <c r="D523" s="38" t="str">
        <f t="shared" si="25"/>
        <v>CUS11010000</v>
      </c>
      <c r="E523" s="38" t="s">
        <v>8667</v>
      </c>
      <c r="F523" s="38"/>
      <c r="G523" s="38" t="s">
        <v>13</v>
      </c>
      <c r="H523" s="38" t="s">
        <v>2215</v>
      </c>
      <c r="I523" s="40" t="s">
        <v>2216</v>
      </c>
      <c r="J523" s="40"/>
      <c r="K523" s="40" t="str">
        <f t="shared" si="26"/>
        <v>View All</v>
      </c>
      <c r="L523" s="41" t="s">
        <v>2217</v>
      </c>
      <c r="M523" s="49" t="s">
        <v>20106</v>
      </c>
      <c r="N523" s="40" t="s">
        <v>2218</v>
      </c>
      <c r="O523" s="40" t="s">
        <v>2219</v>
      </c>
    </row>
    <row r="524" spans="2:15" ht="30" customHeight="1">
      <c r="B524" s="38">
        <v>523</v>
      </c>
      <c r="C524" s="39" t="str">
        <f t="shared" si="24"/>
        <v>CUS11010000.BUTTON.REQUEST</v>
      </c>
      <c r="D524" s="38" t="str">
        <f t="shared" si="25"/>
        <v>CUS11010000</v>
      </c>
      <c r="E524" s="38" t="s">
        <v>8667</v>
      </c>
      <c r="F524" s="38"/>
      <c r="G524" s="38" t="s">
        <v>13</v>
      </c>
      <c r="H524" s="38" t="s">
        <v>8693</v>
      </c>
      <c r="I524" s="40" t="s">
        <v>8694</v>
      </c>
      <c r="J524" s="40"/>
      <c r="K524" s="40" t="str">
        <f t="shared" si="26"/>
        <v>Request</v>
      </c>
      <c r="L524" s="41" t="s">
        <v>8695</v>
      </c>
      <c r="M524" s="40" t="s">
        <v>20107</v>
      </c>
      <c r="N524" s="40" t="s">
        <v>8697</v>
      </c>
      <c r="O524" s="40" t="s">
        <v>8698</v>
      </c>
    </row>
    <row r="525" spans="2:15" ht="30" customHeight="1">
      <c r="B525" s="38">
        <v>524</v>
      </c>
      <c r="C525" s="39" t="str">
        <f t="shared" si="24"/>
        <v>CUS11010000.BUTTON.MONEY</v>
      </c>
      <c r="D525" s="38" t="str">
        <f t="shared" si="25"/>
        <v>CUS11010000</v>
      </c>
      <c r="E525" s="38" t="s">
        <v>8667</v>
      </c>
      <c r="F525" s="38"/>
      <c r="G525" s="38" t="s">
        <v>13</v>
      </c>
      <c r="H525" s="38" t="s">
        <v>8699</v>
      </c>
      <c r="I525" s="40" t="s">
        <v>8700</v>
      </c>
      <c r="J525" s="40"/>
      <c r="K525" s="40" t="str">
        <f t="shared" si="26"/>
        <v>Money</v>
      </c>
      <c r="L525" s="41" t="s">
        <v>8701</v>
      </c>
      <c r="M525" s="40" t="s">
        <v>20120</v>
      </c>
      <c r="N525" s="40" t="s">
        <v>8700</v>
      </c>
      <c r="O525" s="40" t="s">
        <v>8702</v>
      </c>
    </row>
    <row r="526" spans="2:15" ht="30" customHeight="1">
      <c r="B526" s="38">
        <v>525</v>
      </c>
      <c r="C526" s="39" t="str">
        <f t="shared" si="24"/>
        <v>CUS11010000.BUTTON.ACCOUNTS</v>
      </c>
      <c r="D526" s="38" t="str">
        <f t="shared" si="25"/>
        <v>CUS11010000</v>
      </c>
      <c r="E526" s="38" t="s">
        <v>8667</v>
      </c>
      <c r="F526" s="38"/>
      <c r="G526" s="38" t="s">
        <v>13</v>
      </c>
      <c r="H526" s="38" t="s">
        <v>2220</v>
      </c>
      <c r="I526" s="40" t="s">
        <v>2221</v>
      </c>
      <c r="J526" s="40"/>
      <c r="K526" s="40" t="str">
        <f t="shared" si="26"/>
        <v>Accounts</v>
      </c>
      <c r="L526" s="41" t="s">
        <v>2170</v>
      </c>
      <c r="M526" s="40" t="s">
        <v>2171</v>
      </c>
      <c r="N526" s="40" t="s">
        <v>2172</v>
      </c>
      <c r="O526" s="40" t="s">
        <v>2173</v>
      </c>
    </row>
    <row r="527" spans="2:15" ht="30" customHeight="1">
      <c r="B527" s="38">
        <v>526</v>
      </c>
      <c r="C527" s="39" t="str">
        <f t="shared" si="24"/>
        <v>CUS11010000.BUTTON.PHONE_TOPUP</v>
      </c>
      <c r="D527" s="38" t="str">
        <f t="shared" si="25"/>
        <v>CUS11010000</v>
      </c>
      <c r="E527" s="38" t="s">
        <v>8667</v>
      </c>
      <c r="F527" s="38"/>
      <c r="G527" s="38" t="s">
        <v>13</v>
      </c>
      <c r="H527" s="38" t="s">
        <v>2224</v>
      </c>
      <c r="I527" s="40" t="s">
        <v>2225</v>
      </c>
      <c r="J527" s="40"/>
      <c r="K527" s="40" t="str">
        <f t="shared" si="26"/>
        <v>Phone Top-up</v>
      </c>
      <c r="L527" s="41" t="s">
        <v>2185</v>
      </c>
      <c r="M527" s="40" t="s">
        <v>2186</v>
      </c>
      <c r="N527" s="40" t="s">
        <v>2250</v>
      </c>
      <c r="O527" s="40" t="s">
        <v>5167</v>
      </c>
    </row>
    <row r="528" spans="2:15" ht="30" customHeight="1">
      <c r="B528" s="38">
        <v>527</v>
      </c>
      <c r="C528" s="39" t="str">
        <f t="shared" si="24"/>
        <v>CUS11010000.BUTTON.FAVORITE</v>
      </c>
      <c r="D528" s="38" t="str">
        <f t="shared" si="25"/>
        <v>CUS11010000</v>
      </c>
      <c r="E528" s="38" t="s">
        <v>8667</v>
      </c>
      <c r="F528" s="38"/>
      <c r="G528" s="38" t="s">
        <v>13</v>
      </c>
      <c r="H528" s="38" t="s">
        <v>2232</v>
      </c>
      <c r="I528" s="40" t="s">
        <v>2233</v>
      </c>
      <c r="J528" s="40"/>
      <c r="K528" s="40" t="str">
        <f t="shared" si="26"/>
        <v>Favorite</v>
      </c>
      <c r="L528" s="41" t="s">
        <v>2234</v>
      </c>
      <c r="M528" s="40" t="s">
        <v>2235</v>
      </c>
      <c r="N528" s="40" t="s">
        <v>2253</v>
      </c>
      <c r="O528" s="40" t="s">
        <v>2236</v>
      </c>
    </row>
    <row r="529" spans="2:15" ht="30" customHeight="1">
      <c r="B529" s="38">
        <v>528</v>
      </c>
      <c r="C529" s="39" t="str">
        <f t="shared" si="24"/>
        <v>CUS11010000.BUTTON.QR_SCAN</v>
      </c>
      <c r="D529" s="38" t="str">
        <f t="shared" si="25"/>
        <v>CUS11010000</v>
      </c>
      <c r="E529" s="38" t="s">
        <v>8667</v>
      </c>
      <c r="F529" s="38"/>
      <c r="G529" s="38" t="s">
        <v>13</v>
      </c>
      <c r="H529" s="38" t="s">
        <v>2237</v>
      </c>
      <c r="I529" s="40" t="s">
        <v>2238</v>
      </c>
      <c r="J529" s="40"/>
      <c r="K529" s="40" t="str">
        <f t="shared" si="26"/>
        <v>QR Scan</v>
      </c>
      <c r="L529" s="41" t="s">
        <v>2239</v>
      </c>
      <c r="M529" s="40" t="s">
        <v>2240</v>
      </c>
      <c r="N529" s="40" t="s">
        <v>2255</v>
      </c>
      <c r="O529" s="40" t="s">
        <v>2256</v>
      </c>
    </row>
    <row r="530" spans="2:15" ht="30" customHeight="1">
      <c r="B530" s="38">
        <v>529</v>
      </c>
      <c r="C530" s="39" t="str">
        <f t="shared" si="24"/>
        <v>CUS11010000.BUTTON.MAKE_QR</v>
      </c>
      <c r="D530" s="38" t="str">
        <f t="shared" si="25"/>
        <v>CUS11010000</v>
      </c>
      <c r="E530" s="38" t="s">
        <v>8667</v>
      </c>
      <c r="F530" s="38"/>
      <c r="G530" s="38" t="s">
        <v>13</v>
      </c>
      <c r="H530" s="38" t="s">
        <v>2242</v>
      </c>
      <c r="I530" s="40" t="s">
        <v>2243</v>
      </c>
      <c r="J530" s="40"/>
      <c r="K530" s="40" t="str">
        <f t="shared" si="26"/>
        <v>Make QR</v>
      </c>
      <c r="L530" s="41" t="s">
        <v>2257</v>
      </c>
      <c r="M530" s="40" t="s">
        <v>2244</v>
      </c>
      <c r="N530" s="40" t="s">
        <v>2258</v>
      </c>
      <c r="O530" s="40" t="s">
        <v>8703</v>
      </c>
    </row>
    <row r="531" spans="2:15" ht="30" customHeight="1">
      <c r="B531" s="38">
        <v>530</v>
      </c>
      <c r="C531" s="39" t="str">
        <f t="shared" si="24"/>
        <v>CUS11010000.BUTTON.PROMOTIONS</v>
      </c>
      <c r="D531" s="38" t="str">
        <f t="shared" si="25"/>
        <v>CUS11010000</v>
      </c>
      <c r="E531" s="38" t="s">
        <v>8667</v>
      </c>
      <c r="F531" s="38"/>
      <c r="G531" s="38" t="s">
        <v>13</v>
      </c>
      <c r="H531" s="38" t="s">
        <v>8704</v>
      </c>
      <c r="I531" s="40" t="s">
        <v>8705</v>
      </c>
      <c r="J531" s="40"/>
      <c r="K531" s="40" t="str">
        <f t="shared" si="26"/>
        <v>Promotions</v>
      </c>
      <c r="L531" s="41" t="s">
        <v>8706</v>
      </c>
      <c r="M531" s="40" t="s">
        <v>8707</v>
      </c>
      <c r="N531" s="40" t="s">
        <v>8708</v>
      </c>
      <c r="O531" s="40" t="s">
        <v>8709</v>
      </c>
    </row>
    <row r="532" spans="2:15" ht="30" customHeight="1">
      <c r="B532" s="38">
        <v>531</v>
      </c>
      <c r="C532" s="39" t="str">
        <f t="shared" si="24"/>
        <v>CUS11010000.BUTTON.VIEW_MORE</v>
      </c>
      <c r="D532" s="38" t="str">
        <f t="shared" si="25"/>
        <v>CUS11010000</v>
      </c>
      <c r="E532" s="38" t="s">
        <v>8667</v>
      </c>
      <c r="F532" s="38"/>
      <c r="G532" s="38" t="s">
        <v>13</v>
      </c>
      <c r="H532" s="38" t="s">
        <v>98</v>
      </c>
      <c r="I532" s="40" t="s">
        <v>2451</v>
      </c>
      <c r="J532" s="40"/>
      <c r="K532" s="40" t="str">
        <f t="shared" si="26"/>
        <v>View more</v>
      </c>
      <c r="L532" s="41" t="s">
        <v>100</v>
      </c>
      <c r="M532" s="40" t="s">
        <v>101</v>
      </c>
      <c r="N532" s="40" t="s">
        <v>2452</v>
      </c>
      <c r="O532" s="40" t="s">
        <v>102</v>
      </c>
    </row>
    <row r="533" spans="2:15" ht="30" customHeight="1">
      <c r="B533" s="38">
        <v>532</v>
      </c>
      <c r="C533" s="39" t="str">
        <f t="shared" si="24"/>
        <v>CUS11010000.BUTTON.QUICK_APPROVAL</v>
      </c>
      <c r="D533" s="38" t="str">
        <f t="shared" si="25"/>
        <v>CUS11010000</v>
      </c>
      <c r="E533" s="38" t="s">
        <v>8667</v>
      </c>
      <c r="F533" s="38"/>
      <c r="G533" s="38" t="s">
        <v>13</v>
      </c>
      <c r="H533" s="38" t="s">
        <v>8710</v>
      </c>
      <c r="I533" s="40" t="s">
        <v>8711</v>
      </c>
      <c r="J533" s="40"/>
      <c r="K533" s="40" t="str">
        <f t="shared" si="26"/>
        <v>Quick Approval</v>
      </c>
      <c r="L533" s="41" t="s">
        <v>8711</v>
      </c>
      <c r="M533" s="49" t="s">
        <v>19969</v>
      </c>
      <c r="N533" s="40" t="s">
        <v>8711</v>
      </c>
      <c r="O533" s="40" t="s">
        <v>8711</v>
      </c>
    </row>
    <row r="534" spans="2:15" ht="30" customHeight="1">
      <c r="B534" s="38">
        <v>533</v>
      </c>
      <c r="C534" s="39" t="str">
        <f t="shared" si="24"/>
        <v>CUS11100000.LABEL.HAPPY_KHMER_NEW_YEAR</v>
      </c>
      <c r="D534" s="38" t="str">
        <f t="shared" si="25"/>
        <v>CUS11100000</v>
      </c>
      <c r="E534" s="38" t="s">
        <v>2246</v>
      </c>
      <c r="F534" s="38"/>
      <c r="G534" s="38" t="s">
        <v>259</v>
      </c>
      <c r="H534" s="38" t="s">
        <v>2026</v>
      </c>
      <c r="I534" s="40" t="s">
        <v>2027</v>
      </c>
      <c r="J534" s="40"/>
      <c r="K534" s="40" t="str">
        <f t="shared" si="26"/>
        <v>Happy Khmer New Year!</v>
      </c>
      <c r="L534" s="41" t="s">
        <v>2028</v>
      </c>
      <c r="M534" s="40" t="s">
        <v>2029</v>
      </c>
      <c r="N534" s="40" t="s">
        <v>2030</v>
      </c>
      <c r="O534" s="40" t="s">
        <v>2031</v>
      </c>
    </row>
    <row r="535" spans="2:15" ht="30" customHeight="1">
      <c r="B535" s="38">
        <v>534</v>
      </c>
      <c r="C535" s="39" t="str">
        <f t="shared" si="24"/>
        <v>CUS11100000.LABEL.SAVINGS</v>
      </c>
      <c r="D535" s="38" t="str">
        <f t="shared" si="25"/>
        <v>CUS11100000</v>
      </c>
      <c r="E535" s="38" t="s">
        <v>2246</v>
      </c>
      <c r="F535" s="38"/>
      <c r="G535" s="38" t="s">
        <v>259</v>
      </c>
      <c r="H535" s="38" t="s">
        <v>862</v>
      </c>
      <c r="I535" s="40" t="s">
        <v>863</v>
      </c>
      <c r="J535" s="40"/>
      <c r="K535" s="40" t="str">
        <f t="shared" si="26"/>
        <v>Savings</v>
      </c>
      <c r="L535" s="41" t="s">
        <v>864</v>
      </c>
      <c r="M535" s="40" t="s">
        <v>865</v>
      </c>
      <c r="N535" s="40" t="s">
        <v>2032</v>
      </c>
      <c r="O535" s="40" t="s">
        <v>866</v>
      </c>
    </row>
    <row r="536" spans="2:15" ht="30" customHeight="1">
      <c r="B536" s="38">
        <v>535</v>
      </c>
      <c r="C536" s="39" t="str">
        <f t="shared" si="24"/>
        <v>CUS11100000.LABEL.RECENTLY_PAID_</v>
      </c>
      <c r="D536" s="38" t="str">
        <f t="shared" si="25"/>
        <v>CUS11100000</v>
      </c>
      <c r="E536" s="38" t="s">
        <v>2246</v>
      </c>
      <c r="F536" s="38"/>
      <c r="G536" s="38" t="s">
        <v>259</v>
      </c>
      <c r="H536" s="38" t="s">
        <v>2033</v>
      </c>
      <c r="I536" s="40" t="s">
        <v>2034</v>
      </c>
      <c r="J536" s="40"/>
      <c r="K536" s="40" t="str">
        <f t="shared" si="26"/>
        <v xml:space="preserve">Recently paid </v>
      </c>
      <c r="L536" s="41" t="s">
        <v>2035</v>
      </c>
      <c r="M536" s="40" t="s">
        <v>2036</v>
      </c>
      <c r="N536" s="40" t="s">
        <v>2037</v>
      </c>
      <c r="O536" s="40" t="s">
        <v>2038</v>
      </c>
    </row>
    <row r="537" spans="2:15" ht="30" customHeight="1">
      <c r="B537" s="38">
        <v>536</v>
      </c>
      <c r="C537" s="39" t="str">
        <f t="shared" si="24"/>
        <v>CUS11100000.NOTICE.YOU_PAID</v>
      </c>
      <c r="D537" s="38" t="str">
        <f t="shared" si="25"/>
        <v>CUS11100000</v>
      </c>
      <c r="E537" s="38" t="s">
        <v>2246</v>
      </c>
      <c r="F537" s="38"/>
      <c r="G537" s="38" t="s">
        <v>1277</v>
      </c>
      <c r="H537" s="38" t="s">
        <v>2157</v>
      </c>
      <c r="I537" s="40" t="s">
        <v>2158</v>
      </c>
      <c r="J537" s="40"/>
      <c r="K537" s="40" t="str">
        <f t="shared" si="26"/>
        <v>You paid</v>
      </c>
      <c r="L537" s="41" t="s">
        <v>2159</v>
      </c>
      <c r="M537" s="40" t="s">
        <v>2160</v>
      </c>
      <c r="N537" s="40" t="s">
        <v>2161</v>
      </c>
      <c r="O537" s="40" t="s">
        <v>2247</v>
      </c>
    </row>
    <row r="538" spans="2:15" ht="30" customHeight="1">
      <c r="B538" s="38">
        <v>537</v>
      </c>
      <c r="C538" s="39" t="str">
        <f t="shared" si="24"/>
        <v>CUS11100000.NOTICE.AT_THE_SIGN_WITH_KHQR</v>
      </c>
      <c r="D538" s="38" t="str">
        <f t="shared" si="25"/>
        <v>CUS11100000</v>
      </c>
      <c r="E538" s="38" t="s">
        <v>2246</v>
      </c>
      <c r="F538" s="38"/>
      <c r="G538" s="38" t="s">
        <v>1277</v>
      </c>
      <c r="H538" s="38" t="s">
        <v>2163</v>
      </c>
      <c r="I538" s="40" t="s">
        <v>2164</v>
      </c>
      <c r="J538" s="40"/>
      <c r="K538" s="40" t="str">
        <f t="shared" si="26"/>
        <v>at “The Sign” with KHQR.</v>
      </c>
      <c r="L538" s="41" t="s">
        <v>2165</v>
      </c>
      <c r="M538" s="40" t="s">
        <v>2160</v>
      </c>
      <c r="N538" s="40" t="s">
        <v>2166</v>
      </c>
      <c r="O538" s="40" t="s">
        <v>2248</v>
      </c>
    </row>
    <row r="539" spans="2:15" ht="30" customHeight="1">
      <c r="B539" s="38">
        <v>538</v>
      </c>
      <c r="C539" s="39" t="str">
        <f t="shared" si="24"/>
        <v>CUS11100000.SEGMENT.ACCOUNT</v>
      </c>
      <c r="D539" s="38" t="str">
        <f t="shared" si="25"/>
        <v>CUS11100000</v>
      </c>
      <c r="E539" s="38" t="s">
        <v>2246</v>
      </c>
      <c r="F539" s="38"/>
      <c r="G539" s="38" t="s">
        <v>1010</v>
      </c>
      <c r="H539" s="38" t="s">
        <v>2168</v>
      </c>
      <c r="I539" s="40" t="s">
        <v>2169</v>
      </c>
      <c r="J539" s="40"/>
      <c r="K539" s="40" t="str">
        <f t="shared" si="26"/>
        <v>Account</v>
      </c>
      <c r="L539" s="41" t="s">
        <v>2170</v>
      </c>
      <c r="M539" s="40" t="s">
        <v>2171</v>
      </c>
      <c r="N539" s="40" t="s">
        <v>2172</v>
      </c>
      <c r="O539" s="40" t="s">
        <v>2173</v>
      </c>
    </row>
    <row r="540" spans="2:15" ht="30" customHeight="1">
      <c r="B540" s="38">
        <v>539</v>
      </c>
      <c r="C540" s="39" t="str">
        <f t="shared" si="24"/>
        <v>CUS11100000.SEGMENT.LOAN</v>
      </c>
      <c r="D540" s="38" t="str">
        <f t="shared" si="25"/>
        <v>CUS11100000</v>
      </c>
      <c r="E540" s="38" t="s">
        <v>2246</v>
      </c>
      <c r="F540" s="38"/>
      <c r="G540" s="38" t="s">
        <v>1010</v>
      </c>
      <c r="H540" s="38" t="s">
        <v>2013</v>
      </c>
      <c r="I540" s="40" t="s">
        <v>2174</v>
      </c>
      <c r="J540" s="40"/>
      <c r="K540" s="40" t="str">
        <f t="shared" si="26"/>
        <v>Loan</v>
      </c>
      <c r="L540" s="41" t="s">
        <v>2014</v>
      </c>
      <c r="M540" s="40" t="s">
        <v>2175</v>
      </c>
      <c r="N540" s="40" t="s">
        <v>2176</v>
      </c>
      <c r="O540" s="40" t="s">
        <v>2016</v>
      </c>
    </row>
    <row r="541" spans="2:15" ht="30" customHeight="1">
      <c r="B541" s="38">
        <v>540</v>
      </c>
      <c r="C541" s="39" t="str">
        <f t="shared" si="24"/>
        <v>CUS11100000.SEGMENT.CARD</v>
      </c>
      <c r="D541" s="38" t="str">
        <f t="shared" si="25"/>
        <v>CUS11100000</v>
      </c>
      <c r="E541" s="38" t="s">
        <v>2246</v>
      </c>
      <c r="F541" s="38"/>
      <c r="G541" s="38" t="s">
        <v>1010</v>
      </c>
      <c r="H541" s="38" t="s">
        <v>2177</v>
      </c>
      <c r="I541" s="40" t="s">
        <v>2178</v>
      </c>
      <c r="J541" s="40"/>
      <c r="K541" s="40" t="str">
        <f t="shared" si="26"/>
        <v>Card</v>
      </c>
      <c r="L541" s="41" t="s">
        <v>2179</v>
      </c>
      <c r="M541" s="40" t="s">
        <v>2180</v>
      </c>
      <c r="N541" s="40" t="s">
        <v>2181</v>
      </c>
      <c r="O541" s="40" t="s">
        <v>2182</v>
      </c>
    </row>
    <row r="542" spans="2:15" ht="30" customHeight="1">
      <c r="B542" s="38">
        <v>541</v>
      </c>
      <c r="C542" s="39" t="str">
        <f t="shared" si="24"/>
        <v>CUS11100000.BUTTON.TOPUP</v>
      </c>
      <c r="D542" s="38" t="str">
        <f t="shared" si="25"/>
        <v>CUS11100000</v>
      </c>
      <c r="E542" s="38" t="s">
        <v>2246</v>
      </c>
      <c r="F542" s="38"/>
      <c r="G542" s="38" t="s">
        <v>13</v>
      </c>
      <c r="H542" s="38" t="s">
        <v>2183</v>
      </c>
      <c r="I542" s="40" t="s">
        <v>2184</v>
      </c>
      <c r="J542" s="40"/>
      <c r="K542" s="40" t="str">
        <f t="shared" si="26"/>
        <v>Top-up</v>
      </c>
      <c r="L542" s="41" t="s">
        <v>2185</v>
      </c>
      <c r="M542" s="40" t="s">
        <v>2186</v>
      </c>
      <c r="N542" s="40" t="s">
        <v>2187</v>
      </c>
      <c r="O542" s="40" t="s">
        <v>2188</v>
      </c>
    </row>
    <row r="543" spans="2:15" ht="30" customHeight="1">
      <c r="B543" s="38">
        <v>542</v>
      </c>
      <c r="C543" s="39" t="str">
        <f t="shared" si="24"/>
        <v>CUS11100000.BUTTON.PAY_BILL</v>
      </c>
      <c r="D543" s="38" t="str">
        <f t="shared" si="25"/>
        <v>CUS11100000</v>
      </c>
      <c r="E543" s="38" t="s">
        <v>2246</v>
      </c>
      <c r="F543" s="38"/>
      <c r="G543" s="38" t="s">
        <v>13</v>
      </c>
      <c r="H543" s="38" t="s">
        <v>2189</v>
      </c>
      <c r="I543" s="40" t="s">
        <v>2190</v>
      </c>
      <c r="J543" s="40"/>
      <c r="K543" s="40" t="str">
        <f t="shared" si="26"/>
        <v>Pay Bill</v>
      </c>
      <c r="L543" s="41" t="s">
        <v>2191</v>
      </c>
      <c r="M543" s="40" t="s">
        <v>2192</v>
      </c>
      <c r="N543" s="40" t="s">
        <v>2249</v>
      </c>
      <c r="O543" s="40" t="s">
        <v>2193</v>
      </c>
    </row>
    <row r="544" spans="2:15" ht="30" customHeight="1">
      <c r="B544" s="38">
        <v>543</v>
      </c>
      <c r="C544" s="39" t="str">
        <f t="shared" si="24"/>
        <v>CUS11100000.BUTTON.SEND</v>
      </c>
      <c r="D544" s="38" t="str">
        <f t="shared" si="25"/>
        <v>CUS11100000</v>
      </c>
      <c r="E544" s="38" t="s">
        <v>2246</v>
      </c>
      <c r="F544" s="38"/>
      <c r="G544" s="38" t="s">
        <v>13</v>
      </c>
      <c r="H544" s="38" t="s">
        <v>88</v>
      </c>
      <c r="I544" s="40" t="s">
        <v>89</v>
      </c>
      <c r="J544" s="40"/>
      <c r="K544" s="40" t="str">
        <f t="shared" si="26"/>
        <v>Send</v>
      </c>
      <c r="L544" s="41" t="s">
        <v>90</v>
      </c>
      <c r="M544" s="40" t="s">
        <v>2194</v>
      </c>
      <c r="N544" s="40" t="s">
        <v>2195</v>
      </c>
      <c r="O544" s="40" t="s">
        <v>92</v>
      </c>
    </row>
    <row r="545" spans="2:15" ht="30" customHeight="1">
      <c r="B545" s="38">
        <v>544</v>
      </c>
      <c r="C545" s="39" t="str">
        <f t="shared" si="24"/>
        <v>CUS11100000.BUTTON.RECEIVE</v>
      </c>
      <c r="D545" s="38" t="str">
        <f t="shared" si="25"/>
        <v>CUS11100000</v>
      </c>
      <c r="E545" s="38" t="s">
        <v>2246</v>
      </c>
      <c r="F545" s="38"/>
      <c r="G545" s="38" t="s">
        <v>13</v>
      </c>
      <c r="H545" s="38" t="s">
        <v>2196</v>
      </c>
      <c r="I545" s="40" t="s">
        <v>2197</v>
      </c>
      <c r="J545" s="40"/>
      <c r="K545" s="40" t="str">
        <f t="shared" si="26"/>
        <v>Receive</v>
      </c>
      <c r="L545" s="41" t="s">
        <v>2198</v>
      </c>
      <c r="M545" s="40" t="s">
        <v>2199</v>
      </c>
      <c r="N545" s="40" t="s">
        <v>2200</v>
      </c>
      <c r="O545" s="40" t="s">
        <v>2201</v>
      </c>
    </row>
    <row r="546" spans="2:15" ht="30" customHeight="1">
      <c r="B546" s="38">
        <v>545</v>
      </c>
      <c r="C546" s="39" t="str">
        <f t="shared" si="24"/>
        <v>CUS11100000.BUTTON.NEW_ACCOUNT</v>
      </c>
      <c r="D546" s="38" t="str">
        <f t="shared" si="25"/>
        <v>CUS11100000</v>
      </c>
      <c r="E546" s="38" t="s">
        <v>2246</v>
      </c>
      <c r="F546" s="38"/>
      <c r="G546" s="38" t="s">
        <v>13</v>
      </c>
      <c r="H546" s="38" t="s">
        <v>2205</v>
      </c>
      <c r="I546" s="40" t="s">
        <v>2206</v>
      </c>
      <c r="J546" s="40"/>
      <c r="K546" s="40" t="str">
        <f t="shared" si="26"/>
        <v>New Account</v>
      </c>
      <c r="L546" s="41" t="s">
        <v>2207</v>
      </c>
      <c r="M546" s="49" t="s">
        <v>20218</v>
      </c>
      <c r="N546" s="40" t="s">
        <v>2208</v>
      </c>
      <c r="O546" s="40" t="s">
        <v>2204</v>
      </c>
    </row>
    <row r="547" spans="2:15" ht="30" customHeight="1">
      <c r="B547" s="38">
        <v>546</v>
      </c>
      <c r="C547" s="39" t="str">
        <f t="shared" si="24"/>
        <v>CUS11100000.BUTTON.VIEW_ALL</v>
      </c>
      <c r="D547" s="38" t="str">
        <f t="shared" si="25"/>
        <v>CUS11100000</v>
      </c>
      <c r="E547" s="38" t="s">
        <v>2246</v>
      </c>
      <c r="F547" s="38"/>
      <c r="G547" s="38" t="s">
        <v>13</v>
      </c>
      <c r="H547" s="38" t="s">
        <v>2215</v>
      </c>
      <c r="I547" s="40" t="s">
        <v>2216</v>
      </c>
      <c r="J547" s="40"/>
      <c r="K547" s="40" t="str">
        <f t="shared" si="26"/>
        <v>View All</v>
      </c>
      <c r="L547" s="41" t="s">
        <v>2217</v>
      </c>
      <c r="M547" s="49" t="s">
        <v>20106</v>
      </c>
      <c r="N547" s="40" t="s">
        <v>2218</v>
      </c>
      <c r="O547" s="40" t="s">
        <v>2219</v>
      </c>
    </row>
    <row r="548" spans="2:15" ht="30" customHeight="1">
      <c r="B548" s="38">
        <v>547</v>
      </c>
      <c r="C548" s="39" t="str">
        <f t="shared" si="24"/>
        <v>CUS11100000.BUTTON.ACCOUNTS</v>
      </c>
      <c r="D548" s="38" t="str">
        <f t="shared" si="25"/>
        <v>CUS11100000</v>
      </c>
      <c r="E548" s="38" t="s">
        <v>2246</v>
      </c>
      <c r="F548" s="38"/>
      <c r="G548" s="38" t="s">
        <v>13</v>
      </c>
      <c r="H548" s="38" t="s">
        <v>2220</v>
      </c>
      <c r="I548" s="40" t="s">
        <v>2221</v>
      </c>
      <c r="J548" s="40"/>
      <c r="K548" s="40" t="str">
        <f t="shared" si="26"/>
        <v>Accounts</v>
      </c>
      <c r="L548" s="41" t="s">
        <v>2170</v>
      </c>
      <c r="M548" s="40" t="s">
        <v>2171</v>
      </c>
      <c r="N548" s="40" t="s">
        <v>2172</v>
      </c>
      <c r="O548" s="40" t="s">
        <v>2173</v>
      </c>
    </row>
    <row r="549" spans="2:15" ht="30" customHeight="1">
      <c r="B549" s="38">
        <v>548</v>
      </c>
      <c r="C549" s="39" t="str">
        <f t="shared" si="24"/>
        <v>CUS11100000.BUTTON.CARDS</v>
      </c>
      <c r="D549" s="38" t="str">
        <f t="shared" si="25"/>
        <v>CUS11100000</v>
      </c>
      <c r="E549" s="38" t="s">
        <v>2246</v>
      </c>
      <c r="F549" s="38"/>
      <c r="G549" s="38" t="s">
        <v>13</v>
      </c>
      <c r="H549" s="38" t="s">
        <v>2222</v>
      </c>
      <c r="I549" s="40" t="s">
        <v>2223</v>
      </c>
      <c r="J549" s="40"/>
      <c r="K549" s="40" t="str">
        <f t="shared" si="26"/>
        <v>Cards</v>
      </c>
      <c r="L549" s="41" t="s">
        <v>2179</v>
      </c>
      <c r="M549" s="40" t="s">
        <v>2180</v>
      </c>
      <c r="N549" s="40" t="s">
        <v>2181</v>
      </c>
      <c r="O549" s="40" t="s">
        <v>2182</v>
      </c>
    </row>
    <row r="550" spans="2:15" ht="30" customHeight="1">
      <c r="B550" s="38">
        <v>549</v>
      </c>
      <c r="C550" s="39" t="str">
        <f t="shared" si="24"/>
        <v>CUS11100000.BUTTON.PHONE_TOPUP</v>
      </c>
      <c r="D550" s="38" t="str">
        <f t="shared" si="25"/>
        <v>CUS11100000</v>
      </c>
      <c r="E550" s="38" t="s">
        <v>2246</v>
      </c>
      <c r="F550" s="38"/>
      <c r="G550" s="38" t="s">
        <v>13</v>
      </c>
      <c r="H550" s="38" t="s">
        <v>2224</v>
      </c>
      <c r="I550" s="40" t="s">
        <v>2225</v>
      </c>
      <c r="J550" s="40"/>
      <c r="K550" s="40" t="str">
        <f t="shared" si="26"/>
        <v>Phone Top-up</v>
      </c>
      <c r="L550" s="41" t="s">
        <v>2185</v>
      </c>
      <c r="M550" s="40" t="s">
        <v>2186</v>
      </c>
      <c r="N550" s="40" t="s">
        <v>2250</v>
      </c>
      <c r="O550" s="40" t="s">
        <v>2226</v>
      </c>
    </row>
    <row r="551" spans="2:15" ht="30" customHeight="1">
      <c r="B551" s="38">
        <v>550</v>
      </c>
      <c r="C551" s="39" t="str">
        <f t="shared" si="24"/>
        <v>CUS11100000.BUTTON.CARDLESS_CASH</v>
      </c>
      <c r="D551" s="38" t="str">
        <f t="shared" si="25"/>
        <v>CUS11100000</v>
      </c>
      <c r="E551" s="38" t="s">
        <v>2246</v>
      </c>
      <c r="F551" s="38"/>
      <c r="G551" s="38" t="s">
        <v>13</v>
      </c>
      <c r="H551" s="38" t="s">
        <v>2227</v>
      </c>
      <c r="I551" s="40" t="s">
        <v>2228</v>
      </c>
      <c r="J551" s="40"/>
      <c r="K551" s="40" t="str">
        <f t="shared" si="26"/>
        <v>Cardless Cash</v>
      </c>
      <c r="L551" s="41" t="s">
        <v>2229</v>
      </c>
      <c r="M551" s="40" t="s">
        <v>2230</v>
      </c>
      <c r="N551" s="40" t="s">
        <v>2251</v>
      </c>
      <c r="O551" s="40" t="s">
        <v>2231</v>
      </c>
    </row>
    <row r="552" spans="2:15" ht="30" customHeight="1">
      <c r="B552" s="38">
        <v>551</v>
      </c>
      <c r="C552" s="39" t="str">
        <f t="shared" si="24"/>
        <v>CUS11100000.BUTTON.PRODUCTS</v>
      </c>
      <c r="D552" s="38" t="str">
        <f t="shared" si="25"/>
        <v>CUS11100000</v>
      </c>
      <c r="E552" s="38" t="s">
        <v>2246</v>
      </c>
      <c r="F552" s="38"/>
      <c r="G552" s="38" t="s">
        <v>13</v>
      </c>
      <c r="H552" s="38" t="s">
        <v>2040</v>
      </c>
      <c r="I552" s="40" t="s">
        <v>2041</v>
      </c>
      <c r="J552" s="40"/>
      <c r="K552" s="40" t="str">
        <f t="shared" si="26"/>
        <v>Products</v>
      </c>
      <c r="L552" s="41" t="s">
        <v>2042</v>
      </c>
      <c r="M552" s="40" t="s">
        <v>2043</v>
      </c>
      <c r="N552" s="40" t="s">
        <v>2252</v>
      </c>
      <c r="O552" s="40" t="s">
        <v>2044</v>
      </c>
    </row>
    <row r="553" spans="2:15" ht="30" customHeight="1">
      <c r="B553" s="38">
        <v>552</v>
      </c>
      <c r="C553" s="39" t="str">
        <f t="shared" si="24"/>
        <v>CUS11100000.BUTTON.FAVORITE</v>
      </c>
      <c r="D553" s="38" t="str">
        <f t="shared" si="25"/>
        <v>CUS11100000</v>
      </c>
      <c r="E553" s="38" t="s">
        <v>2246</v>
      </c>
      <c r="F553" s="38"/>
      <c r="G553" s="38" t="s">
        <v>13</v>
      </c>
      <c r="H553" s="38" t="s">
        <v>2232</v>
      </c>
      <c r="I553" s="40" t="s">
        <v>2233</v>
      </c>
      <c r="J553" s="40"/>
      <c r="K553" s="40" t="str">
        <f t="shared" si="26"/>
        <v>Favorite</v>
      </c>
      <c r="L553" s="41" t="s">
        <v>2234</v>
      </c>
      <c r="M553" s="40" t="s">
        <v>2235</v>
      </c>
      <c r="N553" s="40" t="s">
        <v>2253</v>
      </c>
      <c r="O553" s="40" t="s">
        <v>2254</v>
      </c>
    </row>
    <row r="554" spans="2:15" ht="30" customHeight="1">
      <c r="B554" s="38">
        <v>553</v>
      </c>
      <c r="C554" s="39" t="str">
        <f t="shared" si="24"/>
        <v>CUS11100000.BUTTON.QR_SCAN</v>
      </c>
      <c r="D554" s="38" t="str">
        <f t="shared" si="25"/>
        <v>CUS11100000</v>
      </c>
      <c r="E554" s="38" t="s">
        <v>2246</v>
      </c>
      <c r="F554" s="38"/>
      <c r="G554" s="38" t="s">
        <v>13</v>
      </c>
      <c r="H554" s="38" t="s">
        <v>2237</v>
      </c>
      <c r="I554" s="40" t="s">
        <v>2238</v>
      </c>
      <c r="J554" s="40"/>
      <c r="K554" s="40" t="str">
        <f t="shared" si="26"/>
        <v>QR Scan</v>
      </c>
      <c r="L554" s="41" t="s">
        <v>2239</v>
      </c>
      <c r="M554" s="40" t="s">
        <v>2240</v>
      </c>
      <c r="N554" s="40" t="s">
        <v>2255</v>
      </c>
      <c r="O554" s="40" t="s">
        <v>2256</v>
      </c>
    </row>
    <row r="555" spans="2:15" ht="30" customHeight="1">
      <c r="B555" s="38">
        <v>554</v>
      </c>
      <c r="C555" s="39" t="str">
        <f t="shared" si="24"/>
        <v>CUS11100000.BUTTON.MAKE_QR</v>
      </c>
      <c r="D555" s="38" t="str">
        <f t="shared" si="25"/>
        <v>CUS11100000</v>
      </c>
      <c r="E555" s="38" t="s">
        <v>2246</v>
      </c>
      <c r="F555" s="38"/>
      <c r="G555" s="38" t="s">
        <v>13</v>
      </c>
      <c r="H555" s="38" t="s">
        <v>2242</v>
      </c>
      <c r="I555" s="40" t="s">
        <v>2243</v>
      </c>
      <c r="J555" s="40"/>
      <c r="K555" s="40" t="str">
        <f t="shared" si="26"/>
        <v>Make QR</v>
      </c>
      <c r="L555" s="41" t="s">
        <v>2257</v>
      </c>
      <c r="M555" s="40" t="s">
        <v>2244</v>
      </c>
      <c r="N555" s="40" t="s">
        <v>2258</v>
      </c>
      <c r="O555" s="40" t="s">
        <v>2259</v>
      </c>
    </row>
    <row r="556" spans="2:15" ht="30" customHeight="1">
      <c r="B556" s="38">
        <v>555</v>
      </c>
      <c r="C556" s="39" t="str">
        <f t="shared" si="24"/>
        <v>CUS11210000.TITLE.ACCOUNTS</v>
      </c>
      <c r="D556" s="38" t="str">
        <f t="shared" si="25"/>
        <v>CUS11210000</v>
      </c>
      <c r="E556" s="38" t="s">
        <v>2492</v>
      </c>
      <c r="F556" s="38"/>
      <c r="G556" s="38" t="s">
        <v>1271</v>
      </c>
      <c r="H556" s="38" t="s">
        <v>2220</v>
      </c>
      <c r="I556" s="40" t="s">
        <v>2221</v>
      </c>
      <c r="J556" s="40"/>
      <c r="K556" s="40" t="str">
        <f t="shared" si="26"/>
        <v>Accounts</v>
      </c>
      <c r="L556" s="41" t="s">
        <v>2170</v>
      </c>
      <c r="M556" s="40" t="s">
        <v>2171</v>
      </c>
      <c r="N556" s="40" t="s">
        <v>2172</v>
      </c>
      <c r="O556" s="40" t="s">
        <v>2173</v>
      </c>
    </row>
    <row r="557" spans="2:15" ht="30" customHeight="1">
      <c r="B557" s="38">
        <v>556</v>
      </c>
      <c r="C557" s="39" t="str">
        <f t="shared" si="24"/>
        <v>CUS11210000.SEGMENT.ALL</v>
      </c>
      <c r="D557" s="38" t="str">
        <f t="shared" si="25"/>
        <v>CUS11210000</v>
      </c>
      <c r="E557" s="38" t="s">
        <v>2492</v>
      </c>
      <c r="F557" s="38"/>
      <c r="G557" s="38" t="s">
        <v>1010</v>
      </c>
      <c r="H557" s="38" t="s">
        <v>2008</v>
      </c>
      <c r="I557" s="40" t="s">
        <v>2008</v>
      </c>
      <c r="J557" s="40"/>
      <c r="K557" s="40" t="str">
        <f t="shared" si="26"/>
        <v>ALL</v>
      </c>
      <c r="L557" s="41" t="s">
        <v>2009</v>
      </c>
      <c r="M557" s="40" t="s">
        <v>2010</v>
      </c>
      <c r="N557" s="40" t="s">
        <v>2493</v>
      </c>
      <c r="O557" s="40" t="s">
        <v>2011</v>
      </c>
    </row>
    <row r="558" spans="2:15" ht="30" customHeight="1">
      <c r="B558" s="38">
        <v>557</v>
      </c>
      <c r="C558" s="39" t="str">
        <f t="shared" si="24"/>
        <v>CUS11210000.SEGMENT.CURRENT</v>
      </c>
      <c r="D558" s="38" t="str">
        <f t="shared" si="25"/>
        <v>CUS11210000</v>
      </c>
      <c r="E558" s="38" t="s">
        <v>2492</v>
      </c>
      <c r="F558" s="38"/>
      <c r="G558" s="38" t="s">
        <v>1010</v>
      </c>
      <c r="H558" s="38" t="s">
        <v>857</v>
      </c>
      <c r="I558" s="40" t="s">
        <v>857</v>
      </c>
      <c r="J558" s="40"/>
      <c r="K558" s="40" t="str">
        <f t="shared" si="26"/>
        <v>CURRENT</v>
      </c>
      <c r="L558" s="41" t="s">
        <v>859</v>
      </c>
      <c r="M558" s="40" t="s">
        <v>860</v>
      </c>
      <c r="N558" s="40" t="s">
        <v>2494</v>
      </c>
      <c r="O558" s="40" t="s">
        <v>861</v>
      </c>
    </row>
    <row r="559" spans="2:15" ht="30" customHeight="1">
      <c r="B559" s="38">
        <v>558</v>
      </c>
      <c r="C559" s="39" t="str">
        <f t="shared" si="24"/>
        <v>CUS11210000.SEGMENT.SAVINGS</v>
      </c>
      <c r="D559" s="38" t="str">
        <f t="shared" si="25"/>
        <v>CUS11210000</v>
      </c>
      <c r="E559" s="38" t="s">
        <v>2492</v>
      </c>
      <c r="F559" s="38"/>
      <c r="G559" s="38" t="s">
        <v>1010</v>
      </c>
      <c r="H559" s="38" t="s">
        <v>862</v>
      </c>
      <c r="I559" s="40" t="s">
        <v>862</v>
      </c>
      <c r="J559" s="40"/>
      <c r="K559" s="40" t="str">
        <f t="shared" si="26"/>
        <v>SAVINGS</v>
      </c>
      <c r="L559" s="41" t="s">
        <v>864</v>
      </c>
      <c r="M559" s="40" t="s">
        <v>865</v>
      </c>
      <c r="N559" s="40" t="s">
        <v>2032</v>
      </c>
      <c r="O559" s="40" t="s">
        <v>866</v>
      </c>
    </row>
    <row r="560" spans="2:15" ht="30" customHeight="1">
      <c r="B560" s="38">
        <v>559</v>
      </c>
      <c r="C560" s="39" t="str">
        <f t="shared" si="24"/>
        <v>CUS11210000.SEGMENT.FIXED</v>
      </c>
      <c r="D560" s="38" t="str">
        <f t="shared" si="25"/>
        <v>CUS11210000</v>
      </c>
      <c r="E560" s="38" t="s">
        <v>2492</v>
      </c>
      <c r="F560" s="38"/>
      <c r="G560" s="38" t="s">
        <v>1010</v>
      </c>
      <c r="H560" s="38" t="s">
        <v>2495</v>
      </c>
      <c r="I560" s="40" t="s">
        <v>2495</v>
      </c>
      <c r="J560" s="40"/>
      <c r="K560" s="40" t="str">
        <f t="shared" si="26"/>
        <v>FIXED</v>
      </c>
      <c r="L560" s="41" t="s">
        <v>2496</v>
      </c>
      <c r="M560" s="40" t="s">
        <v>870</v>
      </c>
      <c r="N560" s="40" t="s">
        <v>2039</v>
      </c>
      <c r="O560" s="40" t="s">
        <v>871</v>
      </c>
    </row>
    <row r="561" spans="2:15" ht="30" customHeight="1">
      <c r="B561" s="38">
        <v>560</v>
      </c>
      <c r="C561" s="39" t="str">
        <f t="shared" si="24"/>
        <v>CUS11210000.SEGMENT.INSTALLMENT</v>
      </c>
      <c r="D561" s="38" t="str">
        <f t="shared" si="25"/>
        <v>CUS11210000</v>
      </c>
      <c r="E561" s="38" t="s">
        <v>2492</v>
      </c>
      <c r="F561" s="38"/>
      <c r="G561" s="38" t="s">
        <v>1010</v>
      </c>
      <c r="H561" s="38" t="s">
        <v>929</v>
      </c>
      <c r="I561" s="40" t="s">
        <v>929</v>
      </c>
      <c r="J561" s="40"/>
      <c r="K561" s="40" t="str">
        <f t="shared" si="26"/>
        <v>INSTALLMENT</v>
      </c>
      <c r="L561" s="41" t="s">
        <v>874</v>
      </c>
      <c r="M561" s="40" t="s">
        <v>875</v>
      </c>
      <c r="N561" s="40" t="s">
        <v>2497</v>
      </c>
      <c r="O561" s="40" t="s">
        <v>931</v>
      </c>
    </row>
    <row r="562" spans="2:15" ht="30" customHeight="1">
      <c r="B562" s="38">
        <v>561</v>
      </c>
      <c r="C562" s="39" t="str">
        <f t="shared" si="24"/>
        <v>CUS11210000.SEGMENT.TRANSACTION</v>
      </c>
      <c r="D562" s="38" t="str">
        <f t="shared" si="25"/>
        <v>CUS11210000</v>
      </c>
      <c r="E562" s="38" t="s">
        <v>2492</v>
      </c>
      <c r="F562" s="38"/>
      <c r="G562" s="38" t="s">
        <v>1010</v>
      </c>
      <c r="H562" s="38" t="s">
        <v>152</v>
      </c>
      <c r="I562" s="40" t="s">
        <v>152</v>
      </c>
      <c r="J562" s="40"/>
      <c r="K562" s="40" t="str">
        <f t="shared" si="26"/>
        <v>TRANSACTION</v>
      </c>
      <c r="L562" s="41" t="s">
        <v>154</v>
      </c>
      <c r="M562" s="49" t="s">
        <v>19934</v>
      </c>
      <c r="N562" s="40" t="s">
        <v>152</v>
      </c>
      <c r="O562" s="40" t="s">
        <v>156</v>
      </c>
    </row>
    <row r="563" spans="2:15" ht="30" customHeight="1">
      <c r="B563" s="38">
        <v>562</v>
      </c>
      <c r="C563" s="39" t="str">
        <f t="shared" si="24"/>
        <v>CUS11210000.SEGMENT.PIGGY_BANK</v>
      </c>
      <c r="D563" s="38" t="str">
        <f t="shared" si="25"/>
        <v>CUS11210000</v>
      </c>
      <c r="E563" s="38" t="s">
        <v>2492</v>
      </c>
      <c r="F563" s="38"/>
      <c r="G563" s="38" t="s">
        <v>1010</v>
      </c>
      <c r="H563" s="38" t="s">
        <v>2065</v>
      </c>
      <c r="I563" s="40" t="s">
        <v>2498</v>
      </c>
      <c r="J563" s="40"/>
      <c r="K563" s="40" t="str">
        <f t="shared" si="26"/>
        <v>PIGGY BANK</v>
      </c>
      <c r="L563" s="41" t="s">
        <v>2067</v>
      </c>
      <c r="M563" s="40" t="s">
        <v>948</v>
      </c>
      <c r="N563" s="40" t="s">
        <v>2498</v>
      </c>
      <c r="O563" s="40" t="s">
        <v>2499</v>
      </c>
    </row>
    <row r="564" spans="2:15" ht="30" customHeight="1">
      <c r="B564" s="38">
        <v>563</v>
      </c>
      <c r="C564" s="39" t="str">
        <f t="shared" si="24"/>
        <v>CUS11210000.LABEL.SCHEDULED_SEND_OVERVIEW</v>
      </c>
      <c r="D564" s="38" t="str">
        <f t="shared" si="25"/>
        <v>CUS11210000</v>
      </c>
      <c r="E564" s="38" t="s">
        <v>2492</v>
      </c>
      <c r="F564" s="38"/>
      <c r="G564" s="38" t="s">
        <v>259</v>
      </c>
      <c r="H564" s="38" t="s">
        <v>2500</v>
      </c>
      <c r="I564" s="40" t="s">
        <v>2501</v>
      </c>
      <c r="J564" s="40"/>
      <c r="K564" s="40" t="str">
        <f t="shared" si="26"/>
        <v>SCHEDULED SEND OVERVIEW</v>
      </c>
      <c r="L564" s="41" t="s">
        <v>2502</v>
      </c>
      <c r="M564" s="40" t="s">
        <v>2503</v>
      </c>
      <c r="N564" s="40" t="s">
        <v>2504</v>
      </c>
      <c r="O564" s="40" t="s">
        <v>2505</v>
      </c>
    </row>
    <row r="565" spans="2:15" ht="30" customHeight="1">
      <c r="B565" s="38">
        <v>564</v>
      </c>
      <c r="C565" s="39" t="str">
        <f t="shared" si="24"/>
        <v>CUS11210000.LABEL.SCHEDULED_SEND</v>
      </c>
      <c r="D565" s="38" t="str">
        <f t="shared" si="25"/>
        <v>CUS11210000</v>
      </c>
      <c r="E565" s="38" t="s">
        <v>2492</v>
      </c>
      <c r="F565" s="38"/>
      <c r="G565" s="38" t="s">
        <v>259</v>
      </c>
      <c r="H565" s="38" t="s">
        <v>2506</v>
      </c>
      <c r="I565" s="40" t="s">
        <v>2507</v>
      </c>
      <c r="J565" s="40"/>
      <c r="K565" s="40" t="str">
        <f t="shared" si="26"/>
        <v>Scheduled Send</v>
      </c>
      <c r="L565" s="41" t="s">
        <v>2508</v>
      </c>
      <c r="M565" s="40" t="s">
        <v>2509</v>
      </c>
      <c r="N565" s="40" t="s">
        <v>2510</v>
      </c>
      <c r="O565" s="40" t="s">
        <v>2505</v>
      </c>
    </row>
    <row r="566" spans="2:15" ht="30" customHeight="1">
      <c r="B566" s="38">
        <v>565</v>
      </c>
      <c r="C566" s="39" t="str">
        <f t="shared" si="24"/>
        <v>CUS11210000.LABEL.RECURRING_SENDS</v>
      </c>
      <c r="D566" s="38" t="str">
        <f t="shared" si="25"/>
        <v>CUS11210000</v>
      </c>
      <c r="E566" s="38" t="s">
        <v>2492</v>
      </c>
      <c r="F566" s="38"/>
      <c r="G566" s="38" t="s">
        <v>259</v>
      </c>
      <c r="H566" s="38" t="s">
        <v>2511</v>
      </c>
      <c r="I566" s="40" t="s">
        <v>2512</v>
      </c>
      <c r="J566" s="40"/>
      <c r="K566" s="40" t="str">
        <f t="shared" si="26"/>
        <v>Recurring Sends</v>
      </c>
      <c r="L566" s="41" t="s">
        <v>2513</v>
      </c>
      <c r="M566" s="40" t="s">
        <v>2514</v>
      </c>
      <c r="N566" s="40" t="s">
        <v>2515</v>
      </c>
      <c r="O566" s="40" t="s">
        <v>2516</v>
      </c>
    </row>
    <row r="567" spans="2:15" ht="30" customHeight="1">
      <c r="B567" s="38">
        <v>566</v>
      </c>
      <c r="C567" s="39" t="str">
        <f t="shared" si="24"/>
        <v>CUS11210000.LABEL.CURRENT</v>
      </c>
      <c r="D567" s="38" t="str">
        <f t="shared" si="25"/>
        <v>CUS11210000</v>
      </c>
      <c r="E567" s="38" t="s">
        <v>2492</v>
      </c>
      <c r="F567" s="38"/>
      <c r="G567" s="38" t="s">
        <v>259</v>
      </c>
      <c r="H567" s="38" t="s">
        <v>857</v>
      </c>
      <c r="I567" s="40" t="s">
        <v>857</v>
      </c>
      <c r="J567" s="40"/>
      <c r="K567" s="40" t="str">
        <f t="shared" si="26"/>
        <v>CURRENT</v>
      </c>
      <c r="L567" s="41" t="s">
        <v>859</v>
      </c>
      <c r="M567" s="40" t="s">
        <v>860</v>
      </c>
      <c r="N567" s="40" t="s">
        <v>2494</v>
      </c>
      <c r="O567" s="40" t="s">
        <v>861</v>
      </c>
    </row>
    <row r="568" spans="2:15" ht="30" customHeight="1">
      <c r="B568" s="38">
        <v>567</v>
      </c>
      <c r="C568" s="39" t="str">
        <f t="shared" si="24"/>
        <v>CUS11210000.LABEL.SAVINGS</v>
      </c>
      <c r="D568" s="38" t="str">
        <f t="shared" si="25"/>
        <v>CUS11210000</v>
      </c>
      <c r="E568" s="38" t="s">
        <v>2492</v>
      </c>
      <c r="F568" s="38"/>
      <c r="G568" s="38" t="s">
        <v>259</v>
      </c>
      <c r="H568" s="38" t="s">
        <v>862</v>
      </c>
      <c r="I568" s="40" t="s">
        <v>862</v>
      </c>
      <c r="J568" s="40"/>
      <c r="K568" s="40" t="str">
        <f t="shared" si="26"/>
        <v>SAVINGS</v>
      </c>
      <c r="L568" s="41" t="s">
        <v>864</v>
      </c>
      <c r="M568" s="40" t="s">
        <v>865</v>
      </c>
      <c r="N568" s="40" t="s">
        <v>2032</v>
      </c>
      <c r="O568" s="40" t="s">
        <v>866</v>
      </c>
    </row>
    <row r="569" spans="2:15" ht="30" customHeight="1">
      <c r="B569" s="38">
        <v>568</v>
      </c>
      <c r="C569" s="39" t="str">
        <f t="shared" si="24"/>
        <v>CUS11210000.LABEL.FIXED</v>
      </c>
      <c r="D569" s="38" t="str">
        <f t="shared" si="25"/>
        <v>CUS11210000</v>
      </c>
      <c r="E569" s="38" t="s">
        <v>2492</v>
      </c>
      <c r="F569" s="38"/>
      <c r="G569" s="38" t="s">
        <v>259</v>
      </c>
      <c r="H569" s="38" t="s">
        <v>2495</v>
      </c>
      <c r="I569" s="40" t="s">
        <v>2495</v>
      </c>
      <c r="J569" s="40"/>
      <c r="K569" s="40" t="str">
        <f t="shared" si="26"/>
        <v>FIXED</v>
      </c>
      <c r="L569" s="41" t="s">
        <v>2496</v>
      </c>
      <c r="M569" s="40" t="s">
        <v>870</v>
      </c>
      <c r="N569" s="40" t="s">
        <v>2039</v>
      </c>
      <c r="O569" s="40" t="s">
        <v>871</v>
      </c>
    </row>
    <row r="570" spans="2:15" ht="30" customHeight="1">
      <c r="B570" s="38">
        <v>569</v>
      </c>
      <c r="C570" s="39" t="str">
        <f t="shared" si="24"/>
        <v>CUS11210000.LABEL.INSTALLMENT</v>
      </c>
      <c r="D570" s="38" t="str">
        <f t="shared" si="25"/>
        <v>CUS11210000</v>
      </c>
      <c r="E570" s="38" t="s">
        <v>2492</v>
      </c>
      <c r="F570" s="38"/>
      <c r="G570" s="38" t="s">
        <v>259</v>
      </c>
      <c r="H570" s="38" t="s">
        <v>929</v>
      </c>
      <c r="I570" s="40" t="s">
        <v>929</v>
      </c>
      <c r="J570" s="40"/>
      <c r="K570" s="40" t="str">
        <f t="shared" si="26"/>
        <v>INSTALLMENT</v>
      </c>
      <c r="L570" s="41" t="s">
        <v>874</v>
      </c>
      <c r="M570" s="40" t="s">
        <v>875</v>
      </c>
      <c r="N570" s="40" t="s">
        <v>2497</v>
      </c>
      <c r="O570" s="40" t="s">
        <v>931</v>
      </c>
    </row>
    <row r="571" spans="2:15" ht="30" customHeight="1">
      <c r="B571" s="38">
        <v>570</v>
      </c>
      <c r="C571" s="39" t="str">
        <f t="shared" si="24"/>
        <v>CUS11210000.LABEL.RECENTLY_PAID</v>
      </c>
      <c r="D571" s="38" t="str">
        <f t="shared" si="25"/>
        <v>CUS11210000</v>
      </c>
      <c r="E571" s="38" t="s">
        <v>2492</v>
      </c>
      <c r="F571" s="38"/>
      <c r="G571" s="38" t="s">
        <v>259</v>
      </c>
      <c r="H571" s="38" t="s">
        <v>2517</v>
      </c>
      <c r="I571" s="40" t="s">
        <v>2518</v>
      </c>
      <c r="J571" s="40"/>
      <c r="K571" s="40" t="str">
        <f t="shared" si="26"/>
        <v>Recently paid</v>
      </c>
      <c r="L571" s="41" t="s">
        <v>2035</v>
      </c>
      <c r="M571" s="40" t="s">
        <v>2036</v>
      </c>
      <c r="N571" s="40" t="s">
        <v>2037</v>
      </c>
      <c r="O571" s="40" t="s">
        <v>2519</v>
      </c>
    </row>
    <row r="572" spans="2:15" ht="30" customHeight="1">
      <c r="B572" s="38">
        <v>571</v>
      </c>
      <c r="C572" s="39" t="str">
        <f t="shared" si="24"/>
        <v>CUS11210000.LABEL.ENDED</v>
      </c>
      <c r="D572" s="38" t="str">
        <f t="shared" si="25"/>
        <v>CUS11210000</v>
      </c>
      <c r="E572" s="38" t="s">
        <v>2492</v>
      </c>
      <c r="F572" s="38"/>
      <c r="G572" s="38" t="s">
        <v>259</v>
      </c>
      <c r="H572" s="38" t="s">
        <v>2069</v>
      </c>
      <c r="I572" s="40" t="s">
        <v>2069</v>
      </c>
      <c r="J572" s="40"/>
      <c r="K572" s="40" t="str">
        <f t="shared" si="26"/>
        <v>ENDED</v>
      </c>
      <c r="L572" s="41" t="s">
        <v>2070</v>
      </c>
      <c r="M572" s="40" t="s">
        <v>2094</v>
      </c>
      <c r="N572" s="40" t="s">
        <v>2069</v>
      </c>
      <c r="O572" s="40" t="s">
        <v>2072</v>
      </c>
    </row>
    <row r="573" spans="2:15" ht="30" customHeight="1">
      <c r="B573" s="38">
        <v>572</v>
      </c>
      <c r="C573" s="39" t="str">
        <f t="shared" si="24"/>
        <v>CUS11210000.LABEL.PIGGY_BANK</v>
      </c>
      <c r="D573" s="38" t="str">
        <f t="shared" si="25"/>
        <v>CUS11210000</v>
      </c>
      <c r="E573" s="38" t="s">
        <v>2492</v>
      </c>
      <c r="F573" s="38"/>
      <c r="G573" s="38" t="s">
        <v>259</v>
      </c>
      <c r="H573" s="38" t="s">
        <v>2065</v>
      </c>
      <c r="I573" s="40" t="s">
        <v>2066</v>
      </c>
      <c r="J573" s="40"/>
      <c r="K573" s="40" t="str">
        <f t="shared" si="26"/>
        <v>Piggy Bank</v>
      </c>
      <c r="L573" s="41" t="s">
        <v>2067</v>
      </c>
      <c r="M573" s="40" t="s">
        <v>948</v>
      </c>
      <c r="N573" s="40" t="s">
        <v>2066</v>
      </c>
      <c r="O573" s="40" t="s">
        <v>2499</v>
      </c>
    </row>
    <row r="574" spans="2:15" ht="30" customHeight="1">
      <c r="B574" s="38">
        <v>573</v>
      </c>
      <c r="C574" s="39" t="str">
        <f t="shared" si="24"/>
        <v>CUS11210000.LABEL.INTEREST</v>
      </c>
      <c r="D574" s="38" t="str">
        <f t="shared" si="25"/>
        <v>CUS11210000</v>
      </c>
      <c r="E574" s="38" t="s">
        <v>2492</v>
      </c>
      <c r="F574" s="38"/>
      <c r="G574" s="38" t="s">
        <v>259</v>
      </c>
      <c r="H574" s="38" t="s">
        <v>2520</v>
      </c>
      <c r="I574" s="40" t="s">
        <v>2521</v>
      </c>
      <c r="J574" s="40"/>
      <c r="K574" s="40" t="str">
        <f t="shared" si="26"/>
        <v>Interest</v>
      </c>
      <c r="L574" s="41" t="s">
        <v>2522</v>
      </c>
      <c r="M574" s="40" t="s">
        <v>2523</v>
      </c>
      <c r="N574" s="40" t="s">
        <v>2521</v>
      </c>
      <c r="O574" s="40" t="s">
        <v>2524</v>
      </c>
    </row>
    <row r="575" spans="2:15" ht="30" customHeight="1">
      <c r="B575" s="38">
        <v>574</v>
      </c>
      <c r="C575" s="39" t="str">
        <f t="shared" si="24"/>
        <v>CUS11210000.LABEL.NEW</v>
      </c>
      <c r="D575" s="38" t="str">
        <f t="shared" si="25"/>
        <v>CUS11210000</v>
      </c>
      <c r="E575" s="38" t="s">
        <v>2492</v>
      </c>
      <c r="F575" s="38"/>
      <c r="G575" s="38" t="s">
        <v>259</v>
      </c>
      <c r="H575" s="38" t="s">
        <v>1938</v>
      </c>
      <c r="I575" s="40" t="s">
        <v>1938</v>
      </c>
      <c r="J575" s="40"/>
      <c r="K575" s="40" t="str">
        <f t="shared" si="26"/>
        <v>NEW</v>
      </c>
      <c r="L575" s="41" t="s">
        <v>1939</v>
      </c>
      <c r="M575" s="40" t="s">
        <v>1938</v>
      </c>
      <c r="N575" s="40" t="s">
        <v>1938</v>
      </c>
      <c r="O575" s="40" t="s">
        <v>1940</v>
      </c>
    </row>
    <row r="576" spans="2:15" ht="30" customHeight="1">
      <c r="B576" s="38">
        <v>575</v>
      </c>
      <c r="C576" s="39" t="str">
        <f t="shared" si="24"/>
        <v>CUS11210000.LABEL.DORMANT</v>
      </c>
      <c r="D576" s="38" t="str">
        <f t="shared" si="25"/>
        <v>CUS11210000</v>
      </c>
      <c r="E576" s="38" t="s">
        <v>2492</v>
      </c>
      <c r="F576" s="38"/>
      <c r="G576" s="38" t="s">
        <v>259</v>
      </c>
      <c r="H576" s="38" t="s">
        <v>2086</v>
      </c>
      <c r="I576" s="40" t="s">
        <v>2086</v>
      </c>
      <c r="J576" s="40"/>
      <c r="K576" s="40" t="str">
        <f t="shared" si="26"/>
        <v>DORMANT</v>
      </c>
      <c r="L576" s="41" t="s">
        <v>2088</v>
      </c>
      <c r="M576" s="40" t="s">
        <v>2089</v>
      </c>
      <c r="N576" s="40" t="s">
        <v>2086</v>
      </c>
      <c r="O576" s="40" t="s">
        <v>2090</v>
      </c>
    </row>
    <row r="577" spans="2:15" ht="30" customHeight="1">
      <c r="B577" s="38">
        <v>576</v>
      </c>
      <c r="C577" s="39" t="str">
        <f t="shared" si="24"/>
        <v>CUS11210000.LABEL.BLOCKED</v>
      </c>
      <c r="D577" s="38" t="str">
        <f t="shared" si="25"/>
        <v>CUS11210000</v>
      </c>
      <c r="E577" s="38" t="s">
        <v>2492</v>
      </c>
      <c r="F577" s="38"/>
      <c r="G577" s="38" t="s">
        <v>259</v>
      </c>
      <c r="H577" s="38" t="s">
        <v>2123</v>
      </c>
      <c r="I577" s="40" t="s">
        <v>2123</v>
      </c>
      <c r="J577" s="40"/>
      <c r="K577" s="40" t="str">
        <f t="shared" si="26"/>
        <v>BLOCKED</v>
      </c>
      <c r="L577" s="41" t="s">
        <v>2124</v>
      </c>
      <c r="M577" s="40" t="s">
        <v>2125</v>
      </c>
      <c r="N577" s="40" t="s">
        <v>2123</v>
      </c>
      <c r="O577" s="40" t="s">
        <v>2525</v>
      </c>
    </row>
    <row r="578" spans="2:15" ht="30" customHeight="1">
      <c r="B578" s="38">
        <v>577</v>
      </c>
      <c r="C578" s="39" t="str">
        <f t="shared" ref="C578:C641" si="27">E578&amp;"."&amp;G578&amp;"."&amp;H578</f>
        <v>CUS11210000.LABEL.PRIMARY</v>
      </c>
      <c r="D578" s="38" t="str">
        <f t="shared" ref="D578:D641" si="28">IF(F578&lt;&gt;"", F578, E578)</f>
        <v>CUS11210000</v>
      </c>
      <c r="E578" s="38" t="s">
        <v>2492</v>
      </c>
      <c r="F578" s="38"/>
      <c r="G578" s="38" t="s">
        <v>259</v>
      </c>
      <c r="H578" s="38" t="s">
        <v>2526</v>
      </c>
      <c r="I578" s="40" t="s">
        <v>2526</v>
      </c>
      <c r="J578" s="40"/>
      <c r="K578" s="40" t="str">
        <f t="shared" ref="K578:K641" si="29">IF(J578&lt;&gt;"", J578, I578)</f>
        <v>PRIMARY</v>
      </c>
      <c r="L578" s="41" t="s">
        <v>2527</v>
      </c>
      <c r="M578" s="40" t="s">
        <v>2528</v>
      </c>
      <c r="N578" s="40" t="s">
        <v>2526</v>
      </c>
      <c r="O578" s="40" t="s">
        <v>2529</v>
      </c>
    </row>
    <row r="579" spans="2:15" ht="30" customHeight="1">
      <c r="B579" s="38">
        <v>578</v>
      </c>
      <c r="C579" s="39" t="str">
        <f t="shared" si="27"/>
        <v>CUS11210000.LABEL.JUNIOR_SAVINGS</v>
      </c>
      <c r="D579" s="38" t="str">
        <f t="shared" si="28"/>
        <v>CUS11210000</v>
      </c>
      <c r="E579" s="38" t="s">
        <v>2492</v>
      </c>
      <c r="F579" s="38"/>
      <c r="G579" s="38" t="s">
        <v>259</v>
      </c>
      <c r="H579" s="38" t="s">
        <v>924</v>
      </c>
      <c r="I579" s="40" t="s">
        <v>925</v>
      </c>
      <c r="J579" s="40"/>
      <c r="K579" s="40" t="str">
        <f t="shared" si="29"/>
        <v>Junior Savings</v>
      </c>
      <c r="L579" s="41" t="s">
        <v>926</v>
      </c>
      <c r="M579" s="40" t="s">
        <v>927</v>
      </c>
      <c r="N579" s="40" t="s">
        <v>925</v>
      </c>
      <c r="O579" s="40" t="s">
        <v>928</v>
      </c>
    </row>
    <row r="580" spans="2:15" ht="30" customHeight="1">
      <c r="B580" s="38">
        <v>579</v>
      </c>
      <c r="C580" s="39" t="str">
        <f t="shared" si="27"/>
        <v>CUS11210000.LABEL.RECENTLY_DEPOSIT</v>
      </c>
      <c r="D580" s="38" t="str">
        <f t="shared" si="28"/>
        <v>CUS11210000</v>
      </c>
      <c r="E580" s="38" t="s">
        <v>2492</v>
      </c>
      <c r="F580" s="38"/>
      <c r="G580" s="38" t="s">
        <v>259</v>
      </c>
      <c r="H580" s="38" t="s">
        <v>2530</v>
      </c>
      <c r="I580" s="40" t="s">
        <v>2531</v>
      </c>
      <c r="J580" s="40"/>
      <c r="K580" s="40" t="str">
        <f t="shared" si="29"/>
        <v>Recently deposit</v>
      </c>
      <c r="L580" s="41" t="s">
        <v>2532</v>
      </c>
      <c r="M580" s="40" t="s">
        <v>2533</v>
      </c>
      <c r="N580" s="40" t="s">
        <v>2531</v>
      </c>
      <c r="O580" s="40" t="s">
        <v>2534</v>
      </c>
    </row>
    <row r="581" spans="2:15" ht="30" customHeight="1">
      <c r="B581" s="38">
        <v>580</v>
      </c>
      <c r="C581" s="39" t="str">
        <f t="shared" si="27"/>
        <v>CUS11210000.LABEL.FULL</v>
      </c>
      <c r="D581" s="38" t="str">
        <f t="shared" si="28"/>
        <v>CUS11210000</v>
      </c>
      <c r="E581" s="38" t="s">
        <v>2492</v>
      </c>
      <c r="F581" s="38"/>
      <c r="G581" s="38" t="s">
        <v>259</v>
      </c>
      <c r="H581" s="38" t="s">
        <v>2073</v>
      </c>
      <c r="I581" s="40" t="s">
        <v>2535</v>
      </c>
      <c r="J581" s="40"/>
      <c r="K581" s="40" t="str">
        <f t="shared" si="29"/>
        <v>Full</v>
      </c>
      <c r="L581" s="41" t="s">
        <v>2074</v>
      </c>
      <c r="M581" s="40" t="s">
        <v>2075</v>
      </c>
      <c r="N581" s="40" t="s">
        <v>2535</v>
      </c>
      <c r="O581" s="40" t="s">
        <v>2076</v>
      </c>
    </row>
    <row r="582" spans="2:15" ht="30" customHeight="1">
      <c r="B582" s="38">
        <v>581</v>
      </c>
      <c r="C582" s="39" t="str">
        <f t="shared" si="27"/>
        <v>CUS11210000.LABEL.ACCOUNT_NOTIFICATION</v>
      </c>
      <c r="D582" s="38" t="str">
        <f t="shared" si="28"/>
        <v>CUS11210000</v>
      </c>
      <c r="E582" s="38" t="s">
        <v>2492</v>
      </c>
      <c r="F582" s="38"/>
      <c r="G582" s="38" t="s">
        <v>259</v>
      </c>
      <c r="H582" s="38" t="s">
        <v>2536</v>
      </c>
      <c r="I582" s="40" t="s">
        <v>2537</v>
      </c>
      <c r="J582" s="40"/>
      <c r="K582" s="40" t="str">
        <f t="shared" si="29"/>
        <v>Account Notification</v>
      </c>
      <c r="L582" s="41" t="s">
        <v>2538</v>
      </c>
      <c r="M582" s="40" t="s">
        <v>2539</v>
      </c>
      <c r="N582" s="40" t="s">
        <v>2537</v>
      </c>
      <c r="O582" s="40" t="s">
        <v>2540</v>
      </c>
    </row>
    <row r="583" spans="2:15" ht="30" customHeight="1">
      <c r="B583" s="38">
        <v>582</v>
      </c>
      <c r="C583" s="39" t="str">
        <f t="shared" si="27"/>
        <v>CUS11210000.BUTTON.INQUIRY</v>
      </c>
      <c r="D583" s="38" t="str">
        <f t="shared" si="28"/>
        <v>CUS11210000</v>
      </c>
      <c r="E583" s="38" t="s">
        <v>2492</v>
      </c>
      <c r="F583" s="38"/>
      <c r="G583" s="38" t="s">
        <v>13</v>
      </c>
      <c r="H583" s="38" t="s">
        <v>123</v>
      </c>
      <c r="I583" s="40" t="s">
        <v>124</v>
      </c>
      <c r="J583" s="40"/>
      <c r="K583" s="40" t="str">
        <f t="shared" si="29"/>
        <v>Inquiry</v>
      </c>
      <c r="L583" s="41" t="s">
        <v>125</v>
      </c>
      <c r="M583" s="40" t="s">
        <v>126</v>
      </c>
      <c r="N583" s="40" t="s">
        <v>2541</v>
      </c>
      <c r="O583" s="40" t="s">
        <v>2542</v>
      </c>
    </row>
    <row r="584" spans="2:15" ht="30" customHeight="1">
      <c r="B584" s="38">
        <v>583</v>
      </c>
      <c r="C584" s="39" t="str">
        <f t="shared" si="27"/>
        <v>CUS11210000.PLACEHOLDER.SEARCH</v>
      </c>
      <c r="D584" s="38" t="str">
        <f t="shared" si="28"/>
        <v>CUS11210000</v>
      </c>
      <c r="E584" s="38" t="s">
        <v>2492</v>
      </c>
      <c r="F584" s="38"/>
      <c r="G584" s="38" t="s">
        <v>1258</v>
      </c>
      <c r="H584" s="38" t="s">
        <v>2543</v>
      </c>
      <c r="I584" s="40" t="s">
        <v>2544</v>
      </c>
      <c r="J584" s="40"/>
      <c r="K584" s="40" t="str">
        <f t="shared" si="29"/>
        <v>Search</v>
      </c>
      <c r="L584" s="41" t="s">
        <v>2545</v>
      </c>
      <c r="M584" s="40" t="s">
        <v>2546</v>
      </c>
      <c r="N584" s="40" t="s">
        <v>2544</v>
      </c>
      <c r="O584" s="40" t="s">
        <v>2547</v>
      </c>
    </row>
    <row r="585" spans="2:15" ht="30" customHeight="1">
      <c r="B585" s="38">
        <v>584</v>
      </c>
      <c r="C585" s="39" t="str">
        <f t="shared" si="27"/>
        <v>CUS11211000.TITLE.SELECT_CATEGORY</v>
      </c>
      <c r="D585" s="38" t="str">
        <f t="shared" si="28"/>
        <v>CUS11211000</v>
      </c>
      <c r="E585" s="38" t="s">
        <v>2548</v>
      </c>
      <c r="F585" s="38"/>
      <c r="G585" s="38" t="s">
        <v>1271</v>
      </c>
      <c r="H585" s="38" t="s">
        <v>2549</v>
      </c>
      <c r="I585" s="40" t="s">
        <v>2550</v>
      </c>
      <c r="J585" s="40"/>
      <c r="K585" s="40" t="str">
        <f t="shared" si="29"/>
        <v>Select Category</v>
      </c>
      <c r="L585" s="41" t="s">
        <v>2551</v>
      </c>
      <c r="M585" s="40" t="s">
        <v>2552</v>
      </c>
      <c r="N585" s="40" t="s">
        <v>2553</v>
      </c>
      <c r="O585" s="40" t="s">
        <v>2554</v>
      </c>
    </row>
    <row r="586" spans="2:15" ht="30" customHeight="1">
      <c r="B586" s="38">
        <v>585</v>
      </c>
      <c r="C586" s="39" t="str">
        <f t="shared" si="27"/>
        <v>CUS11211000.LABEL.ACCOUNTS</v>
      </c>
      <c r="D586" s="38" t="str">
        <f t="shared" si="28"/>
        <v>CUS11211000</v>
      </c>
      <c r="E586" s="38" t="s">
        <v>2548</v>
      </c>
      <c r="F586" s="38"/>
      <c r="G586" s="38" t="s">
        <v>259</v>
      </c>
      <c r="H586" s="38" t="s">
        <v>2220</v>
      </c>
      <c r="I586" s="40" t="s">
        <v>2221</v>
      </c>
      <c r="J586" s="40"/>
      <c r="K586" s="40" t="str">
        <f t="shared" si="29"/>
        <v>Accounts</v>
      </c>
      <c r="L586" s="41" t="s">
        <v>2170</v>
      </c>
      <c r="M586" s="40" t="s">
        <v>2555</v>
      </c>
      <c r="N586" s="40" t="s">
        <v>2172</v>
      </c>
      <c r="O586" s="40" t="s">
        <v>2173</v>
      </c>
    </row>
    <row r="587" spans="2:15" ht="30" customHeight="1">
      <c r="B587" s="38">
        <v>586</v>
      </c>
      <c r="C587" s="39" t="str">
        <f t="shared" si="27"/>
        <v>CUS11211000.LABEL.LOANS</v>
      </c>
      <c r="D587" s="38" t="str">
        <f t="shared" si="28"/>
        <v>CUS11211000</v>
      </c>
      <c r="E587" s="38" t="s">
        <v>2548</v>
      </c>
      <c r="F587" s="38"/>
      <c r="G587" s="38" t="s">
        <v>259</v>
      </c>
      <c r="H587" s="38" t="s">
        <v>2556</v>
      </c>
      <c r="I587" s="40" t="s">
        <v>2557</v>
      </c>
      <c r="J587" s="40"/>
      <c r="K587" s="40" t="str">
        <f t="shared" si="29"/>
        <v>Loans</v>
      </c>
      <c r="L587" s="41" t="s">
        <v>2014</v>
      </c>
      <c r="M587" s="40" t="s">
        <v>2015</v>
      </c>
      <c r="N587" s="40" t="s">
        <v>2176</v>
      </c>
      <c r="O587" s="40" t="s">
        <v>2016</v>
      </c>
    </row>
    <row r="588" spans="2:15" ht="30" customHeight="1">
      <c r="B588" s="38">
        <v>587</v>
      </c>
      <c r="C588" s="39" t="str">
        <f t="shared" si="27"/>
        <v>CUS11211000.LABEL.CARDS</v>
      </c>
      <c r="D588" s="38" t="str">
        <f t="shared" si="28"/>
        <v>CUS11211000</v>
      </c>
      <c r="E588" s="38" t="s">
        <v>2548</v>
      </c>
      <c r="F588" s="38"/>
      <c r="G588" s="38" t="s">
        <v>259</v>
      </c>
      <c r="H588" s="38" t="s">
        <v>2222</v>
      </c>
      <c r="I588" s="40" t="s">
        <v>2223</v>
      </c>
      <c r="J588" s="40"/>
      <c r="K588" s="40" t="str">
        <f t="shared" si="29"/>
        <v>Cards</v>
      </c>
      <c r="L588" s="41" t="s">
        <v>2179</v>
      </c>
      <c r="M588" s="40" t="s">
        <v>2558</v>
      </c>
      <c r="N588" s="40" t="s">
        <v>2181</v>
      </c>
      <c r="O588" s="40" t="s">
        <v>2182</v>
      </c>
    </row>
    <row r="589" spans="2:15" ht="30" customHeight="1">
      <c r="B589" s="38">
        <v>588</v>
      </c>
      <c r="C589" s="39" t="str">
        <f t="shared" si="27"/>
        <v>CUS11211000.BUTTON.CONFIRM</v>
      </c>
      <c r="D589" s="38" t="str">
        <f t="shared" si="28"/>
        <v>CUS11211000</v>
      </c>
      <c r="E589" s="38" t="s">
        <v>2548</v>
      </c>
      <c r="F589" s="38"/>
      <c r="G589" s="38" t="s">
        <v>13</v>
      </c>
      <c r="H589" s="38" t="s">
        <v>29</v>
      </c>
      <c r="I589" s="40" t="s">
        <v>30</v>
      </c>
      <c r="J589" s="40"/>
      <c r="K589" s="40" t="str">
        <f t="shared" si="29"/>
        <v>Confirm</v>
      </c>
      <c r="L589" s="41" t="s">
        <v>15</v>
      </c>
      <c r="M589" s="40" t="s">
        <v>2301</v>
      </c>
      <c r="N589" s="40" t="s">
        <v>32</v>
      </c>
      <c r="O589" s="40" t="s">
        <v>33</v>
      </c>
    </row>
    <row r="590" spans="2:15" ht="30" customHeight="1">
      <c r="B590" s="38">
        <v>589</v>
      </c>
      <c r="C590" s="39" t="str">
        <f t="shared" si="27"/>
        <v>CUS11211000.BUTTON.CANCEL</v>
      </c>
      <c r="D590" s="38" t="str">
        <f t="shared" si="28"/>
        <v>CUS11211000</v>
      </c>
      <c r="E590" s="38" t="s">
        <v>2548</v>
      </c>
      <c r="F590" s="38"/>
      <c r="G590" s="38" t="s">
        <v>13</v>
      </c>
      <c r="H590" s="38" t="s">
        <v>24</v>
      </c>
      <c r="I590" s="40" t="s">
        <v>25</v>
      </c>
      <c r="J590" s="40"/>
      <c r="K590" s="40" t="str">
        <f t="shared" si="29"/>
        <v>Cancel</v>
      </c>
      <c r="L590" s="41" t="s">
        <v>26</v>
      </c>
      <c r="M590" s="40" t="s">
        <v>27</v>
      </c>
      <c r="N590" s="40" t="s">
        <v>260</v>
      </c>
      <c r="O590" s="40" t="s">
        <v>28</v>
      </c>
    </row>
    <row r="591" spans="2:15" ht="30" customHeight="1">
      <c r="B591" s="38">
        <v>590</v>
      </c>
      <c r="C591" s="39" t="str">
        <f t="shared" si="27"/>
        <v>CUS11220000.TITLE.ACCOUNTS</v>
      </c>
      <c r="D591" s="38" t="str">
        <f t="shared" si="28"/>
        <v>CUS11220000</v>
      </c>
      <c r="E591" s="38" t="s">
        <v>2559</v>
      </c>
      <c r="F591" s="38"/>
      <c r="G591" s="38" t="s">
        <v>1271</v>
      </c>
      <c r="H591" s="38" t="s">
        <v>2220</v>
      </c>
      <c r="I591" s="40" t="s">
        <v>2221</v>
      </c>
      <c r="J591" s="40"/>
      <c r="K591" s="40" t="str">
        <f t="shared" si="29"/>
        <v>Accounts</v>
      </c>
      <c r="L591" s="41" t="s">
        <v>2170</v>
      </c>
      <c r="M591" s="40" t="s">
        <v>2171</v>
      </c>
      <c r="N591" s="40" t="s">
        <v>2172</v>
      </c>
      <c r="O591" s="40" t="s">
        <v>2173</v>
      </c>
    </row>
    <row r="592" spans="2:15" ht="30" customHeight="1">
      <c r="B592" s="38">
        <v>591</v>
      </c>
      <c r="C592" s="39" t="str">
        <f t="shared" si="27"/>
        <v>CUS11220000.TITLE.SORT_BY</v>
      </c>
      <c r="D592" s="38" t="str">
        <f t="shared" si="28"/>
        <v>CUS11220000</v>
      </c>
      <c r="E592" s="38" t="s">
        <v>2559</v>
      </c>
      <c r="F592" s="38"/>
      <c r="G592" s="38" t="s">
        <v>1271</v>
      </c>
      <c r="H592" s="38" t="s">
        <v>2560</v>
      </c>
      <c r="I592" s="40" t="s">
        <v>2561</v>
      </c>
      <c r="J592" s="40"/>
      <c r="K592" s="40" t="str">
        <f t="shared" si="29"/>
        <v>Sort by</v>
      </c>
      <c r="L592" s="41" t="s">
        <v>2562</v>
      </c>
      <c r="M592" s="40" t="s">
        <v>2563</v>
      </c>
      <c r="N592" s="40" t="s">
        <v>2564</v>
      </c>
      <c r="O592" s="40" t="s">
        <v>2565</v>
      </c>
    </row>
    <row r="593" spans="2:15" ht="30" customHeight="1">
      <c r="B593" s="38">
        <v>592</v>
      </c>
      <c r="C593" s="39" t="str">
        <f t="shared" si="27"/>
        <v>CUS11220000.BUTTON.RESET</v>
      </c>
      <c r="D593" s="38" t="str">
        <f t="shared" si="28"/>
        <v>CUS11220000</v>
      </c>
      <c r="E593" s="38" t="s">
        <v>2559</v>
      </c>
      <c r="F593" s="38"/>
      <c r="G593" s="38" t="s">
        <v>13</v>
      </c>
      <c r="H593" s="38" t="s">
        <v>78</v>
      </c>
      <c r="I593" s="40" t="s">
        <v>79</v>
      </c>
      <c r="J593" s="40"/>
      <c r="K593" s="40" t="str">
        <f t="shared" si="29"/>
        <v>Reset</v>
      </c>
      <c r="L593" s="41" t="s">
        <v>80</v>
      </c>
      <c r="M593" s="40" t="s">
        <v>81</v>
      </c>
      <c r="N593" s="40" t="s">
        <v>2566</v>
      </c>
      <c r="O593" s="40" t="s">
        <v>82</v>
      </c>
    </row>
    <row r="594" spans="2:15" ht="30" customHeight="1">
      <c r="B594" s="38">
        <v>593</v>
      </c>
      <c r="C594" s="39" t="str">
        <f t="shared" si="27"/>
        <v>CUS11220000.BUTTON.SORT_BY</v>
      </c>
      <c r="D594" s="38" t="str">
        <f t="shared" si="28"/>
        <v>CUS11220000</v>
      </c>
      <c r="E594" s="38" t="s">
        <v>2559</v>
      </c>
      <c r="F594" s="38"/>
      <c r="G594" s="38" t="s">
        <v>13</v>
      </c>
      <c r="H594" s="38" t="s">
        <v>2560</v>
      </c>
      <c r="I594" s="40" t="s">
        <v>2561</v>
      </c>
      <c r="J594" s="40"/>
      <c r="K594" s="40" t="str">
        <f t="shared" si="29"/>
        <v>Sort by</v>
      </c>
      <c r="L594" s="41" t="s">
        <v>2562</v>
      </c>
      <c r="M594" s="40" t="s">
        <v>2563</v>
      </c>
      <c r="N594" s="40" t="s">
        <v>2564</v>
      </c>
      <c r="O594" s="40" t="s">
        <v>2567</v>
      </c>
    </row>
    <row r="595" spans="2:15" ht="30" customHeight="1">
      <c r="B595" s="38">
        <v>594</v>
      </c>
      <c r="C595" s="39" t="str">
        <f t="shared" si="27"/>
        <v>CUS11220000.BUTTON.APPLY</v>
      </c>
      <c r="D595" s="38" t="str">
        <f t="shared" si="28"/>
        <v>CUS11220000</v>
      </c>
      <c r="E595" s="38" t="s">
        <v>2559</v>
      </c>
      <c r="F595" s="38"/>
      <c r="G595" s="38" t="s">
        <v>13</v>
      </c>
      <c r="H595" s="38" t="s">
        <v>49</v>
      </c>
      <c r="I595" s="40" t="s">
        <v>50</v>
      </c>
      <c r="J595" s="40"/>
      <c r="K595" s="40" t="str">
        <f t="shared" si="29"/>
        <v>Apply</v>
      </c>
      <c r="L595" s="41" t="s">
        <v>51</v>
      </c>
      <c r="M595" s="40" t="s">
        <v>2301</v>
      </c>
      <c r="N595" s="40" t="s">
        <v>2568</v>
      </c>
      <c r="O595" s="40" t="s">
        <v>2569</v>
      </c>
    </row>
    <row r="596" spans="2:15" ht="30" customHeight="1">
      <c r="B596" s="38">
        <v>595</v>
      </c>
      <c r="C596" s="39" t="str">
        <f t="shared" si="27"/>
        <v>CUS11220000.BUTTON.CANCEL</v>
      </c>
      <c r="D596" s="38" t="str">
        <f t="shared" si="28"/>
        <v>CUS11220000</v>
      </c>
      <c r="E596" s="38" t="s">
        <v>2559</v>
      </c>
      <c r="F596" s="38"/>
      <c r="G596" s="38" t="s">
        <v>13</v>
      </c>
      <c r="H596" s="38" t="s">
        <v>24</v>
      </c>
      <c r="I596" s="40" t="s">
        <v>25</v>
      </c>
      <c r="J596" s="40"/>
      <c r="K596" s="40" t="str">
        <f t="shared" si="29"/>
        <v>Cancel</v>
      </c>
      <c r="L596" s="41" t="s">
        <v>26</v>
      </c>
      <c r="M596" s="40" t="s">
        <v>27</v>
      </c>
      <c r="N596" s="40" t="s">
        <v>260</v>
      </c>
      <c r="O596" s="40" t="s">
        <v>28</v>
      </c>
    </row>
    <row r="597" spans="2:15" ht="30" customHeight="1">
      <c r="B597" s="38">
        <v>596</v>
      </c>
      <c r="C597" s="39" t="str">
        <f t="shared" si="27"/>
        <v>CUS11220000.BUTTON.BALANCE</v>
      </c>
      <c r="D597" s="38" t="str">
        <f t="shared" si="28"/>
        <v>CUS11220000</v>
      </c>
      <c r="E597" s="38" t="s">
        <v>2559</v>
      </c>
      <c r="F597" s="38"/>
      <c r="G597" s="38" t="s">
        <v>13</v>
      </c>
      <c r="H597" s="38" t="s">
        <v>2570</v>
      </c>
      <c r="I597" s="40" t="s">
        <v>2571</v>
      </c>
      <c r="J597" s="40"/>
      <c r="K597" s="40" t="str">
        <f t="shared" si="29"/>
        <v>Balance</v>
      </c>
      <c r="L597" s="41" t="s">
        <v>2572</v>
      </c>
      <c r="M597" s="40" t="s">
        <v>2573</v>
      </c>
      <c r="N597" s="40" t="s">
        <v>2574</v>
      </c>
      <c r="O597" s="40" t="s">
        <v>2575</v>
      </c>
    </row>
    <row r="598" spans="2:15" ht="30" customHeight="1">
      <c r="B598" s="38">
        <v>597</v>
      </c>
      <c r="C598" s="39" t="str">
        <f t="shared" si="27"/>
        <v>CUS11220000.LABEL.CURRENT</v>
      </c>
      <c r="D598" s="38" t="str">
        <f t="shared" si="28"/>
        <v>CUS11220000</v>
      </c>
      <c r="E598" s="38" t="s">
        <v>2559</v>
      </c>
      <c r="F598" s="38"/>
      <c r="G598" s="38" t="s">
        <v>259</v>
      </c>
      <c r="H598" s="38" t="s">
        <v>857</v>
      </c>
      <c r="I598" s="40" t="s">
        <v>857</v>
      </c>
      <c r="J598" s="40"/>
      <c r="K598" s="40" t="str">
        <f t="shared" si="29"/>
        <v>CURRENT</v>
      </c>
      <c r="L598" s="41" t="s">
        <v>859</v>
      </c>
      <c r="M598" s="40" t="s">
        <v>860</v>
      </c>
      <c r="N598" s="40" t="s">
        <v>2494</v>
      </c>
      <c r="O598" s="40" t="s">
        <v>861</v>
      </c>
    </row>
    <row r="599" spans="2:15" ht="30" customHeight="1">
      <c r="B599" s="38">
        <v>598</v>
      </c>
      <c r="C599" s="39" t="str">
        <f t="shared" si="27"/>
        <v>CUS11220000.LABEL.SAVINGS</v>
      </c>
      <c r="D599" s="38" t="str">
        <f t="shared" si="28"/>
        <v>CUS11220000</v>
      </c>
      <c r="E599" s="38" t="s">
        <v>2559</v>
      </c>
      <c r="F599" s="38"/>
      <c r="G599" s="38" t="s">
        <v>259</v>
      </c>
      <c r="H599" s="38" t="s">
        <v>862</v>
      </c>
      <c r="I599" s="40" t="s">
        <v>862</v>
      </c>
      <c r="J599" s="40"/>
      <c r="K599" s="40" t="str">
        <f t="shared" si="29"/>
        <v>SAVINGS</v>
      </c>
      <c r="L599" s="41" t="s">
        <v>864</v>
      </c>
      <c r="M599" s="40" t="s">
        <v>865</v>
      </c>
      <c r="N599" s="40" t="s">
        <v>2032</v>
      </c>
      <c r="O599" s="40" t="s">
        <v>866</v>
      </c>
    </row>
    <row r="600" spans="2:15" ht="30" customHeight="1">
      <c r="B600" s="38">
        <v>599</v>
      </c>
      <c r="C600" s="39" t="str">
        <f t="shared" si="27"/>
        <v>CUS11220000.LABEL.FIXED</v>
      </c>
      <c r="D600" s="38" t="str">
        <f t="shared" si="28"/>
        <v>CUS11220000</v>
      </c>
      <c r="E600" s="38" t="s">
        <v>2559</v>
      </c>
      <c r="F600" s="38"/>
      <c r="G600" s="38" t="s">
        <v>259</v>
      </c>
      <c r="H600" s="38" t="s">
        <v>2495</v>
      </c>
      <c r="I600" s="40" t="s">
        <v>2495</v>
      </c>
      <c r="J600" s="40"/>
      <c r="K600" s="40" t="str">
        <f t="shared" si="29"/>
        <v>FIXED</v>
      </c>
      <c r="L600" s="41" t="s">
        <v>2496</v>
      </c>
      <c r="M600" s="40" t="s">
        <v>870</v>
      </c>
      <c r="N600" s="40" t="s">
        <v>2039</v>
      </c>
      <c r="O600" s="40" t="s">
        <v>871</v>
      </c>
    </row>
    <row r="601" spans="2:15" ht="30" customHeight="1">
      <c r="B601" s="38">
        <v>600</v>
      </c>
      <c r="C601" s="39" t="str">
        <f t="shared" si="27"/>
        <v>CUS11220000.LABEL.INSTALLMENT</v>
      </c>
      <c r="D601" s="38" t="str">
        <f t="shared" si="28"/>
        <v>CUS11220000</v>
      </c>
      <c r="E601" s="38" t="s">
        <v>2559</v>
      </c>
      <c r="F601" s="38"/>
      <c r="G601" s="38" t="s">
        <v>259</v>
      </c>
      <c r="H601" s="38" t="s">
        <v>929</v>
      </c>
      <c r="I601" s="40" t="s">
        <v>929</v>
      </c>
      <c r="J601" s="40"/>
      <c r="K601" s="40" t="str">
        <f t="shared" si="29"/>
        <v>INSTALLMENT</v>
      </c>
      <c r="L601" s="41" t="s">
        <v>874</v>
      </c>
      <c r="M601" s="40" t="s">
        <v>875</v>
      </c>
      <c r="N601" s="40" t="s">
        <v>2497</v>
      </c>
      <c r="O601" s="40" t="s">
        <v>931</v>
      </c>
    </row>
    <row r="602" spans="2:15" ht="30" customHeight="1">
      <c r="B602" s="38">
        <v>601</v>
      </c>
      <c r="C602" s="39" t="str">
        <f t="shared" si="27"/>
        <v>CUS11220000.LABEL.PRIMARY</v>
      </c>
      <c r="D602" s="38" t="str">
        <f t="shared" si="28"/>
        <v>CUS11220000</v>
      </c>
      <c r="E602" s="38" t="s">
        <v>2559</v>
      </c>
      <c r="F602" s="38"/>
      <c r="G602" s="38" t="s">
        <v>259</v>
      </c>
      <c r="H602" s="38" t="s">
        <v>2526</v>
      </c>
      <c r="I602" s="40" t="s">
        <v>2526</v>
      </c>
      <c r="J602" s="40"/>
      <c r="K602" s="40" t="str">
        <f t="shared" si="29"/>
        <v>PRIMARY</v>
      </c>
      <c r="L602" s="41" t="s">
        <v>2527</v>
      </c>
      <c r="M602" s="40" t="s">
        <v>2528</v>
      </c>
      <c r="N602" s="40" t="s">
        <v>2576</v>
      </c>
      <c r="O602" s="40" t="s">
        <v>2529</v>
      </c>
    </row>
    <row r="603" spans="2:15" ht="30" customHeight="1">
      <c r="B603" s="38">
        <v>602</v>
      </c>
      <c r="C603" s="39" t="str">
        <f t="shared" si="27"/>
        <v>CUS11220000.LABEL.CATEGORY</v>
      </c>
      <c r="D603" s="38" t="str">
        <f t="shared" si="28"/>
        <v>CUS11220000</v>
      </c>
      <c r="E603" s="38" t="s">
        <v>2559</v>
      </c>
      <c r="F603" s="38"/>
      <c r="G603" s="38" t="s">
        <v>259</v>
      </c>
      <c r="H603" s="38" t="s">
        <v>2577</v>
      </c>
      <c r="I603" s="40" t="s">
        <v>2577</v>
      </c>
      <c r="J603" s="40"/>
      <c r="K603" s="40" t="str">
        <f t="shared" si="29"/>
        <v>CATEGORY</v>
      </c>
      <c r="L603" s="41" t="s">
        <v>2578</v>
      </c>
      <c r="M603" s="40" t="s">
        <v>2579</v>
      </c>
      <c r="N603" s="40" t="s">
        <v>2580</v>
      </c>
      <c r="O603" s="40" t="s">
        <v>2581</v>
      </c>
    </row>
    <row r="604" spans="2:15" ht="30" customHeight="1">
      <c r="B604" s="38">
        <v>603</v>
      </c>
      <c r="C604" s="39" t="str">
        <f t="shared" si="27"/>
        <v>CUS11220000.LABEL.NONE</v>
      </c>
      <c r="D604" s="38" t="str">
        <f t="shared" si="28"/>
        <v>CUS11220000</v>
      </c>
      <c r="E604" s="38" t="s">
        <v>2559</v>
      </c>
      <c r="F604" s="38"/>
      <c r="G604" s="38" t="s">
        <v>259</v>
      </c>
      <c r="H604" s="38" t="s">
        <v>2582</v>
      </c>
      <c r="I604" s="40" t="s">
        <v>2583</v>
      </c>
      <c r="J604" s="40"/>
      <c r="K604" s="40" t="str">
        <f t="shared" si="29"/>
        <v>None</v>
      </c>
      <c r="L604" s="41" t="s">
        <v>2584</v>
      </c>
      <c r="M604" s="40" t="s">
        <v>2585</v>
      </c>
      <c r="N604" s="40" t="s">
        <v>2586</v>
      </c>
      <c r="O604" s="40" t="s">
        <v>2587</v>
      </c>
    </row>
    <row r="605" spans="2:15" ht="30" customHeight="1">
      <c r="B605" s="38">
        <v>604</v>
      </c>
      <c r="C605" s="39" t="str">
        <f t="shared" si="27"/>
        <v>CUS11220000.LABEL.BALANCE</v>
      </c>
      <c r="D605" s="38" t="str">
        <f t="shared" si="28"/>
        <v>CUS11220000</v>
      </c>
      <c r="E605" s="38" t="s">
        <v>2559</v>
      </c>
      <c r="F605" s="38"/>
      <c r="G605" s="38" t="s">
        <v>259</v>
      </c>
      <c r="H605" s="38" t="s">
        <v>2570</v>
      </c>
      <c r="I605" s="40" t="s">
        <v>2571</v>
      </c>
      <c r="J605" s="40"/>
      <c r="K605" s="40" t="str">
        <f t="shared" si="29"/>
        <v>Balance</v>
      </c>
      <c r="L605" s="41" t="s">
        <v>2572</v>
      </c>
      <c r="M605" s="40" t="s">
        <v>2588</v>
      </c>
      <c r="N605" s="40" t="s">
        <v>2574</v>
      </c>
      <c r="O605" s="40" t="s">
        <v>2575</v>
      </c>
    </row>
    <row r="606" spans="2:15" ht="30" customHeight="1">
      <c r="B606" s="38">
        <v>605</v>
      </c>
      <c r="C606" s="39" t="str">
        <f t="shared" si="27"/>
        <v>CUS11220000.LABEL.ISSUED_DATE</v>
      </c>
      <c r="D606" s="38" t="str">
        <f t="shared" si="28"/>
        <v>CUS11220000</v>
      </c>
      <c r="E606" s="38" t="s">
        <v>2559</v>
      </c>
      <c r="F606" s="38"/>
      <c r="G606" s="38" t="s">
        <v>259</v>
      </c>
      <c r="H606" s="38" t="s">
        <v>2589</v>
      </c>
      <c r="I606" s="40" t="s">
        <v>2590</v>
      </c>
      <c r="J606" s="40"/>
      <c r="K606" s="40" t="str">
        <f t="shared" si="29"/>
        <v>Issued Date</v>
      </c>
      <c r="L606" s="41" t="s">
        <v>2591</v>
      </c>
      <c r="M606" s="40" t="s">
        <v>2592</v>
      </c>
      <c r="N606" s="40" t="s">
        <v>2593</v>
      </c>
      <c r="O606" s="40" t="s">
        <v>2594</v>
      </c>
    </row>
    <row r="607" spans="2:15" ht="30" customHeight="1">
      <c r="B607" s="38">
        <v>606</v>
      </c>
      <c r="C607" s="39" t="str">
        <f t="shared" si="27"/>
        <v>CUS11220000.LABEL.ACCOUNT_TYPE</v>
      </c>
      <c r="D607" s="38" t="str">
        <f t="shared" si="28"/>
        <v>CUS11220000</v>
      </c>
      <c r="E607" s="38" t="s">
        <v>2559</v>
      </c>
      <c r="F607" s="38"/>
      <c r="G607" s="38" t="s">
        <v>259</v>
      </c>
      <c r="H607" s="38" t="s">
        <v>2595</v>
      </c>
      <c r="I607" s="40" t="s">
        <v>2596</v>
      </c>
      <c r="J607" s="40"/>
      <c r="K607" s="40" t="str">
        <f t="shared" si="29"/>
        <v>Account Type</v>
      </c>
      <c r="L607" s="41" t="s">
        <v>2597</v>
      </c>
      <c r="M607" s="40" t="s">
        <v>2598</v>
      </c>
      <c r="N607" s="40" t="s">
        <v>2599</v>
      </c>
      <c r="O607" s="40" t="s">
        <v>2600</v>
      </c>
    </row>
    <row r="608" spans="2:15" ht="30" customHeight="1">
      <c r="B608" s="38">
        <v>607</v>
      </c>
      <c r="C608" s="39" t="str">
        <f t="shared" si="27"/>
        <v>CUS11220000.LABEL.SORT_BY</v>
      </c>
      <c r="D608" s="38" t="str">
        <f t="shared" si="28"/>
        <v>CUS11220000</v>
      </c>
      <c r="E608" s="38" t="s">
        <v>2559</v>
      </c>
      <c r="F608" s="38"/>
      <c r="G608" s="38" t="s">
        <v>259</v>
      </c>
      <c r="H608" s="38" t="s">
        <v>2560</v>
      </c>
      <c r="I608" s="40" t="s">
        <v>2561</v>
      </c>
      <c r="J608" s="40"/>
      <c r="K608" s="40" t="str">
        <f t="shared" si="29"/>
        <v>Sort by</v>
      </c>
      <c r="L608" s="41" t="s">
        <v>2562</v>
      </c>
      <c r="M608" s="40" t="s">
        <v>2601</v>
      </c>
      <c r="N608" s="40" t="s">
        <v>2564</v>
      </c>
      <c r="O608" s="40" t="s">
        <v>2602</v>
      </c>
    </row>
    <row r="609" spans="2:15" ht="30" customHeight="1">
      <c r="B609" s="38">
        <v>608</v>
      </c>
      <c r="C609" s="39" t="str">
        <f t="shared" si="27"/>
        <v>CUS11220000.LABEL.ASCENDING</v>
      </c>
      <c r="D609" s="38" t="str">
        <f t="shared" si="28"/>
        <v>CUS11220000</v>
      </c>
      <c r="E609" s="38" t="s">
        <v>2559</v>
      </c>
      <c r="F609" s="38"/>
      <c r="G609" s="38" t="s">
        <v>259</v>
      </c>
      <c r="H609" s="38" t="s">
        <v>2603</v>
      </c>
      <c r="I609" s="40" t="s">
        <v>2603</v>
      </c>
      <c r="J609" s="40"/>
      <c r="K609" s="40" t="str">
        <f t="shared" si="29"/>
        <v>ASCENDING</v>
      </c>
      <c r="L609" s="41" t="s">
        <v>2604</v>
      </c>
      <c r="M609" s="40" t="s">
        <v>2605</v>
      </c>
      <c r="N609" s="40" t="s">
        <v>2606</v>
      </c>
      <c r="O609" s="40" t="s">
        <v>2607</v>
      </c>
    </row>
    <row r="610" spans="2:15" ht="30" customHeight="1">
      <c r="B610" s="38">
        <v>609</v>
      </c>
      <c r="C610" s="39" t="str">
        <f t="shared" si="27"/>
        <v>CUS11220000.LABEL.DESCENDING</v>
      </c>
      <c r="D610" s="38" t="str">
        <f t="shared" si="28"/>
        <v>CUS11220000</v>
      </c>
      <c r="E610" s="38" t="s">
        <v>2559</v>
      </c>
      <c r="F610" s="38"/>
      <c r="G610" s="38" t="s">
        <v>259</v>
      </c>
      <c r="H610" s="38" t="s">
        <v>2608</v>
      </c>
      <c r="I610" s="40" t="s">
        <v>2608</v>
      </c>
      <c r="J610" s="40"/>
      <c r="K610" s="40" t="str">
        <f t="shared" si="29"/>
        <v>DESCENDING</v>
      </c>
      <c r="L610" s="41" t="s">
        <v>2609</v>
      </c>
      <c r="M610" s="40" t="s">
        <v>2610</v>
      </c>
      <c r="N610" s="40" t="s">
        <v>2611</v>
      </c>
      <c r="O610" s="40" t="s">
        <v>2612</v>
      </c>
    </row>
    <row r="611" spans="2:15" ht="30" customHeight="1">
      <c r="B611" s="38">
        <v>610</v>
      </c>
      <c r="C611" s="39" t="str">
        <f t="shared" si="27"/>
        <v>CUS11221000.TITLE.SORT_BY</v>
      </c>
      <c r="D611" s="38" t="str">
        <f t="shared" si="28"/>
        <v>CUS11221000</v>
      </c>
      <c r="E611" s="38" t="s">
        <v>2613</v>
      </c>
      <c r="F611" s="38"/>
      <c r="G611" s="38" t="s">
        <v>1271</v>
      </c>
      <c r="H611" s="38" t="s">
        <v>2560</v>
      </c>
      <c r="I611" s="40" t="s">
        <v>2561</v>
      </c>
      <c r="J611" s="40"/>
      <c r="K611" s="40" t="str">
        <f t="shared" si="29"/>
        <v>Sort by</v>
      </c>
      <c r="L611" s="41" t="s">
        <v>2562</v>
      </c>
      <c r="M611" s="40" t="s">
        <v>2563</v>
      </c>
      <c r="N611" s="40" t="s">
        <v>2564</v>
      </c>
      <c r="O611" s="40" t="s">
        <v>2565</v>
      </c>
    </row>
    <row r="612" spans="2:15" ht="30" customHeight="1">
      <c r="B612" s="38">
        <v>611</v>
      </c>
      <c r="C612" s="39" t="str">
        <f t="shared" si="27"/>
        <v>CUS11221000.LABEL.CATEGORY</v>
      </c>
      <c r="D612" s="38" t="str">
        <f t="shared" si="28"/>
        <v>CUS11221000</v>
      </c>
      <c r="E612" s="38" t="s">
        <v>2613</v>
      </c>
      <c r="F612" s="38"/>
      <c r="G612" s="38" t="s">
        <v>259</v>
      </c>
      <c r="H612" s="38" t="s">
        <v>2577</v>
      </c>
      <c r="I612" s="40" t="s">
        <v>2577</v>
      </c>
      <c r="J612" s="40"/>
      <c r="K612" s="40" t="str">
        <f t="shared" si="29"/>
        <v>CATEGORY</v>
      </c>
      <c r="L612" s="41" t="s">
        <v>2578</v>
      </c>
      <c r="M612" s="40" t="s">
        <v>2579</v>
      </c>
      <c r="N612" s="40" t="s">
        <v>2580</v>
      </c>
      <c r="O612" s="40" t="s">
        <v>2581</v>
      </c>
    </row>
    <row r="613" spans="2:15" ht="30" customHeight="1">
      <c r="B613" s="38">
        <v>612</v>
      </c>
      <c r="C613" s="39" t="str">
        <f t="shared" si="27"/>
        <v>CUS11221000.LABEL.NONE</v>
      </c>
      <c r="D613" s="38" t="str">
        <f t="shared" si="28"/>
        <v>CUS11221000</v>
      </c>
      <c r="E613" s="38" t="s">
        <v>2613</v>
      </c>
      <c r="F613" s="38"/>
      <c r="G613" s="38" t="s">
        <v>259</v>
      </c>
      <c r="H613" s="38" t="s">
        <v>2582</v>
      </c>
      <c r="I613" s="40" t="s">
        <v>2583</v>
      </c>
      <c r="J613" s="40"/>
      <c r="K613" s="40" t="str">
        <f t="shared" si="29"/>
        <v>None</v>
      </c>
      <c r="L613" s="41" t="s">
        <v>2584</v>
      </c>
      <c r="M613" s="40" t="s">
        <v>2585</v>
      </c>
      <c r="N613" s="40" t="s">
        <v>2586</v>
      </c>
      <c r="O613" s="40" t="s">
        <v>2587</v>
      </c>
    </row>
    <row r="614" spans="2:15" ht="30" customHeight="1">
      <c r="B614" s="38">
        <v>613</v>
      </c>
      <c r="C614" s="39" t="str">
        <f t="shared" si="27"/>
        <v>CUS11221000.LABEL.BALANCE</v>
      </c>
      <c r="D614" s="38" t="str">
        <f t="shared" si="28"/>
        <v>CUS11221000</v>
      </c>
      <c r="E614" s="38" t="s">
        <v>2613</v>
      </c>
      <c r="F614" s="38"/>
      <c r="G614" s="38" t="s">
        <v>259</v>
      </c>
      <c r="H614" s="38" t="s">
        <v>2570</v>
      </c>
      <c r="I614" s="40" t="s">
        <v>2571</v>
      </c>
      <c r="J614" s="40"/>
      <c r="K614" s="40" t="str">
        <f t="shared" si="29"/>
        <v>Balance</v>
      </c>
      <c r="L614" s="41" t="s">
        <v>2572</v>
      </c>
      <c r="M614" s="40" t="s">
        <v>2588</v>
      </c>
      <c r="N614" s="40" t="s">
        <v>2574</v>
      </c>
      <c r="O614" s="40" t="s">
        <v>2575</v>
      </c>
    </row>
    <row r="615" spans="2:15" ht="30" customHeight="1">
      <c r="B615" s="38">
        <v>614</v>
      </c>
      <c r="C615" s="39" t="str">
        <f t="shared" si="27"/>
        <v>CUS11221000.LABEL.OPENED_DATE</v>
      </c>
      <c r="D615" s="38" t="str">
        <f t="shared" si="28"/>
        <v>CUS11221000</v>
      </c>
      <c r="E615" s="38" t="s">
        <v>2613</v>
      </c>
      <c r="F615" s="38"/>
      <c r="G615" s="38" t="s">
        <v>259</v>
      </c>
      <c r="H615" s="38" t="s">
        <v>2614</v>
      </c>
      <c r="I615" s="40" t="s">
        <v>2615</v>
      </c>
      <c r="J615" s="40"/>
      <c r="K615" s="40" t="str">
        <f t="shared" si="29"/>
        <v>Opened Date</v>
      </c>
      <c r="L615" s="41" t="s">
        <v>2616</v>
      </c>
      <c r="M615" s="40" t="s">
        <v>2592</v>
      </c>
      <c r="N615" s="40" t="s">
        <v>2593</v>
      </c>
      <c r="O615" s="40" t="s">
        <v>2617</v>
      </c>
    </row>
    <row r="616" spans="2:15" ht="30" customHeight="1">
      <c r="B616" s="38">
        <v>615</v>
      </c>
      <c r="C616" s="39" t="str">
        <f t="shared" si="27"/>
        <v>CUS11221000.LABEL.ACCOUNT_TYPE</v>
      </c>
      <c r="D616" s="38" t="str">
        <f t="shared" si="28"/>
        <v>CUS11221000</v>
      </c>
      <c r="E616" s="38" t="s">
        <v>2613</v>
      </c>
      <c r="F616" s="38"/>
      <c r="G616" s="38" t="s">
        <v>259</v>
      </c>
      <c r="H616" s="38" t="s">
        <v>2595</v>
      </c>
      <c r="I616" s="40" t="s">
        <v>2596</v>
      </c>
      <c r="J616" s="40"/>
      <c r="K616" s="40" t="str">
        <f t="shared" si="29"/>
        <v>Account Type</v>
      </c>
      <c r="L616" s="41" t="s">
        <v>2597</v>
      </c>
      <c r="M616" s="40" t="s">
        <v>2598</v>
      </c>
      <c r="N616" s="40" t="s">
        <v>2599</v>
      </c>
      <c r="O616" s="40" t="s">
        <v>2600</v>
      </c>
    </row>
    <row r="617" spans="2:15" ht="30" customHeight="1">
      <c r="B617" s="38">
        <v>616</v>
      </c>
      <c r="C617" s="39" t="str">
        <f t="shared" si="27"/>
        <v>CUS11221000.LABEL.SORT_BY</v>
      </c>
      <c r="D617" s="38" t="str">
        <f t="shared" si="28"/>
        <v>CUS11221000</v>
      </c>
      <c r="E617" s="38" t="s">
        <v>2613</v>
      </c>
      <c r="F617" s="38"/>
      <c r="G617" s="38" t="s">
        <v>259</v>
      </c>
      <c r="H617" s="38" t="s">
        <v>2560</v>
      </c>
      <c r="I617" s="40" t="s">
        <v>2561</v>
      </c>
      <c r="J617" s="40"/>
      <c r="K617" s="40" t="str">
        <f t="shared" si="29"/>
        <v>Sort by</v>
      </c>
      <c r="L617" s="41" t="s">
        <v>2562</v>
      </c>
      <c r="M617" s="40" t="s">
        <v>2601</v>
      </c>
      <c r="N617" s="40" t="s">
        <v>2564</v>
      </c>
      <c r="O617" s="40" t="s">
        <v>2618</v>
      </c>
    </row>
    <row r="618" spans="2:15" ht="30" customHeight="1">
      <c r="B618" s="38">
        <v>617</v>
      </c>
      <c r="C618" s="39" t="str">
        <f t="shared" si="27"/>
        <v>CUS11221000.LABEL.ASCENDING</v>
      </c>
      <c r="D618" s="38" t="str">
        <f t="shared" si="28"/>
        <v>CUS11221000</v>
      </c>
      <c r="E618" s="38" t="s">
        <v>2613</v>
      </c>
      <c r="F618" s="38"/>
      <c r="G618" s="38" t="s">
        <v>259</v>
      </c>
      <c r="H618" s="38" t="s">
        <v>2603</v>
      </c>
      <c r="I618" s="40" t="s">
        <v>2603</v>
      </c>
      <c r="J618" s="40"/>
      <c r="K618" s="40" t="str">
        <f t="shared" si="29"/>
        <v>ASCENDING</v>
      </c>
      <c r="L618" s="41" t="s">
        <v>2604</v>
      </c>
      <c r="M618" s="40" t="s">
        <v>2605</v>
      </c>
      <c r="N618" s="40" t="s">
        <v>2606</v>
      </c>
      <c r="O618" s="40" t="s">
        <v>2607</v>
      </c>
    </row>
    <row r="619" spans="2:15" ht="30" customHeight="1">
      <c r="B619" s="38">
        <v>618</v>
      </c>
      <c r="C619" s="39" t="str">
        <f t="shared" si="27"/>
        <v>CUS11221000.LABEL.DESCENDING</v>
      </c>
      <c r="D619" s="38" t="str">
        <f t="shared" si="28"/>
        <v>CUS11221000</v>
      </c>
      <c r="E619" s="38" t="s">
        <v>2613</v>
      </c>
      <c r="F619" s="38"/>
      <c r="G619" s="38" t="s">
        <v>259</v>
      </c>
      <c r="H619" s="38" t="s">
        <v>2608</v>
      </c>
      <c r="I619" s="40" t="s">
        <v>2608</v>
      </c>
      <c r="J619" s="40"/>
      <c r="K619" s="40" t="str">
        <f t="shared" si="29"/>
        <v>DESCENDING</v>
      </c>
      <c r="L619" s="41" t="s">
        <v>2609</v>
      </c>
      <c r="M619" s="40" t="s">
        <v>2610</v>
      </c>
      <c r="N619" s="40" t="s">
        <v>2611</v>
      </c>
      <c r="O619" s="40" t="s">
        <v>2612</v>
      </c>
    </row>
    <row r="620" spans="2:15" ht="30" customHeight="1">
      <c r="B620" s="38">
        <v>619</v>
      </c>
      <c r="C620" s="39" t="str">
        <f t="shared" si="27"/>
        <v>CUS11221000.BUTTON.APPLY</v>
      </c>
      <c r="D620" s="38" t="str">
        <f t="shared" si="28"/>
        <v>CUS11221000</v>
      </c>
      <c r="E620" s="38" t="s">
        <v>2613</v>
      </c>
      <c r="F620" s="38"/>
      <c r="G620" s="38" t="s">
        <v>13</v>
      </c>
      <c r="H620" s="38" t="s">
        <v>49</v>
      </c>
      <c r="I620" s="40" t="s">
        <v>50</v>
      </c>
      <c r="J620" s="40"/>
      <c r="K620" s="40" t="str">
        <f t="shared" si="29"/>
        <v>Apply</v>
      </c>
      <c r="L620" s="41" t="s">
        <v>51</v>
      </c>
      <c r="M620" s="40" t="s">
        <v>2301</v>
      </c>
      <c r="N620" s="40" t="s">
        <v>2568</v>
      </c>
      <c r="O620" s="40" t="s">
        <v>2569</v>
      </c>
    </row>
    <row r="621" spans="2:15" ht="30" customHeight="1">
      <c r="B621" s="38">
        <v>620</v>
      </c>
      <c r="C621" s="39" t="str">
        <f t="shared" si="27"/>
        <v>CUS11221000.BUTTON.CANCEL</v>
      </c>
      <c r="D621" s="38" t="str">
        <f t="shared" si="28"/>
        <v>CUS11221000</v>
      </c>
      <c r="E621" s="38" t="s">
        <v>2613</v>
      </c>
      <c r="F621" s="38"/>
      <c r="G621" s="38" t="s">
        <v>13</v>
      </c>
      <c r="H621" s="38" t="s">
        <v>24</v>
      </c>
      <c r="I621" s="40" t="s">
        <v>25</v>
      </c>
      <c r="J621" s="40"/>
      <c r="K621" s="40" t="str">
        <f t="shared" si="29"/>
        <v>Cancel</v>
      </c>
      <c r="L621" s="41" t="s">
        <v>26</v>
      </c>
      <c r="M621" s="40" t="s">
        <v>27</v>
      </c>
      <c r="N621" s="40" t="s">
        <v>260</v>
      </c>
      <c r="O621" s="40" t="s">
        <v>28</v>
      </c>
    </row>
    <row r="622" spans="2:15" ht="30" customHeight="1">
      <c r="B622" s="38">
        <v>621</v>
      </c>
      <c r="C622" s="39" t="str">
        <f t="shared" si="27"/>
        <v>CUS11230000.TITLE.ACCOUNT</v>
      </c>
      <c r="D622" s="38" t="str">
        <f t="shared" si="28"/>
        <v>CUS11230000</v>
      </c>
      <c r="E622" s="38" t="s">
        <v>2619</v>
      </c>
      <c r="F622" s="38"/>
      <c r="G622" s="38" t="s">
        <v>1271</v>
      </c>
      <c r="H622" s="38" t="s">
        <v>2168</v>
      </c>
      <c r="I622" s="40" t="s">
        <v>2169</v>
      </c>
      <c r="J622" s="40"/>
      <c r="K622" s="40" t="str">
        <f t="shared" si="29"/>
        <v>Account</v>
      </c>
      <c r="L622" s="41" t="s">
        <v>2170</v>
      </c>
      <c r="M622" s="40" t="s">
        <v>2171</v>
      </c>
      <c r="N622" s="40" t="s">
        <v>2172</v>
      </c>
      <c r="O622" s="40" t="s">
        <v>2173</v>
      </c>
    </row>
    <row r="623" spans="2:15" ht="30" customHeight="1">
      <c r="B623" s="38">
        <v>622</v>
      </c>
      <c r="C623" s="39" t="str">
        <f t="shared" si="27"/>
        <v>CUS11230000.SEGMENT.ALL</v>
      </c>
      <c r="D623" s="38" t="str">
        <f t="shared" si="28"/>
        <v>CUS11230000</v>
      </c>
      <c r="E623" s="38" t="s">
        <v>2619</v>
      </c>
      <c r="F623" s="38"/>
      <c r="G623" s="38" t="s">
        <v>1010</v>
      </c>
      <c r="H623" s="38" t="s">
        <v>2008</v>
      </c>
      <c r="I623" s="40" t="s">
        <v>2008</v>
      </c>
      <c r="J623" s="40"/>
      <c r="K623" s="40" t="str">
        <f t="shared" si="29"/>
        <v>ALL</v>
      </c>
      <c r="L623" s="41" t="s">
        <v>2009</v>
      </c>
      <c r="M623" s="40" t="s">
        <v>2010</v>
      </c>
      <c r="N623" s="40" t="s">
        <v>2493</v>
      </c>
      <c r="O623" s="40" t="s">
        <v>2011</v>
      </c>
    </row>
    <row r="624" spans="2:15" ht="30" customHeight="1">
      <c r="B624" s="38">
        <v>623</v>
      </c>
      <c r="C624" s="39" t="str">
        <f t="shared" si="27"/>
        <v>CUS11230000.SEGMENT.CURRENT</v>
      </c>
      <c r="D624" s="38" t="str">
        <f t="shared" si="28"/>
        <v>CUS11230000</v>
      </c>
      <c r="E624" s="38" t="s">
        <v>2619</v>
      </c>
      <c r="F624" s="38"/>
      <c r="G624" s="38" t="s">
        <v>1010</v>
      </c>
      <c r="H624" s="38" t="s">
        <v>857</v>
      </c>
      <c r="I624" s="40" t="s">
        <v>857</v>
      </c>
      <c r="J624" s="40"/>
      <c r="K624" s="40" t="str">
        <f t="shared" si="29"/>
        <v>CURRENT</v>
      </c>
      <c r="L624" s="41" t="s">
        <v>859</v>
      </c>
      <c r="M624" s="40" t="s">
        <v>860</v>
      </c>
      <c r="N624" s="40" t="s">
        <v>2494</v>
      </c>
      <c r="O624" s="40" t="s">
        <v>861</v>
      </c>
    </row>
    <row r="625" spans="2:15" ht="30" customHeight="1">
      <c r="B625" s="38">
        <v>624</v>
      </c>
      <c r="C625" s="39" t="str">
        <f t="shared" si="27"/>
        <v>CUS11230000.SEGMENT.SAVINGS</v>
      </c>
      <c r="D625" s="38" t="str">
        <f t="shared" si="28"/>
        <v>CUS11230000</v>
      </c>
      <c r="E625" s="38" t="s">
        <v>2619</v>
      </c>
      <c r="F625" s="38"/>
      <c r="G625" s="38" t="s">
        <v>1010</v>
      </c>
      <c r="H625" s="38" t="s">
        <v>862</v>
      </c>
      <c r="I625" s="40" t="s">
        <v>862</v>
      </c>
      <c r="J625" s="40"/>
      <c r="K625" s="40" t="str">
        <f t="shared" si="29"/>
        <v>SAVINGS</v>
      </c>
      <c r="L625" s="41" t="s">
        <v>864</v>
      </c>
      <c r="M625" s="40" t="s">
        <v>865</v>
      </c>
      <c r="N625" s="40" t="s">
        <v>2032</v>
      </c>
      <c r="O625" s="40" t="s">
        <v>866</v>
      </c>
    </row>
    <row r="626" spans="2:15" ht="30" customHeight="1">
      <c r="B626" s="38">
        <v>625</v>
      </c>
      <c r="C626" s="39" t="str">
        <f t="shared" si="27"/>
        <v>CUS11230000.SEGMENT.FIXED</v>
      </c>
      <c r="D626" s="38" t="str">
        <f t="shared" si="28"/>
        <v>CUS11230000</v>
      </c>
      <c r="E626" s="38" t="s">
        <v>2619</v>
      </c>
      <c r="F626" s="38"/>
      <c r="G626" s="38" t="s">
        <v>1010</v>
      </c>
      <c r="H626" s="38" t="s">
        <v>2495</v>
      </c>
      <c r="I626" s="40" t="s">
        <v>2495</v>
      </c>
      <c r="J626" s="40"/>
      <c r="K626" s="40" t="str">
        <f t="shared" si="29"/>
        <v>FIXED</v>
      </c>
      <c r="L626" s="41" t="s">
        <v>2620</v>
      </c>
      <c r="M626" s="40" t="s">
        <v>870</v>
      </c>
      <c r="N626" s="40" t="s">
        <v>2039</v>
      </c>
      <c r="O626" s="40" t="s">
        <v>871</v>
      </c>
    </row>
    <row r="627" spans="2:15" ht="30" customHeight="1">
      <c r="B627" s="38">
        <v>626</v>
      </c>
      <c r="C627" s="39" t="str">
        <f t="shared" si="27"/>
        <v>CUS11230000.SEGMENT.INSTALLMENT</v>
      </c>
      <c r="D627" s="38" t="str">
        <f t="shared" si="28"/>
        <v>CUS11230000</v>
      </c>
      <c r="E627" s="38" t="s">
        <v>2619</v>
      </c>
      <c r="F627" s="38"/>
      <c r="G627" s="38" t="s">
        <v>1010</v>
      </c>
      <c r="H627" s="38" t="s">
        <v>929</v>
      </c>
      <c r="I627" s="40" t="s">
        <v>929</v>
      </c>
      <c r="J627" s="40"/>
      <c r="K627" s="40" t="str">
        <f t="shared" si="29"/>
        <v>INSTALLMENT</v>
      </c>
      <c r="L627" s="41" t="s">
        <v>874</v>
      </c>
      <c r="M627" s="40" t="s">
        <v>875</v>
      </c>
      <c r="N627" s="40" t="s">
        <v>2497</v>
      </c>
      <c r="O627" s="40" t="s">
        <v>931</v>
      </c>
    </row>
    <row r="628" spans="2:15" ht="30" customHeight="1">
      <c r="B628" s="38">
        <v>627</v>
      </c>
      <c r="C628" s="39" t="str">
        <f t="shared" si="27"/>
        <v>CUS11230000.LABEL.SCHEDULED_SEND_OVERVIEW</v>
      </c>
      <c r="D628" s="38" t="str">
        <f t="shared" si="28"/>
        <v>CUS11230000</v>
      </c>
      <c r="E628" s="38" t="s">
        <v>2619</v>
      </c>
      <c r="F628" s="38"/>
      <c r="G628" s="38" t="s">
        <v>259</v>
      </c>
      <c r="H628" s="38" t="s">
        <v>2500</v>
      </c>
      <c r="I628" s="40" t="s">
        <v>2501</v>
      </c>
      <c r="J628" s="40"/>
      <c r="K628" s="40" t="str">
        <f t="shared" si="29"/>
        <v>SCHEDULED SEND OVERVIEW</v>
      </c>
      <c r="L628" s="41" t="s">
        <v>2502</v>
      </c>
      <c r="M628" s="40" t="s">
        <v>2503</v>
      </c>
      <c r="N628" s="40" t="s">
        <v>2504</v>
      </c>
      <c r="O628" s="40" t="s">
        <v>2505</v>
      </c>
    </row>
    <row r="629" spans="2:15" ht="30" customHeight="1">
      <c r="B629" s="38">
        <v>628</v>
      </c>
      <c r="C629" s="39" t="str">
        <f t="shared" si="27"/>
        <v>CUS11230000.LABEL.SCHEDULED_SENDS</v>
      </c>
      <c r="D629" s="38" t="str">
        <f t="shared" si="28"/>
        <v>CUS11230000</v>
      </c>
      <c r="E629" s="38" t="s">
        <v>2619</v>
      </c>
      <c r="F629" s="38"/>
      <c r="G629" s="38" t="s">
        <v>259</v>
      </c>
      <c r="H629" s="38" t="s">
        <v>2621</v>
      </c>
      <c r="I629" s="40" t="s">
        <v>2622</v>
      </c>
      <c r="J629" s="40"/>
      <c r="K629" s="40" t="str">
        <f t="shared" si="29"/>
        <v>Scheduled Send(s)</v>
      </c>
      <c r="L629" s="41" t="s">
        <v>2623</v>
      </c>
      <c r="M629" s="40" t="s">
        <v>2509</v>
      </c>
      <c r="N629" s="40" t="s">
        <v>2510</v>
      </c>
      <c r="O629" s="40" t="s">
        <v>2624</v>
      </c>
    </row>
    <row r="630" spans="2:15" ht="30" customHeight="1">
      <c r="B630" s="38">
        <v>629</v>
      </c>
      <c r="C630" s="39" t="str">
        <f t="shared" si="27"/>
        <v>CUS11230000.LABEL.RECURRING_SENDS</v>
      </c>
      <c r="D630" s="38" t="str">
        <f t="shared" si="28"/>
        <v>CUS11230000</v>
      </c>
      <c r="E630" s="38" t="s">
        <v>2619</v>
      </c>
      <c r="F630" s="38"/>
      <c r="G630" s="38" t="s">
        <v>259</v>
      </c>
      <c r="H630" s="38" t="s">
        <v>2511</v>
      </c>
      <c r="I630" s="40" t="s">
        <v>2625</v>
      </c>
      <c r="J630" s="40"/>
      <c r="K630" s="40" t="str">
        <f t="shared" si="29"/>
        <v>Recurring Send(s)</v>
      </c>
      <c r="L630" s="41" t="s">
        <v>2513</v>
      </c>
      <c r="M630" s="40" t="s">
        <v>2514</v>
      </c>
      <c r="N630" s="40" t="s">
        <v>2515</v>
      </c>
      <c r="O630" s="40" t="s">
        <v>2516</v>
      </c>
    </row>
    <row r="631" spans="2:15" ht="30" customHeight="1">
      <c r="B631" s="38">
        <v>630</v>
      </c>
      <c r="C631" s="39" t="str">
        <f t="shared" si="27"/>
        <v>CUS11230000.LABEL.PRIMARY</v>
      </c>
      <c r="D631" s="38" t="str">
        <f t="shared" si="28"/>
        <v>CUS11230000</v>
      </c>
      <c r="E631" s="38" t="s">
        <v>2619</v>
      </c>
      <c r="F631" s="38"/>
      <c r="G631" s="38" t="s">
        <v>259</v>
      </c>
      <c r="H631" s="38" t="s">
        <v>2526</v>
      </c>
      <c r="I631" s="40" t="s">
        <v>2526</v>
      </c>
      <c r="J631" s="40"/>
      <c r="K631" s="40" t="str">
        <f t="shared" si="29"/>
        <v>PRIMARY</v>
      </c>
      <c r="L631" s="41" t="s">
        <v>2527</v>
      </c>
      <c r="M631" s="40" t="s">
        <v>2528</v>
      </c>
      <c r="N631" s="40" t="s">
        <v>2576</v>
      </c>
      <c r="O631" s="40" t="s">
        <v>2626</v>
      </c>
    </row>
    <row r="632" spans="2:15" ht="30" customHeight="1">
      <c r="B632" s="38">
        <v>631</v>
      </c>
      <c r="C632" s="39" t="str">
        <f t="shared" si="27"/>
        <v>CUS11230000.LABEL.ALL</v>
      </c>
      <c r="D632" s="38" t="str">
        <f t="shared" si="28"/>
        <v>CUS11230000</v>
      </c>
      <c r="E632" s="38" t="s">
        <v>2619</v>
      </c>
      <c r="F632" s="38"/>
      <c r="G632" s="38" t="s">
        <v>259</v>
      </c>
      <c r="H632" s="38" t="s">
        <v>2008</v>
      </c>
      <c r="I632" s="40" t="s">
        <v>2627</v>
      </c>
      <c r="J632" s="40"/>
      <c r="K632" s="40" t="str">
        <f t="shared" si="29"/>
        <v>All</v>
      </c>
      <c r="L632" s="41" t="s">
        <v>2009</v>
      </c>
      <c r="M632" s="40" t="s">
        <v>2010</v>
      </c>
      <c r="N632" s="40" t="s">
        <v>2493</v>
      </c>
      <c r="O632" s="40" t="s">
        <v>2011</v>
      </c>
    </row>
    <row r="633" spans="2:15" ht="30" customHeight="1">
      <c r="B633" s="38">
        <v>632</v>
      </c>
      <c r="C633" s="39" t="str">
        <f t="shared" si="27"/>
        <v>CUS11230000.LABEL.CURRENT</v>
      </c>
      <c r="D633" s="38" t="str">
        <f t="shared" si="28"/>
        <v>CUS11230000</v>
      </c>
      <c r="E633" s="38" t="s">
        <v>2619</v>
      </c>
      <c r="F633" s="38"/>
      <c r="G633" s="38" t="s">
        <v>259</v>
      </c>
      <c r="H633" s="38" t="s">
        <v>857</v>
      </c>
      <c r="I633" s="40" t="s">
        <v>858</v>
      </c>
      <c r="J633" s="40"/>
      <c r="K633" s="40" t="str">
        <f t="shared" si="29"/>
        <v>Current</v>
      </c>
      <c r="L633" s="41" t="s">
        <v>859</v>
      </c>
      <c r="M633" s="40" t="s">
        <v>860</v>
      </c>
      <c r="N633" s="40" t="s">
        <v>2494</v>
      </c>
      <c r="O633" s="40" t="s">
        <v>861</v>
      </c>
    </row>
    <row r="634" spans="2:15" ht="30" customHeight="1">
      <c r="B634" s="38">
        <v>633</v>
      </c>
      <c r="C634" s="39" t="str">
        <f t="shared" si="27"/>
        <v>CUS11230000.LABEL.SAVINGS</v>
      </c>
      <c r="D634" s="38" t="str">
        <f t="shared" si="28"/>
        <v>CUS11230000</v>
      </c>
      <c r="E634" s="38" t="s">
        <v>2619</v>
      </c>
      <c r="F634" s="38"/>
      <c r="G634" s="38" t="s">
        <v>259</v>
      </c>
      <c r="H634" s="38" t="s">
        <v>862</v>
      </c>
      <c r="I634" s="40" t="s">
        <v>863</v>
      </c>
      <c r="J634" s="40"/>
      <c r="K634" s="40" t="str">
        <f t="shared" si="29"/>
        <v>Savings</v>
      </c>
      <c r="L634" s="41" t="s">
        <v>864</v>
      </c>
      <c r="M634" s="40" t="s">
        <v>865</v>
      </c>
      <c r="N634" s="40" t="s">
        <v>2032</v>
      </c>
      <c r="O634" s="40" t="s">
        <v>866</v>
      </c>
    </row>
    <row r="635" spans="2:15" ht="30" customHeight="1">
      <c r="B635" s="38">
        <v>634</v>
      </c>
      <c r="C635" s="39" t="str">
        <f t="shared" si="27"/>
        <v>CUS11230000.LABEL.FIXED</v>
      </c>
      <c r="D635" s="38" t="str">
        <f t="shared" si="28"/>
        <v>CUS11230000</v>
      </c>
      <c r="E635" s="38" t="s">
        <v>2619</v>
      </c>
      <c r="F635" s="38"/>
      <c r="G635" s="38" t="s">
        <v>259</v>
      </c>
      <c r="H635" s="38" t="s">
        <v>2495</v>
      </c>
      <c r="I635" s="40" t="s">
        <v>2628</v>
      </c>
      <c r="J635" s="40"/>
      <c r="K635" s="40" t="str">
        <f t="shared" si="29"/>
        <v>Fixed</v>
      </c>
      <c r="L635" s="41" t="s">
        <v>2620</v>
      </c>
      <c r="M635" s="40" t="s">
        <v>870</v>
      </c>
      <c r="N635" s="40" t="s">
        <v>2039</v>
      </c>
      <c r="O635" s="40" t="s">
        <v>871</v>
      </c>
    </row>
    <row r="636" spans="2:15" ht="30" customHeight="1">
      <c r="B636" s="38">
        <v>635</v>
      </c>
      <c r="C636" s="39" t="str">
        <f t="shared" si="27"/>
        <v>CUS11230000.LABEL.INSTALLMENT</v>
      </c>
      <c r="D636" s="38" t="str">
        <f t="shared" si="28"/>
        <v>CUS11230000</v>
      </c>
      <c r="E636" s="38" t="s">
        <v>2619</v>
      </c>
      <c r="F636" s="38"/>
      <c r="G636" s="38" t="s">
        <v>259</v>
      </c>
      <c r="H636" s="38" t="s">
        <v>929</v>
      </c>
      <c r="I636" s="40" t="s">
        <v>930</v>
      </c>
      <c r="J636" s="40"/>
      <c r="K636" s="40" t="str">
        <f t="shared" si="29"/>
        <v>Installment</v>
      </c>
      <c r="L636" s="41" t="s">
        <v>874</v>
      </c>
      <c r="M636" s="40" t="s">
        <v>875</v>
      </c>
      <c r="N636" s="40" t="s">
        <v>2497</v>
      </c>
      <c r="O636" s="40" t="s">
        <v>931</v>
      </c>
    </row>
    <row r="637" spans="2:15" ht="30" customHeight="1">
      <c r="B637" s="38">
        <v>636</v>
      </c>
      <c r="C637" s="39" t="str">
        <f t="shared" si="27"/>
        <v>CUS11230000.BUTTON.INQUIRY</v>
      </c>
      <c r="D637" s="38" t="str">
        <f t="shared" si="28"/>
        <v>CUS11230000</v>
      </c>
      <c r="E637" s="38" t="s">
        <v>2619</v>
      </c>
      <c r="F637" s="38"/>
      <c r="G637" s="38" t="s">
        <v>13</v>
      </c>
      <c r="H637" s="38" t="s">
        <v>123</v>
      </c>
      <c r="I637" s="40" t="s">
        <v>124</v>
      </c>
      <c r="J637" s="40"/>
      <c r="K637" s="40" t="str">
        <f t="shared" si="29"/>
        <v>Inquiry</v>
      </c>
      <c r="L637" s="41" t="s">
        <v>125</v>
      </c>
      <c r="M637" s="40" t="s">
        <v>2629</v>
      </c>
      <c r="N637" s="40" t="s">
        <v>2541</v>
      </c>
      <c r="O637" s="40" t="s">
        <v>2542</v>
      </c>
    </row>
    <row r="638" spans="2:15" ht="30" customHeight="1">
      <c r="B638" s="38">
        <v>637</v>
      </c>
      <c r="C638" s="39" t="str">
        <f t="shared" si="27"/>
        <v>CUS11230000.BUTTON.CANCEL</v>
      </c>
      <c r="D638" s="38" t="str">
        <f t="shared" si="28"/>
        <v>CUS11230000</v>
      </c>
      <c r="E638" s="38" t="s">
        <v>2619</v>
      </c>
      <c r="F638" s="38"/>
      <c r="G638" s="38" t="s">
        <v>13</v>
      </c>
      <c r="H638" s="38" t="s">
        <v>24</v>
      </c>
      <c r="I638" s="40" t="s">
        <v>25</v>
      </c>
      <c r="J638" s="40"/>
      <c r="K638" s="40" t="str">
        <f t="shared" si="29"/>
        <v>Cancel</v>
      </c>
      <c r="L638" s="41" t="s">
        <v>26</v>
      </c>
      <c r="M638" s="40" t="s">
        <v>27</v>
      </c>
      <c r="N638" s="40" t="s">
        <v>260</v>
      </c>
      <c r="O638" s="40" t="s">
        <v>28</v>
      </c>
    </row>
    <row r="639" spans="2:15" ht="30" customHeight="1">
      <c r="B639" s="38">
        <v>638</v>
      </c>
      <c r="C639" s="39" t="str">
        <f t="shared" si="27"/>
        <v>CUS11230000.PLACEHOLDER.SEARCH</v>
      </c>
      <c r="D639" s="38" t="str">
        <f t="shared" si="28"/>
        <v>CUS11230000</v>
      </c>
      <c r="E639" s="38" t="s">
        <v>2619</v>
      </c>
      <c r="F639" s="38"/>
      <c r="G639" s="38" t="s">
        <v>1258</v>
      </c>
      <c r="H639" s="38" t="s">
        <v>2543</v>
      </c>
      <c r="I639" s="40" t="s">
        <v>2544</v>
      </c>
      <c r="J639" s="40"/>
      <c r="K639" s="40" t="str">
        <f t="shared" si="29"/>
        <v>Search</v>
      </c>
      <c r="L639" s="41" t="s">
        <v>2545</v>
      </c>
      <c r="M639" s="40" t="s">
        <v>2546</v>
      </c>
      <c r="N639" s="40" t="s">
        <v>2630</v>
      </c>
      <c r="O639" s="40" t="s">
        <v>2547</v>
      </c>
    </row>
    <row r="640" spans="2:15" ht="30" customHeight="1">
      <c r="B640" s="38">
        <v>639</v>
      </c>
      <c r="C640" s="39" t="str">
        <f t="shared" si="27"/>
        <v>CUS11310000.LABEL.CURRENT</v>
      </c>
      <c r="D640" s="38" t="str">
        <f t="shared" si="28"/>
        <v>CUS11310000</v>
      </c>
      <c r="E640" s="38" t="s">
        <v>2750</v>
      </c>
      <c r="F640" s="38"/>
      <c r="G640" s="38" t="s">
        <v>259</v>
      </c>
      <c r="H640" s="38" t="s">
        <v>857</v>
      </c>
      <c r="I640" s="40" t="s">
        <v>858</v>
      </c>
      <c r="J640" s="40"/>
      <c r="K640" s="40" t="str">
        <f t="shared" si="29"/>
        <v>Current</v>
      </c>
      <c r="L640" s="41" t="s">
        <v>859</v>
      </c>
      <c r="M640" s="40" t="s">
        <v>860</v>
      </c>
      <c r="N640" s="40" t="s">
        <v>2494</v>
      </c>
      <c r="O640" s="40" t="s">
        <v>861</v>
      </c>
    </row>
    <row r="641" spans="2:15" ht="30" customHeight="1">
      <c r="B641" s="38">
        <v>640</v>
      </c>
      <c r="C641" s="39" t="str">
        <f t="shared" si="27"/>
        <v>CUS11310000.LABEL.SAVINGS</v>
      </c>
      <c r="D641" s="38" t="str">
        <f t="shared" si="28"/>
        <v>CUS11310000</v>
      </c>
      <c r="E641" s="38" t="s">
        <v>2750</v>
      </c>
      <c r="F641" s="38"/>
      <c r="G641" s="38" t="s">
        <v>259</v>
      </c>
      <c r="H641" s="38" t="s">
        <v>862</v>
      </c>
      <c r="I641" s="40" t="s">
        <v>863</v>
      </c>
      <c r="J641" s="40"/>
      <c r="K641" s="40" t="str">
        <f t="shared" si="29"/>
        <v>Savings</v>
      </c>
      <c r="L641" s="41" t="s">
        <v>864</v>
      </c>
      <c r="M641" s="40" t="s">
        <v>865</v>
      </c>
      <c r="N641" s="40" t="s">
        <v>2032</v>
      </c>
      <c r="O641" s="40" t="s">
        <v>866</v>
      </c>
    </row>
    <row r="642" spans="2:15" ht="30" customHeight="1">
      <c r="B642" s="38">
        <v>641</v>
      </c>
      <c r="C642" s="39" t="str">
        <f t="shared" ref="C642:C705" si="30">E642&amp;"."&amp;G642&amp;"."&amp;H642</f>
        <v>CUS11310000.LABEL.FIXED</v>
      </c>
      <c r="D642" s="38" t="str">
        <f t="shared" ref="D642:D705" si="31">IF(F642&lt;&gt;"", F642, E642)</f>
        <v>CUS11310000</v>
      </c>
      <c r="E642" s="38" t="s">
        <v>2750</v>
      </c>
      <c r="F642" s="38"/>
      <c r="G642" s="38" t="s">
        <v>259</v>
      </c>
      <c r="H642" s="38" t="s">
        <v>2495</v>
      </c>
      <c r="I642" s="40" t="s">
        <v>2628</v>
      </c>
      <c r="J642" s="40"/>
      <c r="K642" s="40" t="str">
        <f t="shared" ref="K642:K705" si="32">IF(J642&lt;&gt;"", J642, I642)</f>
        <v>Fixed</v>
      </c>
      <c r="L642" s="41" t="s">
        <v>2620</v>
      </c>
      <c r="M642" s="40" t="s">
        <v>870</v>
      </c>
      <c r="N642" s="40" t="s">
        <v>2039</v>
      </c>
      <c r="O642" s="40" t="s">
        <v>871</v>
      </c>
    </row>
    <row r="643" spans="2:15" ht="30" customHeight="1">
      <c r="B643" s="38">
        <v>642</v>
      </c>
      <c r="C643" s="39" t="str">
        <f t="shared" si="30"/>
        <v>CUS11310000.LABEL.INSTALLMENT</v>
      </c>
      <c r="D643" s="38" t="str">
        <f t="shared" si="31"/>
        <v>CUS11310000</v>
      </c>
      <c r="E643" s="38" t="s">
        <v>2750</v>
      </c>
      <c r="F643" s="38"/>
      <c r="G643" s="38" t="s">
        <v>259</v>
      </c>
      <c r="H643" s="38" t="s">
        <v>929</v>
      </c>
      <c r="I643" s="40" t="s">
        <v>930</v>
      </c>
      <c r="J643" s="40"/>
      <c r="K643" s="40" t="str">
        <f t="shared" si="32"/>
        <v>Installment</v>
      </c>
      <c r="L643" s="41" t="s">
        <v>874</v>
      </c>
      <c r="M643" s="40" t="s">
        <v>875</v>
      </c>
      <c r="N643" s="40" t="s">
        <v>2497</v>
      </c>
      <c r="O643" s="40" t="s">
        <v>2632</v>
      </c>
    </row>
    <row r="644" spans="2:15" ht="30" customHeight="1">
      <c r="B644" s="38">
        <v>643</v>
      </c>
      <c r="C644" s="39" t="str">
        <f t="shared" si="30"/>
        <v>CUS11310000.LABEL.TRANSACTIONS</v>
      </c>
      <c r="D644" s="38" t="str">
        <f t="shared" si="31"/>
        <v>CUS11310000</v>
      </c>
      <c r="E644" s="38" t="s">
        <v>2750</v>
      </c>
      <c r="F644" s="38"/>
      <c r="G644" s="38" t="s">
        <v>259</v>
      </c>
      <c r="H644" s="38" t="s">
        <v>2633</v>
      </c>
      <c r="I644" s="40" t="s">
        <v>2634</v>
      </c>
      <c r="J644" s="40"/>
      <c r="K644" s="40" t="str">
        <f t="shared" si="32"/>
        <v>Transactions</v>
      </c>
      <c r="L644" s="41" t="s">
        <v>154</v>
      </c>
      <c r="M644" s="40" t="s">
        <v>2635</v>
      </c>
      <c r="N644" s="40" t="s">
        <v>1984</v>
      </c>
      <c r="O644" s="40" t="s">
        <v>156</v>
      </c>
    </row>
    <row r="645" spans="2:15" ht="30" customHeight="1">
      <c r="B645" s="38">
        <v>644</v>
      </c>
      <c r="C645" s="39" t="str">
        <f t="shared" si="30"/>
        <v>CUS11310000.LABEL.TODAY</v>
      </c>
      <c r="D645" s="38" t="str">
        <f t="shared" si="31"/>
        <v>CUS11310000</v>
      </c>
      <c r="E645" s="38" t="s">
        <v>2750</v>
      </c>
      <c r="F645" s="38"/>
      <c r="G645" s="38" t="s">
        <v>259</v>
      </c>
      <c r="H645" s="38" t="s">
        <v>1109</v>
      </c>
      <c r="I645" s="40" t="s">
        <v>1109</v>
      </c>
      <c r="J645" s="40"/>
      <c r="K645" s="40" t="str">
        <f t="shared" si="32"/>
        <v>TODAY</v>
      </c>
      <c r="L645" s="41" t="s">
        <v>1111</v>
      </c>
      <c r="M645" s="40" t="s">
        <v>1112</v>
      </c>
      <c r="N645" s="40" t="s">
        <v>2636</v>
      </c>
      <c r="O645" s="40" t="s">
        <v>1113</v>
      </c>
    </row>
    <row r="646" spans="2:15" ht="30" customHeight="1">
      <c r="B646" s="38">
        <v>645</v>
      </c>
      <c r="C646" s="39" t="str">
        <f t="shared" si="30"/>
        <v>CUS11310000.LABEL.YESTERDAY</v>
      </c>
      <c r="D646" s="38" t="str">
        <f t="shared" si="31"/>
        <v>CUS11310000</v>
      </c>
      <c r="E646" s="38" t="s">
        <v>2750</v>
      </c>
      <c r="F646" s="38"/>
      <c r="G646" s="38" t="s">
        <v>259</v>
      </c>
      <c r="H646" s="38" t="s">
        <v>2637</v>
      </c>
      <c r="I646" s="40" t="s">
        <v>2637</v>
      </c>
      <c r="J646" s="40"/>
      <c r="K646" s="40" t="str">
        <f t="shared" si="32"/>
        <v>YESTERDAY</v>
      </c>
      <c r="L646" s="41" t="s">
        <v>2638</v>
      </c>
      <c r="M646" s="40" t="s">
        <v>2639</v>
      </c>
      <c r="N646" s="40" t="s">
        <v>2640</v>
      </c>
      <c r="O646" s="40" t="s">
        <v>2641</v>
      </c>
    </row>
    <row r="647" spans="2:15" ht="30" customHeight="1">
      <c r="B647" s="38">
        <v>646</v>
      </c>
      <c r="C647" s="39" t="str">
        <f t="shared" si="30"/>
        <v>CUS11310000.LABEL.CREATED_DATE</v>
      </c>
      <c r="D647" s="38" t="str">
        <f t="shared" si="31"/>
        <v>CUS11310000</v>
      </c>
      <c r="E647" s="38" t="s">
        <v>2750</v>
      </c>
      <c r="F647" s="38"/>
      <c r="G647" s="38" t="s">
        <v>259</v>
      </c>
      <c r="H647" s="38" t="s">
        <v>2751</v>
      </c>
      <c r="I647" s="40" t="s">
        <v>2752</v>
      </c>
      <c r="J647" s="40"/>
      <c r="K647" s="40" t="str">
        <f t="shared" si="32"/>
        <v>Created Date</v>
      </c>
      <c r="L647" s="41" t="s">
        <v>2753</v>
      </c>
      <c r="M647" s="40" t="s">
        <v>2754</v>
      </c>
      <c r="N647" s="40" t="s">
        <v>2752</v>
      </c>
      <c r="O647" s="40" t="s">
        <v>2755</v>
      </c>
    </row>
    <row r="648" spans="2:15" ht="30" customHeight="1">
      <c r="B648" s="38">
        <v>647</v>
      </c>
      <c r="C648" s="39" t="str">
        <f t="shared" si="30"/>
        <v>CUS11310000.LABEL.BALANCE</v>
      </c>
      <c r="D648" s="38" t="str">
        <f t="shared" si="31"/>
        <v>CUS11310000</v>
      </c>
      <c r="E648" s="38" t="s">
        <v>2750</v>
      </c>
      <c r="F648" s="38"/>
      <c r="G648" s="38" t="s">
        <v>259</v>
      </c>
      <c r="H648" s="38" t="s">
        <v>2570</v>
      </c>
      <c r="I648" s="40" t="s">
        <v>2571</v>
      </c>
      <c r="J648" s="40"/>
      <c r="K648" s="40" t="str">
        <f t="shared" si="32"/>
        <v>Balance</v>
      </c>
      <c r="L648" s="41" t="s">
        <v>2572</v>
      </c>
      <c r="M648" s="40" t="s">
        <v>2642</v>
      </c>
      <c r="N648" s="40" t="s">
        <v>2571</v>
      </c>
      <c r="O648" s="40" t="s">
        <v>2575</v>
      </c>
    </row>
    <row r="649" spans="2:15" ht="30" customHeight="1">
      <c r="B649" s="38">
        <v>648</v>
      </c>
      <c r="C649" s="39" t="str">
        <f t="shared" si="30"/>
        <v>CUS11310000.LABEL.WAITING_TO_SUBMIT_DOCUMENT</v>
      </c>
      <c r="D649" s="38" t="str">
        <f t="shared" si="31"/>
        <v>CUS11310000</v>
      </c>
      <c r="E649" s="38" t="s">
        <v>2750</v>
      </c>
      <c r="F649" s="38"/>
      <c r="G649" s="38" t="s">
        <v>259</v>
      </c>
      <c r="H649" s="38" t="s">
        <v>2756</v>
      </c>
      <c r="I649" s="40" t="s">
        <v>2757</v>
      </c>
      <c r="J649" s="40"/>
      <c r="K649" s="40" t="str">
        <f t="shared" si="32"/>
        <v>Support Document Needed For Release</v>
      </c>
      <c r="L649" s="41" t="s">
        <v>2758</v>
      </c>
      <c r="M649" s="40" t="s">
        <v>2759</v>
      </c>
      <c r="N649" s="40" t="s">
        <v>2757</v>
      </c>
      <c r="O649" s="40" t="s">
        <v>2760</v>
      </c>
    </row>
    <row r="650" spans="2:15" ht="30" customHeight="1">
      <c r="B650" s="38">
        <v>649</v>
      </c>
      <c r="C650" s="39" t="str">
        <f t="shared" si="30"/>
        <v>CUS11310000.LABEL.SEARCH</v>
      </c>
      <c r="D650" s="38" t="str">
        <f t="shared" si="31"/>
        <v>CUS11310000</v>
      </c>
      <c r="E650" s="38" t="s">
        <v>2750</v>
      </c>
      <c r="F650" s="38"/>
      <c r="G650" s="38" t="s">
        <v>259</v>
      </c>
      <c r="H650" s="38" t="s">
        <v>2543</v>
      </c>
      <c r="I650" s="40" t="s">
        <v>2544</v>
      </c>
      <c r="J650" s="40"/>
      <c r="K650" s="40" t="str">
        <f t="shared" si="32"/>
        <v>Search</v>
      </c>
      <c r="L650" s="41" t="s">
        <v>2545</v>
      </c>
      <c r="M650" s="40" t="s">
        <v>2761</v>
      </c>
      <c r="N650" s="40" t="s">
        <v>2544</v>
      </c>
      <c r="O650" s="40" t="s">
        <v>2547</v>
      </c>
    </row>
    <row r="651" spans="2:15" ht="30" customHeight="1">
      <c r="B651" s="38">
        <v>650</v>
      </c>
      <c r="C651" s="39" t="str">
        <f t="shared" si="30"/>
        <v>CUS11310000.LABEL.YOU</v>
      </c>
      <c r="D651" s="38" t="str">
        <f t="shared" si="31"/>
        <v>CUS11310000</v>
      </c>
      <c r="E651" s="38" t="s">
        <v>2750</v>
      </c>
      <c r="F651" s="38"/>
      <c r="G651" s="38" t="s">
        <v>259</v>
      </c>
      <c r="H651" s="38" t="s">
        <v>2762</v>
      </c>
      <c r="I651" s="40" t="s">
        <v>2763</v>
      </c>
      <c r="J651" s="40"/>
      <c r="K651" s="40" t="str">
        <f t="shared" si="32"/>
        <v>You</v>
      </c>
      <c r="L651" s="41" t="s">
        <v>2764</v>
      </c>
      <c r="M651" s="40" t="s">
        <v>2765</v>
      </c>
      <c r="N651" s="40" t="s">
        <v>2763</v>
      </c>
      <c r="O651" s="40" t="s">
        <v>2766</v>
      </c>
    </row>
    <row r="652" spans="2:15" ht="30" customHeight="1">
      <c r="B652" s="38">
        <v>651</v>
      </c>
      <c r="C652" s="39" t="str">
        <f t="shared" si="30"/>
        <v>CUS11310000.LABEL.FEED</v>
      </c>
      <c r="D652" s="38" t="str">
        <f t="shared" si="31"/>
        <v>CUS11310000</v>
      </c>
      <c r="E652" s="38" t="s">
        <v>2750</v>
      </c>
      <c r="F652" s="38"/>
      <c r="G652" s="38" t="s">
        <v>259</v>
      </c>
      <c r="H652" s="38" t="s">
        <v>128</v>
      </c>
      <c r="I652" s="40" t="s">
        <v>129</v>
      </c>
      <c r="J652" s="40"/>
      <c r="K652" s="40" t="str">
        <f t="shared" si="32"/>
        <v>Feed</v>
      </c>
      <c r="L652" s="41" t="s">
        <v>130</v>
      </c>
      <c r="M652" s="40" t="s">
        <v>2767</v>
      </c>
      <c r="N652" s="40" t="s">
        <v>129</v>
      </c>
      <c r="O652" s="40" t="s">
        <v>132</v>
      </c>
    </row>
    <row r="653" spans="2:15" ht="30" customHeight="1">
      <c r="B653" s="38">
        <v>652</v>
      </c>
      <c r="C653" s="39" t="str">
        <f t="shared" si="30"/>
        <v>CUS11310000.LABEL.BY</v>
      </c>
      <c r="D653" s="38" t="str">
        <f t="shared" si="31"/>
        <v>CUS11310000</v>
      </c>
      <c r="E653" s="38" t="s">
        <v>2750</v>
      </c>
      <c r="F653" s="38"/>
      <c r="G653" s="38" t="s">
        <v>259</v>
      </c>
      <c r="H653" s="38" t="s">
        <v>2768</v>
      </c>
      <c r="I653" s="40" t="s">
        <v>2769</v>
      </c>
      <c r="J653" s="40"/>
      <c r="K653" s="40" t="str">
        <f t="shared" si="32"/>
        <v>By</v>
      </c>
      <c r="L653" s="41" t="s">
        <v>2770</v>
      </c>
      <c r="M653" s="40" t="s">
        <v>2771</v>
      </c>
      <c r="N653" s="40" t="s">
        <v>2769</v>
      </c>
      <c r="O653" s="40" t="s">
        <v>2772</v>
      </c>
    </row>
    <row r="654" spans="2:15" ht="30" customHeight="1">
      <c r="B654" s="38">
        <v>653</v>
      </c>
      <c r="C654" s="39" t="str">
        <f t="shared" si="30"/>
        <v>CUS11310000.BUTTON.TOPUP</v>
      </c>
      <c r="D654" s="38" t="str">
        <f t="shared" si="31"/>
        <v>CUS11310000</v>
      </c>
      <c r="E654" s="38" t="s">
        <v>2750</v>
      </c>
      <c r="F654" s="38"/>
      <c r="G654" s="38" t="s">
        <v>13</v>
      </c>
      <c r="H654" s="38" t="s">
        <v>2183</v>
      </c>
      <c r="I654" s="40" t="s">
        <v>2184</v>
      </c>
      <c r="J654" s="40"/>
      <c r="K654" s="40" t="str">
        <f t="shared" si="32"/>
        <v>Top-up</v>
      </c>
      <c r="L654" s="41" t="s">
        <v>2185</v>
      </c>
      <c r="M654" s="40" t="s">
        <v>2186</v>
      </c>
      <c r="N654" s="40" t="s">
        <v>2187</v>
      </c>
      <c r="O654" s="40" t="s">
        <v>2188</v>
      </c>
    </row>
    <row r="655" spans="2:15" ht="30" customHeight="1">
      <c r="B655" s="38">
        <v>654</v>
      </c>
      <c r="C655" s="39" t="str">
        <f t="shared" si="30"/>
        <v>CUS11310000.BUTTON.PAY_BILL</v>
      </c>
      <c r="D655" s="38" t="str">
        <f t="shared" si="31"/>
        <v>CUS11310000</v>
      </c>
      <c r="E655" s="38" t="s">
        <v>2750</v>
      </c>
      <c r="F655" s="38"/>
      <c r="G655" s="38" t="s">
        <v>13</v>
      </c>
      <c r="H655" s="38" t="s">
        <v>2189</v>
      </c>
      <c r="I655" s="40" t="s">
        <v>2190</v>
      </c>
      <c r="J655" s="40"/>
      <c r="K655" s="40" t="str">
        <f t="shared" si="32"/>
        <v>Pay Bill</v>
      </c>
      <c r="L655" s="41" t="s">
        <v>2191</v>
      </c>
      <c r="M655" s="40" t="s">
        <v>2192</v>
      </c>
      <c r="N655" s="40" t="s">
        <v>2249</v>
      </c>
      <c r="O655" s="40" t="s">
        <v>2193</v>
      </c>
    </row>
    <row r="656" spans="2:15" ht="30" customHeight="1">
      <c r="B656" s="38">
        <v>655</v>
      </c>
      <c r="C656" s="39" t="str">
        <f t="shared" si="30"/>
        <v>CUS11310000.BUTTON.SEND</v>
      </c>
      <c r="D656" s="38" t="str">
        <f t="shared" si="31"/>
        <v>CUS11310000</v>
      </c>
      <c r="E656" s="38" t="s">
        <v>2750</v>
      </c>
      <c r="F656" s="38"/>
      <c r="G656" s="38" t="s">
        <v>13</v>
      </c>
      <c r="H656" s="38" t="s">
        <v>88</v>
      </c>
      <c r="I656" s="40" t="s">
        <v>89</v>
      </c>
      <c r="J656" s="40"/>
      <c r="K656" s="40" t="str">
        <f t="shared" si="32"/>
        <v>Send</v>
      </c>
      <c r="L656" s="41" t="s">
        <v>90</v>
      </c>
      <c r="M656" s="40" t="s">
        <v>2194</v>
      </c>
      <c r="N656" s="40" t="s">
        <v>2195</v>
      </c>
      <c r="O656" s="40" t="s">
        <v>92</v>
      </c>
    </row>
    <row r="657" spans="2:15" ht="30" customHeight="1">
      <c r="B657" s="38">
        <v>656</v>
      </c>
      <c r="C657" s="39" t="str">
        <f t="shared" si="30"/>
        <v>CUS11310000.BUTTON.RECEIVE</v>
      </c>
      <c r="D657" s="38" t="str">
        <f t="shared" si="31"/>
        <v>CUS11310000</v>
      </c>
      <c r="E657" s="38" t="s">
        <v>2750</v>
      </c>
      <c r="F657" s="38"/>
      <c r="G657" s="38" t="s">
        <v>13</v>
      </c>
      <c r="H657" s="38" t="s">
        <v>2196</v>
      </c>
      <c r="I657" s="40" t="s">
        <v>2197</v>
      </c>
      <c r="J657" s="40"/>
      <c r="K657" s="40" t="str">
        <f t="shared" si="32"/>
        <v>Receive</v>
      </c>
      <c r="L657" s="41" t="s">
        <v>2198</v>
      </c>
      <c r="M657" s="40" t="s">
        <v>2199</v>
      </c>
      <c r="N657" s="40" t="s">
        <v>2200</v>
      </c>
      <c r="O657" s="40" t="s">
        <v>2201</v>
      </c>
    </row>
    <row r="658" spans="2:15" ht="30" customHeight="1">
      <c r="B658" s="38">
        <v>657</v>
      </c>
      <c r="C658" s="39" t="str">
        <f t="shared" si="30"/>
        <v>CUS11310000.SEGMENT.ALL</v>
      </c>
      <c r="D658" s="38" t="str">
        <f t="shared" si="31"/>
        <v>CUS11310000</v>
      </c>
      <c r="E658" s="38" t="s">
        <v>2750</v>
      </c>
      <c r="F658" s="38"/>
      <c r="G658" s="38" t="s">
        <v>1010</v>
      </c>
      <c r="H658" s="38" t="s">
        <v>2008</v>
      </c>
      <c r="I658" s="40" t="s">
        <v>2008</v>
      </c>
      <c r="J658" s="40"/>
      <c r="K658" s="40" t="str">
        <f t="shared" si="32"/>
        <v>ALL</v>
      </c>
      <c r="L658" s="41" t="s">
        <v>2009</v>
      </c>
      <c r="M658" s="40" t="s">
        <v>2010</v>
      </c>
      <c r="N658" s="40" t="s">
        <v>2493</v>
      </c>
      <c r="O658" s="40" t="s">
        <v>2011</v>
      </c>
    </row>
    <row r="659" spans="2:15" ht="30" customHeight="1">
      <c r="B659" s="38">
        <v>658</v>
      </c>
      <c r="C659" s="39" t="str">
        <f t="shared" si="30"/>
        <v>CUS11310000.SEGMENT.DEPOSIT</v>
      </c>
      <c r="D659" s="38" t="str">
        <f t="shared" si="31"/>
        <v>CUS11310000</v>
      </c>
      <c r="E659" s="38" t="s">
        <v>2750</v>
      </c>
      <c r="F659" s="38"/>
      <c r="G659" s="38" t="s">
        <v>1010</v>
      </c>
      <c r="H659" s="38" t="s">
        <v>157</v>
      </c>
      <c r="I659" s="40" t="s">
        <v>157</v>
      </c>
      <c r="J659" s="40"/>
      <c r="K659" s="40" t="str">
        <f t="shared" si="32"/>
        <v>DEPOSIT</v>
      </c>
      <c r="L659" s="41" t="s">
        <v>159</v>
      </c>
      <c r="M659" s="40" t="s">
        <v>2681</v>
      </c>
      <c r="N659" s="40" t="s">
        <v>2682</v>
      </c>
      <c r="O659" s="40" t="s">
        <v>2773</v>
      </c>
    </row>
    <row r="660" spans="2:15" ht="30" customHeight="1">
      <c r="B660" s="38">
        <v>659</v>
      </c>
      <c r="C660" s="39" t="str">
        <f t="shared" si="30"/>
        <v>CUS11310000.SEGMENT.WITHDRAWAL</v>
      </c>
      <c r="D660" s="38" t="str">
        <f t="shared" si="31"/>
        <v>CUS11310000</v>
      </c>
      <c r="E660" s="38" t="s">
        <v>2750</v>
      </c>
      <c r="F660" s="38"/>
      <c r="G660" s="38" t="s">
        <v>1010</v>
      </c>
      <c r="H660" s="38" t="s">
        <v>2683</v>
      </c>
      <c r="I660" s="40" t="s">
        <v>2683</v>
      </c>
      <c r="J660" s="40"/>
      <c r="K660" s="40" t="str">
        <f t="shared" si="32"/>
        <v>WITHDRAWAL</v>
      </c>
      <c r="L660" s="41" t="s">
        <v>2684</v>
      </c>
      <c r="M660" s="40" t="s">
        <v>2685</v>
      </c>
      <c r="N660" s="40" t="s">
        <v>2686</v>
      </c>
      <c r="O660" s="40" t="s">
        <v>2687</v>
      </c>
    </row>
    <row r="661" spans="2:15" ht="30" customHeight="1">
      <c r="B661" s="38">
        <v>660</v>
      </c>
      <c r="C661" s="39" t="str">
        <f t="shared" si="30"/>
        <v>CUS11310000.SEGMENT.PAYMENT</v>
      </c>
      <c r="D661" s="38" t="str">
        <f t="shared" si="31"/>
        <v>CUS11310000</v>
      </c>
      <c r="E661" s="38" t="s">
        <v>2750</v>
      </c>
      <c r="F661" s="38"/>
      <c r="G661" s="38" t="s">
        <v>1010</v>
      </c>
      <c r="H661" s="38" t="s">
        <v>2688</v>
      </c>
      <c r="I661" s="40" t="s">
        <v>2688</v>
      </c>
      <c r="J661" s="40"/>
      <c r="K661" s="40" t="str">
        <f t="shared" si="32"/>
        <v>PAYMENT</v>
      </c>
      <c r="L661" s="41" t="s">
        <v>2689</v>
      </c>
      <c r="M661" s="40" t="s">
        <v>2690</v>
      </c>
      <c r="N661" s="40" t="s">
        <v>2691</v>
      </c>
      <c r="O661" s="40" t="s">
        <v>2692</v>
      </c>
    </row>
    <row r="662" spans="2:15" ht="30" customHeight="1">
      <c r="B662" s="38">
        <v>661</v>
      </c>
      <c r="C662" s="39" t="str">
        <f t="shared" si="30"/>
        <v>CUS11310000.NOTICE.RECENTLY_PAID</v>
      </c>
      <c r="D662" s="38" t="str">
        <f t="shared" si="31"/>
        <v>CUS11310000</v>
      </c>
      <c r="E662" s="38" t="s">
        <v>2750</v>
      </c>
      <c r="F662" s="38"/>
      <c r="G662" s="38" t="s">
        <v>1277</v>
      </c>
      <c r="H662" s="38" t="s">
        <v>2517</v>
      </c>
      <c r="I662" s="40" t="s">
        <v>2518</v>
      </c>
      <c r="J662" s="40"/>
      <c r="K662" s="40" t="str">
        <f t="shared" si="32"/>
        <v>Recently paid</v>
      </c>
      <c r="L662" s="41" t="s">
        <v>2035</v>
      </c>
      <c r="M662" s="40" t="s">
        <v>2036</v>
      </c>
      <c r="N662" s="40" t="s">
        <v>2518</v>
      </c>
      <c r="O662" s="40" t="s">
        <v>2038</v>
      </c>
    </row>
    <row r="663" spans="2:15" ht="30" customHeight="1">
      <c r="B663" s="38">
        <v>662</v>
      </c>
      <c r="C663" s="39" t="str">
        <f t="shared" si="30"/>
        <v>CUS11311000.LABEL.SEND_TO_LOCAL_BANK</v>
      </c>
      <c r="D663" s="38" t="str">
        <f t="shared" si="31"/>
        <v>CUS11311000</v>
      </c>
      <c r="E663" s="38" t="s">
        <v>2847</v>
      </c>
      <c r="F663" s="38"/>
      <c r="G663" s="38" t="s">
        <v>259</v>
      </c>
      <c r="H663" s="38" t="s">
        <v>2848</v>
      </c>
      <c r="I663" s="40" t="s">
        <v>19943</v>
      </c>
      <c r="J663" s="40"/>
      <c r="K663" s="40" t="str">
        <f t="shared" si="32"/>
        <v>Send to Local Bank</v>
      </c>
      <c r="L663" s="41" t="s">
        <v>2850</v>
      </c>
      <c r="M663" s="40" t="s">
        <v>2851</v>
      </c>
      <c r="N663" s="40" t="s">
        <v>2852</v>
      </c>
      <c r="O663" s="40" t="s">
        <v>2853</v>
      </c>
    </row>
    <row r="664" spans="2:15" ht="30" customHeight="1">
      <c r="B664" s="38">
        <v>663</v>
      </c>
      <c r="C664" s="39" t="str">
        <f t="shared" si="30"/>
        <v>CUS11311000.LABEL.SEND_TO_OVERSEAS_BANK</v>
      </c>
      <c r="D664" s="38" t="str">
        <f t="shared" si="31"/>
        <v>CUS11311000</v>
      </c>
      <c r="E664" s="38" t="s">
        <v>2847</v>
      </c>
      <c r="F664" s="38"/>
      <c r="G664" s="38" t="s">
        <v>259</v>
      </c>
      <c r="H664" s="38" t="s">
        <v>2854</v>
      </c>
      <c r="I664" s="40" t="s">
        <v>19944</v>
      </c>
      <c r="J664" s="40"/>
      <c r="K664" s="40" t="str">
        <f t="shared" si="32"/>
        <v>Send to Overseas Bank</v>
      </c>
      <c r="L664" s="41" t="s">
        <v>2855</v>
      </c>
      <c r="M664" s="40" t="s">
        <v>2856</v>
      </c>
      <c r="N664" s="40" t="s">
        <v>2857</v>
      </c>
      <c r="O664" s="40" t="s">
        <v>2858</v>
      </c>
    </row>
    <row r="665" spans="2:15" ht="30" customHeight="1">
      <c r="B665" s="38">
        <v>664</v>
      </c>
      <c r="C665" s="39" t="str">
        <f t="shared" si="30"/>
        <v>CUS11311000.LABEL.CARDLESS_CASH</v>
      </c>
      <c r="D665" s="38" t="str">
        <f t="shared" si="31"/>
        <v>CUS11311000</v>
      </c>
      <c r="E665" s="38" t="s">
        <v>2847</v>
      </c>
      <c r="F665" s="38"/>
      <c r="G665" s="38" t="s">
        <v>259</v>
      </c>
      <c r="H665" s="38" t="s">
        <v>2227</v>
      </c>
      <c r="I665" s="40" t="s">
        <v>2228</v>
      </c>
      <c r="J665" s="40"/>
      <c r="K665" s="40" t="str">
        <f t="shared" si="32"/>
        <v>Cardless Cash</v>
      </c>
      <c r="L665" s="41" t="s">
        <v>2229</v>
      </c>
      <c r="M665" s="40" t="s">
        <v>2230</v>
      </c>
      <c r="N665" s="40" t="s">
        <v>2251</v>
      </c>
      <c r="O665" s="40" t="s">
        <v>2231</v>
      </c>
    </row>
    <row r="666" spans="2:15" ht="30" customHeight="1">
      <c r="B666" s="38">
        <v>665</v>
      </c>
      <c r="C666" s="39" t="str">
        <f t="shared" si="30"/>
        <v>CUS11311000.LABEL.SEND_TO_WING</v>
      </c>
      <c r="D666" s="38" t="str">
        <f t="shared" si="31"/>
        <v>CUS11311000</v>
      </c>
      <c r="E666" s="38" t="s">
        <v>2847</v>
      </c>
      <c r="F666" s="38"/>
      <c r="G666" s="38" t="s">
        <v>259</v>
      </c>
      <c r="H666" s="38" t="s">
        <v>2859</v>
      </c>
      <c r="I666" s="40" t="s">
        <v>19945</v>
      </c>
      <c r="J666" s="40"/>
      <c r="K666" s="40" t="str">
        <f t="shared" si="32"/>
        <v>Send to Wing</v>
      </c>
      <c r="L666" s="41" t="s">
        <v>2861</v>
      </c>
      <c r="M666" s="40" t="s">
        <v>2862</v>
      </c>
      <c r="N666" s="40" t="s">
        <v>2863</v>
      </c>
      <c r="O666" s="40" t="s">
        <v>2864</v>
      </c>
    </row>
    <row r="667" spans="2:15" ht="30" customHeight="1">
      <c r="B667" s="38">
        <v>666</v>
      </c>
      <c r="C667" s="39" t="str">
        <f t="shared" si="30"/>
        <v>CUS11311000.LABEL.SEND_TO_AMK</v>
      </c>
      <c r="D667" s="38" t="str">
        <f t="shared" si="31"/>
        <v>CUS11311000</v>
      </c>
      <c r="E667" s="38" t="s">
        <v>2847</v>
      </c>
      <c r="F667" s="38"/>
      <c r="G667" s="38" t="s">
        <v>259</v>
      </c>
      <c r="H667" s="38" t="s">
        <v>2865</v>
      </c>
      <c r="I667" s="40" t="s">
        <v>19946</v>
      </c>
      <c r="J667" s="40"/>
      <c r="K667" s="40" t="str">
        <f t="shared" si="32"/>
        <v>Send to AMK</v>
      </c>
      <c r="L667" s="41" t="s">
        <v>2867</v>
      </c>
      <c r="M667" s="40" t="s">
        <v>2868</v>
      </c>
      <c r="N667" s="40" t="s">
        <v>2869</v>
      </c>
      <c r="O667" s="40" t="s">
        <v>2870</v>
      </c>
    </row>
    <row r="668" spans="2:15" ht="30" customHeight="1">
      <c r="B668" s="38">
        <v>667</v>
      </c>
      <c r="C668" s="39" t="str">
        <f t="shared" si="30"/>
        <v>CUS11311000.LABEL.SEND_TO_BAKONG_WALLET</v>
      </c>
      <c r="D668" s="38" t="str">
        <f t="shared" si="31"/>
        <v>CUS11311000</v>
      </c>
      <c r="E668" s="38" t="s">
        <v>2847</v>
      </c>
      <c r="F668" s="38"/>
      <c r="G668" s="38" t="s">
        <v>259</v>
      </c>
      <c r="H668" s="38" t="s">
        <v>2871</v>
      </c>
      <c r="I668" s="40" t="s">
        <v>19947</v>
      </c>
      <c r="J668" s="40"/>
      <c r="K668" s="40" t="str">
        <f t="shared" si="32"/>
        <v>Send to Bakong Wallet</v>
      </c>
      <c r="L668" s="41" t="s">
        <v>2873</v>
      </c>
      <c r="M668" s="40" t="s">
        <v>2874</v>
      </c>
      <c r="N668" s="40" t="s">
        <v>2875</v>
      </c>
      <c r="O668" s="40" t="s">
        <v>2876</v>
      </c>
    </row>
    <row r="669" spans="2:15" ht="30" customHeight="1">
      <c r="B669" s="38">
        <v>668</v>
      </c>
      <c r="C669" s="39" t="str">
        <f t="shared" si="30"/>
        <v>CUS11311000.LABEL.WING_TRANSFER</v>
      </c>
      <c r="D669" s="38" t="str">
        <f t="shared" si="31"/>
        <v>CUS11311000</v>
      </c>
      <c r="E669" s="38" t="s">
        <v>2847</v>
      </c>
      <c r="F669" s="38"/>
      <c r="G669" s="38" t="s">
        <v>259</v>
      </c>
      <c r="H669" s="38" t="s">
        <v>2877</v>
      </c>
      <c r="I669" s="40" t="s">
        <v>2860</v>
      </c>
      <c r="J669" s="40"/>
      <c r="K669" s="40" t="str">
        <f t="shared" si="32"/>
        <v>Send to Wing</v>
      </c>
      <c r="L669" s="41" t="s">
        <v>2861</v>
      </c>
      <c r="M669" s="40" t="s">
        <v>2878</v>
      </c>
      <c r="N669" s="40" t="s">
        <v>2860</v>
      </c>
      <c r="O669" s="40" t="s">
        <v>2879</v>
      </c>
    </row>
    <row r="670" spans="2:15" ht="30" customHeight="1">
      <c r="B670" s="38">
        <v>669</v>
      </c>
      <c r="C670" s="39" t="str">
        <f t="shared" si="30"/>
        <v>CUS11311000.BUTTON.CLOSE</v>
      </c>
      <c r="D670" s="38" t="str">
        <f t="shared" si="31"/>
        <v>CUS11311000</v>
      </c>
      <c r="E670" s="38" t="s">
        <v>2847</v>
      </c>
      <c r="F670" s="38"/>
      <c r="G670" s="38" t="s">
        <v>13</v>
      </c>
      <c r="H670" s="38" t="s">
        <v>72</v>
      </c>
      <c r="I670" s="40" t="s">
        <v>73</v>
      </c>
      <c r="J670" s="40"/>
      <c r="K670" s="40" t="str">
        <f t="shared" si="32"/>
        <v>Close</v>
      </c>
      <c r="L670" s="41" t="s">
        <v>74</v>
      </c>
      <c r="M670" s="40" t="s">
        <v>75</v>
      </c>
      <c r="N670" s="40" t="s">
        <v>76</v>
      </c>
      <c r="O670" s="40" t="s">
        <v>77</v>
      </c>
    </row>
    <row r="671" spans="2:15" ht="30" customHeight="1">
      <c r="B671" s="38">
        <v>670</v>
      </c>
      <c r="C671" s="39" t="str">
        <f t="shared" si="30"/>
        <v>CUS11312000.TITLE.FREEZE_BALANCE</v>
      </c>
      <c r="D671" s="38" t="str">
        <f t="shared" si="31"/>
        <v>CUS11312000</v>
      </c>
      <c r="E671" s="38" t="s">
        <v>19229</v>
      </c>
      <c r="F671" s="38"/>
      <c r="G671" s="38" t="s">
        <v>1271</v>
      </c>
      <c r="H671" s="38" t="s">
        <v>19230</v>
      </c>
      <c r="I671" s="40" t="s">
        <v>19231</v>
      </c>
      <c r="J671" s="40"/>
      <c r="K671" s="40" t="str">
        <f t="shared" si="32"/>
        <v>Freeze Balance</v>
      </c>
      <c r="L671" s="41" t="s">
        <v>19232</v>
      </c>
      <c r="M671" s="40" t="s">
        <v>19233</v>
      </c>
      <c r="N671" s="40" t="s">
        <v>19231</v>
      </c>
      <c r="O671" s="40" t="s">
        <v>19234</v>
      </c>
    </row>
    <row r="672" spans="2:15" ht="30" customHeight="1">
      <c r="B672" s="38">
        <v>671</v>
      </c>
      <c r="C672" s="39" t="str">
        <f t="shared" si="30"/>
        <v>CUS11312000.LABEL.SUBMITTED</v>
      </c>
      <c r="D672" s="38" t="str">
        <f t="shared" si="31"/>
        <v>CUS11312000</v>
      </c>
      <c r="E672" s="38" t="s">
        <v>19229</v>
      </c>
      <c r="F672" s="38"/>
      <c r="G672" s="38" t="s">
        <v>259</v>
      </c>
      <c r="H672" s="38" t="s">
        <v>3650</v>
      </c>
      <c r="I672" s="40" t="s">
        <v>3651</v>
      </c>
      <c r="J672" s="40"/>
      <c r="K672" s="40" t="str">
        <f t="shared" si="32"/>
        <v>Submitted</v>
      </c>
      <c r="L672" s="41" t="s">
        <v>3652</v>
      </c>
      <c r="M672" s="40" t="s">
        <v>19235</v>
      </c>
      <c r="N672" s="40" t="s">
        <v>3651</v>
      </c>
      <c r="O672" s="40" t="s">
        <v>3655</v>
      </c>
    </row>
    <row r="673" spans="2:15" ht="30" customHeight="1">
      <c r="B673" s="38">
        <v>672</v>
      </c>
      <c r="C673" s="39" t="str">
        <f t="shared" si="30"/>
        <v>CUS11312000.LABEL.WAITING_TO_SUBMIT</v>
      </c>
      <c r="D673" s="38" t="str">
        <f t="shared" si="31"/>
        <v>CUS11312000</v>
      </c>
      <c r="E673" s="38" t="s">
        <v>19229</v>
      </c>
      <c r="F673" s="38"/>
      <c r="G673" s="38" t="s">
        <v>259</v>
      </c>
      <c r="H673" s="38" t="s">
        <v>19236</v>
      </c>
      <c r="I673" s="40" t="s">
        <v>19237</v>
      </c>
      <c r="J673" s="40"/>
      <c r="K673" s="40" t="str">
        <f t="shared" si="32"/>
        <v>Waiting to Submit</v>
      </c>
      <c r="L673" s="41" t="s">
        <v>19238</v>
      </c>
      <c r="M673" s="40" t="s">
        <v>19239</v>
      </c>
      <c r="N673" s="40" t="s">
        <v>19237</v>
      </c>
      <c r="O673" s="40" t="s">
        <v>11233</v>
      </c>
    </row>
    <row r="674" spans="2:15" ht="30" customHeight="1">
      <c r="B674" s="38">
        <v>673</v>
      </c>
      <c r="C674" s="39" t="str">
        <f t="shared" si="30"/>
        <v>CUS11312000.LABEL.FREEZE</v>
      </c>
      <c r="D674" s="38" t="str">
        <f t="shared" si="31"/>
        <v>CUS11312000</v>
      </c>
      <c r="E674" s="38" t="s">
        <v>19229</v>
      </c>
      <c r="F674" s="38"/>
      <c r="G674" s="38" t="s">
        <v>259</v>
      </c>
      <c r="H674" s="38" t="s">
        <v>7154</v>
      </c>
      <c r="I674" s="40" t="s">
        <v>7155</v>
      </c>
      <c r="J674" s="40"/>
      <c r="K674" s="40" t="str">
        <f t="shared" si="32"/>
        <v>Freeze</v>
      </c>
      <c r="L674" s="41" t="s">
        <v>7156</v>
      </c>
      <c r="M674" s="40" t="s">
        <v>19240</v>
      </c>
      <c r="N674" s="40" t="s">
        <v>7155</v>
      </c>
      <c r="O674" s="40" t="s">
        <v>7158</v>
      </c>
    </row>
    <row r="675" spans="2:15" ht="30" customHeight="1">
      <c r="B675" s="38">
        <v>674</v>
      </c>
      <c r="C675" s="39" t="str">
        <f t="shared" si="30"/>
        <v>CUS11320000.LABEL.CURRENT</v>
      </c>
      <c r="D675" s="38" t="str">
        <f t="shared" si="31"/>
        <v>CUS11320000</v>
      </c>
      <c r="E675" s="38" t="s">
        <v>2774</v>
      </c>
      <c r="F675" s="38"/>
      <c r="G675" s="38" t="s">
        <v>259</v>
      </c>
      <c r="H675" s="38" t="s">
        <v>857</v>
      </c>
      <c r="I675" s="40" t="s">
        <v>858</v>
      </c>
      <c r="J675" s="40"/>
      <c r="K675" s="40" t="str">
        <f t="shared" si="32"/>
        <v>Current</v>
      </c>
      <c r="L675" s="41" t="s">
        <v>859</v>
      </c>
      <c r="M675" s="40" t="s">
        <v>860</v>
      </c>
      <c r="N675" s="40" t="s">
        <v>2494</v>
      </c>
      <c r="O675" s="40" t="s">
        <v>861</v>
      </c>
    </row>
    <row r="676" spans="2:15" ht="30" customHeight="1">
      <c r="B676" s="38">
        <v>675</v>
      </c>
      <c r="C676" s="39" t="str">
        <f t="shared" si="30"/>
        <v>CUS11320000.LABEL.SAVINGS</v>
      </c>
      <c r="D676" s="38" t="str">
        <f t="shared" si="31"/>
        <v>CUS11320000</v>
      </c>
      <c r="E676" s="38" t="s">
        <v>2774</v>
      </c>
      <c r="F676" s="38"/>
      <c r="G676" s="38" t="s">
        <v>259</v>
      </c>
      <c r="H676" s="38" t="s">
        <v>862</v>
      </c>
      <c r="I676" s="40" t="s">
        <v>863</v>
      </c>
      <c r="J676" s="40"/>
      <c r="K676" s="40" t="str">
        <f t="shared" si="32"/>
        <v>Savings</v>
      </c>
      <c r="L676" s="41" t="s">
        <v>864</v>
      </c>
      <c r="M676" s="40" t="s">
        <v>865</v>
      </c>
      <c r="N676" s="40" t="s">
        <v>2032</v>
      </c>
      <c r="O676" s="40" t="s">
        <v>866</v>
      </c>
    </row>
    <row r="677" spans="2:15" ht="30" customHeight="1">
      <c r="B677" s="38">
        <v>676</v>
      </c>
      <c r="C677" s="39" t="str">
        <f t="shared" si="30"/>
        <v>CUS11320000.LABEL.FIXED</v>
      </c>
      <c r="D677" s="38" t="str">
        <f t="shared" si="31"/>
        <v>CUS11320000</v>
      </c>
      <c r="E677" s="38" t="s">
        <v>2774</v>
      </c>
      <c r="F677" s="38"/>
      <c r="G677" s="38" t="s">
        <v>259</v>
      </c>
      <c r="H677" s="38" t="s">
        <v>2495</v>
      </c>
      <c r="I677" s="40" t="s">
        <v>2628</v>
      </c>
      <c r="J677" s="40"/>
      <c r="K677" s="40" t="str">
        <f t="shared" si="32"/>
        <v>Fixed</v>
      </c>
      <c r="L677" s="41" t="s">
        <v>2620</v>
      </c>
      <c r="M677" s="40" t="s">
        <v>870</v>
      </c>
      <c r="N677" s="40" t="s">
        <v>2039</v>
      </c>
      <c r="O677" s="40" t="s">
        <v>2775</v>
      </c>
    </row>
    <row r="678" spans="2:15" ht="30" customHeight="1">
      <c r="B678" s="38">
        <v>677</v>
      </c>
      <c r="C678" s="39" t="str">
        <f t="shared" si="30"/>
        <v>CUS11320000.LABEL.INSTALLMENT</v>
      </c>
      <c r="D678" s="38" t="str">
        <f t="shared" si="31"/>
        <v>CUS11320000</v>
      </c>
      <c r="E678" s="38" t="s">
        <v>2774</v>
      </c>
      <c r="F678" s="38"/>
      <c r="G678" s="38" t="s">
        <v>259</v>
      </c>
      <c r="H678" s="38" t="s">
        <v>929</v>
      </c>
      <c r="I678" s="40" t="s">
        <v>930</v>
      </c>
      <c r="J678" s="40"/>
      <c r="K678" s="40" t="str">
        <f t="shared" si="32"/>
        <v>Installment</v>
      </c>
      <c r="L678" s="41" t="s">
        <v>874</v>
      </c>
      <c r="M678" s="40" t="s">
        <v>875</v>
      </c>
      <c r="N678" s="40" t="s">
        <v>2497</v>
      </c>
      <c r="O678" s="40" t="s">
        <v>931</v>
      </c>
    </row>
    <row r="679" spans="2:15" ht="30" customHeight="1">
      <c r="B679" s="38">
        <v>678</v>
      </c>
      <c r="C679" s="39" t="str">
        <f t="shared" si="30"/>
        <v>CUS11320000.LABEL.BALANCE</v>
      </c>
      <c r="D679" s="38" t="str">
        <f t="shared" si="31"/>
        <v>CUS11320000</v>
      </c>
      <c r="E679" s="38" t="s">
        <v>2774</v>
      </c>
      <c r="F679" s="38"/>
      <c r="G679" s="38" t="s">
        <v>259</v>
      </c>
      <c r="H679" s="38" t="s">
        <v>2570</v>
      </c>
      <c r="I679" s="40" t="s">
        <v>2571</v>
      </c>
      <c r="J679" s="40"/>
      <c r="K679" s="40" t="str">
        <f t="shared" si="32"/>
        <v>Balance</v>
      </c>
      <c r="L679" s="41" t="s">
        <v>2572</v>
      </c>
      <c r="M679" s="40" t="s">
        <v>2642</v>
      </c>
      <c r="N679" s="40" t="s">
        <v>2574</v>
      </c>
      <c r="O679" s="40" t="s">
        <v>2575</v>
      </c>
    </row>
    <row r="680" spans="2:15" ht="30" customHeight="1">
      <c r="B680" s="38">
        <v>679</v>
      </c>
      <c r="C680" s="39" t="str">
        <f t="shared" si="30"/>
        <v>CUS11320000.LABEL.INTEREST</v>
      </c>
      <c r="D680" s="38" t="str">
        <f t="shared" si="31"/>
        <v>CUS11320000</v>
      </c>
      <c r="E680" s="38" t="s">
        <v>2774</v>
      </c>
      <c r="F680" s="38"/>
      <c r="G680" s="38" t="s">
        <v>259</v>
      </c>
      <c r="H680" s="38" t="s">
        <v>2520</v>
      </c>
      <c r="I680" s="40" t="s">
        <v>2521</v>
      </c>
      <c r="J680" s="40"/>
      <c r="K680" s="40" t="str">
        <f t="shared" si="32"/>
        <v>Interest</v>
      </c>
      <c r="L680" s="41" t="s">
        <v>2522</v>
      </c>
      <c r="M680" s="40" t="s">
        <v>2776</v>
      </c>
      <c r="N680" s="40" t="s">
        <v>2777</v>
      </c>
      <c r="O680" s="40" t="s">
        <v>2524</v>
      </c>
    </row>
    <row r="681" spans="2:15" ht="30" customHeight="1">
      <c r="B681" s="38">
        <v>680</v>
      </c>
      <c r="C681" s="39" t="str">
        <f t="shared" si="30"/>
        <v>CUS11320000.LABEL.END_DATE</v>
      </c>
      <c r="D681" s="38" t="str">
        <f t="shared" si="31"/>
        <v>CUS11320000</v>
      </c>
      <c r="E681" s="38" t="s">
        <v>2774</v>
      </c>
      <c r="F681" s="38"/>
      <c r="G681" s="38" t="s">
        <v>259</v>
      </c>
      <c r="H681" s="38" t="s">
        <v>2778</v>
      </c>
      <c r="I681" s="40" t="s">
        <v>2779</v>
      </c>
      <c r="J681" s="40"/>
      <c r="K681" s="40" t="str">
        <f t="shared" si="32"/>
        <v>End Date</v>
      </c>
      <c r="L681" s="41" t="s">
        <v>2780</v>
      </c>
      <c r="M681" s="40" t="s">
        <v>2781</v>
      </c>
      <c r="N681" s="40" t="s">
        <v>2782</v>
      </c>
      <c r="O681" s="40" t="s">
        <v>2783</v>
      </c>
    </row>
    <row r="682" spans="2:15" ht="30" customHeight="1">
      <c r="B682" s="38">
        <v>681</v>
      </c>
      <c r="C682" s="39" t="str">
        <f t="shared" si="30"/>
        <v>CUS11320000.LABEL.END_DAY_COUNTDOWN</v>
      </c>
      <c r="D682" s="38" t="str">
        <f t="shared" si="31"/>
        <v>CUS11320000</v>
      </c>
      <c r="E682" s="38" t="s">
        <v>2774</v>
      </c>
      <c r="F682" s="38"/>
      <c r="G682" s="38" t="s">
        <v>259</v>
      </c>
      <c r="H682" s="38" t="s">
        <v>2784</v>
      </c>
      <c r="I682" s="40" t="s">
        <v>2785</v>
      </c>
      <c r="J682" s="40"/>
      <c r="K682" s="40" t="str">
        <f t="shared" si="32"/>
        <v>End Day Countdown</v>
      </c>
      <c r="L682" s="41" t="s">
        <v>2786</v>
      </c>
      <c r="M682" s="40" t="s">
        <v>2787</v>
      </c>
      <c r="N682" s="40" t="s">
        <v>2788</v>
      </c>
      <c r="O682" s="40" t="s">
        <v>2789</v>
      </c>
    </row>
    <row r="683" spans="2:15" ht="30" customHeight="1">
      <c r="B683" s="38">
        <v>682</v>
      </c>
      <c r="C683" s="39" t="str">
        <f t="shared" si="30"/>
        <v>CUS11320000.LABEL.PAYMENT_ACCOUNT_AT_END_DATE</v>
      </c>
      <c r="D683" s="38" t="str">
        <f t="shared" si="31"/>
        <v>CUS11320000</v>
      </c>
      <c r="E683" s="38" t="s">
        <v>2774</v>
      </c>
      <c r="F683" s="38"/>
      <c r="G683" s="38" t="s">
        <v>259</v>
      </c>
      <c r="H683" s="38" t="s">
        <v>2790</v>
      </c>
      <c r="I683" s="40" t="s">
        <v>2791</v>
      </c>
      <c r="J683" s="40"/>
      <c r="K683" s="40" t="str">
        <f t="shared" si="32"/>
        <v>Payment Account at End Date</v>
      </c>
      <c r="L683" s="41" t="s">
        <v>2792</v>
      </c>
      <c r="M683" s="40" t="s">
        <v>2793</v>
      </c>
      <c r="N683" s="40" t="s">
        <v>2794</v>
      </c>
      <c r="O683" s="40" t="s">
        <v>2795</v>
      </c>
    </row>
    <row r="684" spans="2:15" ht="30" customHeight="1">
      <c r="B684" s="38">
        <v>683</v>
      </c>
      <c r="C684" s="39" t="str">
        <f t="shared" si="30"/>
        <v>CUS11320000.LABEL.TRANSACTIONS</v>
      </c>
      <c r="D684" s="38" t="str">
        <f t="shared" si="31"/>
        <v>CUS11320000</v>
      </c>
      <c r="E684" s="38" t="s">
        <v>2774</v>
      </c>
      <c r="F684" s="38"/>
      <c r="G684" s="38" t="s">
        <v>259</v>
      </c>
      <c r="H684" s="38" t="s">
        <v>2633</v>
      </c>
      <c r="I684" s="40" t="s">
        <v>2634</v>
      </c>
      <c r="J684" s="40"/>
      <c r="K684" s="40" t="str">
        <f t="shared" si="32"/>
        <v>Transactions</v>
      </c>
      <c r="L684" s="41" t="s">
        <v>154</v>
      </c>
      <c r="M684" s="40" t="s">
        <v>2635</v>
      </c>
      <c r="N684" s="40" t="s">
        <v>1984</v>
      </c>
      <c r="O684" s="40" t="s">
        <v>156</v>
      </c>
    </row>
    <row r="685" spans="2:15" ht="30" customHeight="1">
      <c r="B685" s="38">
        <v>684</v>
      </c>
      <c r="C685" s="39" t="str">
        <f t="shared" si="30"/>
        <v>CUS11320000.LABEL.TODAY</v>
      </c>
      <c r="D685" s="38" t="str">
        <f t="shared" si="31"/>
        <v>CUS11320000</v>
      </c>
      <c r="E685" s="38" t="s">
        <v>2774</v>
      </c>
      <c r="F685" s="38"/>
      <c r="G685" s="38" t="s">
        <v>259</v>
      </c>
      <c r="H685" s="38" t="s">
        <v>1109</v>
      </c>
      <c r="I685" s="40" t="s">
        <v>1110</v>
      </c>
      <c r="J685" s="40"/>
      <c r="K685" s="40" t="str">
        <f t="shared" si="32"/>
        <v>Today</v>
      </c>
      <c r="L685" s="41" t="s">
        <v>1111</v>
      </c>
      <c r="M685" s="40" t="s">
        <v>1112</v>
      </c>
      <c r="N685" s="40" t="s">
        <v>2636</v>
      </c>
      <c r="O685" s="40" t="s">
        <v>1113</v>
      </c>
    </row>
    <row r="686" spans="2:15" ht="30" customHeight="1">
      <c r="B686" s="38">
        <v>685</v>
      </c>
      <c r="C686" s="39" t="str">
        <f t="shared" si="30"/>
        <v>CUS11320000.LABEL.YESTERDAY</v>
      </c>
      <c r="D686" s="38" t="str">
        <f t="shared" si="31"/>
        <v>CUS11320000</v>
      </c>
      <c r="E686" s="38" t="s">
        <v>2774</v>
      </c>
      <c r="F686" s="38"/>
      <c r="G686" s="38" t="s">
        <v>259</v>
      </c>
      <c r="H686" s="38" t="s">
        <v>2637</v>
      </c>
      <c r="I686" s="40" t="s">
        <v>2796</v>
      </c>
      <c r="J686" s="40"/>
      <c r="K686" s="40" t="str">
        <f t="shared" si="32"/>
        <v>Yesterday</v>
      </c>
      <c r="L686" s="41" t="s">
        <v>2638</v>
      </c>
      <c r="M686" s="40" t="s">
        <v>2639</v>
      </c>
      <c r="N686" s="40" t="s">
        <v>2640</v>
      </c>
      <c r="O686" s="40" t="s">
        <v>2641</v>
      </c>
    </row>
    <row r="687" spans="2:15" ht="30" customHeight="1">
      <c r="B687" s="38">
        <v>686</v>
      </c>
      <c r="C687" s="39" t="str">
        <f t="shared" si="30"/>
        <v>CUS11320000.LABEL.LOAN</v>
      </c>
      <c r="D687" s="38" t="str">
        <f t="shared" si="31"/>
        <v>CUS11320000</v>
      </c>
      <c r="E687" s="38" t="s">
        <v>2774</v>
      </c>
      <c r="F687" s="38"/>
      <c r="G687" s="38" t="s">
        <v>259</v>
      </c>
      <c r="H687" s="38" t="s">
        <v>2013</v>
      </c>
      <c r="I687" s="40" t="s">
        <v>2013</v>
      </c>
      <c r="J687" s="40"/>
      <c r="K687" s="40" t="str">
        <f t="shared" si="32"/>
        <v>LOAN</v>
      </c>
      <c r="L687" s="41" t="s">
        <v>2014</v>
      </c>
      <c r="M687" s="40" t="s">
        <v>2015</v>
      </c>
      <c r="N687" s="40" t="s">
        <v>2176</v>
      </c>
      <c r="O687" s="40" t="s">
        <v>2016</v>
      </c>
    </row>
    <row r="688" spans="2:15" ht="30" customHeight="1">
      <c r="B688" s="38">
        <v>687</v>
      </c>
      <c r="C688" s="39" t="str">
        <f t="shared" si="30"/>
        <v>CUS11320000.LABEL.SCHEDULE</v>
      </c>
      <c r="D688" s="38" t="str">
        <f t="shared" si="31"/>
        <v>CUS11320000</v>
      </c>
      <c r="E688" s="38" t="s">
        <v>2774</v>
      </c>
      <c r="F688" s="38"/>
      <c r="G688" s="38" t="s">
        <v>259</v>
      </c>
      <c r="H688" s="38" t="s">
        <v>2797</v>
      </c>
      <c r="I688" s="40" t="s">
        <v>2798</v>
      </c>
      <c r="J688" s="40"/>
      <c r="K688" s="40" t="str">
        <f t="shared" si="32"/>
        <v>Schedule</v>
      </c>
      <c r="L688" s="41" t="s">
        <v>2799</v>
      </c>
      <c r="M688" s="40" t="s">
        <v>2800</v>
      </c>
      <c r="N688" s="40" t="s">
        <v>2798</v>
      </c>
      <c r="O688" s="40" t="s">
        <v>2801</v>
      </c>
    </row>
    <row r="689" spans="2:15" ht="30" customHeight="1">
      <c r="B689" s="38">
        <v>688</v>
      </c>
      <c r="C689" s="39" t="str">
        <f t="shared" si="30"/>
        <v>CUS11320000.LABEL.MONTHS</v>
      </c>
      <c r="D689" s="38" t="str">
        <f t="shared" si="31"/>
        <v>CUS11320000</v>
      </c>
      <c r="E689" s="38" t="s">
        <v>2774</v>
      </c>
      <c r="F689" s="38"/>
      <c r="G689" s="38" t="s">
        <v>259</v>
      </c>
      <c r="H689" s="38" t="s">
        <v>2802</v>
      </c>
      <c r="I689" s="40" t="s">
        <v>2803</v>
      </c>
      <c r="J689" s="40"/>
      <c r="K689" s="40" t="str">
        <f t="shared" si="32"/>
        <v>month(s)</v>
      </c>
      <c r="L689" s="41" t="s">
        <v>2804</v>
      </c>
      <c r="M689" s="40" t="s">
        <v>2805</v>
      </c>
      <c r="N689" s="40" t="s">
        <v>2803</v>
      </c>
      <c r="O689" s="40" t="s">
        <v>2806</v>
      </c>
    </row>
    <row r="690" spans="2:15" ht="30" customHeight="1">
      <c r="B690" s="38">
        <v>689</v>
      </c>
      <c r="C690" s="39" t="str">
        <f t="shared" si="30"/>
        <v>CUS11320000.LABEL.TOTAL_INTEREST_AT_END_DATE</v>
      </c>
      <c r="D690" s="38" t="str">
        <f t="shared" si="31"/>
        <v>CUS11320000</v>
      </c>
      <c r="E690" s="38" t="s">
        <v>2774</v>
      </c>
      <c r="F690" s="38"/>
      <c r="G690" s="38" t="s">
        <v>259</v>
      </c>
      <c r="H690" s="38" t="s">
        <v>2807</v>
      </c>
      <c r="I690" s="40" t="s">
        <v>2808</v>
      </c>
      <c r="J690" s="40"/>
      <c r="K690" s="40" t="str">
        <f t="shared" si="32"/>
        <v>Total Interest at End Date</v>
      </c>
      <c r="L690" s="41" t="s">
        <v>2809</v>
      </c>
      <c r="M690" s="40" t="s">
        <v>2810</v>
      </c>
      <c r="N690" s="40" t="s">
        <v>2808</v>
      </c>
      <c r="O690" s="40" t="s">
        <v>2811</v>
      </c>
    </row>
    <row r="691" spans="2:15" ht="30" customHeight="1">
      <c r="B691" s="38">
        <v>690</v>
      </c>
      <c r="C691" s="39" t="str">
        <f t="shared" si="30"/>
        <v>CUS11320000.BUTTON.GET_LOAN_AGAINST_DEPOSIT</v>
      </c>
      <c r="D691" s="38" t="str">
        <f t="shared" si="31"/>
        <v>CUS11320000</v>
      </c>
      <c r="E691" s="38" t="s">
        <v>2774</v>
      </c>
      <c r="F691" s="38"/>
      <c r="G691" s="38" t="s">
        <v>13</v>
      </c>
      <c r="H691" s="38" t="s">
        <v>2812</v>
      </c>
      <c r="I691" s="40" t="s">
        <v>2813</v>
      </c>
      <c r="J691" s="40"/>
      <c r="K691" s="40" t="str">
        <f t="shared" si="32"/>
        <v>Get Loan Against Deposit</v>
      </c>
      <c r="L691" s="41" t="s">
        <v>902</v>
      </c>
      <c r="M691" s="40" t="s">
        <v>2814</v>
      </c>
      <c r="N691" s="40" t="s">
        <v>2815</v>
      </c>
      <c r="O691" s="40" t="s">
        <v>2816</v>
      </c>
    </row>
    <row r="692" spans="2:15" ht="30" customHeight="1">
      <c r="B692" s="38">
        <v>691</v>
      </c>
      <c r="C692" s="39" t="str">
        <f t="shared" si="30"/>
        <v>CUS11320000.NOTICE.YOUR_CURRENT_LOAN_AGAINST_DEPO</v>
      </c>
      <c r="D692" s="38" t="str">
        <f t="shared" si="31"/>
        <v>CUS11320000</v>
      </c>
      <c r="E692" s="38" t="s">
        <v>2774</v>
      </c>
      <c r="F692" s="38"/>
      <c r="G692" s="38" t="s">
        <v>1277</v>
      </c>
      <c r="H692" s="38" t="s">
        <v>2817</v>
      </c>
      <c r="I692" s="40" t="s">
        <v>2818</v>
      </c>
      <c r="J692" s="40"/>
      <c r="K692" s="40" t="str">
        <f t="shared" si="32"/>
        <v>Your current ‘Loan Against Deposit’</v>
      </c>
      <c r="L692" s="41" t="s">
        <v>2819</v>
      </c>
      <c r="M692" s="40" t="s">
        <v>2820</v>
      </c>
      <c r="N692" s="40" t="s">
        <v>2821</v>
      </c>
      <c r="O692" s="40" t="s">
        <v>2822</v>
      </c>
    </row>
    <row r="693" spans="2:15" ht="30" customHeight="1">
      <c r="B693" s="38">
        <v>692</v>
      </c>
      <c r="C693" s="39" t="str">
        <f t="shared" si="30"/>
        <v>CUS11321000.TITLE.LOAN_AGAINST_DEPOSIT</v>
      </c>
      <c r="D693" s="38" t="str">
        <f t="shared" si="31"/>
        <v>CUS11321000</v>
      </c>
      <c r="E693" s="38" t="s">
        <v>2823</v>
      </c>
      <c r="F693" s="38"/>
      <c r="G693" s="38" t="s">
        <v>1271</v>
      </c>
      <c r="H693" s="38" t="s">
        <v>900</v>
      </c>
      <c r="I693" s="40" t="s">
        <v>901</v>
      </c>
      <c r="J693" s="40"/>
      <c r="K693" s="40" t="str">
        <f t="shared" si="32"/>
        <v>Loan Against Deposit</v>
      </c>
      <c r="L693" s="41" t="s">
        <v>902</v>
      </c>
      <c r="M693" s="40" t="s">
        <v>2824</v>
      </c>
      <c r="N693" s="40" t="s">
        <v>2825</v>
      </c>
      <c r="O693" s="40" t="s">
        <v>2826</v>
      </c>
    </row>
    <row r="694" spans="2:15" ht="30" customHeight="1">
      <c r="B694" s="38">
        <v>693</v>
      </c>
      <c r="C694" s="39" t="str">
        <f t="shared" si="30"/>
        <v>CUS11321000.LABEL.TOTAL_LOAN_BALANCE</v>
      </c>
      <c r="D694" s="38" t="str">
        <f t="shared" si="31"/>
        <v>CUS11321000</v>
      </c>
      <c r="E694" s="38" t="s">
        <v>2823</v>
      </c>
      <c r="F694" s="38"/>
      <c r="G694" s="38" t="s">
        <v>259</v>
      </c>
      <c r="H694" s="38" t="s">
        <v>2827</v>
      </c>
      <c r="I694" s="40" t="s">
        <v>2828</v>
      </c>
      <c r="J694" s="40"/>
      <c r="K694" s="40" t="str">
        <f t="shared" si="32"/>
        <v>Total Loan Balance</v>
      </c>
      <c r="L694" s="41" t="s">
        <v>2829</v>
      </c>
      <c r="M694" s="40" t="s">
        <v>2830</v>
      </c>
      <c r="N694" s="40" t="s">
        <v>2831</v>
      </c>
      <c r="O694" s="40" t="s">
        <v>2832</v>
      </c>
    </row>
    <row r="695" spans="2:15" ht="30" customHeight="1">
      <c r="B695" s="38">
        <v>694</v>
      </c>
      <c r="C695" s="39" t="str">
        <f t="shared" si="30"/>
        <v>CUS11321000.LABEL.LOAN_AGAINST_DEPOSIT</v>
      </c>
      <c r="D695" s="38" t="str">
        <f t="shared" si="31"/>
        <v>CUS11321000</v>
      </c>
      <c r="E695" s="38" t="s">
        <v>2823</v>
      </c>
      <c r="F695" s="38"/>
      <c r="G695" s="38" t="s">
        <v>259</v>
      </c>
      <c r="H695" s="38" t="s">
        <v>900</v>
      </c>
      <c r="I695" s="40" t="s">
        <v>901</v>
      </c>
      <c r="J695" s="40"/>
      <c r="K695" s="40" t="str">
        <f t="shared" si="32"/>
        <v>Loan Against Deposit</v>
      </c>
      <c r="L695" s="41" t="s">
        <v>902</v>
      </c>
      <c r="M695" s="40" t="s">
        <v>2824</v>
      </c>
      <c r="N695" s="40" t="s">
        <v>2825</v>
      </c>
      <c r="O695" s="40" t="s">
        <v>2833</v>
      </c>
    </row>
    <row r="696" spans="2:15" ht="30" customHeight="1">
      <c r="B696" s="38">
        <v>695</v>
      </c>
      <c r="C696" s="39" t="str">
        <f t="shared" si="30"/>
        <v>CUS11321000.BUTTON.CLOSE</v>
      </c>
      <c r="D696" s="38" t="str">
        <f t="shared" si="31"/>
        <v>CUS11321000</v>
      </c>
      <c r="E696" s="38" t="s">
        <v>2823</v>
      </c>
      <c r="F696" s="38"/>
      <c r="G696" s="38" t="s">
        <v>13</v>
      </c>
      <c r="H696" s="38" t="s">
        <v>72</v>
      </c>
      <c r="I696" s="40" t="s">
        <v>73</v>
      </c>
      <c r="J696" s="40"/>
      <c r="K696" s="40" t="str">
        <f t="shared" si="32"/>
        <v>Close</v>
      </c>
      <c r="L696" s="41" t="s">
        <v>74</v>
      </c>
      <c r="M696" s="40" t="s">
        <v>75</v>
      </c>
      <c r="N696" s="40" t="s">
        <v>76</v>
      </c>
      <c r="O696" s="40" t="s">
        <v>77</v>
      </c>
    </row>
    <row r="697" spans="2:15" ht="30" customHeight="1">
      <c r="B697" s="38">
        <v>696</v>
      </c>
      <c r="C697" s="39" t="str">
        <f t="shared" si="30"/>
        <v>CUS11330000.LABEL.CURRENT</v>
      </c>
      <c r="D697" s="38" t="str">
        <f t="shared" si="31"/>
        <v>CUS11330000</v>
      </c>
      <c r="E697" s="38" t="s">
        <v>2834</v>
      </c>
      <c r="F697" s="38"/>
      <c r="G697" s="38" t="s">
        <v>259</v>
      </c>
      <c r="H697" s="38" t="s">
        <v>857</v>
      </c>
      <c r="I697" s="40" t="s">
        <v>858</v>
      </c>
      <c r="J697" s="40"/>
      <c r="K697" s="40" t="str">
        <f t="shared" si="32"/>
        <v>Current</v>
      </c>
      <c r="L697" s="41" t="s">
        <v>859</v>
      </c>
      <c r="M697" s="40" t="s">
        <v>860</v>
      </c>
      <c r="N697" s="40" t="s">
        <v>2494</v>
      </c>
      <c r="O697" s="40" t="s">
        <v>861</v>
      </c>
    </row>
    <row r="698" spans="2:15" ht="30" customHeight="1">
      <c r="B698" s="38">
        <v>697</v>
      </c>
      <c r="C698" s="39" t="str">
        <f t="shared" si="30"/>
        <v>CUS11330000.LABEL.SAVINGS</v>
      </c>
      <c r="D698" s="38" t="str">
        <f t="shared" si="31"/>
        <v>CUS11330000</v>
      </c>
      <c r="E698" s="38" t="s">
        <v>2834</v>
      </c>
      <c r="F698" s="38"/>
      <c r="G698" s="38" t="s">
        <v>259</v>
      </c>
      <c r="H698" s="38" t="s">
        <v>862</v>
      </c>
      <c r="I698" s="40" t="s">
        <v>863</v>
      </c>
      <c r="J698" s="40"/>
      <c r="K698" s="40" t="str">
        <f t="shared" si="32"/>
        <v>Savings</v>
      </c>
      <c r="L698" s="41" t="s">
        <v>864</v>
      </c>
      <c r="M698" s="40" t="s">
        <v>865</v>
      </c>
      <c r="N698" s="40" t="s">
        <v>2032</v>
      </c>
      <c r="O698" s="40" t="s">
        <v>2835</v>
      </c>
    </row>
    <row r="699" spans="2:15" ht="30" customHeight="1">
      <c r="B699" s="38">
        <v>698</v>
      </c>
      <c r="C699" s="39" t="str">
        <f t="shared" si="30"/>
        <v>CUS11330000.LABEL.FIXED</v>
      </c>
      <c r="D699" s="38" t="str">
        <f t="shared" si="31"/>
        <v>CUS11330000</v>
      </c>
      <c r="E699" s="38" t="s">
        <v>2834</v>
      </c>
      <c r="F699" s="38"/>
      <c r="G699" s="38" t="s">
        <v>259</v>
      </c>
      <c r="H699" s="38" t="s">
        <v>2495</v>
      </c>
      <c r="I699" s="40" t="s">
        <v>2628</v>
      </c>
      <c r="J699" s="40"/>
      <c r="K699" s="40" t="str">
        <f t="shared" si="32"/>
        <v>Fixed</v>
      </c>
      <c r="L699" s="41" t="s">
        <v>2496</v>
      </c>
      <c r="M699" s="40" t="s">
        <v>870</v>
      </c>
      <c r="N699" s="40" t="s">
        <v>2039</v>
      </c>
      <c r="O699" s="40" t="s">
        <v>871</v>
      </c>
    </row>
    <row r="700" spans="2:15" ht="30" customHeight="1">
      <c r="B700" s="38">
        <v>699</v>
      </c>
      <c r="C700" s="39" t="str">
        <f t="shared" si="30"/>
        <v>CUS11330000.LABEL.INSTALLMENT</v>
      </c>
      <c r="D700" s="38" t="str">
        <f t="shared" si="31"/>
        <v>CUS11330000</v>
      </c>
      <c r="E700" s="38" t="s">
        <v>2834</v>
      </c>
      <c r="F700" s="38"/>
      <c r="G700" s="38" t="s">
        <v>259</v>
      </c>
      <c r="H700" s="38" t="s">
        <v>929</v>
      </c>
      <c r="I700" s="40" t="s">
        <v>930</v>
      </c>
      <c r="J700" s="40"/>
      <c r="K700" s="40" t="str">
        <f t="shared" si="32"/>
        <v>Installment</v>
      </c>
      <c r="L700" s="41" t="s">
        <v>874</v>
      </c>
      <c r="M700" s="40" t="s">
        <v>875</v>
      </c>
      <c r="N700" s="40" t="s">
        <v>2497</v>
      </c>
      <c r="O700" s="40" t="s">
        <v>931</v>
      </c>
    </row>
    <row r="701" spans="2:15" ht="30" customHeight="1">
      <c r="B701" s="38">
        <v>700</v>
      </c>
      <c r="C701" s="39" t="str">
        <f t="shared" si="30"/>
        <v>CUS11330000.LABEL.BALANCE</v>
      </c>
      <c r="D701" s="38" t="str">
        <f t="shared" si="31"/>
        <v>CUS11330000</v>
      </c>
      <c r="E701" s="38" t="s">
        <v>2834</v>
      </c>
      <c r="F701" s="38"/>
      <c r="G701" s="38" t="s">
        <v>259</v>
      </c>
      <c r="H701" s="38" t="s">
        <v>2570</v>
      </c>
      <c r="I701" s="40" t="s">
        <v>2571</v>
      </c>
      <c r="J701" s="40"/>
      <c r="K701" s="40" t="str">
        <f t="shared" si="32"/>
        <v>Balance</v>
      </c>
      <c r="L701" s="41" t="s">
        <v>2572</v>
      </c>
      <c r="M701" s="40" t="s">
        <v>2642</v>
      </c>
      <c r="N701" s="40" t="s">
        <v>2574</v>
      </c>
      <c r="O701" s="40" t="s">
        <v>2575</v>
      </c>
    </row>
    <row r="702" spans="2:15" ht="30" customHeight="1">
      <c r="B702" s="38">
        <v>701</v>
      </c>
      <c r="C702" s="39" t="str">
        <f t="shared" si="30"/>
        <v>CUS11330000.LABEL.INTEREST</v>
      </c>
      <c r="D702" s="38" t="str">
        <f t="shared" si="31"/>
        <v>CUS11330000</v>
      </c>
      <c r="E702" s="38" t="s">
        <v>2834</v>
      </c>
      <c r="F702" s="38"/>
      <c r="G702" s="38" t="s">
        <v>259</v>
      </c>
      <c r="H702" s="38" t="s">
        <v>2520</v>
      </c>
      <c r="I702" s="40" t="s">
        <v>2521</v>
      </c>
      <c r="J702" s="40"/>
      <c r="K702" s="40" t="str">
        <f t="shared" si="32"/>
        <v>Interest</v>
      </c>
      <c r="L702" s="41" t="s">
        <v>2522</v>
      </c>
      <c r="M702" s="40" t="s">
        <v>2776</v>
      </c>
      <c r="N702" s="40" t="s">
        <v>2777</v>
      </c>
      <c r="O702" s="40" t="s">
        <v>2653</v>
      </c>
    </row>
    <row r="703" spans="2:15" ht="30" customHeight="1">
      <c r="B703" s="38">
        <v>702</v>
      </c>
      <c r="C703" s="39" t="str">
        <f t="shared" si="30"/>
        <v>CUS11330000.LABEL.SCHEDULE</v>
      </c>
      <c r="D703" s="38" t="str">
        <f t="shared" si="31"/>
        <v>CUS11330000</v>
      </c>
      <c r="E703" s="38" t="s">
        <v>2834</v>
      </c>
      <c r="F703" s="38"/>
      <c r="G703" s="38" t="s">
        <v>259</v>
      </c>
      <c r="H703" s="38" t="s">
        <v>2797</v>
      </c>
      <c r="I703" s="40" t="s">
        <v>2798</v>
      </c>
      <c r="J703" s="40"/>
      <c r="K703" s="40" t="str">
        <f t="shared" si="32"/>
        <v>Schedule</v>
      </c>
      <c r="L703" s="41" t="s">
        <v>2799</v>
      </c>
      <c r="M703" s="40" t="s">
        <v>2800</v>
      </c>
      <c r="N703" s="40" t="s">
        <v>2836</v>
      </c>
      <c r="O703" s="40" t="s">
        <v>2837</v>
      </c>
    </row>
    <row r="704" spans="2:15" ht="30" customHeight="1">
      <c r="B704" s="38">
        <v>703</v>
      </c>
      <c r="C704" s="39" t="str">
        <f t="shared" si="30"/>
        <v>CUS11330000.LABEL.END_DATE</v>
      </c>
      <c r="D704" s="38" t="str">
        <f t="shared" si="31"/>
        <v>CUS11330000</v>
      </c>
      <c r="E704" s="38" t="s">
        <v>2834</v>
      </c>
      <c r="F704" s="38"/>
      <c r="G704" s="38" t="s">
        <v>259</v>
      </c>
      <c r="H704" s="38" t="s">
        <v>2778</v>
      </c>
      <c r="I704" s="40" t="s">
        <v>2779</v>
      </c>
      <c r="J704" s="40"/>
      <c r="K704" s="40" t="str">
        <f t="shared" si="32"/>
        <v>End Date</v>
      </c>
      <c r="L704" s="41" t="s">
        <v>2780</v>
      </c>
      <c r="M704" s="40" t="s">
        <v>2781</v>
      </c>
      <c r="N704" s="40" t="s">
        <v>2782</v>
      </c>
      <c r="O704" s="40" t="s">
        <v>2838</v>
      </c>
    </row>
    <row r="705" spans="2:15" ht="30" customHeight="1">
      <c r="B705" s="38">
        <v>704</v>
      </c>
      <c r="C705" s="39" t="str">
        <f t="shared" si="30"/>
        <v>CUS11330000.LABEL.END_DAY_COUNTDOWN</v>
      </c>
      <c r="D705" s="38" t="str">
        <f t="shared" si="31"/>
        <v>CUS11330000</v>
      </c>
      <c r="E705" s="38" t="s">
        <v>2834</v>
      </c>
      <c r="F705" s="38"/>
      <c r="G705" s="38" t="s">
        <v>259</v>
      </c>
      <c r="H705" s="38" t="s">
        <v>2784</v>
      </c>
      <c r="I705" s="40" t="s">
        <v>2785</v>
      </c>
      <c r="J705" s="40"/>
      <c r="K705" s="40" t="str">
        <f t="shared" si="32"/>
        <v>End Day Countdown</v>
      </c>
      <c r="L705" s="41" t="s">
        <v>2786</v>
      </c>
      <c r="M705" s="40" t="s">
        <v>2787</v>
      </c>
      <c r="N705" s="40" t="s">
        <v>2788</v>
      </c>
      <c r="O705" s="40" t="s">
        <v>2839</v>
      </c>
    </row>
    <row r="706" spans="2:15" ht="30" customHeight="1">
      <c r="B706" s="38">
        <v>705</v>
      </c>
      <c r="C706" s="39" t="str">
        <f t="shared" ref="C706:C769" si="33">E706&amp;"."&amp;G706&amp;"."&amp;H706</f>
        <v>CUS11330000.LABEL.TRANSACTIONS</v>
      </c>
      <c r="D706" s="38" t="str">
        <f t="shared" ref="D706:D769" si="34">IF(F706&lt;&gt;"", F706, E706)</f>
        <v>CUS11330000</v>
      </c>
      <c r="E706" s="38" t="s">
        <v>2834</v>
      </c>
      <c r="F706" s="38"/>
      <c r="G706" s="38" t="s">
        <v>259</v>
      </c>
      <c r="H706" s="38" t="s">
        <v>2633</v>
      </c>
      <c r="I706" s="40" t="s">
        <v>2634</v>
      </c>
      <c r="J706" s="40"/>
      <c r="K706" s="40" t="str">
        <f t="shared" ref="K706:K769" si="35">IF(J706&lt;&gt;"", J706, I706)</f>
        <v>Transactions</v>
      </c>
      <c r="L706" s="41" t="s">
        <v>154</v>
      </c>
      <c r="M706" s="40" t="s">
        <v>2635</v>
      </c>
      <c r="N706" s="40" t="s">
        <v>1984</v>
      </c>
      <c r="O706" s="40" t="s">
        <v>156</v>
      </c>
    </row>
    <row r="707" spans="2:15" ht="30" customHeight="1">
      <c r="B707" s="38">
        <v>706</v>
      </c>
      <c r="C707" s="39" t="str">
        <f t="shared" si="33"/>
        <v>CUS11330000.LABEL.TODAY</v>
      </c>
      <c r="D707" s="38" t="str">
        <f t="shared" si="34"/>
        <v>CUS11330000</v>
      </c>
      <c r="E707" s="38" t="s">
        <v>2834</v>
      </c>
      <c r="F707" s="38"/>
      <c r="G707" s="38" t="s">
        <v>259</v>
      </c>
      <c r="H707" s="38" t="s">
        <v>1109</v>
      </c>
      <c r="I707" s="40" t="s">
        <v>1110</v>
      </c>
      <c r="J707" s="40"/>
      <c r="K707" s="40" t="str">
        <f t="shared" si="35"/>
        <v>Today</v>
      </c>
      <c r="L707" s="41" t="s">
        <v>1111</v>
      </c>
      <c r="M707" s="40" t="s">
        <v>1112</v>
      </c>
      <c r="N707" s="40" t="s">
        <v>2636</v>
      </c>
      <c r="O707" s="40" t="s">
        <v>1113</v>
      </c>
    </row>
    <row r="708" spans="2:15" ht="30" customHeight="1">
      <c r="B708" s="38">
        <v>707</v>
      </c>
      <c r="C708" s="39" t="str">
        <f t="shared" si="33"/>
        <v>CUS11330000.LABEL.YESTERDAY</v>
      </c>
      <c r="D708" s="38" t="str">
        <f t="shared" si="34"/>
        <v>CUS11330000</v>
      </c>
      <c r="E708" s="38" t="s">
        <v>2834</v>
      </c>
      <c r="F708" s="38"/>
      <c r="G708" s="38" t="s">
        <v>259</v>
      </c>
      <c r="H708" s="38" t="s">
        <v>2637</v>
      </c>
      <c r="I708" s="40" t="s">
        <v>2796</v>
      </c>
      <c r="J708" s="40"/>
      <c r="K708" s="40" t="str">
        <f t="shared" si="35"/>
        <v>Yesterday</v>
      </c>
      <c r="L708" s="41" t="s">
        <v>2638</v>
      </c>
      <c r="M708" s="40" t="s">
        <v>2639</v>
      </c>
      <c r="N708" s="40" t="s">
        <v>2640</v>
      </c>
      <c r="O708" s="40" t="s">
        <v>2641</v>
      </c>
    </row>
    <row r="709" spans="2:15" ht="30" customHeight="1">
      <c r="B709" s="38">
        <v>708</v>
      </c>
      <c r="C709" s="39" t="str">
        <f t="shared" si="33"/>
        <v>CUS11330000.LABEL.LOAN</v>
      </c>
      <c r="D709" s="38" t="str">
        <f t="shared" si="34"/>
        <v>CUS11330000</v>
      </c>
      <c r="E709" s="38" t="s">
        <v>2834</v>
      </c>
      <c r="F709" s="38"/>
      <c r="G709" s="38" t="s">
        <v>259</v>
      </c>
      <c r="H709" s="38" t="s">
        <v>2013</v>
      </c>
      <c r="I709" s="40" t="s">
        <v>2013</v>
      </c>
      <c r="J709" s="40"/>
      <c r="K709" s="40" t="str">
        <f t="shared" si="35"/>
        <v>LOAN</v>
      </c>
      <c r="L709" s="41" t="s">
        <v>2014</v>
      </c>
      <c r="M709" s="40" t="s">
        <v>2015</v>
      </c>
      <c r="N709" s="40" t="s">
        <v>2176</v>
      </c>
      <c r="O709" s="40" t="s">
        <v>2016</v>
      </c>
    </row>
    <row r="710" spans="2:15" ht="30" customHeight="1">
      <c r="B710" s="38">
        <v>709</v>
      </c>
      <c r="C710" s="39" t="str">
        <f t="shared" si="33"/>
        <v>CUS11330000.LABEL.MONTHS</v>
      </c>
      <c r="D710" s="38" t="str">
        <f t="shared" si="34"/>
        <v>CUS11330000</v>
      </c>
      <c r="E710" s="38" t="s">
        <v>2834</v>
      </c>
      <c r="F710" s="38"/>
      <c r="G710" s="38" t="s">
        <v>259</v>
      </c>
      <c r="H710" s="38" t="s">
        <v>2802</v>
      </c>
      <c r="I710" s="40" t="s">
        <v>2803</v>
      </c>
      <c r="J710" s="40"/>
      <c r="K710" s="40" t="str">
        <f t="shared" si="35"/>
        <v>month(s)</v>
      </c>
      <c r="L710" s="41" t="s">
        <v>2804</v>
      </c>
      <c r="M710" s="40" t="s">
        <v>2805</v>
      </c>
      <c r="N710" s="40" t="s">
        <v>2803</v>
      </c>
      <c r="O710" s="40" t="s">
        <v>2840</v>
      </c>
    </row>
    <row r="711" spans="2:15" ht="30" customHeight="1">
      <c r="B711" s="38">
        <v>710</v>
      </c>
      <c r="C711" s="39" t="str">
        <f t="shared" si="33"/>
        <v>CUS11330000.LABEL.TOTAL_INTEREST</v>
      </c>
      <c r="D711" s="38" t="str">
        <f t="shared" si="34"/>
        <v>CUS11330000</v>
      </c>
      <c r="E711" s="38" t="s">
        <v>2834</v>
      </c>
      <c r="F711" s="38"/>
      <c r="G711" s="38" t="s">
        <v>259</v>
      </c>
      <c r="H711" s="38" t="s">
        <v>2841</v>
      </c>
      <c r="I711" s="40" t="s">
        <v>2842</v>
      </c>
      <c r="J711" s="40"/>
      <c r="K711" s="40" t="str">
        <f t="shared" si="35"/>
        <v>Total Interest</v>
      </c>
      <c r="L711" s="41" t="s">
        <v>2843</v>
      </c>
      <c r="M711" s="40" t="s">
        <v>2844</v>
      </c>
      <c r="N711" s="40" t="s">
        <v>2842</v>
      </c>
      <c r="O711" s="40" t="s">
        <v>2845</v>
      </c>
    </row>
    <row r="712" spans="2:15" ht="30" customHeight="1">
      <c r="B712" s="38">
        <v>711</v>
      </c>
      <c r="C712" s="39" t="str">
        <f t="shared" si="33"/>
        <v>CUS11330000.BUTTON.GET_LOAN_AGAINST_DEPOSIT</v>
      </c>
      <c r="D712" s="38" t="str">
        <f t="shared" si="34"/>
        <v>CUS11330000</v>
      </c>
      <c r="E712" s="38" t="s">
        <v>2834</v>
      </c>
      <c r="F712" s="38"/>
      <c r="G712" s="38" t="s">
        <v>13</v>
      </c>
      <c r="H712" s="38" t="s">
        <v>2812</v>
      </c>
      <c r="I712" s="40" t="s">
        <v>2813</v>
      </c>
      <c r="J712" s="40"/>
      <c r="K712" s="40" t="str">
        <f t="shared" si="35"/>
        <v>Get Loan Against Deposit</v>
      </c>
      <c r="L712" s="41" t="s">
        <v>902</v>
      </c>
      <c r="M712" s="40" t="s">
        <v>2814</v>
      </c>
      <c r="N712" s="40" t="s">
        <v>2815</v>
      </c>
      <c r="O712" s="40" t="s">
        <v>2846</v>
      </c>
    </row>
    <row r="713" spans="2:15" ht="30" customHeight="1">
      <c r="B713" s="38">
        <v>712</v>
      </c>
      <c r="C713" s="39" t="str">
        <f t="shared" si="33"/>
        <v>CUS11330000.NOTICE.YOUR_CURRENT_LOAN_AGAINST_DEPO</v>
      </c>
      <c r="D713" s="38" t="str">
        <f t="shared" si="34"/>
        <v>CUS11330000</v>
      </c>
      <c r="E713" s="38" t="s">
        <v>2834</v>
      </c>
      <c r="F713" s="38"/>
      <c r="G713" s="38" t="s">
        <v>1277</v>
      </c>
      <c r="H713" s="38" t="s">
        <v>2817</v>
      </c>
      <c r="I713" s="40" t="s">
        <v>2818</v>
      </c>
      <c r="J713" s="40"/>
      <c r="K713" s="40" t="str">
        <f t="shared" si="35"/>
        <v>Your current ‘Loan Against Deposit’</v>
      </c>
      <c r="L713" s="41" t="s">
        <v>2819</v>
      </c>
      <c r="M713" s="40" t="s">
        <v>2820</v>
      </c>
      <c r="N713" s="40" t="s">
        <v>2821</v>
      </c>
      <c r="O713" s="40" t="s">
        <v>2822</v>
      </c>
    </row>
    <row r="714" spans="2:15" ht="30" customHeight="1">
      <c r="B714" s="38">
        <v>713</v>
      </c>
      <c r="C714" s="39" t="str">
        <f t="shared" si="33"/>
        <v>CUS11340000.LABEL.CURRENT</v>
      </c>
      <c r="D714" s="38" t="str">
        <f t="shared" si="34"/>
        <v>CUS11340000</v>
      </c>
      <c r="E714" s="38" t="s">
        <v>2631</v>
      </c>
      <c r="F714" s="38"/>
      <c r="G714" s="38" t="s">
        <v>259</v>
      </c>
      <c r="H714" s="38" t="s">
        <v>857</v>
      </c>
      <c r="I714" s="40" t="s">
        <v>858</v>
      </c>
      <c r="J714" s="40"/>
      <c r="K714" s="40" t="str">
        <f t="shared" si="35"/>
        <v>Current</v>
      </c>
      <c r="L714" s="41" t="s">
        <v>859</v>
      </c>
      <c r="M714" s="40" t="s">
        <v>860</v>
      </c>
      <c r="N714" s="40" t="s">
        <v>2494</v>
      </c>
      <c r="O714" s="40" t="s">
        <v>861</v>
      </c>
    </row>
    <row r="715" spans="2:15" ht="30" customHeight="1">
      <c r="B715" s="38">
        <v>714</v>
      </c>
      <c r="C715" s="39" t="str">
        <f t="shared" si="33"/>
        <v>CUS11340000.LABEL.SAVINGS</v>
      </c>
      <c r="D715" s="38" t="str">
        <f t="shared" si="34"/>
        <v>CUS11340000</v>
      </c>
      <c r="E715" s="38" t="s">
        <v>2631</v>
      </c>
      <c r="F715" s="38"/>
      <c r="G715" s="38" t="s">
        <v>259</v>
      </c>
      <c r="H715" s="38" t="s">
        <v>862</v>
      </c>
      <c r="I715" s="40" t="s">
        <v>863</v>
      </c>
      <c r="J715" s="40"/>
      <c r="K715" s="40" t="str">
        <f t="shared" si="35"/>
        <v>Savings</v>
      </c>
      <c r="L715" s="41" t="s">
        <v>864</v>
      </c>
      <c r="M715" s="40" t="s">
        <v>865</v>
      </c>
      <c r="N715" s="40" t="s">
        <v>2032</v>
      </c>
      <c r="O715" s="40" t="s">
        <v>866</v>
      </c>
    </row>
    <row r="716" spans="2:15" ht="30" customHeight="1">
      <c r="B716" s="38">
        <v>715</v>
      </c>
      <c r="C716" s="39" t="str">
        <f t="shared" si="33"/>
        <v>CUS11340000.LABEL.FIXED</v>
      </c>
      <c r="D716" s="38" t="str">
        <f t="shared" si="34"/>
        <v>CUS11340000</v>
      </c>
      <c r="E716" s="38" t="s">
        <v>2631</v>
      </c>
      <c r="F716" s="38"/>
      <c r="G716" s="38" t="s">
        <v>259</v>
      </c>
      <c r="H716" s="38" t="s">
        <v>2495</v>
      </c>
      <c r="I716" s="40" t="s">
        <v>2628</v>
      </c>
      <c r="J716" s="40"/>
      <c r="K716" s="40" t="str">
        <f t="shared" si="35"/>
        <v>Fixed</v>
      </c>
      <c r="L716" s="41" t="s">
        <v>2496</v>
      </c>
      <c r="M716" s="40" t="s">
        <v>870</v>
      </c>
      <c r="N716" s="40" t="s">
        <v>2039</v>
      </c>
      <c r="O716" s="40" t="s">
        <v>871</v>
      </c>
    </row>
    <row r="717" spans="2:15" ht="30" customHeight="1">
      <c r="B717" s="38">
        <v>716</v>
      </c>
      <c r="C717" s="39" t="str">
        <f t="shared" si="33"/>
        <v>CUS11340000.LABEL.INSTALLMENT</v>
      </c>
      <c r="D717" s="38" t="str">
        <f t="shared" si="34"/>
        <v>CUS11340000</v>
      </c>
      <c r="E717" s="38" t="s">
        <v>2631</v>
      </c>
      <c r="F717" s="38"/>
      <c r="G717" s="38" t="s">
        <v>259</v>
      </c>
      <c r="H717" s="38" t="s">
        <v>929</v>
      </c>
      <c r="I717" s="40" t="s">
        <v>930</v>
      </c>
      <c r="J717" s="40"/>
      <c r="K717" s="40" t="str">
        <f t="shared" si="35"/>
        <v>Installment</v>
      </c>
      <c r="L717" s="41" t="s">
        <v>874</v>
      </c>
      <c r="M717" s="40" t="s">
        <v>875</v>
      </c>
      <c r="N717" s="40" t="s">
        <v>2497</v>
      </c>
      <c r="O717" s="40" t="s">
        <v>2632</v>
      </c>
    </row>
    <row r="718" spans="2:15" ht="30" customHeight="1">
      <c r="B718" s="38">
        <v>717</v>
      </c>
      <c r="C718" s="39" t="str">
        <f t="shared" si="33"/>
        <v>CUS11340000.LABEL.TRANSACTIONS</v>
      </c>
      <c r="D718" s="38" t="str">
        <f t="shared" si="34"/>
        <v>CUS11340000</v>
      </c>
      <c r="E718" s="38" t="s">
        <v>2631</v>
      </c>
      <c r="F718" s="38"/>
      <c r="G718" s="38" t="s">
        <v>259</v>
      </c>
      <c r="H718" s="38" t="s">
        <v>2633</v>
      </c>
      <c r="I718" s="40" t="s">
        <v>2634</v>
      </c>
      <c r="J718" s="40"/>
      <c r="K718" s="40" t="str">
        <f t="shared" si="35"/>
        <v>Transactions</v>
      </c>
      <c r="L718" s="41" t="s">
        <v>154</v>
      </c>
      <c r="M718" s="40" t="s">
        <v>2635</v>
      </c>
      <c r="N718" s="40" t="s">
        <v>1984</v>
      </c>
      <c r="O718" s="40" t="s">
        <v>156</v>
      </c>
    </row>
    <row r="719" spans="2:15" ht="30" customHeight="1">
      <c r="B719" s="38">
        <v>718</v>
      </c>
      <c r="C719" s="39" t="str">
        <f t="shared" si="33"/>
        <v>CUS11340000.LABEL.TODAY</v>
      </c>
      <c r="D719" s="38" t="str">
        <f t="shared" si="34"/>
        <v>CUS11340000</v>
      </c>
      <c r="E719" s="38" t="s">
        <v>2631</v>
      </c>
      <c r="F719" s="38"/>
      <c r="G719" s="38" t="s">
        <v>259</v>
      </c>
      <c r="H719" s="38" t="s">
        <v>1109</v>
      </c>
      <c r="I719" s="40" t="s">
        <v>1109</v>
      </c>
      <c r="J719" s="40"/>
      <c r="K719" s="40" t="str">
        <f t="shared" si="35"/>
        <v>TODAY</v>
      </c>
      <c r="L719" s="41" t="s">
        <v>1111</v>
      </c>
      <c r="M719" s="40" t="s">
        <v>1112</v>
      </c>
      <c r="N719" s="40" t="s">
        <v>2636</v>
      </c>
      <c r="O719" s="40" t="s">
        <v>1113</v>
      </c>
    </row>
    <row r="720" spans="2:15" ht="30" customHeight="1">
      <c r="B720" s="38">
        <v>719</v>
      </c>
      <c r="C720" s="39" t="str">
        <f t="shared" si="33"/>
        <v>CUS11340000.LABEL.YESTERDAY</v>
      </c>
      <c r="D720" s="38" t="str">
        <f t="shared" si="34"/>
        <v>CUS11340000</v>
      </c>
      <c r="E720" s="38" t="s">
        <v>2631</v>
      </c>
      <c r="F720" s="38"/>
      <c r="G720" s="38" t="s">
        <v>259</v>
      </c>
      <c r="H720" s="38" t="s">
        <v>2637</v>
      </c>
      <c r="I720" s="40" t="s">
        <v>2637</v>
      </c>
      <c r="J720" s="40"/>
      <c r="K720" s="40" t="str">
        <f t="shared" si="35"/>
        <v>YESTERDAY</v>
      </c>
      <c r="L720" s="41" t="s">
        <v>2638</v>
      </c>
      <c r="M720" s="40" t="s">
        <v>2639</v>
      </c>
      <c r="N720" s="40" t="s">
        <v>2640</v>
      </c>
      <c r="O720" s="40" t="s">
        <v>2641</v>
      </c>
    </row>
    <row r="721" spans="2:15" ht="30" customHeight="1">
      <c r="B721" s="38">
        <v>720</v>
      </c>
      <c r="C721" s="39" t="str">
        <f t="shared" si="33"/>
        <v>CUS11340000.LABEL.BALANCE</v>
      </c>
      <c r="D721" s="38" t="str">
        <f t="shared" si="34"/>
        <v>CUS11340000</v>
      </c>
      <c r="E721" s="38" t="s">
        <v>2631</v>
      </c>
      <c r="F721" s="38"/>
      <c r="G721" s="38" t="s">
        <v>259</v>
      </c>
      <c r="H721" s="38" t="s">
        <v>2570</v>
      </c>
      <c r="I721" s="40" t="s">
        <v>2571</v>
      </c>
      <c r="J721" s="40"/>
      <c r="K721" s="40" t="str">
        <f t="shared" si="35"/>
        <v>Balance</v>
      </c>
      <c r="L721" s="41" t="s">
        <v>2572</v>
      </c>
      <c r="M721" s="40" t="s">
        <v>2642</v>
      </c>
      <c r="N721" s="40" t="s">
        <v>2574</v>
      </c>
      <c r="O721" s="40" t="s">
        <v>2575</v>
      </c>
    </row>
    <row r="722" spans="2:15" ht="30" customHeight="1">
      <c r="B722" s="38">
        <v>721</v>
      </c>
      <c r="C722" s="39" t="str">
        <f t="shared" si="33"/>
        <v>CUS11340000.LABEL.BILLING</v>
      </c>
      <c r="D722" s="38" t="str">
        <f t="shared" si="34"/>
        <v>CUS11340000</v>
      </c>
      <c r="E722" s="38" t="s">
        <v>2631</v>
      </c>
      <c r="F722" s="38"/>
      <c r="G722" s="38" t="s">
        <v>259</v>
      </c>
      <c r="H722" s="38" t="s">
        <v>182</v>
      </c>
      <c r="I722" s="40" t="s">
        <v>183</v>
      </c>
      <c r="J722" s="40"/>
      <c r="K722" s="40" t="str">
        <f t="shared" si="35"/>
        <v>Billing</v>
      </c>
      <c r="L722" s="41" t="s">
        <v>2643</v>
      </c>
      <c r="M722" s="40" t="s">
        <v>185</v>
      </c>
      <c r="N722" s="40" t="s">
        <v>2249</v>
      </c>
      <c r="O722" s="40" t="s">
        <v>2644</v>
      </c>
    </row>
    <row r="723" spans="2:15" ht="30" customHeight="1">
      <c r="B723" s="38">
        <v>722</v>
      </c>
      <c r="C723" s="39" t="str">
        <f t="shared" si="33"/>
        <v>CUS11340000.LABEL.KHQR</v>
      </c>
      <c r="D723" s="38" t="str">
        <f t="shared" si="34"/>
        <v>CUS11340000</v>
      </c>
      <c r="E723" s="38" t="s">
        <v>2631</v>
      </c>
      <c r="F723" s="38"/>
      <c r="G723" s="38" t="s">
        <v>259</v>
      </c>
      <c r="H723" s="38" t="s">
        <v>2645</v>
      </c>
      <c r="I723" s="40" t="s">
        <v>2645</v>
      </c>
      <c r="J723" s="40"/>
      <c r="K723" s="40" t="str">
        <f t="shared" si="35"/>
        <v>KHQR</v>
      </c>
      <c r="L723" s="41" t="s">
        <v>2645</v>
      </c>
      <c r="M723" s="40" t="s">
        <v>2645</v>
      </c>
      <c r="N723" s="40" t="s">
        <v>2645</v>
      </c>
      <c r="O723" s="40" t="s">
        <v>2645</v>
      </c>
    </row>
    <row r="724" spans="2:15" ht="30" customHeight="1">
      <c r="B724" s="38">
        <v>723</v>
      </c>
      <c r="C724" s="39" t="str">
        <f t="shared" si="33"/>
        <v>CUS11340000.LABEL.MONTH</v>
      </c>
      <c r="D724" s="38" t="str">
        <f t="shared" si="34"/>
        <v>CUS11340000</v>
      </c>
      <c r="E724" s="38" t="s">
        <v>2631</v>
      </c>
      <c r="F724" s="38"/>
      <c r="G724" s="38" t="s">
        <v>259</v>
      </c>
      <c r="H724" s="38" t="s">
        <v>2646</v>
      </c>
      <c r="I724" s="40" t="s">
        <v>2647</v>
      </c>
      <c r="J724" s="40"/>
      <c r="K724" s="40" t="str">
        <f t="shared" si="35"/>
        <v>1Month</v>
      </c>
      <c r="L724" s="41" t="s">
        <v>2648</v>
      </c>
      <c r="M724" s="40" t="s">
        <v>2649</v>
      </c>
      <c r="N724" s="40" t="s">
        <v>2650</v>
      </c>
      <c r="O724" s="40" t="s">
        <v>2651</v>
      </c>
    </row>
    <row r="725" spans="2:15" ht="30" customHeight="1">
      <c r="B725" s="38">
        <v>724</v>
      </c>
      <c r="C725" s="39" t="str">
        <f t="shared" si="33"/>
        <v>CUS11340000.LABEL.INTEREST</v>
      </c>
      <c r="D725" s="38" t="str">
        <f t="shared" si="34"/>
        <v>CUS11340000</v>
      </c>
      <c r="E725" s="38" t="s">
        <v>2631</v>
      </c>
      <c r="F725" s="38"/>
      <c r="G725" s="38" t="s">
        <v>259</v>
      </c>
      <c r="H725" s="38" t="s">
        <v>2520</v>
      </c>
      <c r="I725" s="40" t="s">
        <v>2521</v>
      </c>
      <c r="J725" s="40"/>
      <c r="K725" s="40" t="str">
        <f t="shared" si="35"/>
        <v>Interest</v>
      </c>
      <c r="L725" s="41" t="s">
        <v>2522</v>
      </c>
      <c r="M725" s="40" t="s">
        <v>2652</v>
      </c>
      <c r="N725" s="40" t="s">
        <v>2521</v>
      </c>
      <c r="O725" s="40" t="s">
        <v>2653</v>
      </c>
    </row>
    <row r="726" spans="2:15" ht="30" customHeight="1">
      <c r="B726" s="38">
        <v>725</v>
      </c>
      <c r="C726" s="39" t="str">
        <f t="shared" si="33"/>
        <v>CUS11340000.LABEL.FEED_YOUR_PIGGY</v>
      </c>
      <c r="D726" s="38" t="str">
        <f t="shared" si="34"/>
        <v>CUS11340000</v>
      </c>
      <c r="E726" s="38" t="s">
        <v>2631</v>
      </c>
      <c r="F726" s="38"/>
      <c r="G726" s="38" t="s">
        <v>259</v>
      </c>
      <c r="H726" s="38" t="s">
        <v>2654</v>
      </c>
      <c r="I726" s="40" t="s">
        <v>2655</v>
      </c>
      <c r="J726" s="40"/>
      <c r="K726" s="40" t="str">
        <f t="shared" si="35"/>
        <v>FEED YOUR PIGGY</v>
      </c>
      <c r="L726" s="41" t="s">
        <v>2656</v>
      </c>
      <c r="M726" s="40" t="s">
        <v>2657</v>
      </c>
      <c r="N726" s="40" t="s">
        <v>2655</v>
      </c>
      <c r="O726" s="40" t="s">
        <v>2658</v>
      </c>
    </row>
    <row r="727" spans="2:15" ht="30" customHeight="1">
      <c r="B727" s="38">
        <v>726</v>
      </c>
      <c r="C727" s="39" t="str">
        <f t="shared" si="33"/>
        <v>CUS11340000.LABEL.FEED_FROM</v>
      </c>
      <c r="D727" s="38" t="str">
        <f t="shared" si="34"/>
        <v>CUS11340000</v>
      </c>
      <c r="E727" s="38" t="s">
        <v>2631</v>
      </c>
      <c r="F727" s="38"/>
      <c r="G727" s="38" t="s">
        <v>259</v>
      </c>
      <c r="H727" s="38" t="s">
        <v>2659</v>
      </c>
      <c r="I727" s="40" t="s">
        <v>2660</v>
      </c>
      <c r="J727" s="40"/>
      <c r="K727" s="40" t="str">
        <f t="shared" si="35"/>
        <v>FEED FROM</v>
      </c>
      <c r="L727" s="41" t="s">
        <v>2661</v>
      </c>
      <c r="M727" s="40" t="s">
        <v>2662</v>
      </c>
      <c r="N727" s="40" t="s">
        <v>2660</v>
      </c>
      <c r="O727" s="40" t="s">
        <v>2663</v>
      </c>
    </row>
    <row r="728" spans="2:15" ht="30" customHeight="1">
      <c r="B728" s="38">
        <v>727</v>
      </c>
      <c r="C728" s="39" t="str">
        <f t="shared" si="33"/>
        <v>CUS11340000.LABEL.AUTO_FEEDING</v>
      </c>
      <c r="D728" s="38" t="str">
        <f t="shared" si="34"/>
        <v>CUS11340000</v>
      </c>
      <c r="E728" s="38" t="s">
        <v>2631</v>
      </c>
      <c r="F728" s="38"/>
      <c r="G728" s="38" t="s">
        <v>259</v>
      </c>
      <c r="H728" s="38" t="s">
        <v>2664</v>
      </c>
      <c r="I728" s="40" t="s">
        <v>2665</v>
      </c>
      <c r="J728" s="40"/>
      <c r="K728" s="40" t="str">
        <f t="shared" si="35"/>
        <v>AUTO FEEDING</v>
      </c>
      <c r="L728" s="41" t="s">
        <v>2666</v>
      </c>
      <c r="M728" s="40" t="s">
        <v>2667</v>
      </c>
      <c r="N728" s="40" t="s">
        <v>2665</v>
      </c>
      <c r="O728" s="40" t="s">
        <v>2668</v>
      </c>
    </row>
    <row r="729" spans="2:15" ht="30" customHeight="1">
      <c r="B729" s="38">
        <v>728</v>
      </c>
      <c r="C729" s="39" t="str">
        <f t="shared" si="33"/>
        <v>CUS11340000.LABEL.RECURRING_PERIOD</v>
      </c>
      <c r="D729" s="38" t="str">
        <f t="shared" si="34"/>
        <v>CUS11340000</v>
      </c>
      <c r="E729" s="38" t="s">
        <v>2631</v>
      </c>
      <c r="F729" s="38"/>
      <c r="G729" s="38" t="s">
        <v>259</v>
      </c>
      <c r="H729" s="38" t="s">
        <v>2669</v>
      </c>
      <c r="I729" s="40" t="s">
        <v>2670</v>
      </c>
      <c r="J729" s="40"/>
      <c r="K729" s="40" t="str">
        <f t="shared" si="35"/>
        <v>RECURRING PERIOD</v>
      </c>
      <c r="L729" s="41" t="s">
        <v>2671</v>
      </c>
      <c r="M729" s="40" t="s">
        <v>2672</v>
      </c>
      <c r="N729" s="40" t="s">
        <v>2670</v>
      </c>
      <c r="O729" s="40" t="s">
        <v>2673</v>
      </c>
    </row>
    <row r="730" spans="2:15" ht="30" customHeight="1">
      <c r="B730" s="38">
        <v>729</v>
      </c>
      <c r="C730" s="39" t="str">
        <f t="shared" si="33"/>
        <v>CUS11340000.LABEL.EVERY_DAY</v>
      </c>
      <c r="D730" s="38" t="str">
        <f t="shared" si="34"/>
        <v>CUS11340000</v>
      </c>
      <c r="E730" s="38" t="s">
        <v>2631</v>
      </c>
      <c r="F730" s="38"/>
      <c r="G730" s="38" t="s">
        <v>259</v>
      </c>
      <c r="H730" s="38" t="s">
        <v>2674</v>
      </c>
      <c r="I730" s="40" t="s">
        <v>2675</v>
      </c>
      <c r="J730" s="40"/>
      <c r="K730" s="40" t="str">
        <f t="shared" si="35"/>
        <v>Every Day</v>
      </c>
      <c r="L730" s="41" t="s">
        <v>722</v>
      </c>
      <c r="M730" s="40" t="s">
        <v>705</v>
      </c>
      <c r="N730" s="40" t="s">
        <v>2675</v>
      </c>
      <c r="O730" s="40" t="s">
        <v>723</v>
      </c>
    </row>
    <row r="731" spans="2:15" ht="30" customHeight="1">
      <c r="B731" s="38">
        <v>730</v>
      </c>
      <c r="C731" s="39" t="str">
        <f t="shared" si="33"/>
        <v>CUS11340000.BUTTON.TOPUP</v>
      </c>
      <c r="D731" s="38" t="str">
        <f t="shared" si="34"/>
        <v>CUS11340000</v>
      </c>
      <c r="E731" s="38" t="s">
        <v>2631</v>
      </c>
      <c r="F731" s="38"/>
      <c r="G731" s="38" t="s">
        <v>13</v>
      </c>
      <c r="H731" s="38" t="s">
        <v>2183</v>
      </c>
      <c r="I731" s="40" t="s">
        <v>2184</v>
      </c>
      <c r="J731" s="40"/>
      <c r="K731" s="40" t="str">
        <f t="shared" si="35"/>
        <v>Top-up</v>
      </c>
      <c r="L731" s="41" t="s">
        <v>2185</v>
      </c>
      <c r="M731" s="40" t="s">
        <v>2186</v>
      </c>
      <c r="N731" s="40" t="s">
        <v>2187</v>
      </c>
      <c r="O731" s="40" t="s">
        <v>2188</v>
      </c>
    </row>
    <row r="732" spans="2:15" ht="30" customHeight="1">
      <c r="B732" s="38">
        <v>731</v>
      </c>
      <c r="C732" s="39" t="str">
        <f t="shared" si="33"/>
        <v>CUS11340000.BUTTON.PAY_BILL</v>
      </c>
      <c r="D732" s="38" t="str">
        <f t="shared" si="34"/>
        <v>CUS11340000</v>
      </c>
      <c r="E732" s="38" t="s">
        <v>2631</v>
      </c>
      <c r="F732" s="38"/>
      <c r="G732" s="38" t="s">
        <v>13</v>
      </c>
      <c r="H732" s="38" t="s">
        <v>2189</v>
      </c>
      <c r="I732" s="40" t="s">
        <v>2190</v>
      </c>
      <c r="J732" s="40"/>
      <c r="K732" s="40" t="str">
        <f t="shared" si="35"/>
        <v>Pay Bill</v>
      </c>
      <c r="L732" s="41" t="s">
        <v>2191</v>
      </c>
      <c r="M732" s="40" t="s">
        <v>2192</v>
      </c>
      <c r="N732" s="40" t="s">
        <v>2249</v>
      </c>
      <c r="O732" s="40" t="s">
        <v>2193</v>
      </c>
    </row>
    <row r="733" spans="2:15" ht="30" customHeight="1">
      <c r="B733" s="38">
        <v>732</v>
      </c>
      <c r="C733" s="39" t="str">
        <f t="shared" si="33"/>
        <v>CUS11340000.BUTTON.SEND</v>
      </c>
      <c r="D733" s="38" t="str">
        <f t="shared" si="34"/>
        <v>CUS11340000</v>
      </c>
      <c r="E733" s="38" t="s">
        <v>2631</v>
      </c>
      <c r="F733" s="38"/>
      <c r="G733" s="38" t="s">
        <v>13</v>
      </c>
      <c r="H733" s="38" t="s">
        <v>88</v>
      </c>
      <c r="I733" s="40" t="s">
        <v>89</v>
      </c>
      <c r="J733" s="40"/>
      <c r="K733" s="40" t="str">
        <f t="shared" si="35"/>
        <v>Send</v>
      </c>
      <c r="L733" s="41" t="s">
        <v>90</v>
      </c>
      <c r="M733" s="40" t="s">
        <v>2194</v>
      </c>
      <c r="N733" s="40" t="s">
        <v>2195</v>
      </c>
      <c r="O733" s="40" t="s">
        <v>92</v>
      </c>
    </row>
    <row r="734" spans="2:15" ht="30" customHeight="1">
      <c r="B734" s="38">
        <v>733</v>
      </c>
      <c r="C734" s="39" t="str">
        <f t="shared" si="33"/>
        <v>CUS11340000.BUTTON.RECEIVE</v>
      </c>
      <c r="D734" s="38" t="str">
        <f t="shared" si="34"/>
        <v>CUS11340000</v>
      </c>
      <c r="E734" s="38" t="s">
        <v>2631</v>
      </c>
      <c r="F734" s="38"/>
      <c r="G734" s="38" t="s">
        <v>13</v>
      </c>
      <c r="H734" s="38" t="s">
        <v>2196</v>
      </c>
      <c r="I734" s="40" t="s">
        <v>2197</v>
      </c>
      <c r="J734" s="40"/>
      <c r="K734" s="40" t="str">
        <f t="shared" si="35"/>
        <v>Receive</v>
      </c>
      <c r="L734" s="41" t="s">
        <v>2198</v>
      </c>
      <c r="M734" s="40" t="s">
        <v>2199</v>
      </c>
      <c r="N734" s="40" t="s">
        <v>2200</v>
      </c>
      <c r="O734" s="40" t="s">
        <v>2201</v>
      </c>
    </row>
    <row r="735" spans="2:15" ht="30" customHeight="1">
      <c r="B735" s="38">
        <v>734</v>
      </c>
      <c r="C735" s="39" t="str">
        <f t="shared" si="33"/>
        <v>CUS11340000.BUTTON.SET_GOAL</v>
      </c>
      <c r="D735" s="38" t="str">
        <f t="shared" si="34"/>
        <v>CUS11340000</v>
      </c>
      <c r="E735" s="38" t="s">
        <v>2631</v>
      </c>
      <c r="F735" s="38"/>
      <c r="G735" s="38" t="s">
        <v>13</v>
      </c>
      <c r="H735" s="38" t="s">
        <v>2676</v>
      </c>
      <c r="I735" s="40" t="s">
        <v>2677</v>
      </c>
      <c r="J735" s="40"/>
      <c r="K735" s="40" t="str">
        <f t="shared" si="35"/>
        <v>Set Goal</v>
      </c>
      <c r="L735" s="41" t="s">
        <v>2678</v>
      </c>
      <c r="M735" s="49" t="s">
        <v>20122</v>
      </c>
      <c r="N735" s="40" t="s">
        <v>2677</v>
      </c>
      <c r="O735" s="40" t="s">
        <v>2679</v>
      </c>
    </row>
    <row r="736" spans="2:15" ht="30" customHeight="1">
      <c r="B736" s="38">
        <v>735</v>
      </c>
      <c r="C736" s="39" t="str">
        <f t="shared" si="33"/>
        <v>CUS11340000.BUTTON.SET_AUTO_FEEDING</v>
      </c>
      <c r="D736" s="38" t="str">
        <f t="shared" si="34"/>
        <v>CUS11340000</v>
      </c>
      <c r="E736" s="38" t="s">
        <v>2631</v>
      </c>
      <c r="F736" s="38"/>
      <c r="G736" s="38" t="s">
        <v>13</v>
      </c>
      <c r="H736" s="38" t="s">
        <v>133</v>
      </c>
      <c r="I736" s="40" t="s">
        <v>134</v>
      </c>
      <c r="J736" s="40"/>
      <c r="K736" s="40" t="str">
        <f t="shared" si="35"/>
        <v>Set Auto Feeding</v>
      </c>
      <c r="L736" s="41" t="s">
        <v>135</v>
      </c>
      <c r="M736" s="49" t="s">
        <v>20123</v>
      </c>
      <c r="N736" s="40" t="s">
        <v>134</v>
      </c>
      <c r="O736" s="40" t="s">
        <v>2680</v>
      </c>
    </row>
    <row r="737" spans="2:15" ht="30" customHeight="1">
      <c r="B737" s="38">
        <v>736</v>
      </c>
      <c r="C737" s="39" t="str">
        <f t="shared" si="33"/>
        <v>CUS11340000.SEGMENT.ALL</v>
      </c>
      <c r="D737" s="38" t="str">
        <f t="shared" si="34"/>
        <v>CUS11340000</v>
      </c>
      <c r="E737" s="38" t="s">
        <v>2631</v>
      </c>
      <c r="F737" s="38"/>
      <c r="G737" s="38" t="s">
        <v>1010</v>
      </c>
      <c r="H737" s="38" t="s">
        <v>2008</v>
      </c>
      <c r="I737" s="40" t="s">
        <v>2008</v>
      </c>
      <c r="J737" s="40"/>
      <c r="K737" s="40" t="str">
        <f t="shared" si="35"/>
        <v>ALL</v>
      </c>
      <c r="L737" s="41" t="s">
        <v>2009</v>
      </c>
      <c r="M737" s="40" t="s">
        <v>2010</v>
      </c>
      <c r="N737" s="40" t="s">
        <v>2493</v>
      </c>
      <c r="O737" s="40" t="s">
        <v>2011</v>
      </c>
    </row>
    <row r="738" spans="2:15" ht="30" customHeight="1">
      <c r="B738" s="38">
        <v>737</v>
      </c>
      <c r="C738" s="39" t="str">
        <f t="shared" si="33"/>
        <v>CUS11340000.SEGMENT.DEPOSIT</v>
      </c>
      <c r="D738" s="38" t="str">
        <f t="shared" si="34"/>
        <v>CUS11340000</v>
      </c>
      <c r="E738" s="38" t="s">
        <v>2631</v>
      </c>
      <c r="F738" s="38"/>
      <c r="G738" s="38" t="s">
        <v>1010</v>
      </c>
      <c r="H738" s="38" t="s">
        <v>157</v>
      </c>
      <c r="I738" s="40" t="s">
        <v>157</v>
      </c>
      <c r="J738" s="40"/>
      <c r="K738" s="40" t="str">
        <f t="shared" si="35"/>
        <v>DEPOSIT</v>
      </c>
      <c r="L738" s="41" t="s">
        <v>159</v>
      </c>
      <c r="M738" s="40" t="s">
        <v>2681</v>
      </c>
      <c r="N738" s="40" t="s">
        <v>2682</v>
      </c>
      <c r="O738" s="40" t="s">
        <v>161</v>
      </c>
    </row>
    <row r="739" spans="2:15" ht="30" customHeight="1">
      <c r="B739" s="38">
        <v>738</v>
      </c>
      <c r="C739" s="39" t="str">
        <f t="shared" si="33"/>
        <v>CUS11340000.SEGMENT.WITHDRAWAL</v>
      </c>
      <c r="D739" s="38" t="str">
        <f t="shared" si="34"/>
        <v>CUS11340000</v>
      </c>
      <c r="E739" s="38" t="s">
        <v>2631</v>
      </c>
      <c r="F739" s="38"/>
      <c r="G739" s="38" t="s">
        <v>1010</v>
      </c>
      <c r="H739" s="38" t="s">
        <v>2683</v>
      </c>
      <c r="I739" s="40" t="s">
        <v>2683</v>
      </c>
      <c r="J739" s="40"/>
      <c r="K739" s="40" t="str">
        <f t="shared" si="35"/>
        <v>WITHDRAWAL</v>
      </c>
      <c r="L739" s="41" t="s">
        <v>2684</v>
      </c>
      <c r="M739" s="40" t="s">
        <v>2685</v>
      </c>
      <c r="N739" s="40" t="s">
        <v>2686</v>
      </c>
      <c r="O739" s="40" t="s">
        <v>2687</v>
      </c>
    </row>
    <row r="740" spans="2:15" ht="30" customHeight="1">
      <c r="B740" s="38">
        <v>739</v>
      </c>
      <c r="C740" s="39" t="str">
        <f t="shared" si="33"/>
        <v>CUS11340000.SEGMENT.PAYMENT</v>
      </c>
      <c r="D740" s="38" t="str">
        <f t="shared" si="34"/>
        <v>CUS11340000</v>
      </c>
      <c r="E740" s="38" t="s">
        <v>2631</v>
      </c>
      <c r="F740" s="38"/>
      <c r="G740" s="38" t="s">
        <v>1010</v>
      </c>
      <c r="H740" s="38" t="s">
        <v>2688</v>
      </c>
      <c r="I740" s="40" t="s">
        <v>2688</v>
      </c>
      <c r="J740" s="40"/>
      <c r="K740" s="40" t="str">
        <f t="shared" si="35"/>
        <v>PAYMENT</v>
      </c>
      <c r="L740" s="41" t="s">
        <v>2689</v>
      </c>
      <c r="M740" s="40" t="s">
        <v>2690</v>
      </c>
      <c r="N740" s="40" t="s">
        <v>2691</v>
      </c>
      <c r="O740" s="40" t="s">
        <v>2692</v>
      </c>
    </row>
    <row r="741" spans="2:15" ht="30" customHeight="1">
      <c r="B741" s="38">
        <v>740</v>
      </c>
      <c r="C741" s="39" t="str">
        <f t="shared" si="33"/>
        <v>CUS11340000.SEGMENT.PIGGY_NOW</v>
      </c>
      <c r="D741" s="38" t="str">
        <f t="shared" si="34"/>
        <v>CUS11340000</v>
      </c>
      <c r="E741" s="38" t="s">
        <v>2631</v>
      </c>
      <c r="F741" s="38"/>
      <c r="G741" s="38" t="s">
        <v>1010</v>
      </c>
      <c r="H741" s="38" t="s">
        <v>2693</v>
      </c>
      <c r="I741" s="40" t="s">
        <v>2694</v>
      </c>
      <c r="J741" s="40"/>
      <c r="K741" s="40" t="str">
        <f t="shared" si="35"/>
        <v>PIGGY NOW</v>
      </c>
      <c r="L741" s="41" t="s">
        <v>947</v>
      </c>
      <c r="M741" s="40" t="s">
        <v>2695</v>
      </c>
      <c r="N741" s="40" t="s">
        <v>2694</v>
      </c>
      <c r="O741" s="40" t="s">
        <v>2696</v>
      </c>
    </row>
    <row r="742" spans="2:15" ht="30" customHeight="1">
      <c r="B742" s="38">
        <v>741</v>
      </c>
      <c r="C742" s="39" t="str">
        <f t="shared" si="33"/>
        <v>CUS11340000.SEGMENT.FEED_TO_PIGGY</v>
      </c>
      <c r="D742" s="38" t="str">
        <f t="shared" si="34"/>
        <v>CUS11340000</v>
      </c>
      <c r="E742" s="38" t="s">
        <v>2631</v>
      </c>
      <c r="F742" s="38"/>
      <c r="G742" s="38" t="s">
        <v>1010</v>
      </c>
      <c r="H742" s="38" t="s">
        <v>2697</v>
      </c>
      <c r="I742" s="40" t="s">
        <v>2698</v>
      </c>
      <c r="J742" s="40"/>
      <c r="K742" s="40" t="str">
        <f t="shared" si="35"/>
        <v>FEED TO PIGGY</v>
      </c>
      <c r="L742" s="41" t="s">
        <v>2699</v>
      </c>
      <c r="M742" s="40" t="s">
        <v>131</v>
      </c>
      <c r="N742" s="40" t="s">
        <v>2698</v>
      </c>
      <c r="O742" s="40" t="s">
        <v>2700</v>
      </c>
    </row>
    <row r="743" spans="2:15" ht="30" customHeight="1">
      <c r="B743" s="38">
        <v>742</v>
      </c>
      <c r="C743" s="39" t="str">
        <f t="shared" si="33"/>
        <v>CUS11340000.TITLE.SET_UP_GOAL_AMOUNT_TO_TRACK_PR</v>
      </c>
      <c r="D743" s="38" t="str">
        <f t="shared" si="34"/>
        <v>CUS11340000</v>
      </c>
      <c r="E743" s="38" t="s">
        <v>2631</v>
      </c>
      <c r="F743" s="38"/>
      <c r="G743" s="38" t="s">
        <v>1271</v>
      </c>
      <c r="H743" s="38" t="s">
        <v>2701</v>
      </c>
      <c r="I743" s="40" t="s">
        <v>2702</v>
      </c>
      <c r="J743" s="40"/>
      <c r="K743" s="40" t="str">
        <f t="shared" si="35"/>
        <v>Set up goal amount to track progress!</v>
      </c>
      <c r="L743" s="41" t="s">
        <v>2703</v>
      </c>
      <c r="M743" s="40" t="s">
        <v>2704</v>
      </c>
      <c r="N743" s="40" t="s">
        <v>2702</v>
      </c>
      <c r="O743" s="40" t="s">
        <v>2705</v>
      </c>
    </row>
    <row r="744" spans="2:15" ht="30" customHeight="1">
      <c r="B744" s="38">
        <v>743</v>
      </c>
      <c r="C744" s="39" t="str">
        <f t="shared" si="33"/>
        <v>CUS11340000.TITLE.GOAL_AMOUNT</v>
      </c>
      <c r="D744" s="38" t="str">
        <f t="shared" si="34"/>
        <v>CUS11340000</v>
      </c>
      <c r="E744" s="38" t="s">
        <v>2631</v>
      </c>
      <c r="F744" s="38"/>
      <c r="G744" s="38" t="s">
        <v>1271</v>
      </c>
      <c r="H744" s="38" t="s">
        <v>2706</v>
      </c>
      <c r="I744" s="40" t="s">
        <v>2707</v>
      </c>
      <c r="J744" s="40"/>
      <c r="K744" s="40" t="str">
        <f t="shared" si="35"/>
        <v>Goal Amount</v>
      </c>
      <c r="L744" s="41" t="s">
        <v>2708</v>
      </c>
      <c r="M744" s="40" t="s">
        <v>2709</v>
      </c>
      <c r="N744" s="40" t="s">
        <v>2707</v>
      </c>
      <c r="O744" s="40" t="s">
        <v>2710</v>
      </c>
    </row>
    <row r="745" spans="2:15" ht="30" customHeight="1">
      <c r="B745" s="38">
        <v>744</v>
      </c>
      <c r="C745" s="39" t="str">
        <f t="shared" si="33"/>
        <v>CUS11340000.TITLE.FEEDING_HISTORY_FOR_GROWTH</v>
      </c>
      <c r="D745" s="38" t="str">
        <f t="shared" si="34"/>
        <v>CUS11340000</v>
      </c>
      <c r="E745" s="38" t="s">
        <v>2631</v>
      </c>
      <c r="F745" s="38"/>
      <c r="G745" s="38" t="s">
        <v>1271</v>
      </c>
      <c r="H745" s="38" t="s">
        <v>2711</v>
      </c>
      <c r="I745" s="40" t="s">
        <v>2712</v>
      </c>
      <c r="J745" s="40"/>
      <c r="K745" s="40" t="str">
        <f t="shared" si="35"/>
        <v>Feeding history for growth</v>
      </c>
      <c r="L745" s="41" t="s">
        <v>2713</v>
      </c>
      <c r="M745" s="40" t="s">
        <v>2714</v>
      </c>
      <c r="N745" s="40" t="s">
        <v>2712</v>
      </c>
      <c r="O745" s="40" t="s">
        <v>2715</v>
      </c>
    </row>
    <row r="746" spans="2:15" ht="30" customHeight="1">
      <c r="B746" s="38">
        <v>745</v>
      </c>
      <c r="C746" s="39" t="str">
        <f t="shared" si="33"/>
        <v>CUS11340000.TITLE.DAYS_TO_END_DATE_STRONGDAYSBEF</v>
      </c>
      <c r="D746" s="38" t="str">
        <f t="shared" si="34"/>
        <v>CUS11340000</v>
      </c>
      <c r="E746" s="38" t="s">
        <v>2631</v>
      </c>
      <c r="F746" s="38"/>
      <c r="G746" s="38" t="s">
        <v>1271</v>
      </c>
      <c r="H746" s="38" t="s">
        <v>2716</v>
      </c>
      <c r="I746" s="40" t="s">
        <v>2717</v>
      </c>
      <c r="J746" s="40"/>
      <c r="K746" s="40" t="str">
        <f t="shared" si="35"/>
        <v>Day(s) to End Date &lt;strong&gt;{daysBeforeMaturity}&lt;/strong&gt;</v>
      </c>
      <c r="L746" s="41" t="s">
        <v>2718</v>
      </c>
      <c r="M746" s="40" t="s">
        <v>2719</v>
      </c>
      <c r="N746" s="40" t="s">
        <v>2717</v>
      </c>
      <c r="O746" s="40" t="s">
        <v>2720</v>
      </c>
    </row>
    <row r="747" spans="2:15" ht="30" customHeight="1">
      <c r="B747" s="38">
        <v>746</v>
      </c>
      <c r="C747" s="39" t="str">
        <f t="shared" si="33"/>
        <v>CUS11340000.TITLE.FEEDING_HISTORY</v>
      </c>
      <c r="D747" s="38" t="str">
        <f t="shared" si="34"/>
        <v>CUS11340000</v>
      </c>
      <c r="E747" s="38" t="s">
        <v>2631</v>
      </c>
      <c r="F747" s="38"/>
      <c r="G747" s="38" t="s">
        <v>1271</v>
      </c>
      <c r="H747" s="38" t="s">
        <v>2721</v>
      </c>
      <c r="I747" s="40" t="s">
        <v>2722</v>
      </c>
      <c r="J747" s="40"/>
      <c r="K747" s="40" t="str">
        <f t="shared" si="35"/>
        <v>Feeding History</v>
      </c>
      <c r="L747" s="41" t="s">
        <v>2723</v>
      </c>
      <c r="M747" s="40" t="s">
        <v>2724</v>
      </c>
      <c r="N747" s="40" t="s">
        <v>2722</v>
      </c>
      <c r="O747" s="40" t="s">
        <v>2725</v>
      </c>
    </row>
    <row r="748" spans="2:15" ht="30" customHeight="1">
      <c r="B748" s="38">
        <v>747</v>
      </c>
      <c r="C748" s="39" t="str">
        <f t="shared" si="33"/>
        <v>CUS11340000.MESSAGE.OH_NO_YOUR_PIGGY_BANK_IS_FEEDI</v>
      </c>
      <c r="D748" s="38" t="str">
        <f t="shared" si="34"/>
        <v>CUS11340000</v>
      </c>
      <c r="E748" s="38" t="s">
        <v>2631</v>
      </c>
      <c r="F748" s="38"/>
      <c r="G748" s="38" t="s">
        <v>1019</v>
      </c>
      <c r="H748" s="38" t="s">
        <v>2726</v>
      </c>
      <c r="I748" s="40" t="s">
        <v>2727</v>
      </c>
      <c r="J748" s="40"/>
      <c r="K748" s="40" t="str">
        <f t="shared" si="35"/>
        <v>Oh no, your account is abig light to feed piggy. Please check you balance and try again!</v>
      </c>
      <c r="L748" s="41" t="s">
        <v>2728</v>
      </c>
      <c r="M748" s="40" t="s">
        <v>2729</v>
      </c>
      <c r="N748" s="40" t="s">
        <v>2727</v>
      </c>
      <c r="O748" s="40" t="s">
        <v>2730</v>
      </c>
    </row>
    <row r="749" spans="2:15" ht="30" customHeight="1">
      <c r="B749" s="38">
        <v>748</v>
      </c>
      <c r="C749" s="39" t="str">
        <f t="shared" si="33"/>
        <v>CUS11340000.MESSAGE.YOU_HAVE_ALREADY_SET_SCHEDULE</v>
      </c>
      <c r="D749" s="38" t="str">
        <f t="shared" si="34"/>
        <v>CUS11340000</v>
      </c>
      <c r="E749" s="38" t="s">
        <v>2631</v>
      </c>
      <c r="F749" s="38"/>
      <c r="G749" s="38" t="s">
        <v>1019</v>
      </c>
      <c r="H749" s="38" t="s">
        <v>2731</v>
      </c>
      <c r="I749" s="40" t="s">
        <v>2732</v>
      </c>
      <c r="J749" s="40"/>
      <c r="K749" s="40" t="str">
        <f t="shared" si="35"/>
        <v>You have already set schedule</v>
      </c>
      <c r="L749" s="41" t="s">
        <v>2733</v>
      </c>
      <c r="M749" s="40" t="s">
        <v>2734</v>
      </c>
      <c r="N749" s="40" t="s">
        <v>2732</v>
      </c>
      <c r="O749" s="40" t="s">
        <v>2735</v>
      </c>
    </row>
    <row r="750" spans="2:15" ht="30" customHeight="1">
      <c r="B750" s="38">
        <v>749</v>
      </c>
      <c r="C750" s="39" t="str">
        <f t="shared" si="33"/>
        <v>CUS11340000.MESSAGE.EDIT_AUTO_FEEDING_SCHEDULE</v>
      </c>
      <c r="D750" s="38" t="str">
        <f t="shared" si="34"/>
        <v>CUS11340000</v>
      </c>
      <c r="E750" s="38" t="s">
        <v>2631</v>
      </c>
      <c r="F750" s="38"/>
      <c r="G750" s="38" t="s">
        <v>1019</v>
      </c>
      <c r="H750" s="38" t="s">
        <v>852</v>
      </c>
      <c r="I750" s="40" t="s">
        <v>853</v>
      </c>
      <c r="J750" s="40"/>
      <c r="K750" s="40" t="str">
        <f t="shared" si="35"/>
        <v>Edit Auto Feeding Schedule</v>
      </c>
      <c r="L750" s="41" t="s">
        <v>854</v>
      </c>
      <c r="M750" s="40" t="s">
        <v>2736</v>
      </c>
      <c r="N750" s="40" t="s">
        <v>853</v>
      </c>
      <c r="O750" s="40" t="s">
        <v>856</v>
      </c>
    </row>
    <row r="751" spans="2:15" ht="30" customHeight="1">
      <c r="B751" s="38">
        <v>750</v>
      </c>
      <c r="C751" s="39" t="str">
        <f t="shared" si="33"/>
        <v>CUS11340000.MESSAGE.SET_RECURRING_PERIOD</v>
      </c>
      <c r="D751" s="38" t="str">
        <f t="shared" si="34"/>
        <v>CUS11340000</v>
      </c>
      <c r="E751" s="38" t="s">
        <v>2631</v>
      </c>
      <c r="F751" s="38"/>
      <c r="G751" s="38" t="s">
        <v>1019</v>
      </c>
      <c r="H751" s="38" t="s">
        <v>2737</v>
      </c>
      <c r="I751" s="40" t="s">
        <v>2738</v>
      </c>
      <c r="J751" s="40"/>
      <c r="K751" s="40" t="str">
        <f t="shared" si="35"/>
        <v>Set Recurring Period</v>
      </c>
      <c r="L751" s="41" t="s">
        <v>2739</v>
      </c>
      <c r="M751" s="40" t="s">
        <v>136</v>
      </c>
      <c r="N751" s="40" t="s">
        <v>2738</v>
      </c>
      <c r="O751" s="40" t="s">
        <v>2740</v>
      </c>
    </row>
    <row r="752" spans="2:15" ht="30" customHeight="1">
      <c r="B752" s="38">
        <v>751</v>
      </c>
      <c r="C752" s="39" t="str">
        <f t="shared" si="33"/>
        <v>CUS11340000.MESSAGE.SET_UP_AUTO_FEEDING_SCHEDULE</v>
      </c>
      <c r="D752" s="38" t="str">
        <f t="shared" si="34"/>
        <v>CUS11340000</v>
      </c>
      <c r="E752" s="38" t="s">
        <v>2631</v>
      </c>
      <c r="F752" s="38"/>
      <c r="G752" s="38" t="s">
        <v>1019</v>
      </c>
      <c r="H752" s="38" t="s">
        <v>2741</v>
      </c>
      <c r="I752" s="40" t="s">
        <v>2742</v>
      </c>
      <c r="J752" s="40"/>
      <c r="K752" s="40" t="str">
        <f t="shared" si="35"/>
        <v>Set up Auto Feeding Schedule</v>
      </c>
      <c r="L752" s="41" t="s">
        <v>2743</v>
      </c>
      <c r="M752" s="40" t="s">
        <v>2744</v>
      </c>
      <c r="N752" s="40" t="s">
        <v>2742</v>
      </c>
      <c r="O752" s="40" t="s">
        <v>752</v>
      </c>
    </row>
    <row r="753" spans="2:15" ht="30" customHeight="1">
      <c r="B753" s="38">
        <v>752</v>
      </c>
      <c r="C753" s="39" t="str">
        <f t="shared" si="33"/>
        <v>CUS11340000.MESSAGE.WHOA_THERE_YOUR_PIGGY_CAN_ONLY</v>
      </c>
      <c r="D753" s="38" t="str">
        <f t="shared" si="34"/>
        <v>CUS11340000</v>
      </c>
      <c r="E753" s="38" t="s">
        <v>2631</v>
      </c>
      <c r="F753" s="38"/>
      <c r="G753" s="38" t="s">
        <v>1019</v>
      </c>
      <c r="H753" s="38" t="s">
        <v>2745</v>
      </c>
      <c r="I753" s="40" t="s">
        <v>2746</v>
      </c>
      <c r="J753" s="40"/>
      <c r="K753" s="40" t="str">
        <f t="shared" si="35"/>
        <v>Whoa there! Your piggy can only handle so much at once. You can't deposit more than {currencySymbol}{amount} at a time. Please adjust your amount!</v>
      </c>
      <c r="L753" s="41" t="s">
        <v>2747</v>
      </c>
      <c r="M753" s="40" t="s">
        <v>2748</v>
      </c>
      <c r="N753" s="40" t="s">
        <v>2746</v>
      </c>
      <c r="O753" s="40" t="s">
        <v>2749</v>
      </c>
    </row>
    <row r="754" spans="2:15" ht="30" customHeight="1">
      <c r="B754" s="38">
        <v>753</v>
      </c>
      <c r="C754" s="39" t="str">
        <f t="shared" si="33"/>
        <v>CUS11350000.TITLE.FILTER</v>
      </c>
      <c r="D754" s="38" t="str">
        <f t="shared" si="34"/>
        <v>CUS11350000</v>
      </c>
      <c r="E754" s="38" t="s">
        <v>2880</v>
      </c>
      <c r="F754" s="38"/>
      <c r="G754" s="38" t="s">
        <v>1271</v>
      </c>
      <c r="H754" s="38" t="s">
        <v>2881</v>
      </c>
      <c r="I754" s="40" t="s">
        <v>2882</v>
      </c>
      <c r="J754" s="40"/>
      <c r="K754" s="40" t="str">
        <f t="shared" si="35"/>
        <v>Filter</v>
      </c>
      <c r="L754" s="41" t="s">
        <v>2562</v>
      </c>
      <c r="M754" s="40" t="s">
        <v>2883</v>
      </c>
      <c r="N754" s="40" t="s">
        <v>2884</v>
      </c>
      <c r="O754" s="40" t="s">
        <v>2885</v>
      </c>
    </row>
    <row r="755" spans="2:15" ht="30" customHeight="1">
      <c r="B755" s="38">
        <v>754</v>
      </c>
      <c r="C755" s="39" t="str">
        <f t="shared" si="33"/>
        <v>CUS11350000.BUTTON.RESET</v>
      </c>
      <c r="D755" s="38" t="str">
        <f t="shared" si="34"/>
        <v>CUS11350000</v>
      </c>
      <c r="E755" s="38" t="s">
        <v>2880</v>
      </c>
      <c r="F755" s="38"/>
      <c r="G755" s="38" t="s">
        <v>13</v>
      </c>
      <c r="H755" s="38" t="s">
        <v>78</v>
      </c>
      <c r="I755" s="40" t="s">
        <v>79</v>
      </c>
      <c r="J755" s="40"/>
      <c r="K755" s="40" t="str">
        <f t="shared" si="35"/>
        <v>Reset</v>
      </c>
      <c r="L755" s="41" t="s">
        <v>80</v>
      </c>
      <c r="M755" s="40" t="s">
        <v>81</v>
      </c>
      <c r="N755" s="40" t="s">
        <v>2566</v>
      </c>
      <c r="O755" s="40" t="s">
        <v>82</v>
      </c>
    </row>
    <row r="756" spans="2:15" ht="30" customHeight="1">
      <c r="B756" s="38">
        <v>755</v>
      </c>
      <c r="C756" s="39" t="str">
        <f t="shared" si="33"/>
        <v>CUS11350000.BUTTON.APPLY</v>
      </c>
      <c r="D756" s="38" t="str">
        <f t="shared" si="34"/>
        <v>CUS11350000</v>
      </c>
      <c r="E756" s="38" t="s">
        <v>2880</v>
      </c>
      <c r="F756" s="38"/>
      <c r="G756" s="38" t="s">
        <v>13</v>
      </c>
      <c r="H756" s="38" t="s">
        <v>49</v>
      </c>
      <c r="I756" s="40" t="s">
        <v>50</v>
      </c>
      <c r="J756" s="40"/>
      <c r="K756" s="40" t="str">
        <f t="shared" si="35"/>
        <v>Apply</v>
      </c>
      <c r="L756" s="41" t="s">
        <v>51</v>
      </c>
      <c r="M756" s="40" t="s">
        <v>2886</v>
      </c>
      <c r="N756" s="40" t="s">
        <v>2568</v>
      </c>
      <c r="O756" s="40" t="s">
        <v>53</v>
      </c>
    </row>
    <row r="757" spans="2:15" ht="30" customHeight="1">
      <c r="B757" s="38">
        <v>756</v>
      </c>
      <c r="C757" s="39" t="str">
        <f t="shared" si="33"/>
        <v>CUS11350000.BUTTON.CANCEL</v>
      </c>
      <c r="D757" s="38" t="str">
        <f t="shared" si="34"/>
        <v>CUS11350000</v>
      </c>
      <c r="E757" s="38" t="s">
        <v>2880</v>
      </c>
      <c r="F757" s="38"/>
      <c r="G757" s="38" t="s">
        <v>13</v>
      </c>
      <c r="H757" s="38" t="s">
        <v>24</v>
      </c>
      <c r="I757" s="40" t="s">
        <v>25</v>
      </c>
      <c r="J757" s="40"/>
      <c r="K757" s="40" t="str">
        <f t="shared" si="35"/>
        <v>Cancel</v>
      </c>
      <c r="L757" s="41" t="s">
        <v>26</v>
      </c>
      <c r="M757" s="40" t="s">
        <v>27</v>
      </c>
      <c r="N757" s="40" t="s">
        <v>260</v>
      </c>
      <c r="O757" s="40" t="s">
        <v>28</v>
      </c>
    </row>
    <row r="758" spans="2:15" ht="30" customHeight="1">
      <c r="B758" s="38">
        <v>757</v>
      </c>
      <c r="C758" s="39" t="str">
        <f t="shared" si="33"/>
        <v>CUS11350000.LABEL.WITHDRAWAL_TYPE</v>
      </c>
      <c r="D758" s="38" t="str">
        <f t="shared" si="34"/>
        <v>CUS11350000</v>
      </c>
      <c r="E758" s="38" t="s">
        <v>2880</v>
      </c>
      <c r="F758" s="38"/>
      <c r="G758" s="38" t="s">
        <v>259</v>
      </c>
      <c r="H758" s="38" t="s">
        <v>2887</v>
      </c>
      <c r="I758" s="40" t="s">
        <v>2888</v>
      </c>
      <c r="J758" s="40"/>
      <c r="K758" s="40" t="str">
        <f t="shared" si="35"/>
        <v>WITHDRAWAL TYPE</v>
      </c>
      <c r="L758" s="41" t="s">
        <v>2889</v>
      </c>
      <c r="M758" s="40" t="s">
        <v>2890</v>
      </c>
      <c r="N758" s="40" t="s">
        <v>2891</v>
      </c>
      <c r="O758" s="40" t="s">
        <v>2892</v>
      </c>
    </row>
    <row r="759" spans="2:15" ht="30" customHeight="1">
      <c r="B759" s="38">
        <v>758</v>
      </c>
      <c r="C759" s="39" t="str">
        <f t="shared" si="33"/>
        <v>CUS11350000.LABEL.SEND</v>
      </c>
      <c r="D759" s="38" t="str">
        <f t="shared" si="34"/>
        <v>CUS11350000</v>
      </c>
      <c r="E759" s="38" t="s">
        <v>2880</v>
      </c>
      <c r="F759" s="38"/>
      <c r="G759" s="38" t="s">
        <v>259</v>
      </c>
      <c r="H759" s="38" t="s">
        <v>88</v>
      </c>
      <c r="I759" s="40" t="s">
        <v>89</v>
      </c>
      <c r="J759" s="40"/>
      <c r="K759" s="40" t="str">
        <f t="shared" si="35"/>
        <v>Send</v>
      </c>
      <c r="L759" s="41" t="s">
        <v>90</v>
      </c>
      <c r="M759" s="40" t="s">
        <v>2893</v>
      </c>
      <c r="N759" s="40" t="s">
        <v>2195</v>
      </c>
      <c r="O759" s="40" t="s">
        <v>92</v>
      </c>
    </row>
    <row r="760" spans="2:15" ht="30" customHeight="1">
      <c r="B760" s="38">
        <v>759</v>
      </c>
      <c r="C760" s="39" t="str">
        <f t="shared" si="33"/>
        <v>CUS11350000.LABEL.CARDLESS_CASH</v>
      </c>
      <c r="D760" s="38" t="str">
        <f t="shared" si="34"/>
        <v>CUS11350000</v>
      </c>
      <c r="E760" s="38" t="s">
        <v>2880</v>
      </c>
      <c r="F760" s="38"/>
      <c r="G760" s="38" t="s">
        <v>259</v>
      </c>
      <c r="H760" s="38" t="s">
        <v>2227</v>
      </c>
      <c r="I760" s="40" t="s">
        <v>2228</v>
      </c>
      <c r="J760" s="40"/>
      <c r="K760" s="40" t="str">
        <f t="shared" si="35"/>
        <v>Cardless Cash</v>
      </c>
      <c r="L760" s="41" t="s">
        <v>2229</v>
      </c>
      <c r="M760" s="40" t="s">
        <v>2230</v>
      </c>
      <c r="N760" s="40" t="s">
        <v>2251</v>
      </c>
      <c r="O760" s="40" t="s">
        <v>2231</v>
      </c>
    </row>
    <row r="761" spans="2:15" ht="30" customHeight="1">
      <c r="B761" s="38">
        <v>760</v>
      </c>
      <c r="C761" s="39" t="str">
        <f t="shared" si="33"/>
        <v>CUS11350000.LABEL.TOPUP</v>
      </c>
      <c r="D761" s="38" t="str">
        <f t="shared" si="34"/>
        <v>CUS11350000</v>
      </c>
      <c r="E761" s="38" t="s">
        <v>2880</v>
      </c>
      <c r="F761" s="38"/>
      <c r="G761" s="38" t="s">
        <v>259</v>
      </c>
      <c r="H761" s="38" t="s">
        <v>2183</v>
      </c>
      <c r="I761" s="40" t="s">
        <v>2184</v>
      </c>
      <c r="J761" s="40"/>
      <c r="K761" s="40" t="str">
        <f t="shared" si="35"/>
        <v>Top-up</v>
      </c>
      <c r="L761" s="41" t="s">
        <v>2185</v>
      </c>
      <c r="M761" s="40" t="s">
        <v>2186</v>
      </c>
      <c r="N761" s="40" t="s">
        <v>2187</v>
      </c>
      <c r="O761" s="40" t="s">
        <v>2188</v>
      </c>
    </row>
    <row r="762" spans="2:15" ht="30" customHeight="1">
      <c r="B762" s="38">
        <v>761</v>
      </c>
      <c r="C762" s="39" t="str">
        <f t="shared" si="33"/>
        <v>CUS11350000.LABEL.BILLING</v>
      </c>
      <c r="D762" s="38" t="str">
        <f t="shared" si="34"/>
        <v>CUS11350000</v>
      </c>
      <c r="E762" s="38" t="s">
        <v>2880</v>
      </c>
      <c r="F762" s="38"/>
      <c r="G762" s="38" t="s">
        <v>259</v>
      </c>
      <c r="H762" s="38" t="s">
        <v>182</v>
      </c>
      <c r="I762" s="40" t="s">
        <v>183</v>
      </c>
      <c r="J762" s="40"/>
      <c r="K762" s="40" t="str">
        <f t="shared" si="35"/>
        <v>Billing</v>
      </c>
      <c r="L762" s="41" t="s">
        <v>2643</v>
      </c>
      <c r="M762" s="40" t="s">
        <v>185</v>
      </c>
      <c r="N762" s="40" t="s">
        <v>2249</v>
      </c>
      <c r="O762" s="40" t="s">
        <v>186</v>
      </c>
    </row>
    <row r="763" spans="2:15" ht="30" customHeight="1">
      <c r="B763" s="38">
        <v>762</v>
      </c>
      <c r="C763" s="39" t="str">
        <f t="shared" si="33"/>
        <v>CUS11350000.LABEL.OTHER</v>
      </c>
      <c r="D763" s="38" t="str">
        <f t="shared" si="34"/>
        <v>CUS11350000</v>
      </c>
      <c r="E763" s="38" t="s">
        <v>2880</v>
      </c>
      <c r="F763" s="38"/>
      <c r="G763" s="38" t="s">
        <v>259</v>
      </c>
      <c r="H763" s="38" t="s">
        <v>2894</v>
      </c>
      <c r="I763" s="40" t="s">
        <v>2895</v>
      </c>
      <c r="J763" s="40"/>
      <c r="K763" s="40" t="str">
        <f t="shared" si="35"/>
        <v>Other</v>
      </c>
      <c r="L763" s="41" t="s">
        <v>2896</v>
      </c>
      <c r="M763" s="40" t="s">
        <v>2897</v>
      </c>
      <c r="N763" s="40" t="s">
        <v>2898</v>
      </c>
      <c r="O763" s="40" t="s">
        <v>2899</v>
      </c>
    </row>
    <row r="764" spans="2:15" ht="30" customHeight="1">
      <c r="B764" s="38">
        <v>763</v>
      </c>
      <c r="C764" s="39" t="str">
        <f t="shared" si="33"/>
        <v>CUS11350000.LABEL.PAYMENT_TYPE</v>
      </c>
      <c r="D764" s="38" t="str">
        <f t="shared" si="34"/>
        <v>CUS11350000</v>
      </c>
      <c r="E764" s="38" t="s">
        <v>2880</v>
      </c>
      <c r="F764" s="38"/>
      <c r="G764" s="38" t="s">
        <v>259</v>
      </c>
      <c r="H764" s="38" t="s">
        <v>2900</v>
      </c>
      <c r="I764" s="40" t="s">
        <v>2901</v>
      </c>
      <c r="J764" s="40"/>
      <c r="K764" s="40" t="str">
        <f t="shared" si="35"/>
        <v>PAYMENT TYPE</v>
      </c>
      <c r="L764" s="41" t="s">
        <v>2902</v>
      </c>
      <c r="M764" s="40" t="s">
        <v>2903</v>
      </c>
      <c r="N764" s="40" t="s">
        <v>2904</v>
      </c>
      <c r="O764" s="40" t="s">
        <v>2905</v>
      </c>
    </row>
    <row r="765" spans="2:15" ht="30" customHeight="1">
      <c r="B765" s="38">
        <v>764</v>
      </c>
      <c r="C765" s="39" t="str">
        <f t="shared" si="33"/>
        <v>CUS11350000.LABEL.KHQR</v>
      </c>
      <c r="D765" s="38" t="str">
        <f t="shared" si="34"/>
        <v>CUS11350000</v>
      </c>
      <c r="E765" s="38" t="s">
        <v>2880</v>
      </c>
      <c r="F765" s="38"/>
      <c r="G765" s="38" t="s">
        <v>259</v>
      </c>
      <c r="H765" s="38" t="s">
        <v>2645</v>
      </c>
      <c r="I765" s="40" t="s">
        <v>2645</v>
      </c>
      <c r="J765" s="40"/>
      <c r="K765" s="40" t="str">
        <f t="shared" si="35"/>
        <v>KHQR</v>
      </c>
      <c r="L765" s="41" t="s">
        <v>2645</v>
      </c>
      <c r="M765" s="40" t="s">
        <v>2645</v>
      </c>
      <c r="N765" s="40" t="s">
        <v>2645</v>
      </c>
      <c r="O765" s="40" t="s">
        <v>2645</v>
      </c>
    </row>
    <row r="766" spans="2:15" ht="30" customHeight="1">
      <c r="B766" s="38">
        <v>765</v>
      </c>
      <c r="C766" s="39" t="str">
        <f t="shared" si="33"/>
        <v>CUS11350000.LABEL.CARD</v>
      </c>
      <c r="D766" s="38" t="str">
        <f t="shared" si="34"/>
        <v>CUS11350000</v>
      </c>
      <c r="E766" s="38" t="s">
        <v>2880</v>
      </c>
      <c r="F766" s="38"/>
      <c r="G766" s="38" t="s">
        <v>259</v>
      </c>
      <c r="H766" s="38" t="s">
        <v>2177</v>
      </c>
      <c r="I766" s="40" t="s">
        <v>2178</v>
      </c>
      <c r="J766" s="40"/>
      <c r="K766" s="40" t="str">
        <f t="shared" si="35"/>
        <v>Card</v>
      </c>
      <c r="L766" s="41" t="s">
        <v>2179</v>
      </c>
      <c r="M766" s="40" t="s">
        <v>2558</v>
      </c>
      <c r="N766" s="40" t="s">
        <v>2181</v>
      </c>
      <c r="O766" s="40" t="s">
        <v>2182</v>
      </c>
    </row>
    <row r="767" spans="2:15" ht="30" customHeight="1">
      <c r="B767" s="38">
        <v>766</v>
      </c>
      <c r="C767" s="39" t="str">
        <f t="shared" si="33"/>
        <v>CUS11350000.LABEL.TRANSACTIONS_BY</v>
      </c>
      <c r="D767" s="38" t="str">
        <f t="shared" si="34"/>
        <v>CUS11350000</v>
      </c>
      <c r="E767" s="38" t="s">
        <v>2880</v>
      </c>
      <c r="F767" s="38"/>
      <c r="G767" s="38" t="s">
        <v>259</v>
      </c>
      <c r="H767" s="38" t="s">
        <v>2906</v>
      </c>
      <c r="I767" s="40" t="s">
        <v>2907</v>
      </c>
      <c r="J767" s="40"/>
      <c r="K767" s="40" t="str">
        <f t="shared" si="35"/>
        <v>TRANSACTIONS BY</v>
      </c>
      <c r="L767" s="41" t="s">
        <v>2908</v>
      </c>
      <c r="M767" s="40" t="s">
        <v>2909</v>
      </c>
      <c r="N767" s="40" t="s">
        <v>2910</v>
      </c>
      <c r="O767" s="40" t="s">
        <v>2911</v>
      </c>
    </row>
    <row r="768" spans="2:15" ht="30" customHeight="1">
      <c r="B768" s="38">
        <v>767</v>
      </c>
      <c r="C768" s="39" t="str">
        <f t="shared" si="33"/>
        <v>CUS11350000.LABEL.PARENT</v>
      </c>
      <c r="D768" s="38" t="str">
        <f t="shared" si="34"/>
        <v>CUS11350000</v>
      </c>
      <c r="E768" s="38" t="s">
        <v>2880</v>
      </c>
      <c r="F768" s="38"/>
      <c r="G768" s="38" t="s">
        <v>259</v>
      </c>
      <c r="H768" s="38" t="s">
        <v>2912</v>
      </c>
      <c r="I768" s="40" t="s">
        <v>2913</v>
      </c>
      <c r="J768" s="40"/>
      <c r="K768" s="40" t="str">
        <f t="shared" si="35"/>
        <v>Parent</v>
      </c>
      <c r="L768" s="41" t="s">
        <v>2914</v>
      </c>
      <c r="M768" s="40" t="s">
        <v>2915</v>
      </c>
      <c r="N768" s="40" t="s">
        <v>2916</v>
      </c>
      <c r="O768" s="40" t="s">
        <v>2917</v>
      </c>
    </row>
    <row r="769" spans="2:15" ht="30" customHeight="1">
      <c r="B769" s="38">
        <v>768</v>
      </c>
      <c r="C769" s="39" t="str">
        <f t="shared" si="33"/>
        <v>CUS11350000.LABEL.JUNIOR</v>
      </c>
      <c r="D769" s="38" t="str">
        <f t="shared" si="34"/>
        <v>CUS11350000</v>
      </c>
      <c r="E769" s="38" t="s">
        <v>2880</v>
      </c>
      <c r="F769" s="38"/>
      <c r="G769" s="38" t="s">
        <v>259</v>
      </c>
      <c r="H769" s="38" t="s">
        <v>2918</v>
      </c>
      <c r="I769" s="40" t="s">
        <v>2919</v>
      </c>
      <c r="J769" s="40"/>
      <c r="K769" s="40" t="str">
        <f t="shared" si="35"/>
        <v>Junior</v>
      </c>
      <c r="L769" s="41" t="s">
        <v>2920</v>
      </c>
      <c r="M769" s="40" t="s">
        <v>2921</v>
      </c>
      <c r="N769" s="40" t="s">
        <v>2922</v>
      </c>
      <c r="O769" s="40" t="s">
        <v>2923</v>
      </c>
    </row>
    <row r="770" spans="2:15" ht="30" customHeight="1">
      <c r="B770" s="38">
        <v>769</v>
      </c>
      <c r="C770" s="39" t="str">
        <f t="shared" ref="C770:C833" si="36">E770&amp;"."&amp;G770&amp;"."&amp;H770</f>
        <v>CUS11350000.LABEL.TRANSFER</v>
      </c>
      <c r="D770" s="38" t="str">
        <f t="shared" ref="D770:D833" si="37">IF(F770&lt;&gt;"", F770, E770)</f>
        <v>CUS11350000</v>
      </c>
      <c r="E770" s="38" t="s">
        <v>2880</v>
      </c>
      <c r="F770" s="38"/>
      <c r="G770" s="38" t="s">
        <v>259</v>
      </c>
      <c r="H770" s="38" t="s">
        <v>2924</v>
      </c>
      <c r="I770" s="40" t="s">
        <v>89</v>
      </c>
      <c r="J770" s="40"/>
      <c r="K770" s="40" t="str">
        <f t="shared" ref="K770:K833" si="38">IF(J770&lt;&gt;"", J770, I770)</f>
        <v>Send</v>
      </c>
      <c r="L770" s="41" t="s">
        <v>90</v>
      </c>
      <c r="M770" s="40" t="s">
        <v>2194</v>
      </c>
      <c r="N770" s="40" t="s">
        <v>89</v>
      </c>
      <c r="O770" s="40" t="s">
        <v>92</v>
      </c>
    </row>
    <row r="771" spans="2:15" ht="30" customHeight="1">
      <c r="B771" s="38">
        <v>770</v>
      </c>
      <c r="C771" s="39" t="str">
        <f t="shared" si="36"/>
        <v>CUS11360000.TITLE.SELECT_DATE</v>
      </c>
      <c r="D771" s="38" t="str">
        <f t="shared" si="37"/>
        <v>CUS11360000</v>
      </c>
      <c r="E771" s="38" t="s">
        <v>2925</v>
      </c>
      <c r="F771" s="38"/>
      <c r="G771" s="38" t="s">
        <v>1271</v>
      </c>
      <c r="H771" s="38" t="s">
        <v>744</v>
      </c>
      <c r="I771" s="40" t="s">
        <v>745</v>
      </c>
      <c r="J771" s="40"/>
      <c r="K771" s="40" t="str">
        <f t="shared" si="38"/>
        <v>Select Date</v>
      </c>
      <c r="L771" s="41" t="s">
        <v>746</v>
      </c>
      <c r="M771" s="40" t="s">
        <v>2926</v>
      </c>
      <c r="N771" s="40" t="s">
        <v>2927</v>
      </c>
      <c r="O771" s="40" t="s">
        <v>748</v>
      </c>
    </row>
    <row r="772" spans="2:15" ht="30" customHeight="1">
      <c r="B772" s="38">
        <v>771</v>
      </c>
      <c r="C772" s="39" t="str">
        <f t="shared" si="36"/>
        <v>CUS11360000.BUTTON.RESET</v>
      </c>
      <c r="D772" s="38" t="str">
        <f t="shared" si="37"/>
        <v>CUS11360000</v>
      </c>
      <c r="E772" s="38" t="s">
        <v>2925</v>
      </c>
      <c r="F772" s="38"/>
      <c r="G772" s="38" t="s">
        <v>13</v>
      </c>
      <c r="H772" s="38" t="s">
        <v>78</v>
      </c>
      <c r="I772" s="40" t="s">
        <v>79</v>
      </c>
      <c r="J772" s="40"/>
      <c r="K772" s="40" t="str">
        <f t="shared" si="38"/>
        <v>Reset</v>
      </c>
      <c r="L772" s="41" t="s">
        <v>80</v>
      </c>
      <c r="M772" s="40" t="s">
        <v>81</v>
      </c>
      <c r="N772" s="40" t="s">
        <v>2566</v>
      </c>
      <c r="O772" s="40" t="s">
        <v>82</v>
      </c>
    </row>
    <row r="773" spans="2:15" ht="30" customHeight="1">
      <c r="B773" s="38">
        <v>772</v>
      </c>
      <c r="C773" s="39" t="str">
        <f t="shared" si="36"/>
        <v>CUS11360000.BUTTON.APPLY</v>
      </c>
      <c r="D773" s="38" t="str">
        <f t="shared" si="37"/>
        <v>CUS11360000</v>
      </c>
      <c r="E773" s="38" t="s">
        <v>2925</v>
      </c>
      <c r="F773" s="38"/>
      <c r="G773" s="38" t="s">
        <v>13</v>
      </c>
      <c r="H773" s="38" t="s">
        <v>49</v>
      </c>
      <c r="I773" s="40" t="s">
        <v>50</v>
      </c>
      <c r="J773" s="40"/>
      <c r="K773" s="40" t="str">
        <f t="shared" si="38"/>
        <v>Apply</v>
      </c>
      <c r="L773" s="41" t="s">
        <v>51</v>
      </c>
      <c r="M773" s="40" t="s">
        <v>2886</v>
      </c>
      <c r="N773" s="40" t="s">
        <v>2568</v>
      </c>
      <c r="O773" s="40" t="s">
        <v>2569</v>
      </c>
    </row>
    <row r="774" spans="2:15" ht="30" customHeight="1">
      <c r="B774" s="38">
        <v>773</v>
      </c>
      <c r="C774" s="39" t="str">
        <f t="shared" si="36"/>
        <v>CUS11360000.BUTTON.CANCEL</v>
      </c>
      <c r="D774" s="38" t="str">
        <f t="shared" si="37"/>
        <v>CUS11360000</v>
      </c>
      <c r="E774" s="38" t="s">
        <v>2925</v>
      </c>
      <c r="F774" s="38"/>
      <c r="G774" s="38" t="s">
        <v>13</v>
      </c>
      <c r="H774" s="38" t="s">
        <v>24</v>
      </c>
      <c r="I774" s="40" t="s">
        <v>25</v>
      </c>
      <c r="J774" s="40"/>
      <c r="K774" s="40" t="str">
        <f t="shared" si="38"/>
        <v>Cancel</v>
      </c>
      <c r="L774" s="41" t="s">
        <v>26</v>
      </c>
      <c r="M774" s="40" t="s">
        <v>27</v>
      </c>
      <c r="N774" s="40" t="s">
        <v>260</v>
      </c>
      <c r="O774" s="40" t="s">
        <v>28</v>
      </c>
    </row>
    <row r="775" spans="2:15" ht="30" customHeight="1">
      <c r="B775" s="38">
        <v>774</v>
      </c>
      <c r="C775" s="39" t="str">
        <f t="shared" si="36"/>
        <v>CUS11360000.BUTTON._WEEK</v>
      </c>
      <c r="D775" s="38" t="str">
        <f t="shared" si="37"/>
        <v>CUS11360000</v>
      </c>
      <c r="E775" s="38" t="s">
        <v>2925</v>
      </c>
      <c r="F775" s="38"/>
      <c r="G775" s="38" t="s">
        <v>13</v>
      </c>
      <c r="H775" s="38" t="s">
        <v>2928</v>
      </c>
      <c r="I775" s="40" t="s">
        <v>2929</v>
      </c>
      <c r="J775" s="40"/>
      <c r="K775" s="40" t="str">
        <f t="shared" si="38"/>
        <v>1 Week</v>
      </c>
      <c r="L775" s="41" t="s">
        <v>2930</v>
      </c>
      <c r="M775" s="40" t="s">
        <v>2931</v>
      </c>
      <c r="N775" s="40" t="s">
        <v>2932</v>
      </c>
      <c r="O775" s="40" t="s">
        <v>2933</v>
      </c>
    </row>
    <row r="776" spans="2:15" ht="30" customHeight="1">
      <c r="B776" s="38">
        <v>775</v>
      </c>
      <c r="C776" s="39" t="str">
        <f t="shared" si="36"/>
        <v>CUS11360000.BUTTON._MONTH</v>
      </c>
      <c r="D776" s="38" t="str">
        <f t="shared" si="37"/>
        <v>CUS11360000</v>
      </c>
      <c r="E776" s="38" t="s">
        <v>2925</v>
      </c>
      <c r="F776" s="38"/>
      <c r="G776" s="38" t="s">
        <v>13</v>
      </c>
      <c r="H776" s="38" t="s">
        <v>2934</v>
      </c>
      <c r="I776" s="40" t="s">
        <v>2935</v>
      </c>
      <c r="J776" s="40"/>
      <c r="K776" s="40" t="str">
        <f t="shared" si="38"/>
        <v>6 Month</v>
      </c>
      <c r="L776" s="41" t="s">
        <v>2936</v>
      </c>
      <c r="M776" s="40" t="s">
        <v>2937</v>
      </c>
      <c r="N776" s="40" t="s">
        <v>2938</v>
      </c>
      <c r="O776" s="40" t="s">
        <v>2939</v>
      </c>
    </row>
    <row r="777" spans="2:15" ht="30" customHeight="1">
      <c r="B777" s="38">
        <v>776</v>
      </c>
      <c r="C777" s="39" t="str">
        <f t="shared" si="36"/>
        <v>CUS11360000.BUTTON.CUSTOM</v>
      </c>
      <c r="D777" s="38" t="str">
        <f t="shared" si="37"/>
        <v>CUS11360000</v>
      </c>
      <c r="E777" s="38" t="s">
        <v>2925</v>
      </c>
      <c r="F777" s="38"/>
      <c r="G777" s="38" t="s">
        <v>13</v>
      </c>
      <c r="H777" s="38" t="s">
        <v>2940</v>
      </c>
      <c r="I777" s="40" t="s">
        <v>2940</v>
      </c>
      <c r="J777" s="40"/>
      <c r="K777" s="40" t="str">
        <f t="shared" si="38"/>
        <v>CUSTOM</v>
      </c>
      <c r="L777" s="41" t="s">
        <v>2941</v>
      </c>
      <c r="M777" s="40" t="s">
        <v>2942</v>
      </c>
      <c r="N777" s="40" t="s">
        <v>2943</v>
      </c>
      <c r="O777" s="40" t="s">
        <v>2944</v>
      </c>
    </row>
    <row r="778" spans="2:15" ht="30" customHeight="1">
      <c r="B778" s="38">
        <v>777</v>
      </c>
      <c r="C778" s="39" t="str">
        <f t="shared" si="36"/>
        <v>CUS11360000.LABEL._WEEK</v>
      </c>
      <c r="D778" s="38" t="str">
        <f t="shared" si="37"/>
        <v>CUS11360000</v>
      </c>
      <c r="E778" s="38" t="s">
        <v>2925</v>
      </c>
      <c r="F778" s="38"/>
      <c r="G778" s="38" t="s">
        <v>259</v>
      </c>
      <c r="H778" s="38" t="s">
        <v>2928</v>
      </c>
      <c r="I778" s="40" t="s">
        <v>2929</v>
      </c>
      <c r="J778" s="40"/>
      <c r="K778" s="40" t="str">
        <f t="shared" si="38"/>
        <v>1 Week</v>
      </c>
      <c r="L778" s="41" t="s">
        <v>2930</v>
      </c>
      <c r="M778" s="40" t="s">
        <v>2931</v>
      </c>
      <c r="N778" s="40" t="s">
        <v>2932</v>
      </c>
      <c r="O778" s="40" t="s">
        <v>2933</v>
      </c>
    </row>
    <row r="779" spans="2:15" ht="30" customHeight="1">
      <c r="B779" s="38">
        <v>778</v>
      </c>
      <c r="C779" s="39" t="str">
        <f t="shared" si="36"/>
        <v>CUS11360000.LABEL._MONTH</v>
      </c>
      <c r="D779" s="38" t="str">
        <f t="shared" si="37"/>
        <v>CUS11360000</v>
      </c>
      <c r="E779" s="38" t="s">
        <v>2925</v>
      </c>
      <c r="F779" s="38"/>
      <c r="G779" s="38" t="s">
        <v>259</v>
      </c>
      <c r="H779" s="38" t="s">
        <v>2934</v>
      </c>
      <c r="I779" s="40" t="s">
        <v>2945</v>
      </c>
      <c r="J779" s="40"/>
      <c r="K779" s="40" t="str">
        <f t="shared" si="38"/>
        <v>1 Month</v>
      </c>
      <c r="L779" s="41" t="s">
        <v>2648</v>
      </c>
      <c r="M779" s="40" t="s">
        <v>2649</v>
      </c>
      <c r="N779" s="40" t="s">
        <v>2650</v>
      </c>
      <c r="O779" s="40" t="s">
        <v>2651</v>
      </c>
    </row>
    <row r="780" spans="2:15" ht="30" customHeight="1">
      <c r="B780" s="38">
        <v>779</v>
      </c>
      <c r="C780" s="39" t="str">
        <f t="shared" si="36"/>
        <v>CUS11360000.LABEL._MONTHS</v>
      </c>
      <c r="D780" s="38" t="str">
        <f t="shared" si="37"/>
        <v>CUS11360000</v>
      </c>
      <c r="E780" s="38" t="s">
        <v>2925</v>
      </c>
      <c r="F780" s="38"/>
      <c r="G780" s="38" t="s">
        <v>259</v>
      </c>
      <c r="H780" s="38" t="s">
        <v>2946</v>
      </c>
      <c r="I780" s="40" t="s">
        <v>2947</v>
      </c>
      <c r="J780" s="40"/>
      <c r="K780" s="40" t="str">
        <f t="shared" si="38"/>
        <v>6 Months</v>
      </c>
      <c r="L780" s="41" t="s">
        <v>2936</v>
      </c>
      <c r="M780" s="40" t="s">
        <v>2937</v>
      </c>
      <c r="N780" s="40" t="s">
        <v>2938</v>
      </c>
      <c r="O780" s="40" t="s">
        <v>2939</v>
      </c>
    </row>
    <row r="781" spans="2:15" ht="30" customHeight="1">
      <c r="B781" s="38">
        <v>780</v>
      </c>
      <c r="C781" s="39" t="str">
        <f t="shared" si="36"/>
        <v>CUS11360000.LABEL.CUSTOM</v>
      </c>
      <c r="D781" s="38" t="str">
        <f t="shared" si="37"/>
        <v>CUS11360000</v>
      </c>
      <c r="E781" s="38" t="s">
        <v>2925</v>
      </c>
      <c r="F781" s="38"/>
      <c r="G781" s="38" t="s">
        <v>259</v>
      </c>
      <c r="H781" s="38" t="s">
        <v>2940</v>
      </c>
      <c r="I781" s="40" t="s">
        <v>2948</v>
      </c>
      <c r="J781" s="40"/>
      <c r="K781" s="40" t="str">
        <f t="shared" si="38"/>
        <v>Custom</v>
      </c>
      <c r="L781" s="41" t="s">
        <v>2941</v>
      </c>
      <c r="M781" s="40" t="s">
        <v>2942</v>
      </c>
      <c r="N781" s="40" t="s">
        <v>2943</v>
      </c>
      <c r="O781" s="40" t="s">
        <v>2949</v>
      </c>
    </row>
    <row r="782" spans="2:15" ht="30" customHeight="1">
      <c r="B782" s="38">
        <v>781</v>
      </c>
      <c r="C782" s="39" t="str">
        <f t="shared" si="36"/>
        <v>CUS11360000.LABEL.FROM_DATE</v>
      </c>
      <c r="D782" s="38" t="str">
        <f t="shared" si="37"/>
        <v>CUS11360000</v>
      </c>
      <c r="E782" s="38" t="s">
        <v>2925</v>
      </c>
      <c r="F782" s="38"/>
      <c r="G782" s="38" t="s">
        <v>259</v>
      </c>
      <c r="H782" s="38" t="s">
        <v>2950</v>
      </c>
      <c r="I782" s="40" t="s">
        <v>2951</v>
      </c>
      <c r="J782" s="40"/>
      <c r="K782" s="40" t="str">
        <f t="shared" si="38"/>
        <v>FROM DATE</v>
      </c>
      <c r="L782" s="41" t="s">
        <v>2952</v>
      </c>
      <c r="M782" s="40" t="s">
        <v>2953</v>
      </c>
      <c r="N782" s="40" t="s">
        <v>2954</v>
      </c>
      <c r="O782" s="40" t="s">
        <v>2955</v>
      </c>
    </row>
    <row r="783" spans="2:15" ht="30" customHeight="1">
      <c r="B783" s="38">
        <v>782</v>
      </c>
      <c r="C783" s="39" t="str">
        <f t="shared" si="36"/>
        <v>CUS11360000.LABEL.TO_DATE</v>
      </c>
      <c r="D783" s="38" t="str">
        <f t="shared" si="37"/>
        <v>CUS11360000</v>
      </c>
      <c r="E783" s="38" t="s">
        <v>2925</v>
      </c>
      <c r="F783" s="38"/>
      <c r="G783" s="38" t="s">
        <v>259</v>
      </c>
      <c r="H783" s="38" t="s">
        <v>2956</v>
      </c>
      <c r="I783" s="40" t="s">
        <v>2957</v>
      </c>
      <c r="J783" s="40"/>
      <c r="K783" s="40" t="str">
        <f t="shared" si="38"/>
        <v>TO DATE</v>
      </c>
      <c r="L783" s="41" t="s">
        <v>2958</v>
      </c>
      <c r="M783" s="40" t="s">
        <v>691</v>
      </c>
      <c r="N783" s="40" t="s">
        <v>2959</v>
      </c>
      <c r="O783" s="40" t="s">
        <v>2960</v>
      </c>
    </row>
    <row r="784" spans="2:15" ht="30" customHeight="1">
      <c r="B784" s="38">
        <v>783</v>
      </c>
      <c r="C784" s="39" t="str">
        <f t="shared" si="36"/>
        <v>CUS11360000.LABEL.3_MONTHS</v>
      </c>
      <c r="D784" s="38" t="str">
        <f t="shared" si="37"/>
        <v>CUS11360000</v>
      </c>
      <c r="E784" s="38" t="s">
        <v>2925</v>
      </c>
      <c r="F784" s="38"/>
      <c r="G784" s="38" t="s">
        <v>259</v>
      </c>
      <c r="H784" s="38" t="s">
        <v>2961</v>
      </c>
      <c r="I784" s="40" t="s">
        <v>2962</v>
      </c>
      <c r="J784" s="40"/>
      <c r="K784" s="40" t="str">
        <f t="shared" si="38"/>
        <v>3 Months</v>
      </c>
      <c r="L784" s="41" t="s">
        <v>2963</v>
      </c>
      <c r="M784" s="40" t="s">
        <v>2964</v>
      </c>
      <c r="N784" s="40" t="s">
        <v>2962</v>
      </c>
      <c r="O784" s="40" t="s">
        <v>2965</v>
      </c>
    </row>
    <row r="785" spans="2:15" ht="30" customHeight="1">
      <c r="B785" s="38">
        <v>784</v>
      </c>
      <c r="C785" s="39" t="str">
        <f t="shared" si="36"/>
        <v>CUS11360000.PLACEHOLDER.SELECT_FROM_DATE</v>
      </c>
      <c r="D785" s="38" t="str">
        <f t="shared" si="37"/>
        <v>CUS11360000</v>
      </c>
      <c r="E785" s="38" t="s">
        <v>2925</v>
      </c>
      <c r="F785" s="38"/>
      <c r="G785" s="38" t="s">
        <v>1258</v>
      </c>
      <c r="H785" s="38" t="s">
        <v>2966</v>
      </c>
      <c r="I785" s="40" t="s">
        <v>2967</v>
      </c>
      <c r="J785" s="40"/>
      <c r="K785" s="40" t="str">
        <f t="shared" si="38"/>
        <v>Select From Date</v>
      </c>
      <c r="L785" s="41" t="s">
        <v>2968</v>
      </c>
      <c r="M785" s="40" t="s">
        <v>2969</v>
      </c>
      <c r="N785" s="40" t="s">
        <v>2967</v>
      </c>
      <c r="O785" s="40" t="s">
        <v>2970</v>
      </c>
    </row>
    <row r="786" spans="2:15" ht="30" customHeight="1">
      <c r="B786" s="38">
        <v>785</v>
      </c>
      <c r="C786" s="39" t="str">
        <f t="shared" si="36"/>
        <v>CUS11360000.PLACEHOLDER.SELECT_TO_DATE</v>
      </c>
      <c r="D786" s="38" t="str">
        <f t="shared" si="37"/>
        <v>CUS11360000</v>
      </c>
      <c r="E786" s="38" t="s">
        <v>2925</v>
      </c>
      <c r="F786" s="38"/>
      <c r="G786" s="38" t="s">
        <v>1258</v>
      </c>
      <c r="H786" s="38" t="s">
        <v>2971</v>
      </c>
      <c r="I786" s="40" t="s">
        <v>2972</v>
      </c>
      <c r="J786" s="40"/>
      <c r="K786" s="40" t="str">
        <f t="shared" si="38"/>
        <v>Select To Date</v>
      </c>
      <c r="L786" s="41" t="s">
        <v>2973</v>
      </c>
      <c r="M786" s="40" t="s">
        <v>2974</v>
      </c>
      <c r="N786" s="40" t="s">
        <v>2972</v>
      </c>
      <c r="O786" s="40" t="s">
        <v>2975</v>
      </c>
    </row>
    <row r="787" spans="2:15" ht="30" customHeight="1">
      <c r="B787" s="38">
        <v>786</v>
      </c>
      <c r="C787" s="39" t="str">
        <f t="shared" si="36"/>
        <v>CUS11361000.TITLE.SELECT_DATE</v>
      </c>
      <c r="D787" s="38" t="str">
        <f t="shared" si="37"/>
        <v>CUS11361000</v>
      </c>
      <c r="E787" s="38" t="s">
        <v>2976</v>
      </c>
      <c r="F787" s="38"/>
      <c r="G787" s="38" t="s">
        <v>1271</v>
      </c>
      <c r="H787" s="38" t="s">
        <v>744</v>
      </c>
      <c r="I787" s="40" t="s">
        <v>745</v>
      </c>
      <c r="J787" s="40"/>
      <c r="K787" s="40" t="str">
        <f t="shared" si="38"/>
        <v>Select Date</v>
      </c>
      <c r="L787" s="41" t="s">
        <v>746</v>
      </c>
      <c r="M787" s="40" t="s">
        <v>2926</v>
      </c>
      <c r="N787" s="40" t="s">
        <v>2927</v>
      </c>
      <c r="O787" s="40" t="s">
        <v>748</v>
      </c>
    </row>
    <row r="788" spans="2:15" ht="30" customHeight="1">
      <c r="B788" s="38">
        <v>787</v>
      </c>
      <c r="C788" s="39" t="str">
        <f t="shared" si="36"/>
        <v>CUS11361000.BUTTON.TODAY</v>
      </c>
      <c r="D788" s="38" t="str">
        <f t="shared" si="37"/>
        <v>CUS11361000</v>
      </c>
      <c r="E788" s="38" t="s">
        <v>2976</v>
      </c>
      <c r="F788" s="38"/>
      <c r="G788" s="38" t="s">
        <v>13</v>
      </c>
      <c r="H788" s="38" t="s">
        <v>1109</v>
      </c>
      <c r="I788" s="40" t="s">
        <v>1110</v>
      </c>
      <c r="J788" s="40"/>
      <c r="K788" s="40" t="str">
        <f t="shared" si="38"/>
        <v>Today</v>
      </c>
      <c r="L788" s="41" t="s">
        <v>1111</v>
      </c>
      <c r="M788" s="40" t="s">
        <v>1112</v>
      </c>
      <c r="N788" s="40" t="s">
        <v>2636</v>
      </c>
      <c r="O788" s="40" t="s">
        <v>1113</v>
      </c>
    </row>
    <row r="789" spans="2:15" ht="30" customHeight="1">
      <c r="B789" s="38">
        <v>788</v>
      </c>
      <c r="C789" s="39" t="str">
        <f t="shared" si="36"/>
        <v>CUS11361000.BUTTON.SUBMIT</v>
      </c>
      <c r="D789" s="38" t="str">
        <f t="shared" si="37"/>
        <v>CUS11361000</v>
      </c>
      <c r="E789" s="38" t="s">
        <v>2976</v>
      </c>
      <c r="F789" s="38"/>
      <c r="G789" s="38" t="s">
        <v>13</v>
      </c>
      <c r="H789" s="38" t="s">
        <v>2977</v>
      </c>
      <c r="I789" s="40" t="s">
        <v>2978</v>
      </c>
      <c r="J789" s="40"/>
      <c r="K789" s="40" t="str">
        <f t="shared" si="38"/>
        <v>Submit</v>
      </c>
      <c r="L789" s="41" t="s">
        <v>2979</v>
      </c>
      <c r="M789" s="40" t="s">
        <v>2886</v>
      </c>
      <c r="N789" s="40" t="s">
        <v>2980</v>
      </c>
      <c r="O789" s="40" t="s">
        <v>2981</v>
      </c>
    </row>
    <row r="790" spans="2:15" ht="30" customHeight="1">
      <c r="B790" s="38">
        <v>789</v>
      </c>
      <c r="C790" s="39" t="str">
        <f t="shared" si="36"/>
        <v>CUS11361000.BUTTON.CANCEL</v>
      </c>
      <c r="D790" s="38" t="str">
        <f t="shared" si="37"/>
        <v>CUS11361000</v>
      </c>
      <c r="E790" s="38" t="s">
        <v>2976</v>
      </c>
      <c r="F790" s="38"/>
      <c r="G790" s="38" t="s">
        <v>13</v>
      </c>
      <c r="H790" s="38" t="s">
        <v>24</v>
      </c>
      <c r="I790" s="40" t="s">
        <v>25</v>
      </c>
      <c r="J790" s="40"/>
      <c r="K790" s="40" t="str">
        <f t="shared" si="38"/>
        <v>Cancel</v>
      </c>
      <c r="L790" s="41" t="s">
        <v>26</v>
      </c>
      <c r="M790" s="40" t="s">
        <v>27</v>
      </c>
      <c r="N790" s="40" t="s">
        <v>260</v>
      </c>
      <c r="O790" s="40" t="s">
        <v>28</v>
      </c>
    </row>
    <row r="791" spans="2:15" ht="30" customHeight="1">
      <c r="B791" s="38">
        <v>790</v>
      </c>
      <c r="C791" s="39" t="str">
        <f t="shared" si="36"/>
        <v>CUS11361100.TITLE.SELECT_MONTH__YEAR</v>
      </c>
      <c r="D791" s="38" t="str">
        <f t="shared" si="37"/>
        <v>CUS11361100</v>
      </c>
      <c r="E791" s="38" t="s">
        <v>2982</v>
      </c>
      <c r="F791" s="38"/>
      <c r="G791" s="38" t="s">
        <v>1271</v>
      </c>
      <c r="H791" s="38" t="s">
        <v>2983</v>
      </c>
      <c r="I791" s="40" t="s">
        <v>2984</v>
      </c>
      <c r="J791" s="40"/>
      <c r="K791" s="40" t="str">
        <f t="shared" si="38"/>
        <v>Select Month &amp; Year</v>
      </c>
      <c r="L791" s="41" t="s">
        <v>2985</v>
      </c>
      <c r="M791" s="40" t="s">
        <v>2986</v>
      </c>
      <c r="N791" s="40" t="s">
        <v>2987</v>
      </c>
      <c r="O791" s="40" t="s">
        <v>2988</v>
      </c>
    </row>
    <row r="792" spans="2:15" ht="30" customHeight="1">
      <c r="B792" s="38">
        <v>791</v>
      </c>
      <c r="C792" s="39" t="str">
        <f t="shared" si="36"/>
        <v>CUS11361100.LABEL.MONTH</v>
      </c>
      <c r="D792" s="38" t="str">
        <f t="shared" si="37"/>
        <v>CUS11361100</v>
      </c>
      <c r="E792" s="38" t="s">
        <v>2982</v>
      </c>
      <c r="F792" s="38"/>
      <c r="G792" s="38" t="s">
        <v>259</v>
      </c>
      <c r="H792" s="38" t="s">
        <v>2646</v>
      </c>
      <c r="I792" s="40" t="s">
        <v>2989</v>
      </c>
      <c r="J792" s="40"/>
      <c r="K792" s="40" t="str">
        <f t="shared" si="38"/>
        <v>Month</v>
      </c>
      <c r="L792" s="41" t="s">
        <v>2804</v>
      </c>
      <c r="M792" s="40" t="s">
        <v>2805</v>
      </c>
      <c r="N792" s="40" t="s">
        <v>2990</v>
      </c>
      <c r="O792" s="40" t="s">
        <v>2991</v>
      </c>
    </row>
    <row r="793" spans="2:15" ht="30" customHeight="1">
      <c r="B793" s="38">
        <v>792</v>
      </c>
      <c r="C793" s="39" t="str">
        <f t="shared" si="36"/>
        <v>CUS11361100.LABEL.YEAR</v>
      </c>
      <c r="D793" s="38" t="str">
        <f t="shared" si="37"/>
        <v>CUS11361100</v>
      </c>
      <c r="E793" s="38" t="s">
        <v>2982</v>
      </c>
      <c r="F793" s="38"/>
      <c r="G793" s="38" t="s">
        <v>259</v>
      </c>
      <c r="H793" s="38" t="s">
        <v>2992</v>
      </c>
      <c r="I793" s="40" t="s">
        <v>2993</v>
      </c>
      <c r="J793" s="40"/>
      <c r="K793" s="40" t="str">
        <f t="shared" si="38"/>
        <v>Year</v>
      </c>
      <c r="L793" s="41" t="s">
        <v>2994</v>
      </c>
      <c r="M793" s="40" t="s">
        <v>2995</v>
      </c>
      <c r="N793" s="40" t="s">
        <v>2996</v>
      </c>
      <c r="O793" s="40" t="s">
        <v>2996</v>
      </c>
    </row>
    <row r="794" spans="2:15" ht="30" customHeight="1">
      <c r="B794" s="38">
        <v>793</v>
      </c>
      <c r="C794" s="39" t="str">
        <f t="shared" si="36"/>
        <v>CUS11361100.LABEL.JAN</v>
      </c>
      <c r="D794" s="38" t="str">
        <f t="shared" si="37"/>
        <v>CUS11361100</v>
      </c>
      <c r="E794" s="38" t="s">
        <v>2982</v>
      </c>
      <c r="F794" s="38"/>
      <c r="G794" s="38" t="s">
        <v>259</v>
      </c>
      <c r="H794" s="38" t="s">
        <v>2997</v>
      </c>
      <c r="I794" s="40" t="s">
        <v>2997</v>
      </c>
      <c r="J794" s="40"/>
      <c r="K794" s="40" t="str">
        <f t="shared" si="38"/>
        <v>JAN</v>
      </c>
      <c r="L794" s="41" t="s">
        <v>2998</v>
      </c>
      <c r="M794" s="40" t="s">
        <v>2999</v>
      </c>
      <c r="N794" s="40" t="s">
        <v>3000</v>
      </c>
      <c r="O794" s="40" t="s">
        <v>3001</v>
      </c>
    </row>
    <row r="795" spans="2:15" ht="30" customHeight="1">
      <c r="B795" s="38">
        <v>794</v>
      </c>
      <c r="C795" s="39" t="str">
        <f t="shared" si="36"/>
        <v>CUS11361100.LABEL.FEB</v>
      </c>
      <c r="D795" s="38" t="str">
        <f t="shared" si="37"/>
        <v>CUS11361100</v>
      </c>
      <c r="E795" s="38" t="s">
        <v>2982</v>
      </c>
      <c r="F795" s="38"/>
      <c r="G795" s="38" t="s">
        <v>259</v>
      </c>
      <c r="H795" s="38" t="s">
        <v>3002</v>
      </c>
      <c r="I795" s="40" t="s">
        <v>3002</v>
      </c>
      <c r="J795" s="40"/>
      <c r="K795" s="40" t="str">
        <f t="shared" si="38"/>
        <v>FEB</v>
      </c>
      <c r="L795" s="41" t="s">
        <v>3003</v>
      </c>
      <c r="M795" s="40" t="s">
        <v>3004</v>
      </c>
      <c r="N795" s="40" t="s">
        <v>3005</v>
      </c>
      <c r="O795" s="40" t="s">
        <v>3006</v>
      </c>
    </row>
    <row r="796" spans="2:15" ht="30" customHeight="1">
      <c r="B796" s="38">
        <v>795</v>
      </c>
      <c r="C796" s="39" t="str">
        <f t="shared" si="36"/>
        <v>CUS11361100.LABEL.MAR</v>
      </c>
      <c r="D796" s="38" t="str">
        <f t="shared" si="37"/>
        <v>CUS11361100</v>
      </c>
      <c r="E796" s="38" t="s">
        <v>2982</v>
      </c>
      <c r="F796" s="38"/>
      <c r="G796" s="38" t="s">
        <v>259</v>
      </c>
      <c r="H796" s="38" t="s">
        <v>3007</v>
      </c>
      <c r="I796" s="40" t="s">
        <v>3007</v>
      </c>
      <c r="J796" s="40"/>
      <c r="K796" s="40" t="str">
        <f t="shared" si="38"/>
        <v>MAR</v>
      </c>
      <c r="L796" s="41" t="s">
        <v>3008</v>
      </c>
      <c r="M796" s="40" t="s">
        <v>3009</v>
      </c>
      <c r="N796" s="40" t="s">
        <v>3010</v>
      </c>
      <c r="O796" s="40" t="s">
        <v>3011</v>
      </c>
    </row>
    <row r="797" spans="2:15" ht="30" customHeight="1">
      <c r="B797" s="38">
        <v>796</v>
      </c>
      <c r="C797" s="39" t="str">
        <f t="shared" si="36"/>
        <v>CUS11361100.LABEL.APR</v>
      </c>
      <c r="D797" s="38" t="str">
        <f t="shared" si="37"/>
        <v>CUS11361100</v>
      </c>
      <c r="E797" s="38" t="s">
        <v>2982</v>
      </c>
      <c r="F797" s="38"/>
      <c r="G797" s="38" t="s">
        <v>259</v>
      </c>
      <c r="H797" s="38" t="s">
        <v>3012</v>
      </c>
      <c r="I797" s="40" t="s">
        <v>3012</v>
      </c>
      <c r="J797" s="40"/>
      <c r="K797" s="40" t="str">
        <f t="shared" si="38"/>
        <v>APR</v>
      </c>
      <c r="L797" s="41" t="s">
        <v>3013</v>
      </c>
      <c r="M797" s="40" t="s">
        <v>3014</v>
      </c>
      <c r="N797" s="40" t="s">
        <v>3015</v>
      </c>
      <c r="O797" s="40" t="s">
        <v>3016</v>
      </c>
    </row>
    <row r="798" spans="2:15" ht="30" customHeight="1">
      <c r="B798" s="38">
        <v>797</v>
      </c>
      <c r="C798" s="39" t="str">
        <f t="shared" si="36"/>
        <v>CUS11361100.LABEL.MAY</v>
      </c>
      <c r="D798" s="38" t="str">
        <f t="shared" si="37"/>
        <v>CUS11361100</v>
      </c>
      <c r="E798" s="38" t="s">
        <v>2982</v>
      </c>
      <c r="F798" s="38"/>
      <c r="G798" s="38" t="s">
        <v>259</v>
      </c>
      <c r="H798" s="38" t="s">
        <v>3017</v>
      </c>
      <c r="I798" s="40" t="s">
        <v>3017</v>
      </c>
      <c r="J798" s="40"/>
      <c r="K798" s="40" t="str">
        <f t="shared" si="38"/>
        <v>MAY</v>
      </c>
      <c r="L798" s="41" t="s">
        <v>3018</v>
      </c>
      <c r="M798" s="40" t="s">
        <v>3019</v>
      </c>
      <c r="N798" s="40" t="s">
        <v>3020</v>
      </c>
      <c r="O798" s="40" t="s">
        <v>3021</v>
      </c>
    </row>
    <row r="799" spans="2:15" ht="30" customHeight="1">
      <c r="B799" s="38">
        <v>798</v>
      </c>
      <c r="C799" s="39" t="str">
        <f t="shared" si="36"/>
        <v>CUS11361100.LABEL.JUN</v>
      </c>
      <c r="D799" s="38" t="str">
        <f t="shared" si="37"/>
        <v>CUS11361100</v>
      </c>
      <c r="E799" s="38" t="s">
        <v>2982</v>
      </c>
      <c r="F799" s="38"/>
      <c r="G799" s="38" t="s">
        <v>259</v>
      </c>
      <c r="H799" s="38" t="s">
        <v>3022</v>
      </c>
      <c r="I799" s="40" t="s">
        <v>3022</v>
      </c>
      <c r="J799" s="40"/>
      <c r="K799" s="40" t="str">
        <f t="shared" si="38"/>
        <v>JUN</v>
      </c>
      <c r="L799" s="41" t="s">
        <v>3023</v>
      </c>
      <c r="M799" s="40" t="s">
        <v>3024</v>
      </c>
      <c r="N799" s="40" t="s">
        <v>3025</v>
      </c>
      <c r="O799" s="40" t="s">
        <v>3026</v>
      </c>
    </row>
    <row r="800" spans="2:15" ht="30" customHeight="1">
      <c r="B800" s="38">
        <v>799</v>
      </c>
      <c r="C800" s="39" t="str">
        <f t="shared" si="36"/>
        <v>CUS11361100.LABEL.JUL</v>
      </c>
      <c r="D800" s="38" t="str">
        <f t="shared" si="37"/>
        <v>CUS11361100</v>
      </c>
      <c r="E800" s="38" t="s">
        <v>2982</v>
      </c>
      <c r="F800" s="38"/>
      <c r="G800" s="38" t="s">
        <v>259</v>
      </c>
      <c r="H800" s="38" t="s">
        <v>3027</v>
      </c>
      <c r="I800" s="40" t="s">
        <v>3027</v>
      </c>
      <c r="J800" s="40"/>
      <c r="K800" s="40" t="str">
        <f t="shared" si="38"/>
        <v>JUL</v>
      </c>
      <c r="L800" s="41" t="s">
        <v>3028</v>
      </c>
      <c r="M800" s="40" t="s">
        <v>3029</v>
      </c>
      <c r="N800" s="40" t="s">
        <v>3030</v>
      </c>
      <c r="O800" s="40" t="s">
        <v>3031</v>
      </c>
    </row>
    <row r="801" spans="2:15" ht="30" customHeight="1">
      <c r="B801" s="38">
        <v>800</v>
      </c>
      <c r="C801" s="39" t="str">
        <f t="shared" si="36"/>
        <v>CUS11361100.LABEL.AUG</v>
      </c>
      <c r="D801" s="38" t="str">
        <f t="shared" si="37"/>
        <v>CUS11361100</v>
      </c>
      <c r="E801" s="38" t="s">
        <v>2982</v>
      </c>
      <c r="F801" s="38"/>
      <c r="G801" s="38" t="s">
        <v>259</v>
      </c>
      <c r="H801" s="38" t="s">
        <v>3032</v>
      </c>
      <c r="I801" s="40" t="s">
        <v>3032</v>
      </c>
      <c r="J801" s="40"/>
      <c r="K801" s="40" t="str">
        <f t="shared" si="38"/>
        <v>AUG</v>
      </c>
      <c r="L801" s="41" t="s">
        <v>3033</v>
      </c>
      <c r="M801" s="40" t="s">
        <v>3034</v>
      </c>
      <c r="N801" s="40" t="s">
        <v>3035</v>
      </c>
      <c r="O801" s="40" t="s">
        <v>3036</v>
      </c>
    </row>
    <row r="802" spans="2:15" ht="30" customHeight="1">
      <c r="B802" s="38">
        <v>801</v>
      </c>
      <c r="C802" s="39" t="str">
        <f t="shared" si="36"/>
        <v>CUS11361100.LABEL.SEP</v>
      </c>
      <c r="D802" s="38" t="str">
        <f t="shared" si="37"/>
        <v>CUS11361100</v>
      </c>
      <c r="E802" s="38" t="s">
        <v>2982</v>
      </c>
      <c r="F802" s="38"/>
      <c r="G802" s="38" t="s">
        <v>259</v>
      </c>
      <c r="H802" s="38" t="s">
        <v>3037</v>
      </c>
      <c r="I802" s="40" t="s">
        <v>3037</v>
      </c>
      <c r="J802" s="40"/>
      <c r="K802" s="40" t="str">
        <f t="shared" si="38"/>
        <v>SEP</v>
      </c>
      <c r="L802" s="41" t="s">
        <v>3038</v>
      </c>
      <c r="M802" s="40" t="s">
        <v>3039</v>
      </c>
      <c r="N802" s="40" t="s">
        <v>3040</v>
      </c>
      <c r="O802" s="40" t="s">
        <v>3041</v>
      </c>
    </row>
    <row r="803" spans="2:15" ht="30" customHeight="1">
      <c r="B803" s="38">
        <v>802</v>
      </c>
      <c r="C803" s="39" t="str">
        <f t="shared" si="36"/>
        <v>CUS11361100.LABEL.OCT</v>
      </c>
      <c r="D803" s="38" t="str">
        <f t="shared" si="37"/>
        <v>CUS11361100</v>
      </c>
      <c r="E803" s="38" t="s">
        <v>2982</v>
      </c>
      <c r="F803" s="38"/>
      <c r="G803" s="38" t="s">
        <v>259</v>
      </c>
      <c r="H803" s="38" t="s">
        <v>3042</v>
      </c>
      <c r="I803" s="40" t="s">
        <v>3042</v>
      </c>
      <c r="J803" s="40"/>
      <c r="K803" s="40" t="str">
        <f t="shared" si="38"/>
        <v>OCT</v>
      </c>
      <c r="L803" s="41" t="s">
        <v>3043</v>
      </c>
      <c r="M803" s="40" t="s">
        <v>3044</v>
      </c>
      <c r="N803" s="40" t="s">
        <v>3045</v>
      </c>
      <c r="O803" s="40" t="s">
        <v>3046</v>
      </c>
    </row>
    <row r="804" spans="2:15" ht="30" customHeight="1">
      <c r="B804" s="38">
        <v>803</v>
      </c>
      <c r="C804" s="39" t="str">
        <f t="shared" si="36"/>
        <v>CUS11361100.LABEL.NOV</v>
      </c>
      <c r="D804" s="38" t="str">
        <f t="shared" si="37"/>
        <v>CUS11361100</v>
      </c>
      <c r="E804" s="38" t="s">
        <v>2982</v>
      </c>
      <c r="F804" s="38"/>
      <c r="G804" s="38" t="s">
        <v>259</v>
      </c>
      <c r="H804" s="38" t="s">
        <v>3047</v>
      </c>
      <c r="I804" s="40" t="s">
        <v>3047</v>
      </c>
      <c r="J804" s="40"/>
      <c r="K804" s="40" t="str">
        <f t="shared" si="38"/>
        <v>NOV</v>
      </c>
      <c r="L804" s="41" t="s">
        <v>3048</v>
      </c>
      <c r="M804" s="40" t="s">
        <v>3049</v>
      </c>
      <c r="N804" s="40" t="s">
        <v>3050</v>
      </c>
      <c r="O804" s="40" t="s">
        <v>3051</v>
      </c>
    </row>
    <row r="805" spans="2:15" ht="30" customHeight="1">
      <c r="B805" s="38">
        <v>804</v>
      </c>
      <c r="C805" s="39" t="str">
        <f t="shared" si="36"/>
        <v>CUS11361100.LABEL.DEC</v>
      </c>
      <c r="D805" s="38" t="str">
        <f t="shared" si="37"/>
        <v>CUS11361100</v>
      </c>
      <c r="E805" s="38" t="s">
        <v>2982</v>
      </c>
      <c r="F805" s="38"/>
      <c r="G805" s="38" t="s">
        <v>259</v>
      </c>
      <c r="H805" s="38" t="s">
        <v>3052</v>
      </c>
      <c r="I805" s="40" t="s">
        <v>3052</v>
      </c>
      <c r="J805" s="40"/>
      <c r="K805" s="40" t="str">
        <f t="shared" si="38"/>
        <v>DEC</v>
      </c>
      <c r="L805" s="41" t="s">
        <v>3053</v>
      </c>
      <c r="M805" s="40" t="s">
        <v>3054</v>
      </c>
      <c r="N805" s="40" t="s">
        <v>3055</v>
      </c>
      <c r="O805" s="40" t="s">
        <v>3056</v>
      </c>
    </row>
    <row r="806" spans="2:15" ht="30" customHeight="1">
      <c r="B806" s="38">
        <v>805</v>
      </c>
      <c r="C806" s="39" t="str">
        <f t="shared" si="36"/>
        <v>CUS11361100.BUTTON.APPLY</v>
      </c>
      <c r="D806" s="38" t="str">
        <f t="shared" si="37"/>
        <v>CUS11361100</v>
      </c>
      <c r="E806" s="38" t="s">
        <v>2982</v>
      </c>
      <c r="F806" s="38"/>
      <c r="G806" s="38" t="s">
        <v>13</v>
      </c>
      <c r="H806" s="38" t="s">
        <v>49</v>
      </c>
      <c r="I806" s="40" t="s">
        <v>50</v>
      </c>
      <c r="J806" s="40"/>
      <c r="K806" s="40" t="str">
        <f t="shared" si="38"/>
        <v>Apply</v>
      </c>
      <c r="L806" s="41" t="s">
        <v>51</v>
      </c>
      <c r="M806" s="40" t="s">
        <v>1279</v>
      </c>
      <c r="N806" s="40" t="s">
        <v>2568</v>
      </c>
      <c r="O806" s="40" t="s">
        <v>2569</v>
      </c>
    </row>
    <row r="807" spans="2:15" ht="30" customHeight="1">
      <c r="B807" s="38">
        <v>806</v>
      </c>
      <c r="C807" s="39" t="str">
        <f t="shared" si="36"/>
        <v>CUS11361100.BUTTON.CANCEL</v>
      </c>
      <c r="D807" s="38" t="str">
        <f t="shared" si="37"/>
        <v>CUS11361100</v>
      </c>
      <c r="E807" s="38" t="s">
        <v>2982</v>
      </c>
      <c r="F807" s="38"/>
      <c r="G807" s="38" t="s">
        <v>13</v>
      </c>
      <c r="H807" s="38" t="s">
        <v>24</v>
      </c>
      <c r="I807" s="40" t="s">
        <v>25</v>
      </c>
      <c r="J807" s="40"/>
      <c r="K807" s="40" t="str">
        <f t="shared" si="38"/>
        <v>Cancel</v>
      </c>
      <c r="L807" s="41" t="s">
        <v>26</v>
      </c>
      <c r="M807" s="40" t="s">
        <v>27</v>
      </c>
      <c r="N807" s="40" t="s">
        <v>260</v>
      </c>
      <c r="O807" s="40" t="s">
        <v>28</v>
      </c>
    </row>
    <row r="808" spans="2:15" ht="30" customHeight="1">
      <c r="B808" s="38">
        <v>807</v>
      </c>
      <c r="C808" s="39" t="str">
        <f t="shared" si="36"/>
        <v>CUS11370000.LABEL.TRANSACTIONS</v>
      </c>
      <c r="D808" s="38" t="str">
        <f t="shared" si="37"/>
        <v>CUS11370000</v>
      </c>
      <c r="E808" s="38" t="s">
        <v>3057</v>
      </c>
      <c r="F808" s="38"/>
      <c r="G808" s="38" t="s">
        <v>259</v>
      </c>
      <c r="H808" s="38" t="s">
        <v>2633</v>
      </c>
      <c r="I808" s="40" t="s">
        <v>2634</v>
      </c>
      <c r="J808" s="40"/>
      <c r="K808" s="40" t="str">
        <f t="shared" si="38"/>
        <v>Transactions</v>
      </c>
      <c r="L808" s="41" t="s">
        <v>154</v>
      </c>
      <c r="M808" s="40" t="s">
        <v>2635</v>
      </c>
      <c r="N808" s="40" t="s">
        <v>1984</v>
      </c>
      <c r="O808" s="40" t="s">
        <v>156</v>
      </c>
    </row>
    <row r="809" spans="2:15" ht="30" customHeight="1">
      <c r="B809" s="38">
        <v>808</v>
      </c>
      <c r="C809" s="39" t="str">
        <f t="shared" si="36"/>
        <v>CUS11370000.LABEL.FREQUENT_SEARCHES</v>
      </c>
      <c r="D809" s="38" t="str">
        <f t="shared" si="37"/>
        <v>CUS11370000</v>
      </c>
      <c r="E809" s="38" t="s">
        <v>3057</v>
      </c>
      <c r="F809" s="38"/>
      <c r="G809" s="38" t="s">
        <v>259</v>
      </c>
      <c r="H809" s="38" t="s">
        <v>3058</v>
      </c>
      <c r="I809" s="40" t="s">
        <v>3059</v>
      </c>
      <c r="J809" s="40"/>
      <c r="K809" s="40" t="str">
        <f t="shared" si="38"/>
        <v>FREQUENT SEARCHES</v>
      </c>
      <c r="L809" s="41" t="s">
        <v>3060</v>
      </c>
      <c r="M809" s="40" t="s">
        <v>3061</v>
      </c>
      <c r="N809" s="40" t="s">
        <v>3062</v>
      </c>
      <c r="O809" s="40" t="s">
        <v>3063</v>
      </c>
    </row>
    <row r="810" spans="2:15" ht="30" customHeight="1">
      <c r="B810" s="38">
        <v>809</v>
      </c>
      <c r="C810" s="39" t="str">
        <f t="shared" si="36"/>
        <v>CUS11370000.LABEL.BALANCE</v>
      </c>
      <c r="D810" s="38" t="str">
        <f t="shared" si="37"/>
        <v>CUS11370000</v>
      </c>
      <c r="E810" s="38" t="s">
        <v>3057</v>
      </c>
      <c r="F810" s="38"/>
      <c r="G810" s="38" t="s">
        <v>259</v>
      </c>
      <c r="H810" s="38" t="s">
        <v>2570</v>
      </c>
      <c r="I810" s="40" t="s">
        <v>2571</v>
      </c>
      <c r="J810" s="40"/>
      <c r="K810" s="40" t="str">
        <f t="shared" si="38"/>
        <v>Balance</v>
      </c>
      <c r="L810" s="41" t="s">
        <v>2572</v>
      </c>
      <c r="M810" s="40" t="s">
        <v>2642</v>
      </c>
      <c r="N810" s="40" t="s">
        <v>2574</v>
      </c>
      <c r="O810" s="40" t="s">
        <v>2575</v>
      </c>
    </row>
    <row r="811" spans="2:15" ht="30" customHeight="1">
      <c r="B811" s="38">
        <v>810</v>
      </c>
      <c r="C811" s="39" t="str">
        <f t="shared" si="36"/>
        <v>CUS11370000.LABEL.YESTERDAY</v>
      </c>
      <c r="D811" s="38" t="str">
        <f t="shared" si="37"/>
        <v>CUS11370000</v>
      </c>
      <c r="E811" s="38" t="s">
        <v>3057</v>
      </c>
      <c r="F811" s="38"/>
      <c r="G811" s="38" t="s">
        <v>259</v>
      </c>
      <c r="H811" s="38" t="s">
        <v>2637</v>
      </c>
      <c r="I811" s="40" t="s">
        <v>2637</v>
      </c>
      <c r="J811" s="40"/>
      <c r="K811" s="40" t="str">
        <f t="shared" si="38"/>
        <v>YESTERDAY</v>
      </c>
      <c r="L811" s="41" t="s">
        <v>2638</v>
      </c>
      <c r="M811" s="40" t="s">
        <v>2639</v>
      </c>
      <c r="N811" s="40" t="s">
        <v>2640</v>
      </c>
      <c r="O811" s="40" t="s">
        <v>2641</v>
      </c>
    </row>
    <row r="812" spans="2:15" ht="30" customHeight="1">
      <c r="B812" s="38">
        <v>811</v>
      </c>
      <c r="C812" s="39" t="str">
        <f t="shared" si="36"/>
        <v>CUS11370000.BUTTON.CANCEL</v>
      </c>
      <c r="D812" s="38" t="str">
        <f t="shared" si="37"/>
        <v>CUS11370000</v>
      </c>
      <c r="E812" s="38" t="s">
        <v>3057</v>
      </c>
      <c r="F812" s="38"/>
      <c r="G812" s="38" t="s">
        <v>13</v>
      </c>
      <c r="H812" s="38" t="s">
        <v>24</v>
      </c>
      <c r="I812" s="40" t="s">
        <v>25</v>
      </c>
      <c r="J812" s="40"/>
      <c r="K812" s="40" t="str">
        <f t="shared" si="38"/>
        <v>Cancel</v>
      </c>
      <c r="L812" s="41" t="s">
        <v>26</v>
      </c>
      <c r="M812" s="40" t="s">
        <v>27</v>
      </c>
      <c r="N812" s="40" t="s">
        <v>260</v>
      </c>
      <c r="O812" s="40" t="s">
        <v>28</v>
      </c>
    </row>
    <row r="813" spans="2:15" ht="30" customHeight="1">
      <c r="B813" s="38">
        <v>812</v>
      </c>
      <c r="C813" s="39" t="str">
        <f t="shared" si="36"/>
        <v>CUS11370000.SEGMENT.ALL</v>
      </c>
      <c r="D813" s="38" t="str">
        <f t="shared" si="37"/>
        <v>CUS11370000</v>
      </c>
      <c r="E813" s="38" t="s">
        <v>3057</v>
      </c>
      <c r="F813" s="38"/>
      <c r="G813" s="38" t="s">
        <v>1010</v>
      </c>
      <c r="H813" s="38" t="s">
        <v>2008</v>
      </c>
      <c r="I813" s="40" t="s">
        <v>2008</v>
      </c>
      <c r="J813" s="40"/>
      <c r="K813" s="40" t="str">
        <f t="shared" si="38"/>
        <v>ALL</v>
      </c>
      <c r="L813" s="41" t="s">
        <v>2009</v>
      </c>
      <c r="M813" s="40" t="s">
        <v>2010</v>
      </c>
      <c r="N813" s="40" t="s">
        <v>2493</v>
      </c>
      <c r="O813" s="40" t="s">
        <v>2011</v>
      </c>
    </row>
    <row r="814" spans="2:15" ht="30" customHeight="1">
      <c r="B814" s="38">
        <v>813</v>
      </c>
      <c r="C814" s="39" t="str">
        <f t="shared" si="36"/>
        <v>CUS11370000.SEGMENT.DEPOSIT</v>
      </c>
      <c r="D814" s="38" t="str">
        <f t="shared" si="37"/>
        <v>CUS11370000</v>
      </c>
      <c r="E814" s="38" t="s">
        <v>3057</v>
      </c>
      <c r="F814" s="38"/>
      <c r="G814" s="38" t="s">
        <v>1010</v>
      </c>
      <c r="H814" s="38" t="s">
        <v>157</v>
      </c>
      <c r="I814" s="40" t="s">
        <v>157</v>
      </c>
      <c r="J814" s="40"/>
      <c r="K814" s="40" t="str">
        <f t="shared" si="38"/>
        <v>DEPOSIT</v>
      </c>
      <c r="L814" s="41" t="s">
        <v>159</v>
      </c>
      <c r="M814" s="40" t="s">
        <v>2681</v>
      </c>
      <c r="N814" s="40" t="s">
        <v>2682</v>
      </c>
      <c r="O814" s="40" t="s">
        <v>161</v>
      </c>
    </row>
    <row r="815" spans="2:15" ht="30" customHeight="1">
      <c r="B815" s="38">
        <v>814</v>
      </c>
      <c r="C815" s="39" t="str">
        <f t="shared" si="36"/>
        <v>CUS11370000.SEGMENT.WITHDRAWAL</v>
      </c>
      <c r="D815" s="38" t="str">
        <f t="shared" si="37"/>
        <v>CUS11370000</v>
      </c>
      <c r="E815" s="38" t="s">
        <v>3057</v>
      </c>
      <c r="F815" s="38"/>
      <c r="G815" s="38" t="s">
        <v>1010</v>
      </c>
      <c r="H815" s="38" t="s">
        <v>2683</v>
      </c>
      <c r="I815" s="40" t="s">
        <v>2683</v>
      </c>
      <c r="J815" s="40"/>
      <c r="K815" s="40" t="str">
        <f t="shared" si="38"/>
        <v>WITHDRAWAL</v>
      </c>
      <c r="L815" s="41" t="s">
        <v>2684</v>
      </c>
      <c r="M815" s="40" t="s">
        <v>2685</v>
      </c>
      <c r="N815" s="40" t="s">
        <v>2686</v>
      </c>
      <c r="O815" s="40" t="s">
        <v>2687</v>
      </c>
    </row>
    <row r="816" spans="2:15" ht="30" customHeight="1">
      <c r="B816" s="38">
        <v>815</v>
      </c>
      <c r="C816" s="39" t="str">
        <f t="shared" si="36"/>
        <v>CUS11370000.SEGMENT.PAYMENT</v>
      </c>
      <c r="D816" s="38" t="str">
        <f t="shared" si="37"/>
        <v>CUS11370000</v>
      </c>
      <c r="E816" s="38" t="s">
        <v>3057</v>
      </c>
      <c r="F816" s="38"/>
      <c r="G816" s="38" t="s">
        <v>1010</v>
      </c>
      <c r="H816" s="38" t="s">
        <v>2688</v>
      </c>
      <c r="I816" s="40" t="s">
        <v>2688</v>
      </c>
      <c r="J816" s="40"/>
      <c r="K816" s="40" t="str">
        <f t="shared" si="38"/>
        <v>PAYMENT</v>
      </c>
      <c r="L816" s="41" t="s">
        <v>2689</v>
      </c>
      <c r="M816" s="40" t="s">
        <v>2690</v>
      </c>
      <c r="N816" s="40" t="s">
        <v>2691</v>
      </c>
      <c r="O816" s="40" t="s">
        <v>2692</v>
      </c>
    </row>
    <row r="817" spans="2:15" ht="30" customHeight="1">
      <c r="B817" s="38">
        <v>816</v>
      </c>
      <c r="C817" s="39" t="str">
        <f t="shared" si="36"/>
        <v>CUS11380000.LABEL.NO_HISTORY</v>
      </c>
      <c r="D817" s="38" t="str">
        <f t="shared" si="37"/>
        <v>CUS11380000</v>
      </c>
      <c r="E817" s="38" t="s">
        <v>3064</v>
      </c>
      <c r="F817" s="38"/>
      <c r="G817" s="38" t="s">
        <v>259</v>
      </c>
      <c r="H817" s="38" t="s">
        <v>3065</v>
      </c>
      <c r="I817" s="40" t="s">
        <v>3066</v>
      </c>
      <c r="J817" s="40"/>
      <c r="K817" s="40" t="str">
        <f t="shared" si="38"/>
        <v>No history</v>
      </c>
      <c r="L817" s="41" t="s">
        <v>3067</v>
      </c>
      <c r="M817" s="40" t="s">
        <v>3068</v>
      </c>
      <c r="N817" s="40" t="s">
        <v>3069</v>
      </c>
      <c r="O817" s="40" t="s">
        <v>3070</v>
      </c>
    </row>
    <row r="818" spans="2:15" ht="30" customHeight="1">
      <c r="B818" s="38">
        <v>817</v>
      </c>
      <c r="C818" s="39" t="str">
        <f t="shared" si="36"/>
        <v>CUS11380000.LABEL.NO_RECENT_SEARCH</v>
      </c>
      <c r="D818" s="38" t="str">
        <f t="shared" si="37"/>
        <v>CUS11380000</v>
      </c>
      <c r="E818" s="38" t="s">
        <v>3064</v>
      </c>
      <c r="F818" s="38"/>
      <c r="G818" s="38" t="s">
        <v>259</v>
      </c>
      <c r="H818" s="38" t="s">
        <v>3071</v>
      </c>
      <c r="I818" s="40" t="s">
        <v>3072</v>
      </c>
      <c r="J818" s="40"/>
      <c r="K818" s="40" t="str">
        <f t="shared" si="38"/>
        <v>No Recent Search</v>
      </c>
      <c r="L818" s="41" t="s">
        <v>3073</v>
      </c>
      <c r="M818" s="40" t="s">
        <v>3074</v>
      </c>
      <c r="N818" s="40" t="s">
        <v>3072</v>
      </c>
      <c r="O818" s="40" t="s">
        <v>3075</v>
      </c>
    </row>
    <row r="819" spans="2:15" ht="30" customHeight="1">
      <c r="B819" s="38">
        <v>818</v>
      </c>
      <c r="C819" s="39" t="str">
        <f t="shared" si="36"/>
        <v>CUS11391000.TITLE.TRANSACTION_DETAIL</v>
      </c>
      <c r="D819" s="38" t="str">
        <f t="shared" si="37"/>
        <v>CUS11391000</v>
      </c>
      <c r="E819" s="38" t="s">
        <v>3179</v>
      </c>
      <c r="F819" s="38"/>
      <c r="G819" s="38" t="s">
        <v>1271</v>
      </c>
      <c r="H819" s="38" t="s">
        <v>3180</v>
      </c>
      <c r="I819" s="40" t="s">
        <v>3181</v>
      </c>
      <c r="J819" s="40"/>
      <c r="K819" s="40" t="str">
        <f t="shared" si="38"/>
        <v>Transaction Detail</v>
      </c>
      <c r="L819" s="41" t="s">
        <v>3182</v>
      </c>
      <c r="M819" s="40" t="s">
        <v>3183</v>
      </c>
      <c r="N819" s="40" t="s">
        <v>3184</v>
      </c>
      <c r="O819" s="40" t="s">
        <v>3185</v>
      </c>
    </row>
    <row r="820" spans="2:15" ht="30" customHeight="1">
      <c r="B820" s="38">
        <v>819</v>
      </c>
      <c r="C820" s="39" t="str">
        <f t="shared" si="36"/>
        <v>CUS11391000.BUTTON.DOWNLOAD</v>
      </c>
      <c r="D820" s="38" t="str">
        <f t="shared" si="37"/>
        <v>CUS11391000</v>
      </c>
      <c r="E820" s="38" t="s">
        <v>3179</v>
      </c>
      <c r="F820" s="38"/>
      <c r="G820" s="38" t="s">
        <v>13</v>
      </c>
      <c r="H820" s="38" t="s">
        <v>103</v>
      </c>
      <c r="I820" s="40" t="s">
        <v>104</v>
      </c>
      <c r="J820" s="40"/>
      <c r="K820" s="40" t="str">
        <f t="shared" si="38"/>
        <v>Download</v>
      </c>
      <c r="L820" s="41" t="s">
        <v>105</v>
      </c>
      <c r="M820" s="40" t="s">
        <v>106</v>
      </c>
      <c r="N820" s="40" t="s">
        <v>3186</v>
      </c>
      <c r="O820" s="40" t="s">
        <v>107</v>
      </c>
    </row>
    <row r="821" spans="2:15" ht="30" customHeight="1">
      <c r="B821" s="38">
        <v>820</v>
      </c>
      <c r="C821" s="39" t="str">
        <f t="shared" si="36"/>
        <v>CUS11391000.BUTTON.SHARE</v>
      </c>
      <c r="D821" s="38" t="str">
        <f t="shared" si="37"/>
        <v>CUS11391000</v>
      </c>
      <c r="E821" s="38" t="s">
        <v>3179</v>
      </c>
      <c r="F821" s="38"/>
      <c r="G821" s="38" t="s">
        <v>13</v>
      </c>
      <c r="H821" s="38" t="s">
        <v>83</v>
      </c>
      <c r="I821" s="40" t="s">
        <v>84</v>
      </c>
      <c r="J821" s="40"/>
      <c r="K821" s="40" t="str">
        <f t="shared" si="38"/>
        <v>Share</v>
      </c>
      <c r="L821" s="41" t="s">
        <v>85</v>
      </c>
      <c r="M821" s="40" t="s">
        <v>86</v>
      </c>
      <c r="N821" s="40" t="s">
        <v>3187</v>
      </c>
      <c r="O821" s="40" t="s">
        <v>87</v>
      </c>
    </row>
    <row r="822" spans="2:15" ht="30" customHeight="1">
      <c r="B822" s="38">
        <v>821</v>
      </c>
      <c r="C822" s="39" t="str">
        <f t="shared" si="36"/>
        <v>CUS11391000.BUTTON.SHOW_ALL_HISTORY</v>
      </c>
      <c r="D822" s="38" t="str">
        <f t="shared" si="37"/>
        <v>CUS11391000</v>
      </c>
      <c r="E822" s="38" t="s">
        <v>3179</v>
      </c>
      <c r="F822" s="38"/>
      <c r="G822" s="38" t="s">
        <v>13</v>
      </c>
      <c r="H822" s="38" t="s">
        <v>3188</v>
      </c>
      <c r="I822" s="40" t="s">
        <v>3189</v>
      </c>
      <c r="J822" s="40"/>
      <c r="K822" s="40" t="str">
        <f t="shared" si="38"/>
        <v>Show all history</v>
      </c>
      <c r="L822" s="41" t="s">
        <v>3190</v>
      </c>
      <c r="M822" s="40" t="s">
        <v>3191</v>
      </c>
      <c r="N822" s="40" t="s">
        <v>3192</v>
      </c>
      <c r="O822" s="40" t="s">
        <v>3193</v>
      </c>
    </row>
    <row r="823" spans="2:15" ht="30" customHeight="1">
      <c r="B823" s="38">
        <v>822</v>
      </c>
      <c r="C823" s="39" t="str">
        <f t="shared" si="36"/>
        <v>CUS11391000.BUTTON.VIEW_MORE</v>
      </c>
      <c r="D823" s="38" t="str">
        <f t="shared" si="37"/>
        <v>CUS11391000</v>
      </c>
      <c r="E823" s="38" t="s">
        <v>3179</v>
      </c>
      <c r="F823" s="38"/>
      <c r="G823" s="38" t="s">
        <v>13</v>
      </c>
      <c r="H823" s="38" t="s">
        <v>98</v>
      </c>
      <c r="I823" s="40" t="s">
        <v>2451</v>
      </c>
      <c r="J823" s="40"/>
      <c r="K823" s="40" t="str">
        <f t="shared" si="38"/>
        <v>View more</v>
      </c>
      <c r="L823" s="41" t="s">
        <v>100</v>
      </c>
      <c r="M823" s="40" t="s">
        <v>101</v>
      </c>
      <c r="N823" s="40" t="s">
        <v>2452</v>
      </c>
      <c r="O823" s="40" t="s">
        <v>102</v>
      </c>
    </row>
    <row r="824" spans="2:15" ht="30" customHeight="1">
      <c r="B824" s="38">
        <v>823</v>
      </c>
      <c r="C824" s="39" t="str">
        <f t="shared" si="36"/>
        <v>CUS11391000.BUTTON.SEND_AGAIN</v>
      </c>
      <c r="D824" s="38" t="str">
        <f t="shared" si="37"/>
        <v>CUS11391000</v>
      </c>
      <c r="E824" s="38" t="s">
        <v>3179</v>
      </c>
      <c r="F824" s="38"/>
      <c r="G824" s="38" t="s">
        <v>13</v>
      </c>
      <c r="H824" s="38" t="s">
        <v>1338</v>
      </c>
      <c r="I824" s="40" t="s">
        <v>1339</v>
      </c>
      <c r="J824" s="40"/>
      <c r="K824" s="40" t="str">
        <f t="shared" si="38"/>
        <v>Send again</v>
      </c>
      <c r="L824" s="41" t="s">
        <v>1340</v>
      </c>
      <c r="M824" s="40" t="s">
        <v>3194</v>
      </c>
      <c r="N824" s="40" t="s">
        <v>3195</v>
      </c>
      <c r="O824" s="40" t="s">
        <v>1343</v>
      </c>
    </row>
    <row r="825" spans="2:15" ht="30" customHeight="1">
      <c r="B825" s="38">
        <v>824</v>
      </c>
      <c r="C825" s="39" t="str">
        <f t="shared" si="36"/>
        <v>CUS11391000.BUTTON.CLOSE</v>
      </c>
      <c r="D825" s="38" t="str">
        <f t="shared" si="37"/>
        <v>CUS11391000</v>
      </c>
      <c r="E825" s="38" t="s">
        <v>3179</v>
      </c>
      <c r="F825" s="38"/>
      <c r="G825" s="38" t="s">
        <v>13</v>
      </c>
      <c r="H825" s="38" t="s">
        <v>72</v>
      </c>
      <c r="I825" s="40" t="s">
        <v>73</v>
      </c>
      <c r="J825" s="40"/>
      <c r="K825" s="40" t="str">
        <f t="shared" si="38"/>
        <v>Close</v>
      </c>
      <c r="L825" s="41" t="s">
        <v>74</v>
      </c>
      <c r="M825" s="40" t="s">
        <v>75</v>
      </c>
      <c r="N825" s="40" t="s">
        <v>76</v>
      </c>
      <c r="O825" s="40" t="s">
        <v>77</v>
      </c>
    </row>
    <row r="826" spans="2:15" ht="30" customHeight="1">
      <c r="B826" s="38">
        <v>825</v>
      </c>
      <c r="C826" s="39" t="str">
        <f t="shared" si="36"/>
        <v>CUS11391000.BUTTON.ADD_TO_FAVORITE</v>
      </c>
      <c r="D826" s="38" t="str">
        <f t="shared" si="37"/>
        <v>CUS11391000</v>
      </c>
      <c r="E826" s="38" t="s">
        <v>3179</v>
      </c>
      <c r="F826" s="38"/>
      <c r="G826" s="38" t="s">
        <v>13</v>
      </c>
      <c r="H826" s="38" t="s">
        <v>108</v>
      </c>
      <c r="I826" s="40" t="s">
        <v>109</v>
      </c>
      <c r="J826" s="40"/>
      <c r="K826" s="40" t="str">
        <f t="shared" si="38"/>
        <v>Add to Favorite</v>
      </c>
      <c r="L826" s="41" t="s">
        <v>110</v>
      </c>
      <c r="M826" s="40" t="s">
        <v>111</v>
      </c>
      <c r="N826" s="40" t="s">
        <v>3196</v>
      </c>
      <c r="O826" s="40" t="s">
        <v>112</v>
      </c>
    </row>
    <row r="827" spans="2:15" ht="30" customHeight="1">
      <c r="B827" s="38">
        <v>826</v>
      </c>
      <c r="C827" s="39" t="str">
        <f t="shared" si="36"/>
        <v>CUS11391000.BUTTON.REMOVE_FROM_FAVORITE</v>
      </c>
      <c r="D827" s="38" t="str">
        <f t="shared" si="37"/>
        <v>CUS11391000</v>
      </c>
      <c r="E827" s="38" t="s">
        <v>3179</v>
      </c>
      <c r="F827" s="38"/>
      <c r="G827" s="38" t="s">
        <v>13</v>
      </c>
      <c r="H827" s="38" t="s">
        <v>3197</v>
      </c>
      <c r="I827" s="40" t="s">
        <v>3198</v>
      </c>
      <c r="J827" s="40"/>
      <c r="K827" s="40" t="str">
        <f t="shared" si="38"/>
        <v>Remove from favorite</v>
      </c>
      <c r="L827" s="41" t="s">
        <v>3199</v>
      </c>
      <c r="M827" s="40" t="s">
        <v>3200</v>
      </c>
      <c r="N827" s="40" t="s">
        <v>3198</v>
      </c>
      <c r="O827" s="40" t="s">
        <v>3201</v>
      </c>
    </row>
    <row r="828" spans="2:15" ht="30" customHeight="1">
      <c r="B828" s="38">
        <v>827</v>
      </c>
      <c r="C828" s="39" t="str">
        <f t="shared" si="36"/>
        <v>CUS11391000.LABEL.SEND_TO</v>
      </c>
      <c r="D828" s="38" t="str">
        <f t="shared" si="37"/>
        <v>CUS11391000</v>
      </c>
      <c r="E828" s="38" t="s">
        <v>3179</v>
      </c>
      <c r="F828" s="38"/>
      <c r="G828" s="38" t="s">
        <v>259</v>
      </c>
      <c r="H828" s="38" t="s">
        <v>3202</v>
      </c>
      <c r="I828" s="40" t="s">
        <v>3203</v>
      </c>
      <c r="J828" s="40"/>
      <c r="K828" s="40" t="str">
        <f t="shared" si="38"/>
        <v>Send to</v>
      </c>
      <c r="L828" s="41" t="s">
        <v>3204</v>
      </c>
      <c r="M828" s="40" t="s">
        <v>3120</v>
      </c>
      <c r="N828" s="40" t="s">
        <v>3205</v>
      </c>
      <c r="O828" s="40" t="s">
        <v>3206</v>
      </c>
    </row>
    <row r="829" spans="2:15" ht="30" customHeight="1">
      <c r="B829" s="38">
        <v>828</v>
      </c>
      <c r="C829" s="39" t="str">
        <f t="shared" si="36"/>
        <v>CUS11391000.LABEL.TRX_ID</v>
      </c>
      <c r="D829" s="38" t="str">
        <f t="shared" si="37"/>
        <v>CUS11391000</v>
      </c>
      <c r="E829" s="38" t="s">
        <v>3179</v>
      </c>
      <c r="F829" s="38"/>
      <c r="G829" s="38" t="s">
        <v>259</v>
      </c>
      <c r="H829" s="38" t="s">
        <v>3207</v>
      </c>
      <c r="I829" s="40" t="s">
        <v>3208</v>
      </c>
      <c r="J829" s="40"/>
      <c r="K829" s="40" t="str">
        <f t="shared" si="38"/>
        <v>Trx. ID</v>
      </c>
      <c r="L829" s="41" t="s">
        <v>3209</v>
      </c>
      <c r="M829" s="40" t="s">
        <v>3210</v>
      </c>
      <c r="N829" s="40" t="s">
        <v>3211</v>
      </c>
      <c r="O829" s="40" t="s">
        <v>3212</v>
      </c>
    </row>
    <row r="830" spans="2:15" ht="30" customHeight="1">
      <c r="B830" s="38">
        <v>829</v>
      </c>
      <c r="C830" s="39" t="str">
        <f t="shared" si="36"/>
        <v>CUS11391000.LABEL.TRANSACTION_DATE</v>
      </c>
      <c r="D830" s="38" t="str">
        <f t="shared" si="37"/>
        <v>CUS11391000</v>
      </c>
      <c r="E830" s="38" t="s">
        <v>3179</v>
      </c>
      <c r="F830" s="38"/>
      <c r="G830" s="38" t="s">
        <v>259</v>
      </c>
      <c r="H830" s="38" t="s">
        <v>3213</v>
      </c>
      <c r="I830" s="40" t="s">
        <v>3214</v>
      </c>
      <c r="J830" s="40"/>
      <c r="K830" s="40" t="str">
        <f t="shared" si="38"/>
        <v>Transaction date</v>
      </c>
      <c r="L830" s="41" t="s">
        <v>3215</v>
      </c>
      <c r="M830" s="40" t="s">
        <v>3216</v>
      </c>
      <c r="N830" s="40" t="s">
        <v>3217</v>
      </c>
      <c r="O830" s="40" t="s">
        <v>3218</v>
      </c>
    </row>
    <row r="831" spans="2:15" ht="30" customHeight="1">
      <c r="B831" s="38">
        <v>830</v>
      </c>
      <c r="C831" s="39" t="str">
        <f t="shared" si="36"/>
        <v>CUS11391000.LABEL.AMOUNT</v>
      </c>
      <c r="D831" s="38" t="str">
        <f t="shared" si="37"/>
        <v>CUS11391000</v>
      </c>
      <c r="E831" s="38" t="s">
        <v>3179</v>
      </c>
      <c r="F831" s="38"/>
      <c r="G831" s="38" t="s">
        <v>259</v>
      </c>
      <c r="H831" s="38" t="s">
        <v>3113</v>
      </c>
      <c r="I831" s="40" t="s">
        <v>3219</v>
      </c>
      <c r="J831" s="40"/>
      <c r="K831" s="40" t="str">
        <f t="shared" si="38"/>
        <v>Amount</v>
      </c>
      <c r="L831" s="41" t="s">
        <v>3114</v>
      </c>
      <c r="M831" s="40" t="s">
        <v>3220</v>
      </c>
      <c r="N831" s="40" t="s">
        <v>3116</v>
      </c>
      <c r="O831" s="40" t="s">
        <v>3117</v>
      </c>
    </row>
    <row r="832" spans="2:15" ht="30" customHeight="1">
      <c r="B832" s="38">
        <v>831</v>
      </c>
      <c r="C832" s="39" t="str">
        <f t="shared" si="36"/>
        <v>CUS11391000.LABEL.FEE</v>
      </c>
      <c r="D832" s="38" t="str">
        <f t="shared" si="37"/>
        <v>CUS11391000</v>
      </c>
      <c r="E832" s="38" t="s">
        <v>3179</v>
      </c>
      <c r="F832" s="38"/>
      <c r="G832" s="38" t="s">
        <v>259</v>
      </c>
      <c r="H832" s="38" t="s">
        <v>3135</v>
      </c>
      <c r="I832" s="40" t="s">
        <v>3136</v>
      </c>
      <c r="J832" s="40"/>
      <c r="K832" s="40" t="str">
        <f t="shared" si="38"/>
        <v>Fee</v>
      </c>
      <c r="L832" s="41" t="s">
        <v>3137</v>
      </c>
      <c r="M832" s="40" t="s">
        <v>3138</v>
      </c>
      <c r="N832" s="40" t="s">
        <v>3139</v>
      </c>
      <c r="O832" s="40" t="s">
        <v>3140</v>
      </c>
    </row>
    <row r="833" spans="2:15" ht="30" customHeight="1">
      <c r="B833" s="38">
        <v>832</v>
      </c>
      <c r="C833" s="39" t="str">
        <f t="shared" si="36"/>
        <v>CUS11391000.LABEL.TOTAL</v>
      </c>
      <c r="D833" s="38" t="str">
        <f t="shared" si="37"/>
        <v>CUS11391000</v>
      </c>
      <c r="E833" s="38" t="s">
        <v>3179</v>
      </c>
      <c r="F833" s="38"/>
      <c r="G833" s="38" t="s">
        <v>259</v>
      </c>
      <c r="H833" s="38" t="s">
        <v>3221</v>
      </c>
      <c r="I833" s="40" t="s">
        <v>3222</v>
      </c>
      <c r="J833" s="40"/>
      <c r="K833" s="40" t="str">
        <f t="shared" si="38"/>
        <v>Total</v>
      </c>
      <c r="L833" s="41" t="s">
        <v>3223</v>
      </c>
      <c r="M833" s="40" t="s">
        <v>3224</v>
      </c>
      <c r="N833" s="40" t="s">
        <v>3225</v>
      </c>
      <c r="O833" s="40" t="s">
        <v>3226</v>
      </c>
    </row>
    <row r="834" spans="2:15" ht="30" customHeight="1">
      <c r="B834" s="38">
        <v>833</v>
      </c>
      <c r="C834" s="39" t="str">
        <f t="shared" ref="C834:C897" si="39">E834&amp;"."&amp;G834&amp;"."&amp;H834</f>
        <v>CUS11391000.LABEL.RECIPIENT</v>
      </c>
      <c r="D834" s="38" t="str">
        <f t="shared" ref="D834:D897" si="40">IF(F834&lt;&gt;"", F834, E834)</f>
        <v>CUS11391000</v>
      </c>
      <c r="E834" s="38" t="s">
        <v>3179</v>
      </c>
      <c r="F834" s="38"/>
      <c r="G834" s="38" t="s">
        <v>259</v>
      </c>
      <c r="H834" s="38" t="s">
        <v>3118</v>
      </c>
      <c r="I834" s="40" t="s">
        <v>3227</v>
      </c>
      <c r="J834" s="40"/>
      <c r="K834" s="40" t="str">
        <f t="shared" ref="K834:K897" si="41">IF(J834&lt;&gt;"", J834, I834)</f>
        <v>Recipient</v>
      </c>
      <c r="L834" s="41" t="s">
        <v>3119</v>
      </c>
      <c r="M834" s="40" t="s">
        <v>3120</v>
      </c>
      <c r="N834" s="40" t="s">
        <v>3121</v>
      </c>
      <c r="O834" s="40" t="s">
        <v>3228</v>
      </c>
    </row>
    <row r="835" spans="2:15" ht="30" customHeight="1">
      <c r="B835" s="38">
        <v>834</v>
      </c>
      <c r="C835" s="39" t="str">
        <f t="shared" si="39"/>
        <v>CUS11391000.LABEL.FROM_ACCOUNT</v>
      </c>
      <c r="D835" s="38" t="str">
        <f t="shared" si="40"/>
        <v>CUS11391000</v>
      </c>
      <c r="E835" s="38" t="s">
        <v>3179</v>
      </c>
      <c r="F835" s="38"/>
      <c r="G835" s="38" t="s">
        <v>259</v>
      </c>
      <c r="H835" s="38" t="s">
        <v>3229</v>
      </c>
      <c r="I835" s="40" t="s">
        <v>3230</v>
      </c>
      <c r="J835" s="40"/>
      <c r="K835" s="40" t="str">
        <f t="shared" si="41"/>
        <v>From account</v>
      </c>
      <c r="L835" s="41" t="s">
        <v>3231</v>
      </c>
      <c r="M835" s="40" t="s">
        <v>3232</v>
      </c>
      <c r="N835" s="40" t="s">
        <v>3233</v>
      </c>
      <c r="O835" s="40" t="s">
        <v>3234</v>
      </c>
    </row>
    <row r="836" spans="2:15" ht="30" customHeight="1">
      <c r="B836" s="38">
        <v>835</v>
      </c>
      <c r="C836" s="39" t="str">
        <f t="shared" si="39"/>
        <v>CUS11391000.LABEL.REMARK</v>
      </c>
      <c r="D836" s="38" t="str">
        <f t="shared" si="40"/>
        <v>CUS11391000</v>
      </c>
      <c r="E836" s="38" t="s">
        <v>3179</v>
      </c>
      <c r="F836" s="38"/>
      <c r="G836" s="38" t="s">
        <v>259</v>
      </c>
      <c r="H836" s="38" t="s">
        <v>597</v>
      </c>
      <c r="I836" s="40" t="s">
        <v>3235</v>
      </c>
      <c r="J836" s="40"/>
      <c r="K836" s="40" t="str">
        <f t="shared" si="41"/>
        <v>Remark</v>
      </c>
      <c r="L836" s="41" t="s">
        <v>598</v>
      </c>
      <c r="M836" s="40" t="s">
        <v>599</v>
      </c>
      <c r="N836" s="40" t="s">
        <v>3125</v>
      </c>
      <c r="O836" s="40" t="s">
        <v>600</v>
      </c>
    </row>
    <row r="837" spans="2:15" ht="30" customHeight="1">
      <c r="B837" s="38">
        <v>836</v>
      </c>
      <c r="C837" s="39" t="str">
        <f t="shared" si="39"/>
        <v>CUS11391000.LABEL.EXCHANGE_RATE</v>
      </c>
      <c r="D837" s="38" t="str">
        <f t="shared" si="40"/>
        <v>CUS11391000</v>
      </c>
      <c r="E837" s="38" t="s">
        <v>3179</v>
      </c>
      <c r="F837" s="38"/>
      <c r="G837" s="38" t="s">
        <v>259</v>
      </c>
      <c r="H837" s="38" t="s">
        <v>3236</v>
      </c>
      <c r="I837" s="40" t="s">
        <v>3237</v>
      </c>
      <c r="J837" s="40"/>
      <c r="K837" s="40" t="str">
        <f t="shared" si="41"/>
        <v>Exchange Rate</v>
      </c>
      <c r="L837" s="41" t="s">
        <v>3238</v>
      </c>
      <c r="M837" s="40" t="s">
        <v>3239</v>
      </c>
      <c r="N837" s="40" t="s">
        <v>3240</v>
      </c>
      <c r="O837" s="40" t="s">
        <v>3241</v>
      </c>
    </row>
    <row r="838" spans="2:15" ht="30" customHeight="1">
      <c r="B838" s="38">
        <v>837</v>
      </c>
      <c r="C838" s="39" t="str">
        <f t="shared" si="39"/>
        <v>CUS11391000.LABEL.FREE</v>
      </c>
      <c r="D838" s="38" t="str">
        <f t="shared" si="40"/>
        <v>CUS11391000</v>
      </c>
      <c r="E838" s="38" t="s">
        <v>3179</v>
      </c>
      <c r="F838" s="38"/>
      <c r="G838" s="38" t="s">
        <v>259</v>
      </c>
      <c r="H838" s="38" t="s">
        <v>592</v>
      </c>
      <c r="I838" s="40" t="s">
        <v>593</v>
      </c>
      <c r="J838" s="40"/>
      <c r="K838" s="40" t="str">
        <f t="shared" si="41"/>
        <v>Free</v>
      </c>
      <c r="L838" s="41" t="s">
        <v>594</v>
      </c>
      <c r="M838" s="40" t="s">
        <v>595</v>
      </c>
      <c r="N838" s="40" t="s">
        <v>3242</v>
      </c>
      <c r="O838" s="40" t="s">
        <v>596</v>
      </c>
    </row>
    <row r="839" spans="2:15" ht="30" customHeight="1">
      <c r="B839" s="38">
        <v>838</v>
      </c>
      <c r="C839" s="39" t="str">
        <f t="shared" si="39"/>
        <v>CUS11391000.LABEL.TRANSACTION_HASH</v>
      </c>
      <c r="D839" s="38" t="str">
        <f t="shared" si="40"/>
        <v>CUS11391000</v>
      </c>
      <c r="E839" s="38" t="s">
        <v>3179</v>
      </c>
      <c r="F839" s="38"/>
      <c r="G839" s="38" t="s">
        <v>259</v>
      </c>
      <c r="H839" s="38" t="s">
        <v>3243</v>
      </c>
      <c r="I839" s="40" t="s">
        <v>3244</v>
      </c>
      <c r="J839" s="40"/>
      <c r="K839" s="40" t="str">
        <f t="shared" si="41"/>
        <v>Transaction Hash</v>
      </c>
      <c r="L839" s="41" t="s">
        <v>3245</v>
      </c>
      <c r="M839" s="40" t="s">
        <v>3246</v>
      </c>
      <c r="N839" s="40" t="s">
        <v>3244</v>
      </c>
      <c r="O839" s="40" t="s">
        <v>3247</v>
      </c>
    </row>
    <row r="840" spans="2:15" ht="30" customHeight="1">
      <c r="B840" s="38">
        <v>839</v>
      </c>
      <c r="C840" s="39" t="str">
        <f t="shared" si="39"/>
        <v>CUS11391000.LABEL.STATUS</v>
      </c>
      <c r="D840" s="38" t="str">
        <f t="shared" si="40"/>
        <v>CUS11391000</v>
      </c>
      <c r="E840" s="38" t="s">
        <v>3179</v>
      </c>
      <c r="F840" s="38"/>
      <c r="G840" s="38" t="s">
        <v>259</v>
      </c>
      <c r="H840" s="38" t="s">
        <v>3248</v>
      </c>
      <c r="I840" s="40" t="s">
        <v>3249</v>
      </c>
      <c r="J840" s="40"/>
      <c r="K840" s="40" t="str">
        <f t="shared" si="41"/>
        <v>Status</v>
      </c>
      <c r="L840" s="41" t="s">
        <v>3250</v>
      </c>
      <c r="M840" s="40" t="s">
        <v>3251</v>
      </c>
      <c r="N840" s="40" t="s">
        <v>3249</v>
      </c>
      <c r="O840" s="40" t="s">
        <v>3252</v>
      </c>
    </row>
    <row r="841" spans="2:15" ht="30" customHeight="1">
      <c r="B841" s="38">
        <v>840</v>
      </c>
      <c r="C841" s="39" t="str">
        <f t="shared" si="39"/>
        <v>CUS11391000.LABEL.ACCOUNT_FROM</v>
      </c>
      <c r="D841" s="38" t="str">
        <f t="shared" si="40"/>
        <v>CUS11391000</v>
      </c>
      <c r="E841" s="38" t="s">
        <v>3179</v>
      </c>
      <c r="F841" s="38"/>
      <c r="G841" s="38" t="s">
        <v>259</v>
      </c>
      <c r="H841" s="38" t="s">
        <v>3253</v>
      </c>
      <c r="I841" s="40" t="s">
        <v>3254</v>
      </c>
      <c r="J841" s="40"/>
      <c r="K841" s="40" t="str">
        <f t="shared" si="41"/>
        <v>Account From</v>
      </c>
      <c r="L841" s="41" t="s">
        <v>3255</v>
      </c>
      <c r="M841" s="40" t="s">
        <v>3256</v>
      </c>
      <c r="N841" s="40" t="s">
        <v>3254</v>
      </c>
      <c r="O841" s="40" t="s">
        <v>3257</v>
      </c>
    </row>
    <row r="842" spans="2:15" ht="30" customHeight="1">
      <c r="B842" s="38">
        <v>841</v>
      </c>
      <c r="C842" s="39" t="str">
        <f t="shared" si="39"/>
        <v>CUS11391000.NOTICE.WOULD_YOU_LIKE_TO_SET_UP_RECUR</v>
      </c>
      <c r="D842" s="38" t="str">
        <f t="shared" si="40"/>
        <v>CUS11391000</v>
      </c>
      <c r="E842" s="38" t="s">
        <v>3179</v>
      </c>
      <c r="F842" s="38"/>
      <c r="G842" s="38" t="s">
        <v>1277</v>
      </c>
      <c r="H842" s="38" t="s">
        <v>3258</v>
      </c>
      <c r="I842" s="40" t="s">
        <v>19970</v>
      </c>
      <c r="J842" s="40"/>
      <c r="K842" s="40" t="str">
        <f t="shared" si="41"/>
        <v>Would you like to set up Recurring Money Sending?</v>
      </c>
      <c r="L842" s="41" t="s">
        <v>3259</v>
      </c>
      <c r="M842" s="40" t="s">
        <v>3260</v>
      </c>
      <c r="N842" s="40" t="s">
        <v>3261</v>
      </c>
      <c r="O842" s="40" t="s">
        <v>3262</v>
      </c>
    </row>
    <row r="843" spans="2:15" ht="30" customHeight="1">
      <c r="B843" s="38">
        <v>842</v>
      </c>
      <c r="C843" s="39" t="str">
        <f t="shared" si="39"/>
        <v>CUS11392000.TITLE.TRANSACTION_DETAIL</v>
      </c>
      <c r="D843" s="38" t="str">
        <f t="shared" si="40"/>
        <v>CUS11392000</v>
      </c>
      <c r="E843" s="38" t="s">
        <v>3263</v>
      </c>
      <c r="F843" s="38"/>
      <c r="G843" s="38" t="s">
        <v>1271</v>
      </c>
      <c r="H843" s="38" t="s">
        <v>3180</v>
      </c>
      <c r="I843" s="40" t="s">
        <v>3181</v>
      </c>
      <c r="J843" s="40"/>
      <c r="K843" s="40" t="str">
        <f t="shared" si="41"/>
        <v>Transaction Detail</v>
      </c>
      <c r="L843" s="41" t="s">
        <v>3182</v>
      </c>
      <c r="M843" s="40" t="s">
        <v>3183</v>
      </c>
      <c r="N843" s="40" t="s">
        <v>3184</v>
      </c>
      <c r="O843" s="40" t="s">
        <v>3185</v>
      </c>
    </row>
    <row r="844" spans="2:15" ht="30" customHeight="1">
      <c r="B844" s="38">
        <v>843</v>
      </c>
      <c r="C844" s="39" t="str">
        <f t="shared" si="39"/>
        <v>CUS11392000.BUTTON.DOWNLOAD</v>
      </c>
      <c r="D844" s="38" t="str">
        <f t="shared" si="40"/>
        <v>CUS11392000</v>
      </c>
      <c r="E844" s="38" t="s">
        <v>3263</v>
      </c>
      <c r="F844" s="38"/>
      <c r="G844" s="38" t="s">
        <v>13</v>
      </c>
      <c r="H844" s="38" t="s">
        <v>103</v>
      </c>
      <c r="I844" s="40" t="s">
        <v>104</v>
      </c>
      <c r="J844" s="40"/>
      <c r="K844" s="40" t="str">
        <f t="shared" si="41"/>
        <v>Download</v>
      </c>
      <c r="L844" s="41" t="s">
        <v>105</v>
      </c>
      <c r="M844" s="40" t="s">
        <v>106</v>
      </c>
      <c r="N844" s="40" t="s">
        <v>3186</v>
      </c>
      <c r="O844" s="40" t="s">
        <v>107</v>
      </c>
    </row>
    <row r="845" spans="2:15" ht="30" customHeight="1">
      <c r="B845" s="38">
        <v>844</v>
      </c>
      <c r="C845" s="39" t="str">
        <f t="shared" si="39"/>
        <v>CUS11392000.BUTTON.SHARE</v>
      </c>
      <c r="D845" s="38" t="str">
        <f t="shared" si="40"/>
        <v>CUS11392000</v>
      </c>
      <c r="E845" s="38" t="s">
        <v>3263</v>
      </c>
      <c r="F845" s="38"/>
      <c r="G845" s="38" t="s">
        <v>13</v>
      </c>
      <c r="H845" s="38" t="s">
        <v>83</v>
      </c>
      <c r="I845" s="40" t="s">
        <v>84</v>
      </c>
      <c r="J845" s="40"/>
      <c r="K845" s="40" t="str">
        <f t="shared" si="41"/>
        <v>Share</v>
      </c>
      <c r="L845" s="41" t="s">
        <v>85</v>
      </c>
      <c r="M845" s="40" t="s">
        <v>86</v>
      </c>
      <c r="N845" s="40" t="s">
        <v>3187</v>
      </c>
      <c r="O845" s="40" t="s">
        <v>87</v>
      </c>
    </row>
    <row r="846" spans="2:15" ht="30" customHeight="1">
      <c r="B846" s="38">
        <v>845</v>
      </c>
      <c r="C846" s="39" t="str">
        <f t="shared" si="39"/>
        <v>CUS11392000.BUTTON.SHOW_ALL_HISTORY</v>
      </c>
      <c r="D846" s="38" t="str">
        <f t="shared" si="40"/>
        <v>CUS11392000</v>
      </c>
      <c r="E846" s="38" t="s">
        <v>3263</v>
      </c>
      <c r="F846" s="38"/>
      <c r="G846" s="38" t="s">
        <v>13</v>
      </c>
      <c r="H846" s="38" t="s">
        <v>3188</v>
      </c>
      <c r="I846" s="40" t="s">
        <v>3189</v>
      </c>
      <c r="J846" s="40"/>
      <c r="K846" s="40" t="str">
        <f t="shared" si="41"/>
        <v>Show all history</v>
      </c>
      <c r="L846" s="41" t="s">
        <v>3190</v>
      </c>
      <c r="M846" s="40" t="s">
        <v>3191</v>
      </c>
      <c r="N846" s="40" t="s">
        <v>3192</v>
      </c>
      <c r="O846" s="40" t="s">
        <v>3264</v>
      </c>
    </row>
    <row r="847" spans="2:15" ht="30" customHeight="1">
      <c r="B847" s="38">
        <v>846</v>
      </c>
      <c r="C847" s="39" t="str">
        <f t="shared" si="39"/>
        <v>CUS11392000.BUTTON.VIEW_MORE</v>
      </c>
      <c r="D847" s="38" t="str">
        <f t="shared" si="40"/>
        <v>CUS11392000</v>
      </c>
      <c r="E847" s="38" t="s">
        <v>3263</v>
      </c>
      <c r="F847" s="38"/>
      <c r="G847" s="38" t="s">
        <v>13</v>
      </c>
      <c r="H847" s="38" t="s">
        <v>98</v>
      </c>
      <c r="I847" s="40" t="s">
        <v>2451</v>
      </c>
      <c r="J847" s="40"/>
      <c r="K847" s="40" t="str">
        <f t="shared" si="41"/>
        <v>View more</v>
      </c>
      <c r="L847" s="41" t="s">
        <v>100</v>
      </c>
      <c r="M847" s="40" t="s">
        <v>101</v>
      </c>
      <c r="N847" s="40" t="s">
        <v>2452</v>
      </c>
      <c r="O847" s="40" t="s">
        <v>102</v>
      </c>
    </row>
    <row r="848" spans="2:15" ht="30" customHeight="1">
      <c r="B848" s="38">
        <v>847</v>
      </c>
      <c r="C848" s="39" t="str">
        <f t="shared" si="39"/>
        <v>CUS11392000.BUTTON.ADD_TO_FAVORITE</v>
      </c>
      <c r="D848" s="38" t="str">
        <f t="shared" si="40"/>
        <v>CUS11392000</v>
      </c>
      <c r="E848" s="38" t="s">
        <v>3263</v>
      </c>
      <c r="F848" s="38"/>
      <c r="G848" s="38" t="s">
        <v>13</v>
      </c>
      <c r="H848" s="38" t="s">
        <v>108</v>
      </c>
      <c r="I848" s="40" t="s">
        <v>109</v>
      </c>
      <c r="J848" s="40"/>
      <c r="K848" s="40" t="str">
        <f t="shared" si="41"/>
        <v>Add to Favorite</v>
      </c>
      <c r="L848" s="41" t="s">
        <v>110</v>
      </c>
      <c r="M848" s="40" t="s">
        <v>111</v>
      </c>
      <c r="N848" s="40" t="s">
        <v>3196</v>
      </c>
      <c r="O848" s="40" t="s">
        <v>112</v>
      </c>
    </row>
    <row r="849" spans="2:15" ht="30" customHeight="1">
      <c r="B849" s="38">
        <v>848</v>
      </c>
      <c r="C849" s="39" t="str">
        <f t="shared" si="39"/>
        <v>CUS11392000.BUTTON.SEND_AGAIN</v>
      </c>
      <c r="D849" s="38" t="str">
        <f t="shared" si="40"/>
        <v>CUS11392000</v>
      </c>
      <c r="E849" s="38" t="s">
        <v>3263</v>
      </c>
      <c r="F849" s="38"/>
      <c r="G849" s="38" t="s">
        <v>13</v>
      </c>
      <c r="H849" s="38" t="s">
        <v>1338</v>
      </c>
      <c r="I849" s="40" t="s">
        <v>1339</v>
      </c>
      <c r="J849" s="40"/>
      <c r="K849" s="40" t="str">
        <f t="shared" si="41"/>
        <v>Send again</v>
      </c>
      <c r="L849" s="41" t="s">
        <v>1340</v>
      </c>
      <c r="M849" s="40" t="s">
        <v>3194</v>
      </c>
      <c r="N849" s="40" t="s">
        <v>3195</v>
      </c>
      <c r="O849" s="40" t="s">
        <v>1343</v>
      </c>
    </row>
    <row r="850" spans="2:15" ht="30" customHeight="1">
      <c r="B850" s="38">
        <v>849</v>
      </c>
      <c r="C850" s="39" t="str">
        <f t="shared" si="39"/>
        <v>CUS11392000.BUTTON.CLOSE</v>
      </c>
      <c r="D850" s="38" t="str">
        <f t="shared" si="40"/>
        <v>CUS11392000</v>
      </c>
      <c r="E850" s="38" t="s">
        <v>3263</v>
      </c>
      <c r="F850" s="38"/>
      <c r="G850" s="38" t="s">
        <v>13</v>
      </c>
      <c r="H850" s="38" t="s">
        <v>72</v>
      </c>
      <c r="I850" s="40" t="s">
        <v>73</v>
      </c>
      <c r="J850" s="40"/>
      <c r="K850" s="40" t="str">
        <f t="shared" si="41"/>
        <v>Close</v>
      </c>
      <c r="L850" s="41" t="s">
        <v>74</v>
      </c>
      <c r="M850" s="40" t="s">
        <v>75</v>
      </c>
      <c r="N850" s="40" t="s">
        <v>76</v>
      </c>
      <c r="O850" s="40" t="s">
        <v>77</v>
      </c>
    </row>
    <row r="851" spans="2:15" ht="30" customHeight="1">
      <c r="B851" s="38">
        <v>850</v>
      </c>
      <c r="C851" s="39" t="str">
        <f t="shared" si="39"/>
        <v>CUS11392000.LABEL.RECURRING_SEND</v>
      </c>
      <c r="D851" s="38" t="str">
        <f t="shared" si="40"/>
        <v>CUS11392000</v>
      </c>
      <c r="E851" s="38" t="s">
        <v>3263</v>
      </c>
      <c r="F851" s="38"/>
      <c r="G851" s="38" t="s">
        <v>259</v>
      </c>
      <c r="H851" s="38" t="s">
        <v>3265</v>
      </c>
      <c r="I851" s="40" t="s">
        <v>3266</v>
      </c>
      <c r="J851" s="40"/>
      <c r="K851" s="40" t="str">
        <f t="shared" si="41"/>
        <v>Recurring Send</v>
      </c>
      <c r="L851" s="41" t="s">
        <v>2513</v>
      </c>
      <c r="M851" s="40" t="s">
        <v>3267</v>
      </c>
      <c r="N851" s="40" t="s">
        <v>3268</v>
      </c>
      <c r="O851" s="40" t="s">
        <v>2516</v>
      </c>
    </row>
    <row r="852" spans="2:15" ht="30" customHeight="1">
      <c r="B852" s="38">
        <v>851</v>
      </c>
      <c r="C852" s="39" t="str">
        <f t="shared" si="39"/>
        <v>CUS11392000.LABEL.RECURRING_SCHEDULE</v>
      </c>
      <c r="D852" s="38" t="str">
        <f t="shared" si="40"/>
        <v>CUS11392000</v>
      </c>
      <c r="E852" s="38" t="s">
        <v>3263</v>
      </c>
      <c r="F852" s="38"/>
      <c r="G852" s="38" t="s">
        <v>259</v>
      </c>
      <c r="H852" s="38" t="s">
        <v>225</v>
      </c>
      <c r="I852" s="40" t="s">
        <v>3269</v>
      </c>
      <c r="J852" s="40"/>
      <c r="K852" s="40" t="str">
        <f t="shared" si="41"/>
        <v>Recurring Schedule</v>
      </c>
      <c r="L852" s="41" t="s">
        <v>3270</v>
      </c>
      <c r="M852" s="40" t="s">
        <v>3271</v>
      </c>
      <c r="N852" s="40" t="s">
        <v>3272</v>
      </c>
      <c r="O852" s="40" t="s">
        <v>3273</v>
      </c>
    </row>
    <row r="853" spans="2:15" ht="30" customHeight="1">
      <c r="B853" s="38">
        <v>852</v>
      </c>
      <c r="C853" s="39" t="str">
        <f t="shared" si="39"/>
        <v>CUS11392000.LABEL.EVERY_MONTH</v>
      </c>
      <c r="D853" s="38" t="str">
        <f t="shared" si="40"/>
        <v>CUS11392000</v>
      </c>
      <c r="E853" s="38" t="s">
        <v>3263</v>
      </c>
      <c r="F853" s="38"/>
      <c r="G853" s="38" t="s">
        <v>259</v>
      </c>
      <c r="H853" s="38" t="s">
        <v>3274</v>
      </c>
      <c r="I853" s="40" t="s">
        <v>3275</v>
      </c>
      <c r="J853" s="40"/>
      <c r="K853" s="40" t="str">
        <f t="shared" si="41"/>
        <v>Every Month</v>
      </c>
      <c r="L853" s="41" t="s">
        <v>3276</v>
      </c>
      <c r="M853" s="40" t="s">
        <v>673</v>
      </c>
      <c r="N853" s="40" t="s">
        <v>3277</v>
      </c>
      <c r="O853" s="40" t="s">
        <v>3278</v>
      </c>
    </row>
    <row r="854" spans="2:15" ht="30" customHeight="1">
      <c r="B854" s="38">
        <v>853</v>
      </c>
      <c r="C854" s="39" t="str">
        <f t="shared" si="39"/>
        <v>CUS11392000.LABEL.TRX_ID</v>
      </c>
      <c r="D854" s="38" t="str">
        <f t="shared" si="40"/>
        <v>CUS11392000</v>
      </c>
      <c r="E854" s="38" t="s">
        <v>3263</v>
      </c>
      <c r="F854" s="38"/>
      <c r="G854" s="38" t="s">
        <v>259</v>
      </c>
      <c r="H854" s="38" t="s">
        <v>3207</v>
      </c>
      <c r="I854" s="40" t="s">
        <v>3208</v>
      </c>
      <c r="J854" s="40"/>
      <c r="K854" s="40" t="str">
        <f t="shared" si="41"/>
        <v>Trx. ID</v>
      </c>
      <c r="L854" s="41" t="s">
        <v>3209</v>
      </c>
      <c r="M854" s="40" t="s">
        <v>3210</v>
      </c>
      <c r="N854" s="40" t="s">
        <v>3211</v>
      </c>
      <c r="O854" s="40" t="s">
        <v>3212</v>
      </c>
    </row>
    <row r="855" spans="2:15" ht="30" customHeight="1">
      <c r="B855" s="38">
        <v>854</v>
      </c>
      <c r="C855" s="39" t="str">
        <f t="shared" si="39"/>
        <v>CUS11392000.LABEL.TRANSACTION_DATE</v>
      </c>
      <c r="D855" s="38" t="str">
        <f t="shared" si="40"/>
        <v>CUS11392000</v>
      </c>
      <c r="E855" s="38" t="s">
        <v>3263</v>
      </c>
      <c r="F855" s="38"/>
      <c r="G855" s="38" t="s">
        <v>259</v>
      </c>
      <c r="H855" s="38" t="s">
        <v>3213</v>
      </c>
      <c r="I855" s="40" t="s">
        <v>3214</v>
      </c>
      <c r="J855" s="40"/>
      <c r="K855" s="40" t="str">
        <f t="shared" si="41"/>
        <v>Transaction date</v>
      </c>
      <c r="L855" s="41" t="s">
        <v>3215</v>
      </c>
      <c r="M855" s="40" t="s">
        <v>3216</v>
      </c>
      <c r="N855" s="40" t="s">
        <v>3217</v>
      </c>
      <c r="O855" s="40" t="s">
        <v>3218</v>
      </c>
    </row>
    <row r="856" spans="2:15" ht="30" customHeight="1">
      <c r="B856" s="38">
        <v>855</v>
      </c>
      <c r="C856" s="39" t="str">
        <f t="shared" si="39"/>
        <v>CUS11392000.LABEL.AMOUNT</v>
      </c>
      <c r="D856" s="38" t="str">
        <f t="shared" si="40"/>
        <v>CUS11392000</v>
      </c>
      <c r="E856" s="38" t="s">
        <v>3263</v>
      </c>
      <c r="F856" s="38"/>
      <c r="G856" s="38" t="s">
        <v>259</v>
      </c>
      <c r="H856" s="38" t="s">
        <v>3113</v>
      </c>
      <c r="I856" s="40" t="s">
        <v>3219</v>
      </c>
      <c r="J856" s="40"/>
      <c r="K856" s="40" t="str">
        <f t="shared" si="41"/>
        <v>Amount</v>
      </c>
      <c r="L856" s="41" t="s">
        <v>3114</v>
      </c>
      <c r="M856" s="40" t="s">
        <v>3220</v>
      </c>
      <c r="N856" s="40" t="s">
        <v>3116</v>
      </c>
      <c r="O856" s="40" t="s">
        <v>3117</v>
      </c>
    </row>
    <row r="857" spans="2:15" ht="30" customHeight="1">
      <c r="B857" s="38">
        <v>856</v>
      </c>
      <c r="C857" s="39" t="str">
        <f t="shared" si="39"/>
        <v>CUS11392000.LABEL.FROM_ACCOUNT</v>
      </c>
      <c r="D857" s="38" t="str">
        <f t="shared" si="40"/>
        <v>CUS11392000</v>
      </c>
      <c r="E857" s="38" t="s">
        <v>3263</v>
      </c>
      <c r="F857" s="38"/>
      <c r="G857" s="38" t="s">
        <v>259</v>
      </c>
      <c r="H857" s="38" t="s">
        <v>3229</v>
      </c>
      <c r="I857" s="40" t="s">
        <v>3279</v>
      </c>
      <c r="J857" s="40"/>
      <c r="K857" s="40" t="str">
        <f t="shared" si="41"/>
        <v>From Account</v>
      </c>
      <c r="L857" s="41" t="s">
        <v>3231</v>
      </c>
      <c r="M857" s="40" t="s">
        <v>3232</v>
      </c>
      <c r="N857" s="40" t="s">
        <v>3233</v>
      </c>
      <c r="O857" s="40" t="s">
        <v>3257</v>
      </c>
    </row>
    <row r="858" spans="2:15" ht="30" customHeight="1">
      <c r="B858" s="38">
        <v>857</v>
      </c>
      <c r="C858" s="39" t="str">
        <f t="shared" si="39"/>
        <v>CUS11392000.LABEL.FEE</v>
      </c>
      <c r="D858" s="38" t="str">
        <f t="shared" si="40"/>
        <v>CUS11392000</v>
      </c>
      <c r="E858" s="38" t="s">
        <v>3263</v>
      </c>
      <c r="F858" s="38"/>
      <c r="G858" s="38" t="s">
        <v>259</v>
      </c>
      <c r="H858" s="38" t="s">
        <v>3135</v>
      </c>
      <c r="I858" s="40" t="s">
        <v>3136</v>
      </c>
      <c r="J858" s="40"/>
      <c r="K858" s="40" t="str">
        <f t="shared" si="41"/>
        <v>Fee</v>
      </c>
      <c r="L858" s="41" t="s">
        <v>3137</v>
      </c>
      <c r="M858" s="40" t="s">
        <v>3138</v>
      </c>
      <c r="N858" s="40" t="s">
        <v>3139</v>
      </c>
      <c r="O858" s="40" t="s">
        <v>3140</v>
      </c>
    </row>
    <row r="859" spans="2:15" ht="30" customHeight="1">
      <c r="B859" s="38">
        <v>858</v>
      </c>
      <c r="C859" s="39" t="str">
        <f t="shared" si="39"/>
        <v>CUS11392000.LABEL.FREE</v>
      </c>
      <c r="D859" s="38" t="str">
        <f t="shared" si="40"/>
        <v>CUS11392000</v>
      </c>
      <c r="E859" s="38" t="s">
        <v>3263</v>
      </c>
      <c r="F859" s="38"/>
      <c r="G859" s="38" t="s">
        <v>259</v>
      </c>
      <c r="H859" s="38" t="s">
        <v>592</v>
      </c>
      <c r="I859" s="40" t="s">
        <v>593</v>
      </c>
      <c r="J859" s="40"/>
      <c r="K859" s="40" t="str">
        <f t="shared" si="41"/>
        <v>Free</v>
      </c>
      <c r="L859" s="41" t="s">
        <v>594</v>
      </c>
      <c r="M859" s="40" t="s">
        <v>595</v>
      </c>
      <c r="N859" s="40" t="s">
        <v>3242</v>
      </c>
      <c r="O859" s="40" t="s">
        <v>596</v>
      </c>
    </row>
    <row r="860" spans="2:15" ht="30" customHeight="1">
      <c r="B860" s="38">
        <v>859</v>
      </c>
      <c r="C860" s="39" t="str">
        <f t="shared" si="39"/>
        <v>CUS11392000.LABEL.TOTAL</v>
      </c>
      <c r="D860" s="38" t="str">
        <f t="shared" si="40"/>
        <v>CUS11392000</v>
      </c>
      <c r="E860" s="38" t="s">
        <v>3263</v>
      </c>
      <c r="F860" s="38"/>
      <c r="G860" s="38" t="s">
        <v>259</v>
      </c>
      <c r="H860" s="38" t="s">
        <v>3221</v>
      </c>
      <c r="I860" s="40" t="s">
        <v>3222</v>
      </c>
      <c r="J860" s="40"/>
      <c r="K860" s="40" t="str">
        <f t="shared" si="41"/>
        <v>Total</v>
      </c>
      <c r="L860" s="41" t="s">
        <v>3223</v>
      </c>
      <c r="M860" s="40" t="s">
        <v>3224</v>
      </c>
      <c r="N860" s="40" t="s">
        <v>3225</v>
      </c>
      <c r="O860" s="40" t="s">
        <v>3226</v>
      </c>
    </row>
    <row r="861" spans="2:15" ht="30" customHeight="1">
      <c r="B861" s="38">
        <v>860</v>
      </c>
      <c r="C861" s="39" t="str">
        <f t="shared" si="39"/>
        <v>CUS11392000.LABEL.RECIPIENT</v>
      </c>
      <c r="D861" s="38" t="str">
        <f t="shared" si="40"/>
        <v>CUS11392000</v>
      </c>
      <c r="E861" s="38" t="s">
        <v>3263</v>
      </c>
      <c r="F861" s="38"/>
      <c r="G861" s="38" t="s">
        <v>259</v>
      </c>
      <c r="H861" s="38" t="s">
        <v>3118</v>
      </c>
      <c r="I861" s="40" t="s">
        <v>3227</v>
      </c>
      <c r="J861" s="40"/>
      <c r="K861" s="40" t="str">
        <f t="shared" si="41"/>
        <v>Recipient</v>
      </c>
      <c r="L861" s="41" t="s">
        <v>3119</v>
      </c>
      <c r="M861" s="40" t="s">
        <v>3120</v>
      </c>
      <c r="N861" s="40" t="s">
        <v>3121</v>
      </c>
      <c r="O861" s="40" t="s">
        <v>3228</v>
      </c>
    </row>
    <row r="862" spans="2:15" ht="30" customHeight="1">
      <c r="B862" s="38">
        <v>861</v>
      </c>
      <c r="C862" s="39" t="str">
        <f t="shared" si="39"/>
        <v>CUS11392000.LABEL.REMARK</v>
      </c>
      <c r="D862" s="38" t="str">
        <f t="shared" si="40"/>
        <v>CUS11392000</v>
      </c>
      <c r="E862" s="38" t="s">
        <v>3263</v>
      </c>
      <c r="F862" s="38"/>
      <c r="G862" s="38" t="s">
        <v>259</v>
      </c>
      <c r="H862" s="38" t="s">
        <v>597</v>
      </c>
      <c r="I862" s="40" t="s">
        <v>3235</v>
      </c>
      <c r="J862" s="40"/>
      <c r="K862" s="40" t="str">
        <f t="shared" si="41"/>
        <v>Remark</v>
      </c>
      <c r="L862" s="41" t="s">
        <v>598</v>
      </c>
      <c r="M862" s="40" t="s">
        <v>599</v>
      </c>
      <c r="N862" s="40" t="s">
        <v>3125</v>
      </c>
      <c r="O862" s="40" t="s">
        <v>600</v>
      </c>
    </row>
    <row r="863" spans="2:15" ht="30" customHeight="1">
      <c r="B863" s="38">
        <v>862</v>
      </c>
      <c r="C863" s="39" t="str">
        <f t="shared" si="39"/>
        <v>CUS11392000.LABEL.FED_FROM</v>
      </c>
      <c r="D863" s="38" t="str">
        <f t="shared" si="40"/>
        <v>CUS11392000</v>
      </c>
      <c r="E863" s="38" t="s">
        <v>3263</v>
      </c>
      <c r="F863" s="38"/>
      <c r="G863" s="38" t="s">
        <v>259</v>
      </c>
      <c r="H863" s="38" t="s">
        <v>3280</v>
      </c>
      <c r="I863" s="40" t="s">
        <v>3281</v>
      </c>
      <c r="J863" s="40"/>
      <c r="K863" s="40" t="str">
        <f t="shared" si="41"/>
        <v>Fed from</v>
      </c>
      <c r="L863" s="41" t="s">
        <v>2661</v>
      </c>
      <c r="M863" s="40" t="s">
        <v>3256</v>
      </c>
      <c r="N863" s="40" t="s">
        <v>3281</v>
      </c>
      <c r="O863" s="40" t="s">
        <v>3282</v>
      </c>
    </row>
    <row r="864" spans="2:15" ht="30" customHeight="1">
      <c r="B864" s="38">
        <v>863</v>
      </c>
      <c r="C864" s="39" t="str">
        <f t="shared" si="39"/>
        <v>CUS11392000.LABEL.FED_TO</v>
      </c>
      <c r="D864" s="38" t="str">
        <f t="shared" si="40"/>
        <v>CUS11392000</v>
      </c>
      <c r="E864" s="38" t="s">
        <v>3263</v>
      </c>
      <c r="F864" s="38"/>
      <c r="G864" s="38" t="s">
        <v>259</v>
      </c>
      <c r="H864" s="38" t="s">
        <v>3283</v>
      </c>
      <c r="I864" s="40" t="s">
        <v>3284</v>
      </c>
      <c r="J864" s="40"/>
      <c r="K864" s="40" t="str">
        <f t="shared" si="41"/>
        <v>Fed to</v>
      </c>
      <c r="L864" s="41" t="s">
        <v>3285</v>
      </c>
      <c r="M864" s="40" t="s">
        <v>3286</v>
      </c>
      <c r="N864" s="40" t="s">
        <v>3284</v>
      </c>
      <c r="O864" s="40" t="s">
        <v>3287</v>
      </c>
    </row>
    <row r="865" spans="2:15" ht="30" customHeight="1">
      <c r="B865" s="38">
        <v>864</v>
      </c>
      <c r="C865" s="39" t="str">
        <f t="shared" si="39"/>
        <v>CUS11393000.TITLE.TRANSACTION_DETAIL</v>
      </c>
      <c r="D865" s="38" t="str">
        <f t="shared" si="40"/>
        <v>CUS11393000</v>
      </c>
      <c r="E865" s="38" t="s">
        <v>3288</v>
      </c>
      <c r="F865" s="38"/>
      <c r="G865" s="38" t="s">
        <v>1271</v>
      </c>
      <c r="H865" s="38" t="s">
        <v>3180</v>
      </c>
      <c r="I865" s="40" t="s">
        <v>3181</v>
      </c>
      <c r="J865" s="40"/>
      <c r="K865" s="40" t="str">
        <f t="shared" si="41"/>
        <v>Transaction Detail</v>
      </c>
      <c r="L865" s="41" t="s">
        <v>3289</v>
      </c>
      <c r="M865" s="40" t="s">
        <v>3183</v>
      </c>
      <c r="N865" s="40" t="s">
        <v>3184</v>
      </c>
      <c r="O865" s="40" t="s">
        <v>3185</v>
      </c>
    </row>
    <row r="866" spans="2:15" ht="30" customHeight="1">
      <c r="B866" s="38">
        <v>865</v>
      </c>
      <c r="C866" s="39" t="str">
        <f t="shared" si="39"/>
        <v>CUS11393000.BUTTON.DOWNLOAD</v>
      </c>
      <c r="D866" s="38" t="str">
        <f t="shared" si="40"/>
        <v>CUS11393000</v>
      </c>
      <c r="E866" s="38" t="s">
        <v>3288</v>
      </c>
      <c r="F866" s="38"/>
      <c r="G866" s="38" t="s">
        <v>13</v>
      </c>
      <c r="H866" s="38" t="s">
        <v>103</v>
      </c>
      <c r="I866" s="40" t="s">
        <v>104</v>
      </c>
      <c r="J866" s="40"/>
      <c r="K866" s="40" t="str">
        <f t="shared" si="41"/>
        <v>Download</v>
      </c>
      <c r="L866" s="41" t="s">
        <v>105</v>
      </c>
      <c r="M866" s="40" t="s">
        <v>106</v>
      </c>
      <c r="N866" s="40" t="s">
        <v>3186</v>
      </c>
      <c r="O866" s="40" t="s">
        <v>107</v>
      </c>
    </row>
    <row r="867" spans="2:15" ht="30" customHeight="1">
      <c r="B867" s="38">
        <v>866</v>
      </c>
      <c r="C867" s="39" t="str">
        <f t="shared" si="39"/>
        <v>CUS11393000.BUTTON.SHARE</v>
      </c>
      <c r="D867" s="38" t="str">
        <f t="shared" si="40"/>
        <v>CUS11393000</v>
      </c>
      <c r="E867" s="38" t="s">
        <v>3288</v>
      </c>
      <c r="F867" s="38"/>
      <c r="G867" s="38" t="s">
        <v>13</v>
      </c>
      <c r="H867" s="38" t="s">
        <v>83</v>
      </c>
      <c r="I867" s="40" t="s">
        <v>84</v>
      </c>
      <c r="J867" s="40"/>
      <c r="K867" s="40" t="str">
        <f t="shared" si="41"/>
        <v>Share</v>
      </c>
      <c r="L867" s="41" t="s">
        <v>85</v>
      </c>
      <c r="M867" s="40" t="s">
        <v>86</v>
      </c>
      <c r="N867" s="40" t="s">
        <v>3187</v>
      </c>
      <c r="O867" s="40" t="s">
        <v>87</v>
      </c>
    </row>
    <row r="868" spans="2:15" ht="30" customHeight="1">
      <c r="B868" s="38">
        <v>867</v>
      </c>
      <c r="C868" s="39" t="str">
        <f t="shared" si="39"/>
        <v>CUS11393000.BUTTON.SHOW_ALL_HISTORY</v>
      </c>
      <c r="D868" s="38" t="str">
        <f t="shared" si="40"/>
        <v>CUS11393000</v>
      </c>
      <c r="E868" s="38" t="s">
        <v>3288</v>
      </c>
      <c r="F868" s="38"/>
      <c r="G868" s="38" t="s">
        <v>13</v>
      </c>
      <c r="H868" s="38" t="s">
        <v>3188</v>
      </c>
      <c r="I868" s="40" t="s">
        <v>3189</v>
      </c>
      <c r="J868" s="40"/>
      <c r="K868" s="40" t="str">
        <f t="shared" si="41"/>
        <v>Show all history</v>
      </c>
      <c r="L868" s="41" t="s">
        <v>3190</v>
      </c>
      <c r="M868" s="40" t="s">
        <v>3191</v>
      </c>
      <c r="N868" s="40" t="s">
        <v>3192</v>
      </c>
      <c r="O868" s="40" t="s">
        <v>3193</v>
      </c>
    </row>
    <row r="869" spans="2:15" ht="30" customHeight="1">
      <c r="B869" s="38">
        <v>868</v>
      </c>
      <c r="C869" s="39" t="str">
        <f t="shared" si="39"/>
        <v>CUS11393000.BUTTON.VIEW_MORE</v>
      </c>
      <c r="D869" s="38" t="str">
        <f t="shared" si="40"/>
        <v>CUS11393000</v>
      </c>
      <c r="E869" s="38" t="s">
        <v>3288</v>
      </c>
      <c r="F869" s="38"/>
      <c r="G869" s="38" t="s">
        <v>13</v>
      </c>
      <c r="H869" s="38" t="s">
        <v>98</v>
      </c>
      <c r="I869" s="40" t="s">
        <v>2451</v>
      </c>
      <c r="J869" s="40"/>
      <c r="K869" s="40" t="str">
        <f t="shared" si="41"/>
        <v>View more</v>
      </c>
      <c r="L869" s="41" t="s">
        <v>100</v>
      </c>
      <c r="M869" s="40" t="s">
        <v>101</v>
      </c>
      <c r="N869" s="40" t="s">
        <v>2452</v>
      </c>
      <c r="O869" s="40" t="s">
        <v>102</v>
      </c>
    </row>
    <row r="870" spans="2:15" ht="30" customHeight="1">
      <c r="B870" s="38">
        <v>869</v>
      </c>
      <c r="C870" s="39" t="str">
        <f t="shared" si="39"/>
        <v>CUS11393000.BUTTON.ADD_TO_FAVORITE</v>
      </c>
      <c r="D870" s="38" t="str">
        <f t="shared" si="40"/>
        <v>CUS11393000</v>
      </c>
      <c r="E870" s="38" t="s">
        <v>3288</v>
      </c>
      <c r="F870" s="38"/>
      <c r="G870" s="38" t="s">
        <v>13</v>
      </c>
      <c r="H870" s="38" t="s">
        <v>108</v>
      </c>
      <c r="I870" s="40" t="s">
        <v>109</v>
      </c>
      <c r="J870" s="40"/>
      <c r="K870" s="40" t="str">
        <f t="shared" si="41"/>
        <v>Add to Favorite</v>
      </c>
      <c r="L870" s="41" t="s">
        <v>110</v>
      </c>
      <c r="M870" s="40" t="s">
        <v>111</v>
      </c>
      <c r="N870" s="40" t="s">
        <v>3196</v>
      </c>
      <c r="O870" s="40" t="s">
        <v>112</v>
      </c>
    </row>
    <row r="871" spans="2:15" ht="30" customHeight="1">
      <c r="B871" s="38">
        <v>870</v>
      </c>
      <c r="C871" s="39" t="str">
        <f t="shared" si="39"/>
        <v>CUS11393000.BUTTON.CLOSE</v>
      </c>
      <c r="D871" s="38" t="str">
        <f t="shared" si="40"/>
        <v>CUS11393000</v>
      </c>
      <c r="E871" s="38" t="s">
        <v>3288</v>
      </c>
      <c r="F871" s="38"/>
      <c r="G871" s="38" t="s">
        <v>13</v>
      </c>
      <c r="H871" s="38" t="s">
        <v>72</v>
      </c>
      <c r="I871" s="40" t="s">
        <v>73</v>
      </c>
      <c r="J871" s="40"/>
      <c r="K871" s="40" t="str">
        <f t="shared" si="41"/>
        <v>Close</v>
      </c>
      <c r="L871" s="41" t="s">
        <v>74</v>
      </c>
      <c r="M871" s="40" t="s">
        <v>75</v>
      </c>
      <c r="N871" s="40" t="s">
        <v>76</v>
      </c>
      <c r="O871" s="40" t="s">
        <v>77</v>
      </c>
    </row>
    <row r="872" spans="2:15" ht="30" customHeight="1">
      <c r="B872" s="38">
        <v>871</v>
      </c>
      <c r="C872" s="39" t="str">
        <f t="shared" si="39"/>
        <v>CUS11393000.BUTTON.CLOSE_</v>
      </c>
      <c r="D872" s="38" t="str">
        <f t="shared" si="40"/>
        <v>CUS11393000</v>
      </c>
      <c r="E872" s="38" t="s">
        <v>3288</v>
      </c>
      <c r="F872" s="38"/>
      <c r="G872" s="38" t="s">
        <v>13</v>
      </c>
      <c r="H872" s="38" t="s">
        <v>3290</v>
      </c>
      <c r="I872" s="40" t="s">
        <v>3291</v>
      </c>
      <c r="J872" s="40"/>
      <c r="K872" s="40" t="str">
        <f t="shared" si="41"/>
        <v xml:space="preserve">Close </v>
      </c>
      <c r="L872" s="41" t="s">
        <v>74</v>
      </c>
      <c r="M872" s="40" t="s">
        <v>75</v>
      </c>
      <c r="N872" s="40" t="s">
        <v>76</v>
      </c>
      <c r="O872" s="40" t="s">
        <v>77</v>
      </c>
    </row>
    <row r="873" spans="2:15" ht="30" customHeight="1">
      <c r="B873" s="38">
        <v>872</v>
      </c>
      <c r="C873" s="39" t="str">
        <f t="shared" si="39"/>
        <v>CUS11393000.LABEL.RECEIVED_FROM</v>
      </c>
      <c r="D873" s="38" t="str">
        <f t="shared" si="40"/>
        <v>CUS11393000</v>
      </c>
      <c r="E873" s="38" t="s">
        <v>3288</v>
      </c>
      <c r="F873" s="38"/>
      <c r="G873" s="38" t="s">
        <v>259</v>
      </c>
      <c r="H873" s="38" t="s">
        <v>3292</v>
      </c>
      <c r="I873" s="40" t="s">
        <v>3293</v>
      </c>
      <c r="J873" s="40"/>
      <c r="K873" s="40" t="str">
        <f t="shared" si="41"/>
        <v>Received from</v>
      </c>
      <c r="L873" s="41" t="s">
        <v>3294</v>
      </c>
      <c r="M873" s="40" t="s">
        <v>3295</v>
      </c>
      <c r="N873" s="40" t="s">
        <v>3296</v>
      </c>
      <c r="O873" s="40" t="s">
        <v>3282</v>
      </c>
    </row>
    <row r="874" spans="2:15" ht="30" customHeight="1">
      <c r="B874" s="38">
        <v>873</v>
      </c>
      <c r="C874" s="39" t="str">
        <f t="shared" si="39"/>
        <v>CUS11393000.LABEL.TRX_ID</v>
      </c>
      <c r="D874" s="38" t="str">
        <f t="shared" si="40"/>
        <v>CUS11393000</v>
      </c>
      <c r="E874" s="38" t="s">
        <v>3288</v>
      </c>
      <c r="F874" s="38"/>
      <c r="G874" s="38" t="s">
        <v>259</v>
      </c>
      <c r="H874" s="38" t="s">
        <v>3207</v>
      </c>
      <c r="I874" s="40" t="s">
        <v>3208</v>
      </c>
      <c r="J874" s="40"/>
      <c r="K874" s="40" t="str">
        <f t="shared" si="41"/>
        <v>Trx. ID</v>
      </c>
      <c r="L874" s="41" t="s">
        <v>3209</v>
      </c>
      <c r="M874" s="40" t="s">
        <v>3210</v>
      </c>
      <c r="N874" s="40" t="s">
        <v>3211</v>
      </c>
      <c r="O874" s="40" t="s">
        <v>3297</v>
      </c>
    </row>
    <row r="875" spans="2:15" ht="30" customHeight="1">
      <c r="B875" s="38">
        <v>874</v>
      </c>
      <c r="C875" s="39" t="str">
        <f t="shared" si="39"/>
        <v>CUS11393000.LABEL.TRANSACTION_DATE</v>
      </c>
      <c r="D875" s="38" t="str">
        <f t="shared" si="40"/>
        <v>CUS11393000</v>
      </c>
      <c r="E875" s="38" t="s">
        <v>3288</v>
      </c>
      <c r="F875" s="38"/>
      <c r="G875" s="38" t="s">
        <v>259</v>
      </c>
      <c r="H875" s="38" t="s">
        <v>3213</v>
      </c>
      <c r="I875" s="40" t="s">
        <v>3214</v>
      </c>
      <c r="J875" s="40"/>
      <c r="K875" s="40" t="str">
        <f t="shared" si="41"/>
        <v>Transaction date</v>
      </c>
      <c r="L875" s="41" t="s">
        <v>3215</v>
      </c>
      <c r="M875" s="40" t="s">
        <v>3216</v>
      </c>
      <c r="N875" s="40" t="s">
        <v>3217</v>
      </c>
      <c r="O875" s="40" t="s">
        <v>3218</v>
      </c>
    </row>
    <row r="876" spans="2:15" ht="30" customHeight="1">
      <c r="B876" s="38">
        <v>875</v>
      </c>
      <c r="C876" s="39" t="str">
        <f t="shared" si="39"/>
        <v>CUS11393000.LABEL.AMOUNT</v>
      </c>
      <c r="D876" s="38" t="str">
        <f t="shared" si="40"/>
        <v>CUS11393000</v>
      </c>
      <c r="E876" s="38" t="s">
        <v>3288</v>
      </c>
      <c r="F876" s="38"/>
      <c r="G876" s="38" t="s">
        <v>259</v>
      </c>
      <c r="H876" s="38" t="s">
        <v>3113</v>
      </c>
      <c r="I876" s="40" t="s">
        <v>3219</v>
      </c>
      <c r="J876" s="40"/>
      <c r="K876" s="40" t="str">
        <f t="shared" si="41"/>
        <v>Amount</v>
      </c>
      <c r="L876" s="41" t="s">
        <v>3114</v>
      </c>
      <c r="M876" s="40" t="s">
        <v>3115</v>
      </c>
      <c r="N876" s="40" t="s">
        <v>3116</v>
      </c>
      <c r="O876" s="40" t="s">
        <v>3117</v>
      </c>
    </row>
    <row r="877" spans="2:15" ht="30" customHeight="1">
      <c r="B877" s="38">
        <v>876</v>
      </c>
      <c r="C877" s="39" t="str">
        <f t="shared" si="39"/>
        <v>CUS11393000.LABEL.FROM_ACCOUNT</v>
      </c>
      <c r="D877" s="38" t="str">
        <f t="shared" si="40"/>
        <v>CUS11393000</v>
      </c>
      <c r="E877" s="38" t="s">
        <v>3288</v>
      </c>
      <c r="F877" s="38"/>
      <c r="G877" s="38" t="s">
        <v>259</v>
      </c>
      <c r="H877" s="38" t="s">
        <v>3229</v>
      </c>
      <c r="I877" s="40" t="s">
        <v>3279</v>
      </c>
      <c r="J877" s="40"/>
      <c r="K877" s="40" t="str">
        <f t="shared" si="41"/>
        <v>From Account</v>
      </c>
      <c r="L877" s="41" t="s">
        <v>3231</v>
      </c>
      <c r="M877" s="40" t="s">
        <v>3232</v>
      </c>
      <c r="N877" s="40" t="s">
        <v>3233</v>
      </c>
      <c r="O877" s="40" t="s">
        <v>3298</v>
      </c>
    </row>
    <row r="878" spans="2:15" ht="30" customHeight="1">
      <c r="B878" s="38">
        <v>877</v>
      </c>
      <c r="C878" s="39" t="str">
        <f t="shared" si="39"/>
        <v>CUS11393000.LABEL.RECIPIENT</v>
      </c>
      <c r="D878" s="38" t="str">
        <f t="shared" si="40"/>
        <v>CUS11393000</v>
      </c>
      <c r="E878" s="38" t="s">
        <v>3288</v>
      </c>
      <c r="F878" s="38"/>
      <c r="G878" s="38" t="s">
        <v>259</v>
      </c>
      <c r="H878" s="38" t="s">
        <v>3118</v>
      </c>
      <c r="I878" s="40" t="s">
        <v>3227</v>
      </c>
      <c r="J878" s="40"/>
      <c r="K878" s="40" t="str">
        <f t="shared" si="41"/>
        <v>Recipient</v>
      </c>
      <c r="L878" s="41" t="s">
        <v>3119</v>
      </c>
      <c r="M878" s="40" t="s">
        <v>3120</v>
      </c>
      <c r="N878" s="40" t="s">
        <v>3121</v>
      </c>
      <c r="O878" s="40" t="s">
        <v>3228</v>
      </c>
    </row>
    <row r="879" spans="2:15" ht="30" customHeight="1">
      <c r="B879" s="38">
        <v>878</v>
      </c>
      <c r="C879" s="39" t="str">
        <f t="shared" si="39"/>
        <v>CUS11393000.LABEL.REMARK</v>
      </c>
      <c r="D879" s="38" t="str">
        <f t="shared" si="40"/>
        <v>CUS11393000</v>
      </c>
      <c r="E879" s="38" t="s">
        <v>3288</v>
      </c>
      <c r="F879" s="38"/>
      <c r="G879" s="38" t="s">
        <v>259</v>
      </c>
      <c r="H879" s="38" t="s">
        <v>597</v>
      </c>
      <c r="I879" s="40" t="s">
        <v>3235</v>
      </c>
      <c r="J879" s="40"/>
      <c r="K879" s="40" t="str">
        <f t="shared" si="41"/>
        <v>Remark</v>
      </c>
      <c r="L879" s="41" t="s">
        <v>598</v>
      </c>
      <c r="M879" s="40" t="s">
        <v>599</v>
      </c>
      <c r="N879" s="40" t="s">
        <v>3125</v>
      </c>
      <c r="O879" s="40" t="s">
        <v>600</v>
      </c>
    </row>
    <row r="880" spans="2:15" ht="30" customHeight="1">
      <c r="B880" s="38">
        <v>879</v>
      </c>
      <c r="C880" s="39" t="str">
        <f t="shared" si="39"/>
        <v>CUS11393000.LABEL.TRANSACTION_HASH</v>
      </c>
      <c r="D880" s="38" t="str">
        <f t="shared" si="40"/>
        <v>CUS11393000</v>
      </c>
      <c r="E880" s="38" t="s">
        <v>3288</v>
      </c>
      <c r="F880" s="38"/>
      <c r="G880" s="38" t="s">
        <v>259</v>
      </c>
      <c r="H880" s="38" t="s">
        <v>3243</v>
      </c>
      <c r="I880" s="40" t="s">
        <v>3244</v>
      </c>
      <c r="J880" s="40"/>
      <c r="K880" s="40" t="str">
        <f t="shared" si="41"/>
        <v>Transaction Hash</v>
      </c>
      <c r="L880" s="41" t="s">
        <v>3245</v>
      </c>
      <c r="M880" s="40" t="s">
        <v>3246</v>
      </c>
      <c r="N880" s="40" t="s">
        <v>3244</v>
      </c>
      <c r="O880" s="40" t="s">
        <v>3247</v>
      </c>
    </row>
    <row r="881" spans="2:15" ht="30" customHeight="1">
      <c r="B881" s="38">
        <v>880</v>
      </c>
      <c r="C881" s="39" t="str">
        <f t="shared" si="39"/>
        <v>CUS11394000.TITLE.TRANSACTION_DETAIL</v>
      </c>
      <c r="D881" s="38" t="str">
        <f t="shared" si="40"/>
        <v>CUS11394000</v>
      </c>
      <c r="E881" s="38" t="s">
        <v>3299</v>
      </c>
      <c r="F881" s="38"/>
      <c r="G881" s="38" t="s">
        <v>1271</v>
      </c>
      <c r="H881" s="38" t="s">
        <v>3180</v>
      </c>
      <c r="I881" s="40" t="s">
        <v>3181</v>
      </c>
      <c r="J881" s="40"/>
      <c r="K881" s="40" t="str">
        <f t="shared" si="41"/>
        <v>Transaction Detail</v>
      </c>
      <c r="L881" s="41" t="s">
        <v>3182</v>
      </c>
      <c r="M881" s="40" t="s">
        <v>3183</v>
      </c>
      <c r="N881" s="40" t="s">
        <v>3184</v>
      </c>
      <c r="O881" s="40" t="s">
        <v>3185</v>
      </c>
    </row>
    <row r="882" spans="2:15" ht="30" customHeight="1">
      <c r="B882" s="38">
        <v>881</v>
      </c>
      <c r="C882" s="39" t="str">
        <f t="shared" si="39"/>
        <v>CUS11394000.BUTTON.DOWNLOAD</v>
      </c>
      <c r="D882" s="38" t="str">
        <f t="shared" si="40"/>
        <v>CUS11394000</v>
      </c>
      <c r="E882" s="38" t="s">
        <v>3299</v>
      </c>
      <c r="F882" s="38"/>
      <c r="G882" s="38" t="s">
        <v>13</v>
      </c>
      <c r="H882" s="38" t="s">
        <v>103</v>
      </c>
      <c r="I882" s="40" t="s">
        <v>104</v>
      </c>
      <c r="J882" s="40"/>
      <c r="K882" s="40" t="str">
        <f t="shared" si="41"/>
        <v>Download</v>
      </c>
      <c r="L882" s="41" t="s">
        <v>105</v>
      </c>
      <c r="M882" s="40" t="s">
        <v>106</v>
      </c>
      <c r="N882" s="40" t="s">
        <v>3186</v>
      </c>
      <c r="O882" s="40" t="s">
        <v>107</v>
      </c>
    </row>
    <row r="883" spans="2:15" ht="30" customHeight="1">
      <c r="B883" s="38">
        <v>882</v>
      </c>
      <c r="C883" s="39" t="str">
        <f t="shared" si="39"/>
        <v>CUS11394000.BUTTON.SHARE</v>
      </c>
      <c r="D883" s="38" t="str">
        <f t="shared" si="40"/>
        <v>CUS11394000</v>
      </c>
      <c r="E883" s="38" t="s">
        <v>3299</v>
      </c>
      <c r="F883" s="38"/>
      <c r="G883" s="38" t="s">
        <v>13</v>
      </c>
      <c r="H883" s="38" t="s">
        <v>83</v>
      </c>
      <c r="I883" s="40" t="s">
        <v>84</v>
      </c>
      <c r="J883" s="40"/>
      <c r="K883" s="40" t="str">
        <f t="shared" si="41"/>
        <v>Share</v>
      </c>
      <c r="L883" s="41" t="s">
        <v>85</v>
      </c>
      <c r="M883" s="40" t="s">
        <v>86</v>
      </c>
      <c r="N883" s="40" t="s">
        <v>3187</v>
      </c>
      <c r="O883" s="40" t="s">
        <v>87</v>
      </c>
    </row>
    <row r="884" spans="2:15" ht="30" customHeight="1">
      <c r="B884" s="38">
        <v>883</v>
      </c>
      <c r="C884" s="39" t="str">
        <f t="shared" si="39"/>
        <v>CUS11394000.BUTTON.SHOW_ALL_HISTORY</v>
      </c>
      <c r="D884" s="38" t="str">
        <f t="shared" si="40"/>
        <v>CUS11394000</v>
      </c>
      <c r="E884" s="38" t="s">
        <v>3299</v>
      </c>
      <c r="F884" s="38"/>
      <c r="G884" s="38" t="s">
        <v>13</v>
      </c>
      <c r="H884" s="38" t="s">
        <v>3188</v>
      </c>
      <c r="I884" s="40" t="s">
        <v>3189</v>
      </c>
      <c r="J884" s="40"/>
      <c r="K884" s="40" t="str">
        <f t="shared" si="41"/>
        <v>Show all history</v>
      </c>
      <c r="L884" s="41" t="s">
        <v>3190</v>
      </c>
      <c r="M884" s="40" t="s">
        <v>3300</v>
      </c>
      <c r="N884" s="40" t="s">
        <v>3192</v>
      </c>
      <c r="O884" s="40" t="s">
        <v>3193</v>
      </c>
    </row>
    <row r="885" spans="2:15" ht="30" customHeight="1">
      <c r="B885" s="38">
        <v>884</v>
      </c>
      <c r="C885" s="39" t="str">
        <f t="shared" si="39"/>
        <v>CUS11394000.BUTTON.VIEW_MORE</v>
      </c>
      <c r="D885" s="38" t="str">
        <f t="shared" si="40"/>
        <v>CUS11394000</v>
      </c>
      <c r="E885" s="38" t="s">
        <v>3299</v>
      </c>
      <c r="F885" s="38"/>
      <c r="G885" s="38" t="s">
        <v>13</v>
      </c>
      <c r="H885" s="38" t="s">
        <v>98</v>
      </c>
      <c r="I885" s="40" t="s">
        <v>2451</v>
      </c>
      <c r="J885" s="40"/>
      <c r="K885" s="40" t="str">
        <f t="shared" si="41"/>
        <v>View more</v>
      </c>
      <c r="L885" s="41" t="s">
        <v>100</v>
      </c>
      <c r="M885" s="40" t="s">
        <v>101</v>
      </c>
      <c r="N885" s="40" t="s">
        <v>2452</v>
      </c>
      <c r="O885" s="40" t="s">
        <v>102</v>
      </c>
    </row>
    <row r="886" spans="2:15" ht="30" customHeight="1">
      <c r="B886" s="38">
        <v>885</v>
      </c>
      <c r="C886" s="39" t="str">
        <f t="shared" si="39"/>
        <v>CUS11394000.BUTTON.CLOSE</v>
      </c>
      <c r="D886" s="38" t="str">
        <f t="shared" si="40"/>
        <v>CUS11394000</v>
      </c>
      <c r="E886" s="38" t="s">
        <v>3299</v>
      </c>
      <c r="F886" s="38"/>
      <c r="G886" s="38" t="s">
        <v>13</v>
      </c>
      <c r="H886" s="38" t="s">
        <v>72</v>
      </c>
      <c r="I886" s="40" t="s">
        <v>73</v>
      </c>
      <c r="J886" s="40"/>
      <c r="K886" s="40" t="str">
        <f t="shared" si="41"/>
        <v>Close</v>
      </c>
      <c r="L886" s="41" t="s">
        <v>74</v>
      </c>
      <c r="M886" s="40" t="s">
        <v>75</v>
      </c>
      <c r="N886" s="40" t="s">
        <v>76</v>
      </c>
      <c r="O886" s="40" t="s">
        <v>77</v>
      </c>
    </row>
    <row r="887" spans="2:15" ht="30" customHeight="1">
      <c r="B887" s="38">
        <v>886</v>
      </c>
      <c r="C887" s="39" t="str">
        <f t="shared" si="39"/>
        <v>CUS11394000.LABEL.CASH_WITHDRAWAL</v>
      </c>
      <c r="D887" s="38" t="str">
        <f t="shared" si="40"/>
        <v>CUS11394000</v>
      </c>
      <c r="E887" s="38" t="s">
        <v>3299</v>
      </c>
      <c r="F887" s="38"/>
      <c r="G887" s="38" t="s">
        <v>259</v>
      </c>
      <c r="H887" s="38" t="s">
        <v>3301</v>
      </c>
      <c r="I887" s="40" t="s">
        <v>3302</v>
      </c>
      <c r="J887" s="40"/>
      <c r="K887" s="40" t="str">
        <f t="shared" si="41"/>
        <v>Cash Withdrawal</v>
      </c>
      <c r="L887" s="41" t="s">
        <v>2684</v>
      </c>
      <c r="M887" s="40" t="s">
        <v>3303</v>
      </c>
      <c r="N887" s="40" t="s">
        <v>3304</v>
      </c>
      <c r="O887" s="40" t="s">
        <v>2687</v>
      </c>
    </row>
    <row r="888" spans="2:15" ht="30" customHeight="1">
      <c r="B888" s="38">
        <v>887</v>
      </c>
      <c r="C888" s="39" t="str">
        <f t="shared" si="39"/>
        <v>CUS11394000.LABEL.TRX_ID</v>
      </c>
      <c r="D888" s="38" t="str">
        <f t="shared" si="40"/>
        <v>CUS11394000</v>
      </c>
      <c r="E888" s="38" t="s">
        <v>3299</v>
      </c>
      <c r="F888" s="38"/>
      <c r="G888" s="38" t="s">
        <v>259</v>
      </c>
      <c r="H888" s="38" t="s">
        <v>3207</v>
      </c>
      <c r="I888" s="40" t="s">
        <v>3208</v>
      </c>
      <c r="J888" s="40"/>
      <c r="K888" s="40" t="str">
        <f t="shared" si="41"/>
        <v>Trx. ID</v>
      </c>
      <c r="L888" s="41" t="s">
        <v>3209</v>
      </c>
      <c r="M888" s="40" t="s">
        <v>3210</v>
      </c>
      <c r="N888" s="40" t="s">
        <v>3211</v>
      </c>
      <c r="O888" s="40" t="s">
        <v>3212</v>
      </c>
    </row>
    <row r="889" spans="2:15" ht="30" customHeight="1">
      <c r="B889" s="38">
        <v>888</v>
      </c>
      <c r="C889" s="39" t="str">
        <f t="shared" si="39"/>
        <v>CUS11394000.LABEL.TRANSACTION_DATE</v>
      </c>
      <c r="D889" s="38" t="str">
        <f t="shared" si="40"/>
        <v>CUS11394000</v>
      </c>
      <c r="E889" s="38" t="s">
        <v>3299</v>
      </c>
      <c r="F889" s="38"/>
      <c r="G889" s="38" t="s">
        <v>259</v>
      </c>
      <c r="H889" s="38" t="s">
        <v>3213</v>
      </c>
      <c r="I889" s="40" t="s">
        <v>3214</v>
      </c>
      <c r="J889" s="40"/>
      <c r="K889" s="40" t="str">
        <f t="shared" si="41"/>
        <v>Transaction date</v>
      </c>
      <c r="L889" s="41" t="s">
        <v>3215</v>
      </c>
      <c r="M889" s="40" t="s">
        <v>3216</v>
      </c>
      <c r="N889" s="40" t="s">
        <v>3217</v>
      </c>
      <c r="O889" s="40" t="s">
        <v>3218</v>
      </c>
    </row>
    <row r="890" spans="2:15" ht="30" customHeight="1">
      <c r="B890" s="38">
        <v>889</v>
      </c>
      <c r="C890" s="39" t="str">
        <f t="shared" si="39"/>
        <v>CUS11394000.LABEL.AMOUNT</v>
      </c>
      <c r="D890" s="38" t="str">
        <f t="shared" si="40"/>
        <v>CUS11394000</v>
      </c>
      <c r="E890" s="38" t="s">
        <v>3299</v>
      </c>
      <c r="F890" s="38"/>
      <c r="G890" s="38" t="s">
        <v>259</v>
      </c>
      <c r="H890" s="38" t="s">
        <v>3113</v>
      </c>
      <c r="I890" s="40" t="s">
        <v>3219</v>
      </c>
      <c r="J890" s="40"/>
      <c r="K890" s="40" t="str">
        <f t="shared" si="41"/>
        <v>Amount</v>
      </c>
      <c r="L890" s="41" t="s">
        <v>3114</v>
      </c>
      <c r="M890" s="40" t="s">
        <v>3305</v>
      </c>
      <c r="N890" s="40" t="s">
        <v>3116</v>
      </c>
      <c r="O890" s="40" t="s">
        <v>3117</v>
      </c>
    </row>
    <row r="891" spans="2:15" ht="30" customHeight="1">
      <c r="B891" s="38">
        <v>890</v>
      </c>
      <c r="C891" s="39" t="str">
        <f t="shared" si="39"/>
        <v>CUS11394000.LABEL.FEE</v>
      </c>
      <c r="D891" s="38" t="str">
        <f t="shared" si="40"/>
        <v>CUS11394000</v>
      </c>
      <c r="E891" s="38" t="s">
        <v>3299</v>
      </c>
      <c r="F891" s="38"/>
      <c r="G891" s="38" t="s">
        <v>259</v>
      </c>
      <c r="H891" s="38" t="s">
        <v>3135</v>
      </c>
      <c r="I891" s="40" t="s">
        <v>3136</v>
      </c>
      <c r="J891" s="40"/>
      <c r="K891" s="40" t="str">
        <f t="shared" si="41"/>
        <v>Fee</v>
      </c>
      <c r="L891" s="41" t="s">
        <v>3137</v>
      </c>
      <c r="M891" s="40" t="s">
        <v>3138</v>
      </c>
      <c r="N891" s="40" t="s">
        <v>3139</v>
      </c>
      <c r="O891" s="40" t="s">
        <v>3140</v>
      </c>
    </row>
    <row r="892" spans="2:15" ht="30" customHeight="1">
      <c r="B892" s="38">
        <v>891</v>
      </c>
      <c r="C892" s="39" t="str">
        <f t="shared" si="39"/>
        <v>CUS11394000.LABEL.FREE</v>
      </c>
      <c r="D892" s="38" t="str">
        <f t="shared" si="40"/>
        <v>CUS11394000</v>
      </c>
      <c r="E892" s="38" t="s">
        <v>3299</v>
      </c>
      <c r="F892" s="38"/>
      <c r="G892" s="38" t="s">
        <v>259</v>
      </c>
      <c r="H892" s="38" t="s">
        <v>592</v>
      </c>
      <c r="I892" s="40" t="s">
        <v>593</v>
      </c>
      <c r="J892" s="40"/>
      <c r="K892" s="40" t="str">
        <f t="shared" si="41"/>
        <v>Free</v>
      </c>
      <c r="L892" s="41" t="s">
        <v>594</v>
      </c>
      <c r="M892" s="40" t="s">
        <v>595</v>
      </c>
      <c r="N892" s="40" t="s">
        <v>3242</v>
      </c>
      <c r="O892" s="40" t="s">
        <v>596</v>
      </c>
    </row>
    <row r="893" spans="2:15" ht="30" customHeight="1">
      <c r="B893" s="38">
        <v>892</v>
      </c>
      <c r="C893" s="39" t="str">
        <f t="shared" si="39"/>
        <v>CUS11394000.LABEL.TOTAL</v>
      </c>
      <c r="D893" s="38" t="str">
        <f t="shared" si="40"/>
        <v>CUS11394000</v>
      </c>
      <c r="E893" s="38" t="s">
        <v>3299</v>
      </c>
      <c r="F893" s="38"/>
      <c r="G893" s="38" t="s">
        <v>259</v>
      </c>
      <c r="H893" s="38" t="s">
        <v>3221</v>
      </c>
      <c r="I893" s="40" t="s">
        <v>3222</v>
      </c>
      <c r="J893" s="40"/>
      <c r="K893" s="40" t="str">
        <f t="shared" si="41"/>
        <v>Total</v>
      </c>
      <c r="L893" s="41" t="s">
        <v>3223</v>
      </c>
      <c r="M893" s="40" t="s">
        <v>3224</v>
      </c>
      <c r="N893" s="40" t="s">
        <v>3225</v>
      </c>
      <c r="O893" s="40" t="s">
        <v>3226</v>
      </c>
    </row>
    <row r="894" spans="2:15" ht="30" customHeight="1">
      <c r="B894" s="38">
        <v>893</v>
      </c>
      <c r="C894" s="39" t="str">
        <f t="shared" si="39"/>
        <v>CUS11394000.LABEL.ACCOUNT</v>
      </c>
      <c r="D894" s="38" t="str">
        <f t="shared" si="40"/>
        <v>CUS11394000</v>
      </c>
      <c r="E894" s="38" t="s">
        <v>3299</v>
      </c>
      <c r="F894" s="38"/>
      <c r="G894" s="38" t="s">
        <v>259</v>
      </c>
      <c r="H894" s="38" t="s">
        <v>2168</v>
      </c>
      <c r="I894" s="40" t="s">
        <v>3306</v>
      </c>
      <c r="J894" s="40"/>
      <c r="K894" s="40" t="str">
        <f t="shared" si="41"/>
        <v>account</v>
      </c>
      <c r="L894" s="41" t="s">
        <v>2170</v>
      </c>
      <c r="M894" s="40" t="s">
        <v>3256</v>
      </c>
      <c r="N894" s="40" t="s">
        <v>3233</v>
      </c>
      <c r="O894" s="40" t="s">
        <v>2173</v>
      </c>
    </row>
    <row r="895" spans="2:15" ht="30" customHeight="1">
      <c r="B895" s="38">
        <v>894</v>
      </c>
      <c r="C895" s="39" t="str">
        <f t="shared" si="39"/>
        <v>CUS11394000.LABEL.REMARK</v>
      </c>
      <c r="D895" s="38" t="str">
        <f t="shared" si="40"/>
        <v>CUS11394000</v>
      </c>
      <c r="E895" s="38" t="s">
        <v>3299</v>
      </c>
      <c r="F895" s="38"/>
      <c r="G895" s="38" t="s">
        <v>259</v>
      </c>
      <c r="H895" s="38" t="s">
        <v>597</v>
      </c>
      <c r="I895" s="40" t="s">
        <v>3235</v>
      </c>
      <c r="J895" s="40"/>
      <c r="K895" s="40" t="str">
        <f t="shared" si="41"/>
        <v>Remark</v>
      </c>
      <c r="L895" s="41" t="s">
        <v>598</v>
      </c>
      <c r="M895" s="40" t="s">
        <v>599</v>
      </c>
      <c r="N895" s="40" t="s">
        <v>3125</v>
      </c>
      <c r="O895" s="40" t="s">
        <v>600</v>
      </c>
    </row>
    <row r="896" spans="2:15" ht="30" customHeight="1">
      <c r="B896" s="38">
        <v>895</v>
      </c>
      <c r="C896" s="39" t="str">
        <f t="shared" si="39"/>
        <v>CUS11395000.TITLE.TRANSACTION_DETAIL</v>
      </c>
      <c r="D896" s="38" t="str">
        <f t="shared" si="40"/>
        <v>CUS11395000</v>
      </c>
      <c r="E896" s="38" t="s">
        <v>3307</v>
      </c>
      <c r="F896" s="38"/>
      <c r="G896" s="38" t="s">
        <v>1271</v>
      </c>
      <c r="H896" s="38" t="s">
        <v>3180</v>
      </c>
      <c r="I896" s="40" t="s">
        <v>3181</v>
      </c>
      <c r="J896" s="40"/>
      <c r="K896" s="40" t="str">
        <f t="shared" si="41"/>
        <v>Transaction Detail</v>
      </c>
      <c r="L896" s="41" t="s">
        <v>3182</v>
      </c>
      <c r="M896" s="40" t="s">
        <v>3183</v>
      </c>
      <c r="N896" s="40" t="s">
        <v>3184</v>
      </c>
      <c r="O896" s="40" t="s">
        <v>3185</v>
      </c>
    </row>
    <row r="897" spans="2:15" ht="30" customHeight="1">
      <c r="B897" s="38">
        <v>896</v>
      </c>
      <c r="C897" s="39" t="str">
        <f t="shared" si="39"/>
        <v>CUS11395000.BUTTON.DOWNLOAD</v>
      </c>
      <c r="D897" s="38" t="str">
        <f t="shared" si="40"/>
        <v>CUS11395000</v>
      </c>
      <c r="E897" s="38" t="s">
        <v>3307</v>
      </c>
      <c r="F897" s="38"/>
      <c r="G897" s="38" t="s">
        <v>13</v>
      </c>
      <c r="H897" s="38" t="s">
        <v>103</v>
      </c>
      <c r="I897" s="40" t="s">
        <v>104</v>
      </c>
      <c r="J897" s="40"/>
      <c r="K897" s="40" t="str">
        <f t="shared" si="41"/>
        <v>Download</v>
      </c>
      <c r="L897" s="41" t="s">
        <v>105</v>
      </c>
      <c r="M897" s="40" t="s">
        <v>106</v>
      </c>
      <c r="N897" s="40" t="s">
        <v>3186</v>
      </c>
      <c r="O897" s="40" t="s">
        <v>107</v>
      </c>
    </row>
    <row r="898" spans="2:15" ht="30" customHeight="1">
      <c r="B898" s="38">
        <v>897</v>
      </c>
      <c r="C898" s="39" t="str">
        <f t="shared" ref="C898:C961" si="42">E898&amp;"."&amp;G898&amp;"."&amp;H898</f>
        <v>CUS11395000.BUTTON.SHARE</v>
      </c>
      <c r="D898" s="38" t="str">
        <f t="shared" ref="D898:D961" si="43">IF(F898&lt;&gt;"", F898, E898)</f>
        <v>CUS11395000</v>
      </c>
      <c r="E898" s="38" t="s">
        <v>3307</v>
      </c>
      <c r="F898" s="38"/>
      <c r="G898" s="38" t="s">
        <v>13</v>
      </c>
      <c r="H898" s="38" t="s">
        <v>83</v>
      </c>
      <c r="I898" s="40" t="s">
        <v>84</v>
      </c>
      <c r="J898" s="40"/>
      <c r="K898" s="40" t="str">
        <f t="shared" ref="K898:K961" si="44">IF(J898&lt;&gt;"", J898, I898)</f>
        <v>Share</v>
      </c>
      <c r="L898" s="41" t="s">
        <v>85</v>
      </c>
      <c r="M898" s="40" t="s">
        <v>86</v>
      </c>
      <c r="N898" s="40" t="s">
        <v>3187</v>
      </c>
      <c r="O898" s="40" t="s">
        <v>87</v>
      </c>
    </row>
    <row r="899" spans="2:15" ht="30" customHeight="1">
      <c r="B899" s="38">
        <v>898</v>
      </c>
      <c r="C899" s="39" t="str">
        <f t="shared" si="42"/>
        <v>CUS11395000.BUTTON.SHOW_ALL_HISTORY</v>
      </c>
      <c r="D899" s="38" t="str">
        <f t="shared" si="43"/>
        <v>CUS11395000</v>
      </c>
      <c r="E899" s="38" t="s">
        <v>3307</v>
      </c>
      <c r="F899" s="38"/>
      <c r="G899" s="38" t="s">
        <v>13</v>
      </c>
      <c r="H899" s="38" t="s">
        <v>3188</v>
      </c>
      <c r="I899" s="40" t="s">
        <v>3189</v>
      </c>
      <c r="J899" s="40"/>
      <c r="K899" s="40" t="str">
        <f t="shared" si="44"/>
        <v>Show all history</v>
      </c>
      <c r="L899" s="41" t="s">
        <v>3190</v>
      </c>
      <c r="M899" s="40" t="s">
        <v>3308</v>
      </c>
      <c r="N899" s="40" t="s">
        <v>3192</v>
      </c>
      <c r="O899" s="40" t="s">
        <v>3193</v>
      </c>
    </row>
    <row r="900" spans="2:15" ht="30" customHeight="1">
      <c r="B900" s="38">
        <v>899</v>
      </c>
      <c r="C900" s="39" t="str">
        <f t="shared" si="42"/>
        <v>CUS11395000.BUTTON.VIEW_MORE</v>
      </c>
      <c r="D900" s="38" t="str">
        <f t="shared" si="43"/>
        <v>CUS11395000</v>
      </c>
      <c r="E900" s="38" t="s">
        <v>3307</v>
      </c>
      <c r="F900" s="38"/>
      <c r="G900" s="38" t="s">
        <v>13</v>
      </c>
      <c r="H900" s="38" t="s">
        <v>98</v>
      </c>
      <c r="I900" s="40" t="s">
        <v>2451</v>
      </c>
      <c r="J900" s="40"/>
      <c r="K900" s="40" t="str">
        <f t="shared" si="44"/>
        <v>View more</v>
      </c>
      <c r="L900" s="41" t="s">
        <v>100</v>
      </c>
      <c r="M900" s="40" t="s">
        <v>101</v>
      </c>
      <c r="N900" s="40" t="s">
        <v>2452</v>
      </c>
      <c r="O900" s="40" t="s">
        <v>102</v>
      </c>
    </row>
    <row r="901" spans="2:15" ht="30" customHeight="1">
      <c r="B901" s="38">
        <v>900</v>
      </c>
      <c r="C901" s="39" t="str">
        <f t="shared" si="42"/>
        <v>CUS11395000.BUTTON.CLOSE</v>
      </c>
      <c r="D901" s="38" t="str">
        <f t="shared" si="43"/>
        <v>CUS11395000</v>
      </c>
      <c r="E901" s="38" t="s">
        <v>3307</v>
      </c>
      <c r="F901" s="38"/>
      <c r="G901" s="38" t="s">
        <v>13</v>
      </c>
      <c r="H901" s="38" t="s">
        <v>72</v>
      </c>
      <c r="I901" s="40" t="s">
        <v>73</v>
      </c>
      <c r="J901" s="40"/>
      <c r="K901" s="40" t="str">
        <f t="shared" si="44"/>
        <v>Close</v>
      </c>
      <c r="L901" s="41" t="s">
        <v>74</v>
      </c>
      <c r="M901" s="40" t="s">
        <v>75</v>
      </c>
      <c r="N901" s="40" t="s">
        <v>76</v>
      </c>
      <c r="O901" s="40" t="s">
        <v>77</v>
      </c>
    </row>
    <row r="902" spans="2:15" ht="30" customHeight="1">
      <c r="B902" s="38">
        <v>901</v>
      </c>
      <c r="C902" s="39" t="str">
        <f t="shared" si="42"/>
        <v>CUS11395000.LABEL.CASH_DEPOSIT</v>
      </c>
      <c r="D902" s="38" t="str">
        <f t="shared" si="43"/>
        <v>CUS11395000</v>
      </c>
      <c r="E902" s="38" t="s">
        <v>3307</v>
      </c>
      <c r="F902" s="38"/>
      <c r="G902" s="38" t="s">
        <v>259</v>
      </c>
      <c r="H902" s="38" t="s">
        <v>3309</v>
      </c>
      <c r="I902" s="40" t="s">
        <v>3310</v>
      </c>
      <c r="J902" s="40"/>
      <c r="K902" s="40" t="str">
        <f t="shared" si="44"/>
        <v>Cash Deposit</v>
      </c>
      <c r="L902" s="41" t="s">
        <v>3311</v>
      </c>
      <c r="M902" s="40" t="s">
        <v>3312</v>
      </c>
      <c r="N902" s="40" t="s">
        <v>3313</v>
      </c>
      <c r="O902" s="40" t="s">
        <v>3314</v>
      </c>
    </row>
    <row r="903" spans="2:15" ht="30" customHeight="1">
      <c r="B903" s="38">
        <v>902</v>
      </c>
      <c r="C903" s="39" t="str">
        <f t="shared" si="42"/>
        <v>CUS11395000.LABEL.TRX_ID</v>
      </c>
      <c r="D903" s="38" t="str">
        <f t="shared" si="43"/>
        <v>CUS11395000</v>
      </c>
      <c r="E903" s="38" t="s">
        <v>3307</v>
      </c>
      <c r="F903" s="38"/>
      <c r="G903" s="38" t="s">
        <v>259</v>
      </c>
      <c r="H903" s="38" t="s">
        <v>3207</v>
      </c>
      <c r="I903" s="40" t="s">
        <v>3208</v>
      </c>
      <c r="J903" s="40"/>
      <c r="K903" s="40" t="str">
        <f t="shared" si="44"/>
        <v>Trx. ID</v>
      </c>
      <c r="L903" s="41" t="s">
        <v>3209</v>
      </c>
      <c r="M903" s="40" t="s">
        <v>3210</v>
      </c>
      <c r="N903" s="40" t="s">
        <v>3211</v>
      </c>
      <c r="O903" s="40" t="s">
        <v>3212</v>
      </c>
    </row>
    <row r="904" spans="2:15" ht="30" customHeight="1">
      <c r="B904" s="38">
        <v>903</v>
      </c>
      <c r="C904" s="39" t="str">
        <f t="shared" si="42"/>
        <v>CUS11395000.LABEL.TRANSACTION_DATE</v>
      </c>
      <c r="D904" s="38" t="str">
        <f t="shared" si="43"/>
        <v>CUS11395000</v>
      </c>
      <c r="E904" s="38" t="s">
        <v>3307</v>
      </c>
      <c r="F904" s="38"/>
      <c r="G904" s="38" t="s">
        <v>259</v>
      </c>
      <c r="H904" s="38" t="s">
        <v>3213</v>
      </c>
      <c r="I904" s="40" t="s">
        <v>3214</v>
      </c>
      <c r="J904" s="40"/>
      <c r="K904" s="40" t="str">
        <f t="shared" si="44"/>
        <v>Transaction date</v>
      </c>
      <c r="L904" s="41" t="s">
        <v>3215</v>
      </c>
      <c r="M904" s="40" t="s">
        <v>3216</v>
      </c>
      <c r="N904" s="40" t="s">
        <v>3217</v>
      </c>
      <c r="O904" s="40" t="s">
        <v>3218</v>
      </c>
    </row>
    <row r="905" spans="2:15" ht="30" customHeight="1">
      <c r="B905" s="38">
        <v>904</v>
      </c>
      <c r="C905" s="39" t="str">
        <f t="shared" si="42"/>
        <v>CUS11395000.LABEL.AMOUNT</v>
      </c>
      <c r="D905" s="38" t="str">
        <f t="shared" si="43"/>
        <v>CUS11395000</v>
      </c>
      <c r="E905" s="38" t="s">
        <v>3307</v>
      </c>
      <c r="F905" s="38"/>
      <c r="G905" s="38" t="s">
        <v>259</v>
      </c>
      <c r="H905" s="38" t="s">
        <v>3113</v>
      </c>
      <c r="I905" s="40" t="s">
        <v>3219</v>
      </c>
      <c r="J905" s="40"/>
      <c r="K905" s="40" t="str">
        <f t="shared" si="44"/>
        <v>Amount</v>
      </c>
      <c r="L905" s="41" t="s">
        <v>3114</v>
      </c>
      <c r="M905" s="40" t="s">
        <v>3315</v>
      </c>
      <c r="N905" s="40" t="s">
        <v>3116</v>
      </c>
      <c r="O905" s="40" t="s">
        <v>3117</v>
      </c>
    </row>
    <row r="906" spans="2:15" ht="30" customHeight="1">
      <c r="B906" s="38">
        <v>905</v>
      </c>
      <c r="C906" s="39" t="str">
        <f t="shared" si="42"/>
        <v>CUS11395000.LABEL.FEE</v>
      </c>
      <c r="D906" s="38" t="str">
        <f t="shared" si="43"/>
        <v>CUS11395000</v>
      </c>
      <c r="E906" s="38" t="s">
        <v>3307</v>
      </c>
      <c r="F906" s="38"/>
      <c r="G906" s="38" t="s">
        <v>259</v>
      </c>
      <c r="H906" s="38" t="s">
        <v>3135</v>
      </c>
      <c r="I906" s="40" t="s">
        <v>3136</v>
      </c>
      <c r="J906" s="40"/>
      <c r="K906" s="40" t="str">
        <f t="shared" si="44"/>
        <v>Fee</v>
      </c>
      <c r="L906" s="41" t="s">
        <v>3137</v>
      </c>
      <c r="M906" s="40" t="s">
        <v>3138</v>
      </c>
      <c r="N906" s="40" t="s">
        <v>3139</v>
      </c>
      <c r="O906" s="40" t="s">
        <v>3140</v>
      </c>
    </row>
    <row r="907" spans="2:15" ht="30" customHeight="1">
      <c r="B907" s="38">
        <v>906</v>
      </c>
      <c r="C907" s="39" t="str">
        <f t="shared" si="42"/>
        <v>CUS11395000.LABEL.FREE</v>
      </c>
      <c r="D907" s="38" t="str">
        <f t="shared" si="43"/>
        <v>CUS11395000</v>
      </c>
      <c r="E907" s="38" t="s">
        <v>3307</v>
      </c>
      <c r="F907" s="38"/>
      <c r="G907" s="38" t="s">
        <v>259</v>
      </c>
      <c r="H907" s="38" t="s">
        <v>592</v>
      </c>
      <c r="I907" s="40" t="s">
        <v>593</v>
      </c>
      <c r="J907" s="40"/>
      <c r="K907" s="40" t="str">
        <f t="shared" si="44"/>
        <v>Free</v>
      </c>
      <c r="L907" s="41" t="s">
        <v>594</v>
      </c>
      <c r="M907" s="40" t="s">
        <v>595</v>
      </c>
      <c r="N907" s="40" t="s">
        <v>3242</v>
      </c>
      <c r="O907" s="40" t="s">
        <v>596</v>
      </c>
    </row>
    <row r="908" spans="2:15" ht="30" customHeight="1">
      <c r="B908" s="38">
        <v>907</v>
      </c>
      <c r="C908" s="39" t="str">
        <f t="shared" si="42"/>
        <v>CUS11395000.LABEL.TOTAL</v>
      </c>
      <c r="D908" s="38" t="str">
        <f t="shared" si="43"/>
        <v>CUS11395000</v>
      </c>
      <c r="E908" s="38" t="s">
        <v>3307</v>
      </c>
      <c r="F908" s="38"/>
      <c r="G908" s="38" t="s">
        <v>259</v>
      </c>
      <c r="H908" s="38" t="s">
        <v>3221</v>
      </c>
      <c r="I908" s="40" t="s">
        <v>3222</v>
      </c>
      <c r="J908" s="40"/>
      <c r="K908" s="40" t="str">
        <f t="shared" si="44"/>
        <v>Total</v>
      </c>
      <c r="L908" s="41" t="s">
        <v>3223</v>
      </c>
      <c r="M908" s="40" t="s">
        <v>3224</v>
      </c>
      <c r="N908" s="40" t="s">
        <v>3225</v>
      </c>
      <c r="O908" s="40" t="s">
        <v>3226</v>
      </c>
    </row>
    <row r="909" spans="2:15" ht="30" customHeight="1">
      <c r="B909" s="38">
        <v>908</v>
      </c>
      <c r="C909" s="39" t="str">
        <f t="shared" si="42"/>
        <v>CUS11395000.LABEL.ACCOUNT</v>
      </c>
      <c r="D909" s="38" t="str">
        <f t="shared" si="43"/>
        <v>CUS11395000</v>
      </c>
      <c r="E909" s="38" t="s">
        <v>3307</v>
      </c>
      <c r="F909" s="38"/>
      <c r="G909" s="38" t="s">
        <v>259</v>
      </c>
      <c r="H909" s="38" t="s">
        <v>2168</v>
      </c>
      <c r="I909" s="40" t="s">
        <v>2169</v>
      </c>
      <c r="J909" s="40"/>
      <c r="K909" s="40" t="str">
        <f t="shared" si="44"/>
        <v>Account</v>
      </c>
      <c r="L909" s="41" t="s">
        <v>2170</v>
      </c>
      <c r="M909" s="40" t="s">
        <v>3316</v>
      </c>
      <c r="N909" s="40" t="s">
        <v>3317</v>
      </c>
      <c r="O909" s="40" t="s">
        <v>2173</v>
      </c>
    </row>
    <row r="910" spans="2:15" ht="30" customHeight="1">
      <c r="B910" s="38">
        <v>909</v>
      </c>
      <c r="C910" s="39" t="str">
        <f t="shared" si="42"/>
        <v>CUS11395000.LABEL.REMARK</v>
      </c>
      <c r="D910" s="38" t="str">
        <f t="shared" si="43"/>
        <v>CUS11395000</v>
      </c>
      <c r="E910" s="38" t="s">
        <v>3307</v>
      </c>
      <c r="F910" s="38"/>
      <c r="G910" s="38" t="s">
        <v>259</v>
      </c>
      <c r="H910" s="38" t="s">
        <v>597</v>
      </c>
      <c r="I910" s="40" t="s">
        <v>3235</v>
      </c>
      <c r="J910" s="40"/>
      <c r="K910" s="40" t="str">
        <f t="shared" si="44"/>
        <v>Remark</v>
      </c>
      <c r="L910" s="41" t="s">
        <v>598</v>
      </c>
      <c r="M910" s="40" t="s">
        <v>599</v>
      </c>
      <c r="N910" s="40" t="s">
        <v>3125</v>
      </c>
      <c r="O910" s="40" t="s">
        <v>600</v>
      </c>
    </row>
    <row r="911" spans="2:15" ht="30" customHeight="1">
      <c r="B911" s="38">
        <v>910</v>
      </c>
      <c r="C911" s="39" t="str">
        <f t="shared" si="42"/>
        <v>CUS11396000.TITLE.TRANSACTION_DETAIL</v>
      </c>
      <c r="D911" s="38" t="str">
        <f t="shared" si="43"/>
        <v>CUS11396000</v>
      </c>
      <c r="E911" s="38" t="s">
        <v>3318</v>
      </c>
      <c r="F911" s="38"/>
      <c r="G911" s="38" t="s">
        <v>1271</v>
      </c>
      <c r="H911" s="38" t="s">
        <v>3180</v>
      </c>
      <c r="I911" s="40" t="s">
        <v>3181</v>
      </c>
      <c r="J911" s="40"/>
      <c r="K911" s="40" t="str">
        <f t="shared" si="44"/>
        <v>Transaction Detail</v>
      </c>
      <c r="L911" s="41" t="s">
        <v>3289</v>
      </c>
      <c r="M911" s="40" t="s">
        <v>3183</v>
      </c>
      <c r="N911" s="40" t="s">
        <v>3184</v>
      </c>
      <c r="O911" s="40" t="s">
        <v>2911</v>
      </c>
    </row>
    <row r="912" spans="2:15" ht="30" customHeight="1">
      <c r="B912" s="38">
        <v>911</v>
      </c>
      <c r="C912" s="39" t="str">
        <f t="shared" si="42"/>
        <v>CUS11396000.BUTTON.DOWNLOAD</v>
      </c>
      <c r="D912" s="38" t="str">
        <f t="shared" si="43"/>
        <v>CUS11396000</v>
      </c>
      <c r="E912" s="38" t="s">
        <v>3318</v>
      </c>
      <c r="F912" s="38"/>
      <c r="G912" s="38" t="s">
        <v>13</v>
      </c>
      <c r="H912" s="38" t="s">
        <v>103</v>
      </c>
      <c r="I912" s="40" t="s">
        <v>104</v>
      </c>
      <c r="J912" s="40"/>
      <c r="K912" s="40" t="str">
        <f t="shared" si="44"/>
        <v>Download</v>
      </c>
      <c r="L912" s="41" t="s">
        <v>105</v>
      </c>
      <c r="M912" s="40" t="s">
        <v>106</v>
      </c>
      <c r="N912" s="40" t="s">
        <v>3186</v>
      </c>
      <c r="O912" s="40" t="s">
        <v>107</v>
      </c>
    </row>
    <row r="913" spans="2:15" ht="30" customHeight="1">
      <c r="B913" s="38">
        <v>912</v>
      </c>
      <c r="C913" s="39" t="str">
        <f t="shared" si="42"/>
        <v>CUS11396000.BUTTON.SHARE</v>
      </c>
      <c r="D913" s="38" t="str">
        <f t="shared" si="43"/>
        <v>CUS11396000</v>
      </c>
      <c r="E913" s="38" t="s">
        <v>3318</v>
      </c>
      <c r="F913" s="38"/>
      <c r="G913" s="38" t="s">
        <v>13</v>
      </c>
      <c r="H913" s="38" t="s">
        <v>83</v>
      </c>
      <c r="I913" s="40" t="s">
        <v>84</v>
      </c>
      <c r="J913" s="40"/>
      <c r="K913" s="40" t="str">
        <f t="shared" si="44"/>
        <v>Share</v>
      </c>
      <c r="L913" s="41" t="s">
        <v>85</v>
      </c>
      <c r="M913" s="40" t="s">
        <v>86</v>
      </c>
      <c r="N913" s="40" t="s">
        <v>3187</v>
      </c>
      <c r="O913" s="40" t="s">
        <v>87</v>
      </c>
    </row>
    <row r="914" spans="2:15" ht="30" customHeight="1">
      <c r="B914" s="38">
        <v>913</v>
      </c>
      <c r="C914" s="39" t="str">
        <f t="shared" si="42"/>
        <v>CUS11396000.BUTTON.VIEW_MORE</v>
      </c>
      <c r="D914" s="38" t="str">
        <f t="shared" si="43"/>
        <v>CUS11396000</v>
      </c>
      <c r="E914" s="38" t="s">
        <v>3318</v>
      </c>
      <c r="F914" s="38"/>
      <c r="G914" s="38" t="s">
        <v>13</v>
      </c>
      <c r="H914" s="38" t="s">
        <v>98</v>
      </c>
      <c r="I914" s="40" t="s">
        <v>2451</v>
      </c>
      <c r="J914" s="40"/>
      <c r="K914" s="40" t="str">
        <f t="shared" si="44"/>
        <v>View more</v>
      </c>
      <c r="L914" s="41" t="s">
        <v>100</v>
      </c>
      <c r="M914" s="40" t="s">
        <v>101</v>
      </c>
      <c r="N914" s="40" t="s">
        <v>2452</v>
      </c>
      <c r="O914" s="40" t="s">
        <v>102</v>
      </c>
    </row>
    <row r="915" spans="2:15" ht="30" customHeight="1">
      <c r="B915" s="38">
        <v>914</v>
      </c>
      <c r="C915" s="39" t="str">
        <f t="shared" si="42"/>
        <v>CUS11396000.BUTTON.ADD_TO_FAVORITE</v>
      </c>
      <c r="D915" s="38" t="str">
        <f t="shared" si="43"/>
        <v>CUS11396000</v>
      </c>
      <c r="E915" s="38" t="s">
        <v>3318</v>
      </c>
      <c r="F915" s="38"/>
      <c r="G915" s="38" t="s">
        <v>13</v>
      </c>
      <c r="H915" s="38" t="s">
        <v>108</v>
      </c>
      <c r="I915" s="40" t="s">
        <v>109</v>
      </c>
      <c r="J915" s="40"/>
      <c r="K915" s="40" t="str">
        <f t="shared" si="44"/>
        <v>Add to Favorite</v>
      </c>
      <c r="L915" s="41" t="s">
        <v>110</v>
      </c>
      <c r="M915" s="40" t="s">
        <v>111</v>
      </c>
      <c r="N915" s="40" t="s">
        <v>3196</v>
      </c>
      <c r="O915" s="40" t="s">
        <v>3319</v>
      </c>
    </row>
    <row r="916" spans="2:15" ht="30" customHeight="1">
      <c r="B916" s="38">
        <v>915</v>
      </c>
      <c r="C916" s="39" t="str">
        <f t="shared" si="42"/>
        <v>CUS11396000.BUTTON.SEND_AGAIN</v>
      </c>
      <c r="D916" s="38" t="str">
        <f t="shared" si="43"/>
        <v>CUS11396000</v>
      </c>
      <c r="E916" s="38" t="s">
        <v>3318</v>
      </c>
      <c r="F916" s="38"/>
      <c r="G916" s="38" t="s">
        <v>13</v>
      </c>
      <c r="H916" s="38" t="s">
        <v>1338</v>
      </c>
      <c r="I916" s="40" t="s">
        <v>1339</v>
      </c>
      <c r="J916" s="40"/>
      <c r="K916" s="40" t="str">
        <f t="shared" si="44"/>
        <v>Send again</v>
      </c>
      <c r="L916" s="41" t="s">
        <v>1340</v>
      </c>
      <c r="M916" s="40" t="s">
        <v>3320</v>
      </c>
      <c r="N916" s="40" t="s">
        <v>3195</v>
      </c>
      <c r="O916" s="40" t="s">
        <v>1343</v>
      </c>
    </row>
    <row r="917" spans="2:15" ht="30" customHeight="1">
      <c r="B917" s="38">
        <v>916</v>
      </c>
      <c r="C917" s="39" t="str">
        <f t="shared" si="42"/>
        <v>CUS11396000.BUTTON.CLOSE</v>
      </c>
      <c r="D917" s="38" t="str">
        <f t="shared" si="43"/>
        <v>CUS11396000</v>
      </c>
      <c r="E917" s="38" t="s">
        <v>3318</v>
      </c>
      <c r="F917" s="38"/>
      <c r="G917" s="38" t="s">
        <v>13</v>
      </c>
      <c r="H917" s="38" t="s">
        <v>72</v>
      </c>
      <c r="I917" s="40" t="s">
        <v>73</v>
      </c>
      <c r="J917" s="40"/>
      <c r="K917" s="40" t="str">
        <f t="shared" si="44"/>
        <v>Close</v>
      </c>
      <c r="L917" s="41" t="s">
        <v>74</v>
      </c>
      <c r="M917" s="40" t="s">
        <v>75</v>
      </c>
      <c r="N917" s="40" t="s">
        <v>76</v>
      </c>
      <c r="O917" s="40" t="s">
        <v>77</v>
      </c>
    </row>
    <row r="918" spans="2:15" ht="30" customHeight="1">
      <c r="B918" s="38">
        <v>917</v>
      </c>
      <c r="C918" s="39" t="str">
        <f t="shared" si="42"/>
        <v>CUS11396000.BUTTON.CLOSE_</v>
      </c>
      <c r="D918" s="38" t="str">
        <f t="shared" si="43"/>
        <v>CUS11396000</v>
      </c>
      <c r="E918" s="38" t="s">
        <v>3318</v>
      </c>
      <c r="F918" s="38"/>
      <c r="G918" s="38" t="s">
        <v>13</v>
      </c>
      <c r="H918" s="38" t="s">
        <v>3290</v>
      </c>
      <c r="I918" s="40" t="s">
        <v>3291</v>
      </c>
      <c r="J918" s="40"/>
      <c r="K918" s="40" t="str">
        <f t="shared" si="44"/>
        <v xml:space="preserve">Close </v>
      </c>
      <c r="L918" s="41" t="s">
        <v>74</v>
      </c>
      <c r="M918" s="40" t="s">
        <v>75</v>
      </c>
      <c r="N918" s="40" t="s">
        <v>76</v>
      </c>
      <c r="O918" s="40" t="s">
        <v>77</v>
      </c>
    </row>
    <row r="919" spans="2:15" ht="30" customHeight="1">
      <c r="B919" s="38">
        <v>918</v>
      </c>
      <c r="C919" s="39" t="str">
        <f t="shared" si="42"/>
        <v>CUS11396000.BUTTON.REMOVE_FROM_FAVORITE</v>
      </c>
      <c r="D919" s="38" t="str">
        <f t="shared" si="43"/>
        <v>CUS11396000</v>
      </c>
      <c r="E919" s="38" t="s">
        <v>3318</v>
      </c>
      <c r="F919" s="38"/>
      <c r="G919" s="38" t="s">
        <v>13</v>
      </c>
      <c r="H919" s="38" t="s">
        <v>3197</v>
      </c>
      <c r="I919" s="40" t="s">
        <v>3198</v>
      </c>
      <c r="J919" s="40"/>
      <c r="K919" s="40" t="str">
        <f t="shared" si="44"/>
        <v>Remove from favorite</v>
      </c>
      <c r="L919" s="41" t="s">
        <v>3199</v>
      </c>
      <c r="M919" s="40" t="s">
        <v>3200</v>
      </c>
      <c r="N919" s="40" t="s">
        <v>3198</v>
      </c>
      <c r="O919" s="40" t="s">
        <v>3201</v>
      </c>
    </row>
    <row r="920" spans="2:15" ht="30" customHeight="1">
      <c r="B920" s="38">
        <v>919</v>
      </c>
      <c r="C920" s="39" t="str">
        <f t="shared" si="42"/>
        <v>CUS11396000.BUTTON.TOPUP_AGAIN</v>
      </c>
      <c r="D920" s="38" t="str">
        <f t="shared" si="43"/>
        <v>CUS11396000</v>
      </c>
      <c r="E920" s="38" t="s">
        <v>3318</v>
      </c>
      <c r="F920" s="38"/>
      <c r="G920" s="38" t="s">
        <v>13</v>
      </c>
      <c r="H920" s="38" t="s">
        <v>3321</v>
      </c>
      <c r="I920" s="40" t="s">
        <v>3322</v>
      </c>
      <c r="J920" s="40"/>
      <c r="K920" s="40" t="str">
        <f t="shared" si="44"/>
        <v>Top-up again</v>
      </c>
      <c r="L920" s="41" t="s">
        <v>3323</v>
      </c>
      <c r="M920" s="40" t="s">
        <v>3320</v>
      </c>
      <c r="N920" s="40" t="s">
        <v>3322</v>
      </c>
      <c r="O920" s="40" t="s">
        <v>3324</v>
      </c>
    </row>
    <row r="921" spans="2:15" ht="30" customHeight="1">
      <c r="B921" s="38">
        <v>920</v>
      </c>
      <c r="C921" s="39" t="str">
        <f t="shared" si="42"/>
        <v>CUS11396000.LABEL.TOPUP_WITH</v>
      </c>
      <c r="D921" s="38" t="str">
        <f t="shared" si="43"/>
        <v>CUS11396000</v>
      </c>
      <c r="E921" s="38" t="s">
        <v>3318</v>
      </c>
      <c r="F921" s="38"/>
      <c r="G921" s="38" t="s">
        <v>259</v>
      </c>
      <c r="H921" s="38" t="s">
        <v>3325</v>
      </c>
      <c r="I921" s="40" t="s">
        <v>3326</v>
      </c>
      <c r="J921" s="40"/>
      <c r="K921" s="40" t="str">
        <f t="shared" si="44"/>
        <v>Top-up with</v>
      </c>
      <c r="L921" s="41" t="s">
        <v>3327</v>
      </c>
      <c r="M921" s="40" t="s">
        <v>3328</v>
      </c>
      <c r="N921" s="40" t="s">
        <v>3329</v>
      </c>
      <c r="O921" s="40" t="s">
        <v>2188</v>
      </c>
    </row>
    <row r="922" spans="2:15" ht="30" customHeight="1">
      <c r="B922" s="38">
        <v>921</v>
      </c>
      <c r="C922" s="39" t="str">
        <f t="shared" si="42"/>
        <v>CUS11396000.LABEL.TRX_ID</v>
      </c>
      <c r="D922" s="38" t="str">
        <f t="shared" si="43"/>
        <v>CUS11396000</v>
      </c>
      <c r="E922" s="38" t="s">
        <v>3318</v>
      </c>
      <c r="F922" s="38"/>
      <c r="G922" s="38" t="s">
        <v>259</v>
      </c>
      <c r="H922" s="38" t="s">
        <v>3207</v>
      </c>
      <c r="I922" s="40" t="s">
        <v>3208</v>
      </c>
      <c r="J922" s="40"/>
      <c r="K922" s="40" t="str">
        <f t="shared" si="44"/>
        <v>Trx. ID</v>
      </c>
      <c r="L922" s="41" t="s">
        <v>3209</v>
      </c>
      <c r="M922" s="40" t="s">
        <v>3210</v>
      </c>
      <c r="N922" s="40" t="s">
        <v>3211</v>
      </c>
      <c r="O922" s="40" t="s">
        <v>3297</v>
      </c>
    </row>
    <row r="923" spans="2:15" ht="30" customHeight="1">
      <c r="B923" s="38">
        <v>922</v>
      </c>
      <c r="C923" s="39" t="str">
        <f t="shared" si="42"/>
        <v>CUS11396000.LABEL.TRANSACTION_DATE</v>
      </c>
      <c r="D923" s="38" t="str">
        <f t="shared" si="43"/>
        <v>CUS11396000</v>
      </c>
      <c r="E923" s="38" t="s">
        <v>3318</v>
      </c>
      <c r="F923" s="38"/>
      <c r="G923" s="38" t="s">
        <v>259</v>
      </c>
      <c r="H923" s="38" t="s">
        <v>3213</v>
      </c>
      <c r="I923" s="40" t="s">
        <v>3214</v>
      </c>
      <c r="J923" s="40"/>
      <c r="K923" s="40" t="str">
        <f t="shared" si="44"/>
        <v>Transaction date</v>
      </c>
      <c r="L923" s="41" t="s">
        <v>3215</v>
      </c>
      <c r="M923" s="40" t="s">
        <v>3216</v>
      </c>
      <c r="N923" s="40" t="s">
        <v>3217</v>
      </c>
      <c r="O923" s="40" t="s">
        <v>3218</v>
      </c>
    </row>
    <row r="924" spans="2:15" ht="30" customHeight="1">
      <c r="B924" s="38">
        <v>923</v>
      </c>
      <c r="C924" s="39" t="str">
        <f t="shared" si="42"/>
        <v>CUS11396000.LABEL.AMOUNT</v>
      </c>
      <c r="D924" s="38" t="str">
        <f t="shared" si="43"/>
        <v>CUS11396000</v>
      </c>
      <c r="E924" s="38" t="s">
        <v>3318</v>
      </c>
      <c r="F924" s="38"/>
      <c r="G924" s="38" t="s">
        <v>259</v>
      </c>
      <c r="H924" s="38" t="s">
        <v>3113</v>
      </c>
      <c r="I924" s="40" t="s">
        <v>3219</v>
      </c>
      <c r="J924" s="40"/>
      <c r="K924" s="40" t="str">
        <f t="shared" si="44"/>
        <v>Amount</v>
      </c>
      <c r="L924" s="41" t="s">
        <v>3114</v>
      </c>
      <c r="M924" s="40" t="s">
        <v>3330</v>
      </c>
      <c r="N924" s="40" t="s">
        <v>3331</v>
      </c>
      <c r="O924" s="40" t="s">
        <v>3117</v>
      </c>
    </row>
    <row r="925" spans="2:15" ht="30" customHeight="1">
      <c r="B925" s="38">
        <v>924</v>
      </c>
      <c r="C925" s="39" t="str">
        <f t="shared" si="42"/>
        <v>CUS11396000.LABEL.FEE</v>
      </c>
      <c r="D925" s="38" t="str">
        <f t="shared" si="43"/>
        <v>CUS11396000</v>
      </c>
      <c r="E925" s="38" t="s">
        <v>3318</v>
      </c>
      <c r="F925" s="38"/>
      <c r="G925" s="38" t="s">
        <v>259</v>
      </c>
      <c r="H925" s="38" t="s">
        <v>3135</v>
      </c>
      <c r="I925" s="40" t="s">
        <v>3136</v>
      </c>
      <c r="J925" s="40"/>
      <c r="K925" s="40" t="str">
        <f t="shared" si="44"/>
        <v>Fee</v>
      </c>
      <c r="L925" s="41" t="s">
        <v>3137</v>
      </c>
      <c r="M925" s="40" t="s">
        <v>3138</v>
      </c>
      <c r="N925" s="40" t="s">
        <v>3139</v>
      </c>
      <c r="O925" s="40" t="s">
        <v>3140</v>
      </c>
    </row>
    <row r="926" spans="2:15" ht="30" customHeight="1">
      <c r="B926" s="38">
        <v>925</v>
      </c>
      <c r="C926" s="39" t="str">
        <f t="shared" si="42"/>
        <v>CUS11396000.LABEL.FREE</v>
      </c>
      <c r="D926" s="38" t="str">
        <f t="shared" si="43"/>
        <v>CUS11396000</v>
      </c>
      <c r="E926" s="38" t="s">
        <v>3318</v>
      </c>
      <c r="F926" s="38"/>
      <c r="G926" s="38" t="s">
        <v>259</v>
      </c>
      <c r="H926" s="38" t="s">
        <v>592</v>
      </c>
      <c r="I926" s="40" t="s">
        <v>593</v>
      </c>
      <c r="J926" s="40"/>
      <c r="K926" s="40" t="str">
        <f t="shared" si="44"/>
        <v>Free</v>
      </c>
      <c r="L926" s="41" t="s">
        <v>594</v>
      </c>
      <c r="M926" s="40" t="s">
        <v>595</v>
      </c>
      <c r="N926" s="40" t="s">
        <v>3242</v>
      </c>
      <c r="O926" s="40" t="s">
        <v>596</v>
      </c>
    </row>
    <row r="927" spans="2:15" ht="30" customHeight="1">
      <c r="B927" s="38">
        <v>926</v>
      </c>
      <c r="C927" s="39" t="str">
        <f t="shared" si="42"/>
        <v>CUS11396000.LABEL.TOTAL</v>
      </c>
      <c r="D927" s="38" t="str">
        <f t="shared" si="43"/>
        <v>CUS11396000</v>
      </c>
      <c r="E927" s="38" t="s">
        <v>3318</v>
      </c>
      <c r="F927" s="38"/>
      <c r="G927" s="38" t="s">
        <v>259</v>
      </c>
      <c r="H927" s="38" t="s">
        <v>3221</v>
      </c>
      <c r="I927" s="40" t="s">
        <v>3222</v>
      </c>
      <c r="J927" s="40"/>
      <c r="K927" s="40" t="str">
        <f t="shared" si="44"/>
        <v>Total</v>
      </c>
      <c r="L927" s="41" t="s">
        <v>3223</v>
      </c>
      <c r="M927" s="40" t="s">
        <v>3224</v>
      </c>
      <c r="N927" s="40" t="s">
        <v>3225</v>
      </c>
      <c r="O927" s="40" t="s">
        <v>3332</v>
      </c>
    </row>
    <row r="928" spans="2:15" ht="30" customHeight="1">
      <c r="B928" s="38">
        <v>927</v>
      </c>
      <c r="C928" s="39" t="str">
        <f t="shared" si="42"/>
        <v>CUS11396000.LABEL.RECIPIENT_PHONE</v>
      </c>
      <c r="D928" s="38" t="str">
        <f t="shared" si="43"/>
        <v>CUS11396000</v>
      </c>
      <c r="E928" s="38" t="s">
        <v>3318</v>
      </c>
      <c r="F928" s="38"/>
      <c r="G928" s="38" t="s">
        <v>259</v>
      </c>
      <c r="H928" s="38" t="s">
        <v>3333</v>
      </c>
      <c r="I928" s="40" t="s">
        <v>3334</v>
      </c>
      <c r="J928" s="40"/>
      <c r="K928" s="40" t="str">
        <f t="shared" si="44"/>
        <v>Recipient Phone</v>
      </c>
      <c r="L928" s="41" t="s">
        <v>3335</v>
      </c>
      <c r="M928" s="40" t="s">
        <v>1294</v>
      </c>
      <c r="N928" s="40" t="s">
        <v>3336</v>
      </c>
      <c r="O928" s="40" t="s">
        <v>3337</v>
      </c>
    </row>
    <row r="929" spans="2:15" ht="30" customHeight="1">
      <c r="B929" s="38">
        <v>928</v>
      </c>
      <c r="C929" s="39" t="str">
        <f t="shared" si="42"/>
        <v>CUS11396000.LABEL.FROM_ACCOUNT</v>
      </c>
      <c r="D929" s="38" t="str">
        <f t="shared" si="43"/>
        <v>CUS11396000</v>
      </c>
      <c r="E929" s="38" t="s">
        <v>3318</v>
      </c>
      <c r="F929" s="38"/>
      <c r="G929" s="38" t="s">
        <v>259</v>
      </c>
      <c r="H929" s="38" t="s">
        <v>3229</v>
      </c>
      <c r="I929" s="40" t="s">
        <v>3230</v>
      </c>
      <c r="J929" s="40"/>
      <c r="K929" s="40" t="str">
        <f t="shared" si="44"/>
        <v>From account</v>
      </c>
      <c r="L929" s="41" t="s">
        <v>3231</v>
      </c>
      <c r="M929" s="40" t="s">
        <v>3256</v>
      </c>
      <c r="N929" s="40" t="s">
        <v>3233</v>
      </c>
      <c r="O929" s="40" t="s">
        <v>3298</v>
      </c>
    </row>
    <row r="930" spans="2:15" ht="30" customHeight="1">
      <c r="B930" s="38">
        <v>929</v>
      </c>
      <c r="C930" s="39" t="str">
        <f t="shared" si="42"/>
        <v>CUS11396000.LABEL.REMARK</v>
      </c>
      <c r="D930" s="38" t="str">
        <f t="shared" si="43"/>
        <v>CUS11396000</v>
      </c>
      <c r="E930" s="38" t="s">
        <v>3318</v>
      </c>
      <c r="F930" s="38"/>
      <c r="G930" s="38" t="s">
        <v>259</v>
      </c>
      <c r="H930" s="38" t="s">
        <v>597</v>
      </c>
      <c r="I930" s="40" t="s">
        <v>3235</v>
      </c>
      <c r="J930" s="40"/>
      <c r="K930" s="40" t="str">
        <f t="shared" si="44"/>
        <v>Remark</v>
      </c>
      <c r="L930" s="41" t="s">
        <v>598</v>
      </c>
      <c r="M930" s="40" t="s">
        <v>599</v>
      </c>
      <c r="N930" s="40" t="s">
        <v>3125</v>
      </c>
      <c r="O930" s="40" t="s">
        <v>600</v>
      </c>
    </row>
    <row r="931" spans="2:15" ht="30" customHeight="1">
      <c r="B931" s="38">
        <v>930</v>
      </c>
      <c r="C931" s="39" t="str">
        <f t="shared" si="42"/>
        <v>CUS11396000.LABEL.PINCODE</v>
      </c>
      <c r="D931" s="38" t="str">
        <f t="shared" si="43"/>
        <v>CUS11396000</v>
      </c>
      <c r="E931" s="38" t="s">
        <v>3318</v>
      </c>
      <c r="F931" s="38"/>
      <c r="G931" s="38" t="s">
        <v>259</v>
      </c>
      <c r="H931" s="38" t="s">
        <v>3338</v>
      </c>
      <c r="I931" s="40" t="s">
        <v>3339</v>
      </c>
      <c r="J931" s="40"/>
      <c r="K931" s="40" t="str">
        <f t="shared" si="44"/>
        <v>PIN-Code</v>
      </c>
      <c r="L931" s="41" t="s">
        <v>3340</v>
      </c>
      <c r="M931" s="40" t="s">
        <v>3341</v>
      </c>
      <c r="N931" s="40" t="s">
        <v>3342</v>
      </c>
      <c r="O931" s="40" t="s">
        <v>3343</v>
      </c>
    </row>
    <row r="932" spans="2:15" ht="30" customHeight="1">
      <c r="B932" s="38">
        <v>931</v>
      </c>
      <c r="C932" s="39" t="str">
        <f t="shared" si="42"/>
        <v>CUS11396000.LABEL.TOPUP_PINCODE</v>
      </c>
      <c r="D932" s="38" t="str">
        <f t="shared" si="43"/>
        <v>CUS11396000</v>
      </c>
      <c r="E932" s="38" t="s">
        <v>3318</v>
      </c>
      <c r="F932" s="38"/>
      <c r="G932" s="38" t="s">
        <v>259</v>
      </c>
      <c r="H932" s="38" t="s">
        <v>3344</v>
      </c>
      <c r="I932" s="40" t="s">
        <v>3345</v>
      </c>
      <c r="J932" s="40"/>
      <c r="K932" s="40" t="str">
        <f t="shared" si="44"/>
        <v>Top-up PIN-code</v>
      </c>
      <c r="L932" s="41" t="s">
        <v>3346</v>
      </c>
      <c r="M932" s="40" t="s">
        <v>3341</v>
      </c>
      <c r="N932" s="40" t="s">
        <v>3347</v>
      </c>
      <c r="O932" s="40" t="s">
        <v>3348</v>
      </c>
    </row>
    <row r="933" spans="2:15" ht="30" customHeight="1">
      <c r="B933" s="38">
        <v>932</v>
      </c>
      <c r="C933" s="39" t="str">
        <f t="shared" si="42"/>
        <v>CUS11396000.LABEL.SHOW_ALL_HISTORY</v>
      </c>
      <c r="D933" s="38" t="str">
        <f t="shared" si="43"/>
        <v>CUS11396000</v>
      </c>
      <c r="E933" s="38" t="s">
        <v>3318</v>
      </c>
      <c r="F933" s="38"/>
      <c r="G933" s="38" t="s">
        <v>259</v>
      </c>
      <c r="H933" s="38" t="s">
        <v>3188</v>
      </c>
      <c r="I933" s="40" t="s">
        <v>3189</v>
      </c>
      <c r="J933" s="40"/>
      <c r="K933" s="40" t="str">
        <f t="shared" si="44"/>
        <v>Show all history</v>
      </c>
      <c r="L933" s="41" t="s">
        <v>3190</v>
      </c>
      <c r="M933" s="40" t="s">
        <v>3349</v>
      </c>
      <c r="N933" s="40" t="s">
        <v>3350</v>
      </c>
      <c r="O933" s="40" t="s">
        <v>3193</v>
      </c>
    </row>
    <row r="934" spans="2:15" ht="30" customHeight="1">
      <c r="B934" s="38">
        <v>933</v>
      </c>
      <c r="C934" s="39" t="str">
        <f t="shared" si="42"/>
        <v>CUS11397000.TITLE.TRANSACTION_DETAIL</v>
      </c>
      <c r="D934" s="38" t="str">
        <f t="shared" si="43"/>
        <v>CUS11397000</v>
      </c>
      <c r="E934" s="38" t="s">
        <v>3351</v>
      </c>
      <c r="F934" s="38"/>
      <c r="G934" s="38" t="s">
        <v>1271</v>
      </c>
      <c r="H934" s="38" t="s">
        <v>3180</v>
      </c>
      <c r="I934" s="40" t="s">
        <v>3181</v>
      </c>
      <c r="J934" s="40"/>
      <c r="K934" s="40" t="str">
        <f t="shared" si="44"/>
        <v>Transaction Detail</v>
      </c>
      <c r="L934" s="41" t="s">
        <v>3182</v>
      </c>
      <c r="M934" s="40" t="s">
        <v>3183</v>
      </c>
      <c r="N934" s="40" t="s">
        <v>3184</v>
      </c>
      <c r="O934" s="40" t="s">
        <v>3185</v>
      </c>
    </row>
    <row r="935" spans="2:15" ht="30" customHeight="1">
      <c r="B935" s="38">
        <v>934</v>
      </c>
      <c r="C935" s="39" t="str">
        <f t="shared" si="42"/>
        <v>CUS11397000.BUTTON.DOWNLOAD</v>
      </c>
      <c r="D935" s="38" t="str">
        <f t="shared" si="43"/>
        <v>CUS11397000</v>
      </c>
      <c r="E935" s="38" t="s">
        <v>3351</v>
      </c>
      <c r="F935" s="38"/>
      <c r="G935" s="38" t="s">
        <v>13</v>
      </c>
      <c r="H935" s="38" t="s">
        <v>103</v>
      </c>
      <c r="I935" s="40" t="s">
        <v>104</v>
      </c>
      <c r="J935" s="40"/>
      <c r="K935" s="40" t="str">
        <f t="shared" si="44"/>
        <v>Download</v>
      </c>
      <c r="L935" s="41" t="s">
        <v>105</v>
      </c>
      <c r="M935" s="40" t="s">
        <v>106</v>
      </c>
      <c r="N935" s="40" t="s">
        <v>3186</v>
      </c>
      <c r="O935" s="40" t="s">
        <v>107</v>
      </c>
    </row>
    <row r="936" spans="2:15" ht="30" customHeight="1">
      <c r="B936" s="38">
        <v>935</v>
      </c>
      <c r="C936" s="39" t="str">
        <f t="shared" si="42"/>
        <v>CUS11397000.BUTTON.SHARE</v>
      </c>
      <c r="D936" s="38" t="str">
        <f t="shared" si="43"/>
        <v>CUS11397000</v>
      </c>
      <c r="E936" s="38" t="s">
        <v>3351</v>
      </c>
      <c r="F936" s="38"/>
      <c r="G936" s="38" t="s">
        <v>13</v>
      </c>
      <c r="H936" s="38" t="s">
        <v>83</v>
      </c>
      <c r="I936" s="40" t="s">
        <v>84</v>
      </c>
      <c r="J936" s="40"/>
      <c r="K936" s="40" t="str">
        <f t="shared" si="44"/>
        <v>Share</v>
      </c>
      <c r="L936" s="41" t="s">
        <v>85</v>
      </c>
      <c r="M936" s="40" t="s">
        <v>86</v>
      </c>
      <c r="N936" s="40" t="s">
        <v>3187</v>
      </c>
      <c r="O936" s="40" t="s">
        <v>87</v>
      </c>
    </row>
    <row r="937" spans="2:15" ht="30" customHeight="1">
      <c r="B937" s="38">
        <v>936</v>
      </c>
      <c r="C937" s="39" t="str">
        <f t="shared" si="42"/>
        <v>CUS11397000.BUTTON.VIEW_MORE</v>
      </c>
      <c r="D937" s="38" t="str">
        <f t="shared" si="43"/>
        <v>CUS11397000</v>
      </c>
      <c r="E937" s="38" t="s">
        <v>3351</v>
      </c>
      <c r="F937" s="38"/>
      <c r="G937" s="38" t="s">
        <v>13</v>
      </c>
      <c r="H937" s="38" t="s">
        <v>98</v>
      </c>
      <c r="I937" s="40" t="s">
        <v>2451</v>
      </c>
      <c r="J937" s="40"/>
      <c r="K937" s="40" t="str">
        <f t="shared" si="44"/>
        <v>View more</v>
      </c>
      <c r="L937" s="41" t="s">
        <v>100</v>
      </c>
      <c r="M937" s="40" t="s">
        <v>101</v>
      </c>
      <c r="N937" s="40" t="s">
        <v>2452</v>
      </c>
      <c r="O937" s="40" t="s">
        <v>102</v>
      </c>
    </row>
    <row r="938" spans="2:15" ht="30" customHeight="1">
      <c r="B938" s="38">
        <v>937</v>
      </c>
      <c r="C938" s="39" t="str">
        <f t="shared" si="42"/>
        <v>CUS11397000.BUTTON.ADD_TO_FAVORITE</v>
      </c>
      <c r="D938" s="38" t="str">
        <f t="shared" si="43"/>
        <v>CUS11397000</v>
      </c>
      <c r="E938" s="38" t="s">
        <v>3351</v>
      </c>
      <c r="F938" s="38"/>
      <c r="G938" s="38" t="s">
        <v>13</v>
      </c>
      <c r="H938" s="38" t="s">
        <v>108</v>
      </c>
      <c r="I938" s="40" t="s">
        <v>109</v>
      </c>
      <c r="J938" s="40"/>
      <c r="K938" s="40" t="str">
        <f t="shared" si="44"/>
        <v>Add to Favorite</v>
      </c>
      <c r="L938" s="41" t="s">
        <v>110</v>
      </c>
      <c r="M938" s="40" t="s">
        <v>111</v>
      </c>
      <c r="N938" s="40" t="s">
        <v>3196</v>
      </c>
      <c r="O938" s="40" t="s">
        <v>112</v>
      </c>
    </row>
    <row r="939" spans="2:15" ht="30" customHeight="1">
      <c r="B939" s="38">
        <v>938</v>
      </c>
      <c r="C939" s="39" t="str">
        <f t="shared" si="42"/>
        <v>CUS11397000.BUTTON.SEND_AGAIN</v>
      </c>
      <c r="D939" s="38" t="str">
        <f t="shared" si="43"/>
        <v>CUS11397000</v>
      </c>
      <c r="E939" s="38" t="s">
        <v>3351</v>
      </c>
      <c r="F939" s="38"/>
      <c r="G939" s="38" t="s">
        <v>13</v>
      </c>
      <c r="H939" s="38" t="s">
        <v>1338</v>
      </c>
      <c r="I939" s="40" t="s">
        <v>1339</v>
      </c>
      <c r="J939" s="40"/>
      <c r="K939" s="40" t="str">
        <f t="shared" si="44"/>
        <v>Send again</v>
      </c>
      <c r="L939" s="41" t="s">
        <v>1340</v>
      </c>
      <c r="M939" s="40" t="s">
        <v>3352</v>
      </c>
      <c r="N939" s="40" t="s">
        <v>3195</v>
      </c>
      <c r="O939" s="40" t="s">
        <v>1343</v>
      </c>
    </row>
    <row r="940" spans="2:15" ht="30" customHeight="1">
      <c r="B940" s="38">
        <v>939</v>
      </c>
      <c r="C940" s="39" t="str">
        <f t="shared" si="42"/>
        <v>CUS11397000.BUTTON.CLOSE</v>
      </c>
      <c r="D940" s="38" t="str">
        <f t="shared" si="43"/>
        <v>CUS11397000</v>
      </c>
      <c r="E940" s="38" t="s">
        <v>3351</v>
      </c>
      <c r="F940" s="38"/>
      <c r="G940" s="38" t="s">
        <v>13</v>
      </c>
      <c r="H940" s="38" t="s">
        <v>72</v>
      </c>
      <c r="I940" s="40" t="s">
        <v>73</v>
      </c>
      <c r="J940" s="40"/>
      <c r="K940" s="40" t="str">
        <f t="shared" si="44"/>
        <v>Close</v>
      </c>
      <c r="L940" s="41" t="s">
        <v>74</v>
      </c>
      <c r="M940" s="40" t="s">
        <v>75</v>
      </c>
      <c r="N940" s="40" t="s">
        <v>76</v>
      </c>
      <c r="O940" s="40" t="s">
        <v>77</v>
      </c>
    </row>
    <row r="941" spans="2:15" ht="30" customHeight="1">
      <c r="B941" s="38">
        <v>940</v>
      </c>
      <c r="C941" s="39" t="str">
        <f t="shared" si="42"/>
        <v>CUS11397000.LABEL.CARDLESS_CASH_WITHDRAWAL</v>
      </c>
      <c r="D941" s="38" t="str">
        <f t="shared" si="43"/>
        <v>CUS11397000</v>
      </c>
      <c r="E941" s="38" t="s">
        <v>3351</v>
      </c>
      <c r="F941" s="38"/>
      <c r="G941" s="38" t="s">
        <v>259</v>
      </c>
      <c r="H941" s="38" t="s">
        <v>3353</v>
      </c>
      <c r="I941" s="40" t="s">
        <v>3354</v>
      </c>
      <c r="J941" s="40"/>
      <c r="K941" s="40" t="str">
        <f t="shared" si="44"/>
        <v>Cardless Cash Withdrawal</v>
      </c>
      <c r="L941" s="41" t="s">
        <v>3355</v>
      </c>
      <c r="M941" s="40" t="s">
        <v>3356</v>
      </c>
      <c r="N941" s="40" t="s">
        <v>3357</v>
      </c>
      <c r="O941" s="40" t="s">
        <v>3358</v>
      </c>
    </row>
    <row r="942" spans="2:15" ht="30" customHeight="1">
      <c r="B942" s="38">
        <v>941</v>
      </c>
      <c r="C942" s="39" t="str">
        <f t="shared" si="42"/>
        <v>CUS11397000.LABEL.WITHDRAWAL_CODE</v>
      </c>
      <c r="D942" s="38" t="str">
        <f t="shared" si="43"/>
        <v>CUS11397000</v>
      </c>
      <c r="E942" s="38" t="s">
        <v>3351</v>
      </c>
      <c r="F942" s="38"/>
      <c r="G942" s="38" t="s">
        <v>259</v>
      </c>
      <c r="H942" s="38" t="s">
        <v>3359</v>
      </c>
      <c r="I942" s="40" t="s">
        <v>3360</v>
      </c>
      <c r="J942" s="40"/>
      <c r="K942" s="40" t="str">
        <f t="shared" si="44"/>
        <v>Withdrawal Code</v>
      </c>
      <c r="L942" s="41" t="s">
        <v>3361</v>
      </c>
      <c r="M942" s="40" t="s">
        <v>3362</v>
      </c>
      <c r="N942" s="40" t="s">
        <v>3363</v>
      </c>
      <c r="O942" s="40" t="s">
        <v>3364</v>
      </c>
    </row>
    <row r="943" spans="2:15" ht="30" customHeight="1">
      <c r="B943" s="38">
        <v>942</v>
      </c>
      <c r="C943" s="39" t="str">
        <f t="shared" si="42"/>
        <v>CUS11397000.LABEL.STATUS</v>
      </c>
      <c r="D943" s="38" t="str">
        <f t="shared" si="43"/>
        <v>CUS11397000</v>
      </c>
      <c r="E943" s="38" t="s">
        <v>3351</v>
      </c>
      <c r="F943" s="38"/>
      <c r="G943" s="38" t="s">
        <v>259</v>
      </c>
      <c r="H943" s="38" t="s">
        <v>3248</v>
      </c>
      <c r="I943" s="40" t="s">
        <v>3249</v>
      </c>
      <c r="J943" s="40"/>
      <c r="K943" s="40" t="str">
        <f t="shared" si="44"/>
        <v>Status</v>
      </c>
      <c r="L943" s="41" t="s">
        <v>3250</v>
      </c>
      <c r="M943" s="40" t="s">
        <v>3251</v>
      </c>
      <c r="N943" s="40" t="s">
        <v>3365</v>
      </c>
      <c r="O943" s="40" t="s">
        <v>3252</v>
      </c>
    </row>
    <row r="944" spans="2:15" ht="30" customHeight="1">
      <c r="B944" s="38">
        <v>943</v>
      </c>
      <c r="C944" s="39" t="str">
        <f t="shared" si="42"/>
        <v>CUS11397000.LABEL.WITHDRAWN</v>
      </c>
      <c r="D944" s="38" t="str">
        <f t="shared" si="43"/>
        <v>CUS11397000</v>
      </c>
      <c r="E944" s="38" t="s">
        <v>3351</v>
      </c>
      <c r="F944" s="38"/>
      <c r="G944" s="38" t="s">
        <v>259</v>
      </c>
      <c r="H944" s="38" t="s">
        <v>3366</v>
      </c>
      <c r="I944" s="40" t="s">
        <v>3367</v>
      </c>
      <c r="J944" s="40"/>
      <c r="K944" s="40" t="str">
        <f t="shared" si="44"/>
        <v>Withdrawn</v>
      </c>
      <c r="L944" s="41" t="s">
        <v>3368</v>
      </c>
      <c r="M944" s="40" t="s">
        <v>3369</v>
      </c>
      <c r="N944" s="40" t="s">
        <v>3370</v>
      </c>
      <c r="O944" s="40" t="s">
        <v>3371</v>
      </c>
    </row>
    <row r="945" spans="2:15" ht="30" customHeight="1">
      <c r="B945" s="38">
        <v>944</v>
      </c>
      <c r="C945" s="39" t="str">
        <f t="shared" si="42"/>
        <v>CUS11397000.LABEL.TRX_ID</v>
      </c>
      <c r="D945" s="38" t="str">
        <f t="shared" si="43"/>
        <v>CUS11397000</v>
      </c>
      <c r="E945" s="38" t="s">
        <v>3351</v>
      </c>
      <c r="F945" s="38"/>
      <c r="G945" s="38" t="s">
        <v>259</v>
      </c>
      <c r="H945" s="38" t="s">
        <v>3207</v>
      </c>
      <c r="I945" s="40" t="s">
        <v>3208</v>
      </c>
      <c r="J945" s="40"/>
      <c r="K945" s="40" t="str">
        <f t="shared" si="44"/>
        <v>Trx. ID</v>
      </c>
      <c r="L945" s="41" t="s">
        <v>3209</v>
      </c>
      <c r="M945" s="40" t="s">
        <v>3210</v>
      </c>
      <c r="N945" s="40" t="s">
        <v>3211</v>
      </c>
      <c r="O945" s="40" t="s">
        <v>3212</v>
      </c>
    </row>
    <row r="946" spans="2:15" ht="30" customHeight="1">
      <c r="B946" s="38">
        <v>945</v>
      </c>
      <c r="C946" s="39" t="str">
        <f t="shared" si="42"/>
        <v>CUS11397000.LABEL.TRANSACTION_DATE</v>
      </c>
      <c r="D946" s="38" t="str">
        <f t="shared" si="43"/>
        <v>CUS11397000</v>
      </c>
      <c r="E946" s="38" t="s">
        <v>3351</v>
      </c>
      <c r="F946" s="38"/>
      <c r="G946" s="38" t="s">
        <v>259</v>
      </c>
      <c r="H946" s="38" t="s">
        <v>3213</v>
      </c>
      <c r="I946" s="40" t="s">
        <v>3214</v>
      </c>
      <c r="J946" s="40"/>
      <c r="K946" s="40" t="str">
        <f t="shared" si="44"/>
        <v>Transaction date</v>
      </c>
      <c r="L946" s="41" t="s">
        <v>3215</v>
      </c>
      <c r="M946" s="40" t="s">
        <v>3216</v>
      </c>
      <c r="N946" s="40" t="s">
        <v>3217</v>
      </c>
      <c r="O946" s="40" t="s">
        <v>3218</v>
      </c>
    </row>
    <row r="947" spans="2:15" ht="30" customHeight="1">
      <c r="B947" s="38">
        <v>946</v>
      </c>
      <c r="C947" s="39" t="str">
        <f t="shared" si="42"/>
        <v>CUS11397000.LABEL.AMOUNT</v>
      </c>
      <c r="D947" s="38" t="str">
        <f t="shared" si="43"/>
        <v>CUS11397000</v>
      </c>
      <c r="E947" s="38" t="s">
        <v>3351</v>
      </c>
      <c r="F947" s="38"/>
      <c r="G947" s="38" t="s">
        <v>259</v>
      </c>
      <c r="H947" s="38" t="s">
        <v>3113</v>
      </c>
      <c r="I947" s="40" t="s">
        <v>3219</v>
      </c>
      <c r="J947" s="40"/>
      <c r="K947" s="40" t="str">
        <f t="shared" si="44"/>
        <v>Amount</v>
      </c>
      <c r="L947" s="41" t="s">
        <v>3114</v>
      </c>
      <c r="M947" s="40" t="s">
        <v>3305</v>
      </c>
      <c r="N947" s="40" t="s">
        <v>3116</v>
      </c>
      <c r="O947" s="40" t="s">
        <v>3117</v>
      </c>
    </row>
    <row r="948" spans="2:15" ht="30" customHeight="1">
      <c r="B948" s="38">
        <v>947</v>
      </c>
      <c r="C948" s="39" t="str">
        <f t="shared" si="42"/>
        <v>CUS11397000.LABEL.FEE</v>
      </c>
      <c r="D948" s="38" t="str">
        <f t="shared" si="43"/>
        <v>CUS11397000</v>
      </c>
      <c r="E948" s="38" t="s">
        <v>3351</v>
      </c>
      <c r="F948" s="38"/>
      <c r="G948" s="38" t="s">
        <v>259</v>
      </c>
      <c r="H948" s="38" t="s">
        <v>3135</v>
      </c>
      <c r="I948" s="40" t="s">
        <v>3136</v>
      </c>
      <c r="J948" s="40"/>
      <c r="K948" s="40" t="str">
        <f t="shared" si="44"/>
        <v>Fee</v>
      </c>
      <c r="L948" s="41" t="s">
        <v>3137</v>
      </c>
      <c r="M948" s="40" t="s">
        <v>3138</v>
      </c>
      <c r="N948" s="40" t="s">
        <v>3139</v>
      </c>
      <c r="O948" s="40" t="s">
        <v>3140</v>
      </c>
    </row>
    <row r="949" spans="2:15" ht="30" customHeight="1">
      <c r="B949" s="38">
        <v>948</v>
      </c>
      <c r="C949" s="39" t="str">
        <f t="shared" si="42"/>
        <v>CUS11397000.LABEL.FREE</v>
      </c>
      <c r="D949" s="38" t="str">
        <f t="shared" si="43"/>
        <v>CUS11397000</v>
      </c>
      <c r="E949" s="38" t="s">
        <v>3351</v>
      </c>
      <c r="F949" s="38"/>
      <c r="G949" s="38" t="s">
        <v>259</v>
      </c>
      <c r="H949" s="38" t="s">
        <v>592</v>
      </c>
      <c r="I949" s="40" t="s">
        <v>593</v>
      </c>
      <c r="J949" s="40"/>
      <c r="K949" s="40" t="str">
        <f t="shared" si="44"/>
        <v>Free</v>
      </c>
      <c r="L949" s="41" t="s">
        <v>594</v>
      </c>
      <c r="M949" s="40" t="s">
        <v>595</v>
      </c>
      <c r="N949" s="40" t="s">
        <v>3242</v>
      </c>
      <c r="O949" s="40" t="s">
        <v>596</v>
      </c>
    </row>
    <row r="950" spans="2:15" ht="30" customHeight="1">
      <c r="B950" s="38">
        <v>949</v>
      </c>
      <c r="C950" s="39" t="str">
        <f t="shared" si="42"/>
        <v>CUS11397000.LABEL.TOTAL</v>
      </c>
      <c r="D950" s="38" t="str">
        <f t="shared" si="43"/>
        <v>CUS11397000</v>
      </c>
      <c r="E950" s="38" t="s">
        <v>3351</v>
      </c>
      <c r="F950" s="38"/>
      <c r="G950" s="38" t="s">
        <v>259</v>
      </c>
      <c r="H950" s="38" t="s">
        <v>3221</v>
      </c>
      <c r="I950" s="40" t="s">
        <v>3222</v>
      </c>
      <c r="J950" s="40"/>
      <c r="K950" s="40" t="str">
        <f t="shared" si="44"/>
        <v>Total</v>
      </c>
      <c r="L950" s="41" t="s">
        <v>3223</v>
      </c>
      <c r="M950" s="40" t="s">
        <v>3224</v>
      </c>
      <c r="N950" s="40" t="s">
        <v>3225</v>
      </c>
      <c r="O950" s="40" t="s">
        <v>3226</v>
      </c>
    </row>
    <row r="951" spans="2:15" ht="30" customHeight="1">
      <c r="B951" s="38">
        <v>950</v>
      </c>
      <c r="C951" s="39" t="str">
        <f t="shared" si="42"/>
        <v>CUS11397000.LABEL.RECIPIENT_PHONE</v>
      </c>
      <c r="D951" s="38" t="str">
        <f t="shared" si="43"/>
        <v>CUS11397000</v>
      </c>
      <c r="E951" s="38" t="s">
        <v>3351</v>
      </c>
      <c r="F951" s="38"/>
      <c r="G951" s="38" t="s">
        <v>259</v>
      </c>
      <c r="H951" s="38" t="s">
        <v>3333</v>
      </c>
      <c r="I951" s="40" t="s">
        <v>3334</v>
      </c>
      <c r="J951" s="40"/>
      <c r="K951" s="40" t="str">
        <f t="shared" si="44"/>
        <v>Recipient Phone</v>
      </c>
      <c r="L951" s="41" t="s">
        <v>3335</v>
      </c>
      <c r="M951" s="40" t="s">
        <v>1294</v>
      </c>
      <c r="N951" s="40" t="s">
        <v>3336</v>
      </c>
      <c r="O951" s="40" t="s">
        <v>3372</v>
      </c>
    </row>
    <row r="952" spans="2:15" ht="30" customHeight="1">
      <c r="B952" s="38">
        <v>951</v>
      </c>
      <c r="C952" s="39" t="str">
        <f t="shared" si="42"/>
        <v>CUS11397000.LABEL.FROM_ACCOUNT</v>
      </c>
      <c r="D952" s="38" t="str">
        <f t="shared" si="43"/>
        <v>CUS11397000</v>
      </c>
      <c r="E952" s="38" t="s">
        <v>3351</v>
      </c>
      <c r="F952" s="38"/>
      <c r="G952" s="38" t="s">
        <v>259</v>
      </c>
      <c r="H952" s="38" t="s">
        <v>3229</v>
      </c>
      <c r="I952" s="40" t="s">
        <v>3279</v>
      </c>
      <c r="J952" s="40"/>
      <c r="K952" s="40" t="str">
        <f t="shared" si="44"/>
        <v>From Account</v>
      </c>
      <c r="L952" s="41" t="s">
        <v>3231</v>
      </c>
      <c r="M952" s="40" t="s">
        <v>3256</v>
      </c>
      <c r="N952" s="40" t="s">
        <v>3233</v>
      </c>
      <c r="O952" s="40" t="s">
        <v>3298</v>
      </c>
    </row>
    <row r="953" spans="2:15" ht="30" customHeight="1">
      <c r="B953" s="38">
        <v>952</v>
      </c>
      <c r="C953" s="39" t="str">
        <f t="shared" si="42"/>
        <v>CUS11397000.LABEL.REMARK</v>
      </c>
      <c r="D953" s="38" t="str">
        <f t="shared" si="43"/>
        <v>CUS11397000</v>
      </c>
      <c r="E953" s="38" t="s">
        <v>3351</v>
      </c>
      <c r="F953" s="38"/>
      <c r="G953" s="38" t="s">
        <v>259</v>
      </c>
      <c r="H953" s="38" t="s">
        <v>597</v>
      </c>
      <c r="I953" s="40" t="s">
        <v>3235</v>
      </c>
      <c r="J953" s="40"/>
      <c r="K953" s="40" t="str">
        <f t="shared" si="44"/>
        <v>Remark</v>
      </c>
      <c r="L953" s="41" t="s">
        <v>598</v>
      </c>
      <c r="M953" s="40" t="s">
        <v>599</v>
      </c>
      <c r="N953" s="40" t="s">
        <v>3125</v>
      </c>
      <c r="O953" s="40" t="s">
        <v>600</v>
      </c>
    </row>
    <row r="954" spans="2:15" ht="30" customHeight="1">
      <c r="B954" s="38">
        <v>953</v>
      </c>
      <c r="C954" s="39" t="str">
        <f t="shared" si="42"/>
        <v>CUS11397000.NOTICE.NOT_YET_WITHDRAWN</v>
      </c>
      <c r="D954" s="38" t="str">
        <f t="shared" si="43"/>
        <v>CUS11397000</v>
      </c>
      <c r="E954" s="38" t="s">
        <v>3351</v>
      </c>
      <c r="F954" s="38"/>
      <c r="G954" s="38" t="s">
        <v>1277</v>
      </c>
      <c r="H954" s="38" t="s">
        <v>3373</v>
      </c>
      <c r="I954" s="40" t="s">
        <v>3374</v>
      </c>
      <c r="J954" s="40"/>
      <c r="K954" s="40" t="str">
        <f t="shared" si="44"/>
        <v>Not Yet Withdrawn</v>
      </c>
      <c r="L954" s="41" t="s">
        <v>3375</v>
      </c>
      <c r="M954" s="40" t="s">
        <v>3376</v>
      </c>
      <c r="N954" s="40" t="s">
        <v>3374</v>
      </c>
      <c r="O954" s="40" t="s">
        <v>3377</v>
      </c>
    </row>
    <row r="955" spans="2:15" ht="30" customHeight="1">
      <c r="B955" s="38">
        <v>954</v>
      </c>
      <c r="C955" s="39" t="str">
        <f t="shared" si="42"/>
        <v>CUS11397000.NOTICE.AUTO_REFUNDED</v>
      </c>
      <c r="D955" s="38" t="str">
        <f t="shared" si="43"/>
        <v>CUS11397000</v>
      </c>
      <c r="E955" s="38" t="s">
        <v>3351</v>
      </c>
      <c r="F955" s="38"/>
      <c r="G955" s="38" t="s">
        <v>1277</v>
      </c>
      <c r="H955" s="38" t="s">
        <v>3378</v>
      </c>
      <c r="I955" s="40" t="s">
        <v>3379</v>
      </c>
      <c r="J955" s="40"/>
      <c r="K955" s="40" t="str">
        <f t="shared" si="44"/>
        <v>Auto Refunded</v>
      </c>
      <c r="L955" s="41" t="s">
        <v>3380</v>
      </c>
      <c r="M955" s="40" t="s">
        <v>3381</v>
      </c>
      <c r="N955" s="40" t="s">
        <v>3379</v>
      </c>
      <c r="O955" s="40" t="s">
        <v>3382</v>
      </c>
    </row>
    <row r="956" spans="2:15" ht="30" customHeight="1">
      <c r="B956" s="38">
        <v>955</v>
      </c>
      <c r="C956" s="39" t="str">
        <f t="shared" si="42"/>
        <v>CUS11397000.NOTICE.WITHDRAWN</v>
      </c>
      <c r="D956" s="38" t="str">
        <f t="shared" si="43"/>
        <v>CUS11397000</v>
      </c>
      <c r="E956" s="38" t="s">
        <v>3351</v>
      </c>
      <c r="F956" s="38"/>
      <c r="G956" s="38" t="s">
        <v>1277</v>
      </c>
      <c r="H956" s="38" t="s">
        <v>3366</v>
      </c>
      <c r="I956" s="40" t="s">
        <v>3367</v>
      </c>
      <c r="J956" s="40"/>
      <c r="K956" s="40" t="str">
        <f t="shared" si="44"/>
        <v>Withdrawn</v>
      </c>
      <c r="L956" s="41" t="s">
        <v>3368</v>
      </c>
      <c r="M956" s="40" t="s">
        <v>3369</v>
      </c>
      <c r="N956" s="40" t="s">
        <v>3367</v>
      </c>
      <c r="O956" s="40" t="s">
        <v>3383</v>
      </c>
    </row>
    <row r="957" spans="2:15" ht="30" customHeight="1">
      <c r="B957" s="38">
        <v>956</v>
      </c>
      <c r="C957" s="39" t="str">
        <f t="shared" si="42"/>
        <v>CUS11397000.NOTICE.REVERSE</v>
      </c>
      <c r="D957" s="38" t="str">
        <f t="shared" si="43"/>
        <v>CUS11397000</v>
      </c>
      <c r="E957" s="38" t="s">
        <v>3351</v>
      </c>
      <c r="F957" s="38"/>
      <c r="G957" s="38" t="s">
        <v>1277</v>
      </c>
      <c r="H957" s="38" t="s">
        <v>3384</v>
      </c>
      <c r="I957" s="40" t="s">
        <v>3385</v>
      </c>
      <c r="J957" s="40"/>
      <c r="K957" s="40" t="str">
        <f t="shared" si="44"/>
        <v>Reverse</v>
      </c>
      <c r="L957" s="41" t="s">
        <v>3386</v>
      </c>
      <c r="M957" s="40" t="s">
        <v>3387</v>
      </c>
      <c r="N957" s="40" t="s">
        <v>3385</v>
      </c>
      <c r="O957" s="40" t="s">
        <v>3388</v>
      </c>
    </row>
    <row r="958" spans="2:15" ht="30" customHeight="1">
      <c r="B958" s="38">
        <v>957</v>
      </c>
      <c r="C958" s="39" t="str">
        <f t="shared" si="42"/>
        <v>CUS11397100.LABEL.ARE_YOU_SURE_YOU_WANT_TO_REVER</v>
      </c>
      <c r="D958" s="38" t="str">
        <f t="shared" si="43"/>
        <v>CUS11397100</v>
      </c>
      <c r="E958" s="38" t="s">
        <v>3389</v>
      </c>
      <c r="F958" s="38"/>
      <c r="G958" s="38" t="s">
        <v>259</v>
      </c>
      <c r="H958" s="38" t="s">
        <v>3390</v>
      </c>
      <c r="I958" s="40" t="s">
        <v>3391</v>
      </c>
      <c r="J958" s="40"/>
      <c r="K958" s="40" t="str">
        <f t="shared" si="44"/>
        <v>Are you sure you want to reverse?</v>
      </c>
      <c r="L958" s="41" t="s">
        <v>3392</v>
      </c>
      <c r="M958" s="40" t="s">
        <v>3393</v>
      </c>
      <c r="N958" s="40" t="s">
        <v>3394</v>
      </c>
      <c r="O958" s="40" t="s">
        <v>3395</v>
      </c>
    </row>
    <row r="959" spans="2:15" ht="30" customHeight="1">
      <c r="B959" s="38">
        <v>958</v>
      </c>
      <c r="C959" s="39" t="str">
        <f t="shared" si="42"/>
        <v>CUS11397100.LABEL.REVERSED</v>
      </c>
      <c r="D959" s="38" t="str">
        <f t="shared" si="43"/>
        <v>CUS11397100</v>
      </c>
      <c r="E959" s="38" t="s">
        <v>3389</v>
      </c>
      <c r="F959" s="38"/>
      <c r="G959" s="38" t="s">
        <v>259</v>
      </c>
      <c r="H959" s="38" t="s">
        <v>3396</v>
      </c>
      <c r="I959" s="40" t="s">
        <v>3396</v>
      </c>
      <c r="J959" s="40"/>
      <c r="K959" s="40" t="str">
        <f t="shared" si="44"/>
        <v>REVERSED</v>
      </c>
      <c r="L959" s="41" t="s">
        <v>3397</v>
      </c>
      <c r="M959" s="40" t="s">
        <v>3387</v>
      </c>
      <c r="N959" s="40" t="s">
        <v>3398</v>
      </c>
      <c r="O959" s="40" t="s">
        <v>3399</v>
      </c>
    </row>
    <row r="960" spans="2:15" ht="30" customHeight="1">
      <c r="B960" s="38">
        <v>959</v>
      </c>
      <c r="C960" s="39" t="str">
        <f t="shared" si="42"/>
        <v>CUS11397100.BUTTON.CANCEL</v>
      </c>
      <c r="D960" s="38" t="str">
        <f t="shared" si="43"/>
        <v>CUS11397100</v>
      </c>
      <c r="E960" s="38" t="s">
        <v>3389</v>
      </c>
      <c r="F960" s="38"/>
      <c r="G960" s="38" t="s">
        <v>13</v>
      </c>
      <c r="H960" s="38" t="s">
        <v>24</v>
      </c>
      <c r="I960" s="40" t="s">
        <v>25</v>
      </c>
      <c r="J960" s="40"/>
      <c r="K960" s="40" t="str">
        <f t="shared" si="44"/>
        <v>Cancel</v>
      </c>
      <c r="L960" s="41" t="s">
        <v>26</v>
      </c>
      <c r="M960" s="40" t="s">
        <v>27</v>
      </c>
      <c r="N960" s="40" t="s">
        <v>260</v>
      </c>
      <c r="O960" s="40" t="s">
        <v>28</v>
      </c>
    </row>
    <row r="961" spans="2:15" ht="30" customHeight="1">
      <c r="B961" s="38">
        <v>960</v>
      </c>
      <c r="C961" s="39" t="str">
        <f t="shared" si="42"/>
        <v>CUS11397100.BUTTON.REVERSE</v>
      </c>
      <c r="D961" s="38" t="str">
        <f t="shared" si="43"/>
        <v>CUS11397100</v>
      </c>
      <c r="E961" s="38" t="s">
        <v>3389</v>
      </c>
      <c r="F961" s="38"/>
      <c r="G961" s="38" t="s">
        <v>13</v>
      </c>
      <c r="H961" s="38" t="s">
        <v>3384</v>
      </c>
      <c r="I961" s="40" t="s">
        <v>3385</v>
      </c>
      <c r="J961" s="40"/>
      <c r="K961" s="40" t="str">
        <f t="shared" si="44"/>
        <v>Reverse</v>
      </c>
      <c r="L961" s="41" t="s">
        <v>3386</v>
      </c>
      <c r="M961" s="40" t="s">
        <v>3400</v>
      </c>
      <c r="N961" s="40" t="s">
        <v>3401</v>
      </c>
      <c r="O961" s="40" t="s">
        <v>3399</v>
      </c>
    </row>
    <row r="962" spans="2:15" ht="30" customHeight="1">
      <c r="B962" s="38">
        <v>961</v>
      </c>
      <c r="C962" s="39" t="str">
        <f t="shared" ref="C962:C1025" si="45">E962&amp;"."&amp;G962&amp;"."&amp;H962</f>
        <v>CUS11397100.MESSAGE.SUCCESSFULLY_RESERVED</v>
      </c>
      <c r="D962" s="38" t="str">
        <f t="shared" ref="D962:D1025" si="46">IF(F962&lt;&gt;"", F962, E962)</f>
        <v>CUS11397100</v>
      </c>
      <c r="E962" s="38" t="s">
        <v>3389</v>
      </c>
      <c r="F962" s="38"/>
      <c r="G962" s="38" t="s">
        <v>1019</v>
      </c>
      <c r="H962" s="38" t="s">
        <v>3402</v>
      </c>
      <c r="I962" s="40" t="s">
        <v>3403</v>
      </c>
      <c r="J962" s="40"/>
      <c r="K962" s="40" t="str">
        <f t="shared" ref="K962:K1025" si="47">IF(J962&lt;&gt;"", J962, I962)</f>
        <v>Successfully reserved</v>
      </c>
      <c r="L962" s="41" t="s">
        <v>3404</v>
      </c>
      <c r="M962" s="40" t="s">
        <v>3405</v>
      </c>
      <c r="N962" s="40" t="s">
        <v>3406</v>
      </c>
      <c r="O962" s="40" t="s">
        <v>3407</v>
      </c>
    </row>
    <row r="963" spans="2:15" ht="30" customHeight="1">
      <c r="B963" s="38">
        <v>962</v>
      </c>
      <c r="C963" s="39" t="str">
        <f t="shared" si="45"/>
        <v>CUS11398100.TITLE.RECEIPT</v>
      </c>
      <c r="D963" s="38" t="str">
        <f t="shared" si="46"/>
        <v>CUS11398100</v>
      </c>
      <c r="E963" s="38" t="s">
        <v>3408</v>
      </c>
      <c r="F963" s="38"/>
      <c r="G963" s="38" t="s">
        <v>1271</v>
      </c>
      <c r="H963" s="38" t="s">
        <v>3409</v>
      </c>
      <c r="I963" s="40" t="s">
        <v>3410</v>
      </c>
      <c r="J963" s="40"/>
      <c r="K963" s="40" t="str">
        <f t="shared" si="47"/>
        <v>Receipt</v>
      </c>
      <c r="L963" s="41" t="s">
        <v>3411</v>
      </c>
      <c r="M963" s="40" t="s">
        <v>3412</v>
      </c>
      <c r="N963" s="40" t="s">
        <v>3413</v>
      </c>
      <c r="O963" s="40" t="s">
        <v>3414</v>
      </c>
    </row>
    <row r="964" spans="2:15" ht="30" customHeight="1">
      <c r="B964" s="38">
        <v>963</v>
      </c>
      <c r="C964" s="39" t="str">
        <f t="shared" si="45"/>
        <v>CUS11398100.BUTTON.DOWNLOAD</v>
      </c>
      <c r="D964" s="38" t="str">
        <f t="shared" si="46"/>
        <v>CUS11398100</v>
      </c>
      <c r="E964" s="38" t="s">
        <v>3408</v>
      </c>
      <c r="F964" s="38"/>
      <c r="G964" s="38" t="s">
        <v>13</v>
      </c>
      <c r="H964" s="38" t="s">
        <v>103</v>
      </c>
      <c r="I964" s="40" t="s">
        <v>104</v>
      </c>
      <c r="J964" s="40"/>
      <c r="K964" s="40" t="str">
        <f t="shared" si="47"/>
        <v>Download</v>
      </c>
      <c r="L964" s="41" t="s">
        <v>105</v>
      </c>
      <c r="M964" s="40" t="s">
        <v>106</v>
      </c>
      <c r="N964" s="40" t="s">
        <v>3186</v>
      </c>
      <c r="O964" s="40" t="s">
        <v>107</v>
      </c>
    </row>
    <row r="965" spans="2:15" ht="30" customHeight="1">
      <c r="B965" s="38">
        <v>964</v>
      </c>
      <c r="C965" s="39" t="str">
        <f t="shared" si="45"/>
        <v>CUS11398100.BUTTON.SHARE</v>
      </c>
      <c r="D965" s="38" t="str">
        <f t="shared" si="46"/>
        <v>CUS11398100</v>
      </c>
      <c r="E965" s="38" t="s">
        <v>3408</v>
      </c>
      <c r="F965" s="38"/>
      <c r="G965" s="38" t="s">
        <v>13</v>
      </c>
      <c r="H965" s="38" t="s">
        <v>83</v>
      </c>
      <c r="I965" s="40" t="s">
        <v>84</v>
      </c>
      <c r="J965" s="40"/>
      <c r="K965" s="40" t="str">
        <f t="shared" si="47"/>
        <v>Share</v>
      </c>
      <c r="L965" s="41" t="s">
        <v>85</v>
      </c>
      <c r="M965" s="40" t="s">
        <v>86</v>
      </c>
      <c r="N965" s="40" t="s">
        <v>3187</v>
      </c>
      <c r="O965" s="40" t="s">
        <v>87</v>
      </c>
    </row>
    <row r="966" spans="2:15" ht="30" customHeight="1">
      <c r="B966" s="38">
        <v>965</v>
      </c>
      <c r="C966" s="39" t="str">
        <f t="shared" si="45"/>
        <v>CUS11398100.BUTTON.VIEW_MORE</v>
      </c>
      <c r="D966" s="38" t="str">
        <f t="shared" si="46"/>
        <v>CUS11398100</v>
      </c>
      <c r="E966" s="38" t="s">
        <v>3408</v>
      </c>
      <c r="F966" s="38"/>
      <c r="G966" s="38" t="s">
        <v>13</v>
      </c>
      <c r="H966" s="38" t="s">
        <v>98</v>
      </c>
      <c r="I966" s="40" t="s">
        <v>2451</v>
      </c>
      <c r="J966" s="40"/>
      <c r="K966" s="40" t="str">
        <f t="shared" si="47"/>
        <v>View more</v>
      </c>
      <c r="L966" s="41" t="s">
        <v>100</v>
      </c>
      <c r="M966" s="40" t="s">
        <v>101</v>
      </c>
      <c r="N966" s="40" t="s">
        <v>2452</v>
      </c>
      <c r="O966" s="40" t="s">
        <v>102</v>
      </c>
    </row>
    <row r="967" spans="2:15" ht="30" customHeight="1">
      <c r="B967" s="38">
        <v>966</v>
      </c>
      <c r="C967" s="39" t="str">
        <f t="shared" si="45"/>
        <v>CUS11398100.BUTTON.ADD_TO_FAVORITE</v>
      </c>
      <c r="D967" s="38" t="str">
        <f t="shared" si="46"/>
        <v>CUS11398100</v>
      </c>
      <c r="E967" s="38" t="s">
        <v>3408</v>
      </c>
      <c r="F967" s="38"/>
      <c r="G967" s="38" t="s">
        <v>13</v>
      </c>
      <c r="H967" s="38" t="s">
        <v>108</v>
      </c>
      <c r="I967" s="40" t="s">
        <v>109</v>
      </c>
      <c r="J967" s="40"/>
      <c r="K967" s="40" t="str">
        <f t="shared" si="47"/>
        <v>Add to Favorite</v>
      </c>
      <c r="L967" s="41" t="s">
        <v>110</v>
      </c>
      <c r="M967" s="40" t="s">
        <v>111</v>
      </c>
      <c r="N967" s="40" t="s">
        <v>3196</v>
      </c>
      <c r="O967" s="40" t="s">
        <v>3415</v>
      </c>
    </row>
    <row r="968" spans="2:15" ht="30" customHeight="1">
      <c r="B968" s="38">
        <v>967</v>
      </c>
      <c r="C968" s="39" t="str">
        <f t="shared" si="45"/>
        <v>CUS11398100.BUTTON.PAY_AGAIN</v>
      </c>
      <c r="D968" s="38" t="str">
        <f t="shared" si="46"/>
        <v>CUS11398100</v>
      </c>
      <c r="E968" s="38" t="s">
        <v>3408</v>
      </c>
      <c r="F968" s="38"/>
      <c r="G968" s="38" t="s">
        <v>13</v>
      </c>
      <c r="H968" s="38" t="s">
        <v>3416</v>
      </c>
      <c r="I968" s="40" t="s">
        <v>3417</v>
      </c>
      <c r="J968" s="40"/>
      <c r="K968" s="40" t="str">
        <f t="shared" si="47"/>
        <v>Pay Again</v>
      </c>
      <c r="L968" s="41" t="s">
        <v>3418</v>
      </c>
      <c r="M968" s="40" t="s">
        <v>3419</v>
      </c>
      <c r="N968" s="40" t="s">
        <v>3417</v>
      </c>
      <c r="O968" s="40" t="s">
        <v>3420</v>
      </c>
    </row>
    <row r="969" spans="2:15" ht="30" customHeight="1">
      <c r="B969" s="38">
        <v>968</v>
      </c>
      <c r="C969" s="39" t="str">
        <f t="shared" si="45"/>
        <v>CUS11398100.BUTTON.CLOSE</v>
      </c>
      <c r="D969" s="38" t="str">
        <f t="shared" si="46"/>
        <v>CUS11398100</v>
      </c>
      <c r="E969" s="38" t="s">
        <v>3408</v>
      </c>
      <c r="F969" s="38"/>
      <c r="G969" s="38" t="s">
        <v>13</v>
      </c>
      <c r="H969" s="38" t="s">
        <v>72</v>
      </c>
      <c r="I969" s="40" t="s">
        <v>73</v>
      </c>
      <c r="J969" s="40"/>
      <c r="K969" s="40" t="str">
        <f t="shared" si="47"/>
        <v>Close</v>
      </c>
      <c r="L969" s="41" t="s">
        <v>74</v>
      </c>
      <c r="M969" s="40" t="s">
        <v>75</v>
      </c>
      <c r="N969" s="40" t="s">
        <v>76</v>
      </c>
      <c r="O969" s="40" t="s">
        <v>77</v>
      </c>
    </row>
    <row r="970" spans="2:15" ht="30" customHeight="1">
      <c r="B970" s="38">
        <v>969</v>
      </c>
      <c r="C970" s="39" t="str">
        <f t="shared" si="45"/>
        <v>CUS11398100.BUTTON.REMOVE_FROM_FAVORITE</v>
      </c>
      <c r="D970" s="38" t="str">
        <f t="shared" si="46"/>
        <v>CUS11398100</v>
      </c>
      <c r="E970" s="38" t="s">
        <v>3408</v>
      </c>
      <c r="F970" s="38"/>
      <c r="G970" s="38" t="s">
        <v>13</v>
      </c>
      <c r="H970" s="38" t="s">
        <v>3197</v>
      </c>
      <c r="I970" s="40" t="s">
        <v>3198</v>
      </c>
      <c r="J970" s="40"/>
      <c r="K970" s="40" t="str">
        <f t="shared" si="47"/>
        <v>Remove from favorite</v>
      </c>
      <c r="L970" s="41" t="s">
        <v>3199</v>
      </c>
      <c r="M970" s="40" t="s">
        <v>3200</v>
      </c>
      <c r="N970" s="40" t="s">
        <v>3198</v>
      </c>
      <c r="O970" s="40" t="s">
        <v>3201</v>
      </c>
    </row>
    <row r="971" spans="2:15" ht="30" customHeight="1">
      <c r="B971" s="38">
        <v>970</v>
      </c>
      <c r="C971" s="39" t="str">
        <f t="shared" si="45"/>
        <v>CUS11398100.LABEL.TRX_ID</v>
      </c>
      <c r="D971" s="38" t="str">
        <f t="shared" si="46"/>
        <v>CUS11398100</v>
      </c>
      <c r="E971" s="38" t="s">
        <v>3408</v>
      </c>
      <c r="F971" s="38"/>
      <c r="G971" s="38" t="s">
        <v>259</v>
      </c>
      <c r="H971" s="38" t="s">
        <v>3207</v>
      </c>
      <c r="I971" s="40" t="s">
        <v>3208</v>
      </c>
      <c r="J971" s="40"/>
      <c r="K971" s="40" t="str">
        <f t="shared" si="47"/>
        <v>Trx. ID</v>
      </c>
      <c r="L971" s="41" t="s">
        <v>3209</v>
      </c>
      <c r="M971" s="40" t="s">
        <v>3210</v>
      </c>
      <c r="N971" s="40" t="s">
        <v>3211</v>
      </c>
      <c r="O971" s="40" t="s">
        <v>3212</v>
      </c>
    </row>
    <row r="972" spans="2:15" ht="30" customHeight="1">
      <c r="B972" s="38">
        <v>971</v>
      </c>
      <c r="C972" s="39" t="str">
        <f t="shared" si="45"/>
        <v>CUS11398100.LABEL.TRANSACTION_DATE</v>
      </c>
      <c r="D972" s="38" t="str">
        <f t="shared" si="46"/>
        <v>CUS11398100</v>
      </c>
      <c r="E972" s="38" t="s">
        <v>3408</v>
      </c>
      <c r="F972" s="38"/>
      <c r="G972" s="38" t="s">
        <v>259</v>
      </c>
      <c r="H972" s="38" t="s">
        <v>3213</v>
      </c>
      <c r="I972" s="40" t="s">
        <v>3214</v>
      </c>
      <c r="J972" s="40"/>
      <c r="K972" s="40" t="str">
        <f t="shared" si="47"/>
        <v>Transaction date</v>
      </c>
      <c r="L972" s="41" t="s">
        <v>3215</v>
      </c>
      <c r="M972" s="40" t="s">
        <v>3216</v>
      </c>
      <c r="N972" s="40" t="s">
        <v>3217</v>
      </c>
      <c r="O972" s="40" t="s">
        <v>3218</v>
      </c>
    </row>
    <row r="973" spans="2:15" ht="30" customHeight="1">
      <c r="B973" s="38">
        <v>972</v>
      </c>
      <c r="C973" s="39" t="str">
        <f t="shared" si="45"/>
        <v>CUS11398100.LABEL.AMOUNT</v>
      </c>
      <c r="D973" s="38" t="str">
        <f t="shared" si="46"/>
        <v>CUS11398100</v>
      </c>
      <c r="E973" s="38" t="s">
        <v>3408</v>
      </c>
      <c r="F973" s="38"/>
      <c r="G973" s="38" t="s">
        <v>259</v>
      </c>
      <c r="H973" s="38" t="s">
        <v>3113</v>
      </c>
      <c r="I973" s="40" t="s">
        <v>3219</v>
      </c>
      <c r="J973" s="40"/>
      <c r="K973" s="40" t="str">
        <f t="shared" si="47"/>
        <v>Amount</v>
      </c>
      <c r="L973" s="41" t="s">
        <v>3114</v>
      </c>
      <c r="M973" s="40" t="s">
        <v>3421</v>
      </c>
      <c r="N973" s="40" t="s">
        <v>3116</v>
      </c>
      <c r="O973" s="40" t="s">
        <v>3117</v>
      </c>
    </row>
    <row r="974" spans="2:15" ht="30" customHeight="1">
      <c r="B974" s="38">
        <v>973</v>
      </c>
      <c r="C974" s="39" t="str">
        <f t="shared" si="45"/>
        <v>CUS11398100.LABEL.FROM_ACCOUNT</v>
      </c>
      <c r="D974" s="38" t="str">
        <f t="shared" si="46"/>
        <v>CUS11398100</v>
      </c>
      <c r="E974" s="38" t="s">
        <v>3408</v>
      </c>
      <c r="F974" s="38"/>
      <c r="G974" s="38" t="s">
        <v>259</v>
      </c>
      <c r="H974" s="38" t="s">
        <v>3229</v>
      </c>
      <c r="I974" s="40" t="s">
        <v>3279</v>
      </c>
      <c r="J974" s="40"/>
      <c r="K974" s="40" t="str">
        <f t="shared" si="47"/>
        <v>From Account</v>
      </c>
      <c r="L974" s="41" t="s">
        <v>3231</v>
      </c>
      <c r="M974" s="40" t="s">
        <v>3422</v>
      </c>
      <c r="N974" s="40" t="s">
        <v>3233</v>
      </c>
      <c r="O974" s="40" t="s">
        <v>3298</v>
      </c>
    </row>
    <row r="975" spans="2:15" ht="30" customHeight="1">
      <c r="B975" s="38">
        <v>974</v>
      </c>
      <c r="C975" s="39" t="str">
        <f t="shared" si="45"/>
        <v>CUS11398100.LABEL.MERCHANT</v>
      </c>
      <c r="D975" s="38" t="str">
        <f t="shared" si="46"/>
        <v>CUS11398100</v>
      </c>
      <c r="E975" s="38" t="s">
        <v>3408</v>
      </c>
      <c r="F975" s="38"/>
      <c r="G975" s="38" t="s">
        <v>259</v>
      </c>
      <c r="H975" s="38" t="s">
        <v>3423</v>
      </c>
      <c r="I975" s="40" t="s">
        <v>3424</v>
      </c>
      <c r="J975" s="40"/>
      <c r="K975" s="40" t="str">
        <f t="shared" si="47"/>
        <v>Merchant</v>
      </c>
      <c r="L975" s="41" t="s">
        <v>3425</v>
      </c>
      <c r="M975" s="40" t="s">
        <v>3426</v>
      </c>
      <c r="N975" s="40" t="s">
        <v>3427</v>
      </c>
      <c r="O975" s="40" t="s">
        <v>3428</v>
      </c>
    </row>
    <row r="976" spans="2:15" ht="30" customHeight="1">
      <c r="B976" s="38">
        <v>975</v>
      </c>
      <c r="C976" s="39" t="str">
        <f t="shared" si="45"/>
        <v>CUS11398100.LABEL.REMARK</v>
      </c>
      <c r="D976" s="38" t="str">
        <f t="shared" si="46"/>
        <v>CUS11398100</v>
      </c>
      <c r="E976" s="38" t="s">
        <v>3408</v>
      </c>
      <c r="F976" s="38"/>
      <c r="G976" s="38" t="s">
        <v>259</v>
      </c>
      <c r="H976" s="38" t="s">
        <v>597</v>
      </c>
      <c r="I976" s="40" t="s">
        <v>3235</v>
      </c>
      <c r="J976" s="40"/>
      <c r="K976" s="40" t="str">
        <f t="shared" si="47"/>
        <v>Remark</v>
      </c>
      <c r="L976" s="41" t="s">
        <v>598</v>
      </c>
      <c r="M976" s="40" t="s">
        <v>599</v>
      </c>
      <c r="N976" s="40" t="s">
        <v>3125</v>
      </c>
      <c r="O976" s="40" t="s">
        <v>600</v>
      </c>
    </row>
    <row r="977" spans="2:15" ht="30" customHeight="1">
      <c r="B977" s="38">
        <v>976</v>
      </c>
      <c r="C977" s="39" t="str">
        <f t="shared" si="45"/>
        <v>CUS11398100.LABEL.TRANSACTION_HASH</v>
      </c>
      <c r="D977" s="38" t="str">
        <f t="shared" si="46"/>
        <v>CUS11398100</v>
      </c>
      <c r="E977" s="38" t="s">
        <v>3408</v>
      </c>
      <c r="F977" s="38"/>
      <c r="G977" s="38" t="s">
        <v>259</v>
      </c>
      <c r="H977" s="38" t="s">
        <v>3243</v>
      </c>
      <c r="I977" s="40" t="s">
        <v>3244</v>
      </c>
      <c r="J977" s="40"/>
      <c r="K977" s="40" t="str">
        <f t="shared" si="47"/>
        <v>Transaction Hash</v>
      </c>
      <c r="L977" s="41" t="s">
        <v>3245</v>
      </c>
      <c r="M977" s="40" t="s">
        <v>3246</v>
      </c>
      <c r="N977" s="40" t="s">
        <v>3244</v>
      </c>
      <c r="O977" s="40" t="s">
        <v>3247</v>
      </c>
    </row>
    <row r="978" spans="2:15" ht="30" customHeight="1">
      <c r="B978" s="38">
        <v>977</v>
      </c>
      <c r="C978" s="39" t="str">
        <f t="shared" si="45"/>
        <v>CUS11398100.LABEL.CUSTOMER_INFORMATION</v>
      </c>
      <c r="D978" s="38" t="str">
        <f t="shared" si="46"/>
        <v>CUS11398100</v>
      </c>
      <c r="E978" s="38" t="s">
        <v>3408</v>
      </c>
      <c r="F978" s="38"/>
      <c r="G978" s="38" t="s">
        <v>259</v>
      </c>
      <c r="H978" s="38" t="s">
        <v>3429</v>
      </c>
      <c r="I978" s="40" t="s">
        <v>3430</v>
      </c>
      <c r="J978" s="40"/>
      <c r="K978" s="40" t="str">
        <f t="shared" si="47"/>
        <v>Customer Information</v>
      </c>
      <c r="L978" s="41" t="s">
        <v>3431</v>
      </c>
      <c r="M978" s="40" t="s">
        <v>3432</v>
      </c>
      <c r="N978" s="40" t="s">
        <v>3430</v>
      </c>
      <c r="O978" s="40" t="s">
        <v>3433</v>
      </c>
    </row>
    <row r="979" spans="2:15" ht="30" customHeight="1">
      <c r="B979" s="38">
        <v>978</v>
      </c>
      <c r="C979" s="39" t="str">
        <f t="shared" si="45"/>
        <v>CUS11398100.NOTICE.I_ACKNOWLEDGE_AND_AGREE_TO_PAY</v>
      </c>
      <c r="D979" s="38" t="str">
        <f t="shared" si="46"/>
        <v>CUS11398100</v>
      </c>
      <c r="E979" s="38" t="s">
        <v>3408</v>
      </c>
      <c r="F979" s="38"/>
      <c r="G979" s="38" t="s">
        <v>1277</v>
      </c>
      <c r="H979" s="38" t="s">
        <v>3434</v>
      </c>
      <c r="I979" s="40" t="s">
        <v>3435</v>
      </c>
      <c r="J979" s="40"/>
      <c r="K979" s="40" t="str">
        <f t="shared" si="47"/>
        <v>I acknowledge and Agree to pay the above total amount according to PPCBank Terms and Service Agreement.</v>
      </c>
      <c r="L979" s="41" t="s">
        <v>3436</v>
      </c>
      <c r="M979" s="40" t="s">
        <v>3437</v>
      </c>
      <c r="N979" s="40" t="s">
        <v>3435</v>
      </c>
      <c r="O979" s="40" t="s">
        <v>3438</v>
      </c>
    </row>
    <row r="980" spans="2:15" ht="30" customHeight="1">
      <c r="B980" s="38">
        <v>979</v>
      </c>
      <c r="C980" s="39" t="str">
        <f t="shared" si="45"/>
        <v>CUS11398100.NOTICE.NO_REFUND_THIS_IS_CUSTOMER_COP</v>
      </c>
      <c r="D980" s="38" t="str">
        <f t="shared" si="46"/>
        <v>CUS11398100</v>
      </c>
      <c r="E980" s="38" t="s">
        <v>3408</v>
      </c>
      <c r="F980" s="38"/>
      <c r="G980" s="38" t="s">
        <v>1277</v>
      </c>
      <c r="H980" s="38" t="s">
        <v>3439</v>
      </c>
      <c r="I980" s="40" t="s">
        <v>3440</v>
      </c>
      <c r="J980" s="40"/>
      <c r="K980" s="40" t="str">
        <f t="shared" si="47"/>
        <v>No Refund. This is Customer Copy.</v>
      </c>
      <c r="L980" s="41" t="s">
        <v>3441</v>
      </c>
      <c r="M980" s="40" t="s">
        <v>3440</v>
      </c>
      <c r="N980" s="40" t="s">
        <v>3440</v>
      </c>
      <c r="O980" s="40" t="s">
        <v>3442</v>
      </c>
    </row>
    <row r="981" spans="2:15" ht="30" customHeight="1">
      <c r="B981" s="38">
        <v>980</v>
      </c>
      <c r="C981" s="39" t="str">
        <f t="shared" si="45"/>
        <v>CUS11398100.NOTICE.THANK_YOU_FOR_USING_PPCBANK_SE</v>
      </c>
      <c r="D981" s="38" t="str">
        <f t="shared" si="46"/>
        <v>CUS11398100</v>
      </c>
      <c r="E981" s="38" t="s">
        <v>3408</v>
      </c>
      <c r="F981" s="38"/>
      <c r="G981" s="38" t="s">
        <v>1277</v>
      </c>
      <c r="H981" s="38" t="s">
        <v>3443</v>
      </c>
      <c r="I981" s="40" t="s">
        <v>3444</v>
      </c>
      <c r="J981" s="40"/>
      <c r="K981" s="40" t="str">
        <f t="shared" si="47"/>
        <v>Thank you for using PPCBank service.</v>
      </c>
      <c r="L981" s="41" t="s">
        <v>3445</v>
      </c>
      <c r="M981" s="40" t="s">
        <v>3444</v>
      </c>
      <c r="N981" s="40" t="s">
        <v>3444</v>
      </c>
      <c r="O981" s="40" t="s">
        <v>3446</v>
      </c>
    </row>
    <row r="982" spans="2:15" ht="30" customHeight="1">
      <c r="B982" s="38">
        <v>981</v>
      </c>
      <c r="C982" s="39" t="str">
        <f t="shared" si="45"/>
        <v>CUS11398100.NOTICE.PLEASE_NOTE_THAT_THIS_TRANSACT</v>
      </c>
      <c r="D982" s="38" t="str">
        <f t="shared" si="46"/>
        <v>CUS11398100</v>
      </c>
      <c r="E982" s="38" t="s">
        <v>3408</v>
      </c>
      <c r="F982" s="38"/>
      <c r="G982" s="38" t="s">
        <v>1277</v>
      </c>
      <c r="H982" s="38" t="s">
        <v>3447</v>
      </c>
      <c r="I982" s="40" t="s">
        <v>3448</v>
      </c>
      <c r="J982" s="40"/>
      <c r="K982" s="40" t="str">
        <f t="shared" si="47"/>
        <v>Please note that this transaction is non-refundable.</v>
      </c>
      <c r="L982" s="41" t="s">
        <v>3449</v>
      </c>
      <c r="M982" s="40" t="s">
        <v>3440</v>
      </c>
      <c r="N982" s="40" t="s">
        <v>3448</v>
      </c>
      <c r="O982" s="40" t="s">
        <v>3450</v>
      </c>
    </row>
    <row r="983" spans="2:15" ht="30" customHeight="1">
      <c r="B983" s="38">
        <v>982</v>
      </c>
      <c r="C983" s="39" t="str">
        <f t="shared" si="45"/>
        <v>CUS11398200.TITLE.RECEIPT</v>
      </c>
      <c r="D983" s="38" t="str">
        <f t="shared" si="46"/>
        <v>CUS11398200</v>
      </c>
      <c r="E983" s="38" t="s">
        <v>3451</v>
      </c>
      <c r="F983" s="38"/>
      <c r="G983" s="38" t="s">
        <v>1271</v>
      </c>
      <c r="H983" s="38" t="s">
        <v>3409</v>
      </c>
      <c r="I983" s="40" t="s">
        <v>3410</v>
      </c>
      <c r="J983" s="40"/>
      <c r="K983" s="40" t="str">
        <f t="shared" si="47"/>
        <v>Receipt</v>
      </c>
      <c r="L983" s="41" t="s">
        <v>3411</v>
      </c>
      <c r="M983" s="40" t="s">
        <v>3412</v>
      </c>
      <c r="N983" s="40" t="s">
        <v>3413</v>
      </c>
      <c r="O983" s="40" t="s">
        <v>3414</v>
      </c>
    </row>
    <row r="984" spans="2:15" ht="30" customHeight="1">
      <c r="B984" s="38">
        <v>983</v>
      </c>
      <c r="C984" s="39" t="str">
        <f t="shared" si="45"/>
        <v>CUS11398200.BUTTON.DOWNLOAD</v>
      </c>
      <c r="D984" s="38" t="str">
        <f t="shared" si="46"/>
        <v>CUS11398200</v>
      </c>
      <c r="E984" s="38" t="s">
        <v>3451</v>
      </c>
      <c r="F984" s="38"/>
      <c r="G984" s="38" t="s">
        <v>13</v>
      </c>
      <c r="H984" s="38" t="s">
        <v>103</v>
      </c>
      <c r="I984" s="40" t="s">
        <v>104</v>
      </c>
      <c r="J984" s="40"/>
      <c r="K984" s="40" t="str">
        <f t="shared" si="47"/>
        <v>Download</v>
      </c>
      <c r="L984" s="41" t="s">
        <v>105</v>
      </c>
      <c r="M984" s="40" t="s">
        <v>106</v>
      </c>
      <c r="N984" s="40" t="s">
        <v>3186</v>
      </c>
      <c r="O984" s="40" t="s">
        <v>107</v>
      </c>
    </row>
    <row r="985" spans="2:15" ht="30" customHeight="1">
      <c r="B985" s="38">
        <v>984</v>
      </c>
      <c r="C985" s="39" t="str">
        <f t="shared" si="45"/>
        <v>CUS11398200.BUTTON.SHARE</v>
      </c>
      <c r="D985" s="38" t="str">
        <f t="shared" si="46"/>
        <v>CUS11398200</v>
      </c>
      <c r="E985" s="38" t="s">
        <v>3451</v>
      </c>
      <c r="F985" s="38"/>
      <c r="G985" s="38" t="s">
        <v>13</v>
      </c>
      <c r="H985" s="38" t="s">
        <v>83</v>
      </c>
      <c r="I985" s="40" t="s">
        <v>84</v>
      </c>
      <c r="J985" s="40"/>
      <c r="K985" s="40" t="str">
        <f t="shared" si="47"/>
        <v>Share</v>
      </c>
      <c r="L985" s="41" t="s">
        <v>85</v>
      </c>
      <c r="M985" s="40" t="s">
        <v>86</v>
      </c>
      <c r="N985" s="40" t="s">
        <v>3187</v>
      </c>
      <c r="O985" s="40" t="s">
        <v>87</v>
      </c>
    </row>
    <row r="986" spans="2:15" ht="30" customHeight="1">
      <c r="B986" s="38">
        <v>985</v>
      </c>
      <c r="C986" s="39" t="str">
        <f t="shared" si="45"/>
        <v>CUS11398200.BUTTON.VIEW_MORE</v>
      </c>
      <c r="D986" s="38" t="str">
        <f t="shared" si="46"/>
        <v>CUS11398200</v>
      </c>
      <c r="E986" s="38" t="s">
        <v>3451</v>
      </c>
      <c r="F986" s="38"/>
      <c r="G986" s="38" t="s">
        <v>13</v>
      </c>
      <c r="H986" s="38" t="s">
        <v>98</v>
      </c>
      <c r="I986" s="40" t="s">
        <v>2451</v>
      </c>
      <c r="J986" s="40"/>
      <c r="K986" s="40" t="str">
        <f t="shared" si="47"/>
        <v>View more</v>
      </c>
      <c r="L986" s="41" t="s">
        <v>100</v>
      </c>
      <c r="M986" s="40" t="s">
        <v>101</v>
      </c>
      <c r="N986" s="40" t="s">
        <v>2452</v>
      </c>
      <c r="O986" s="40" t="s">
        <v>102</v>
      </c>
    </row>
    <row r="987" spans="2:15" ht="30" customHeight="1">
      <c r="B987" s="38">
        <v>986</v>
      </c>
      <c r="C987" s="39" t="str">
        <f t="shared" si="45"/>
        <v>CUS11398200.BUTTON.ADD_TO_FAVORITE</v>
      </c>
      <c r="D987" s="38" t="str">
        <f t="shared" si="46"/>
        <v>CUS11398200</v>
      </c>
      <c r="E987" s="38" t="s">
        <v>3451</v>
      </c>
      <c r="F987" s="38"/>
      <c r="G987" s="38" t="s">
        <v>13</v>
      </c>
      <c r="H987" s="38" t="s">
        <v>108</v>
      </c>
      <c r="I987" s="40" t="s">
        <v>109</v>
      </c>
      <c r="J987" s="40"/>
      <c r="K987" s="40" t="str">
        <f t="shared" si="47"/>
        <v>Add to Favorite</v>
      </c>
      <c r="L987" s="41" t="s">
        <v>110</v>
      </c>
      <c r="M987" s="40" t="s">
        <v>111</v>
      </c>
      <c r="N987" s="40" t="s">
        <v>3196</v>
      </c>
      <c r="O987" s="40" t="s">
        <v>112</v>
      </c>
    </row>
    <row r="988" spans="2:15" ht="30" customHeight="1">
      <c r="B988" s="38">
        <v>987</v>
      </c>
      <c r="C988" s="39" t="str">
        <f t="shared" si="45"/>
        <v>CUS11398200.BUTTON.SEND_AGAIN</v>
      </c>
      <c r="D988" s="38" t="str">
        <f t="shared" si="46"/>
        <v>CUS11398200</v>
      </c>
      <c r="E988" s="38" t="s">
        <v>3451</v>
      </c>
      <c r="F988" s="38"/>
      <c r="G988" s="38" t="s">
        <v>13</v>
      </c>
      <c r="H988" s="38" t="s">
        <v>1338</v>
      </c>
      <c r="I988" s="40" t="s">
        <v>1339</v>
      </c>
      <c r="J988" s="40"/>
      <c r="K988" s="40" t="str">
        <f t="shared" si="47"/>
        <v>Send again</v>
      </c>
      <c r="L988" s="41" t="s">
        <v>1340</v>
      </c>
      <c r="M988" s="40" t="s">
        <v>3452</v>
      </c>
      <c r="N988" s="40" t="s">
        <v>3453</v>
      </c>
      <c r="O988" s="40" t="s">
        <v>1343</v>
      </c>
    </row>
    <row r="989" spans="2:15" ht="30" customHeight="1">
      <c r="B989" s="38">
        <v>988</v>
      </c>
      <c r="C989" s="39" t="str">
        <f t="shared" si="45"/>
        <v>CUS11398200.BUTTON.CLOSE</v>
      </c>
      <c r="D989" s="38" t="str">
        <f t="shared" si="46"/>
        <v>CUS11398200</v>
      </c>
      <c r="E989" s="38" t="s">
        <v>3451</v>
      </c>
      <c r="F989" s="38"/>
      <c r="G989" s="38" t="s">
        <v>13</v>
      </c>
      <c r="H989" s="38" t="s">
        <v>72</v>
      </c>
      <c r="I989" s="40" t="s">
        <v>73</v>
      </c>
      <c r="J989" s="40"/>
      <c r="K989" s="40" t="str">
        <f t="shared" si="47"/>
        <v>Close</v>
      </c>
      <c r="L989" s="41" t="s">
        <v>74</v>
      </c>
      <c r="M989" s="40" t="s">
        <v>75</v>
      </c>
      <c r="N989" s="40" t="s">
        <v>76</v>
      </c>
      <c r="O989" s="40" t="s">
        <v>77</v>
      </c>
    </row>
    <row r="990" spans="2:15" ht="30" customHeight="1">
      <c r="B990" s="38">
        <v>989</v>
      </c>
      <c r="C990" s="39" t="str">
        <f t="shared" si="45"/>
        <v>CUS11398200.BUTTON.REMOVE_FROM_FAVORITE</v>
      </c>
      <c r="D990" s="38" t="str">
        <f t="shared" si="46"/>
        <v>CUS11398200</v>
      </c>
      <c r="E990" s="38" t="s">
        <v>3451</v>
      </c>
      <c r="F990" s="38"/>
      <c r="G990" s="38" t="s">
        <v>13</v>
      </c>
      <c r="H990" s="38" t="s">
        <v>3197</v>
      </c>
      <c r="I990" s="40" t="s">
        <v>3198</v>
      </c>
      <c r="J990" s="40"/>
      <c r="K990" s="40" t="str">
        <f t="shared" si="47"/>
        <v>Remove from favorite</v>
      </c>
      <c r="L990" s="41" t="s">
        <v>3199</v>
      </c>
      <c r="M990" s="40" t="s">
        <v>3200</v>
      </c>
      <c r="N990" s="40" t="s">
        <v>3198</v>
      </c>
      <c r="O990" s="40" t="s">
        <v>3201</v>
      </c>
    </row>
    <row r="991" spans="2:15" ht="30" customHeight="1">
      <c r="B991" s="38">
        <v>990</v>
      </c>
      <c r="C991" s="39" t="str">
        <f t="shared" si="45"/>
        <v>CUS11398200.BUTTON.PAY_AGAIN</v>
      </c>
      <c r="D991" s="38" t="str">
        <f t="shared" si="46"/>
        <v>CUS11398200</v>
      </c>
      <c r="E991" s="38" t="s">
        <v>3451</v>
      </c>
      <c r="F991" s="38"/>
      <c r="G991" s="38" t="s">
        <v>13</v>
      </c>
      <c r="H991" s="38" t="s">
        <v>3416</v>
      </c>
      <c r="I991" s="40" t="s">
        <v>3454</v>
      </c>
      <c r="J991" s="40"/>
      <c r="K991" s="40" t="str">
        <f t="shared" si="47"/>
        <v>Pay again</v>
      </c>
      <c r="L991" s="41" t="s">
        <v>3418</v>
      </c>
      <c r="M991" s="40" t="s">
        <v>3419</v>
      </c>
      <c r="N991" s="40" t="s">
        <v>3454</v>
      </c>
      <c r="O991" s="40" t="s">
        <v>3455</v>
      </c>
    </row>
    <row r="992" spans="2:15" ht="30" customHeight="1">
      <c r="B992" s="38">
        <v>991</v>
      </c>
      <c r="C992" s="39" t="str">
        <f t="shared" si="45"/>
        <v>CUS11398200.LABEL.ELECTRICITY</v>
      </c>
      <c r="D992" s="38" t="str">
        <f t="shared" si="46"/>
        <v>CUS11398200</v>
      </c>
      <c r="E992" s="38" t="s">
        <v>3451</v>
      </c>
      <c r="F992" s="38"/>
      <c r="G992" s="38" t="s">
        <v>259</v>
      </c>
      <c r="H992" s="38" t="s">
        <v>3456</v>
      </c>
      <c r="I992" s="40" t="s">
        <v>3457</v>
      </c>
      <c r="J992" s="40"/>
      <c r="K992" s="40" t="str">
        <f t="shared" si="47"/>
        <v>Electricity</v>
      </c>
      <c r="L992" s="41" t="s">
        <v>3458</v>
      </c>
      <c r="M992" s="40" t="s">
        <v>3457</v>
      </c>
      <c r="N992" s="40" t="s">
        <v>3459</v>
      </c>
      <c r="O992" s="40" t="s">
        <v>3460</v>
      </c>
    </row>
    <row r="993" spans="2:15" ht="30" customHeight="1">
      <c r="B993" s="38">
        <v>992</v>
      </c>
      <c r="C993" s="39" t="str">
        <f t="shared" si="45"/>
        <v>CUS11398200.LABEL.SHOW_ALL_HISTORY</v>
      </c>
      <c r="D993" s="38" t="str">
        <f t="shared" si="46"/>
        <v>CUS11398200</v>
      </c>
      <c r="E993" s="38" t="s">
        <v>3451</v>
      </c>
      <c r="F993" s="38"/>
      <c r="G993" s="38" t="s">
        <v>259</v>
      </c>
      <c r="H993" s="38" t="s">
        <v>3188</v>
      </c>
      <c r="I993" s="40" t="s">
        <v>3189</v>
      </c>
      <c r="J993" s="40"/>
      <c r="K993" s="40" t="str">
        <f t="shared" si="47"/>
        <v>Show all history</v>
      </c>
      <c r="L993" s="41" t="s">
        <v>3190</v>
      </c>
      <c r="M993" s="40" t="s">
        <v>3461</v>
      </c>
      <c r="N993" s="40" t="s">
        <v>3462</v>
      </c>
      <c r="O993" s="40" t="s">
        <v>3193</v>
      </c>
    </row>
    <row r="994" spans="2:15" ht="30" customHeight="1">
      <c r="B994" s="38">
        <v>993</v>
      </c>
      <c r="C994" s="39" t="str">
        <f t="shared" si="45"/>
        <v>CUS11398200.LABEL.TRX_ID</v>
      </c>
      <c r="D994" s="38" t="str">
        <f t="shared" si="46"/>
        <v>CUS11398200</v>
      </c>
      <c r="E994" s="38" t="s">
        <v>3451</v>
      </c>
      <c r="F994" s="38"/>
      <c r="G994" s="38" t="s">
        <v>259</v>
      </c>
      <c r="H994" s="38" t="s">
        <v>3207</v>
      </c>
      <c r="I994" s="40" t="s">
        <v>3208</v>
      </c>
      <c r="J994" s="40"/>
      <c r="K994" s="40" t="str">
        <f t="shared" si="47"/>
        <v>Trx. ID</v>
      </c>
      <c r="L994" s="41" t="s">
        <v>3209</v>
      </c>
      <c r="M994" s="40" t="s">
        <v>3210</v>
      </c>
      <c r="N994" s="40" t="s">
        <v>3211</v>
      </c>
      <c r="O994" s="40" t="s">
        <v>3212</v>
      </c>
    </row>
    <row r="995" spans="2:15" ht="30" customHeight="1">
      <c r="B995" s="38">
        <v>994</v>
      </c>
      <c r="C995" s="39" t="str">
        <f t="shared" si="45"/>
        <v>CUS11398200.LABEL.TRANSACTION_DATE</v>
      </c>
      <c r="D995" s="38" t="str">
        <f t="shared" si="46"/>
        <v>CUS11398200</v>
      </c>
      <c r="E995" s="38" t="s">
        <v>3451</v>
      </c>
      <c r="F995" s="38"/>
      <c r="G995" s="38" t="s">
        <v>259</v>
      </c>
      <c r="H995" s="38" t="s">
        <v>3213</v>
      </c>
      <c r="I995" s="40" t="s">
        <v>3214</v>
      </c>
      <c r="J995" s="40"/>
      <c r="K995" s="40" t="str">
        <f t="shared" si="47"/>
        <v>Transaction date</v>
      </c>
      <c r="L995" s="41" t="s">
        <v>3215</v>
      </c>
      <c r="M995" s="40" t="s">
        <v>3216</v>
      </c>
      <c r="N995" s="40" t="s">
        <v>3217</v>
      </c>
      <c r="O995" s="40" t="s">
        <v>3218</v>
      </c>
    </row>
    <row r="996" spans="2:15" ht="30" customHeight="1">
      <c r="B996" s="38">
        <v>995</v>
      </c>
      <c r="C996" s="39" t="str">
        <f t="shared" si="45"/>
        <v>CUS11398200.LABEL.AMOUNT</v>
      </c>
      <c r="D996" s="38" t="str">
        <f t="shared" si="46"/>
        <v>CUS11398200</v>
      </c>
      <c r="E996" s="38" t="s">
        <v>3451</v>
      </c>
      <c r="F996" s="38"/>
      <c r="G996" s="38" t="s">
        <v>259</v>
      </c>
      <c r="H996" s="38" t="s">
        <v>3113</v>
      </c>
      <c r="I996" s="40" t="s">
        <v>3219</v>
      </c>
      <c r="J996" s="40"/>
      <c r="K996" s="40" t="str">
        <f t="shared" si="47"/>
        <v>Amount</v>
      </c>
      <c r="L996" s="41" t="s">
        <v>3114</v>
      </c>
      <c r="M996" s="40" t="s">
        <v>3463</v>
      </c>
      <c r="N996" s="40" t="s">
        <v>3116</v>
      </c>
      <c r="O996" s="40" t="s">
        <v>3117</v>
      </c>
    </row>
    <row r="997" spans="2:15" ht="30" customHeight="1">
      <c r="B997" s="38">
        <v>996</v>
      </c>
      <c r="C997" s="39" t="str">
        <f t="shared" si="45"/>
        <v>CUS11398200.LABEL.FROM_ACCOUNT</v>
      </c>
      <c r="D997" s="38" t="str">
        <f t="shared" si="46"/>
        <v>CUS11398200</v>
      </c>
      <c r="E997" s="38" t="s">
        <v>3451</v>
      </c>
      <c r="F997" s="38"/>
      <c r="G997" s="38" t="s">
        <v>259</v>
      </c>
      <c r="H997" s="38" t="s">
        <v>3229</v>
      </c>
      <c r="I997" s="40" t="s">
        <v>3279</v>
      </c>
      <c r="J997" s="40"/>
      <c r="K997" s="40" t="str">
        <f t="shared" si="47"/>
        <v>From Account</v>
      </c>
      <c r="L997" s="41" t="s">
        <v>3231</v>
      </c>
      <c r="M997" s="40" t="s">
        <v>3256</v>
      </c>
      <c r="N997" s="40" t="s">
        <v>3233</v>
      </c>
      <c r="O997" s="40" t="s">
        <v>3298</v>
      </c>
    </row>
    <row r="998" spans="2:15" ht="30" customHeight="1">
      <c r="B998" s="38">
        <v>997</v>
      </c>
      <c r="C998" s="39" t="str">
        <f t="shared" si="45"/>
        <v>CUS11398200.LABEL.BILLER</v>
      </c>
      <c r="D998" s="38" t="str">
        <f t="shared" si="46"/>
        <v>CUS11398200</v>
      </c>
      <c r="E998" s="38" t="s">
        <v>3451</v>
      </c>
      <c r="F998" s="38"/>
      <c r="G998" s="38" t="s">
        <v>259</v>
      </c>
      <c r="H998" s="38" t="s">
        <v>3464</v>
      </c>
      <c r="I998" s="40" t="s">
        <v>3465</v>
      </c>
      <c r="J998" s="40"/>
      <c r="K998" s="40" t="str">
        <f t="shared" si="47"/>
        <v>Biller</v>
      </c>
      <c r="L998" s="41" t="s">
        <v>3466</v>
      </c>
      <c r="M998" s="40" t="s">
        <v>3467</v>
      </c>
      <c r="N998" s="40" t="s">
        <v>3427</v>
      </c>
      <c r="O998" s="40" t="s">
        <v>3468</v>
      </c>
    </row>
    <row r="999" spans="2:15" ht="30" customHeight="1">
      <c r="B999" s="38">
        <v>998</v>
      </c>
      <c r="C999" s="39" t="str">
        <f t="shared" si="45"/>
        <v>CUS11398200.LABEL.REMARK</v>
      </c>
      <c r="D999" s="38" t="str">
        <f t="shared" si="46"/>
        <v>CUS11398200</v>
      </c>
      <c r="E999" s="38" t="s">
        <v>3451</v>
      </c>
      <c r="F999" s="38"/>
      <c r="G999" s="38" t="s">
        <v>259</v>
      </c>
      <c r="H999" s="38" t="s">
        <v>597</v>
      </c>
      <c r="I999" s="40" t="s">
        <v>3235</v>
      </c>
      <c r="J999" s="40"/>
      <c r="K999" s="40" t="str">
        <f t="shared" si="47"/>
        <v>Remark</v>
      </c>
      <c r="L999" s="41" t="s">
        <v>598</v>
      </c>
      <c r="M999" s="40" t="s">
        <v>599</v>
      </c>
      <c r="N999" s="40" t="s">
        <v>3125</v>
      </c>
      <c r="O999" s="40" t="s">
        <v>600</v>
      </c>
    </row>
    <row r="1000" spans="2:15" ht="30" customHeight="1">
      <c r="B1000" s="38">
        <v>999</v>
      </c>
      <c r="C1000" s="39" t="str">
        <f t="shared" si="45"/>
        <v>CUS11398200.LABEL.TRANSACTION_HASH</v>
      </c>
      <c r="D1000" s="38" t="str">
        <f t="shared" si="46"/>
        <v>CUS11398200</v>
      </c>
      <c r="E1000" s="38" t="s">
        <v>3451</v>
      </c>
      <c r="F1000" s="38"/>
      <c r="G1000" s="38" t="s">
        <v>259</v>
      </c>
      <c r="H1000" s="38" t="s">
        <v>3243</v>
      </c>
      <c r="I1000" s="40" t="s">
        <v>3244</v>
      </c>
      <c r="J1000" s="40"/>
      <c r="K1000" s="40" t="str">
        <f t="shared" si="47"/>
        <v>Transaction Hash</v>
      </c>
      <c r="L1000" s="41" t="s">
        <v>3245</v>
      </c>
      <c r="M1000" s="40" t="s">
        <v>3246</v>
      </c>
      <c r="N1000" s="40" t="s">
        <v>3244</v>
      </c>
      <c r="O1000" s="40" t="s">
        <v>3247</v>
      </c>
    </row>
    <row r="1001" spans="2:15" ht="30" customHeight="1">
      <c r="B1001" s="38">
        <v>1000</v>
      </c>
      <c r="C1001" s="39" t="str">
        <f t="shared" si="45"/>
        <v>CUS11398200.LABEL.CUSTOMER_NAME</v>
      </c>
      <c r="D1001" s="38" t="str">
        <f t="shared" si="46"/>
        <v>CUS11398200</v>
      </c>
      <c r="E1001" s="38" t="s">
        <v>3451</v>
      </c>
      <c r="F1001" s="38"/>
      <c r="G1001" s="38" t="s">
        <v>259</v>
      </c>
      <c r="H1001" s="38" t="s">
        <v>1549</v>
      </c>
      <c r="I1001" s="40" t="s">
        <v>1550</v>
      </c>
      <c r="J1001" s="40"/>
      <c r="K1001" s="40" t="str">
        <f t="shared" si="47"/>
        <v>Customer Name</v>
      </c>
      <c r="L1001" s="41" t="s">
        <v>1551</v>
      </c>
      <c r="M1001" s="40" t="s">
        <v>3469</v>
      </c>
      <c r="N1001" s="40" t="s">
        <v>1550</v>
      </c>
      <c r="O1001" s="40" t="s">
        <v>1554</v>
      </c>
    </row>
    <row r="1002" spans="2:15" ht="30" customHeight="1">
      <c r="B1002" s="38">
        <v>1001</v>
      </c>
      <c r="C1002" s="39" t="str">
        <f t="shared" si="45"/>
        <v>CUS11398200.LABEL.TIP_TO</v>
      </c>
      <c r="D1002" s="38" t="str">
        <f t="shared" si="46"/>
        <v>CUS11398200</v>
      </c>
      <c r="E1002" s="38" t="s">
        <v>3451</v>
      </c>
      <c r="F1002" s="38"/>
      <c r="G1002" s="38" t="s">
        <v>259</v>
      </c>
      <c r="H1002" s="38" t="s">
        <v>3470</v>
      </c>
      <c r="I1002" s="40" t="s">
        <v>3471</v>
      </c>
      <c r="J1002" s="40"/>
      <c r="K1002" s="40" t="str">
        <f t="shared" si="47"/>
        <v>Tip to</v>
      </c>
      <c r="L1002" s="41" t="s">
        <v>3472</v>
      </c>
      <c r="M1002" s="40" t="s">
        <v>3473</v>
      </c>
      <c r="N1002" s="40" t="s">
        <v>3471</v>
      </c>
      <c r="O1002" s="40" t="s">
        <v>3474</v>
      </c>
    </row>
    <row r="1003" spans="2:15" ht="30" customHeight="1">
      <c r="B1003" s="38">
        <v>1002</v>
      </c>
      <c r="C1003" s="39" t="str">
        <f t="shared" si="45"/>
        <v>CUS11398200.NOTICE.I_AGREE_TO_PAY_THE_ABOVE_TOTAL</v>
      </c>
      <c r="D1003" s="38" t="str">
        <f t="shared" si="46"/>
        <v>CUS11398200</v>
      </c>
      <c r="E1003" s="38" t="s">
        <v>3451</v>
      </c>
      <c r="F1003" s="38"/>
      <c r="G1003" s="38" t="s">
        <v>1277</v>
      </c>
      <c r="H1003" s="38" t="s">
        <v>3475</v>
      </c>
      <c r="I1003" s="40" t="s">
        <v>3476</v>
      </c>
      <c r="J1003" s="40"/>
      <c r="K1003" s="40" t="str">
        <f t="shared" si="47"/>
        <v>I agree to pay the above total amount according to KHQR issue agreement.</v>
      </c>
      <c r="L1003" s="41" t="s">
        <v>3477</v>
      </c>
      <c r="M1003" s="40" t="s">
        <v>3437</v>
      </c>
      <c r="N1003" s="40" t="s">
        <v>3478</v>
      </c>
      <c r="O1003" s="40" t="s">
        <v>3479</v>
      </c>
    </row>
    <row r="1004" spans="2:15" ht="30" customHeight="1">
      <c r="B1004" s="38">
        <v>1003</v>
      </c>
      <c r="C1004" s="39" t="str">
        <f t="shared" si="45"/>
        <v>CUS11398200.NOTICE.NO_REFUND_THIS_IS_CUSTOMER_COP</v>
      </c>
      <c r="D1004" s="38" t="str">
        <f t="shared" si="46"/>
        <v>CUS11398200</v>
      </c>
      <c r="E1004" s="38" t="s">
        <v>3451</v>
      </c>
      <c r="F1004" s="38"/>
      <c r="G1004" s="38" t="s">
        <v>1277</v>
      </c>
      <c r="H1004" s="38" t="s">
        <v>3439</v>
      </c>
      <c r="I1004" s="40" t="s">
        <v>3440</v>
      </c>
      <c r="J1004" s="40"/>
      <c r="K1004" s="40" t="str">
        <f t="shared" si="47"/>
        <v>No Refund. This is Customer Copy.</v>
      </c>
      <c r="L1004" s="41" t="s">
        <v>3441</v>
      </c>
      <c r="M1004" s="40" t="s">
        <v>3440</v>
      </c>
      <c r="N1004" s="40" t="s">
        <v>3440</v>
      </c>
      <c r="O1004" s="40" t="s">
        <v>3442</v>
      </c>
    </row>
    <row r="1005" spans="2:15" ht="30" customHeight="1">
      <c r="B1005" s="38">
        <v>1004</v>
      </c>
      <c r="C1005" s="39" t="str">
        <f t="shared" si="45"/>
        <v>CUS11398200.NOTICE.THANK_YOU_FOR_USING_PPCBANK_SE</v>
      </c>
      <c r="D1005" s="38" t="str">
        <f t="shared" si="46"/>
        <v>CUS11398200</v>
      </c>
      <c r="E1005" s="38" t="s">
        <v>3451</v>
      </c>
      <c r="F1005" s="38"/>
      <c r="G1005" s="38" t="s">
        <v>1277</v>
      </c>
      <c r="H1005" s="38" t="s">
        <v>3443</v>
      </c>
      <c r="I1005" s="40" t="s">
        <v>3444</v>
      </c>
      <c r="J1005" s="40"/>
      <c r="K1005" s="40" t="str">
        <f t="shared" si="47"/>
        <v>Thank you for using PPCBank service.</v>
      </c>
      <c r="L1005" s="41" t="s">
        <v>3445</v>
      </c>
      <c r="M1005" s="40" t="s">
        <v>3444</v>
      </c>
      <c r="N1005" s="40" t="s">
        <v>3444</v>
      </c>
      <c r="O1005" s="40" t="s">
        <v>3446</v>
      </c>
    </row>
    <row r="1006" spans="2:15" ht="30" customHeight="1">
      <c r="B1006" s="38">
        <v>1005</v>
      </c>
      <c r="C1006" s="39" t="str">
        <f t="shared" si="45"/>
        <v>CUS11398200.NOTICE.I_ACKNOWLEDGE_AND_AGREE_TO_PAY</v>
      </c>
      <c r="D1006" s="38" t="str">
        <f t="shared" si="46"/>
        <v>CUS11398200</v>
      </c>
      <c r="E1006" s="38" t="s">
        <v>3451</v>
      </c>
      <c r="F1006" s="38"/>
      <c r="G1006" s="38" t="s">
        <v>1277</v>
      </c>
      <c r="H1006" s="38" t="s">
        <v>3434</v>
      </c>
      <c r="I1006" s="40" t="s">
        <v>3435</v>
      </c>
      <c r="J1006" s="40"/>
      <c r="K1006" s="40" t="str">
        <f t="shared" si="47"/>
        <v>I acknowledge and Agree to pay the above total amount according to PPCBank Terms and Service Agreement.</v>
      </c>
      <c r="L1006" s="41" t="s">
        <v>3436</v>
      </c>
      <c r="M1006" s="40" t="s">
        <v>3437</v>
      </c>
      <c r="N1006" s="40" t="s">
        <v>3435</v>
      </c>
      <c r="O1006" s="40" t="s">
        <v>3438</v>
      </c>
    </row>
    <row r="1007" spans="2:15" ht="30" customHeight="1">
      <c r="B1007" s="38">
        <v>1006</v>
      </c>
      <c r="C1007" s="39" t="str">
        <f t="shared" si="45"/>
        <v>CUS11398200.NOTICE.PLEASE_NOTE_THAT_THIS_TRANSACT</v>
      </c>
      <c r="D1007" s="38" t="str">
        <f t="shared" si="46"/>
        <v>CUS11398200</v>
      </c>
      <c r="E1007" s="38" t="s">
        <v>3451</v>
      </c>
      <c r="F1007" s="38"/>
      <c r="G1007" s="38" t="s">
        <v>1277</v>
      </c>
      <c r="H1007" s="38" t="s">
        <v>3447</v>
      </c>
      <c r="I1007" s="40" t="s">
        <v>3448</v>
      </c>
      <c r="J1007" s="40"/>
      <c r="K1007" s="40" t="str">
        <f t="shared" si="47"/>
        <v>Please note that this transaction is non-refundable.</v>
      </c>
      <c r="L1007" s="41" t="s">
        <v>3449</v>
      </c>
      <c r="M1007" s="40" t="s">
        <v>3440</v>
      </c>
      <c r="N1007" s="40" t="s">
        <v>3448</v>
      </c>
      <c r="O1007" s="40" t="s">
        <v>3480</v>
      </c>
    </row>
    <row r="1008" spans="2:15" ht="30" customHeight="1">
      <c r="B1008" s="38">
        <v>1007</v>
      </c>
      <c r="C1008" s="39" t="str">
        <f t="shared" si="45"/>
        <v>CUS11399000.TITLE.TRANSACTION_DETAIL</v>
      </c>
      <c r="D1008" s="38" t="str">
        <f t="shared" si="46"/>
        <v>CUS11399000</v>
      </c>
      <c r="E1008" s="38" t="s">
        <v>3481</v>
      </c>
      <c r="F1008" s="38"/>
      <c r="G1008" s="38" t="s">
        <v>1271</v>
      </c>
      <c r="H1008" s="38" t="s">
        <v>3180</v>
      </c>
      <c r="I1008" s="40" t="s">
        <v>3181</v>
      </c>
      <c r="J1008" s="40"/>
      <c r="K1008" s="40" t="str">
        <f t="shared" si="47"/>
        <v>Transaction Detail</v>
      </c>
      <c r="L1008" s="41" t="s">
        <v>3182</v>
      </c>
      <c r="M1008" s="40" t="s">
        <v>3183</v>
      </c>
      <c r="N1008" s="40" t="s">
        <v>3184</v>
      </c>
      <c r="O1008" s="40" t="s">
        <v>3185</v>
      </c>
    </row>
    <row r="1009" spans="2:15" ht="30" customHeight="1">
      <c r="B1009" s="38">
        <v>1008</v>
      </c>
      <c r="C1009" s="39" t="str">
        <f t="shared" si="45"/>
        <v>CUS11399000.BUTTON.DOWNLOAD</v>
      </c>
      <c r="D1009" s="38" t="str">
        <f t="shared" si="46"/>
        <v>CUS11399000</v>
      </c>
      <c r="E1009" s="38" t="s">
        <v>3481</v>
      </c>
      <c r="F1009" s="38"/>
      <c r="G1009" s="38" t="s">
        <v>13</v>
      </c>
      <c r="H1009" s="38" t="s">
        <v>103</v>
      </c>
      <c r="I1009" s="40" t="s">
        <v>104</v>
      </c>
      <c r="J1009" s="40"/>
      <c r="K1009" s="40" t="str">
        <f t="shared" si="47"/>
        <v>Download</v>
      </c>
      <c r="L1009" s="41" t="s">
        <v>105</v>
      </c>
      <c r="M1009" s="40" t="s">
        <v>106</v>
      </c>
      <c r="N1009" s="40" t="s">
        <v>3186</v>
      </c>
      <c r="O1009" s="40" t="s">
        <v>107</v>
      </c>
    </row>
    <row r="1010" spans="2:15" ht="30" customHeight="1">
      <c r="B1010" s="38">
        <v>1009</v>
      </c>
      <c r="C1010" s="39" t="str">
        <f t="shared" si="45"/>
        <v>CUS11399000.BUTTON.SHARE</v>
      </c>
      <c r="D1010" s="38" t="str">
        <f t="shared" si="46"/>
        <v>CUS11399000</v>
      </c>
      <c r="E1010" s="38" t="s">
        <v>3481</v>
      </c>
      <c r="F1010" s="38"/>
      <c r="G1010" s="38" t="s">
        <v>13</v>
      </c>
      <c r="H1010" s="38" t="s">
        <v>83</v>
      </c>
      <c r="I1010" s="40" t="s">
        <v>84</v>
      </c>
      <c r="J1010" s="40"/>
      <c r="K1010" s="40" t="str">
        <f t="shared" si="47"/>
        <v>Share</v>
      </c>
      <c r="L1010" s="41" t="s">
        <v>85</v>
      </c>
      <c r="M1010" s="40" t="s">
        <v>86</v>
      </c>
      <c r="N1010" s="40" t="s">
        <v>3187</v>
      </c>
      <c r="O1010" s="40" t="s">
        <v>87</v>
      </c>
    </row>
    <row r="1011" spans="2:15" ht="30" customHeight="1">
      <c r="B1011" s="38">
        <v>1010</v>
      </c>
      <c r="C1011" s="39" t="str">
        <f t="shared" si="45"/>
        <v>CUS11399000.BUTTON.VIEW_MORE</v>
      </c>
      <c r="D1011" s="38" t="str">
        <f t="shared" si="46"/>
        <v>CUS11399000</v>
      </c>
      <c r="E1011" s="38" t="s">
        <v>3481</v>
      </c>
      <c r="F1011" s="38"/>
      <c r="G1011" s="38" t="s">
        <v>13</v>
      </c>
      <c r="H1011" s="38" t="s">
        <v>98</v>
      </c>
      <c r="I1011" s="40" t="s">
        <v>2451</v>
      </c>
      <c r="J1011" s="40"/>
      <c r="K1011" s="40" t="str">
        <f t="shared" si="47"/>
        <v>View more</v>
      </c>
      <c r="L1011" s="41" t="s">
        <v>100</v>
      </c>
      <c r="M1011" s="40" t="s">
        <v>101</v>
      </c>
      <c r="N1011" s="40" t="s">
        <v>2452</v>
      </c>
      <c r="O1011" s="40" t="s">
        <v>102</v>
      </c>
    </row>
    <row r="1012" spans="2:15" ht="30" customHeight="1">
      <c r="B1012" s="38">
        <v>1011</v>
      </c>
      <c r="C1012" s="39" t="str">
        <f t="shared" si="45"/>
        <v>CUS11399000.BUTTON.ADD_TO_FAVORITE</v>
      </c>
      <c r="D1012" s="38" t="str">
        <f t="shared" si="46"/>
        <v>CUS11399000</v>
      </c>
      <c r="E1012" s="38" t="s">
        <v>3481</v>
      </c>
      <c r="F1012" s="38"/>
      <c r="G1012" s="38" t="s">
        <v>13</v>
      </c>
      <c r="H1012" s="38" t="s">
        <v>108</v>
      </c>
      <c r="I1012" s="40" t="s">
        <v>109</v>
      </c>
      <c r="J1012" s="40"/>
      <c r="K1012" s="40" t="str">
        <f t="shared" si="47"/>
        <v>Add to Favorite</v>
      </c>
      <c r="L1012" s="41" t="s">
        <v>110</v>
      </c>
      <c r="M1012" s="40" t="s">
        <v>111</v>
      </c>
      <c r="N1012" s="40" t="s">
        <v>3196</v>
      </c>
      <c r="O1012" s="40" t="s">
        <v>112</v>
      </c>
    </row>
    <row r="1013" spans="2:15" ht="30" customHeight="1">
      <c r="B1013" s="38">
        <v>1012</v>
      </c>
      <c r="C1013" s="39" t="str">
        <f t="shared" si="45"/>
        <v>CUS11399000.BUTTON.SEND_AGAIN</v>
      </c>
      <c r="D1013" s="38" t="str">
        <f t="shared" si="46"/>
        <v>CUS11399000</v>
      </c>
      <c r="E1013" s="38" t="s">
        <v>3481</v>
      </c>
      <c r="F1013" s="38"/>
      <c r="G1013" s="38" t="s">
        <v>13</v>
      </c>
      <c r="H1013" s="38" t="s">
        <v>1338</v>
      </c>
      <c r="I1013" s="40" t="s">
        <v>1339</v>
      </c>
      <c r="J1013" s="40"/>
      <c r="K1013" s="40" t="str">
        <f t="shared" si="47"/>
        <v>Send again</v>
      </c>
      <c r="L1013" s="41" t="s">
        <v>1340</v>
      </c>
      <c r="M1013" s="40" t="s">
        <v>3194</v>
      </c>
      <c r="N1013" s="40" t="s">
        <v>3195</v>
      </c>
      <c r="O1013" s="40" t="s">
        <v>1343</v>
      </c>
    </row>
    <row r="1014" spans="2:15" ht="30" customHeight="1">
      <c r="B1014" s="38">
        <v>1013</v>
      </c>
      <c r="C1014" s="39" t="str">
        <f t="shared" si="45"/>
        <v>CUS11399000.BUTTON.CLOSE</v>
      </c>
      <c r="D1014" s="38" t="str">
        <f t="shared" si="46"/>
        <v>CUS11399000</v>
      </c>
      <c r="E1014" s="38" t="s">
        <v>3481</v>
      </c>
      <c r="F1014" s="38"/>
      <c r="G1014" s="38" t="s">
        <v>13</v>
      </c>
      <c r="H1014" s="38" t="s">
        <v>72</v>
      </c>
      <c r="I1014" s="40" t="s">
        <v>73</v>
      </c>
      <c r="J1014" s="40"/>
      <c r="K1014" s="40" t="str">
        <f t="shared" si="47"/>
        <v>Close</v>
      </c>
      <c r="L1014" s="41" t="s">
        <v>74</v>
      </c>
      <c r="M1014" s="40" t="s">
        <v>75</v>
      </c>
      <c r="N1014" s="40" t="s">
        <v>76</v>
      </c>
      <c r="O1014" s="40" t="s">
        <v>77</v>
      </c>
    </row>
    <row r="1015" spans="2:15" ht="30" customHeight="1">
      <c r="B1015" s="38">
        <v>1014</v>
      </c>
      <c r="C1015" s="39" t="str">
        <f t="shared" si="45"/>
        <v>CUS11399000.BUTTON.REMOVE_FROM_FAVORITE</v>
      </c>
      <c r="D1015" s="38" t="str">
        <f t="shared" si="46"/>
        <v>CUS11399000</v>
      </c>
      <c r="E1015" s="38" t="s">
        <v>3481</v>
      </c>
      <c r="F1015" s="38"/>
      <c r="G1015" s="38" t="s">
        <v>13</v>
      </c>
      <c r="H1015" s="38" t="s">
        <v>3197</v>
      </c>
      <c r="I1015" s="40" t="s">
        <v>3198</v>
      </c>
      <c r="J1015" s="40"/>
      <c r="K1015" s="40" t="str">
        <f t="shared" si="47"/>
        <v>Remove from favorite</v>
      </c>
      <c r="L1015" s="41" t="s">
        <v>3199</v>
      </c>
      <c r="M1015" s="40" t="s">
        <v>3200</v>
      </c>
      <c r="N1015" s="40" t="s">
        <v>3198</v>
      </c>
      <c r="O1015" s="40" t="s">
        <v>3201</v>
      </c>
    </row>
    <row r="1016" spans="2:15" ht="30" customHeight="1">
      <c r="B1016" s="38">
        <v>1015</v>
      </c>
      <c r="C1016" s="39" t="str">
        <f t="shared" si="45"/>
        <v>CUS11399000.LABEL.SENT_TO_WING_ACCOUNT</v>
      </c>
      <c r="D1016" s="38" t="str">
        <f t="shared" si="46"/>
        <v>CUS11399000</v>
      </c>
      <c r="E1016" s="38" t="s">
        <v>3481</v>
      </c>
      <c r="F1016" s="38"/>
      <c r="G1016" s="38" t="s">
        <v>259</v>
      </c>
      <c r="H1016" s="38" t="s">
        <v>3482</v>
      </c>
      <c r="I1016" s="40" t="s">
        <v>3483</v>
      </c>
      <c r="J1016" s="40"/>
      <c r="K1016" s="40" t="str">
        <f t="shared" si="47"/>
        <v>Sent to Wing Account</v>
      </c>
      <c r="L1016" s="41" t="s">
        <v>3484</v>
      </c>
      <c r="M1016" s="40" t="s">
        <v>3485</v>
      </c>
      <c r="N1016" s="40" t="s">
        <v>3486</v>
      </c>
      <c r="O1016" s="40" t="s">
        <v>3487</v>
      </c>
    </row>
    <row r="1017" spans="2:15" ht="30" customHeight="1">
      <c r="B1017" s="38">
        <v>1016</v>
      </c>
      <c r="C1017" s="39" t="str">
        <f t="shared" si="45"/>
        <v>CUS11399000.LABEL.TRX_ID</v>
      </c>
      <c r="D1017" s="38" t="str">
        <f t="shared" si="46"/>
        <v>CUS11399000</v>
      </c>
      <c r="E1017" s="38" t="s">
        <v>3481</v>
      </c>
      <c r="F1017" s="38"/>
      <c r="G1017" s="38" t="s">
        <v>259</v>
      </c>
      <c r="H1017" s="38" t="s">
        <v>3207</v>
      </c>
      <c r="I1017" s="40" t="s">
        <v>3208</v>
      </c>
      <c r="J1017" s="40"/>
      <c r="K1017" s="40" t="str">
        <f t="shared" si="47"/>
        <v>Trx. ID</v>
      </c>
      <c r="L1017" s="41" t="s">
        <v>3209</v>
      </c>
      <c r="M1017" s="40" t="s">
        <v>3210</v>
      </c>
      <c r="N1017" s="40" t="s">
        <v>3211</v>
      </c>
      <c r="O1017" s="40" t="s">
        <v>3212</v>
      </c>
    </row>
    <row r="1018" spans="2:15" ht="30" customHeight="1">
      <c r="B1018" s="38">
        <v>1017</v>
      </c>
      <c r="C1018" s="39" t="str">
        <f t="shared" si="45"/>
        <v>CUS11399000.LABEL.TRANSACTION_DATE</v>
      </c>
      <c r="D1018" s="38" t="str">
        <f t="shared" si="46"/>
        <v>CUS11399000</v>
      </c>
      <c r="E1018" s="38" t="s">
        <v>3481</v>
      </c>
      <c r="F1018" s="38"/>
      <c r="G1018" s="38" t="s">
        <v>259</v>
      </c>
      <c r="H1018" s="38" t="s">
        <v>3213</v>
      </c>
      <c r="I1018" s="40" t="s">
        <v>3214</v>
      </c>
      <c r="J1018" s="40"/>
      <c r="K1018" s="40" t="str">
        <f t="shared" si="47"/>
        <v>Transaction date</v>
      </c>
      <c r="L1018" s="41" t="s">
        <v>3215</v>
      </c>
      <c r="M1018" s="40" t="s">
        <v>3216</v>
      </c>
      <c r="N1018" s="40" t="s">
        <v>3217</v>
      </c>
      <c r="O1018" s="40" t="s">
        <v>3218</v>
      </c>
    </row>
    <row r="1019" spans="2:15" ht="30" customHeight="1">
      <c r="B1019" s="38">
        <v>1018</v>
      </c>
      <c r="C1019" s="39" t="str">
        <f t="shared" si="45"/>
        <v>CUS11399000.LABEL.AMOUNT</v>
      </c>
      <c r="D1019" s="38" t="str">
        <f t="shared" si="46"/>
        <v>CUS11399000</v>
      </c>
      <c r="E1019" s="38" t="s">
        <v>3481</v>
      </c>
      <c r="F1019" s="38"/>
      <c r="G1019" s="38" t="s">
        <v>259</v>
      </c>
      <c r="H1019" s="38" t="s">
        <v>3113</v>
      </c>
      <c r="I1019" s="40" t="s">
        <v>3219</v>
      </c>
      <c r="J1019" s="40"/>
      <c r="K1019" s="40" t="str">
        <f t="shared" si="47"/>
        <v>Amount</v>
      </c>
      <c r="L1019" s="41" t="s">
        <v>3114</v>
      </c>
      <c r="M1019" s="40" t="s">
        <v>3220</v>
      </c>
      <c r="N1019" s="40" t="s">
        <v>3116</v>
      </c>
      <c r="O1019" s="40" t="s">
        <v>3117</v>
      </c>
    </row>
    <row r="1020" spans="2:15" ht="30" customHeight="1">
      <c r="B1020" s="38">
        <v>1019</v>
      </c>
      <c r="C1020" s="39" t="str">
        <f t="shared" si="45"/>
        <v>CUS11399000.LABEL.FEE</v>
      </c>
      <c r="D1020" s="38" t="str">
        <f t="shared" si="46"/>
        <v>CUS11399000</v>
      </c>
      <c r="E1020" s="38" t="s">
        <v>3481</v>
      </c>
      <c r="F1020" s="38"/>
      <c r="G1020" s="38" t="s">
        <v>259</v>
      </c>
      <c r="H1020" s="38" t="s">
        <v>3135</v>
      </c>
      <c r="I1020" s="40" t="s">
        <v>3136</v>
      </c>
      <c r="J1020" s="40"/>
      <c r="K1020" s="40" t="str">
        <f t="shared" si="47"/>
        <v>Fee</v>
      </c>
      <c r="L1020" s="41" t="s">
        <v>3137</v>
      </c>
      <c r="M1020" s="40" t="s">
        <v>3138</v>
      </c>
      <c r="N1020" s="40" t="s">
        <v>3139</v>
      </c>
      <c r="O1020" s="40" t="s">
        <v>3140</v>
      </c>
    </row>
    <row r="1021" spans="2:15" ht="30" customHeight="1">
      <c r="B1021" s="38">
        <v>1020</v>
      </c>
      <c r="C1021" s="39" t="str">
        <f t="shared" si="45"/>
        <v>CUS11399000.LABEL.FREE</v>
      </c>
      <c r="D1021" s="38" t="str">
        <f t="shared" si="46"/>
        <v>CUS11399000</v>
      </c>
      <c r="E1021" s="38" t="s">
        <v>3481</v>
      </c>
      <c r="F1021" s="38"/>
      <c r="G1021" s="38" t="s">
        <v>259</v>
      </c>
      <c r="H1021" s="38" t="s">
        <v>592</v>
      </c>
      <c r="I1021" s="40" t="s">
        <v>593</v>
      </c>
      <c r="J1021" s="40"/>
      <c r="K1021" s="40" t="str">
        <f t="shared" si="47"/>
        <v>Free</v>
      </c>
      <c r="L1021" s="41" t="s">
        <v>594</v>
      </c>
      <c r="M1021" s="40" t="s">
        <v>595</v>
      </c>
      <c r="N1021" s="40" t="s">
        <v>3242</v>
      </c>
      <c r="O1021" s="40" t="s">
        <v>596</v>
      </c>
    </row>
    <row r="1022" spans="2:15" ht="30" customHeight="1">
      <c r="B1022" s="38">
        <v>1021</v>
      </c>
      <c r="C1022" s="39" t="str">
        <f t="shared" si="45"/>
        <v>CUS11399000.LABEL.TOTAL</v>
      </c>
      <c r="D1022" s="38" t="str">
        <f t="shared" si="46"/>
        <v>CUS11399000</v>
      </c>
      <c r="E1022" s="38" t="s">
        <v>3481</v>
      </c>
      <c r="F1022" s="38"/>
      <c r="G1022" s="38" t="s">
        <v>259</v>
      </c>
      <c r="H1022" s="38" t="s">
        <v>3221</v>
      </c>
      <c r="I1022" s="40" t="s">
        <v>3222</v>
      </c>
      <c r="J1022" s="40"/>
      <c r="K1022" s="40" t="str">
        <f t="shared" si="47"/>
        <v>Total</v>
      </c>
      <c r="L1022" s="41" t="s">
        <v>3223</v>
      </c>
      <c r="M1022" s="40" t="s">
        <v>3224</v>
      </c>
      <c r="N1022" s="40" t="s">
        <v>3225</v>
      </c>
      <c r="O1022" s="40" t="s">
        <v>3226</v>
      </c>
    </row>
    <row r="1023" spans="2:15" ht="30" customHeight="1">
      <c r="B1023" s="38">
        <v>1022</v>
      </c>
      <c r="C1023" s="39" t="str">
        <f t="shared" si="45"/>
        <v>CUS11399000.LABEL.RECIPIENT</v>
      </c>
      <c r="D1023" s="38" t="str">
        <f t="shared" si="46"/>
        <v>CUS11399000</v>
      </c>
      <c r="E1023" s="38" t="s">
        <v>3481</v>
      </c>
      <c r="F1023" s="38"/>
      <c r="G1023" s="38" t="s">
        <v>259</v>
      </c>
      <c r="H1023" s="38" t="s">
        <v>3118</v>
      </c>
      <c r="I1023" s="40" t="s">
        <v>3227</v>
      </c>
      <c r="J1023" s="40"/>
      <c r="K1023" s="40" t="str">
        <f t="shared" si="47"/>
        <v>Recipient</v>
      </c>
      <c r="L1023" s="41" t="s">
        <v>3119</v>
      </c>
      <c r="M1023" s="40" t="s">
        <v>3120</v>
      </c>
      <c r="N1023" s="40" t="s">
        <v>3488</v>
      </c>
      <c r="O1023" s="40" t="s">
        <v>3228</v>
      </c>
    </row>
    <row r="1024" spans="2:15" ht="30" customHeight="1">
      <c r="B1024" s="38">
        <v>1023</v>
      </c>
      <c r="C1024" s="39" t="str">
        <f t="shared" si="45"/>
        <v>CUS11399000.LABEL.FROM_ACCOUNT</v>
      </c>
      <c r="D1024" s="38" t="str">
        <f t="shared" si="46"/>
        <v>CUS11399000</v>
      </c>
      <c r="E1024" s="38" t="s">
        <v>3481</v>
      </c>
      <c r="F1024" s="38"/>
      <c r="G1024" s="38" t="s">
        <v>259</v>
      </c>
      <c r="H1024" s="38" t="s">
        <v>3229</v>
      </c>
      <c r="I1024" s="40" t="s">
        <v>3279</v>
      </c>
      <c r="J1024" s="40"/>
      <c r="K1024" s="40" t="str">
        <f t="shared" si="47"/>
        <v>From Account</v>
      </c>
      <c r="L1024" s="41" t="s">
        <v>3231</v>
      </c>
      <c r="M1024" s="40" t="s">
        <v>3256</v>
      </c>
      <c r="N1024" s="40" t="s">
        <v>3233</v>
      </c>
      <c r="O1024" s="40" t="s">
        <v>3298</v>
      </c>
    </row>
    <row r="1025" spans="2:15" ht="30" customHeight="1">
      <c r="B1025" s="38">
        <v>1024</v>
      </c>
      <c r="C1025" s="39" t="str">
        <f t="shared" si="45"/>
        <v>CUS11399000.LABEL.PURPOSE_OF_SENDING</v>
      </c>
      <c r="D1025" s="38" t="str">
        <f t="shared" si="46"/>
        <v>CUS11399000</v>
      </c>
      <c r="E1025" s="38" t="s">
        <v>3481</v>
      </c>
      <c r="F1025" s="38"/>
      <c r="G1025" s="38" t="s">
        <v>259</v>
      </c>
      <c r="H1025" s="38" t="s">
        <v>3489</v>
      </c>
      <c r="I1025" s="40" t="s">
        <v>3490</v>
      </c>
      <c r="J1025" s="40"/>
      <c r="K1025" s="40" t="str">
        <f t="shared" si="47"/>
        <v>Purpose of Sending</v>
      </c>
      <c r="L1025" s="41" t="s">
        <v>3491</v>
      </c>
      <c r="M1025" s="40" t="s">
        <v>3492</v>
      </c>
      <c r="N1025" s="40" t="s">
        <v>3493</v>
      </c>
      <c r="O1025" s="40" t="s">
        <v>3494</v>
      </c>
    </row>
    <row r="1026" spans="2:15" ht="30" customHeight="1">
      <c r="B1026" s="38">
        <v>1025</v>
      </c>
      <c r="C1026" s="39" t="str">
        <f t="shared" ref="C1026:C1089" si="48">E1026&amp;"."&amp;G1026&amp;"."&amp;H1026</f>
        <v>CUS11399000.LABEL.REMARK</v>
      </c>
      <c r="D1026" s="38" t="str">
        <f t="shared" ref="D1026:D1089" si="49">IF(F1026&lt;&gt;"", F1026, E1026)</f>
        <v>CUS11399000</v>
      </c>
      <c r="E1026" s="38" t="s">
        <v>3481</v>
      </c>
      <c r="F1026" s="38"/>
      <c r="G1026" s="38" t="s">
        <v>259</v>
      </c>
      <c r="H1026" s="38" t="s">
        <v>597</v>
      </c>
      <c r="I1026" s="40" t="s">
        <v>3235</v>
      </c>
      <c r="J1026" s="40"/>
      <c r="K1026" s="40" t="str">
        <f t="shared" ref="K1026:K1089" si="50">IF(J1026&lt;&gt;"", J1026, I1026)</f>
        <v>Remark</v>
      </c>
      <c r="L1026" s="41" t="s">
        <v>598</v>
      </c>
      <c r="M1026" s="40" t="s">
        <v>599</v>
      </c>
      <c r="N1026" s="40" t="s">
        <v>3125</v>
      </c>
      <c r="O1026" s="40" t="s">
        <v>600</v>
      </c>
    </row>
    <row r="1027" spans="2:15" ht="30" customHeight="1">
      <c r="B1027" s="38">
        <v>1026</v>
      </c>
      <c r="C1027" s="39" t="str">
        <f t="shared" si="48"/>
        <v>CUS11399000.LABEL.SENT_TO_WING_PHONE</v>
      </c>
      <c r="D1027" s="38" t="str">
        <f t="shared" si="49"/>
        <v>CUS11399000</v>
      </c>
      <c r="E1027" s="38" t="s">
        <v>3481</v>
      </c>
      <c r="F1027" s="38"/>
      <c r="G1027" s="38" t="s">
        <v>259</v>
      </c>
      <c r="H1027" s="38" t="s">
        <v>3495</v>
      </c>
      <c r="I1027" s="40" t="s">
        <v>3496</v>
      </c>
      <c r="J1027" s="40"/>
      <c r="K1027" s="40" t="str">
        <f t="shared" si="50"/>
        <v>Sent to Wing Phone</v>
      </c>
      <c r="L1027" s="41" t="s">
        <v>3497</v>
      </c>
      <c r="M1027" s="40" t="s">
        <v>3498</v>
      </c>
      <c r="N1027" s="40" t="s">
        <v>3499</v>
      </c>
      <c r="O1027" s="40" t="s">
        <v>3500</v>
      </c>
    </row>
    <row r="1028" spans="2:15" ht="30" customHeight="1">
      <c r="B1028" s="38">
        <v>1027</v>
      </c>
      <c r="C1028" s="39" t="str">
        <f t="shared" si="48"/>
        <v>CUS11399000.LABEL.PURPOSE_OF_TRANSFER</v>
      </c>
      <c r="D1028" s="38" t="str">
        <f t="shared" si="49"/>
        <v>CUS11399000</v>
      </c>
      <c r="E1028" s="38" t="s">
        <v>3481</v>
      </c>
      <c r="F1028" s="38"/>
      <c r="G1028" s="38" t="s">
        <v>259</v>
      </c>
      <c r="H1028" s="38" t="s">
        <v>3501</v>
      </c>
      <c r="I1028" s="40" t="s">
        <v>3502</v>
      </c>
      <c r="J1028" s="40"/>
      <c r="K1028" s="40" t="str">
        <f t="shared" si="50"/>
        <v>Purpose Of Transfer</v>
      </c>
      <c r="L1028" s="41" t="s">
        <v>3502</v>
      </c>
      <c r="M1028" s="40" t="s">
        <v>3502</v>
      </c>
      <c r="N1028" s="40" t="s">
        <v>3502</v>
      </c>
      <c r="O1028" s="40" t="s">
        <v>3502</v>
      </c>
    </row>
    <row r="1029" spans="2:15" ht="30" customHeight="1">
      <c r="B1029" s="38">
        <v>1028</v>
      </c>
      <c r="C1029" s="39" t="str">
        <f t="shared" si="48"/>
        <v>CUS1139A000.TITLE.TRANSACTION_DETAIL</v>
      </c>
      <c r="D1029" s="38" t="str">
        <f t="shared" si="49"/>
        <v>CUS1139A000</v>
      </c>
      <c r="E1029" s="38" t="s">
        <v>3503</v>
      </c>
      <c r="F1029" s="38"/>
      <c r="G1029" s="38" t="s">
        <v>1271</v>
      </c>
      <c r="H1029" s="38" t="s">
        <v>3180</v>
      </c>
      <c r="I1029" s="40" t="s">
        <v>3181</v>
      </c>
      <c r="J1029" s="40"/>
      <c r="K1029" s="40" t="str">
        <f t="shared" si="50"/>
        <v>Transaction Detail</v>
      </c>
      <c r="L1029" s="41" t="s">
        <v>3182</v>
      </c>
      <c r="M1029" s="40" t="s">
        <v>3183</v>
      </c>
      <c r="N1029" s="40" t="s">
        <v>3184</v>
      </c>
      <c r="O1029" s="40" t="s">
        <v>3185</v>
      </c>
    </row>
    <row r="1030" spans="2:15" ht="30" customHeight="1">
      <c r="B1030" s="38">
        <v>1029</v>
      </c>
      <c r="C1030" s="39" t="str">
        <f t="shared" si="48"/>
        <v>CUS1139A000.BUTTON.DOWNLOAD</v>
      </c>
      <c r="D1030" s="38" t="str">
        <f t="shared" si="49"/>
        <v>CUS1139A000</v>
      </c>
      <c r="E1030" s="38" t="s">
        <v>3503</v>
      </c>
      <c r="F1030" s="38"/>
      <c r="G1030" s="38" t="s">
        <v>13</v>
      </c>
      <c r="H1030" s="38" t="s">
        <v>103</v>
      </c>
      <c r="I1030" s="40" t="s">
        <v>104</v>
      </c>
      <c r="J1030" s="40"/>
      <c r="K1030" s="40" t="str">
        <f t="shared" si="50"/>
        <v>Download</v>
      </c>
      <c r="L1030" s="41" t="s">
        <v>105</v>
      </c>
      <c r="M1030" s="40" t="s">
        <v>106</v>
      </c>
      <c r="N1030" s="40" t="s">
        <v>3186</v>
      </c>
      <c r="O1030" s="40" t="s">
        <v>107</v>
      </c>
    </row>
    <row r="1031" spans="2:15" ht="30" customHeight="1">
      <c r="B1031" s="38">
        <v>1030</v>
      </c>
      <c r="C1031" s="39" t="str">
        <f t="shared" si="48"/>
        <v>CUS1139A000.BUTTON.SHARE</v>
      </c>
      <c r="D1031" s="38" t="str">
        <f t="shared" si="49"/>
        <v>CUS1139A000</v>
      </c>
      <c r="E1031" s="38" t="s">
        <v>3503</v>
      </c>
      <c r="F1031" s="38"/>
      <c r="G1031" s="38" t="s">
        <v>13</v>
      </c>
      <c r="H1031" s="38" t="s">
        <v>83</v>
      </c>
      <c r="I1031" s="40" t="s">
        <v>84</v>
      </c>
      <c r="J1031" s="40"/>
      <c r="K1031" s="40" t="str">
        <f t="shared" si="50"/>
        <v>Share</v>
      </c>
      <c r="L1031" s="41" t="s">
        <v>85</v>
      </c>
      <c r="M1031" s="40" t="s">
        <v>86</v>
      </c>
      <c r="N1031" s="40" t="s">
        <v>3187</v>
      </c>
      <c r="O1031" s="40" t="s">
        <v>87</v>
      </c>
    </row>
    <row r="1032" spans="2:15" ht="30" customHeight="1">
      <c r="B1032" s="38">
        <v>1031</v>
      </c>
      <c r="C1032" s="39" t="str">
        <f t="shared" si="48"/>
        <v>CUS1139A000.BUTTON.SHOW_ALL_HISTORY</v>
      </c>
      <c r="D1032" s="38" t="str">
        <f t="shared" si="49"/>
        <v>CUS1139A000</v>
      </c>
      <c r="E1032" s="38" t="s">
        <v>3503</v>
      </c>
      <c r="F1032" s="38"/>
      <c r="G1032" s="38" t="s">
        <v>13</v>
      </c>
      <c r="H1032" s="38" t="s">
        <v>3188</v>
      </c>
      <c r="I1032" s="40" t="s">
        <v>3189</v>
      </c>
      <c r="J1032" s="40"/>
      <c r="K1032" s="40" t="str">
        <f t="shared" si="50"/>
        <v>Show all history</v>
      </c>
      <c r="L1032" s="41" t="s">
        <v>3190</v>
      </c>
      <c r="M1032" s="40" t="s">
        <v>3191</v>
      </c>
      <c r="N1032" s="40" t="s">
        <v>3192</v>
      </c>
      <c r="O1032" s="40" t="s">
        <v>3193</v>
      </c>
    </row>
    <row r="1033" spans="2:15" ht="30" customHeight="1">
      <c r="B1033" s="38">
        <v>1032</v>
      </c>
      <c r="C1033" s="39" t="str">
        <f t="shared" si="48"/>
        <v>CUS1139A000.BUTTON.VIEW_MORE</v>
      </c>
      <c r="D1033" s="38" t="str">
        <f t="shared" si="49"/>
        <v>CUS1139A000</v>
      </c>
      <c r="E1033" s="38" t="s">
        <v>3503</v>
      </c>
      <c r="F1033" s="38"/>
      <c r="G1033" s="38" t="s">
        <v>13</v>
      </c>
      <c r="H1033" s="38" t="s">
        <v>98</v>
      </c>
      <c r="I1033" s="40" t="s">
        <v>2451</v>
      </c>
      <c r="J1033" s="40"/>
      <c r="K1033" s="40" t="str">
        <f t="shared" si="50"/>
        <v>View more</v>
      </c>
      <c r="L1033" s="41" t="s">
        <v>100</v>
      </c>
      <c r="M1033" s="40" t="s">
        <v>101</v>
      </c>
      <c r="N1033" s="40" t="s">
        <v>2452</v>
      </c>
      <c r="O1033" s="40" t="s">
        <v>102</v>
      </c>
    </row>
    <row r="1034" spans="2:15" ht="30" customHeight="1">
      <c r="B1034" s="38">
        <v>1033</v>
      </c>
      <c r="C1034" s="39" t="str">
        <f t="shared" si="48"/>
        <v>CUS1139A000.BUTTON.ADD_TO_FAVORITE</v>
      </c>
      <c r="D1034" s="38" t="str">
        <f t="shared" si="49"/>
        <v>CUS1139A000</v>
      </c>
      <c r="E1034" s="38" t="s">
        <v>3503</v>
      </c>
      <c r="F1034" s="38"/>
      <c r="G1034" s="38" t="s">
        <v>13</v>
      </c>
      <c r="H1034" s="38" t="s">
        <v>108</v>
      </c>
      <c r="I1034" s="40" t="s">
        <v>109</v>
      </c>
      <c r="J1034" s="40"/>
      <c r="K1034" s="40" t="str">
        <f t="shared" si="50"/>
        <v>Add to Favorite</v>
      </c>
      <c r="L1034" s="41" t="s">
        <v>110</v>
      </c>
      <c r="M1034" s="40" t="s">
        <v>111</v>
      </c>
      <c r="N1034" s="40" t="s">
        <v>3196</v>
      </c>
      <c r="O1034" s="40" t="s">
        <v>112</v>
      </c>
    </row>
    <row r="1035" spans="2:15" ht="30" customHeight="1">
      <c r="B1035" s="38">
        <v>1034</v>
      </c>
      <c r="C1035" s="39" t="str">
        <f t="shared" si="48"/>
        <v>CUS1139A000.BUTTON.SEND_AGAIN</v>
      </c>
      <c r="D1035" s="38" t="str">
        <f t="shared" si="49"/>
        <v>CUS1139A000</v>
      </c>
      <c r="E1035" s="38" t="s">
        <v>3503</v>
      </c>
      <c r="F1035" s="38"/>
      <c r="G1035" s="38" t="s">
        <v>13</v>
      </c>
      <c r="H1035" s="38" t="s">
        <v>1338</v>
      </c>
      <c r="I1035" s="40" t="s">
        <v>1339</v>
      </c>
      <c r="J1035" s="40"/>
      <c r="K1035" s="40" t="str">
        <f t="shared" si="50"/>
        <v>Send again</v>
      </c>
      <c r="L1035" s="41" t="s">
        <v>1340</v>
      </c>
      <c r="M1035" s="40" t="s">
        <v>3194</v>
      </c>
      <c r="N1035" s="40" t="s">
        <v>3195</v>
      </c>
      <c r="O1035" s="40" t="s">
        <v>3504</v>
      </c>
    </row>
    <row r="1036" spans="2:15" ht="30" customHeight="1">
      <c r="B1036" s="38">
        <v>1035</v>
      </c>
      <c r="C1036" s="39" t="str">
        <f t="shared" si="48"/>
        <v>CUS1139A000.BUTTON.CLOSE</v>
      </c>
      <c r="D1036" s="38" t="str">
        <f t="shared" si="49"/>
        <v>CUS1139A000</v>
      </c>
      <c r="E1036" s="38" t="s">
        <v>3503</v>
      </c>
      <c r="F1036" s="38"/>
      <c r="G1036" s="38" t="s">
        <v>13</v>
      </c>
      <c r="H1036" s="38" t="s">
        <v>72</v>
      </c>
      <c r="I1036" s="40" t="s">
        <v>73</v>
      </c>
      <c r="J1036" s="40"/>
      <c r="K1036" s="40" t="str">
        <f t="shared" si="50"/>
        <v>Close</v>
      </c>
      <c r="L1036" s="41" t="s">
        <v>74</v>
      </c>
      <c r="M1036" s="40" t="s">
        <v>75</v>
      </c>
      <c r="N1036" s="40" t="s">
        <v>76</v>
      </c>
      <c r="O1036" s="40" t="s">
        <v>77</v>
      </c>
    </row>
    <row r="1037" spans="2:15" ht="30" customHeight="1">
      <c r="B1037" s="38">
        <v>1036</v>
      </c>
      <c r="C1037" s="39" t="str">
        <f t="shared" si="48"/>
        <v>CUS1139A000.BUTTON.REMOVE_FROM_FAVORITE</v>
      </c>
      <c r="D1037" s="38" t="str">
        <f t="shared" si="49"/>
        <v>CUS1139A000</v>
      </c>
      <c r="E1037" s="38" t="s">
        <v>3503</v>
      </c>
      <c r="F1037" s="38"/>
      <c r="G1037" s="38" t="s">
        <v>13</v>
      </c>
      <c r="H1037" s="38" t="s">
        <v>3197</v>
      </c>
      <c r="I1037" s="40" t="s">
        <v>3198</v>
      </c>
      <c r="J1037" s="40"/>
      <c r="K1037" s="40" t="str">
        <f t="shared" si="50"/>
        <v>Remove from favorite</v>
      </c>
      <c r="L1037" s="41" t="s">
        <v>3199</v>
      </c>
      <c r="M1037" s="40" t="s">
        <v>3200</v>
      </c>
      <c r="N1037" s="40" t="s">
        <v>3198</v>
      </c>
      <c r="O1037" s="40" t="s">
        <v>3201</v>
      </c>
    </row>
    <row r="1038" spans="2:15" ht="30" customHeight="1">
      <c r="B1038" s="38">
        <v>1037</v>
      </c>
      <c r="C1038" s="39" t="str">
        <f t="shared" si="48"/>
        <v>CUS1139A000.LABEL.SENT_TO</v>
      </c>
      <c r="D1038" s="38" t="str">
        <f t="shared" si="49"/>
        <v>CUS1139A000</v>
      </c>
      <c r="E1038" s="38" t="s">
        <v>3503</v>
      </c>
      <c r="F1038" s="38"/>
      <c r="G1038" s="38" t="s">
        <v>259</v>
      </c>
      <c r="H1038" s="38" t="s">
        <v>3505</v>
      </c>
      <c r="I1038" s="40" t="s">
        <v>3506</v>
      </c>
      <c r="J1038" s="40"/>
      <c r="K1038" s="40" t="str">
        <f t="shared" si="50"/>
        <v>Sent to</v>
      </c>
      <c r="L1038" s="41" t="s">
        <v>3507</v>
      </c>
      <c r="M1038" s="40" t="s">
        <v>3120</v>
      </c>
      <c r="N1038" s="40" t="s">
        <v>3205</v>
      </c>
      <c r="O1038" s="40" t="s">
        <v>3206</v>
      </c>
    </row>
    <row r="1039" spans="2:15" ht="30" customHeight="1">
      <c r="B1039" s="38">
        <v>1038</v>
      </c>
      <c r="C1039" s="39" t="str">
        <f t="shared" si="48"/>
        <v>CUS1139A000.LABEL.TRX_ID</v>
      </c>
      <c r="D1039" s="38" t="str">
        <f t="shared" si="49"/>
        <v>CUS1139A000</v>
      </c>
      <c r="E1039" s="38" t="s">
        <v>3503</v>
      </c>
      <c r="F1039" s="38"/>
      <c r="G1039" s="38" t="s">
        <v>259</v>
      </c>
      <c r="H1039" s="38" t="s">
        <v>3207</v>
      </c>
      <c r="I1039" s="40" t="s">
        <v>3208</v>
      </c>
      <c r="J1039" s="40"/>
      <c r="K1039" s="40" t="str">
        <f t="shared" si="50"/>
        <v>Trx. ID</v>
      </c>
      <c r="L1039" s="41" t="s">
        <v>3209</v>
      </c>
      <c r="M1039" s="40" t="s">
        <v>3210</v>
      </c>
      <c r="N1039" s="40" t="s">
        <v>3211</v>
      </c>
      <c r="O1039" s="40" t="s">
        <v>3212</v>
      </c>
    </row>
    <row r="1040" spans="2:15" ht="30" customHeight="1">
      <c r="B1040" s="38">
        <v>1039</v>
      </c>
      <c r="C1040" s="39" t="str">
        <f t="shared" si="48"/>
        <v>CUS1139A000.LABEL.SWIFT_CODE</v>
      </c>
      <c r="D1040" s="38" t="str">
        <f t="shared" si="49"/>
        <v>CUS1139A000</v>
      </c>
      <c r="E1040" s="38" t="s">
        <v>3503</v>
      </c>
      <c r="F1040" s="38"/>
      <c r="G1040" s="38" t="s">
        <v>259</v>
      </c>
      <c r="H1040" s="38" t="s">
        <v>3508</v>
      </c>
      <c r="I1040" s="40" t="s">
        <v>3509</v>
      </c>
      <c r="J1040" s="40"/>
      <c r="K1040" s="40" t="str">
        <f t="shared" si="50"/>
        <v>SWIFT Code</v>
      </c>
      <c r="L1040" s="41" t="s">
        <v>3510</v>
      </c>
      <c r="M1040" s="40" t="s">
        <v>3511</v>
      </c>
      <c r="N1040" s="40" t="s">
        <v>3512</v>
      </c>
      <c r="O1040" s="40" t="s">
        <v>3513</v>
      </c>
    </row>
    <row r="1041" spans="2:15" ht="30" customHeight="1">
      <c r="B1041" s="38">
        <v>1040</v>
      </c>
      <c r="C1041" s="39" t="str">
        <f t="shared" si="48"/>
        <v>CUS1139A000.LABEL.TRANSACTION_DATE</v>
      </c>
      <c r="D1041" s="38" t="str">
        <f t="shared" si="49"/>
        <v>CUS1139A000</v>
      </c>
      <c r="E1041" s="38" t="s">
        <v>3503</v>
      </c>
      <c r="F1041" s="38"/>
      <c r="G1041" s="38" t="s">
        <v>259</v>
      </c>
      <c r="H1041" s="38" t="s">
        <v>3213</v>
      </c>
      <c r="I1041" s="40" t="s">
        <v>3514</v>
      </c>
      <c r="J1041" s="40"/>
      <c r="K1041" s="40" t="str">
        <f t="shared" si="50"/>
        <v>Transaction Date</v>
      </c>
      <c r="L1041" s="41" t="s">
        <v>3215</v>
      </c>
      <c r="M1041" s="40" t="s">
        <v>3216</v>
      </c>
      <c r="N1041" s="40" t="s">
        <v>3217</v>
      </c>
      <c r="O1041" s="40" t="s">
        <v>3218</v>
      </c>
    </row>
    <row r="1042" spans="2:15" ht="30" customHeight="1">
      <c r="B1042" s="38">
        <v>1041</v>
      </c>
      <c r="C1042" s="39" t="str">
        <f t="shared" si="48"/>
        <v>CUS1139A000.LABEL.AMOUNT</v>
      </c>
      <c r="D1042" s="38" t="str">
        <f t="shared" si="49"/>
        <v>CUS1139A000</v>
      </c>
      <c r="E1042" s="38" t="s">
        <v>3503</v>
      </c>
      <c r="F1042" s="38"/>
      <c r="G1042" s="38" t="s">
        <v>259</v>
      </c>
      <c r="H1042" s="38" t="s">
        <v>3113</v>
      </c>
      <c r="I1042" s="40" t="s">
        <v>3219</v>
      </c>
      <c r="J1042" s="40"/>
      <c r="K1042" s="40" t="str">
        <f t="shared" si="50"/>
        <v>Amount</v>
      </c>
      <c r="L1042" s="41" t="s">
        <v>3114</v>
      </c>
      <c r="M1042" s="40" t="s">
        <v>3220</v>
      </c>
      <c r="N1042" s="40" t="s">
        <v>3116</v>
      </c>
      <c r="O1042" s="40" t="s">
        <v>3117</v>
      </c>
    </row>
    <row r="1043" spans="2:15" ht="30" customHeight="1">
      <c r="B1043" s="38">
        <v>1042</v>
      </c>
      <c r="C1043" s="39" t="str">
        <f t="shared" si="48"/>
        <v>CUS1139A000.LABEL.SWIFT_FEE</v>
      </c>
      <c r="D1043" s="38" t="str">
        <f t="shared" si="49"/>
        <v>CUS1139A000</v>
      </c>
      <c r="E1043" s="38" t="s">
        <v>3503</v>
      </c>
      <c r="F1043" s="38"/>
      <c r="G1043" s="38" t="s">
        <v>259</v>
      </c>
      <c r="H1043" s="38" t="s">
        <v>3515</v>
      </c>
      <c r="I1043" s="40" t="s">
        <v>3516</v>
      </c>
      <c r="J1043" s="40"/>
      <c r="K1043" s="40" t="str">
        <f t="shared" si="50"/>
        <v>SWIFT Fee</v>
      </c>
      <c r="L1043" s="41" t="s">
        <v>3517</v>
      </c>
      <c r="M1043" s="40" t="s">
        <v>3518</v>
      </c>
      <c r="N1043" s="40" t="s">
        <v>3519</v>
      </c>
      <c r="O1043" s="40" t="s">
        <v>3520</v>
      </c>
    </row>
    <row r="1044" spans="2:15" ht="30" customHeight="1">
      <c r="B1044" s="38">
        <v>1043</v>
      </c>
      <c r="C1044" s="39" t="str">
        <f t="shared" si="48"/>
        <v>CUS1139A000.LABEL.CABLE_CHARGE</v>
      </c>
      <c r="D1044" s="38" t="str">
        <f t="shared" si="49"/>
        <v>CUS1139A000</v>
      </c>
      <c r="E1044" s="38" t="s">
        <v>3503</v>
      </c>
      <c r="F1044" s="38"/>
      <c r="G1044" s="38" t="s">
        <v>259</v>
      </c>
      <c r="H1044" s="38" t="s">
        <v>3521</v>
      </c>
      <c r="I1044" s="40" t="s">
        <v>3522</v>
      </c>
      <c r="J1044" s="40"/>
      <c r="K1044" s="40" t="str">
        <f t="shared" si="50"/>
        <v>Cable Charge</v>
      </c>
      <c r="L1044" s="41" t="s">
        <v>3523</v>
      </c>
      <c r="M1044" s="40" t="s">
        <v>3524</v>
      </c>
      <c r="N1044" s="40" t="s">
        <v>3525</v>
      </c>
      <c r="O1044" s="40" t="s">
        <v>3526</v>
      </c>
    </row>
    <row r="1045" spans="2:15" ht="30" customHeight="1">
      <c r="B1045" s="38">
        <v>1044</v>
      </c>
      <c r="C1045" s="39" t="str">
        <f t="shared" si="48"/>
        <v>CUS1139A000.LABEL.TOTAL</v>
      </c>
      <c r="D1045" s="38" t="str">
        <f t="shared" si="49"/>
        <v>CUS1139A000</v>
      </c>
      <c r="E1045" s="38" t="s">
        <v>3503</v>
      </c>
      <c r="F1045" s="38"/>
      <c r="G1045" s="38" t="s">
        <v>259</v>
      </c>
      <c r="H1045" s="38" t="s">
        <v>3221</v>
      </c>
      <c r="I1045" s="40" t="s">
        <v>3222</v>
      </c>
      <c r="J1045" s="40"/>
      <c r="K1045" s="40" t="str">
        <f t="shared" si="50"/>
        <v>Total</v>
      </c>
      <c r="L1045" s="41" t="s">
        <v>3223</v>
      </c>
      <c r="M1045" s="40" t="s">
        <v>3224</v>
      </c>
      <c r="N1045" s="40" t="s">
        <v>3225</v>
      </c>
      <c r="O1045" s="40" t="s">
        <v>3226</v>
      </c>
    </row>
    <row r="1046" spans="2:15" ht="30" customHeight="1">
      <c r="B1046" s="38">
        <v>1045</v>
      </c>
      <c r="C1046" s="39" t="str">
        <f t="shared" si="48"/>
        <v>CUS1139A000.LABEL.RECIPIENT</v>
      </c>
      <c r="D1046" s="38" t="str">
        <f t="shared" si="49"/>
        <v>CUS1139A000</v>
      </c>
      <c r="E1046" s="38" t="s">
        <v>3503</v>
      </c>
      <c r="F1046" s="38"/>
      <c r="G1046" s="38" t="s">
        <v>259</v>
      </c>
      <c r="H1046" s="38" t="s">
        <v>3118</v>
      </c>
      <c r="I1046" s="40" t="s">
        <v>3227</v>
      </c>
      <c r="J1046" s="40"/>
      <c r="K1046" s="40" t="str">
        <f t="shared" si="50"/>
        <v>Recipient</v>
      </c>
      <c r="L1046" s="41" t="s">
        <v>3119</v>
      </c>
      <c r="M1046" s="40" t="s">
        <v>3120</v>
      </c>
      <c r="N1046" s="40" t="s">
        <v>3121</v>
      </c>
      <c r="O1046" s="40" t="s">
        <v>3228</v>
      </c>
    </row>
    <row r="1047" spans="2:15" ht="30" customHeight="1">
      <c r="B1047" s="38">
        <v>1046</v>
      </c>
      <c r="C1047" s="39" t="str">
        <f t="shared" si="48"/>
        <v>CUS1139A000.LABEL.RECIPIENT_ADDRESS</v>
      </c>
      <c r="D1047" s="38" t="str">
        <f t="shared" si="49"/>
        <v>CUS1139A000</v>
      </c>
      <c r="E1047" s="38" t="s">
        <v>3503</v>
      </c>
      <c r="F1047" s="38"/>
      <c r="G1047" s="38" t="s">
        <v>259</v>
      </c>
      <c r="H1047" s="38" t="s">
        <v>3527</v>
      </c>
      <c r="I1047" s="40" t="s">
        <v>3528</v>
      </c>
      <c r="J1047" s="40"/>
      <c r="K1047" s="40" t="str">
        <f t="shared" si="50"/>
        <v>Recipient Address</v>
      </c>
      <c r="L1047" s="41" t="s">
        <v>3529</v>
      </c>
      <c r="M1047" s="40" t="s">
        <v>3530</v>
      </c>
      <c r="N1047" s="40" t="s">
        <v>3531</v>
      </c>
      <c r="O1047" s="40" t="s">
        <v>3532</v>
      </c>
    </row>
    <row r="1048" spans="2:15" ht="30" customHeight="1">
      <c r="B1048" s="38">
        <v>1047</v>
      </c>
      <c r="C1048" s="39" t="str">
        <f t="shared" si="48"/>
        <v>CUS1139A000.LABEL.FROM_ACCOUNT</v>
      </c>
      <c r="D1048" s="38" t="str">
        <f t="shared" si="49"/>
        <v>CUS1139A000</v>
      </c>
      <c r="E1048" s="38" t="s">
        <v>3503</v>
      </c>
      <c r="F1048" s="38"/>
      <c r="G1048" s="38" t="s">
        <v>259</v>
      </c>
      <c r="H1048" s="38" t="s">
        <v>3229</v>
      </c>
      <c r="I1048" s="40" t="s">
        <v>3230</v>
      </c>
      <c r="J1048" s="40"/>
      <c r="K1048" s="40" t="str">
        <f t="shared" si="50"/>
        <v>From account</v>
      </c>
      <c r="L1048" s="41" t="s">
        <v>3231</v>
      </c>
      <c r="M1048" s="40" t="s">
        <v>3256</v>
      </c>
      <c r="N1048" s="40" t="s">
        <v>3233</v>
      </c>
      <c r="O1048" s="40" t="s">
        <v>3298</v>
      </c>
    </row>
    <row r="1049" spans="2:15" ht="30" customHeight="1">
      <c r="B1049" s="38">
        <v>1048</v>
      </c>
      <c r="C1049" s="39" t="str">
        <f t="shared" si="48"/>
        <v>CUS1139A000.LABEL.SENDER_ADDRESS</v>
      </c>
      <c r="D1049" s="38" t="str">
        <f t="shared" si="49"/>
        <v>CUS1139A000</v>
      </c>
      <c r="E1049" s="38" t="s">
        <v>3503</v>
      </c>
      <c r="F1049" s="38"/>
      <c r="G1049" s="38" t="s">
        <v>259</v>
      </c>
      <c r="H1049" s="38" t="s">
        <v>3533</v>
      </c>
      <c r="I1049" s="40" t="s">
        <v>3534</v>
      </c>
      <c r="J1049" s="40"/>
      <c r="K1049" s="40" t="str">
        <f t="shared" si="50"/>
        <v>Sender Address</v>
      </c>
      <c r="L1049" s="41" t="s">
        <v>3535</v>
      </c>
      <c r="M1049" s="40" t="s">
        <v>3536</v>
      </c>
      <c r="N1049" s="40" t="s">
        <v>3537</v>
      </c>
      <c r="O1049" s="40" t="s">
        <v>3538</v>
      </c>
    </row>
    <row r="1050" spans="2:15" ht="30" customHeight="1">
      <c r="B1050" s="38">
        <v>1049</v>
      </c>
      <c r="C1050" s="39" t="str">
        <f t="shared" si="48"/>
        <v>CUS1139A000.LABEL.REMARK</v>
      </c>
      <c r="D1050" s="38" t="str">
        <f t="shared" si="49"/>
        <v>CUS1139A000</v>
      </c>
      <c r="E1050" s="38" t="s">
        <v>3503</v>
      </c>
      <c r="F1050" s="38"/>
      <c r="G1050" s="38" t="s">
        <v>259</v>
      </c>
      <c r="H1050" s="38" t="s">
        <v>597</v>
      </c>
      <c r="I1050" s="40" t="s">
        <v>3235</v>
      </c>
      <c r="J1050" s="40"/>
      <c r="K1050" s="40" t="str">
        <f t="shared" si="50"/>
        <v>Remark</v>
      </c>
      <c r="L1050" s="41" t="s">
        <v>598</v>
      </c>
      <c r="M1050" s="40" t="s">
        <v>599</v>
      </c>
      <c r="N1050" s="40" t="s">
        <v>3125</v>
      </c>
      <c r="O1050" s="40" t="s">
        <v>600</v>
      </c>
    </row>
    <row r="1051" spans="2:15" ht="30" customHeight="1">
      <c r="B1051" s="38">
        <v>1050</v>
      </c>
      <c r="C1051" s="39" t="str">
        <f t="shared" si="48"/>
        <v>CUS1139A000.LABEL.STATUS</v>
      </c>
      <c r="D1051" s="38" t="str">
        <f t="shared" si="49"/>
        <v>CUS1139A000</v>
      </c>
      <c r="E1051" s="38" t="s">
        <v>3503</v>
      </c>
      <c r="F1051" s="38"/>
      <c r="G1051" s="38" t="s">
        <v>259</v>
      </c>
      <c r="H1051" s="38" t="s">
        <v>3248</v>
      </c>
      <c r="I1051" s="40" t="s">
        <v>3249</v>
      </c>
      <c r="J1051" s="40"/>
      <c r="K1051" s="40" t="str">
        <f t="shared" si="50"/>
        <v>Status</v>
      </c>
      <c r="L1051" s="41" t="s">
        <v>3250</v>
      </c>
      <c r="M1051" s="40" t="s">
        <v>3251</v>
      </c>
      <c r="N1051" s="40" t="s">
        <v>3365</v>
      </c>
      <c r="O1051" s="40" t="s">
        <v>3252</v>
      </c>
    </row>
    <row r="1052" spans="2:15" ht="30" customHeight="1">
      <c r="B1052" s="38">
        <v>1051</v>
      </c>
      <c r="C1052" s="39" t="str">
        <f t="shared" si="48"/>
        <v>CUS1139A000.LABEL.PROCESSING</v>
      </c>
      <c r="D1052" s="38" t="str">
        <f t="shared" si="49"/>
        <v>CUS1139A000</v>
      </c>
      <c r="E1052" s="38" t="s">
        <v>3503</v>
      </c>
      <c r="F1052" s="38"/>
      <c r="G1052" s="38" t="s">
        <v>259</v>
      </c>
      <c r="H1052" s="38" t="s">
        <v>2137</v>
      </c>
      <c r="I1052" s="40" t="s">
        <v>2138</v>
      </c>
      <c r="J1052" s="40"/>
      <c r="K1052" s="40" t="str">
        <f t="shared" si="50"/>
        <v>Processing</v>
      </c>
      <c r="L1052" s="41" t="s">
        <v>2139</v>
      </c>
      <c r="M1052" s="40" t="s">
        <v>3539</v>
      </c>
      <c r="N1052" s="40" t="s">
        <v>3540</v>
      </c>
      <c r="O1052" s="40" t="s">
        <v>2141</v>
      </c>
    </row>
    <row r="1053" spans="2:15" ht="30" customHeight="1">
      <c r="B1053" s="38">
        <v>1052</v>
      </c>
      <c r="C1053" s="39" t="str">
        <f t="shared" si="48"/>
        <v>CUS1139A000.LABEL.SEND_AMOUNT</v>
      </c>
      <c r="D1053" s="38" t="str">
        <f t="shared" si="49"/>
        <v>CUS1139A000</v>
      </c>
      <c r="E1053" s="38" t="s">
        <v>3503</v>
      </c>
      <c r="F1053" s="38"/>
      <c r="G1053" s="38" t="s">
        <v>259</v>
      </c>
      <c r="H1053" s="38" t="s">
        <v>3541</v>
      </c>
      <c r="I1053" s="40" t="s">
        <v>3542</v>
      </c>
      <c r="J1053" s="40"/>
      <c r="K1053" s="40" t="str">
        <f t="shared" si="50"/>
        <v>Send Amount</v>
      </c>
      <c r="L1053" s="41" t="s">
        <v>3543</v>
      </c>
      <c r="M1053" s="40" t="s">
        <v>3544</v>
      </c>
      <c r="N1053" s="40" t="s">
        <v>3545</v>
      </c>
      <c r="O1053" s="40" t="s">
        <v>3546</v>
      </c>
    </row>
    <row r="1054" spans="2:15" ht="30" customHeight="1">
      <c r="B1054" s="38">
        <v>1053</v>
      </c>
      <c r="C1054" s="39" t="str">
        <f t="shared" si="48"/>
        <v>CUS1139B000.TITLE.TRANSACTION_DETAIL</v>
      </c>
      <c r="D1054" s="38" t="str">
        <f t="shared" si="49"/>
        <v>CUS1139B000</v>
      </c>
      <c r="E1054" s="38" t="s">
        <v>3547</v>
      </c>
      <c r="F1054" s="38"/>
      <c r="G1054" s="38" t="s">
        <v>1271</v>
      </c>
      <c r="H1054" s="38" t="s">
        <v>3180</v>
      </c>
      <c r="I1054" s="40" t="s">
        <v>3181</v>
      </c>
      <c r="J1054" s="40"/>
      <c r="K1054" s="40" t="str">
        <f t="shared" si="50"/>
        <v>Transaction Detail</v>
      </c>
      <c r="L1054" s="41" t="s">
        <v>3182</v>
      </c>
      <c r="M1054" s="40" t="s">
        <v>3183</v>
      </c>
      <c r="N1054" s="40" t="s">
        <v>3184</v>
      </c>
      <c r="O1054" s="40" t="s">
        <v>3185</v>
      </c>
    </row>
    <row r="1055" spans="2:15" ht="30" customHeight="1">
      <c r="B1055" s="38">
        <v>1054</v>
      </c>
      <c r="C1055" s="39" t="str">
        <f t="shared" si="48"/>
        <v>CUS1139B000.BUTTON.DOWNLOAD</v>
      </c>
      <c r="D1055" s="38" t="str">
        <f t="shared" si="49"/>
        <v>CUS1139B000</v>
      </c>
      <c r="E1055" s="38" t="s">
        <v>3547</v>
      </c>
      <c r="F1055" s="38"/>
      <c r="G1055" s="38" t="s">
        <v>13</v>
      </c>
      <c r="H1055" s="38" t="s">
        <v>103</v>
      </c>
      <c r="I1055" s="40" t="s">
        <v>104</v>
      </c>
      <c r="J1055" s="40"/>
      <c r="K1055" s="40" t="str">
        <f t="shared" si="50"/>
        <v>Download</v>
      </c>
      <c r="L1055" s="41" t="s">
        <v>105</v>
      </c>
      <c r="M1055" s="40" t="s">
        <v>106</v>
      </c>
      <c r="N1055" s="40" t="s">
        <v>3186</v>
      </c>
      <c r="O1055" s="40" t="s">
        <v>107</v>
      </c>
    </row>
    <row r="1056" spans="2:15" ht="30" customHeight="1">
      <c r="B1056" s="38">
        <v>1055</v>
      </c>
      <c r="C1056" s="39" t="str">
        <f t="shared" si="48"/>
        <v>CUS1139B000.BUTTON.SHARE</v>
      </c>
      <c r="D1056" s="38" t="str">
        <f t="shared" si="49"/>
        <v>CUS1139B000</v>
      </c>
      <c r="E1056" s="38" t="s">
        <v>3547</v>
      </c>
      <c r="F1056" s="38"/>
      <c r="G1056" s="38" t="s">
        <v>13</v>
      </c>
      <c r="H1056" s="38" t="s">
        <v>83</v>
      </c>
      <c r="I1056" s="40" t="s">
        <v>84</v>
      </c>
      <c r="J1056" s="40"/>
      <c r="K1056" s="40" t="str">
        <f t="shared" si="50"/>
        <v>Share</v>
      </c>
      <c r="L1056" s="41" t="s">
        <v>85</v>
      </c>
      <c r="M1056" s="40" t="s">
        <v>86</v>
      </c>
      <c r="N1056" s="40" t="s">
        <v>3187</v>
      </c>
      <c r="O1056" s="40" t="s">
        <v>87</v>
      </c>
    </row>
    <row r="1057" spans="2:15" ht="30" customHeight="1">
      <c r="B1057" s="38">
        <v>1056</v>
      </c>
      <c r="C1057" s="39" t="str">
        <f t="shared" si="48"/>
        <v>CUS1139B000.BUTTON.SHOW_ALL_HISTORY</v>
      </c>
      <c r="D1057" s="38" t="str">
        <f t="shared" si="49"/>
        <v>CUS1139B000</v>
      </c>
      <c r="E1057" s="38" t="s">
        <v>3547</v>
      </c>
      <c r="F1057" s="38"/>
      <c r="G1057" s="38" t="s">
        <v>13</v>
      </c>
      <c r="H1057" s="38" t="s">
        <v>3188</v>
      </c>
      <c r="I1057" s="40" t="s">
        <v>3189</v>
      </c>
      <c r="J1057" s="40"/>
      <c r="K1057" s="40" t="str">
        <f t="shared" si="50"/>
        <v>Show all history</v>
      </c>
      <c r="L1057" s="41" t="s">
        <v>3190</v>
      </c>
      <c r="M1057" s="40" t="s">
        <v>3191</v>
      </c>
      <c r="N1057" s="40" t="s">
        <v>3192</v>
      </c>
      <c r="O1057" s="40" t="s">
        <v>3193</v>
      </c>
    </row>
    <row r="1058" spans="2:15" ht="30" customHeight="1">
      <c r="B1058" s="38">
        <v>1057</v>
      </c>
      <c r="C1058" s="39" t="str">
        <f t="shared" si="48"/>
        <v>CUS1139B000.BUTTON.VIEW_MORE</v>
      </c>
      <c r="D1058" s="38" t="str">
        <f t="shared" si="49"/>
        <v>CUS1139B000</v>
      </c>
      <c r="E1058" s="38" t="s">
        <v>3547</v>
      </c>
      <c r="F1058" s="38"/>
      <c r="G1058" s="38" t="s">
        <v>13</v>
      </c>
      <c r="H1058" s="38" t="s">
        <v>98</v>
      </c>
      <c r="I1058" s="40" t="s">
        <v>2451</v>
      </c>
      <c r="J1058" s="40"/>
      <c r="K1058" s="40" t="str">
        <f t="shared" si="50"/>
        <v>View more</v>
      </c>
      <c r="L1058" s="41" t="s">
        <v>100</v>
      </c>
      <c r="M1058" s="40" t="s">
        <v>3224</v>
      </c>
      <c r="N1058" s="40" t="s">
        <v>2452</v>
      </c>
      <c r="O1058" s="40" t="s">
        <v>102</v>
      </c>
    </row>
    <row r="1059" spans="2:15" ht="30" customHeight="1">
      <c r="B1059" s="38">
        <v>1058</v>
      </c>
      <c r="C1059" s="39" t="str">
        <f t="shared" si="48"/>
        <v>CUS1139B000.BUTTON.ADD_TO_FAVORITE</v>
      </c>
      <c r="D1059" s="38" t="str">
        <f t="shared" si="49"/>
        <v>CUS1139B000</v>
      </c>
      <c r="E1059" s="38" t="s">
        <v>3547</v>
      </c>
      <c r="F1059" s="38"/>
      <c r="G1059" s="38" t="s">
        <v>13</v>
      </c>
      <c r="H1059" s="38" t="s">
        <v>108</v>
      </c>
      <c r="I1059" s="40" t="s">
        <v>109</v>
      </c>
      <c r="J1059" s="40"/>
      <c r="K1059" s="40" t="str">
        <f t="shared" si="50"/>
        <v>Add to Favorite</v>
      </c>
      <c r="L1059" s="41" t="s">
        <v>110</v>
      </c>
      <c r="M1059" s="40" t="s">
        <v>111</v>
      </c>
      <c r="N1059" s="40" t="s">
        <v>3196</v>
      </c>
      <c r="O1059" s="40" t="s">
        <v>112</v>
      </c>
    </row>
    <row r="1060" spans="2:15" ht="30" customHeight="1">
      <c r="B1060" s="38">
        <v>1059</v>
      </c>
      <c r="C1060" s="39" t="str">
        <f t="shared" si="48"/>
        <v>CUS1139B000.BUTTON.SEND_AGAIN</v>
      </c>
      <c r="D1060" s="38" t="str">
        <f t="shared" si="49"/>
        <v>CUS1139B000</v>
      </c>
      <c r="E1060" s="38" t="s">
        <v>3547</v>
      </c>
      <c r="F1060" s="38"/>
      <c r="G1060" s="38" t="s">
        <v>13</v>
      </c>
      <c r="H1060" s="38" t="s">
        <v>1338</v>
      </c>
      <c r="I1060" s="40" t="s">
        <v>1339</v>
      </c>
      <c r="J1060" s="40"/>
      <c r="K1060" s="40" t="str">
        <f t="shared" si="50"/>
        <v>Send again</v>
      </c>
      <c r="L1060" s="41" t="s">
        <v>1340</v>
      </c>
      <c r="M1060" s="40" t="s">
        <v>3194</v>
      </c>
      <c r="N1060" s="40" t="s">
        <v>3195</v>
      </c>
      <c r="O1060" s="40" t="s">
        <v>1343</v>
      </c>
    </row>
    <row r="1061" spans="2:15" ht="30" customHeight="1">
      <c r="B1061" s="38">
        <v>1060</v>
      </c>
      <c r="C1061" s="39" t="str">
        <f t="shared" si="48"/>
        <v>CUS1139B000.BUTTON.CLOSE</v>
      </c>
      <c r="D1061" s="38" t="str">
        <f t="shared" si="49"/>
        <v>CUS1139B000</v>
      </c>
      <c r="E1061" s="38" t="s">
        <v>3547</v>
      </c>
      <c r="F1061" s="38"/>
      <c r="G1061" s="38" t="s">
        <v>13</v>
      </c>
      <c r="H1061" s="38" t="s">
        <v>72</v>
      </c>
      <c r="I1061" s="40" t="s">
        <v>73</v>
      </c>
      <c r="J1061" s="40"/>
      <c r="K1061" s="40" t="str">
        <f t="shared" si="50"/>
        <v>Close</v>
      </c>
      <c r="L1061" s="41" t="s">
        <v>74</v>
      </c>
      <c r="M1061" s="40" t="s">
        <v>75</v>
      </c>
      <c r="N1061" s="40" t="s">
        <v>76</v>
      </c>
      <c r="O1061" s="40" t="s">
        <v>77</v>
      </c>
    </row>
    <row r="1062" spans="2:15" ht="30" customHeight="1">
      <c r="B1062" s="38">
        <v>1061</v>
      </c>
      <c r="C1062" s="39" t="str">
        <f t="shared" si="48"/>
        <v>CUS1139B000.BUTTON.REMOVE_FROM_FAVORITE</v>
      </c>
      <c r="D1062" s="38" t="str">
        <f t="shared" si="49"/>
        <v>CUS1139B000</v>
      </c>
      <c r="E1062" s="38" t="s">
        <v>3547</v>
      </c>
      <c r="F1062" s="38"/>
      <c r="G1062" s="38" t="s">
        <v>13</v>
      </c>
      <c r="H1062" s="38" t="s">
        <v>3197</v>
      </c>
      <c r="I1062" s="40" t="s">
        <v>3198</v>
      </c>
      <c r="J1062" s="40"/>
      <c r="K1062" s="40" t="str">
        <f t="shared" si="50"/>
        <v>Remove from favorite</v>
      </c>
      <c r="L1062" s="41" t="s">
        <v>3199</v>
      </c>
      <c r="M1062" s="40" t="s">
        <v>3200</v>
      </c>
      <c r="N1062" s="40" t="s">
        <v>3198</v>
      </c>
      <c r="O1062" s="40" t="s">
        <v>3201</v>
      </c>
    </row>
    <row r="1063" spans="2:15" ht="30" customHeight="1">
      <c r="B1063" s="38">
        <v>1062</v>
      </c>
      <c r="C1063" s="39" t="str">
        <f t="shared" si="48"/>
        <v>CUS1139B000.LABEL.SENT_TO</v>
      </c>
      <c r="D1063" s="38" t="str">
        <f t="shared" si="49"/>
        <v>CUS1139B000</v>
      </c>
      <c r="E1063" s="38" t="s">
        <v>3547</v>
      </c>
      <c r="F1063" s="38"/>
      <c r="G1063" s="38" t="s">
        <v>259</v>
      </c>
      <c r="H1063" s="38" t="s">
        <v>3505</v>
      </c>
      <c r="I1063" s="40" t="s">
        <v>3506</v>
      </c>
      <c r="J1063" s="40"/>
      <c r="K1063" s="40" t="str">
        <f t="shared" si="50"/>
        <v>Sent to</v>
      </c>
      <c r="L1063" s="41" t="s">
        <v>3507</v>
      </c>
      <c r="M1063" s="40" t="s">
        <v>3120</v>
      </c>
      <c r="N1063" s="40" t="s">
        <v>3205</v>
      </c>
      <c r="O1063" s="40" t="s">
        <v>3206</v>
      </c>
    </row>
    <row r="1064" spans="2:15" ht="30" customHeight="1">
      <c r="B1064" s="38">
        <v>1063</v>
      </c>
      <c r="C1064" s="39" t="str">
        <f t="shared" si="48"/>
        <v>CUS1139B000.LABEL.TRX_ID</v>
      </c>
      <c r="D1064" s="38" t="str">
        <f t="shared" si="49"/>
        <v>CUS1139B000</v>
      </c>
      <c r="E1064" s="38" t="s">
        <v>3547</v>
      </c>
      <c r="F1064" s="38"/>
      <c r="G1064" s="38" t="s">
        <v>259</v>
      </c>
      <c r="H1064" s="38" t="s">
        <v>3207</v>
      </c>
      <c r="I1064" s="40" t="s">
        <v>3208</v>
      </c>
      <c r="J1064" s="40"/>
      <c r="K1064" s="40" t="str">
        <f t="shared" si="50"/>
        <v>Trx. ID</v>
      </c>
      <c r="L1064" s="41" t="s">
        <v>3209</v>
      </c>
      <c r="M1064" s="40" t="s">
        <v>3210</v>
      </c>
      <c r="N1064" s="40" t="s">
        <v>3211</v>
      </c>
      <c r="O1064" s="40" t="s">
        <v>3212</v>
      </c>
    </row>
    <row r="1065" spans="2:15" ht="30" customHeight="1">
      <c r="B1065" s="38">
        <v>1064</v>
      </c>
      <c r="C1065" s="39" t="str">
        <f t="shared" si="48"/>
        <v>CUS1139B000.LABEL.TRANSACTION_DATE</v>
      </c>
      <c r="D1065" s="38" t="str">
        <f t="shared" si="49"/>
        <v>CUS1139B000</v>
      </c>
      <c r="E1065" s="38" t="s">
        <v>3547</v>
      </c>
      <c r="F1065" s="38"/>
      <c r="G1065" s="38" t="s">
        <v>259</v>
      </c>
      <c r="H1065" s="38" t="s">
        <v>3213</v>
      </c>
      <c r="I1065" s="40" t="s">
        <v>3514</v>
      </c>
      <c r="J1065" s="40"/>
      <c r="K1065" s="40" t="str">
        <f t="shared" si="50"/>
        <v>Transaction Date</v>
      </c>
      <c r="L1065" s="41" t="s">
        <v>3215</v>
      </c>
      <c r="M1065" s="40" t="s">
        <v>3216</v>
      </c>
      <c r="N1065" s="40" t="s">
        <v>3217</v>
      </c>
      <c r="O1065" s="40" t="s">
        <v>3218</v>
      </c>
    </row>
    <row r="1066" spans="2:15" ht="30" customHeight="1">
      <c r="B1066" s="38">
        <v>1065</v>
      </c>
      <c r="C1066" s="39" t="str">
        <f t="shared" si="48"/>
        <v>CUS1139B000.LABEL.AMOUNT</v>
      </c>
      <c r="D1066" s="38" t="str">
        <f t="shared" si="49"/>
        <v>CUS1139B000</v>
      </c>
      <c r="E1066" s="38" t="s">
        <v>3547</v>
      </c>
      <c r="F1066" s="38"/>
      <c r="G1066" s="38" t="s">
        <v>259</v>
      </c>
      <c r="H1066" s="38" t="s">
        <v>3113</v>
      </c>
      <c r="I1066" s="40" t="s">
        <v>3219</v>
      </c>
      <c r="J1066" s="40"/>
      <c r="K1066" s="40" t="str">
        <f t="shared" si="50"/>
        <v>Amount</v>
      </c>
      <c r="L1066" s="41" t="s">
        <v>3114</v>
      </c>
      <c r="M1066" s="40" t="s">
        <v>3544</v>
      </c>
      <c r="N1066" s="40" t="s">
        <v>3116</v>
      </c>
      <c r="O1066" s="40" t="s">
        <v>3117</v>
      </c>
    </row>
    <row r="1067" spans="2:15" ht="30" customHeight="1">
      <c r="B1067" s="38">
        <v>1066</v>
      </c>
      <c r="C1067" s="39" t="str">
        <f t="shared" si="48"/>
        <v>CUS1139B000.LABEL.SENDING_FEE</v>
      </c>
      <c r="D1067" s="38" t="str">
        <f t="shared" si="49"/>
        <v>CUS1139B000</v>
      </c>
      <c r="E1067" s="38" t="s">
        <v>3547</v>
      </c>
      <c r="F1067" s="38"/>
      <c r="G1067" s="38" t="s">
        <v>259</v>
      </c>
      <c r="H1067" s="38" t="s">
        <v>3548</v>
      </c>
      <c r="I1067" s="40" t="s">
        <v>3549</v>
      </c>
      <c r="J1067" s="40"/>
      <c r="K1067" s="40" t="str">
        <f t="shared" si="50"/>
        <v>Sending Fee</v>
      </c>
      <c r="L1067" s="41" t="s">
        <v>3550</v>
      </c>
      <c r="M1067" s="40" t="s">
        <v>3138</v>
      </c>
      <c r="N1067" s="40" t="s">
        <v>3139</v>
      </c>
      <c r="O1067" s="40" t="s">
        <v>3551</v>
      </c>
    </row>
    <row r="1068" spans="2:15" ht="30" customHeight="1">
      <c r="B1068" s="38">
        <v>1067</v>
      </c>
      <c r="C1068" s="39" t="str">
        <f t="shared" si="48"/>
        <v>CUS1139B000.LABEL.DELIVERY_CHARGE</v>
      </c>
      <c r="D1068" s="38" t="str">
        <f t="shared" si="49"/>
        <v>CUS1139B000</v>
      </c>
      <c r="E1068" s="38" t="s">
        <v>3547</v>
      </c>
      <c r="F1068" s="38"/>
      <c r="G1068" s="38" t="s">
        <v>259</v>
      </c>
      <c r="H1068" s="38" t="s">
        <v>3552</v>
      </c>
      <c r="I1068" s="40" t="s">
        <v>3553</v>
      </c>
      <c r="J1068" s="40"/>
      <c r="K1068" s="40" t="str">
        <f t="shared" si="50"/>
        <v>Delivery Charge</v>
      </c>
      <c r="L1068" s="41" t="s">
        <v>3554</v>
      </c>
      <c r="M1068" s="40" t="s">
        <v>3555</v>
      </c>
      <c r="N1068" s="40" t="s">
        <v>3556</v>
      </c>
      <c r="O1068" s="40" t="s">
        <v>3557</v>
      </c>
    </row>
    <row r="1069" spans="2:15" ht="30" customHeight="1">
      <c r="B1069" s="38">
        <v>1068</v>
      </c>
      <c r="C1069" s="39" t="str">
        <f t="shared" si="48"/>
        <v>CUS1139B000.LABEL.DISCOUNT</v>
      </c>
      <c r="D1069" s="38" t="str">
        <f t="shared" si="49"/>
        <v>CUS1139B000</v>
      </c>
      <c r="E1069" s="38" t="s">
        <v>3547</v>
      </c>
      <c r="F1069" s="38"/>
      <c r="G1069" s="38" t="s">
        <v>259</v>
      </c>
      <c r="H1069" s="38" t="s">
        <v>2325</v>
      </c>
      <c r="I1069" s="40" t="s">
        <v>2326</v>
      </c>
      <c r="J1069" s="40"/>
      <c r="K1069" s="40" t="str">
        <f t="shared" si="50"/>
        <v>Discount</v>
      </c>
      <c r="L1069" s="41" t="s">
        <v>2327</v>
      </c>
      <c r="M1069" s="40" t="s">
        <v>3558</v>
      </c>
      <c r="N1069" s="40" t="s">
        <v>2329</v>
      </c>
      <c r="O1069" s="40" t="s">
        <v>2330</v>
      </c>
    </row>
    <row r="1070" spans="2:15" ht="30" customHeight="1">
      <c r="B1070" s="38">
        <v>1069</v>
      </c>
      <c r="C1070" s="39" t="str">
        <f t="shared" si="48"/>
        <v>CUS1139B000.LABEL.TOTAL</v>
      </c>
      <c r="D1070" s="38" t="str">
        <f t="shared" si="49"/>
        <v>CUS1139B000</v>
      </c>
      <c r="E1070" s="38" t="s">
        <v>3547</v>
      </c>
      <c r="F1070" s="38"/>
      <c r="G1070" s="38" t="s">
        <v>259</v>
      </c>
      <c r="H1070" s="38" t="s">
        <v>3221</v>
      </c>
      <c r="I1070" s="40" t="s">
        <v>3222</v>
      </c>
      <c r="J1070" s="40"/>
      <c r="K1070" s="40" t="str">
        <f t="shared" si="50"/>
        <v>Total</v>
      </c>
      <c r="L1070" s="41" t="s">
        <v>3223</v>
      </c>
      <c r="M1070" s="40" t="s">
        <v>3224</v>
      </c>
      <c r="N1070" s="40" t="s">
        <v>3225</v>
      </c>
      <c r="O1070" s="40" t="s">
        <v>3226</v>
      </c>
    </row>
    <row r="1071" spans="2:15" ht="30" customHeight="1">
      <c r="B1071" s="38">
        <v>1070</v>
      </c>
      <c r="C1071" s="39" t="str">
        <f t="shared" si="48"/>
        <v>CUS1139B000.LABEL.RECIPIENT</v>
      </c>
      <c r="D1071" s="38" t="str">
        <f t="shared" si="49"/>
        <v>CUS1139B000</v>
      </c>
      <c r="E1071" s="38" t="s">
        <v>3547</v>
      </c>
      <c r="F1071" s="38"/>
      <c r="G1071" s="38" t="s">
        <v>259</v>
      </c>
      <c r="H1071" s="38" t="s">
        <v>3118</v>
      </c>
      <c r="I1071" s="40" t="s">
        <v>3227</v>
      </c>
      <c r="J1071" s="40"/>
      <c r="K1071" s="40" t="str">
        <f t="shared" si="50"/>
        <v>Recipient</v>
      </c>
      <c r="L1071" s="41" t="s">
        <v>3119</v>
      </c>
      <c r="M1071" s="40" t="s">
        <v>3120</v>
      </c>
      <c r="N1071" s="40" t="s">
        <v>3559</v>
      </c>
      <c r="O1071" s="40" t="s">
        <v>3228</v>
      </c>
    </row>
    <row r="1072" spans="2:15" ht="30" customHeight="1">
      <c r="B1072" s="38">
        <v>1071</v>
      </c>
      <c r="C1072" s="39" t="str">
        <f t="shared" si="48"/>
        <v>CUS1139B000.LABEL.RECIPIENT_COUNTRY</v>
      </c>
      <c r="D1072" s="38" t="str">
        <f t="shared" si="49"/>
        <v>CUS1139B000</v>
      </c>
      <c r="E1072" s="38" t="s">
        <v>3547</v>
      </c>
      <c r="F1072" s="38"/>
      <c r="G1072" s="38" t="s">
        <v>259</v>
      </c>
      <c r="H1072" s="38" t="s">
        <v>3560</v>
      </c>
      <c r="I1072" s="40" t="s">
        <v>3561</v>
      </c>
      <c r="J1072" s="40"/>
      <c r="K1072" s="40" t="str">
        <f t="shared" si="50"/>
        <v>Recipient Country</v>
      </c>
      <c r="L1072" s="41" t="s">
        <v>3562</v>
      </c>
      <c r="M1072" s="40" t="s">
        <v>3563</v>
      </c>
      <c r="N1072" s="40" t="s">
        <v>3564</v>
      </c>
      <c r="O1072" s="40" t="s">
        <v>3565</v>
      </c>
    </row>
    <row r="1073" spans="2:15" ht="30" customHeight="1">
      <c r="B1073" s="38">
        <v>1072</v>
      </c>
      <c r="C1073" s="39" t="str">
        <f t="shared" si="48"/>
        <v>CUS1139B000.LABEL.MTCN_CODE</v>
      </c>
      <c r="D1073" s="38" t="str">
        <f t="shared" si="49"/>
        <v>CUS1139B000</v>
      </c>
      <c r="E1073" s="38" t="s">
        <v>3547</v>
      </c>
      <c r="F1073" s="38"/>
      <c r="G1073" s="38" t="s">
        <v>259</v>
      </c>
      <c r="H1073" s="38" t="s">
        <v>3566</v>
      </c>
      <c r="I1073" s="40" t="s">
        <v>3567</v>
      </c>
      <c r="J1073" s="40"/>
      <c r="K1073" s="40" t="str">
        <f t="shared" si="50"/>
        <v>MTCN Code</v>
      </c>
      <c r="L1073" s="41" t="s">
        <v>3568</v>
      </c>
      <c r="M1073" s="40" t="s">
        <v>3569</v>
      </c>
      <c r="N1073" s="40" t="s">
        <v>3570</v>
      </c>
      <c r="O1073" s="40" t="s">
        <v>3571</v>
      </c>
    </row>
    <row r="1074" spans="2:15" ht="30" customHeight="1">
      <c r="B1074" s="38">
        <v>1073</v>
      </c>
      <c r="C1074" s="39" t="str">
        <f t="shared" si="48"/>
        <v>CUS1139B000.LABEL.RECIPIENT_PHONE</v>
      </c>
      <c r="D1074" s="38" t="str">
        <f t="shared" si="49"/>
        <v>CUS1139B000</v>
      </c>
      <c r="E1074" s="38" t="s">
        <v>3547</v>
      </c>
      <c r="F1074" s="38"/>
      <c r="G1074" s="38" t="s">
        <v>259</v>
      </c>
      <c r="H1074" s="38" t="s">
        <v>3333</v>
      </c>
      <c r="I1074" s="40" t="s">
        <v>3334</v>
      </c>
      <c r="J1074" s="40"/>
      <c r="K1074" s="40" t="str">
        <f t="shared" si="50"/>
        <v>Recipient Phone</v>
      </c>
      <c r="L1074" s="41" t="s">
        <v>3335</v>
      </c>
      <c r="M1074" s="40" t="s">
        <v>3572</v>
      </c>
      <c r="N1074" s="40" t="s">
        <v>3336</v>
      </c>
      <c r="O1074" s="40" t="s">
        <v>3573</v>
      </c>
    </row>
    <row r="1075" spans="2:15" ht="30" customHeight="1">
      <c r="B1075" s="38">
        <v>1074</v>
      </c>
      <c r="C1075" s="39" t="str">
        <f t="shared" si="48"/>
        <v>CUS1139B000.LABEL.OCCUPATION</v>
      </c>
      <c r="D1075" s="38" t="str">
        <f t="shared" si="49"/>
        <v>CUS1139B000</v>
      </c>
      <c r="E1075" s="38" t="s">
        <v>3547</v>
      </c>
      <c r="F1075" s="38"/>
      <c r="G1075" s="38" t="s">
        <v>259</v>
      </c>
      <c r="H1075" s="38" t="s">
        <v>3574</v>
      </c>
      <c r="I1075" s="40" t="s">
        <v>3575</v>
      </c>
      <c r="J1075" s="40"/>
      <c r="K1075" s="40" t="str">
        <f t="shared" si="50"/>
        <v>Occupation</v>
      </c>
      <c r="L1075" s="41" t="s">
        <v>3576</v>
      </c>
      <c r="M1075" s="40" t="s">
        <v>3577</v>
      </c>
      <c r="N1075" s="40" t="s">
        <v>3578</v>
      </c>
      <c r="O1075" s="40" t="s">
        <v>3579</v>
      </c>
    </row>
    <row r="1076" spans="2:15" ht="30" customHeight="1">
      <c r="B1076" s="38">
        <v>1075</v>
      </c>
      <c r="C1076" s="39" t="str">
        <f t="shared" si="48"/>
        <v>CUS1139B000.LABEL.PURPOSE_OF_TRX</v>
      </c>
      <c r="D1076" s="38" t="str">
        <f t="shared" si="49"/>
        <v>CUS1139B000</v>
      </c>
      <c r="E1076" s="38" t="s">
        <v>3547</v>
      </c>
      <c r="F1076" s="38"/>
      <c r="G1076" s="38" t="s">
        <v>259</v>
      </c>
      <c r="H1076" s="38" t="s">
        <v>3580</v>
      </c>
      <c r="I1076" s="40" t="s">
        <v>3581</v>
      </c>
      <c r="J1076" s="40"/>
      <c r="K1076" s="40" t="str">
        <f t="shared" si="50"/>
        <v>Purpose of Trx.</v>
      </c>
      <c r="L1076" s="41" t="s">
        <v>3582</v>
      </c>
      <c r="M1076" s="40" t="s">
        <v>3492</v>
      </c>
      <c r="N1076" s="40" t="s">
        <v>3493</v>
      </c>
      <c r="O1076" s="40" t="s">
        <v>3583</v>
      </c>
    </row>
    <row r="1077" spans="2:15" ht="30" customHeight="1">
      <c r="B1077" s="38">
        <v>1076</v>
      </c>
      <c r="C1077" s="39" t="str">
        <f t="shared" si="48"/>
        <v>CUS1139B000.LABEL.SOURCE_OF_FUND</v>
      </c>
      <c r="D1077" s="38" t="str">
        <f t="shared" si="49"/>
        <v>CUS1139B000</v>
      </c>
      <c r="E1077" s="38" t="s">
        <v>3547</v>
      </c>
      <c r="F1077" s="38"/>
      <c r="G1077" s="38" t="s">
        <v>259</v>
      </c>
      <c r="H1077" s="38" t="s">
        <v>3584</v>
      </c>
      <c r="I1077" s="40" t="s">
        <v>3585</v>
      </c>
      <c r="J1077" s="40"/>
      <c r="K1077" s="40" t="str">
        <f t="shared" si="50"/>
        <v>Source of Fund</v>
      </c>
      <c r="L1077" s="41" t="s">
        <v>3586</v>
      </c>
      <c r="M1077" s="40" t="s">
        <v>3587</v>
      </c>
      <c r="N1077" s="40" t="s">
        <v>3588</v>
      </c>
      <c r="O1077" s="40" t="s">
        <v>3589</v>
      </c>
    </row>
    <row r="1078" spans="2:15" ht="30" customHeight="1">
      <c r="B1078" s="38">
        <v>1077</v>
      </c>
      <c r="C1078" s="39" t="str">
        <f t="shared" si="48"/>
        <v>CUS1139B000.LABEL.SENDER_ACCOUNT</v>
      </c>
      <c r="D1078" s="38" t="str">
        <f t="shared" si="49"/>
        <v>CUS1139B000</v>
      </c>
      <c r="E1078" s="38" t="s">
        <v>3547</v>
      </c>
      <c r="F1078" s="38"/>
      <c r="G1078" s="38" t="s">
        <v>259</v>
      </c>
      <c r="H1078" s="38" t="s">
        <v>3590</v>
      </c>
      <c r="I1078" s="40" t="s">
        <v>3591</v>
      </c>
      <c r="J1078" s="40"/>
      <c r="K1078" s="40" t="str">
        <f t="shared" si="50"/>
        <v>Sender Account</v>
      </c>
      <c r="L1078" s="41" t="s">
        <v>3592</v>
      </c>
      <c r="M1078" s="40" t="s">
        <v>3256</v>
      </c>
      <c r="N1078" s="40" t="s">
        <v>3233</v>
      </c>
      <c r="O1078" s="40" t="s">
        <v>3593</v>
      </c>
    </row>
    <row r="1079" spans="2:15" ht="30" customHeight="1">
      <c r="B1079" s="38">
        <v>1078</v>
      </c>
      <c r="C1079" s="39" t="str">
        <f t="shared" si="48"/>
        <v>CUS1139B000.LABEL.SENDER_NAME</v>
      </c>
      <c r="D1079" s="38" t="str">
        <f t="shared" si="49"/>
        <v>CUS1139B000</v>
      </c>
      <c r="E1079" s="38" t="s">
        <v>3547</v>
      </c>
      <c r="F1079" s="38"/>
      <c r="G1079" s="38" t="s">
        <v>259</v>
      </c>
      <c r="H1079" s="38" t="s">
        <v>3594</v>
      </c>
      <c r="I1079" s="40" t="s">
        <v>3595</v>
      </c>
      <c r="J1079" s="40"/>
      <c r="K1079" s="40" t="str">
        <f t="shared" si="50"/>
        <v>Sender Name</v>
      </c>
      <c r="L1079" s="41" t="s">
        <v>3596</v>
      </c>
      <c r="M1079" s="40" t="s">
        <v>3597</v>
      </c>
      <c r="N1079" s="40" t="s">
        <v>3598</v>
      </c>
      <c r="O1079" s="40" t="s">
        <v>3599</v>
      </c>
    </row>
    <row r="1080" spans="2:15" ht="30" customHeight="1">
      <c r="B1080" s="38">
        <v>1079</v>
      </c>
      <c r="C1080" s="39" t="str">
        <f t="shared" si="48"/>
        <v>CUS1139B000.LABEL.SENDER_ADDRESS</v>
      </c>
      <c r="D1080" s="38" t="str">
        <f t="shared" si="49"/>
        <v>CUS1139B000</v>
      </c>
      <c r="E1080" s="38" t="s">
        <v>3547</v>
      </c>
      <c r="F1080" s="38"/>
      <c r="G1080" s="38" t="s">
        <v>259</v>
      </c>
      <c r="H1080" s="38" t="s">
        <v>3533</v>
      </c>
      <c r="I1080" s="40" t="s">
        <v>3534</v>
      </c>
      <c r="J1080" s="40"/>
      <c r="K1080" s="40" t="str">
        <f t="shared" si="50"/>
        <v>Sender Address</v>
      </c>
      <c r="L1080" s="41" t="s">
        <v>3535</v>
      </c>
      <c r="M1080" s="40" t="s">
        <v>3536</v>
      </c>
      <c r="N1080" s="40" t="s">
        <v>3537</v>
      </c>
      <c r="O1080" s="40" t="s">
        <v>3600</v>
      </c>
    </row>
    <row r="1081" spans="2:15" ht="30" customHeight="1">
      <c r="B1081" s="38">
        <v>1080</v>
      </c>
      <c r="C1081" s="39" t="str">
        <f t="shared" si="48"/>
        <v>CUS1139B000.LABEL.STATUS</v>
      </c>
      <c r="D1081" s="38" t="str">
        <f t="shared" si="49"/>
        <v>CUS1139B000</v>
      </c>
      <c r="E1081" s="38" t="s">
        <v>3547</v>
      </c>
      <c r="F1081" s="38"/>
      <c r="G1081" s="38" t="s">
        <v>259</v>
      </c>
      <c r="H1081" s="38" t="s">
        <v>3248</v>
      </c>
      <c r="I1081" s="40" t="s">
        <v>3249</v>
      </c>
      <c r="J1081" s="40"/>
      <c r="K1081" s="40" t="str">
        <f t="shared" si="50"/>
        <v>Status</v>
      </c>
      <c r="L1081" s="41" t="s">
        <v>3250</v>
      </c>
      <c r="M1081" s="40" t="s">
        <v>3251</v>
      </c>
      <c r="N1081" s="40" t="s">
        <v>3365</v>
      </c>
      <c r="O1081" s="40" t="s">
        <v>3252</v>
      </c>
    </row>
    <row r="1082" spans="2:15" ht="30" customHeight="1">
      <c r="B1082" s="38">
        <v>1081</v>
      </c>
      <c r="C1082" s="39" t="str">
        <f t="shared" si="48"/>
        <v>CUS1139B000.LABEL.PROCESSING</v>
      </c>
      <c r="D1082" s="38" t="str">
        <f t="shared" si="49"/>
        <v>CUS1139B000</v>
      </c>
      <c r="E1082" s="38" t="s">
        <v>3547</v>
      </c>
      <c r="F1082" s="38"/>
      <c r="G1082" s="38" t="s">
        <v>259</v>
      </c>
      <c r="H1082" s="38" t="s">
        <v>2137</v>
      </c>
      <c r="I1082" s="40" t="s">
        <v>2138</v>
      </c>
      <c r="J1082" s="40"/>
      <c r="K1082" s="40" t="str">
        <f t="shared" si="50"/>
        <v>Processing</v>
      </c>
      <c r="L1082" s="41" t="s">
        <v>2139</v>
      </c>
      <c r="M1082" s="40" t="s">
        <v>3539</v>
      </c>
      <c r="N1082" s="40" t="s">
        <v>3540</v>
      </c>
      <c r="O1082" s="40" t="s">
        <v>2141</v>
      </c>
    </row>
    <row r="1083" spans="2:15" ht="30" customHeight="1">
      <c r="B1083" s="38">
        <v>1082</v>
      </c>
      <c r="C1083" s="39" t="str">
        <f t="shared" si="48"/>
        <v>CUS1139B000.LABEL.MTCN</v>
      </c>
      <c r="D1083" s="38" t="str">
        <f t="shared" si="49"/>
        <v>CUS1139B000</v>
      </c>
      <c r="E1083" s="38" t="s">
        <v>3547</v>
      </c>
      <c r="F1083" s="38"/>
      <c r="G1083" s="38" t="s">
        <v>259</v>
      </c>
      <c r="H1083" s="38" t="s">
        <v>3601</v>
      </c>
      <c r="I1083" s="40" t="s">
        <v>3601</v>
      </c>
      <c r="J1083" s="40"/>
      <c r="K1083" s="40" t="str">
        <f t="shared" si="50"/>
        <v>MTCN</v>
      </c>
      <c r="L1083" s="41" t="s">
        <v>3601</v>
      </c>
      <c r="M1083" s="40" t="s">
        <v>3569</v>
      </c>
      <c r="N1083" s="40" t="s">
        <v>3570</v>
      </c>
      <c r="O1083" s="40" t="s">
        <v>3602</v>
      </c>
    </row>
    <row r="1084" spans="2:15" ht="30" customHeight="1">
      <c r="B1084" s="38">
        <v>1083</v>
      </c>
      <c r="C1084" s="39" t="str">
        <f t="shared" si="48"/>
        <v>CUS1139B000.LABEL.TRANSFER_FEE</v>
      </c>
      <c r="D1084" s="38" t="str">
        <f t="shared" si="49"/>
        <v>CUS1139B000</v>
      </c>
      <c r="E1084" s="38" t="s">
        <v>3547</v>
      </c>
      <c r="F1084" s="38"/>
      <c r="G1084" s="38" t="s">
        <v>259</v>
      </c>
      <c r="H1084" s="38" t="s">
        <v>3603</v>
      </c>
      <c r="I1084" s="40" t="s">
        <v>3549</v>
      </c>
      <c r="J1084" s="40"/>
      <c r="K1084" s="40" t="str">
        <f t="shared" si="50"/>
        <v>Sending Fee</v>
      </c>
      <c r="L1084" s="41" t="s">
        <v>3604</v>
      </c>
      <c r="M1084" s="40" t="s">
        <v>3138</v>
      </c>
      <c r="N1084" s="40" t="s">
        <v>3549</v>
      </c>
      <c r="O1084" s="40" t="s">
        <v>3551</v>
      </c>
    </row>
    <row r="1085" spans="2:15" ht="30" customHeight="1">
      <c r="B1085" s="38">
        <v>1084</v>
      </c>
      <c r="C1085" s="39" t="str">
        <f t="shared" si="48"/>
        <v>CUS1139C000.TITLE.TRANSACTION_DETAIL</v>
      </c>
      <c r="D1085" s="38" t="str">
        <f t="shared" si="49"/>
        <v>CUS1139C000</v>
      </c>
      <c r="E1085" s="38" t="s">
        <v>3605</v>
      </c>
      <c r="F1085" s="38"/>
      <c r="G1085" s="38" t="s">
        <v>1271</v>
      </c>
      <c r="H1085" s="38" t="s">
        <v>3180</v>
      </c>
      <c r="I1085" s="40" t="s">
        <v>3181</v>
      </c>
      <c r="J1085" s="40"/>
      <c r="K1085" s="40" t="str">
        <f t="shared" si="50"/>
        <v>Transaction Detail</v>
      </c>
      <c r="L1085" s="41" t="s">
        <v>3182</v>
      </c>
      <c r="M1085" s="40" t="s">
        <v>3183</v>
      </c>
      <c r="N1085" s="40" t="s">
        <v>3184</v>
      </c>
      <c r="O1085" s="40" t="s">
        <v>3185</v>
      </c>
    </row>
    <row r="1086" spans="2:15" ht="30" customHeight="1">
      <c r="B1086" s="38">
        <v>1085</v>
      </c>
      <c r="C1086" s="39" t="str">
        <f t="shared" si="48"/>
        <v>CUS1139C000.BUTTON.DOWNLOAD</v>
      </c>
      <c r="D1086" s="38" t="str">
        <f t="shared" si="49"/>
        <v>CUS1139C000</v>
      </c>
      <c r="E1086" s="38" t="s">
        <v>3605</v>
      </c>
      <c r="F1086" s="38"/>
      <c r="G1086" s="38" t="s">
        <v>13</v>
      </c>
      <c r="H1086" s="38" t="s">
        <v>103</v>
      </c>
      <c r="I1086" s="40" t="s">
        <v>104</v>
      </c>
      <c r="J1086" s="40"/>
      <c r="K1086" s="40" t="str">
        <f t="shared" si="50"/>
        <v>Download</v>
      </c>
      <c r="L1086" s="41" t="s">
        <v>105</v>
      </c>
      <c r="M1086" s="40" t="s">
        <v>106</v>
      </c>
      <c r="N1086" s="40" t="s">
        <v>3186</v>
      </c>
      <c r="O1086" s="40" t="s">
        <v>107</v>
      </c>
    </row>
    <row r="1087" spans="2:15" ht="30" customHeight="1">
      <c r="B1087" s="38">
        <v>1086</v>
      </c>
      <c r="C1087" s="39" t="str">
        <f t="shared" si="48"/>
        <v>CUS1139C000.BUTTON.SHARE</v>
      </c>
      <c r="D1087" s="38" t="str">
        <f t="shared" si="49"/>
        <v>CUS1139C000</v>
      </c>
      <c r="E1087" s="38" t="s">
        <v>3605</v>
      </c>
      <c r="F1087" s="38"/>
      <c r="G1087" s="38" t="s">
        <v>13</v>
      </c>
      <c r="H1087" s="38" t="s">
        <v>83</v>
      </c>
      <c r="I1087" s="40" t="s">
        <v>84</v>
      </c>
      <c r="J1087" s="40"/>
      <c r="K1087" s="40" t="str">
        <f t="shared" si="50"/>
        <v>Share</v>
      </c>
      <c r="L1087" s="41" t="s">
        <v>85</v>
      </c>
      <c r="M1087" s="40" t="s">
        <v>86</v>
      </c>
      <c r="N1087" s="40" t="s">
        <v>3187</v>
      </c>
      <c r="O1087" s="40" t="s">
        <v>87</v>
      </c>
    </row>
    <row r="1088" spans="2:15" ht="30" customHeight="1">
      <c r="B1088" s="38">
        <v>1087</v>
      </c>
      <c r="C1088" s="39" t="str">
        <f t="shared" si="48"/>
        <v>CUS1139C000.BUTTON.SHOW_ALL_HISTORY</v>
      </c>
      <c r="D1088" s="38" t="str">
        <f t="shared" si="49"/>
        <v>CUS1139C000</v>
      </c>
      <c r="E1088" s="38" t="s">
        <v>3605</v>
      </c>
      <c r="F1088" s="38"/>
      <c r="G1088" s="38" t="s">
        <v>13</v>
      </c>
      <c r="H1088" s="38" t="s">
        <v>3188</v>
      </c>
      <c r="I1088" s="40" t="s">
        <v>3189</v>
      </c>
      <c r="J1088" s="40"/>
      <c r="K1088" s="40" t="str">
        <f t="shared" si="50"/>
        <v>Show all history</v>
      </c>
      <c r="L1088" s="41" t="s">
        <v>3190</v>
      </c>
      <c r="M1088" s="40" t="s">
        <v>3191</v>
      </c>
      <c r="N1088" s="40" t="s">
        <v>3192</v>
      </c>
      <c r="O1088" s="40" t="s">
        <v>3193</v>
      </c>
    </row>
    <row r="1089" spans="2:15" ht="30" customHeight="1">
      <c r="B1089" s="38">
        <v>1088</v>
      </c>
      <c r="C1089" s="39" t="str">
        <f t="shared" si="48"/>
        <v>CUS1139C000.BUTTON.VIEW_MORE</v>
      </c>
      <c r="D1089" s="38" t="str">
        <f t="shared" si="49"/>
        <v>CUS1139C000</v>
      </c>
      <c r="E1089" s="38" t="s">
        <v>3605</v>
      </c>
      <c r="F1089" s="38"/>
      <c r="G1089" s="38" t="s">
        <v>13</v>
      </c>
      <c r="H1089" s="38" t="s">
        <v>98</v>
      </c>
      <c r="I1089" s="40" t="s">
        <v>2451</v>
      </c>
      <c r="J1089" s="40"/>
      <c r="K1089" s="40" t="str">
        <f t="shared" si="50"/>
        <v>View more</v>
      </c>
      <c r="L1089" s="41" t="s">
        <v>100</v>
      </c>
      <c r="M1089" s="40" t="s">
        <v>101</v>
      </c>
      <c r="N1089" s="40" t="s">
        <v>2452</v>
      </c>
      <c r="O1089" s="40" t="s">
        <v>102</v>
      </c>
    </row>
    <row r="1090" spans="2:15" ht="30" customHeight="1">
      <c r="B1090" s="38">
        <v>1089</v>
      </c>
      <c r="C1090" s="39" t="str">
        <f t="shared" ref="C1090:C1153" si="51">E1090&amp;"."&amp;G1090&amp;"."&amp;H1090</f>
        <v>CUS1139C000.BUTTON.ADD_TO_FAVORITE</v>
      </c>
      <c r="D1090" s="38" t="str">
        <f t="shared" ref="D1090:D1153" si="52">IF(F1090&lt;&gt;"", F1090, E1090)</f>
        <v>CUS1139C000</v>
      </c>
      <c r="E1090" s="38" t="s">
        <v>3605</v>
      </c>
      <c r="F1090" s="38"/>
      <c r="G1090" s="38" t="s">
        <v>13</v>
      </c>
      <c r="H1090" s="38" t="s">
        <v>108</v>
      </c>
      <c r="I1090" s="40" t="s">
        <v>109</v>
      </c>
      <c r="J1090" s="40"/>
      <c r="K1090" s="40" t="str">
        <f t="shared" ref="K1090:K1153" si="53">IF(J1090&lt;&gt;"", J1090, I1090)</f>
        <v>Add to Favorite</v>
      </c>
      <c r="L1090" s="41" t="s">
        <v>110</v>
      </c>
      <c r="M1090" s="40" t="s">
        <v>111</v>
      </c>
      <c r="N1090" s="40" t="s">
        <v>3196</v>
      </c>
      <c r="O1090" s="40" t="s">
        <v>112</v>
      </c>
    </row>
    <row r="1091" spans="2:15" ht="30" customHeight="1">
      <c r="B1091" s="38">
        <v>1090</v>
      </c>
      <c r="C1091" s="39" t="str">
        <f t="shared" si="51"/>
        <v>CUS1139C000.BUTTON.CLOSE</v>
      </c>
      <c r="D1091" s="38" t="str">
        <f t="shared" si="52"/>
        <v>CUS1139C000</v>
      </c>
      <c r="E1091" s="38" t="s">
        <v>3605</v>
      </c>
      <c r="F1091" s="38"/>
      <c r="G1091" s="38" t="s">
        <v>13</v>
      </c>
      <c r="H1091" s="38" t="s">
        <v>72</v>
      </c>
      <c r="I1091" s="40" t="s">
        <v>73</v>
      </c>
      <c r="J1091" s="40"/>
      <c r="K1091" s="40" t="str">
        <f t="shared" si="53"/>
        <v>Close</v>
      </c>
      <c r="L1091" s="41" t="s">
        <v>74</v>
      </c>
      <c r="M1091" s="40" t="s">
        <v>75</v>
      </c>
      <c r="N1091" s="40" t="s">
        <v>76</v>
      </c>
      <c r="O1091" s="40" t="s">
        <v>77</v>
      </c>
    </row>
    <row r="1092" spans="2:15" ht="30" customHeight="1">
      <c r="B1092" s="38">
        <v>1091</v>
      </c>
      <c r="C1092" s="39" t="str">
        <f t="shared" si="51"/>
        <v>CUS1139C000.BUTTON.SUBMIT</v>
      </c>
      <c r="D1092" s="38" t="str">
        <f t="shared" si="52"/>
        <v>CUS1139C000</v>
      </c>
      <c r="E1092" s="38" t="s">
        <v>3605</v>
      </c>
      <c r="F1092" s="38"/>
      <c r="G1092" s="38" t="s">
        <v>13</v>
      </c>
      <c r="H1092" s="38" t="s">
        <v>2977</v>
      </c>
      <c r="I1092" s="40" t="s">
        <v>2978</v>
      </c>
      <c r="J1092" s="40"/>
      <c r="K1092" s="40" t="str">
        <f t="shared" si="53"/>
        <v>Submit</v>
      </c>
      <c r="L1092" s="41" t="s">
        <v>2979</v>
      </c>
      <c r="M1092" s="40" t="s">
        <v>3606</v>
      </c>
      <c r="N1092" s="40" t="s">
        <v>3607</v>
      </c>
      <c r="O1092" s="40" t="s">
        <v>2981</v>
      </c>
    </row>
    <row r="1093" spans="2:15" ht="30" customHeight="1">
      <c r="B1093" s="38">
        <v>1092</v>
      </c>
      <c r="C1093" s="39" t="str">
        <f t="shared" si="51"/>
        <v>CUS1139C000.LABEL.RECEIVED_FROM</v>
      </c>
      <c r="D1093" s="38" t="str">
        <f t="shared" si="52"/>
        <v>CUS1139C000</v>
      </c>
      <c r="E1093" s="38" t="s">
        <v>3605</v>
      </c>
      <c r="F1093" s="38"/>
      <c r="G1093" s="38" t="s">
        <v>259</v>
      </c>
      <c r="H1093" s="38" t="s">
        <v>3292</v>
      </c>
      <c r="I1093" s="40" t="s">
        <v>3293</v>
      </c>
      <c r="J1093" s="40"/>
      <c r="K1093" s="40" t="str">
        <f t="shared" si="53"/>
        <v>Received from</v>
      </c>
      <c r="L1093" s="41" t="s">
        <v>3294</v>
      </c>
      <c r="M1093" s="40" t="s">
        <v>3295</v>
      </c>
      <c r="N1093" s="40" t="s">
        <v>3296</v>
      </c>
      <c r="O1093" s="40" t="s">
        <v>3608</v>
      </c>
    </row>
    <row r="1094" spans="2:15" ht="30" customHeight="1">
      <c r="B1094" s="38">
        <v>1093</v>
      </c>
      <c r="C1094" s="39" t="str">
        <f t="shared" si="51"/>
        <v>CUS1139C000.LABEL.TRX_ID</v>
      </c>
      <c r="D1094" s="38" t="str">
        <f t="shared" si="52"/>
        <v>CUS1139C000</v>
      </c>
      <c r="E1094" s="38" t="s">
        <v>3605</v>
      </c>
      <c r="F1094" s="38"/>
      <c r="G1094" s="38" t="s">
        <v>259</v>
      </c>
      <c r="H1094" s="38" t="s">
        <v>3207</v>
      </c>
      <c r="I1094" s="40" t="s">
        <v>3208</v>
      </c>
      <c r="J1094" s="40"/>
      <c r="K1094" s="40" t="str">
        <f t="shared" si="53"/>
        <v>Trx. ID</v>
      </c>
      <c r="L1094" s="41" t="s">
        <v>3209</v>
      </c>
      <c r="M1094" s="40" t="s">
        <v>3210</v>
      </c>
      <c r="N1094" s="40" t="s">
        <v>3211</v>
      </c>
      <c r="O1094" s="40" t="s">
        <v>3212</v>
      </c>
    </row>
    <row r="1095" spans="2:15" ht="30" customHeight="1">
      <c r="B1095" s="38">
        <v>1094</v>
      </c>
      <c r="C1095" s="39" t="str">
        <f t="shared" si="51"/>
        <v>CUS1139C000.LABEL.SWIFT_REFERENCE_NO</v>
      </c>
      <c r="D1095" s="38" t="str">
        <f t="shared" si="52"/>
        <v>CUS1139C000</v>
      </c>
      <c r="E1095" s="38" t="s">
        <v>3605</v>
      </c>
      <c r="F1095" s="38"/>
      <c r="G1095" s="38" t="s">
        <v>259</v>
      </c>
      <c r="H1095" s="38" t="s">
        <v>3609</v>
      </c>
      <c r="I1095" s="40" t="s">
        <v>3610</v>
      </c>
      <c r="J1095" s="40"/>
      <c r="K1095" s="40" t="str">
        <f t="shared" si="53"/>
        <v>SWIFT Reference No.</v>
      </c>
      <c r="L1095" s="41" t="s">
        <v>3611</v>
      </c>
      <c r="M1095" s="40" t="s">
        <v>3612</v>
      </c>
      <c r="N1095" s="40" t="s">
        <v>3613</v>
      </c>
      <c r="O1095" s="40" t="s">
        <v>3614</v>
      </c>
    </row>
    <row r="1096" spans="2:15" ht="30" customHeight="1">
      <c r="B1096" s="38">
        <v>1095</v>
      </c>
      <c r="C1096" s="39" t="str">
        <f t="shared" si="51"/>
        <v>CUS1139C000.LABEL.TRANSACTION_DATE</v>
      </c>
      <c r="D1096" s="38" t="str">
        <f t="shared" si="52"/>
        <v>CUS1139C000</v>
      </c>
      <c r="E1096" s="38" t="s">
        <v>3605</v>
      </c>
      <c r="F1096" s="38"/>
      <c r="G1096" s="38" t="s">
        <v>259</v>
      </c>
      <c r="H1096" s="38" t="s">
        <v>3213</v>
      </c>
      <c r="I1096" s="40" t="s">
        <v>3514</v>
      </c>
      <c r="J1096" s="40"/>
      <c r="K1096" s="40" t="str">
        <f t="shared" si="53"/>
        <v>Transaction Date</v>
      </c>
      <c r="L1096" s="41" t="s">
        <v>3215</v>
      </c>
      <c r="M1096" s="40" t="s">
        <v>3216</v>
      </c>
      <c r="N1096" s="40" t="s">
        <v>3217</v>
      </c>
      <c r="O1096" s="40" t="s">
        <v>3218</v>
      </c>
    </row>
    <row r="1097" spans="2:15" ht="30" customHeight="1">
      <c r="B1097" s="38">
        <v>1096</v>
      </c>
      <c r="C1097" s="39" t="str">
        <f t="shared" si="51"/>
        <v>CUS1139C000.LABEL.AMOUNT</v>
      </c>
      <c r="D1097" s="38" t="str">
        <f t="shared" si="52"/>
        <v>CUS1139C000</v>
      </c>
      <c r="E1097" s="38" t="s">
        <v>3605</v>
      </c>
      <c r="F1097" s="38"/>
      <c r="G1097" s="38" t="s">
        <v>259</v>
      </c>
      <c r="H1097" s="38" t="s">
        <v>3113</v>
      </c>
      <c r="I1097" s="40" t="s">
        <v>3219</v>
      </c>
      <c r="J1097" s="40"/>
      <c r="K1097" s="40" t="str">
        <f t="shared" si="53"/>
        <v>Amount</v>
      </c>
      <c r="L1097" s="41" t="s">
        <v>3114</v>
      </c>
      <c r="M1097" s="40" t="s">
        <v>3544</v>
      </c>
      <c r="N1097" s="40" t="s">
        <v>3116</v>
      </c>
      <c r="O1097" s="40" t="s">
        <v>3117</v>
      </c>
    </row>
    <row r="1098" spans="2:15" ht="30" customHeight="1">
      <c r="B1098" s="38">
        <v>1097</v>
      </c>
      <c r="C1098" s="39" t="str">
        <f t="shared" si="51"/>
        <v>CUS1139C000.LABEL.FEE</v>
      </c>
      <c r="D1098" s="38" t="str">
        <f t="shared" si="52"/>
        <v>CUS1139C000</v>
      </c>
      <c r="E1098" s="38" t="s">
        <v>3605</v>
      </c>
      <c r="F1098" s="38"/>
      <c r="G1098" s="38" t="s">
        <v>259</v>
      </c>
      <c r="H1098" s="38" t="s">
        <v>3135</v>
      </c>
      <c r="I1098" s="40" t="s">
        <v>3136</v>
      </c>
      <c r="J1098" s="40"/>
      <c r="K1098" s="40" t="str">
        <f t="shared" si="53"/>
        <v>Fee</v>
      </c>
      <c r="L1098" s="41" t="s">
        <v>3137</v>
      </c>
      <c r="M1098" s="40" t="s">
        <v>3138</v>
      </c>
      <c r="N1098" s="40" t="s">
        <v>3139</v>
      </c>
      <c r="O1098" s="40" t="s">
        <v>3140</v>
      </c>
    </row>
    <row r="1099" spans="2:15" ht="30" customHeight="1">
      <c r="B1099" s="38">
        <v>1098</v>
      </c>
      <c r="C1099" s="39" t="str">
        <f t="shared" si="51"/>
        <v>CUS1139C000.LABEL.TOTAL</v>
      </c>
      <c r="D1099" s="38" t="str">
        <f t="shared" si="52"/>
        <v>CUS1139C000</v>
      </c>
      <c r="E1099" s="38" t="s">
        <v>3605</v>
      </c>
      <c r="F1099" s="38"/>
      <c r="G1099" s="38" t="s">
        <v>259</v>
      </c>
      <c r="H1099" s="38" t="s">
        <v>3221</v>
      </c>
      <c r="I1099" s="40" t="s">
        <v>3222</v>
      </c>
      <c r="J1099" s="40"/>
      <c r="K1099" s="40" t="str">
        <f t="shared" si="53"/>
        <v>Total</v>
      </c>
      <c r="L1099" s="41" t="s">
        <v>3223</v>
      </c>
      <c r="M1099" s="40" t="s">
        <v>3615</v>
      </c>
      <c r="N1099" s="40" t="s">
        <v>3225</v>
      </c>
      <c r="O1099" s="40" t="s">
        <v>3226</v>
      </c>
    </row>
    <row r="1100" spans="2:15" ht="30" customHeight="1">
      <c r="B1100" s="38">
        <v>1099</v>
      </c>
      <c r="C1100" s="39" t="str">
        <f t="shared" si="51"/>
        <v>CUS1139C000.LABEL.SENDER_NAME</v>
      </c>
      <c r="D1100" s="38" t="str">
        <f t="shared" si="52"/>
        <v>CUS1139C000</v>
      </c>
      <c r="E1100" s="38" t="s">
        <v>3605</v>
      </c>
      <c r="F1100" s="38"/>
      <c r="G1100" s="38" t="s">
        <v>259</v>
      </c>
      <c r="H1100" s="38" t="s">
        <v>3594</v>
      </c>
      <c r="I1100" s="40" t="s">
        <v>3595</v>
      </c>
      <c r="J1100" s="40"/>
      <c r="K1100" s="40" t="str">
        <f t="shared" si="53"/>
        <v>Sender Name</v>
      </c>
      <c r="L1100" s="41" t="s">
        <v>3596</v>
      </c>
      <c r="M1100" s="40" t="s">
        <v>3295</v>
      </c>
      <c r="N1100" s="40" t="s">
        <v>3598</v>
      </c>
      <c r="O1100" s="40" t="s">
        <v>3616</v>
      </c>
    </row>
    <row r="1101" spans="2:15" ht="30" customHeight="1">
      <c r="B1101" s="38">
        <v>1100</v>
      </c>
      <c r="C1101" s="39" t="str">
        <f t="shared" si="51"/>
        <v>CUS1139C000.LABEL.SENDER_COUNTRY</v>
      </c>
      <c r="D1101" s="38" t="str">
        <f t="shared" si="52"/>
        <v>CUS1139C000</v>
      </c>
      <c r="E1101" s="38" t="s">
        <v>3605</v>
      </c>
      <c r="F1101" s="38"/>
      <c r="G1101" s="38" t="s">
        <v>259</v>
      </c>
      <c r="H1101" s="38" t="s">
        <v>3617</v>
      </c>
      <c r="I1101" s="40" t="s">
        <v>3618</v>
      </c>
      <c r="J1101" s="40"/>
      <c r="K1101" s="40" t="str">
        <f t="shared" si="53"/>
        <v>Sender Country</v>
      </c>
      <c r="L1101" s="41" t="s">
        <v>3619</v>
      </c>
      <c r="M1101" s="40" t="s">
        <v>3620</v>
      </c>
      <c r="N1101" s="40" t="s">
        <v>3621</v>
      </c>
      <c r="O1101" s="40" t="s">
        <v>3622</v>
      </c>
    </row>
    <row r="1102" spans="2:15" ht="30" customHeight="1">
      <c r="B1102" s="38">
        <v>1101</v>
      </c>
      <c r="C1102" s="39" t="str">
        <f t="shared" si="51"/>
        <v>CUS1139C000.LABEL.SENDER_BANK</v>
      </c>
      <c r="D1102" s="38" t="str">
        <f t="shared" si="52"/>
        <v>CUS1139C000</v>
      </c>
      <c r="E1102" s="38" t="s">
        <v>3605</v>
      </c>
      <c r="F1102" s="38"/>
      <c r="G1102" s="38" t="s">
        <v>259</v>
      </c>
      <c r="H1102" s="38" t="s">
        <v>3623</v>
      </c>
      <c r="I1102" s="40" t="s">
        <v>3624</v>
      </c>
      <c r="J1102" s="40"/>
      <c r="K1102" s="40" t="str">
        <f t="shared" si="53"/>
        <v>Sender Bank</v>
      </c>
      <c r="L1102" s="41" t="s">
        <v>3625</v>
      </c>
      <c r="M1102" s="40" t="s">
        <v>3626</v>
      </c>
      <c r="N1102" s="40" t="s">
        <v>3627</v>
      </c>
      <c r="O1102" s="40" t="s">
        <v>3628</v>
      </c>
    </row>
    <row r="1103" spans="2:15" ht="30" customHeight="1">
      <c r="B1103" s="38">
        <v>1102</v>
      </c>
      <c r="C1103" s="39" t="str">
        <f t="shared" si="51"/>
        <v>CUS1139C000.LABEL.RECIPIENT_NAME</v>
      </c>
      <c r="D1103" s="38" t="str">
        <f t="shared" si="52"/>
        <v>CUS1139C000</v>
      </c>
      <c r="E1103" s="38" t="s">
        <v>3605</v>
      </c>
      <c r="F1103" s="38"/>
      <c r="G1103" s="38" t="s">
        <v>259</v>
      </c>
      <c r="H1103" s="38" t="s">
        <v>3629</v>
      </c>
      <c r="I1103" s="40" t="s">
        <v>3630</v>
      </c>
      <c r="J1103" s="40"/>
      <c r="K1103" s="40" t="str">
        <f t="shared" si="53"/>
        <v>Recipient Name</v>
      </c>
      <c r="L1103" s="41" t="s">
        <v>3631</v>
      </c>
      <c r="M1103" s="40" t="s">
        <v>3120</v>
      </c>
      <c r="N1103" s="40" t="s">
        <v>3559</v>
      </c>
      <c r="O1103" s="40" t="s">
        <v>3632</v>
      </c>
    </row>
    <row r="1104" spans="2:15" ht="30" customHeight="1">
      <c r="B1104" s="38">
        <v>1103</v>
      </c>
      <c r="C1104" s="39" t="str">
        <f t="shared" si="51"/>
        <v>CUS1139C000.LABEL.REFERENCE_NO</v>
      </c>
      <c r="D1104" s="38" t="str">
        <f t="shared" si="52"/>
        <v>CUS1139C000</v>
      </c>
      <c r="E1104" s="38" t="s">
        <v>3605</v>
      </c>
      <c r="F1104" s="38"/>
      <c r="G1104" s="38" t="s">
        <v>259</v>
      </c>
      <c r="H1104" s="38" t="s">
        <v>3633</v>
      </c>
      <c r="I1104" s="40" t="s">
        <v>3634</v>
      </c>
      <c r="J1104" s="40"/>
      <c r="K1104" s="40" t="str">
        <f t="shared" si="53"/>
        <v>Reference No.</v>
      </c>
      <c r="L1104" s="41" t="s">
        <v>3245</v>
      </c>
      <c r="M1104" s="40" t="s">
        <v>3635</v>
      </c>
      <c r="N1104" s="40" t="s">
        <v>3636</v>
      </c>
      <c r="O1104" s="40" t="s">
        <v>3637</v>
      </c>
    </row>
    <row r="1105" spans="2:15" ht="30" customHeight="1">
      <c r="B1105" s="38">
        <v>1104</v>
      </c>
      <c r="C1105" s="39" t="str">
        <f t="shared" si="51"/>
        <v>CUS1139C000.LABEL.FEE_CHARGE_TYPE</v>
      </c>
      <c r="D1105" s="38" t="str">
        <f t="shared" si="52"/>
        <v>CUS1139C000</v>
      </c>
      <c r="E1105" s="38" t="s">
        <v>3605</v>
      </c>
      <c r="F1105" s="38"/>
      <c r="G1105" s="38" t="s">
        <v>259</v>
      </c>
      <c r="H1105" s="38" t="s">
        <v>3638</v>
      </c>
      <c r="I1105" s="40" t="s">
        <v>3639</v>
      </c>
      <c r="J1105" s="40"/>
      <c r="K1105" s="40" t="str">
        <f t="shared" si="53"/>
        <v>Fee Charge Type</v>
      </c>
      <c r="L1105" s="41" t="s">
        <v>3640</v>
      </c>
      <c r="M1105" s="40" t="s">
        <v>3641</v>
      </c>
      <c r="N1105" s="40" t="s">
        <v>3642</v>
      </c>
      <c r="O1105" s="40" t="s">
        <v>3643</v>
      </c>
    </row>
    <row r="1106" spans="2:15" ht="30" customHeight="1">
      <c r="B1106" s="38">
        <v>1105</v>
      </c>
      <c r="C1106" s="39" t="str">
        <f t="shared" si="51"/>
        <v>CUS1139C000.LABEL.REMARK</v>
      </c>
      <c r="D1106" s="38" t="str">
        <f t="shared" si="52"/>
        <v>CUS1139C000</v>
      </c>
      <c r="E1106" s="38" t="s">
        <v>3605</v>
      </c>
      <c r="F1106" s="38"/>
      <c r="G1106" s="38" t="s">
        <v>259</v>
      </c>
      <c r="H1106" s="38" t="s">
        <v>597</v>
      </c>
      <c r="I1106" s="40" t="s">
        <v>3235</v>
      </c>
      <c r="J1106" s="40"/>
      <c r="K1106" s="40" t="str">
        <f t="shared" si="53"/>
        <v>Remark</v>
      </c>
      <c r="L1106" s="41" t="s">
        <v>598</v>
      </c>
      <c r="M1106" s="40" t="s">
        <v>599</v>
      </c>
      <c r="N1106" s="40" t="s">
        <v>3125</v>
      </c>
      <c r="O1106" s="40" t="s">
        <v>600</v>
      </c>
    </row>
    <row r="1107" spans="2:15" ht="30" customHeight="1">
      <c r="B1107" s="38">
        <v>1106</v>
      </c>
      <c r="C1107" s="39" t="str">
        <f t="shared" si="51"/>
        <v>CUS1139C000.LABEL.RELATED_DOCUMENTS</v>
      </c>
      <c r="D1107" s="38" t="str">
        <f t="shared" si="52"/>
        <v>CUS1139C000</v>
      </c>
      <c r="E1107" s="38" t="s">
        <v>3605</v>
      </c>
      <c r="F1107" s="38"/>
      <c r="G1107" s="38" t="s">
        <v>259</v>
      </c>
      <c r="H1107" s="38" t="s">
        <v>3644</v>
      </c>
      <c r="I1107" s="40" t="s">
        <v>3645</v>
      </c>
      <c r="J1107" s="40"/>
      <c r="K1107" s="40" t="str">
        <f t="shared" si="53"/>
        <v>Related Documents</v>
      </c>
      <c r="L1107" s="41" t="s">
        <v>3646</v>
      </c>
      <c r="M1107" s="40" t="s">
        <v>3647</v>
      </c>
      <c r="N1107" s="40" t="s">
        <v>3648</v>
      </c>
      <c r="O1107" s="40" t="s">
        <v>3649</v>
      </c>
    </row>
    <row r="1108" spans="2:15" ht="30" customHeight="1">
      <c r="B1108" s="38">
        <v>1107</v>
      </c>
      <c r="C1108" s="39" t="str">
        <f t="shared" si="51"/>
        <v>CUS1139C000.LABEL.SUBMITTED</v>
      </c>
      <c r="D1108" s="38" t="str">
        <f t="shared" si="52"/>
        <v>CUS1139C000</v>
      </c>
      <c r="E1108" s="38" t="s">
        <v>3605</v>
      </c>
      <c r="F1108" s="38"/>
      <c r="G1108" s="38" t="s">
        <v>259</v>
      </c>
      <c r="H1108" s="38" t="s">
        <v>3650</v>
      </c>
      <c r="I1108" s="40" t="s">
        <v>3651</v>
      </c>
      <c r="J1108" s="40"/>
      <c r="K1108" s="40" t="str">
        <f t="shared" si="53"/>
        <v>Submitted</v>
      </c>
      <c r="L1108" s="41" t="s">
        <v>3652</v>
      </c>
      <c r="M1108" s="40" t="s">
        <v>3653</v>
      </c>
      <c r="N1108" s="40" t="s">
        <v>3654</v>
      </c>
      <c r="O1108" s="40" t="s">
        <v>3655</v>
      </c>
    </row>
    <row r="1109" spans="2:15" ht="30" customHeight="1">
      <c r="B1109" s="38">
        <v>1108</v>
      </c>
      <c r="C1109" s="39" t="str">
        <f t="shared" si="51"/>
        <v>CUS1139C000.LABEL.STATUS</v>
      </c>
      <c r="D1109" s="38" t="str">
        <f t="shared" si="52"/>
        <v>CUS1139C000</v>
      </c>
      <c r="E1109" s="38" t="s">
        <v>3605</v>
      </c>
      <c r="F1109" s="38"/>
      <c r="G1109" s="38" t="s">
        <v>259</v>
      </c>
      <c r="H1109" s="38" t="s">
        <v>3248</v>
      </c>
      <c r="I1109" s="40" t="s">
        <v>3249</v>
      </c>
      <c r="J1109" s="40"/>
      <c r="K1109" s="40" t="str">
        <f t="shared" si="53"/>
        <v>Status</v>
      </c>
      <c r="L1109" s="41" t="s">
        <v>3250</v>
      </c>
      <c r="M1109" s="40" t="s">
        <v>3251</v>
      </c>
      <c r="N1109" s="40" t="s">
        <v>3365</v>
      </c>
      <c r="O1109" s="40" t="s">
        <v>3252</v>
      </c>
    </row>
    <row r="1110" spans="2:15" ht="30" customHeight="1">
      <c r="B1110" s="38">
        <v>1109</v>
      </c>
      <c r="C1110" s="39" t="str">
        <f t="shared" si="51"/>
        <v>CUS1139C000.LABEL.PROCESSING</v>
      </c>
      <c r="D1110" s="38" t="str">
        <f t="shared" si="52"/>
        <v>CUS1139C000</v>
      </c>
      <c r="E1110" s="38" t="s">
        <v>3605</v>
      </c>
      <c r="F1110" s="38"/>
      <c r="G1110" s="38" t="s">
        <v>259</v>
      </c>
      <c r="H1110" s="38" t="s">
        <v>2137</v>
      </c>
      <c r="I1110" s="40" t="s">
        <v>2138</v>
      </c>
      <c r="J1110" s="40"/>
      <c r="K1110" s="40" t="str">
        <f t="shared" si="53"/>
        <v>Processing</v>
      </c>
      <c r="L1110" s="41" t="s">
        <v>2139</v>
      </c>
      <c r="M1110" s="40" t="s">
        <v>3539</v>
      </c>
      <c r="N1110" s="40" t="s">
        <v>3540</v>
      </c>
      <c r="O1110" s="40" t="s">
        <v>2141</v>
      </c>
    </row>
    <row r="1111" spans="2:15" ht="30" customHeight="1">
      <c r="B1111" s="38">
        <v>1110</v>
      </c>
      <c r="C1111" s="39" t="str">
        <f t="shared" si="51"/>
        <v>CUS1139C000.LABEL.WANT_TO_RECEIVE_FREEZE_BALANCE</v>
      </c>
      <c r="D1111" s="38" t="str">
        <f t="shared" si="52"/>
        <v>CUS1139C000</v>
      </c>
      <c r="E1111" s="38" t="s">
        <v>3605</v>
      </c>
      <c r="F1111" s="38"/>
      <c r="G1111" s="38" t="s">
        <v>259</v>
      </c>
      <c r="H1111" s="38" t="s">
        <v>3656</v>
      </c>
      <c r="I1111" s="40" t="s">
        <v>3657</v>
      </c>
      <c r="J1111" s="40"/>
      <c r="K1111" s="40" t="str">
        <f t="shared" si="53"/>
        <v>Want to receive freeze balance?</v>
      </c>
      <c r="L1111" s="41" t="s">
        <v>3658</v>
      </c>
      <c r="M1111" s="40" t="s">
        <v>3659</v>
      </c>
      <c r="N1111" s="40" t="s">
        <v>3657</v>
      </c>
      <c r="O1111" s="40" t="s">
        <v>3660</v>
      </c>
    </row>
    <row r="1112" spans="2:15" ht="30" customHeight="1">
      <c r="B1112" s="38">
        <v>1111</v>
      </c>
      <c r="C1112" s="39" t="str">
        <f t="shared" si="51"/>
        <v>CUS1139C000.LABEL.SUBMIT_RELATED_DOCUMENT</v>
      </c>
      <c r="D1112" s="38" t="str">
        <f t="shared" si="52"/>
        <v>CUS1139C000</v>
      </c>
      <c r="E1112" s="38" t="s">
        <v>3605</v>
      </c>
      <c r="F1112" s="38"/>
      <c r="G1112" s="38" t="s">
        <v>259</v>
      </c>
      <c r="H1112" s="38" t="s">
        <v>3661</v>
      </c>
      <c r="I1112" s="40" t="s">
        <v>3662</v>
      </c>
      <c r="J1112" s="40"/>
      <c r="K1112" s="40" t="str">
        <f t="shared" si="53"/>
        <v>Submit Related Document</v>
      </c>
      <c r="L1112" s="41" t="s">
        <v>3663</v>
      </c>
      <c r="M1112" s="40" t="s">
        <v>3664</v>
      </c>
      <c r="N1112" s="40" t="s">
        <v>3662</v>
      </c>
      <c r="O1112" s="40" t="s">
        <v>3665</v>
      </c>
    </row>
    <row r="1113" spans="2:15" ht="30" customHeight="1">
      <c r="B1113" s="38">
        <v>1112</v>
      </c>
      <c r="C1113" s="39" t="str">
        <f t="shared" si="51"/>
        <v>CUS1139C000.LABEL.RELATED_DOCUMENT_SUBMITTED</v>
      </c>
      <c r="D1113" s="38" t="str">
        <f t="shared" si="52"/>
        <v>CUS1139C000</v>
      </c>
      <c r="E1113" s="38" t="s">
        <v>3605</v>
      </c>
      <c r="F1113" s="38"/>
      <c r="G1113" s="38" t="s">
        <v>259</v>
      </c>
      <c r="H1113" s="38" t="s">
        <v>3666</v>
      </c>
      <c r="I1113" s="40" t="s">
        <v>3667</v>
      </c>
      <c r="J1113" s="40"/>
      <c r="K1113" s="40" t="str">
        <f t="shared" si="53"/>
        <v>Related Document Submitted</v>
      </c>
      <c r="L1113" s="41" t="s">
        <v>3668</v>
      </c>
      <c r="M1113" s="40" t="s">
        <v>3669</v>
      </c>
      <c r="N1113" s="40" t="s">
        <v>3667</v>
      </c>
      <c r="O1113" s="40" t="s">
        <v>3670</v>
      </c>
    </row>
    <row r="1114" spans="2:15" ht="30" customHeight="1">
      <c r="B1114" s="38">
        <v>1113</v>
      </c>
      <c r="C1114" s="39" t="str">
        <f t="shared" si="51"/>
        <v>CUS1139C000.LABEL.FROM</v>
      </c>
      <c r="D1114" s="38" t="str">
        <f t="shared" si="52"/>
        <v>CUS1139C000</v>
      </c>
      <c r="E1114" s="38" t="s">
        <v>3605</v>
      </c>
      <c r="F1114" s="38"/>
      <c r="G1114" s="38" t="s">
        <v>259</v>
      </c>
      <c r="H1114" s="38" t="s">
        <v>3671</v>
      </c>
      <c r="I1114" s="40" t="s">
        <v>3672</v>
      </c>
      <c r="J1114" s="40"/>
      <c r="K1114" s="40" t="str">
        <f t="shared" si="53"/>
        <v>From</v>
      </c>
      <c r="L1114" s="41" t="s">
        <v>3673</v>
      </c>
      <c r="M1114" s="40" t="s">
        <v>3295</v>
      </c>
      <c r="N1114" s="40" t="s">
        <v>3672</v>
      </c>
      <c r="O1114" s="40" t="s">
        <v>3674</v>
      </c>
    </row>
    <row r="1115" spans="2:15" ht="30" customHeight="1">
      <c r="B1115" s="38">
        <v>1114</v>
      </c>
      <c r="C1115" s="39" t="str">
        <f t="shared" si="51"/>
        <v>CUS1139C000.LABEL.SEND_TO</v>
      </c>
      <c r="D1115" s="38" t="str">
        <f t="shared" si="52"/>
        <v>CUS1139C000</v>
      </c>
      <c r="E1115" s="38" t="s">
        <v>3605</v>
      </c>
      <c r="F1115" s="38"/>
      <c r="G1115" s="38" t="s">
        <v>259</v>
      </c>
      <c r="H1115" s="38" t="s">
        <v>3202</v>
      </c>
      <c r="I1115" s="40" t="s">
        <v>3203</v>
      </c>
      <c r="J1115" s="40"/>
      <c r="K1115" s="40" t="str">
        <f t="shared" si="53"/>
        <v>Send to</v>
      </c>
      <c r="L1115" s="41" t="s">
        <v>3204</v>
      </c>
      <c r="M1115" s="40" t="s">
        <v>3120</v>
      </c>
      <c r="N1115" s="40" t="s">
        <v>3203</v>
      </c>
      <c r="O1115" s="40" t="s">
        <v>3675</v>
      </c>
    </row>
    <row r="1116" spans="2:15" ht="30" customHeight="1">
      <c r="B1116" s="38">
        <v>1115</v>
      </c>
      <c r="C1116" s="39" t="str">
        <f t="shared" si="51"/>
        <v>CUS1139C100.TITLE.SUBMIT_DOCUMENTS</v>
      </c>
      <c r="D1116" s="38" t="str">
        <f t="shared" si="52"/>
        <v>CUS1139C100</v>
      </c>
      <c r="E1116" s="38" t="s">
        <v>17951</v>
      </c>
      <c r="F1116" s="38"/>
      <c r="G1116" s="38" t="s">
        <v>1271</v>
      </c>
      <c r="H1116" s="38" t="s">
        <v>17952</v>
      </c>
      <c r="I1116" s="40" t="s">
        <v>17953</v>
      </c>
      <c r="J1116" s="40"/>
      <c r="K1116" s="40" t="str">
        <f t="shared" si="53"/>
        <v>Submit Documents</v>
      </c>
      <c r="L1116" s="41" t="s">
        <v>17954</v>
      </c>
      <c r="M1116" s="40" t="s">
        <v>13990</v>
      </c>
      <c r="N1116" s="40" t="s">
        <v>17953</v>
      </c>
      <c r="O1116" s="40" t="s">
        <v>17955</v>
      </c>
    </row>
    <row r="1117" spans="2:15" ht="30" customHeight="1">
      <c r="B1117" s="38">
        <v>1116</v>
      </c>
      <c r="C1117" s="39" t="str">
        <f t="shared" si="51"/>
        <v>CUS1139C100.LABEL.REQUIRED_DOCUMENTS</v>
      </c>
      <c r="D1117" s="38" t="str">
        <f t="shared" si="52"/>
        <v>CUS1139C100</v>
      </c>
      <c r="E1117" s="38" t="s">
        <v>17951</v>
      </c>
      <c r="F1117" s="38"/>
      <c r="G1117" s="38" t="s">
        <v>259</v>
      </c>
      <c r="H1117" s="38" t="s">
        <v>4160</v>
      </c>
      <c r="I1117" s="40" t="s">
        <v>4161</v>
      </c>
      <c r="J1117" s="40"/>
      <c r="K1117" s="40" t="str">
        <f t="shared" si="53"/>
        <v>Required Documents</v>
      </c>
      <c r="L1117" s="41" t="s">
        <v>4162</v>
      </c>
      <c r="M1117" s="40" t="s">
        <v>4163</v>
      </c>
      <c r="N1117" s="40" t="s">
        <v>4161</v>
      </c>
      <c r="O1117" s="40" t="s">
        <v>4165</v>
      </c>
    </row>
    <row r="1118" spans="2:15" ht="30" customHeight="1">
      <c r="B1118" s="38">
        <v>1117</v>
      </c>
      <c r="C1118" s="39" t="str">
        <f t="shared" si="51"/>
        <v>CUS1139C100.LABEL.SALARY_PAYMENT_SLIP</v>
      </c>
      <c r="D1118" s="38" t="str">
        <f t="shared" si="52"/>
        <v>CUS1139C100</v>
      </c>
      <c r="E1118" s="38" t="s">
        <v>17951</v>
      </c>
      <c r="F1118" s="38"/>
      <c r="G1118" s="38" t="s">
        <v>259</v>
      </c>
      <c r="H1118" s="38" t="s">
        <v>5888</v>
      </c>
      <c r="I1118" s="40" t="s">
        <v>5889</v>
      </c>
      <c r="J1118" s="40"/>
      <c r="K1118" s="40" t="str">
        <f t="shared" si="53"/>
        <v>Salary Payment Slip</v>
      </c>
      <c r="L1118" s="41" t="s">
        <v>17956</v>
      </c>
      <c r="M1118" s="40" t="s">
        <v>5889</v>
      </c>
      <c r="N1118" s="40" t="s">
        <v>5889</v>
      </c>
      <c r="O1118" s="40" t="s">
        <v>5892</v>
      </c>
    </row>
    <row r="1119" spans="2:15" ht="30" customHeight="1">
      <c r="B1119" s="38">
        <v>1118</v>
      </c>
      <c r="C1119" s="39" t="str">
        <f t="shared" si="51"/>
        <v>CUS1139C100.LABEL.CONFIRM_LETTER_FROM_COMPANY</v>
      </c>
      <c r="D1119" s="38" t="str">
        <f t="shared" si="52"/>
        <v>CUS1139C100</v>
      </c>
      <c r="E1119" s="38" t="s">
        <v>17951</v>
      </c>
      <c r="F1119" s="38"/>
      <c r="G1119" s="38" t="s">
        <v>259</v>
      </c>
      <c r="H1119" s="38" t="s">
        <v>5893</v>
      </c>
      <c r="I1119" s="40" t="s">
        <v>5894</v>
      </c>
      <c r="J1119" s="40"/>
      <c r="K1119" s="40" t="str">
        <f t="shared" si="53"/>
        <v>Confirm letter from company</v>
      </c>
      <c r="L1119" s="41" t="s">
        <v>5895</v>
      </c>
      <c r="M1119" s="40" t="s">
        <v>5894</v>
      </c>
      <c r="N1119" s="40" t="s">
        <v>5894</v>
      </c>
      <c r="O1119" s="40" t="s">
        <v>5955</v>
      </c>
    </row>
    <row r="1120" spans="2:15" ht="30" customHeight="1">
      <c r="B1120" s="38">
        <v>1119</v>
      </c>
      <c r="C1120" s="39" t="str">
        <f t="shared" si="51"/>
        <v>CUS1139C100.LABEL.SALARY_INCENTIVE_COMMISSION_ET</v>
      </c>
      <c r="D1120" s="38" t="str">
        <f t="shared" si="52"/>
        <v>CUS1139C100</v>
      </c>
      <c r="E1120" s="38" t="s">
        <v>17951</v>
      </c>
      <c r="F1120" s="38"/>
      <c r="G1120" s="38" t="s">
        <v>259</v>
      </c>
      <c r="H1120" s="38" t="s">
        <v>5898</v>
      </c>
      <c r="I1120" s="40" t="s">
        <v>17957</v>
      </c>
      <c r="J1120" s="40"/>
      <c r="K1120" s="40" t="str">
        <f t="shared" si="53"/>
        <v>(Salary, incentive, commission, etc.)</v>
      </c>
      <c r="L1120" s="41" t="s">
        <v>5900</v>
      </c>
      <c r="M1120" s="40" t="s">
        <v>5899</v>
      </c>
      <c r="N1120" s="40" t="s">
        <v>17957</v>
      </c>
      <c r="O1120" s="40" t="s">
        <v>17958</v>
      </c>
    </row>
    <row r="1121" spans="2:15" ht="30" customHeight="1">
      <c r="B1121" s="38">
        <v>1120</v>
      </c>
      <c r="C1121" s="39" t="str">
        <f t="shared" si="51"/>
        <v>CUS1139C100.LABEL.CERTIFICATE_OF_FIXED_DEPOSIT</v>
      </c>
      <c r="D1121" s="38" t="str">
        <f t="shared" si="52"/>
        <v>CUS1139C100</v>
      </c>
      <c r="E1121" s="38" t="s">
        <v>17951</v>
      </c>
      <c r="F1121" s="38"/>
      <c r="G1121" s="38" t="s">
        <v>259</v>
      </c>
      <c r="H1121" s="38" t="s">
        <v>5903</v>
      </c>
      <c r="I1121" s="40" t="s">
        <v>5904</v>
      </c>
      <c r="J1121" s="40"/>
      <c r="K1121" s="40" t="str">
        <f t="shared" si="53"/>
        <v>Certificate of Fixed Deposit</v>
      </c>
      <c r="L1121" s="41" t="s">
        <v>5905</v>
      </c>
      <c r="M1121" s="40" t="s">
        <v>5904</v>
      </c>
      <c r="N1121" s="40" t="s">
        <v>5904</v>
      </c>
      <c r="O1121" s="40" t="s">
        <v>5907</v>
      </c>
    </row>
    <row r="1122" spans="2:15" ht="30" customHeight="1">
      <c r="B1122" s="38">
        <v>1121</v>
      </c>
      <c r="C1122" s="39" t="str">
        <f t="shared" si="51"/>
        <v>CUS1139C100.LABEL.IN_CASE_FUND_FROM_SAVING</v>
      </c>
      <c r="D1122" s="38" t="str">
        <f t="shared" si="52"/>
        <v>CUS1139C100</v>
      </c>
      <c r="E1122" s="38" t="s">
        <v>17951</v>
      </c>
      <c r="F1122" s="38"/>
      <c r="G1122" s="38" t="s">
        <v>259</v>
      </c>
      <c r="H1122" s="38" t="s">
        <v>5908</v>
      </c>
      <c r="I1122" s="40" t="s">
        <v>5909</v>
      </c>
      <c r="J1122" s="40"/>
      <c r="K1122" s="40" t="str">
        <f t="shared" si="53"/>
        <v>(In case fund from saving)</v>
      </c>
      <c r="L1122" s="41" t="s">
        <v>5910</v>
      </c>
      <c r="M1122" s="40" t="s">
        <v>5909</v>
      </c>
      <c r="N1122" s="40" t="s">
        <v>5909</v>
      </c>
      <c r="O1122" s="40" t="s">
        <v>17959</v>
      </c>
    </row>
    <row r="1123" spans="2:15" ht="30" customHeight="1">
      <c r="B1123" s="38">
        <v>1122</v>
      </c>
      <c r="C1123" s="39" t="str">
        <f t="shared" si="51"/>
        <v>CUS1139C100.LABEL.SALE_AND_PURCHASE_AGREEMENT_FO</v>
      </c>
      <c r="D1123" s="38" t="str">
        <f t="shared" si="52"/>
        <v>CUS1139C100</v>
      </c>
      <c r="E1123" s="38" t="s">
        <v>17951</v>
      </c>
      <c r="F1123" s="38"/>
      <c r="G1123" s="38" t="s">
        <v>259</v>
      </c>
      <c r="H1123" s="38" t="s">
        <v>5913</v>
      </c>
      <c r="I1123" s="40" t="s">
        <v>5914</v>
      </c>
      <c r="J1123" s="40"/>
      <c r="K1123" s="40" t="str">
        <f t="shared" si="53"/>
        <v>Sale and Purchase Agreement for House</v>
      </c>
      <c r="L1123" s="41" t="s">
        <v>5915</v>
      </c>
      <c r="M1123" s="40" t="s">
        <v>5914</v>
      </c>
      <c r="N1123" s="40" t="s">
        <v>5914</v>
      </c>
      <c r="O1123" s="40" t="s">
        <v>5917</v>
      </c>
    </row>
    <row r="1124" spans="2:15" ht="30" customHeight="1">
      <c r="B1124" s="38">
        <v>1123</v>
      </c>
      <c r="C1124" s="39" t="str">
        <f t="shared" si="51"/>
        <v>CUS1139C100.LABEL.FUND_RECEIVED_FROM_SELLING_HOU</v>
      </c>
      <c r="D1124" s="38" t="str">
        <f t="shared" si="52"/>
        <v>CUS1139C100</v>
      </c>
      <c r="E1124" s="38" t="s">
        <v>17951</v>
      </c>
      <c r="F1124" s="38"/>
      <c r="G1124" s="38" t="s">
        <v>259</v>
      </c>
      <c r="H1124" s="38" t="s">
        <v>17960</v>
      </c>
      <c r="I1124" s="40" t="s">
        <v>17961</v>
      </c>
      <c r="J1124" s="40"/>
      <c r="K1124" s="40" t="str">
        <f t="shared" si="53"/>
        <v>(Fund received from selling house or land)</v>
      </c>
      <c r="L1124" s="41" t="s">
        <v>17962</v>
      </c>
      <c r="M1124" s="40" t="s">
        <v>17961</v>
      </c>
      <c r="N1124" s="40" t="s">
        <v>17961</v>
      </c>
      <c r="O1124" s="40" t="s">
        <v>17963</v>
      </c>
    </row>
    <row r="1125" spans="2:15" ht="30" customHeight="1">
      <c r="B1125" s="38">
        <v>1124</v>
      </c>
      <c r="C1125" s="39" t="str">
        <f t="shared" si="51"/>
        <v>CUS1139C100.LABEL.FUND_RECEIVED_FROM_RENTAL_FEE</v>
      </c>
      <c r="D1125" s="38" t="str">
        <f t="shared" si="52"/>
        <v>CUS1139C100</v>
      </c>
      <c r="E1125" s="38" t="s">
        <v>17951</v>
      </c>
      <c r="F1125" s="38"/>
      <c r="G1125" s="38" t="s">
        <v>259</v>
      </c>
      <c r="H1125" s="38" t="s">
        <v>5971</v>
      </c>
      <c r="I1125" s="40" t="s">
        <v>5972</v>
      </c>
      <c r="J1125" s="40"/>
      <c r="K1125" s="40" t="str">
        <f t="shared" si="53"/>
        <v>(Fund received from rental fee)</v>
      </c>
      <c r="L1125" s="41" t="s">
        <v>5973</v>
      </c>
      <c r="M1125" s="40" t="s">
        <v>5972</v>
      </c>
      <c r="N1125" s="40" t="s">
        <v>5972</v>
      </c>
      <c r="O1125" s="40" t="s">
        <v>17964</v>
      </c>
    </row>
    <row r="1126" spans="2:15" ht="30" customHeight="1">
      <c r="B1126" s="38">
        <v>1125</v>
      </c>
      <c r="C1126" s="39" t="str">
        <f t="shared" si="51"/>
        <v>CUS1139C100.LABEL.PLEASE_UPLOAD_ONLY_ONE_OF_THE_</v>
      </c>
      <c r="D1126" s="38" t="str">
        <f t="shared" si="52"/>
        <v>CUS1139C100</v>
      </c>
      <c r="E1126" s="38" t="s">
        <v>17951</v>
      </c>
      <c r="F1126" s="38"/>
      <c r="G1126" s="38" t="s">
        <v>259</v>
      </c>
      <c r="H1126" s="38" t="s">
        <v>5882</v>
      </c>
      <c r="I1126" s="40" t="s">
        <v>5883</v>
      </c>
      <c r="J1126" s="40"/>
      <c r="K1126" s="40" t="str">
        <f t="shared" si="53"/>
        <v>You may choose to upload one of the above documents that is available for your to submit.</v>
      </c>
      <c r="L1126" s="41" t="s">
        <v>17965</v>
      </c>
      <c r="M1126" s="40" t="s">
        <v>5885</v>
      </c>
      <c r="N1126" s="40" t="s">
        <v>5883</v>
      </c>
      <c r="O1126" s="40" t="s">
        <v>17966</v>
      </c>
    </row>
    <row r="1127" spans="2:15" ht="30" customHeight="1">
      <c r="B1127" s="38">
        <v>1126</v>
      </c>
      <c r="C1127" s="39" t="str">
        <f t="shared" si="51"/>
        <v>CUS1139C100.LABEL.ADD_RELATED_DOCUMENTS</v>
      </c>
      <c r="D1127" s="38" t="str">
        <f t="shared" si="52"/>
        <v>CUS1139C100</v>
      </c>
      <c r="E1127" s="38" t="s">
        <v>17951</v>
      </c>
      <c r="F1127" s="38"/>
      <c r="G1127" s="38" t="s">
        <v>259</v>
      </c>
      <c r="H1127" s="38" t="s">
        <v>5817</v>
      </c>
      <c r="I1127" s="40" t="s">
        <v>5818</v>
      </c>
      <c r="J1127" s="40"/>
      <c r="K1127" s="40" t="str">
        <f t="shared" si="53"/>
        <v>ADD RELATED DOCUMENTS</v>
      </c>
      <c r="L1127" s="41" t="s">
        <v>5819</v>
      </c>
      <c r="M1127" s="40" t="s">
        <v>5820</v>
      </c>
      <c r="N1127" s="40" t="s">
        <v>5818</v>
      </c>
      <c r="O1127" s="40" t="s">
        <v>5822</v>
      </c>
    </row>
    <row r="1128" spans="2:15" ht="30" customHeight="1">
      <c r="B1128" s="38">
        <v>1127</v>
      </c>
      <c r="C1128" s="39" t="str">
        <f t="shared" si="51"/>
        <v>CUS1139C100.LABEL.ADD_DOCUMENTS</v>
      </c>
      <c r="D1128" s="38" t="str">
        <f t="shared" si="52"/>
        <v>CUS1139C100</v>
      </c>
      <c r="E1128" s="38" t="s">
        <v>17951</v>
      </c>
      <c r="F1128" s="38"/>
      <c r="G1128" s="38" t="s">
        <v>259</v>
      </c>
      <c r="H1128" s="38" t="s">
        <v>5752</v>
      </c>
      <c r="I1128" s="40" t="s">
        <v>5753</v>
      </c>
      <c r="J1128" s="40"/>
      <c r="K1128" s="40" t="str">
        <f t="shared" si="53"/>
        <v>Add Documents</v>
      </c>
      <c r="L1128" s="41" t="s">
        <v>5754</v>
      </c>
      <c r="M1128" s="40" t="s">
        <v>5755</v>
      </c>
      <c r="N1128" s="40" t="s">
        <v>5753</v>
      </c>
      <c r="O1128" s="40" t="s">
        <v>5757</v>
      </c>
    </row>
    <row r="1129" spans="2:15" ht="30" customHeight="1">
      <c r="B1129" s="38">
        <v>1128</v>
      </c>
      <c r="C1129" s="39" t="str">
        <f t="shared" si="51"/>
        <v>CUS1139C100.LABEL.TERMS_AND_CONDITIONS</v>
      </c>
      <c r="D1129" s="38" t="str">
        <f t="shared" si="52"/>
        <v>CUS1139C100</v>
      </c>
      <c r="E1129" s="38" t="s">
        <v>17951</v>
      </c>
      <c r="F1129" s="38"/>
      <c r="G1129" s="38" t="s">
        <v>259</v>
      </c>
      <c r="H1129" s="38" t="s">
        <v>1444</v>
      </c>
      <c r="I1129" s="40" t="s">
        <v>1619</v>
      </c>
      <c r="J1129" s="40"/>
      <c r="K1129" s="40" t="str">
        <f t="shared" si="53"/>
        <v>TERMS AND CONDITIONS</v>
      </c>
      <c r="L1129" s="41" t="s">
        <v>1446</v>
      </c>
      <c r="M1129" s="40" t="s">
        <v>1529</v>
      </c>
      <c r="N1129" s="40" t="s">
        <v>1619</v>
      </c>
      <c r="O1129" s="40" t="s">
        <v>1492</v>
      </c>
    </row>
    <row r="1130" spans="2:15" ht="30" customHeight="1">
      <c r="B1130" s="38">
        <v>1129</v>
      </c>
      <c r="C1130" s="39" t="str">
        <f t="shared" si="51"/>
        <v>CUS1139C100.LABEL.UPLOADING</v>
      </c>
      <c r="D1130" s="38" t="str">
        <f t="shared" si="52"/>
        <v>CUS1139C100</v>
      </c>
      <c r="E1130" s="38" t="s">
        <v>17951</v>
      </c>
      <c r="F1130" s="38"/>
      <c r="G1130" s="38" t="s">
        <v>259</v>
      </c>
      <c r="H1130" s="38" t="s">
        <v>5834</v>
      </c>
      <c r="I1130" s="40" t="s">
        <v>5835</v>
      </c>
      <c r="J1130" s="40"/>
      <c r="K1130" s="40" t="str">
        <f t="shared" si="53"/>
        <v>Uploading…</v>
      </c>
      <c r="L1130" s="41" t="s">
        <v>5836</v>
      </c>
      <c r="M1130" s="40" t="s">
        <v>5837</v>
      </c>
      <c r="N1130" s="40" t="s">
        <v>5835</v>
      </c>
      <c r="O1130" s="40" t="s">
        <v>17967</v>
      </c>
    </row>
    <row r="1131" spans="2:15" ht="30" customHeight="1">
      <c r="B1131" s="38">
        <v>1130</v>
      </c>
      <c r="C1131" s="39" t="str">
        <f t="shared" si="51"/>
        <v>CUS1139C100.PLACEHOLDER.TERMS_AND_CONDITIONS</v>
      </c>
      <c r="D1131" s="38" t="str">
        <f t="shared" si="52"/>
        <v>CUS1139C100</v>
      </c>
      <c r="E1131" s="38" t="s">
        <v>17951</v>
      </c>
      <c r="F1131" s="38"/>
      <c r="G1131" s="38" t="s">
        <v>1258</v>
      </c>
      <c r="H1131" s="38" t="s">
        <v>1444</v>
      </c>
      <c r="I1131" s="40" t="s">
        <v>1445</v>
      </c>
      <c r="J1131" s="40"/>
      <c r="K1131" s="40" t="str">
        <f t="shared" si="53"/>
        <v>Terms and Conditions</v>
      </c>
      <c r="L1131" s="41" t="s">
        <v>1446</v>
      </c>
      <c r="M1131" s="40" t="s">
        <v>1529</v>
      </c>
      <c r="N1131" s="40" t="s">
        <v>1445</v>
      </c>
      <c r="O1131" s="40" t="s">
        <v>1492</v>
      </c>
    </row>
    <row r="1132" spans="2:15" ht="30" customHeight="1">
      <c r="B1132" s="38">
        <v>1131</v>
      </c>
      <c r="C1132" s="39" t="str">
        <f t="shared" si="51"/>
        <v>CUS1139C100.BUTTON.SUBMIT</v>
      </c>
      <c r="D1132" s="38" t="str">
        <f t="shared" si="52"/>
        <v>CUS1139C100</v>
      </c>
      <c r="E1132" s="38" t="s">
        <v>17951</v>
      </c>
      <c r="F1132" s="38"/>
      <c r="G1132" s="38" t="s">
        <v>13</v>
      </c>
      <c r="H1132" s="38" t="s">
        <v>2977</v>
      </c>
      <c r="I1132" s="40" t="s">
        <v>2978</v>
      </c>
      <c r="J1132" s="40"/>
      <c r="K1132" s="40" t="str">
        <f t="shared" si="53"/>
        <v>Submit</v>
      </c>
      <c r="L1132" s="41" t="s">
        <v>2979</v>
      </c>
      <c r="M1132" s="40" t="s">
        <v>2886</v>
      </c>
      <c r="N1132" s="40" t="s">
        <v>2978</v>
      </c>
      <c r="O1132" s="40" t="s">
        <v>2981</v>
      </c>
    </row>
    <row r="1133" spans="2:15" ht="30" customHeight="1">
      <c r="B1133" s="38">
        <v>1132</v>
      </c>
      <c r="C1133" s="39" t="str">
        <f t="shared" si="51"/>
        <v>CUS1139C200.TITLE.SUBMIT_DOCUMENTS</v>
      </c>
      <c r="D1133" s="38" t="str">
        <f t="shared" si="52"/>
        <v>CUS1139C200</v>
      </c>
      <c r="E1133" s="38" t="s">
        <v>17968</v>
      </c>
      <c r="F1133" s="38"/>
      <c r="G1133" s="38" t="s">
        <v>1271</v>
      </c>
      <c r="H1133" s="38" t="s">
        <v>17952</v>
      </c>
      <c r="I1133" s="40" t="s">
        <v>17953</v>
      </c>
      <c r="J1133" s="40"/>
      <c r="K1133" s="40" t="str">
        <f t="shared" si="53"/>
        <v>Submit Documents</v>
      </c>
      <c r="L1133" s="41" t="s">
        <v>17954</v>
      </c>
      <c r="M1133" s="40" t="s">
        <v>13990</v>
      </c>
      <c r="N1133" s="40" t="s">
        <v>17953</v>
      </c>
      <c r="O1133" s="40" t="s">
        <v>17955</v>
      </c>
    </row>
    <row r="1134" spans="2:15" ht="30" customHeight="1">
      <c r="B1134" s="38">
        <v>1133</v>
      </c>
      <c r="C1134" s="39" t="str">
        <f t="shared" si="51"/>
        <v>CUS1139C200.LABEL.DOCUMENT_SUBMISSION_COMPLETED</v>
      </c>
      <c r="D1134" s="38" t="str">
        <f t="shared" si="52"/>
        <v>CUS1139C200</v>
      </c>
      <c r="E1134" s="38" t="s">
        <v>17968</v>
      </c>
      <c r="F1134" s="38"/>
      <c r="G1134" s="38" t="s">
        <v>259</v>
      </c>
      <c r="H1134" s="38" t="s">
        <v>17969</v>
      </c>
      <c r="I1134" s="40" t="s">
        <v>17970</v>
      </c>
      <c r="J1134" s="40"/>
      <c r="K1134" s="40" t="str">
        <f t="shared" si="53"/>
        <v>Document submission completed!</v>
      </c>
      <c r="L1134" s="41" t="s">
        <v>17971</v>
      </c>
      <c r="M1134" s="40" t="s">
        <v>17972</v>
      </c>
      <c r="N1134" s="40" t="s">
        <v>17970</v>
      </c>
      <c r="O1134" s="40" t="s">
        <v>17973</v>
      </c>
    </row>
    <row r="1135" spans="2:15" ht="30" customHeight="1">
      <c r="B1135" s="38">
        <v>1134</v>
      </c>
      <c r="C1135" s="39" t="str">
        <f t="shared" si="51"/>
        <v>CUS1139C200.LABEL.YOUR_DOCUMENTS_HAVE_BEEN_SUBMI</v>
      </c>
      <c r="D1135" s="38" t="str">
        <f t="shared" si="52"/>
        <v>CUS1139C200</v>
      </c>
      <c r="E1135" s="38" t="s">
        <v>17968</v>
      </c>
      <c r="F1135" s="38"/>
      <c r="G1135" s="38" t="s">
        <v>259</v>
      </c>
      <c r="H1135" s="38" t="s">
        <v>17974</v>
      </c>
      <c r="I1135" s="40" t="s">
        <v>17975</v>
      </c>
      <c r="J1135" s="40"/>
      <c r="K1135" s="40" t="str">
        <f t="shared" si="53"/>
        <v>Your documents have been submitted.</v>
      </c>
      <c r="L1135" s="41" t="s">
        <v>17976</v>
      </c>
      <c r="M1135" s="40" t="s">
        <v>17977</v>
      </c>
      <c r="N1135" s="40" t="s">
        <v>17975</v>
      </c>
      <c r="O1135" s="40" t="s">
        <v>17978</v>
      </c>
    </row>
    <row r="1136" spans="2:15" ht="30" customHeight="1">
      <c r="B1136" s="38">
        <v>1135</v>
      </c>
      <c r="C1136" s="39" t="str">
        <f t="shared" si="51"/>
        <v>CUS1139C200.LABEL.WE_WILL_REVIEW_PROMPTLY_TO_ENS</v>
      </c>
      <c r="D1136" s="38" t="str">
        <f t="shared" si="52"/>
        <v>CUS1139C200</v>
      </c>
      <c r="E1136" s="38" t="s">
        <v>17968</v>
      </c>
      <c r="F1136" s="38"/>
      <c r="G1136" s="38" t="s">
        <v>259</v>
      </c>
      <c r="H1136" s="38" t="s">
        <v>17979</v>
      </c>
      <c r="I1136" s="40" t="s">
        <v>17980</v>
      </c>
      <c r="J1136" s="40"/>
      <c r="K1136" s="40" t="str">
        <f t="shared" si="53"/>
        <v>As soon as we finish reviewing your document, your money will be deposited immediately.</v>
      </c>
      <c r="L1136" s="41" t="s">
        <v>17981</v>
      </c>
      <c r="M1136" s="40" t="s">
        <v>17982</v>
      </c>
      <c r="N1136" s="40" t="s">
        <v>17980</v>
      </c>
      <c r="O1136" s="40" t="s">
        <v>17983</v>
      </c>
    </row>
    <row r="1137" spans="2:15" ht="30" customHeight="1">
      <c r="B1137" s="38">
        <v>1136</v>
      </c>
      <c r="C1137" s="39" t="str">
        <f t="shared" si="51"/>
        <v>CUS1139C210.TITLE.SUBMIT_DOCUMENTS</v>
      </c>
      <c r="D1137" s="38" t="str">
        <f t="shared" si="52"/>
        <v>CUS1139C210</v>
      </c>
      <c r="E1137" s="38" t="s">
        <v>17984</v>
      </c>
      <c r="F1137" s="38"/>
      <c r="G1137" s="38" t="s">
        <v>1271</v>
      </c>
      <c r="H1137" s="38" t="s">
        <v>17952</v>
      </c>
      <c r="I1137" s="40" t="s">
        <v>17953</v>
      </c>
      <c r="J1137" s="40"/>
      <c r="K1137" s="40" t="str">
        <f t="shared" si="53"/>
        <v>Submit Documents</v>
      </c>
      <c r="L1137" s="41" t="s">
        <v>17954</v>
      </c>
      <c r="M1137" s="40" t="s">
        <v>13990</v>
      </c>
      <c r="N1137" s="40" t="s">
        <v>17953</v>
      </c>
      <c r="O1137" s="40" t="s">
        <v>17955</v>
      </c>
    </row>
    <row r="1138" spans="2:15" ht="30" customHeight="1">
      <c r="B1138" s="38">
        <v>1137</v>
      </c>
      <c r="C1138" s="39" t="str">
        <f t="shared" si="51"/>
        <v>CUS1139C210.LABEL.DOCUMENT_SUBMISSION_UNCOMPLETE</v>
      </c>
      <c r="D1138" s="38" t="str">
        <f t="shared" si="52"/>
        <v>CUS1139C210</v>
      </c>
      <c r="E1138" s="38" t="s">
        <v>17984</v>
      </c>
      <c r="F1138" s="38"/>
      <c r="G1138" s="38" t="s">
        <v>259</v>
      </c>
      <c r="H1138" s="38" t="s">
        <v>17985</v>
      </c>
      <c r="I1138" s="40" t="s">
        <v>17986</v>
      </c>
      <c r="J1138" s="40"/>
      <c r="K1138" s="40" t="str">
        <f t="shared" si="53"/>
        <v>Document submission is not completed!</v>
      </c>
      <c r="L1138" s="41" t="s">
        <v>17987</v>
      </c>
      <c r="M1138" s="40" t="s">
        <v>17988</v>
      </c>
      <c r="N1138" s="40" t="s">
        <v>17986</v>
      </c>
      <c r="O1138" s="40" t="s">
        <v>17989</v>
      </c>
    </row>
    <row r="1139" spans="2:15" ht="30" customHeight="1">
      <c r="B1139" s="38">
        <v>1138</v>
      </c>
      <c r="C1139" s="39" t="str">
        <f t="shared" si="51"/>
        <v>CUS1139C210.LABEL.PLEASE_CHECK_ALL_REQUESTED_DOC</v>
      </c>
      <c r="D1139" s="38" t="str">
        <f t="shared" si="52"/>
        <v>CUS1139C210</v>
      </c>
      <c r="E1139" s="38" t="s">
        <v>17984</v>
      </c>
      <c r="F1139" s="38"/>
      <c r="G1139" s="38" t="s">
        <v>259</v>
      </c>
      <c r="H1139" s="38" t="s">
        <v>17990</v>
      </c>
      <c r="I1139" s="40" t="s">
        <v>17991</v>
      </c>
      <c r="J1139" s="40"/>
      <c r="K1139" s="40" t="str">
        <f t="shared" si="53"/>
        <v>Please check all requested documents and try again.</v>
      </c>
      <c r="L1139" s="41" t="s">
        <v>17992</v>
      </c>
      <c r="M1139" s="40" t="s">
        <v>17993</v>
      </c>
      <c r="N1139" s="40" t="s">
        <v>17991</v>
      </c>
      <c r="O1139" s="40" t="s">
        <v>17994</v>
      </c>
    </row>
    <row r="1140" spans="2:15" ht="30" customHeight="1">
      <c r="B1140" s="38">
        <v>1139</v>
      </c>
      <c r="C1140" s="39" t="str">
        <f t="shared" si="51"/>
        <v>CUS1139C210.BUTTON.TRY_AGAIN</v>
      </c>
      <c r="D1140" s="38" t="str">
        <f t="shared" si="52"/>
        <v>CUS1139C210</v>
      </c>
      <c r="E1140" s="38" t="s">
        <v>17984</v>
      </c>
      <c r="F1140" s="38"/>
      <c r="G1140" s="38" t="s">
        <v>13</v>
      </c>
      <c r="H1140" s="38" t="s">
        <v>93</v>
      </c>
      <c r="I1140" s="40" t="s">
        <v>94</v>
      </c>
      <c r="J1140" s="40"/>
      <c r="K1140" s="40" t="str">
        <f t="shared" si="53"/>
        <v>Try Again</v>
      </c>
      <c r="L1140" s="41" t="s">
        <v>95</v>
      </c>
      <c r="M1140" s="40" t="s">
        <v>96</v>
      </c>
      <c r="N1140" s="40" t="s">
        <v>94</v>
      </c>
      <c r="O1140" s="40" t="s">
        <v>97</v>
      </c>
    </row>
    <row r="1141" spans="2:15" ht="30" customHeight="1">
      <c r="B1141" s="38">
        <v>1140</v>
      </c>
      <c r="C1141" s="39" t="str">
        <f t="shared" si="51"/>
        <v>CUS1139D000.TITLE.TRANSACTION_DETAIL</v>
      </c>
      <c r="D1141" s="38" t="str">
        <f t="shared" si="52"/>
        <v>CUS1139D000</v>
      </c>
      <c r="E1141" s="38" t="s">
        <v>3676</v>
      </c>
      <c r="F1141" s="38"/>
      <c r="G1141" s="38" t="s">
        <v>1271</v>
      </c>
      <c r="H1141" s="38" t="s">
        <v>3180</v>
      </c>
      <c r="I1141" s="40" t="s">
        <v>3181</v>
      </c>
      <c r="J1141" s="40"/>
      <c r="K1141" s="40" t="str">
        <f t="shared" si="53"/>
        <v>Transaction Detail</v>
      </c>
      <c r="L1141" s="41" t="s">
        <v>3182</v>
      </c>
      <c r="M1141" s="40" t="s">
        <v>3183</v>
      </c>
      <c r="N1141" s="40" t="s">
        <v>3184</v>
      </c>
      <c r="O1141" s="40" t="s">
        <v>3185</v>
      </c>
    </row>
    <row r="1142" spans="2:15" ht="30" customHeight="1">
      <c r="B1142" s="38">
        <v>1141</v>
      </c>
      <c r="C1142" s="39" t="str">
        <f t="shared" si="51"/>
        <v>CUS1139D000.BUTTON.DOWNLOAD</v>
      </c>
      <c r="D1142" s="38" t="str">
        <f t="shared" si="52"/>
        <v>CUS1139D000</v>
      </c>
      <c r="E1142" s="38" t="s">
        <v>3676</v>
      </c>
      <c r="F1142" s="38"/>
      <c r="G1142" s="38" t="s">
        <v>13</v>
      </c>
      <c r="H1142" s="38" t="s">
        <v>103</v>
      </c>
      <c r="I1142" s="40" t="s">
        <v>104</v>
      </c>
      <c r="J1142" s="40"/>
      <c r="K1142" s="40" t="str">
        <f t="shared" si="53"/>
        <v>Download</v>
      </c>
      <c r="L1142" s="41" t="s">
        <v>105</v>
      </c>
      <c r="M1142" s="40" t="s">
        <v>106</v>
      </c>
      <c r="N1142" s="40" t="s">
        <v>3186</v>
      </c>
      <c r="O1142" s="40" t="s">
        <v>107</v>
      </c>
    </row>
    <row r="1143" spans="2:15" ht="30" customHeight="1">
      <c r="B1143" s="38">
        <v>1142</v>
      </c>
      <c r="C1143" s="39" t="str">
        <f t="shared" si="51"/>
        <v>CUS1139D000.BUTTON.SHARE</v>
      </c>
      <c r="D1143" s="38" t="str">
        <f t="shared" si="52"/>
        <v>CUS1139D000</v>
      </c>
      <c r="E1143" s="38" t="s">
        <v>3676</v>
      </c>
      <c r="F1143" s="38"/>
      <c r="G1143" s="38" t="s">
        <v>13</v>
      </c>
      <c r="H1143" s="38" t="s">
        <v>83</v>
      </c>
      <c r="I1143" s="40" t="s">
        <v>84</v>
      </c>
      <c r="J1143" s="40"/>
      <c r="K1143" s="40" t="str">
        <f t="shared" si="53"/>
        <v>Share</v>
      </c>
      <c r="L1143" s="41" t="s">
        <v>85</v>
      </c>
      <c r="M1143" s="40" t="s">
        <v>86</v>
      </c>
      <c r="N1143" s="40" t="s">
        <v>3187</v>
      </c>
      <c r="O1143" s="40" t="s">
        <v>87</v>
      </c>
    </row>
    <row r="1144" spans="2:15" ht="30" customHeight="1">
      <c r="B1144" s="38">
        <v>1143</v>
      </c>
      <c r="C1144" s="39" t="str">
        <f t="shared" si="51"/>
        <v>CUS1139D000.BUTTON.SHOW_ALL_HISTORY</v>
      </c>
      <c r="D1144" s="38" t="str">
        <f t="shared" si="52"/>
        <v>CUS1139D000</v>
      </c>
      <c r="E1144" s="38" t="s">
        <v>3676</v>
      </c>
      <c r="F1144" s="38"/>
      <c r="G1144" s="38" t="s">
        <v>13</v>
      </c>
      <c r="H1144" s="38" t="s">
        <v>3188</v>
      </c>
      <c r="I1144" s="40" t="s">
        <v>3189</v>
      </c>
      <c r="J1144" s="40"/>
      <c r="K1144" s="40" t="str">
        <f t="shared" si="53"/>
        <v>Show all history</v>
      </c>
      <c r="L1144" s="41" t="s">
        <v>3190</v>
      </c>
      <c r="M1144" s="40" t="s">
        <v>3677</v>
      </c>
      <c r="N1144" s="40" t="s">
        <v>3192</v>
      </c>
      <c r="O1144" s="40" t="s">
        <v>3193</v>
      </c>
    </row>
    <row r="1145" spans="2:15" ht="30" customHeight="1">
      <c r="B1145" s="38">
        <v>1144</v>
      </c>
      <c r="C1145" s="39" t="str">
        <f t="shared" si="51"/>
        <v>CUS1139D000.BUTTON.CLOSE</v>
      </c>
      <c r="D1145" s="38" t="str">
        <f t="shared" si="52"/>
        <v>CUS1139D000</v>
      </c>
      <c r="E1145" s="38" t="s">
        <v>3676</v>
      </c>
      <c r="F1145" s="38"/>
      <c r="G1145" s="38" t="s">
        <v>13</v>
      </c>
      <c r="H1145" s="38" t="s">
        <v>72</v>
      </c>
      <c r="I1145" s="40" t="s">
        <v>73</v>
      </c>
      <c r="J1145" s="40"/>
      <c r="K1145" s="40" t="str">
        <f t="shared" si="53"/>
        <v>Close</v>
      </c>
      <c r="L1145" s="41" t="s">
        <v>74</v>
      </c>
      <c r="M1145" s="40" t="s">
        <v>75</v>
      </c>
      <c r="N1145" s="40" t="s">
        <v>76</v>
      </c>
      <c r="O1145" s="40" t="s">
        <v>77</v>
      </c>
    </row>
    <row r="1146" spans="2:15" ht="30" customHeight="1">
      <c r="B1146" s="38">
        <v>1145</v>
      </c>
      <c r="C1146" s="39" t="str">
        <f t="shared" si="51"/>
        <v>CUS1139D000.LABEL.MONTHLY_REPAYMENT</v>
      </c>
      <c r="D1146" s="38" t="str">
        <f t="shared" si="52"/>
        <v>CUS1139D000</v>
      </c>
      <c r="E1146" s="38" t="s">
        <v>3676</v>
      </c>
      <c r="F1146" s="38"/>
      <c r="G1146" s="38" t="s">
        <v>259</v>
      </c>
      <c r="H1146" s="38" t="s">
        <v>3678</v>
      </c>
      <c r="I1146" s="40" t="s">
        <v>3679</v>
      </c>
      <c r="J1146" s="40"/>
      <c r="K1146" s="40" t="str">
        <f t="shared" si="53"/>
        <v>Monthly Repayment</v>
      </c>
      <c r="L1146" s="41" t="s">
        <v>3680</v>
      </c>
      <c r="M1146" s="40" t="s">
        <v>3681</v>
      </c>
      <c r="N1146" s="40" t="s">
        <v>3682</v>
      </c>
      <c r="O1146" s="40" t="s">
        <v>3683</v>
      </c>
    </row>
    <row r="1147" spans="2:15" ht="30" customHeight="1">
      <c r="B1147" s="38">
        <v>1146</v>
      </c>
      <c r="C1147" s="39" t="str">
        <f t="shared" si="51"/>
        <v>CUS1139D000.LABEL.TRX_ID</v>
      </c>
      <c r="D1147" s="38" t="str">
        <f t="shared" si="52"/>
        <v>CUS1139D000</v>
      </c>
      <c r="E1147" s="38" t="s">
        <v>3676</v>
      </c>
      <c r="F1147" s="38"/>
      <c r="G1147" s="38" t="s">
        <v>259</v>
      </c>
      <c r="H1147" s="38" t="s">
        <v>3207</v>
      </c>
      <c r="I1147" s="40" t="s">
        <v>3208</v>
      </c>
      <c r="J1147" s="40"/>
      <c r="K1147" s="40" t="str">
        <f t="shared" si="53"/>
        <v>Trx. ID</v>
      </c>
      <c r="L1147" s="41" t="s">
        <v>3209</v>
      </c>
      <c r="M1147" s="40" t="s">
        <v>3210</v>
      </c>
      <c r="N1147" s="40" t="s">
        <v>3211</v>
      </c>
      <c r="O1147" s="40" t="s">
        <v>3212</v>
      </c>
    </row>
    <row r="1148" spans="2:15" ht="30" customHeight="1">
      <c r="B1148" s="38">
        <v>1147</v>
      </c>
      <c r="C1148" s="39" t="str">
        <f t="shared" si="51"/>
        <v>CUS1139D000.LABEL.TRANSACTION_DATE</v>
      </c>
      <c r="D1148" s="38" t="str">
        <f t="shared" si="52"/>
        <v>CUS1139D000</v>
      </c>
      <c r="E1148" s="38" t="s">
        <v>3676</v>
      </c>
      <c r="F1148" s="38"/>
      <c r="G1148" s="38" t="s">
        <v>259</v>
      </c>
      <c r="H1148" s="38" t="s">
        <v>3213</v>
      </c>
      <c r="I1148" s="40" t="s">
        <v>3514</v>
      </c>
      <c r="J1148" s="40"/>
      <c r="K1148" s="40" t="str">
        <f t="shared" si="53"/>
        <v>Transaction Date</v>
      </c>
      <c r="L1148" s="41" t="s">
        <v>3215</v>
      </c>
      <c r="M1148" s="40" t="s">
        <v>3216</v>
      </c>
      <c r="N1148" s="40" t="s">
        <v>3217</v>
      </c>
      <c r="O1148" s="40" t="s">
        <v>3218</v>
      </c>
    </row>
    <row r="1149" spans="2:15" ht="30" customHeight="1">
      <c r="B1149" s="38">
        <v>1148</v>
      </c>
      <c r="C1149" s="39" t="str">
        <f t="shared" si="51"/>
        <v>CUS1139D000.LABEL.PRINCIPLE_AMOUNT</v>
      </c>
      <c r="D1149" s="38" t="str">
        <f t="shared" si="52"/>
        <v>CUS1139D000</v>
      </c>
      <c r="E1149" s="38" t="s">
        <v>3676</v>
      </c>
      <c r="F1149" s="38"/>
      <c r="G1149" s="38" t="s">
        <v>259</v>
      </c>
      <c r="H1149" s="38" t="s">
        <v>3684</v>
      </c>
      <c r="I1149" s="40" t="s">
        <v>3685</v>
      </c>
      <c r="J1149" s="40"/>
      <c r="K1149" s="40" t="str">
        <f t="shared" si="53"/>
        <v>Principle Amount</v>
      </c>
      <c r="L1149" s="41" t="s">
        <v>3686</v>
      </c>
      <c r="M1149" s="40" t="s">
        <v>3687</v>
      </c>
      <c r="N1149" s="40" t="s">
        <v>3688</v>
      </c>
      <c r="O1149" s="40" t="s">
        <v>3689</v>
      </c>
    </row>
    <row r="1150" spans="2:15" ht="30" customHeight="1">
      <c r="B1150" s="38">
        <v>1149</v>
      </c>
      <c r="C1150" s="39" t="str">
        <f t="shared" si="51"/>
        <v>CUS1139D000.LABEL.INTEREST_AMOUNT</v>
      </c>
      <c r="D1150" s="38" t="str">
        <f t="shared" si="52"/>
        <v>CUS1139D000</v>
      </c>
      <c r="E1150" s="38" t="s">
        <v>3676</v>
      </c>
      <c r="F1150" s="38"/>
      <c r="G1150" s="38" t="s">
        <v>259</v>
      </c>
      <c r="H1150" s="38" t="s">
        <v>3690</v>
      </c>
      <c r="I1150" s="40" t="s">
        <v>3691</v>
      </c>
      <c r="J1150" s="40"/>
      <c r="K1150" s="40" t="str">
        <f t="shared" si="53"/>
        <v>Interest Amount</v>
      </c>
      <c r="L1150" s="41" t="s">
        <v>3692</v>
      </c>
      <c r="M1150" s="40" t="s">
        <v>2652</v>
      </c>
      <c r="N1150" s="40" t="s">
        <v>3693</v>
      </c>
      <c r="O1150" s="40" t="s">
        <v>3694</v>
      </c>
    </row>
    <row r="1151" spans="2:15" ht="30" customHeight="1">
      <c r="B1151" s="38">
        <v>1150</v>
      </c>
      <c r="C1151" s="39" t="str">
        <f t="shared" si="51"/>
        <v>CUS1139D000.LABEL.TOTAL_AMOUNT</v>
      </c>
      <c r="D1151" s="38" t="str">
        <f t="shared" si="52"/>
        <v>CUS1139D000</v>
      </c>
      <c r="E1151" s="38" t="s">
        <v>3676</v>
      </c>
      <c r="F1151" s="38"/>
      <c r="G1151" s="38" t="s">
        <v>259</v>
      </c>
      <c r="H1151" s="38" t="s">
        <v>3695</v>
      </c>
      <c r="I1151" s="40" t="s">
        <v>3696</v>
      </c>
      <c r="J1151" s="40"/>
      <c r="K1151" s="40" t="str">
        <f t="shared" si="53"/>
        <v>Total Amount</v>
      </c>
      <c r="L1151" s="41" t="s">
        <v>3697</v>
      </c>
      <c r="M1151" s="40" t="s">
        <v>3224</v>
      </c>
      <c r="N1151" s="40" t="s">
        <v>3225</v>
      </c>
      <c r="O1151" s="40" t="s">
        <v>3332</v>
      </c>
    </row>
    <row r="1152" spans="2:15" ht="30" customHeight="1">
      <c r="B1152" s="38">
        <v>1151</v>
      </c>
      <c r="C1152" s="39" t="str">
        <f t="shared" si="51"/>
        <v>CUS1139D000.LABEL.OTHER_AMOUNT_INCLUDE_FEE</v>
      </c>
      <c r="D1152" s="38" t="str">
        <f t="shared" si="52"/>
        <v>CUS1139D000</v>
      </c>
      <c r="E1152" s="38" t="s">
        <v>3676</v>
      </c>
      <c r="F1152" s="38"/>
      <c r="G1152" s="38" t="s">
        <v>259</v>
      </c>
      <c r="H1152" s="38" t="s">
        <v>3698</v>
      </c>
      <c r="I1152" s="40" t="s">
        <v>3699</v>
      </c>
      <c r="J1152" s="40"/>
      <c r="K1152" s="40" t="str">
        <f t="shared" si="53"/>
        <v>Other Amount (Include fee)</v>
      </c>
      <c r="L1152" s="41" t="s">
        <v>3700</v>
      </c>
      <c r="M1152" s="40" t="s">
        <v>3701</v>
      </c>
      <c r="N1152" s="40" t="s">
        <v>3702</v>
      </c>
      <c r="O1152" s="40" t="s">
        <v>3703</v>
      </c>
    </row>
    <row r="1153" spans="2:15" ht="30" customHeight="1">
      <c r="B1153" s="38">
        <v>1152</v>
      </c>
      <c r="C1153" s="39" t="str">
        <f t="shared" si="51"/>
        <v>CUS1139E000.TITLE.TRANSACTION_DETAIL</v>
      </c>
      <c r="D1153" s="38" t="str">
        <f t="shared" si="52"/>
        <v>CUS1139E000</v>
      </c>
      <c r="E1153" s="38" t="s">
        <v>3704</v>
      </c>
      <c r="F1153" s="38"/>
      <c r="G1153" s="38" t="s">
        <v>1271</v>
      </c>
      <c r="H1153" s="38" t="s">
        <v>3180</v>
      </c>
      <c r="I1153" s="40" t="s">
        <v>3181</v>
      </c>
      <c r="J1153" s="40"/>
      <c r="K1153" s="40" t="str">
        <f t="shared" si="53"/>
        <v>Transaction Detail</v>
      </c>
      <c r="L1153" s="41" t="s">
        <v>3182</v>
      </c>
      <c r="M1153" s="40" t="s">
        <v>3183</v>
      </c>
      <c r="N1153" s="40" t="s">
        <v>3184</v>
      </c>
      <c r="O1153" s="40" t="s">
        <v>2911</v>
      </c>
    </row>
    <row r="1154" spans="2:15" ht="30" customHeight="1">
      <c r="B1154" s="38">
        <v>1153</v>
      </c>
      <c r="C1154" s="39" t="str">
        <f t="shared" ref="C1154:C1217" si="54">E1154&amp;"."&amp;G1154&amp;"."&amp;H1154</f>
        <v>CUS1139E000.BUTTON.DOWNLOAD</v>
      </c>
      <c r="D1154" s="38" t="str">
        <f t="shared" ref="D1154:D1217" si="55">IF(F1154&lt;&gt;"", F1154, E1154)</f>
        <v>CUS1139E000</v>
      </c>
      <c r="E1154" s="38" t="s">
        <v>3704</v>
      </c>
      <c r="F1154" s="38"/>
      <c r="G1154" s="38" t="s">
        <v>13</v>
      </c>
      <c r="H1154" s="38" t="s">
        <v>103</v>
      </c>
      <c r="I1154" s="40" t="s">
        <v>104</v>
      </c>
      <c r="J1154" s="40"/>
      <c r="K1154" s="40" t="str">
        <f t="shared" ref="K1154:K1217" si="56">IF(J1154&lt;&gt;"", J1154, I1154)</f>
        <v>Download</v>
      </c>
      <c r="L1154" s="41" t="s">
        <v>105</v>
      </c>
      <c r="M1154" s="40" t="s">
        <v>106</v>
      </c>
      <c r="N1154" s="40" t="s">
        <v>3186</v>
      </c>
      <c r="O1154" s="40" t="s">
        <v>107</v>
      </c>
    </row>
    <row r="1155" spans="2:15" ht="30" customHeight="1">
      <c r="B1155" s="38">
        <v>1154</v>
      </c>
      <c r="C1155" s="39" t="str">
        <f t="shared" si="54"/>
        <v>CUS1139E000.BUTTON.SHARE</v>
      </c>
      <c r="D1155" s="38" t="str">
        <f t="shared" si="55"/>
        <v>CUS1139E000</v>
      </c>
      <c r="E1155" s="38" t="s">
        <v>3704</v>
      </c>
      <c r="F1155" s="38"/>
      <c r="G1155" s="38" t="s">
        <v>13</v>
      </c>
      <c r="H1155" s="38" t="s">
        <v>83</v>
      </c>
      <c r="I1155" s="40" t="s">
        <v>84</v>
      </c>
      <c r="J1155" s="40"/>
      <c r="K1155" s="40" t="str">
        <f t="shared" si="56"/>
        <v>Share</v>
      </c>
      <c r="L1155" s="41" t="s">
        <v>85</v>
      </c>
      <c r="M1155" s="40" t="s">
        <v>86</v>
      </c>
      <c r="N1155" s="40" t="s">
        <v>3187</v>
      </c>
      <c r="O1155" s="40" t="s">
        <v>87</v>
      </c>
    </row>
    <row r="1156" spans="2:15" ht="30" customHeight="1">
      <c r="B1156" s="38">
        <v>1155</v>
      </c>
      <c r="C1156" s="39" t="str">
        <f t="shared" si="54"/>
        <v>CUS1139E000.BUTTON.SHOW_ALL_HISTORY</v>
      </c>
      <c r="D1156" s="38" t="str">
        <f t="shared" si="55"/>
        <v>CUS1139E000</v>
      </c>
      <c r="E1156" s="38" t="s">
        <v>3704</v>
      </c>
      <c r="F1156" s="38"/>
      <c r="G1156" s="38" t="s">
        <v>13</v>
      </c>
      <c r="H1156" s="38" t="s">
        <v>3188</v>
      </c>
      <c r="I1156" s="40" t="s">
        <v>3189</v>
      </c>
      <c r="J1156" s="40"/>
      <c r="K1156" s="40" t="str">
        <f t="shared" si="56"/>
        <v>Show all history</v>
      </c>
      <c r="L1156" s="41" t="s">
        <v>3190</v>
      </c>
      <c r="M1156" s="40" t="s">
        <v>3191</v>
      </c>
      <c r="N1156" s="40" t="s">
        <v>3192</v>
      </c>
      <c r="O1156" s="40" t="s">
        <v>3193</v>
      </c>
    </row>
    <row r="1157" spans="2:15" ht="30" customHeight="1">
      <c r="B1157" s="38">
        <v>1156</v>
      </c>
      <c r="C1157" s="39" t="str">
        <f t="shared" si="54"/>
        <v>CUS1139E000.BUTTON.VIEW_MORE</v>
      </c>
      <c r="D1157" s="38" t="str">
        <f t="shared" si="55"/>
        <v>CUS1139E000</v>
      </c>
      <c r="E1157" s="38" t="s">
        <v>3704</v>
      </c>
      <c r="F1157" s="38"/>
      <c r="G1157" s="38" t="s">
        <v>13</v>
      </c>
      <c r="H1157" s="38" t="s">
        <v>98</v>
      </c>
      <c r="I1157" s="40" t="s">
        <v>2451</v>
      </c>
      <c r="J1157" s="40"/>
      <c r="K1157" s="40" t="str">
        <f t="shared" si="56"/>
        <v>View more</v>
      </c>
      <c r="L1157" s="41" t="s">
        <v>100</v>
      </c>
      <c r="M1157" s="40" t="s">
        <v>101</v>
      </c>
      <c r="N1157" s="40" t="s">
        <v>2452</v>
      </c>
      <c r="O1157" s="40" t="s">
        <v>102</v>
      </c>
    </row>
    <row r="1158" spans="2:15" ht="30" customHeight="1">
      <c r="B1158" s="38">
        <v>1157</v>
      </c>
      <c r="C1158" s="39" t="str">
        <f t="shared" si="54"/>
        <v>CUS1139E000.BUTTON.ADD_TO_FAVORITE</v>
      </c>
      <c r="D1158" s="38" t="str">
        <f t="shared" si="55"/>
        <v>CUS1139E000</v>
      </c>
      <c r="E1158" s="38" t="s">
        <v>3704</v>
      </c>
      <c r="F1158" s="38"/>
      <c r="G1158" s="38" t="s">
        <v>13</v>
      </c>
      <c r="H1158" s="38" t="s">
        <v>108</v>
      </c>
      <c r="I1158" s="40" t="s">
        <v>109</v>
      </c>
      <c r="J1158" s="40"/>
      <c r="K1158" s="40" t="str">
        <f t="shared" si="56"/>
        <v>Add to Favorite</v>
      </c>
      <c r="L1158" s="41" t="s">
        <v>110</v>
      </c>
      <c r="M1158" s="40" t="s">
        <v>111</v>
      </c>
      <c r="N1158" s="40" t="s">
        <v>3196</v>
      </c>
      <c r="O1158" s="40" t="s">
        <v>112</v>
      </c>
    </row>
    <row r="1159" spans="2:15" ht="30" customHeight="1">
      <c r="B1159" s="38">
        <v>1158</v>
      </c>
      <c r="C1159" s="39" t="str">
        <f t="shared" si="54"/>
        <v>CUS1139E000.BUTTON.SEND_AGAIN</v>
      </c>
      <c r="D1159" s="38" t="str">
        <f t="shared" si="55"/>
        <v>CUS1139E000</v>
      </c>
      <c r="E1159" s="38" t="s">
        <v>3704</v>
      </c>
      <c r="F1159" s="38"/>
      <c r="G1159" s="38" t="s">
        <v>13</v>
      </c>
      <c r="H1159" s="38" t="s">
        <v>1338</v>
      </c>
      <c r="I1159" s="40" t="s">
        <v>1339</v>
      </c>
      <c r="J1159" s="40"/>
      <c r="K1159" s="40" t="str">
        <f t="shared" si="56"/>
        <v>Send again</v>
      </c>
      <c r="L1159" s="41" t="s">
        <v>1340</v>
      </c>
      <c r="M1159" s="40" t="s">
        <v>3194</v>
      </c>
      <c r="N1159" s="40" t="s">
        <v>3195</v>
      </c>
      <c r="O1159" s="40" t="s">
        <v>3504</v>
      </c>
    </row>
    <row r="1160" spans="2:15" ht="30" customHeight="1">
      <c r="B1160" s="38">
        <v>1159</v>
      </c>
      <c r="C1160" s="39" t="str">
        <f t="shared" si="54"/>
        <v>CUS1139E000.BUTTON.CLOSE</v>
      </c>
      <c r="D1160" s="38" t="str">
        <f t="shared" si="55"/>
        <v>CUS1139E000</v>
      </c>
      <c r="E1160" s="38" t="s">
        <v>3704</v>
      </c>
      <c r="F1160" s="38"/>
      <c r="G1160" s="38" t="s">
        <v>13</v>
      </c>
      <c r="H1160" s="38" t="s">
        <v>72</v>
      </c>
      <c r="I1160" s="40" t="s">
        <v>73</v>
      </c>
      <c r="J1160" s="40"/>
      <c r="K1160" s="40" t="str">
        <f t="shared" si="56"/>
        <v>Close</v>
      </c>
      <c r="L1160" s="41" t="s">
        <v>74</v>
      </c>
      <c r="M1160" s="40" t="s">
        <v>75</v>
      </c>
      <c r="N1160" s="40" t="s">
        <v>76</v>
      </c>
      <c r="O1160" s="40" t="s">
        <v>77</v>
      </c>
    </row>
    <row r="1161" spans="2:15" ht="30" customHeight="1">
      <c r="B1161" s="38">
        <v>1160</v>
      </c>
      <c r="C1161" s="39" t="str">
        <f t="shared" si="54"/>
        <v>CUS1139E000.BUTTON.REMOVE_FROM_FAVORITE</v>
      </c>
      <c r="D1161" s="38" t="str">
        <f t="shared" si="55"/>
        <v>CUS1139E000</v>
      </c>
      <c r="E1161" s="38" t="s">
        <v>3704</v>
      </c>
      <c r="F1161" s="38"/>
      <c r="G1161" s="38" t="s">
        <v>13</v>
      </c>
      <c r="H1161" s="38" t="s">
        <v>3197</v>
      </c>
      <c r="I1161" s="40" t="s">
        <v>3198</v>
      </c>
      <c r="J1161" s="40"/>
      <c r="K1161" s="40" t="str">
        <f t="shared" si="56"/>
        <v>Remove from favorite</v>
      </c>
      <c r="L1161" s="41" t="s">
        <v>3199</v>
      </c>
      <c r="M1161" s="40" t="s">
        <v>3200</v>
      </c>
      <c r="N1161" s="40" t="s">
        <v>3198</v>
      </c>
      <c r="O1161" s="40" t="s">
        <v>3201</v>
      </c>
    </row>
    <row r="1162" spans="2:15" ht="30" customHeight="1">
      <c r="B1162" s="38">
        <v>1161</v>
      </c>
      <c r="C1162" s="39" t="str">
        <f t="shared" si="54"/>
        <v>CUS1139E000.LABEL.SENT_TO_AMK_PHONE</v>
      </c>
      <c r="D1162" s="38" t="str">
        <f t="shared" si="55"/>
        <v>CUS1139E000</v>
      </c>
      <c r="E1162" s="38" t="s">
        <v>3704</v>
      </c>
      <c r="F1162" s="38"/>
      <c r="G1162" s="38" t="s">
        <v>259</v>
      </c>
      <c r="H1162" s="38" t="s">
        <v>3705</v>
      </c>
      <c r="I1162" s="40" t="s">
        <v>3706</v>
      </c>
      <c r="J1162" s="40"/>
      <c r="K1162" s="40" t="str">
        <f t="shared" si="56"/>
        <v>Sent to AMK Phone</v>
      </c>
      <c r="L1162" s="41" t="s">
        <v>3707</v>
      </c>
      <c r="M1162" s="40" t="s">
        <v>2868</v>
      </c>
      <c r="N1162" s="40" t="s">
        <v>3708</v>
      </c>
      <c r="O1162" s="40" t="s">
        <v>3709</v>
      </c>
    </row>
    <row r="1163" spans="2:15" ht="30" customHeight="1">
      <c r="B1163" s="38">
        <v>1162</v>
      </c>
      <c r="C1163" s="39" t="str">
        <f t="shared" si="54"/>
        <v>CUS1139E000.LABEL.WITHDRAWAL_CODE</v>
      </c>
      <c r="D1163" s="38" t="str">
        <f t="shared" si="55"/>
        <v>CUS1139E000</v>
      </c>
      <c r="E1163" s="38" t="s">
        <v>3704</v>
      </c>
      <c r="F1163" s="38"/>
      <c r="G1163" s="38" t="s">
        <v>259</v>
      </c>
      <c r="H1163" s="38" t="s">
        <v>3359</v>
      </c>
      <c r="I1163" s="40" t="s">
        <v>3360</v>
      </c>
      <c r="J1163" s="40"/>
      <c r="K1163" s="40" t="str">
        <f t="shared" si="56"/>
        <v>Withdrawal Code</v>
      </c>
      <c r="L1163" s="41" t="s">
        <v>3361</v>
      </c>
      <c r="M1163" s="40" t="s">
        <v>3362</v>
      </c>
      <c r="N1163" s="40" t="s">
        <v>3363</v>
      </c>
      <c r="O1163" s="40" t="s">
        <v>3364</v>
      </c>
    </row>
    <row r="1164" spans="2:15" ht="30" customHeight="1">
      <c r="B1164" s="38">
        <v>1163</v>
      </c>
      <c r="C1164" s="39" t="str">
        <f t="shared" si="54"/>
        <v>CUS1139E000.LABEL.TRX_ID</v>
      </c>
      <c r="D1164" s="38" t="str">
        <f t="shared" si="55"/>
        <v>CUS1139E000</v>
      </c>
      <c r="E1164" s="38" t="s">
        <v>3704</v>
      </c>
      <c r="F1164" s="38"/>
      <c r="G1164" s="38" t="s">
        <v>259</v>
      </c>
      <c r="H1164" s="38" t="s">
        <v>3207</v>
      </c>
      <c r="I1164" s="40" t="s">
        <v>3208</v>
      </c>
      <c r="J1164" s="40"/>
      <c r="K1164" s="40" t="str">
        <f t="shared" si="56"/>
        <v>Trx. ID</v>
      </c>
      <c r="L1164" s="41" t="s">
        <v>3209</v>
      </c>
      <c r="M1164" s="40" t="s">
        <v>3210</v>
      </c>
      <c r="N1164" s="40" t="s">
        <v>3211</v>
      </c>
      <c r="O1164" s="40" t="s">
        <v>3212</v>
      </c>
    </row>
    <row r="1165" spans="2:15" ht="30" customHeight="1">
      <c r="B1165" s="38">
        <v>1164</v>
      </c>
      <c r="C1165" s="39" t="str">
        <f t="shared" si="54"/>
        <v>CUS1139E000.LABEL.TRANSACTION_DATE</v>
      </c>
      <c r="D1165" s="38" t="str">
        <f t="shared" si="55"/>
        <v>CUS1139E000</v>
      </c>
      <c r="E1165" s="38" t="s">
        <v>3704</v>
      </c>
      <c r="F1165" s="38"/>
      <c r="G1165" s="38" t="s">
        <v>259</v>
      </c>
      <c r="H1165" s="38" t="s">
        <v>3213</v>
      </c>
      <c r="I1165" s="40" t="s">
        <v>3214</v>
      </c>
      <c r="J1165" s="40"/>
      <c r="K1165" s="40" t="str">
        <f t="shared" si="56"/>
        <v>Transaction date</v>
      </c>
      <c r="L1165" s="41" t="s">
        <v>3215</v>
      </c>
      <c r="M1165" s="40" t="s">
        <v>3216</v>
      </c>
      <c r="N1165" s="40" t="s">
        <v>3217</v>
      </c>
      <c r="O1165" s="40" t="s">
        <v>3218</v>
      </c>
    </row>
    <row r="1166" spans="2:15" ht="30" customHeight="1">
      <c r="B1166" s="38">
        <v>1165</v>
      </c>
      <c r="C1166" s="39" t="str">
        <f t="shared" si="54"/>
        <v>CUS1139E000.LABEL.AMOUNT</v>
      </c>
      <c r="D1166" s="38" t="str">
        <f t="shared" si="55"/>
        <v>CUS1139E000</v>
      </c>
      <c r="E1166" s="38" t="s">
        <v>3704</v>
      </c>
      <c r="F1166" s="38"/>
      <c r="G1166" s="38" t="s">
        <v>259</v>
      </c>
      <c r="H1166" s="38" t="s">
        <v>3113</v>
      </c>
      <c r="I1166" s="40" t="s">
        <v>3219</v>
      </c>
      <c r="J1166" s="40"/>
      <c r="K1166" s="40" t="str">
        <f t="shared" si="56"/>
        <v>Amount</v>
      </c>
      <c r="L1166" s="41" t="s">
        <v>3114</v>
      </c>
      <c r="M1166" s="40" t="s">
        <v>3544</v>
      </c>
      <c r="N1166" s="40" t="s">
        <v>3116</v>
      </c>
      <c r="O1166" s="40" t="s">
        <v>3117</v>
      </c>
    </row>
    <row r="1167" spans="2:15" ht="30" customHeight="1">
      <c r="B1167" s="38">
        <v>1166</v>
      </c>
      <c r="C1167" s="39" t="str">
        <f t="shared" si="54"/>
        <v>CUS1139E000.LABEL.FEE</v>
      </c>
      <c r="D1167" s="38" t="str">
        <f t="shared" si="55"/>
        <v>CUS1139E000</v>
      </c>
      <c r="E1167" s="38" t="s">
        <v>3704</v>
      </c>
      <c r="F1167" s="38"/>
      <c r="G1167" s="38" t="s">
        <v>259</v>
      </c>
      <c r="H1167" s="38" t="s">
        <v>3135</v>
      </c>
      <c r="I1167" s="40" t="s">
        <v>3136</v>
      </c>
      <c r="J1167" s="40"/>
      <c r="K1167" s="40" t="str">
        <f t="shared" si="56"/>
        <v>Fee</v>
      </c>
      <c r="L1167" s="41" t="s">
        <v>3137</v>
      </c>
      <c r="M1167" s="40" t="s">
        <v>3138</v>
      </c>
      <c r="N1167" s="40" t="s">
        <v>3139</v>
      </c>
      <c r="O1167" s="40" t="s">
        <v>3140</v>
      </c>
    </row>
    <row r="1168" spans="2:15" ht="30" customHeight="1">
      <c r="B1168" s="38">
        <v>1167</v>
      </c>
      <c r="C1168" s="39" t="str">
        <f t="shared" si="54"/>
        <v>CUS1139E000.LABEL.FREE</v>
      </c>
      <c r="D1168" s="38" t="str">
        <f t="shared" si="55"/>
        <v>CUS1139E000</v>
      </c>
      <c r="E1168" s="38" t="s">
        <v>3704</v>
      </c>
      <c r="F1168" s="38"/>
      <c r="G1168" s="38" t="s">
        <v>259</v>
      </c>
      <c r="H1168" s="38" t="s">
        <v>592</v>
      </c>
      <c r="I1168" s="40" t="s">
        <v>593</v>
      </c>
      <c r="J1168" s="40"/>
      <c r="K1168" s="40" t="str">
        <f t="shared" si="56"/>
        <v>Free</v>
      </c>
      <c r="L1168" s="41" t="s">
        <v>594</v>
      </c>
      <c r="M1168" s="40" t="s">
        <v>595</v>
      </c>
      <c r="N1168" s="40" t="s">
        <v>3242</v>
      </c>
      <c r="O1168" s="40" t="s">
        <v>596</v>
      </c>
    </row>
    <row r="1169" spans="2:15" ht="30" customHeight="1">
      <c r="B1169" s="38">
        <v>1168</v>
      </c>
      <c r="C1169" s="39" t="str">
        <f t="shared" si="54"/>
        <v>CUS1139E000.LABEL.TOTAL</v>
      </c>
      <c r="D1169" s="38" t="str">
        <f t="shared" si="55"/>
        <v>CUS1139E000</v>
      </c>
      <c r="E1169" s="38" t="s">
        <v>3704</v>
      </c>
      <c r="F1169" s="38"/>
      <c r="G1169" s="38" t="s">
        <v>259</v>
      </c>
      <c r="H1169" s="38" t="s">
        <v>3221</v>
      </c>
      <c r="I1169" s="40" t="s">
        <v>3222</v>
      </c>
      <c r="J1169" s="40"/>
      <c r="K1169" s="40" t="str">
        <f t="shared" si="56"/>
        <v>Total</v>
      </c>
      <c r="L1169" s="41" t="s">
        <v>3223</v>
      </c>
      <c r="M1169" s="40" t="s">
        <v>3224</v>
      </c>
      <c r="N1169" s="40" t="s">
        <v>3225</v>
      </c>
      <c r="O1169" s="40" t="s">
        <v>3226</v>
      </c>
    </row>
    <row r="1170" spans="2:15" ht="30" customHeight="1">
      <c r="B1170" s="38">
        <v>1169</v>
      </c>
      <c r="C1170" s="39" t="str">
        <f t="shared" si="54"/>
        <v>CUS1139E000.LABEL.RECIPIENT</v>
      </c>
      <c r="D1170" s="38" t="str">
        <f t="shared" si="55"/>
        <v>CUS1139E000</v>
      </c>
      <c r="E1170" s="38" t="s">
        <v>3704</v>
      </c>
      <c r="F1170" s="38"/>
      <c r="G1170" s="38" t="s">
        <v>259</v>
      </c>
      <c r="H1170" s="38" t="s">
        <v>3118</v>
      </c>
      <c r="I1170" s="40" t="s">
        <v>3227</v>
      </c>
      <c r="J1170" s="40"/>
      <c r="K1170" s="40" t="str">
        <f t="shared" si="56"/>
        <v>Recipient</v>
      </c>
      <c r="L1170" s="41" t="s">
        <v>3119</v>
      </c>
      <c r="M1170" s="40" t="s">
        <v>3120</v>
      </c>
      <c r="N1170" s="40" t="s">
        <v>3336</v>
      </c>
      <c r="O1170" s="40" t="s">
        <v>3228</v>
      </c>
    </row>
    <row r="1171" spans="2:15" ht="30" customHeight="1">
      <c r="B1171" s="38">
        <v>1170</v>
      </c>
      <c r="C1171" s="39" t="str">
        <f t="shared" si="54"/>
        <v>CUS1139E000.LABEL.FROM_ACCOUNT</v>
      </c>
      <c r="D1171" s="38" t="str">
        <f t="shared" si="55"/>
        <v>CUS1139E000</v>
      </c>
      <c r="E1171" s="38" t="s">
        <v>3704</v>
      </c>
      <c r="F1171" s="38"/>
      <c r="G1171" s="38" t="s">
        <v>259</v>
      </c>
      <c r="H1171" s="38" t="s">
        <v>3229</v>
      </c>
      <c r="I1171" s="40" t="s">
        <v>3279</v>
      </c>
      <c r="J1171" s="40"/>
      <c r="K1171" s="40" t="str">
        <f t="shared" si="56"/>
        <v>From Account</v>
      </c>
      <c r="L1171" s="41" t="s">
        <v>3231</v>
      </c>
      <c r="M1171" s="40" t="s">
        <v>3710</v>
      </c>
      <c r="N1171" s="40" t="s">
        <v>3233</v>
      </c>
      <c r="O1171" s="40" t="s">
        <v>3257</v>
      </c>
    </row>
    <row r="1172" spans="2:15" ht="30" customHeight="1">
      <c r="B1172" s="38">
        <v>1171</v>
      </c>
      <c r="C1172" s="39" t="str">
        <f t="shared" si="54"/>
        <v>CUS1139E000.LABEL.PURPOSE_OF_SENDING</v>
      </c>
      <c r="D1172" s="38" t="str">
        <f t="shared" si="55"/>
        <v>CUS1139E000</v>
      </c>
      <c r="E1172" s="38" t="s">
        <v>3704</v>
      </c>
      <c r="F1172" s="38"/>
      <c r="G1172" s="38" t="s">
        <v>259</v>
      </c>
      <c r="H1172" s="38" t="s">
        <v>3489</v>
      </c>
      <c r="I1172" s="40" t="s">
        <v>3490</v>
      </c>
      <c r="J1172" s="40"/>
      <c r="K1172" s="40" t="str">
        <f t="shared" si="56"/>
        <v>Purpose of Sending</v>
      </c>
      <c r="L1172" s="41" t="s">
        <v>3491</v>
      </c>
      <c r="M1172" s="40" t="s">
        <v>3492</v>
      </c>
      <c r="N1172" s="40" t="s">
        <v>3493</v>
      </c>
      <c r="O1172" s="40" t="s">
        <v>3494</v>
      </c>
    </row>
    <row r="1173" spans="2:15" ht="30" customHeight="1">
      <c r="B1173" s="38">
        <v>1172</v>
      </c>
      <c r="C1173" s="39" t="str">
        <f t="shared" si="54"/>
        <v>CUS1139E000.LABEL.REMARK</v>
      </c>
      <c r="D1173" s="38" t="str">
        <f t="shared" si="55"/>
        <v>CUS1139E000</v>
      </c>
      <c r="E1173" s="38" t="s">
        <v>3704</v>
      </c>
      <c r="F1173" s="38"/>
      <c r="G1173" s="38" t="s">
        <v>259</v>
      </c>
      <c r="H1173" s="38" t="s">
        <v>597</v>
      </c>
      <c r="I1173" s="40" t="s">
        <v>3235</v>
      </c>
      <c r="J1173" s="40"/>
      <c r="K1173" s="40" t="str">
        <f t="shared" si="56"/>
        <v>Remark</v>
      </c>
      <c r="L1173" s="41" t="s">
        <v>598</v>
      </c>
      <c r="M1173" s="40" t="s">
        <v>599</v>
      </c>
      <c r="N1173" s="40" t="s">
        <v>3125</v>
      </c>
      <c r="O1173" s="40" t="s">
        <v>600</v>
      </c>
    </row>
    <row r="1174" spans="2:15" ht="30" customHeight="1">
      <c r="B1174" s="38">
        <v>1173</v>
      </c>
      <c r="C1174" s="39" t="str">
        <f t="shared" si="54"/>
        <v>CUS1139E000.LABEL.EXCHANGE_RATE</v>
      </c>
      <c r="D1174" s="38" t="str">
        <f t="shared" si="55"/>
        <v>CUS1139E000</v>
      </c>
      <c r="E1174" s="38" t="s">
        <v>3704</v>
      </c>
      <c r="F1174" s="38"/>
      <c r="G1174" s="38" t="s">
        <v>259</v>
      </c>
      <c r="H1174" s="38" t="s">
        <v>3236</v>
      </c>
      <c r="I1174" s="40" t="s">
        <v>3711</v>
      </c>
      <c r="J1174" s="40"/>
      <c r="K1174" s="40" t="str">
        <f t="shared" si="56"/>
        <v>Exchange rate</v>
      </c>
      <c r="L1174" s="41" t="s">
        <v>3238</v>
      </c>
      <c r="M1174" s="40" t="s">
        <v>3239</v>
      </c>
      <c r="N1174" s="40" t="s">
        <v>3711</v>
      </c>
      <c r="O1174" s="40" t="s">
        <v>3241</v>
      </c>
    </row>
    <row r="1175" spans="2:15" ht="30" customHeight="1">
      <c r="B1175" s="38">
        <v>1174</v>
      </c>
      <c r="C1175" s="39" t="str">
        <f t="shared" si="54"/>
        <v>CUS1139F000.TITLE.TRANSACTION_DETAIL</v>
      </c>
      <c r="D1175" s="38" t="str">
        <f t="shared" si="55"/>
        <v>CUS1139F000</v>
      </c>
      <c r="E1175" s="38" t="s">
        <v>3712</v>
      </c>
      <c r="F1175" s="38"/>
      <c r="G1175" s="38" t="s">
        <v>1271</v>
      </c>
      <c r="H1175" s="38" t="s">
        <v>3180</v>
      </c>
      <c r="I1175" s="40" t="s">
        <v>3181</v>
      </c>
      <c r="J1175" s="40"/>
      <c r="K1175" s="40" t="str">
        <f t="shared" si="56"/>
        <v>Transaction Detail</v>
      </c>
      <c r="L1175" s="41" t="s">
        <v>3182</v>
      </c>
      <c r="M1175" s="40" t="s">
        <v>3183</v>
      </c>
      <c r="N1175" s="40" t="s">
        <v>3184</v>
      </c>
      <c r="O1175" s="40" t="s">
        <v>3185</v>
      </c>
    </row>
    <row r="1176" spans="2:15" ht="30" customHeight="1">
      <c r="B1176" s="38">
        <v>1175</v>
      </c>
      <c r="C1176" s="39" t="str">
        <f t="shared" si="54"/>
        <v>CUS1139F000.BUTTON.DOWNLOAD</v>
      </c>
      <c r="D1176" s="38" t="str">
        <f t="shared" si="55"/>
        <v>CUS1139F000</v>
      </c>
      <c r="E1176" s="38" t="s">
        <v>3712</v>
      </c>
      <c r="F1176" s="38"/>
      <c r="G1176" s="38" t="s">
        <v>13</v>
      </c>
      <c r="H1176" s="38" t="s">
        <v>103</v>
      </c>
      <c r="I1176" s="40" t="s">
        <v>104</v>
      </c>
      <c r="J1176" s="40"/>
      <c r="K1176" s="40" t="str">
        <f t="shared" si="56"/>
        <v>Download</v>
      </c>
      <c r="L1176" s="41" t="s">
        <v>105</v>
      </c>
      <c r="M1176" s="40" t="s">
        <v>106</v>
      </c>
      <c r="N1176" s="40" t="s">
        <v>3186</v>
      </c>
      <c r="O1176" s="40" t="s">
        <v>107</v>
      </c>
    </row>
    <row r="1177" spans="2:15" ht="30" customHeight="1">
      <c r="B1177" s="38">
        <v>1176</v>
      </c>
      <c r="C1177" s="39" t="str">
        <f t="shared" si="54"/>
        <v>CUS1139F000.BUTTON.SHARE</v>
      </c>
      <c r="D1177" s="38" t="str">
        <f t="shared" si="55"/>
        <v>CUS1139F000</v>
      </c>
      <c r="E1177" s="38" t="s">
        <v>3712</v>
      </c>
      <c r="F1177" s="38"/>
      <c r="G1177" s="38" t="s">
        <v>13</v>
      </c>
      <c r="H1177" s="38" t="s">
        <v>83</v>
      </c>
      <c r="I1177" s="40" t="s">
        <v>84</v>
      </c>
      <c r="J1177" s="40"/>
      <c r="K1177" s="40" t="str">
        <f t="shared" si="56"/>
        <v>Share</v>
      </c>
      <c r="L1177" s="41" t="s">
        <v>85</v>
      </c>
      <c r="M1177" s="40" t="s">
        <v>86</v>
      </c>
      <c r="N1177" s="40" t="s">
        <v>3187</v>
      </c>
      <c r="O1177" s="40" t="s">
        <v>87</v>
      </c>
    </row>
    <row r="1178" spans="2:15" ht="30" customHeight="1">
      <c r="B1178" s="38">
        <v>1177</v>
      </c>
      <c r="C1178" s="39" t="str">
        <f t="shared" si="54"/>
        <v>CUS1139F000.BUTTON.SHOW_ALL_HISTORY</v>
      </c>
      <c r="D1178" s="38" t="str">
        <f t="shared" si="55"/>
        <v>CUS1139F000</v>
      </c>
      <c r="E1178" s="38" t="s">
        <v>3712</v>
      </c>
      <c r="F1178" s="38"/>
      <c r="G1178" s="38" t="s">
        <v>13</v>
      </c>
      <c r="H1178" s="38" t="s">
        <v>3188</v>
      </c>
      <c r="I1178" s="40" t="s">
        <v>3189</v>
      </c>
      <c r="J1178" s="40"/>
      <c r="K1178" s="40" t="str">
        <f t="shared" si="56"/>
        <v>Show all history</v>
      </c>
      <c r="L1178" s="41" t="s">
        <v>3190</v>
      </c>
      <c r="M1178" s="40" t="s">
        <v>3191</v>
      </c>
      <c r="N1178" s="40" t="s">
        <v>3192</v>
      </c>
      <c r="O1178" s="40" t="s">
        <v>3193</v>
      </c>
    </row>
    <row r="1179" spans="2:15" ht="30" customHeight="1">
      <c r="B1179" s="38">
        <v>1178</v>
      </c>
      <c r="C1179" s="39" t="str">
        <f t="shared" si="54"/>
        <v>CUS1139F000.BUTTON.VIEW_MORE</v>
      </c>
      <c r="D1179" s="38" t="str">
        <f t="shared" si="55"/>
        <v>CUS1139F000</v>
      </c>
      <c r="E1179" s="38" t="s">
        <v>3712</v>
      </c>
      <c r="F1179" s="38"/>
      <c r="G1179" s="38" t="s">
        <v>13</v>
      </c>
      <c r="H1179" s="38" t="s">
        <v>98</v>
      </c>
      <c r="I1179" s="40" t="s">
        <v>2451</v>
      </c>
      <c r="J1179" s="40"/>
      <c r="K1179" s="40" t="str">
        <f t="shared" si="56"/>
        <v>View more</v>
      </c>
      <c r="L1179" s="41" t="s">
        <v>100</v>
      </c>
      <c r="M1179" s="40" t="s">
        <v>101</v>
      </c>
      <c r="N1179" s="40" t="s">
        <v>2452</v>
      </c>
      <c r="O1179" s="40" t="s">
        <v>102</v>
      </c>
    </row>
    <row r="1180" spans="2:15" ht="30" customHeight="1">
      <c r="B1180" s="38">
        <v>1179</v>
      </c>
      <c r="C1180" s="39" t="str">
        <f t="shared" si="54"/>
        <v>CUS1139F000.BUTTON.ADD_TO_FAVORITE</v>
      </c>
      <c r="D1180" s="38" t="str">
        <f t="shared" si="55"/>
        <v>CUS1139F000</v>
      </c>
      <c r="E1180" s="38" t="s">
        <v>3712</v>
      </c>
      <c r="F1180" s="38"/>
      <c r="G1180" s="38" t="s">
        <v>13</v>
      </c>
      <c r="H1180" s="38" t="s">
        <v>108</v>
      </c>
      <c r="I1180" s="40" t="s">
        <v>109</v>
      </c>
      <c r="J1180" s="40"/>
      <c r="K1180" s="40" t="str">
        <f t="shared" si="56"/>
        <v>Add to Favorite</v>
      </c>
      <c r="L1180" s="41" t="s">
        <v>110</v>
      </c>
      <c r="M1180" s="40" t="s">
        <v>111</v>
      </c>
      <c r="N1180" s="40" t="s">
        <v>3196</v>
      </c>
      <c r="O1180" s="40" t="s">
        <v>112</v>
      </c>
    </row>
    <row r="1181" spans="2:15" ht="30" customHeight="1">
      <c r="B1181" s="38">
        <v>1180</v>
      </c>
      <c r="C1181" s="39" t="str">
        <f t="shared" si="54"/>
        <v>CUS1139F000.BUTTON.SEND_AGAIN</v>
      </c>
      <c r="D1181" s="38" t="str">
        <f t="shared" si="55"/>
        <v>CUS1139F000</v>
      </c>
      <c r="E1181" s="38" t="s">
        <v>3712</v>
      </c>
      <c r="F1181" s="38"/>
      <c r="G1181" s="38" t="s">
        <v>13</v>
      </c>
      <c r="H1181" s="38" t="s">
        <v>1338</v>
      </c>
      <c r="I1181" s="40" t="s">
        <v>1339</v>
      </c>
      <c r="J1181" s="40"/>
      <c r="K1181" s="40" t="str">
        <f t="shared" si="56"/>
        <v>Send again</v>
      </c>
      <c r="L1181" s="41" t="s">
        <v>1340</v>
      </c>
      <c r="M1181" s="40" t="s">
        <v>3194</v>
      </c>
      <c r="N1181" s="40" t="s">
        <v>3195</v>
      </c>
      <c r="O1181" s="40" t="s">
        <v>1343</v>
      </c>
    </row>
    <row r="1182" spans="2:15" ht="30" customHeight="1">
      <c r="B1182" s="38">
        <v>1181</v>
      </c>
      <c r="C1182" s="39" t="str">
        <f t="shared" si="54"/>
        <v>CUS1139F000.BUTTON.CLOSE</v>
      </c>
      <c r="D1182" s="38" t="str">
        <f t="shared" si="55"/>
        <v>CUS1139F000</v>
      </c>
      <c r="E1182" s="38" t="s">
        <v>3712</v>
      </c>
      <c r="F1182" s="38"/>
      <c r="G1182" s="38" t="s">
        <v>13</v>
      </c>
      <c r="H1182" s="38" t="s">
        <v>72</v>
      </c>
      <c r="I1182" s="40" t="s">
        <v>73</v>
      </c>
      <c r="J1182" s="40"/>
      <c r="K1182" s="40" t="str">
        <f t="shared" si="56"/>
        <v>Close</v>
      </c>
      <c r="L1182" s="41" t="s">
        <v>74</v>
      </c>
      <c r="M1182" s="40" t="s">
        <v>75</v>
      </c>
      <c r="N1182" s="40" t="s">
        <v>76</v>
      </c>
      <c r="O1182" s="40" t="s">
        <v>77</v>
      </c>
    </row>
    <row r="1183" spans="2:15" ht="30" customHeight="1">
      <c r="B1183" s="38">
        <v>1182</v>
      </c>
      <c r="C1183" s="39" t="str">
        <f t="shared" si="54"/>
        <v>CUS1139F000.BUTTON.REMOVE_FROM_FAVORITE</v>
      </c>
      <c r="D1183" s="38" t="str">
        <f t="shared" si="55"/>
        <v>CUS1139F000</v>
      </c>
      <c r="E1183" s="38" t="s">
        <v>3712</v>
      </c>
      <c r="F1183" s="38"/>
      <c r="G1183" s="38" t="s">
        <v>13</v>
      </c>
      <c r="H1183" s="38" t="s">
        <v>3197</v>
      </c>
      <c r="I1183" s="40" t="s">
        <v>3198</v>
      </c>
      <c r="J1183" s="40"/>
      <c r="K1183" s="40" t="str">
        <f t="shared" si="56"/>
        <v>Remove from favorite</v>
      </c>
      <c r="L1183" s="41" t="s">
        <v>3199</v>
      </c>
      <c r="M1183" s="40" t="s">
        <v>3200</v>
      </c>
      <c r="N1183" s="40" t="s">
        <v>3198</v>
      </c>
      <c r="O1183" s="40" t="s">
        <v>3201</v>
      </c>
    </row>
    <row r="1184" spans="2:15" ht="30" customHeight="1">
      <c r="B1184" s="38">
        <v>1183</v>
      </c>
      <c r="C1184" s="39" t="str">
        <f t="shared" si="54"/>
        <v>CUS1139F000.LABEL.SENT_TO_BAKONG_WALLET</v>
      </c>
      <c r="D1184" s="38" t="str">
        <f t="shared" si="55"/>
        <v>CUS1139F000</v>
      </c>
      <c r="E1184" s="38" t="s">
        <v>3712</v>
      </c>
      <c r="F1184" s="38"/>
      <c r="G1184" s="38" t="s">
        <v>259</v>
      </c>
      <c r="H1184" s="38" t="s">
        <v>3713</v>
      </c>
      <c r="I1184" s="40" t="s">
        <v>3714</v>
      </c>
      <c r="J1184" s="40"/>
      <c r="K1184" s="40" t="str">
        <f t="shared" si="56"/>
        <v>Sent to Bakong Wallet</v>
      </c>
      <c r="L1184" s="41" t="s">
        <v>2873</v>
      </c>
      <c r="M1184" s="40" t="s">
        <v>2874</v>
      </c>
      <c r="N1184" s="40" t="s">
        <v>3715</v>
      </c>
      <c r="O1184" s="40" t="s">
        <v>3716</v>
      </c>
    </row>
    <row r="1185" spans="2:15" ht="30" customHeight="1">
      <c r="B1185" s="38">
        <v>1184</v>
      </c>
      <c r="C1185" s="39" t="str">
        <f t="shared" si="54"/>
        <v>CUS1139F000.LABEL.TRX_ID</v>
      </c>
      <c r="D1185" s="38" t="str">
        <f t="shared" si="55"/>
        <v>CUS1139F000</v>
      </c>
      <c r="E1185" s="38" t="s">
        <v>3712</v>
      </c>
      <c r="F1185" s="38"/>
      <c r="G1185" s="38" t="s">
        <v>259</v>
      </c>
      <c r="H1185" s="38" t="s">
        <v>3207</v>
      </c>
      <c r="I1185" s="40" t="s">
        <v>3208</v>
      </c>
      <c r="J1185" s="40"/>
      <c r="K1185" s="40" t="str">
        <f t="shared" si="56"/>
        <v>Trx. ID</v>
      </c>
      <c r="L1185" s="41" t="s">
        <v>3209</v>
      </c>
      <c r="M1185" s="40" t="s">
        <v>3210</v>
      </c>
      <c r="N1185" s="40" t="s">
        <v>3211</v>
      </c>
      <c r="O1185" s="40" t="s">
        <v>3212</v>
      </c>
    </row>
    <row r="1186" spans="2:15" ht="30" customHeight="1">
      <c r="B1186" s="38">
        <v>1185</v>
      </c>
      <c r="C1186" s="39" t="str">
        <f t="shared" si="54"/>
        <v>CUS1139F000.LABEL.TRANSACTION_DATE</v>
      </c>
      <c r="D1186" s="38" t="str">
        <f t="shared" si="55"/>
        <v>CUS1139F000</v>
      </c>
      <c r="E1186" s="38" t="s">
        <v>3712</v>
      </c>
      <c r="F1186" s="38"/>
      <c r="G1186" s="38" t="s">
        <v>259</v>
      </c>
      <c r="H1186" s="38" t="s">
        <v>3213</v>
      </c>
      <c r="I1186" s="40" t="s">
        <v>3214</v>
      </c>
      <c r="J1186" s="40"/>
      <c r="K1186" s="40" t="str">
        <f t="shared" si="56"/>
        <v>Transaction date</v>
      </c>
      <c r="L1186" s="41" t="s">
        <v>3215</v>
      </c>
      <c r="M1186" s="40" t="s">
        <v>3216</v>
      </c>
      <c r="N1186" s="40" t="s">
        <v>3217</v>
      </c>
      <c r="O1186" s="40" t="s">
        <v>3218</v>
      </c>
    </row>
    <row r="1187" spans="2:15" ht="30" customHeight="1">
      <c r="B1187" s="38">
        <v>1186</v>
      </c>
      <c r="C1187" s="39" t="str">
        <f t="shared" si="54"/>
        <v>CUS1139F000.LABEL.AMOUNT</v>
      </c>
      <c r="D1187" s="38" t="str">
        <f t="shared" si="55"/>
        <v>CUS1139F000</v>
      </c>
      <c r="E1187" s="38" t="s">
        <v>3712</v>
      </c>
      <c r="F1187" s="38"/>
      <c r="G1187" s="38" t="s">
        <v>259</v>
      </c>
      <c r="H1187" s="38" t="s">
        <v>3113</v>
      </c>
      <c r="I1187" s="40" t="s">
        <v>3219</v>
      </c>
      <c r="J1187" s="40"/>
      <c r="K1187" s="40" t="str">
        <f t="shared" si="56"/>
        <v>Amount</v>
      </c>
      <c r="L1187" s="41" t="s">
        <v>3114</v>
      </c>
      <c r="M1187" s="40" t="s">
        <v>3544</v>
      </c>
      <c r="N1187" s="40" t="s">
        <v>3116</v>
      </c>
      <c r="O1187" s="40" t="s">
        <v>3117</v>
      </c>
    </row>
    <row r="1188" spans="2:15" ht="30" customHeight="1">
      <c r="B1188" s="38">
        <v>1187</v>
      </c>
      <c r="C1188" s="39" t="str">
        <f t="shared" si="54"/>
        <v>CUS1139F000.LABEL.FEE</v>
      </c>
      <c r="D1188" s="38" t="str">
        <f t="shared" si="55"/>
        <v>CUS1139F000</v>
      </c>
      <c r="E1188" s="38" t="s">
        <v>3712</v>
      </c>
      <c r="F1188" s="38"/>
      <c r="G1188" s="38" t="s">
        <v>259</v>
      </c>
      <c r="H1188" s="38" t="s">
        <v>3135</v>
      </c>
      <c r="I1188" s="40" t="s">
        <v>3136</v>
      </c>
      <c r="J1188" s="40"/>
      <c r="K1188" s="40" t="str">
        <f t="shared" si="56"/>
        <v>Fee</v>
      </c>
      <c r="L1188" s="41" t="s">
        <v>3137</v>
      </c>
      <c r="M1188" s="40" t="s">
        <v>3138</v>
      </c>
      <c r="N1188" s="40" t="s">
        <v>3139</v>
      </c>
      <c r="O1188" s="40" t="s">
        <v>3140</v>
      </c>
    </row>
    <row r="1189" spans="2:15" ht="30" customHeight="1">
      <c r="B1189" s="38">
        <v>1188</v>
      </c>
      <c r="C1189" s="39" t="str">
        <f t="shared" si="54"/>
        <v>CUS1139F000.LABEL.FREE</v>
      </c>
      <c r="D1189" s="38" t="str">
        <f t="shared" si="55"/>
        <v>CUS1139F000</v>
      </c>
      <c r="E1189" s="38" t="s">
        <v>3712</v>
      </c>
      <c r="F1189" s="38"/>
      <c r="G1189" s="38" t="s">
        <v>259</v>
      </c>
      <c r="H1189" s="38" t="s">
        <v>592</v>
      </c>
      <c r="I1189" s="40" t="s">
        <v>593</v>
      </c>
      <c r="J1189" s="40"/>
      <c r="K1189" s="40" t="str">
        <f t="shared" si="56"/>
        <v>Free</v>
      </c>
      <c r="L1189" s="41" t="s">
        <v>594</v>
      </c>
      <c r="M1189" s="40" t="s">
        <v>595</v>
      </c>
      <c r="N1189" s="40" t="s">
        <v>3242</v>
      </c>
      <c r="O1189" s="40" t="s">
        <v>596</v>
      </c>
    </row>
    <row r="1190" spans="2:15" ht="30" customHeight="1">
      <c r="B1190" s="38">
        <v>1189</v>
      </c>
      <c r="C1190" s="39" t="str">
        <f t="shared" si="54"/>
        <v>CUS1139F000.LABEL.TOTAL</v>
      </c>
      <c r="D1190" s="38" t="str">
        <f t="shared" si="55"/>
        <v>CUS1139F000</v>
      </c>
      <c r="E1190" s="38" t="s">
        <v>3712</v>
      </c>
      <c r="F1190" s="38"/>
      <c r="G1190" s="38" t="s">
        <v>259</v>
      </c>
      <c r="H1190" s="38" t="s">
        <v>3221</v>
      </c>
      <c r="I1190" s="40" t="s">
        <v>3222</v>
      </c>
      <c r="J1190" s="40"/>
      <c r="K1190" s="40" t="str">
        <f t="shared" si="56"/>
        <v>Total</v>
      </c>
      <c r="L1190" s="41" t="s">
        <v>3223</v>
      </c>
      <c r="M1190" s="40" t="s">
        <v>3224</v>
      </c>
      <c r="N1190" s="40" t="s">
        <v>3225</v>
      </c>
      <c r="O1190" s="40" t="s">
        <v>3226</v>
      </c>
    </row>
    <row r="1191" spans="2:15" ht="30" customHeight="1">
      <c r="B1191" s="38">
        <v>1190</v>
      </c>
      <c r="C1191" s="39" t="str">
        <f t="shared" si="54"/>
        <v>CUS1139F000.LABEL.RECIPIENT</v>
      </c>
      <c r="D1191" s="38" t="str">
        <f t="shared" si="55"/>
        <v>CUS1139F000</v>
      </c>
      <c r="E1191" s="38" t="s">
        <v>3712</v>
      </c>
      <c r="F1191" s="38"/>
      <c r="G1191" s="38" t="s">
        <v>259</v>
      </c>
      <c r="H1191" s="38" t="s">
        <v>3118</v>
      </c>
      <c r="I1191" s="40" t="s">
        <v>3227</v>
      </c>
      <c r="J1191" s="40"/>
      <c r="K1191" s="40" t="str">
        <f t="shared" si="56"/>
        <v>Recipient</v>
      </c>
      <c r="L1191" s="41" t="s">
        <v>3119</v>
      </c>
      <c r="M1191" s="40" t="s">
        <v>3120</v>
      </c>
      <c r="N1191" s="40" t="s">
        <v>3121</v>
      </c>
      <c r="O1191" s="40" t="s">
        <v>3228</v>
      </c>
    </row>
    <row r="1192" spans="2:15" ht="30" customHeight="1">
      <c r="B1192" s="38">
        <v>1191</v>
      </c>
      <c r="C1192" s="39" t="str">
        <f t="shared" si="54"/>
        <v>CUS1139F000.LABEL.FROM_ACCOUNT</v>
      </c>
      <c r="D1192" s="38" t="str">
        <f t="shared" si="55"/>
        <v>CUS1139F000</v>
      </c>
      <c r="E1192" s="38" t="s">
        <v>3712</v>
      </c>
      <c r="F1192" s="38"/>
      <c r="G1192" s="38" t="s">
        <v>259</v>
      </c>
      <c r="H1192" s="38" t="s">
        <v>3229</v>
      </c>
      <c r="I1192" s="40" t="s">
        <v>3279</v>
      </c>
      <c r="J1192" s="40"/>
      <c r="K1192" s="40" t="str">
        <f t="shared" si="56"/>
        <v>From Account</v>
      </c>
      <c r="L1192" s="41" t="s">
        <v>3231</v>
      </c>
      <c r="M1192" s="40" t="s">
        <v>3256</v>
      </c>
      <c r="N1192" s="40" t="s">
        <v>3233</v>
      </c>
      <c r="O1192" s="40" t="s">
        <v>3298</v>
      </c>
    </row>
    <row r="1193" spans="2:15" ht="30" customHeight="1">
      <c r="B1193" s="38">
        <v>1192</v>
      </c>
      <c r="C1193" s="39" t="str">
        <f t="shared" si="54"/>
        <v>CUS1139F000.LABEL.REMARK</v>
      </c>
      <c r="D1193" s="38" t="str">
        <f t="shared" si="55"/>
        <v>CUS1139F000</v>
      </c>
      <c r="E1193" s="38" t="s">
        <v>3712</v>
      </c>
      <c r="F1193" s="38"/>
      <c r="G1193" s="38" t="s">
        <v>259</v>
      </c>
      <c r="H1193" s="38" t="s">
        <v>597</v>
      </c>
      <c r="I1193" s="40" t="s">
        <v>3235</v>
      </c>
      <c r="J1193" s="40"/>
      <c r="K1193" s="40" t="str">
        <f t="shared" si="56"/>
        <v>Remark</v>
      </c>
      <c r="L1193" s="41" t="s">
        <v>598</v>
      </c>
      <c r="M1193" s="40" t="s">
        <v>599</v>
      </c>
      <c r="N1193" s="40" t="s">
        <v>3125</v>
      </c>
      <c r="O1193" s="40" t="s">
        <v>600</v>
      </c>
    </row>
    <row r="1194" spans="2:15" ht="30" customHeight="1">
      <c r="B1194" s="38">
        <v>1193</v>
      </c>
      <c r="C1194" s="39" t="str">
        <f t="shared" si="54"/>
        <v>CUS1139G000.TITLE.TRANSACTION_DETAIL</v>
      </c>
      <c r="D1194" s="38" t="str">
        <f t="shared" si="55"/>
        <v>CUS1139G000</v>
      </c>
      <c r="E1194" s="38" t="s">
        <v>3717</v>
      </c>
      <c r="F1194" s="38"/>
      <c r="G1194" s="38" t="s">
        <v>1271</v>
      </c>
      <c r="H1194" s="38" t="s">
        <v>3180</v>
      </c>
      <c r="I1194" s="40" t="s">
        <v>3181</v>
      </c>
      <c r="J1194" s="40"/>
      <c r="K1194" s="40" t="str">
        <f t="shared" si="56"/>
        <v>Transaction Detail</v>
      </c>
      <c r="L1194" s="41" t="s">
        <v>3182</v>
      </c>
      <c r="M1194" s="40" t="s">
        <v>3183</v>
      </c>
      <c r="N1194" s="40" t="s">
        <v>3184</v>
      </c>
      <c r="O1194" s="40" t="s">
        <v>3185</v>
      </c>
    </row>
    <row r="1195" spans="2:15" ht="30" customHeight="1">
      <c r="B1195" s="38">
        <v>1194</v>
      </c>
      <c r="C1195" s="39" t="str">
        <f t="shared" si="54"/>
        <v>CUS1139G000.BUTTON.DOWNLOAD</v>
      </c>
      <c r="D1195" s="38" t="str">
        <f t="shared" si="55"/>
        <v>CUS1139G000</v>
      </c>
      <c r="E1195" s="38" t="s">
        <v>3717</v>
      </c>
      <c r="F1195" s="38"/>
      <c r="G1195" s="38" t="s">
        <v>13</v>
      </c>
      <c r="H1195" s="38" t="s">
        <v>103</v>
      </c>
      <c r="I1195" s="40" t="s">
        <v>104</v>
      </c>
      <c r="J1195" s="40"/>
      <c r="K1195" s="40" t="str">
        <f t="shared" si="56"/>
        <v>Download</v>
      </c>
      <c r="L1195" s="41" t="s">
        <v>105</v>
      </c>
      <c r="M1195" s="40" t="s">
        <v>106</v>
      </c>
      <c r="N1195" s="40" t="s">
        <v>3186</v>
      </c>
      <c r="O1195" s="40" t="s">
        <v>107</v>
      </c>
    </row>
    <row r="1196" spans="2:15" ht="30" customHeight="1">
      <c r="B1196" s="38">
        <v>1195</v>
      </c>
      <c r="C1196" s="39" t="str">
        <f t="shared" si="54"/>
        <v>CUS1139G000.BUTTON.SHARE</v>
      </c>
      <c r="D1196" s="38" t="str">
        <f t="shared" si="55"/>
        <v>CUS1139G000</v>
      </c>
      <c r="E1196" s="38" t="s">
        <v>3717</v>
      </c>
      <c r="F1196" s="38"/>
      <c r="G1196" s="38" t="s">
        <v>13</v>
      </c>
      <c r="H1196" s="38" t="s">
        <v>83</v>
      </c>
      <c r="I1196" s="40" t="s">
        <v>84</v>
      </c>
      <c r="J1196" s="40"/>
      <c r="K1196" s="40" t="str">
        <f t="shared" si="56"/>
        <v>Share</v>
      </c>
      <c r="L1196" s="41" t="s">
        <v>85</v>
      </c>
      <c r="M1196" s="40" t="s">
        <v>86</v>
      </c>
      <c r="N1196" s="40" t="s">
        <v>3187</v>
      </c>
      <c r="O1196" s="40" t="s">
        <v>87</v>
      </c>
    </row>
    <row r="1197" spans="2:15" ht="30" customHeight="1">
      <c r="B1197" s="38">
        <v>1196</v>
      </c>
      <c r="C1197" s="39" t="str">
        <f t="shared" si="54"/>
        <v>CUS1139G000.BUTTON.SHOW_ALL_HISTORY</v>
      </c>
      <c r="D1197" s="38" t="str">
        <f t="shared" si="55"/>
        <v>CUS1139G000</v>
      </c>
      <c r="E1197" s="38" t="s">
        <v>3717</v>
      </c>
      <c r="F1197" s="38"/>
      <c r="G1197" s="38" t="s">
        <v>13</v>
      </c>
      <c r="H1197" s="38" t="s">
        <v>3188</v>
      </c>
      <c r="I1197" s="40" t="s">
        <v>3189</v>
      </c>
      <c r="J1197" s="40"/>
      <c r="K1197" s="40" t="str">
        <f t="shared" si="56"/>
        <v>Show all history</v>
      </c>
      <c r="L1197" s="41" t="s">
        <v>3190</v>
      </c>
      <c r="M1197" s="40" t="s">
        <v>3191</v>
      </c>
      <c r="N1197" s="40" t="s">
        <v>3192</v>
      </c>
      <c r="O1197" s="40" t="s">
        <v>3193</v>
      </c>
    </row>
    <row r="1198" spans="2:15" ht="30" customHeight="1">
      <c r="B1198" s="38">
        <v>1197</v>
      </c>
      <c r="C1198" s="39" t="str">
        <f t="shared" si="54"/>
        <v>CUS1139G000.BUTTON.ADD_TO_FAVORITE</v>
      </c>
      <c r="D1198" s="38" t="str">
        <f t="shared" si="55"/>
        <v>CUS1139G000</v>
      </c>
      <c r="E1198" s="38" t="s">
        <v>3717</v>
      </c>
      <c r="F1198" s="38"/>
      <c r="G1198" s="38" t="s">
        <v>13</v>
      </c>
      <c r="H1198" s="38" t="s">
        <v>108</v>
      </c>
      <c r="I1198" s="40" t="s">
        <v>109</v>
      </c>
      <c r="J1198" s="40"/>
      <c r="K1198" s="40" t="str">
        <f t="shared" si="56"/>
        <v>Add to Favorite</v>
      </c>
      <c r="L1198" s="41" t="s">
        <v>110</v>
      </c>
      <c r="M1198" s="40" t="s">
        <v>111</v>
      </c>
      <c r="N1198" s="40" t="s">
        <v>3196</v>
      </c>
      <c r="O1198" s="40" t="s">
        <v>112</v>
      </c>
    </row>
    <row r="1199" spans="2:15" ht="30" customHeight="1">
      <c r="B1199" s="38">
        <v>1198</v>
      </c>
      <c r="C1199" s="39" t="str">
        <f t="shared" si="54"/>
        <v>CUS1139G000.BUTTON.SEND_AGAIN</v>
      </c>
      <c r="D1199" s="38" t="str">
        <f t="shared" si="55"/>
        <v>CUS1139G000</v>
      </c>
      <c r="E1199" s="38" t="s">
        <v>3717</v>
      </c>
      <c r="F1199" s="38"/>
      <c r="G1199" s="38" t="s">
        <v>13</v>
      </c>
      <c r="H1199" s="38" t="s">
        <v>1338</v>
      </c>
      <c r="I1199" s="40" t="s">
        <v>1339</v>
      </c>
      <c r="J1199" s="40"/>
      <c r="K1199" s="40" t="str">
        <f t="shared" si="56"/>
        <v>Send again</v>
      </c>
      <c r="L1199" s="41" t="s">
        <v>1340</v>
      </c>
      <c r="M1199" s="40" t="s">
        <v>3194</v>
      </c>
      <c r="N1199" s="40" t="s">
        <v>3195</v>
      </c>
      <c r="O1199" s="40" t="s">
        <v>1343</v>
      </c>
    </row>
    <row r="1200" spans="2:15" ht="30" customHeight="1">
      <c r="B1200" s="38">
        <v>1199</v>
      </c>
      <c r="C1200" s="39" t="str">
        <f t="shared" si="54"/>
        <v>CUS1139G000.BUTTON.CLOSE</v>
      </c>
      <c r="D1200" s="38" t="str">
        <f t="shared" si="55"/>
        <v>CUS1139G000</v>
      </c>
      <c r="E1200" s="38" t="s">
        <v>3717</v>
      </c>
      <c r="F1200" s="38"/>
      <c r="G1200" s="38" t="s">
        <v>13</v>
      </c>
      <c r="H1200" s="38" t="s">
        <v>72</v>
      </c>
      <c r="I1200" s="40" t="s">
        <v>73</v>
      </c>
      <c r="J1200" s="40"/>
      <c r="K1200" s="40" t="str">
        <f t="shared" si="56"/>
        <v>Close</v>
      </c>
      <c r="L1200" s="41" t="s">
        <v>74</v>
      </c>
      <c r="M1200" s="40" t="s">
        <v>75</v>
      </c>
      <c r="N1200" s="40" t="s">
        <v>76</v>
      </c>
      <c r="O1200" s="40" t="s">
        <v>77</v>
      </c>
    </row>
    <row r="1201" spans="2:15" ht="30" customHeight="1">
      <c r="B1201" s="38">
        <v>1200</v>
      </c>
      <c r="C1201" s="39" t="str">
        <f t="shared" si="54"/>
        <v>CUS1139G000.BUTTON.REMOVE_FROM_FAVORITE</v>
      </c>
      <c r="D1201" s="38" t="str">
        <f t="shared" si="55"/>
        <v>CUS1139G000</v>
      </c>
      <c r="E1201" s="38" t="s">
        <v>3717</v>
      </c>
      <c r="F1201" s="38"/>
      <c r="G1201" s="38" t="s">
        <v>13</v>
      </c>
      <c r="H1201" s="38" t="s">
        <v>3197</v>
      </c>
      <c r="I1201" s="40" t="s">
        <v>3198</v>
      </c>
      <c r="J1201" s="40"/>
      <c r="K1201" s="40" t="str">
        <f t="shared" si="56"/>
        <v>Remove from favorite</v>
      </c>
      <c r="L1201" s="41" t="s">
        <v>3199</v>
      </c>
      <c r="M1201" s="40" t="s">
        <v>3200</v>
      </c>
      <c r="N1201" s="40" t="s">
        <v>3198</v>
      </c>
      <c r="O1201" s="40" t="s">
        <v>3201</v>
      </c>
    </row>
    <row r="1202" spans="2:15" ht="30" customHeight="1">
      <c r="B1202" s="38">
        <v>1201</v>
      </c>
      <c r="C1202" s="39" t="str">
        <f t="shared" si="54"/>
        <v>CUS1139G000.BUTTON.VIEW_MORE</v>
      </c>
      <c r="D1202" s="38" t="str">
        <f t="shared" si="55"/>
        <v>CUS1139G000</v>
      </c>
      <c r="E1202" s="38" t="s">
        <v>3717</v>
      </c>
      <c r="F1202" s="38"/>
      <c r="G1202" s="38" t="s">
        <v>13</v>
      </c>
      <c r="H1202" s="38" t="s">
        <v>98</v>
      </c>
      <c r="I1202" s="40" t="s">
        <v>2451</v>
      </c>
      <c r="J1202" s="40"/>
      <c r="K1202" s="40" t="str">
        <f t="shared" si="56"/>
        <v>View more</v>
      </c>
      <c r="L1202" s="41" t="s">
        <v>100</v>
      </c>
      <c r="M1202" s="40" t="s">
        <v>101</v>
      </c>
      <c r="N1202" s="40" t="s">
        <v>2451</v>
      </c>
      <c r="O1202" s="40" t="s">
        <v>102</v>
      </c>
    </row>
    <row r="1203" spans="2:15" ht="30" customHeight="1">
      <c r="B1203" s="38">
        <v>1202</v>
      </c>
      <c r="C1203" s="39" t="str">
        <f t="shared" si="54"/>
        <v>CUS1139G000.LABEL.SENT_TO_MARIA</v>
      </c>
      <c r="D1203" s="38" t="str">
        <f t="shared" si="55"/>
        <v>CUS1139G000</v>
      </c>
      <c r="E1203" s="38" t="s">
        <v>3717</v>
      </c>
      <c r="F1203" s="38"/>
      <c r="G1203" s="38" t="s">
        <v>259</v>
      </c>
      <c r="H1203" s="38" t="s">
        <v>3718</v>
      </c>
      <c r="I1203" s="40" t="s">
        <v>3719</v>
      </c>
      <c r="J1203" s="40"/>
      <c r="K1203" s="40" t="str">
        <f t="shared" si="56"/>
        <v>Sent to Maria</v>
      </c>
      <c r="L1203" s="41" t="s">
        <v>3720</v>
      </c>
      <c r="M1203" s="40" t="s">
        <v>3120</v>
      </c>
      <c r="N1203" s="40" t="s">
        <v>3721</v>
      </c>
      <c r="O1203" s="40" t="s">
        <v>3722</v>
      </c>
    </row>
    <row r="1204" spans="2:15" ht="30" customHeight="1">
      <c r="B1204" s="38">
        <v>1203</v>
      </c>
      <c r="C1204" s="39" t="str">
        <f t="shared" si="54"/>
        <v>CUS1139G000.LABEL.STATUS</v>
      </c>
      <c r="D1204" s="38" t="str">
        <f t="shared" si="55"/>
        <v>CUS1139G000</v>
      </c>
      <c r="E1204" s="38" t="s">
        <v>3717</v>
      </c>
      <c r="F1204" s="38"/>
      <c r="G1204" s="38" t="s">
        <v>259</v>
      </c>
      <c r="H1204" s="38" t="s">
        <v>3248</v>
      </c>
      <c r="I1204" s="40" t="s">
        <v>3249</v>
      </c>
      <c r="J1204" s="40"/>
      <c r="K1204" s="40" t="str">
        <f t="shared" si="56"/>
        <v>Status</v>
      </c>
      <c r="L1204" s="41" t="s">
        <v>3250</v>
      </c>
      <c r="M1204" s="40" t="s">
        <v>3251</v>
      </c>
      <c r="N1204" s="40" t="s">
        <v>3365</v>
      </c>
      <c r="O1204" s="40" t="s">
        <v>3252</v>
      </c>
    </row>
    <row r="1205" spans="2:15" ht="30" customHeight="1">
      <c r="B1205" s="38">
        <v>1204</v>
      </c>
      <c r="C1205" s="39" t="str">
        <f t="shared" si="54"/>
        <v>CUS1139G000.LABEL.SEND_COMPLETED</v>
      </c>
      <c r="D1205" s="38" t="str">
        <f t="shared" si="55"/>
        <v>CUS1139G000</v>
      </c>
      <c r="E1205" s="38" t="s">
        <v>3717</v>
      </c>
      <c r="F1205" s="38"/>
      <c r="G1205" s="38" t="s">
        <v>259</v>
      </c>
      <c r="H1205" s="38" t="s">
        <v>3723</v>
      </c>
      <c r="I1205" s="40" t="s">
        <v>3724</v>
      </c>
      <c r="J1205" s="40"/>
      <c r="K1205" s="40" t="str">
        <f t="shared" si="56"/>
        <v>Send Completed</v>
      </c>
      <c r="L1205" s="41" t="s">
        <v>3725</v>
      </c>
      <c r="M1205" s="40" t="s">
        <v>3726</v>
      </c>
      <c r="N1205" s="40" t="s">
        <v>3727</v>
      </c>
      <c r="O1205" s="40" t="s">
        <v>3728</v>
      </c>
    </row>
    <row r="1206" spans="2:15" ht="30" customHeight="1">
      <c r="B1206" s="38">
        <v>1205</v>
      </c>
      <c r="C1206" s="39" t="str">
        <f t="shared" si="54"/>
        <v>CUS1139G000.LABEL.TRX_ID</v>
      </c>
      <c r="D1206" s="38" t="str">
        <f t="shared" si="55"/>
        <v>CUS1139G000</v>
      </c>
      <c r="E1206" s="38" t="s">
        <v>3717</v>
      </c>
      <c r="F1206" s="38"/>
      <c r="G1206" s="38" t="s">
        <v>259</v>
      </c>
      <c r="H1206" s="38" t="s">
        <v>3207</v>
      </c>
      <c r="I1206" s="40" t="s">
        <v>3208</v>
      </c>
      <c r="J1206" s="40"/>
      <c r="K1206" s="40" t="str">
        <f t="shared" si="56"/>
        <v>Trx. ID</v>
      </c>
      <c r="L1206" s="41" t="s">
        <v>3209</v>
      </c>
      <c r="M1206" s="40" t="s">
        <v>3210</v>
      </c>
      <c r="N1206" s="40" t="s">
        <v>3211</v>
      </c>
      <c r="O1206" s="40" t="s">
        <v>3212</v>
      </c>
    </row>
    <row r="1207" spans="2:15" ht="30" customHeight="1">
      <c r="B1207" s="38">
        <v>1206</v>
      </c>
      <c r="C1207" s="39" t="str">
        <f t="shared" si="54"/>
        <v>CUS1139G000.LABEL.TRANSACTION_DATE</v>
      </c>
      <c r="D1207" s="38" t="str">
        <f t="shared" si="55"/>
        <v>CUS1139G000</v>
      </c>
      <c r="E1207" s="38" t="s">
        <v>3717</v>
      </c>
      <c r="F1207" s="38"/>
      <c r="G1207" s="38" t="s">
        <v>259</v>
      </c>
      <c r="H1207" s="38" t="s">
        <v>3213</v>
      </c>
      <c r="I1207" s="40" t="s">
        <v>3514</v>
      </c>
      <c r="J1207" s="40"/>
      <c r="K1207" s="40" t="str">
        <f t="shared" si="56"/>
        <v>Transaction Date</v>
      </c>
      <c r="L1207" s="41" t="s">
        <v>3215</v>
      </c>
      <c r="M1207" s="40" t="s">
        <v>3216</v>
      </c>
      <c r="N1207" s="40" t="s">
        <v>3217</v>
      </c>
      <c r="O1207" s="40" t="s">
        <v>3218</v>
      </c>
    </row>
    <row r="1208" spans="2:15" ht="30" customHeight="1">
      <c r="B1208" s="38">
        <v>1207</v>
      </c>
      <c r="C1208" s="39" t="str">
        <f t="shared" si="54"/>
        <v>CUS1139G000.LABEL.SEND_AMOUNT</v>
      </c>
      <c r="D1208" s="38" t="str">
        <f t="shared" si="55"/>
        <v>CUS1139G000</v>
      </c>
      <c r="E1208" s="38" t="s">
        <v>3717</v>
      </c>
      <c r="F1208" s="38"/>
      <c r="G1208" s="38" t="s">
        <v>259</v>
      </c>
      <c r="H1208" s="38" t="s">
        <v>3541</v>
      </c>
      <c r="I1208" s="40" t="s">
        <v>3542</v>
      </c>
      <c r="J1208" s="40"/>
      <c r="K1208" s="40" t="str">
        <f t="shared" si="56"/>
        <v>Send Amount</v>
      </c>
      <c r="L1208" s="41" t="s">
        <v>3543</v>
      </c>
      <c r="M1208" s="40" t="s">
        <v>3544</v>
      </c>
      <c r="N1208" s="40" t="s">
        <v>3545</v>
      </c>
      <c r="O1208" s="40" t="s">
        <v>3546</v>
      </c>
    </row>
    <row r="1209" spans="2:15" ht="30" customHeight="1">
      <c r="B1209" s="38">
        <v>1208</v>
      </c>
      <c r="C1209" s="39" t="str">
        <f t="shared" si="54"/>
        <v>CUS1139G000.LABEL.SENDING_FEE</v>
      </c>
      <c r="D1209" s="38" t="str">
        <f t="shared" si="55"/>
        <v>CUS1139G000</v>
      </c>
      <c r="E1209" s="38" t="s">
        <v>3717</v>
      </c>
      <c r="F1209" s="38"/>
      <c r="G1209" s="38" t="s">
        <v>259</v>
      </c>
      <c r="H1209" s="38" t="s">
        <v>3548</v>
      </c>
      <c r="I1209" s="40" t="s">
        <v>3549</v>
      </c>
      <c r="J1209" s="40"/>
      <c r="K1209" s="40" t="str">
        <f t="shared" si="56"/>
        <v>Sending Fee</v>
      </c>
      <c r="L1209" s="41" t="s">
        <v>3550</v>
      </c>
      <c r="M1209" s="40" t="s">
        <v>3138</v>
      </c>
      <c r="N1209" s="40" t="s">
        <v>3139</v>
      </c>
      <c r="O1209" s="40" t="s">
        <v>3729</v>
      </c>
    </row>
    <row r="1210" spans="2:15" ht="30" customHeight="1">
      <c r="B1210" s="38">
        <v>1209</v>
      </c>
      <c r="C1210" s="39" t="str">
        <f t="shared" si="54"/>
        <v>CUS1139G000.LABEL.TOTAL</v>
      </c>
      <c r="D1210" s="38" t="str">
        <f t="shared" si="55"/>
        <v>CUS1139G000</v>
      </c>
      <c r="E1210" s="38" t="s">
        <v>3717</v>
      </c>
      <c r="F1210" s="38"/>
      <c r="G1210" s="38" t="s">
        <v>259</v>
      </c>
      <c r="H1210" s="38" t="s">
        <v>3221</v>
      </c>
      <c r="I1210" s="40" t="s">
        <v>3222</v>
      </c>
      <c r="J1210" s="40"/>
      <c r="K1210" s="40" t="str">
        <f t="shared" si="56"/>
        <v>Total</v>
      </c>
      <c r="L1210" s="41" t="s">
        <v>3223</v>
      </c>
      <c r="M1210" s="40" t="s">
        <v>3224</v>
      </c>
      <c r="N1210" s="40" t="s">
        <v>3225</v>
      </c>
      <c r="O1210" s="40" t="s">
        <v>3226</v>
      </c>
    </row>
    <row r="1211" spans="2:15" ht="30" customHeight="1">
      <c r="B1211" s="38">
        <v>1210</v>
      </c>
      <c r="C1211" s="39" t="str">
        <f t="shared" si="54"/>
        <v>CUS1139G000.LABEL.RECIPIENT</v>
      </c>
      <c r="D1211" s="38" t="str">
        <f t="shared" si="55"/>
        <v>CUS1139G000</v>
      </c>
      <c r="E1211" s="38" t="s">
        <v>3717</v>
      </c>
      <c r="F1211" s="38"/>
      <c r="G1211" s="38" t="s">
        <v>259</v>
      </c>
      <c r="H1211" s="38" t="s">
        <v>3118</v>
      </c>
      <c r="I1211" s="40" t="s">
        <v>3227</v>
      </c>
      <c r="J1211" s="40"/>
      <c r="K1211" s="40" t="str">
        <f t="shared" si="56"/>
        <v>Recipient</v>
      </c>
      <c r="L1211" s="41" t="s">
        <v>3119</v>
      </c>
      <c r="M1211" s="40" t="s">
        <v>3120</v>
      </c>
      <c r="N1211" s="40" t="s">
        <v>3121</v>
      </c>
      <c r="O1211" s="40" t="s">
        <v>3228</v>
      </c>
    </row>
    <row r="1212" spans="2:15" ht="30" customHeight="1">
      <c r="B1212" s="38">
        <v>1211</v>
      </c>
      <c r="C1212" s="39" t="str">
        <f t="shared" si="54"/>
        <v>CUS1139G000.LABEL.SENT_TO</v>
      </c>
      <c r="D1212" s="38" t="str">
        <f t="shared" si="55"/>
        <v>CUS1139G000</v>
      </c>
      <c r="E1212" s="38" t="s">
        <v>3717</v>
      </c>
      <c r="F1212" s="38"/>
      <c r="G1212" s="38" t="s">
        <v>259</v>
      </c>
      <c r="H1212" s="38" t="s">
        <v>3505</v>
      </c>
      <c r="I1212" s="40" t="s">
        <v>3506</v>
      </c>
      <c r="J1212" s="40"/>
      <c r="K1212" s="40" t="str">
        <f t="shared" si="56"/>
        <v>Sent to</v>
      </c>
      <c r="L1212" s="41" t="s">
        <v>3507</v>
      </c>
      <c r="M1212" s="40" t="s">
        <v>3120</v>
      </c>
      <c r="N1212" s="40" t="s">
        <v>3506</v>
      </c>
      <c r="O1212" s="40" t="s">
        <v>3730</v>
      </c>
    </row>
    <row r="1213" spans="2:15" ht="30" customHeight="1">
      <c r="B1213" s="38">
        <v>1212</v>
      </c>
      <c r="C1213" s="39" t="str">
        <f t="shared" si="54"/>
        <v>CUS1139G000.LABEL.TRANSFER_COMPLETED</v>
      </c>
      <c r="D1213" s="38" t="str">
        <f t="shared" si="55"/>
        <v>CUS1139G000</v>
      </c>
      <c r="E1213" s="38" t="s">
        <v>3717</v>
      </c>
      <c r="F1213" s="38"/>
      <c r="G1213" s="38" t="s">
        <v>259</v>
      </c>
      <c r="H1213" s="38" t="s">
        <v>3731</v>
      </c>
      <c r="I1213" s="40" t="s">
        <v>3732</v>
      </c>
      <c r="J1213" s="40"/>
      <c r="K1213" s="40" t="str">
        <f t="shared" si="56"/>
        <v>Sending Completed</v>
      </c>
      <c r="L1213" s="41" t="s">
        <v>3733</v>
      </c>
      <c r="M1213" s="40" t="s">
        <v>3726</v>
      </c>
      <c r="N1213" s="40" t="s">
        <v>3732</v>
      </c>
      <c r="O1213" s="40" t="s">
        <v>3728</v>
      </c>
    </row>
    <row r="1214" spans="2:15" ht="30" customHeight="1">
      <c r="B1214" s="38">
        <v>1213</v>
      </c>
      <c r="C1214" s="39" t="str">
        <f t="shared" si="54"/>
        <v>CUS1139G000.LABEL.AMOUNT</v>
      </c>
      <c r="D1214" s="38" t="str">
        <f t="shared" si="55"/>
        <v>CUS1139G000</v>
      </c>
      <c r="E1214" s="38" t="s">
        <v>3717</v>
      </c>
      <c r="F1214" s="38"/>
      <c r="G1214" s="38" t="s">
        <v>259</v>
      </c>
      <c r="H1214" s="38" t="s">
        <v>3113</v>
      </c>
      <c r="I1214" s="40" t="s">
        <v>3219</v>
      </c>
      <c r="J1214" s="40"/>
      <c r="K1214" s="40" t="str">
        <f t="shared" si="56"/>
        <v>Amount</v>
      </c>
      <c r="L1214" s="41" t="s">
        <v>3114</v>
      </c>
      <c r="M1214" s="40" t="s">
        <v>3115</v>
      </c>
      <c r="N1214" s="40" t="s">
        <v>3219</v>
      </c>
      <c r="O1214" s="40" t="s">
        <v>3117</v>
      </c>
    </row>
    <row r="1215" spans="2:15" ht="30" customHeight="1">
      <c r="B1215" s="38">
        <v>1214</v>
      </c>
      <c r="C1215" s="39" t="str">
        <f t="shared" si="54"/>
        <v>CUS1139G000.LABEL.TRANSFER_FEE</v>
      </c>
      <c r="D1215" s="38" t="str">
        <f t="shared" si="55"/>
        <v>CUS1139G000</v>
      </c>
      <c r="E1215" s="38" t="s">
        <v>3717</v>
      </c>
      <c r="F1215" s="38"/>
      <c r="G1215" s="38" t="s">
        <v>259</v>
      </c>
      <c r="H1215" s="38" t="s">
        <v>3603</v>
      </c>
      <c r="I1215" s="40" t="s">
        <v>3549</v>
      </c>
      <c r="J1215" s="40"/>
      <c r="K1215" s="40" t="str">
        <f t="shared" si="56"/>
        <v>Sending Fee</v>
      </c>
      <c r="L1215" s="41" t="s">
        <v>3604</v>
      </c>
      <c r="M1215" s="40" t="s">
        <v>3138</v>
      </c>
      <c r="N1215" s="40" t="s">
        <v>3549</v>
      </c>
      <c r="O1215" s="40" t="s">
        <v>3729</v>
      </c>
    </row>
    <row r="1216" spans="2:15" ht="30" customHeight="1">
      <c r="B1216" s="38">
        <v>1215</v>
      </c>
      <c r="C1216" s="39" t="str">
        <f t="shared" si="54"/>
        <v>CUS1139G000.LABEL.FROM_ACCOUNT</v>
      </c>
      <c r="D1216" s="38" t="str">
        <f t="shared" si="55"/>
        <v>CUS1139G000</v>
      </c>
      <c r="E1216" s="38" t="s">
        <v>3717</v>
      </c>
      <c r="F1216" s="38"/>
      <c r="G1216" s="38" t="s">
        <v>259</v>
      </c>
      <c r="H1216" s="38" t="s">
        <v>3229</v>
      </c>
      <c r="I1216" s="40" t="s">
        <v>3279</v>
      </c>
      <c r="J1216" s="40"/>
      <c r="K1216" s="40" t="str">
        <f t="shared" si="56"/>
        <v>From Account</v>
      </c>
      <c r="L1216" s="41" t="s">
        <v>3231</v>
      </c>
      <c r="M1216" s="40" t="s">
        <v>3256</v>
      </c>
      <c r="N1216" s="40" t="s">
        <v>3279</v>
      </c>
      <c r="O1216" s="40" t="s">
        <v>3234</v>
      </c>
    </row>
    <row r="1217" spans="2:15" ht="30" customHeight="1">
      <c r="B1217" s="38">
        <v>1216</v>
      </c>
      <c r="C1217" s="39" t="str">
        <f t="shared" si="54"/>
        <v>CUS1139G000.LABEL.REMARK</v>
      </c>
      <c r="D1217" s="38" t="str">
        <f t="shared" si="55"/>
        <v>CUS1139G000</v>
      </c>
      <c r="E1217" s="38" t="s">
        <v>3717</v>
      </c>
      <c r="F1217" s="38"/>
      <c r="G1217" s="38" t="s">
        <v>259</v>
      </c>
      <c r="H1217" s="38" t="s">
        <v>597</v>
      </c>
      <c r="I1217" s="40" t="s">
        <v>3235</v>
      </c>
      <c r="J1217" s="40"/>
      <c r="K1217" s="40" t="str">
        <f t="shared" si="56"/>
        <v>Remark</v>
      </c>
      <c r="L1217" s="41" t="s">
        <v>598</v>
      </c>
      <c r="M1217" s="40" t="s">
        <v>599</v>
      </c>
      <c r="N1217" s="40" t="s">
        <v>3235</v>
      </c>
      <c r="O1217" s="40" t="s">
        <v>600</v>
      </c>
    </row>
    <row r="1218" spans="2:15" ht="30" customHeight="1">
      <c r="B1218" s="38">
        <v>1217</v>
      </c>
      <c r="C1218" s="39" t="str">
        <f t="shared" ref="C1218:C1281" si="57">E1218&amp;"."&amp;G1218&amp;"."&amp;H1218</f>
        <v>CUS1139I100.TITLE.TRANSACTION_DETAIL</v>
      </c>
      <c r="D1218" s="38" t="str">
        <f t="shared" ref="D1218:D1281" si="58">IF(F1218&lt;&gt;"", F1218, E1218)</f>
        <v>CUS1139I100</v>
      </c>
      <c r="E1218" s="38" t="s">
        <v>18551</v>
      </c>
      <c r="F1218" s="38"/>
      <c r="G1218" s="38" t="s">
        <v>1271</v>
      </c>
      <c r="H1218" s="38" t="s">
        <v>3180</v>
      </c>
      <c r="I1218" s="40" t="s">
        <v>3181</v>
      </c>
      <c r="J1218" s="40"/>
      <c r="K1218" s="40" t="str">
        <f t="shared" ref="K1218:K1281" si="59">IF(J1218&lt;&gt;"", J1218, I1218)</f>
        <v>Transaction Detail</v>
      </c>
      <c r="L1218" s="41" t="s">
        <v>3182</v>
      </c>
      <c r="M1218" s="40" t="s">
        <v>3183</v>
      </c>
      <c r="N1218" s="40" t="s">
        <v>3181</v>
      </c>
      <c r="O1218" s="40" t="s">
        <v>3185</v>
      </c>
    </row>
    <row r="1219" spans="2:15" ht="30" customHeight="1">
      <c r="B1219" s="38">
        <v>1218</v>
      </c>
      <c r="C1219" s="39" t="str">
        <f t="shared" si="57"/>
        <v>CUS1139I100.BUTTON.DOWNLOAD</v>
      </c>
      <c r="D1219" s="38" t="str">
        <f t="shared" si="58"/>
        <v>CUS1139I100</v>
      </c>
      <c r="E1219" s="38" t="s">
        <v>18551</v>
      </c>
      <c r="F1219" s="38"/>
      <c r="G1219" s="38" t="s">
        <v>13</v>
      </c>
      <c r="H1219" s="38" t="s">
        <v>103</v>
      </c>
      <c r="I1219" s="40" t="s">
        <v>104</v>
      </c>
      <c r="J1219" s="40"/>
      <c r="K1219" s="40" t="str">
        <f t="shared" si="59"/>
        <v>Download</v>
      </c>
      <c r="L1219" s="41" t="s">
        <v>105</v>
      </c>
      <c r="M1219" s="40" t="s">
        <v>106</v>
      </c>
      <c r="N1219" s="40" t="s">
        <v>104</v>
      </c>
      <c r="O1219" s="40" t="s">
        <v>107</v>
      </c>
    </row>
    <row r="1220" spans="2:15" ht="30" customHeight="1">
      <c r="B1220" s="38">
        <v>1219</v>
      </c>
      <c r="C1220" s="39" t="str">
        <f t="shared" si="57"/>
        <v>CUS1139I100.BUTTON.SHARE</v>
      </c>
      <c r="D1220" s="38" t="str">
        <f t="shared" si="58"/>
        <v>CUS1139I100</v>
      </c>
      <c r="E1220" s="38" t="s">
        <v>18551</v>
      </c>
      <c r="F1220" s="38"/>
      <c r="G1220" s="38" t="s">
        <v>13</v>
      </c>
      <c r="H1220" s="38" t="s">
        <v>83</v>
      </c>
      <c r="I1220" s="40" t="s">
        <v>84</v>
      </c>
      <c r="J1220" s="40"/>
      <c r="K1220" s="40" t="str">
        <f t="shared" si="59"/>
        <v>Share</v>
      </c>
      <c r="L1220" s="41" t="s">
        <v>85</v>
      </c>
      <c r="M1220" s="40" t="s">
        <v>86</v>
      </c>
      <c r="N1220" s="40" t="s">
        <v>84</v>
      </c>
      <c r="O1220" s="40" t="s">
        <v>87</v>
      </c>
    </row>
    <row r="1221" spans="2:15" ht="30" customHeight="1">
      <c r="B1221" s="38">
        <v>1220</v>
      </c>
      <c r="C1221" s="39" t="str">
        <f t="shared" si="57"/>
        <v>CUS1139I100.BUTTON.VIEW_MORE</v>
      </c>
      <c r="D1221" s="38" t="str">
        <f t="shared" si="58"/>
        <v>CUS1139I100</v>
      </c>
      <c r="E1221" s="38" t="s">
        <v>18551</v>
      </c>
      <c r="F1221" s="38"/>
      <c r="G1221" s="38" t="s">
        <v>13</v>
      </c>
      <c r="H1221" s="38" t="s">
        <v>98</v>
      </c>
      <c r="I1221" s="40" t="s">
        <v>2451</v>
      </c>
      <c r="J1221" s="40"/>
      <c r="K1221" s="40" t="str">
        <f t="shared" si="59"/>
        <v>View more</v>
      </c>
      <c r="L1221" s="41" t="s">
        <v>100</v>
      </c>
      <c r="M1221" s="40" t="s">
        <v>101</v>
      </c>
      <c r="N1221" s="40" t="s">
        <v>2451</v>
      </c>
      <c r="O1221" s="40" t="s">
        <v>102</v>
      </c>
    </row>
    <row r="1222" spans="2:15" ht="30" customHeight="1">
      <c r="B1222" s="38">
        <v>1221</v>
      </c>
      <c r="C1222" s="39" t="str">
        <f t="shared" si="57"/>
        <v>CUS1139I100.BUTTON.CLOSE</v>
      </c>
      <c r="D1222" s="38" t="str">
        <f t="shared" si="58"/>
        <v>CUS1139I100</v>
      </c>
      <c r="E1222" s="38" t="s">
        <v>18551</v>
      </c>
      <c r="F1222" s="38"/>
      <c r="G1222" s="38" t="s">
        <v>13</v>
      </c>
      <c r="H1222" s="38" t="s">
        <v>72</v>
      </c>
      <c r="I1222" s="40" t="s">
        <v>73</v>
      </c>
      <c r="J1222" s="40"/>
      <c r="K1222" s="40" t="str">
        <f t="shared" si="59"/>
        <v>Close</v>
      </c>
      <c r="L1222" s="41" t="s">
        <v>74</v>
      </c>
      <c r="M1222" s="40" t="s">
        <v>75</v>
      </c>
      <c r="N1222" s="40" t="s">
        <v>73</v>
      </c>
      <c r="O1222" s="40" t="s">
        <v>77</v>
      </c>
    </row>
    <row r="1223" spans="2:15" ht="30" customHeight="1">
      <c r="B1223" s="38">
        <v>1222</v>
      </c>
      <c r="C1223" s="39" t="str">
        <f t="shared" si="57"/>
        <v>CUS1139I100.LABEL.REGULAR_PAYMENT_TO</v>
      </c>
      <c r="D1223" s="38" t="str">
        <f t="shared" si="58"/>
        <v>CUS1139I100</v>
      </c>
      <c r="E1223" s="38" t="s">
        <v>18551</v>
      </c>
      <c r="F1223" s="38"/>
      <c r="G1223" s="38" t="s">
        <v>259</v>
      </c>
      <c r="H1223" s="38" t="s">
        <v>18552</v>
      </c>
      <c r="I1223" s="40" t="s">
        <v>18553</v>
      </c>
      <c r="J1223" s="40"/>
      <c r="K1223" s="40" t="str">
        <f t="shared" si="59"/>
        <v>Regular payment to</v>
      </c>
      <c r="L1223" s="41" t="s">
        <v>18554</v>
      </c>
      <c r="M1223" s="40" t="s">
        <v>18555</v>
      </c>
      <c r="N1223" s="40" t="s">
        <v>18553</v>
      </c>
      <c r="O1223" s="40" t="s">
        <v>18556</v>
      </c>
    </row>
    <row r="1224" spans="2:15" ht="30" customHeight="1">
      <c r="B1224" s="38">
        <v>1223</v>
      </c>
      <c r="C1224" s="39" t="str">
        <f t="shared" si="57"/>
        <v>CUS1139I100.LABEL.TRX_ID</v>
      </c>
      <c r="D1224" s="38" t="str">
        <f t="shared" si="58"/>
        <v>CUS1139I100</v>
      </c>
      <c r="E1224" s="38" t="s">
        <v>18551</v>
      </c>
      <c r="F1224" s="38"/>
      <c r="G1224" s="38" t="s">
        <v>259</v>
      </c>
      <c r="H1224" s="38" t="s">
        <v>3207</v>
      </c>
      <c r="I1224" s="40" t="s">
        <v>3208</v>
      </c>
      <c r="J1224" s="40"/>
      <c r="K1224" s="40" t="str">
        <f t="shared" si="59"/>
        <v>Trx. ID</v>
      </c>
      <c r="L1224" s="41" t="s">
        <v>3209</v>
      </c>
      <c r="M1224" s="40" t="s">
        <v>3210</v>
      </c>
      <c r="N1224" s="40" t="s">
        <v>3208</v>
      </c>
      <c r="O1224" s="40" t="s">
        <v>3212</v>
      </c>
    </row>
    <row r="1225" spans="2:15" ht="30" customHeight="1">
      <c r="B1225" s="38">
        <v>1224</v>
      </c>
      <c r="C1225" s="39" t="str">
        <f t="shared" si="57"/>
        <v>CUS1139I100.LABEL.TRANSACTION_DATE</v>
      </c>
      <c r="D1225" s="38" t="str">
        <f t="shared" si="58"/>
        <v>CUS1139I100</v>
      </c>
      <c r="E1225" s="38" t="s">
        <v>18551</v>
      </c>
      <c r="F1225" s="38"/>
      <c r="G1225" s="38" t="s">
        <v>259</v>
      </c>
      <c r="H1225" s="38" t="s">
        <v>3213</v>
      </c>
      <c r="I1225" s="40" t="s">
        <v>3514</v>
      </c>
      <c r="J1225" s="40"/>
      <c r="K1225" s="40" t="str">
        <f t="shared" si="59"/>
        <v>Transaction Date</v>
      </c>
      <c r="L1225" s="41" t="s">
        <v>3215</v>
      </c>
      <c r="M1225" s="40" t="s">
        <v>3216</v>
      </c>
      <c r="N1225" s="40" t="s">
        <v>3514</v>
      </c>
      <c r="O1225" s="40" t="s">
        <v>3218</v>
      </c>
    </row>
    <row r="1226" spans="2:15" ht="30" customHeight="1">
      <c r="B1226" s="38">
        <v>1225</v>
      </c>
      <c r="C1226" s="39" t="str">
        <f t="shared" si="57"/>
        <v>CUS1139I100.LABEL.AMOUNT</v>
      </c>
      <c r="D1226" s="38" t="str">
        <f t="shared" si="58"/>
        <v>CUS1139I100</v>
      </c>
      <c r="E1226" s="38" t="s">
        <v>18551</v>
      </c>
      <c r="F1226" s="38"/>
      <c r="G1226" s="38" t="s">
        <v>259</v>
      </c>
      <c r="H1226" s="38" t="s">
        <v>3113</v>
      </c>
      <c r="I1226" s="40" t="s">
        <v>3219</v>
      </c>
      <c r="J1226" s="40"/>
      <c r="K1226" s="40" t="str">
        <f t="shared" si="59"/>
        <v>Amount</v>
      </c>
      <c r="L1226" s="41" t="s">
        <v>3114</v>
      </c>
      <c r="M1226" s="40" t="s">
        <v>3115</v>
      </c>
      <c r="N1226" s="40" t="s">
        <v>3219</v>
      </c>
      <c r="O1226" s="40" t="s">
        <v>3117</v>
      </c>
    </row>
    <row r="1227" spans="2:15" ht="30" customHeight="1">
      <c r="B1227" s="38">
        <v>1226</v>
      </c>
      <c r="C1227" s="39" t="str">
        <f t="shared" si="57"/>
        <v>CUS1139I100.LABEL.FEE</v>
      </c>
      <c r="D1227" s="38" t="str">
        <f t="shared" si="58"/>
        <v>CUS1139I100</v>
      </c>
      <c r="E1227" s="38" t="s">
        <v>18551</v>
      </c>
      <c r="F1227" s="38"/>
      <c r="G1227" s="38" t="s">
        <v>259</v>
      </c>
      <c r="H1227" s="38" t="s">
        <v>3135</v>
      </c>
      <c r="I1227" s="40" t="s">
        <v>3136</v>
      </c>
      <c r="J1227" s="40"/>
      <c r="K1227" s="40" t="str">
        <f t="shared" si="59"/>
        <v>Fee</v>
      </c>
      <c r="L1227" s="41" t="s">
        <v>3137</v>
      </c>
      <c r="M1227" s="40" t="s">
        <v>3138</v>
      </c>
      <c r="N1227" s="40" t="s">
        <v>3136</v>
      </c>
      <c r="O1227" s="40" t="s">
        <v>3140</v>
      </c>
    </row>
    <row r="1228" spans="2:15" ht="30" customHeight="1">
      <c r="B1228" s="38">
        <v>1227</v>
      </c>
      <c r="C1228" s="39" t="str">
        <f t="shared" si="57"/>
        <v>CUS1139I100.LABEL.FREE</v>
      </c>
      <c r="D1228" s="38" t="str">
        <f t="shared" si="58"/>
        <v>CUS1139I100</v>
      </c>
      <c r="E1228" s="38" t="s">
        <v>18551</v>
      </c>
      <c r="F1228" s="38"/>
      <c r="G1228" s="38" t="s">
        <v>259</v>
      </c>
      <c r="H1228" s="38" t="s">
        <v>592</v>
      </c>
      <c r="I1228" s="40" t="s">
        <v>593</v>
      </c>
      <c r="J1228" s="40"/>
      <c r="K1228" s="40" t="str">
        <f t="shared" si="59"/>
        <v>Free</v>
      </c>
      <c r="L1228" s="41" t="s">
        <v>594</v>
      </c>
      <c r="M1228" s="40" t="s">
        <v>595</v>
      </c>
      <c r="N1228" s="40" t="s">
        <v>593</v>
      </c>
      <c r="O1228" s="40" t="s">
        <v>596</v>
      </c>
    </row>
    <row r="1229" spans="2:15" ht="30" customHeight="1">
      <c r="B1229" s="38">
        <v>1228</v>
      </c>
      <c r="C1229" s="39" t="str">
        <f t="shared" si="57"/>
        <v>CUS1139I100.LABEL.TOTAL</v>
      </c>
      <c r="D1229" s="38" t="str">
        <f t="shared" si="58"/>
        <v>CUS1139I100</v>
      </c>
      <c r="E1229" s="38" t="s">
        <v>18551</v>
      </c>
      <c r="F1229" s="38"/>
      <c r="G1229" s="38" t="s">
        <v>259</v>
      </c>
      <c r="H1229" s="38" t="s">
        <v>3221</v>
      </c>
      <c r="I1229" s="40" t="s">
        <v>3222</v>
      </c>
      <c r="J1229" s="40"/>
      <c r="K1229" s="40" t="str">
        <f t="shared" si="59"/>
        <v>Total</v>
      </c>
      <c r="L1229" s="41" t="s">
        <v>3223</v>
      </c>
      <c r="M1229" s="40" t="s">
        <v>3224</v>
      </c>
      <c r="N1229" s="40" t="s">
        <v>3222</v>
      </c>
      <c r="O1229" s="40" t="s">
        <v>3226</v>
      </c>
    </row>
    <row r="1230" spans="2:15" ht="30" customHeight="1">
      <c r="B1230" s="38">
        <v>1229</v>
      </c>
      <c r="C1230" s="39" t="str">
        <f t="shared" si="57"/>
        <v>CUS1139I100.LABEL.RECIPIENT</v>
      </c>
      <c r="D1230" s="38" t="str">
        <f t="shared" si="58"/>
        <v>CUS1139I100</v>
      </c>
      <c r="E1230" s="38" t="s">
        <v>18551</v>
      </c>
      <c r="F1230" s="38"/>
      <c r="G1230" s="38" t="s">
        <v>259</v>
      </c>
      <c r="H1230" s="38" t="s">
        <v>3118</v>
      </c>
      <c r="I1230" s="40" t="s">
        <v>3227</v>
      </c>
      <c r="J1230" s="40"/>
      <c r="K1230" s="40" t="str">
        <f t="shared" si="59"/>
        <v>Recipient</v>
      </c>
      <c r="L1230" s="41" t="s">
        <v>3119</v>
      </c>
      <c r="M1230" s="40" t="s">
        <v>3120</v>
      </c>
      <c r="N1230" s="40" t="s">
        <v>3227</v>
      </c>
      <c r="O1230" s="40" t="s">
        <v>3860</v>
      </c>
    </row>
    <row r="1231" spans="2:15" ht="30" customHeight="1">
      <c r="B1231" s="38">
        <v>1230</v>
      </c>
      <c r="C1231" s="39" t="str">
        <f t="shared" si="57"/>
        <v>CUS1139I100.LABEL.ACCOUNT_FROM</v>
      </c>
      <c r="D1231" s="38" t="str">
        <f t="shared" si="58"/>
        <v>CUS1139I100</v>
      </c>
      <c r="E1231" s="38" t="s">
        <v>18551</v>
      </c>
      <c r="F1231" s="38"/>
      <c r="G1231" s="38" t="s">
        <v>259</v>
      </c>
      <c r="H1231" s="38" t="s">
        <v>3253</v>
      </c>
      <c r="I1231" s="40" t="s">
        <v>3254</v>
      </c>
      <c r="J1231" s="40"/>
      <c r="K1231" s="40" t="str">
        <f t="shared" si="59"/>
        <v>Account From</v>
      </c>
      <c r="L1231" s="41" t="s">
        <v>3255</v>
      </c>
      <c r="M1231" s="40" t="s">
        <v>3232</v>
      </c>
      <c r="N1231" s="40" t="s">
        <v>3254</v>
      </c>
      <c r="O1231" s="40" t="s">
        <v>3257</v>
      </c>
    </row>
    <row r="1232" spans="2:15" ht="30" customHeight="1">
      <c r="B1232" s="38">
        <v>1231</v>
      </c>
      <c r="C1232" s="39" t="str">
        <f t="shared" si="57"/>
        <v>CUS1139I100.LABEL.TRANSACTION_INFORMATION</v>
      </c>
      <c r="D1232" s="38" t="str">
        <f t="shared" si="58"/>
        <v>CUS1139I100</v>
      </c>
      <c r="E1232" s="38" t="s">
        <v>18551</v>
      </c>
      <c r="F1232" s="38"/>
      <c r="G1232" s="38" t="s">
        <v>259</v>
      </c>
      <c r="H1232" s="38" t="s">
        <v>11614</v>
      </c>
      <c r="I1232" s="40" t="s">
        <v>11615</v>
      </c>
      <c r="J1232" s="40"/>
      <c r="K1232" s="40" t="str">
        <f t="shared" si="59"/>
        <v>Transaction Information</v>
      </c>
      <c r="L1232" s="41" t="s">
        <v>11616</v>
      </c>
      <c r="M1232" s="40" t="s">
        <v>11602</v>
      </c>
      <c r="N1232" s="40" t="s">
        <v>11615</v>
      </c>
      <c r="O1232" s="40" t="s">
        <v>11617</v>
      </c>
    </row>
    <row r="1233" spans="2:15" ht="30" customHeight="1">
      <c r="B1233" s="38">
        <v>1232</v>
      </c>
      <c r="C1233" s="39" t="str">
        <f t="shared" si="57"/>
        <v>CUS1139I100.LABEL.REMARK</v>
      </c>
      <c r="D1233" s="38" t="str">
        <f t="shared" si="58"/>
        <v>CUS1139I100</v>
      </c>
      <c r="E1233" s="38" t="s">
        <v>18551</v>
      </c>
      <c r="F1233" s="38"/>
      <c r="G1233" s="38" t="s">
        <v>259</v>
      </c>
      <c r="H1233" s="38" t="s">
        <v>597</v>
      </c>
      <c r="I1233" s="40" t="s">
        <v>3235</v>
      </c>
      <c r="J1233" s="40"/>
      <c r="K1233" s="40" t="str">
        <f t="shared" si="59"/>
        <v>Remark</v>
      </c>
      <c r="L1233" s="41" t="s">
        <v>598</v>
      </c>
      <c r="M1233" s="40" t="s">
        <v>599</v>
      </c>
      <c r="N1233" s="40" t="s">
        <v>3235</v>
      </c>
      <c r="O1233" s="40" t="s">
        <v>600</v>
      </c>
    </row>
    <row r="1234" spans="2:15" ht="30" customHeight="1">
      <c r="B1234" s="38">
        <v>1233</v>
      </c>
      <c r="C1234" s="39" t="str">
        <f t="shared" si="57"/>
        <v>CUS1139J100.TITLE.TRANSACTION_DETAIL</v>
      </c>
      <c r="D1234" s="38" t="str">
        <f t="shared" si="58"/>
        <v>CUS1139J100</v>
      </c>
      <c r="E1234" s="38" t="s">
        <v>18557</v>
      </c>
      <c r="F1234" s="38"/>
      <c r="G1234" s="38" t="s">
        <v>1271</v>
      </c>
      <c r="H1234" s="38" t="s">
        <v>3180</v>
      </c>
      <c r="I1234" s="40" t="s">
        <v>3181</v>
      </c>
      <c r="J1234" s="40"/>
      <c r="K1234" s="40" t="str">
        <f t="shared" si="59"/>
        <v>Transaction Detail</v>
      </c>
      <c r="L1234" s="41" t="s">
        <v>3182</v>
      </c>
      <c r="M1234" s="40" t="s">
        <v>3183</v>
      </c>
      <c r="N1234" s="40" t="s">
        <v>3181</v>
      </c>
      <c r="O1234" s="40" t="s">
        <v>3185</v>
      </c>
    </row>
    <row r="1235" spans="2:15" ht="30" customHeight="1">
      <c r="B1235" s="38">
        <v>1234</v>
      </c>
      <c r="C1235" s="39" t="str">
        <f t="shared" si="57"/>
        <v>CUS1139J100.BUTTON.DOWNLOAD</v>
      </c>
      <c r="D1235" s="38" t="str">
        <f t="shared" si="58"/>
        <v>CUS1139J100</v>
      </c>
      <c r="E1235" s="38" t="s">
        <v>18557</v>
      </c>
      <c r="F1235" s="38"/>
      <c r="G1235" s="38" t="s">
        <v>13</v>
      </c>
      <c r="H1235" s="38" t="s">
        <v>103</v>
      </c>
      <c r="I1235" s="40" t="s">
        <v>104</v>
      </c>
      <c r="J1235" s="40"/>
      <c r="K1235" s="40" t="str">
        <f t="shared" si="59"/>
        <v>Download</v>
      </c>
      <c r="L1235" s="41" t="s">
        <v>105</v>
      </c>
      <c r="M1235" s="40" t="s">
        <v>106</v>
      </c>
      <c r="N1235" s="40" t="s">
        <v>104</v>
      </c>
      <c r="O1235" s="40" t="s">
        <v>107</v>
      </c>
    </row>
    <row r="1236" spans="2:15" ht="30" customHeight="1">
      <c r="B1236" s="38">
        <v>1235</v>
      </c>
      <c r="C1236" s="39" t="str">
        <f t="shared" si="57"/>
        <v>CUS1139J100.BUTTON.SHARE</v>
      </c>
      <c r="D1236" s="38" t="str">
        <f t="shared" si="58"/>
        <v>CUS1139J100</v>
      </c>
      <c r="E1236" s="38" t="s">
        <v>18557</v>
      </c>
      <c r="F1236" s="38"/>
      <c r="G1236" s="38" t="s">
        <v>13</v>
      </c>
      <c r="H1236" s="38" t="s">
        <v>83</v>
      </c>
      <c r="I1236" s="40" t="s">
        <v>84</v>
      </c>
      <c r="J1236" s="40"/>
      <c r="K1236" s="40" t="str">
        <f t="shared" si="59"/>
        <v>Share</v>
      </c>
      <c r="L1236" s="41" t="s">
        <v>85</v>
      </c>
      <c r="M1236" s="40" t="s">
        <v>86</v>
      </c>
      <c r="N1236" s="40" t="s">
        <v>84</v>
      </c>
      <c r="O1236" s="40" t="s">
        <v>87</v>
      </c>
    </row>
    <row r="1237" spans="2:15" ht="30" customHeight="1">
      <c r="B1237" s="38">
        <v>1236</v>
      </c>
      <c r="C1237" s="39" t="str">
        <f t="shared" si="57"/>
        <v>CUS1139J100.BUTTON.VIEW_MORE</v>
      </c>
      <c r="D1237" s="38" t="str">
        <f t="shared" si="58"/>
        <v>CUS1139J100</v>
      </c>
      <c r="E1237" s="38" t="s">
        <v>18557</v>
      </c>
      <c r="F1237" s="38"/>
      <c r="G1237" s="38" t="s">
        <v>13</v>
      </c>
      <c r="H1237" s="38" t="s">
        <v>98</v>
      </c>
      <c r="I1237" s="40" t="s">
        <v>2451</v>
      </c>
      <c r="J1237" s="40"/>
      <c r="K1237" s="40" t="str">
        <f t="shared" si="59"/>
        <v>View more</v>
      </c>
      <c r="L1237" s="41" t="s">
        <v>100</v>
      </c>
      <c r="M1237" s="40" t="s">
        <v>101</v>
      </c>
      <c r="N1237" s="40" t="s">
        <v>2451</v>
      </c>
      <c r="O1237" s="40" t="s">
        <v>102</v>
      </c>
    </row>
    <row r="1238" spans="2:15" ht="30" customHeight="1">
      <c r="B1238" s="38">
        <v>1237</v>
      </c>
      <c r="C1238" s="39" t="str">
        <f t="shared" si="57"/>
        <v>CUS1139J100.BUTTON.CLOSE</v>
      </c>
      <c r="D1238" s="38" t="str">
        <f t="shared" si="58"/>
        <v>CUS1139J100</v>
      </c>
      <c r="E1238" s="38" t="s">
        <v>18557</v>
      </c>
      <c r="F1238" s="38"/>
      <c r="G1238" s="38" t="s">
        <v>13</v>
      </c>
      <c r="H1238" s="38" t="s">
        <v>72</v>
      </c>
      <c r="I1238" s="40" t="s">
        <v>73</v>
      </c>
      <c r="J1238" s="40"/>
      <c r="K1238" s="40" t="str">
        <f t="shared" si="59"/>
        <v>Close</v>
      </c>
      <c r="L1238" s="41" t="s">
        <v>74</v>
      </c>
      <c r="M1238" s="40" t="s">
        <v>75</v>
      </c>
      <c r="N1238" s="40" t="s">
        <v>73</v>
      </c>
      <c r="O1238" s="40" t="s">
        <v>77</v>
      </c>
    </row>
    <row r="1239" spans="2:15" ht="30" customHeight="1">
      <c r="B1239" s="38">
        <v>1238</v>
      </c>
      <c r="C1239" s="39" t="str">
        <f t="shared" si="57"/>
        <v>CUS1139J100.LABEL.CASHBACK_REWARDS_FROM</v>
      </c>
      <c r="D1239" s="38" t="str">
        <f t="shared" si="58"/>
        <v>CUS1139J100</v>
      </c>
      <c r="E1239" s="38" t="s">
        <v>18557</v>
      </c>
      <c r="F1239" s="38"/>
      <c r="G1239" s="38" t="s">
        <v>259</v>
      </c>
      <c r="H1239" s="38" t="s">
        <v>18558</v>
      </c>
      <c r="I1239" s="40" t="s">
        <v>18559</v>
      </c>
      <c r="J1239" s="40"/>
      <c r="K1239" s="40" t="str">
        <f t="shared" si="59"/>
        <v>Cashback Rewards from</v>
      </c>
      <c r="L1239" s="41" t="s">
        <v>18560</v>
      </c>
      <c r="M1239" s="40" t="s">
        <v>18561</v>
      </c>
      <c r="N1239" s="40" t="s">
        <v>18559</v>
      </c>
      <c r="O1239" s="40" t="s">
        <v>18562</v>
      </c>
    </row>
    <row r="1240" spans="2:15" ht="30" customHeight="1">
      <c r="B1240" s="38">
        <v>1239</v>
      </c>
      <c r="C1240" s="39" t="str">
        <f t="shared" si="57"/>
        <v>CUS1139J100.LABEL.TRX_ID</v>
      </c>
      <c r="D1240" s="38" t="str">
        <f t="shared" si="58"/>
        <v>CUS1139J100</v>
      </c>
      <c r="E1240" s="38" t="s">
        <v>18557</v>
      </c>
      <c r="F1240" s="38"/>
      <c r="G1240" s="38" t="s">
        <v>259</v>
      </c>
      <c r="H1240" s="38" t="s">
        <v>3207</v>
      </c>
      <c r="I1240" s="40" t="s">
        <v>3208</v>
      </c>
      <c r="J1240" s="40"/>
      <c r="K1240" s="40" t="str">
        <f t="shared" si="59"/>
        <v>Trx. ID</v>
      </c>
      <c r="L1240" s="41" t="s">
        <v>3209</v>
      </c>
      <c r="M1240" s="40" t="s">
        <v>3210</v>
      </c>
      <c r="N1240" s="40" t="s">
        <v>3208</v>
      </c>
      <c r="O1240" s="40" t="s">
        <v>3212</v>
      </c>
    </row>
    <row r="1241" spans="2:15" ht="30" customHeight="1">
      <c r="B1241" s="38">
        <v>1240</v>
      </c>
      <c r="C1241" s="39" t="str">
        <f t="shared" si="57"/>
        <v>CUS1139J100.LABEL.TRANSACTION_DATE</v>
      </c>
      <c r="D1241" s="38" t="str">
        <f t="shared" si="58"/>
        <v>CUS1139J100</v>
      </c>
      <c r="E1241" s="38" t="s">
        <v>18557</v>
      </c>
      <c r="F1241" s="38"/>
      <c r="G1241" s="38" t="s">
        <v>259</v>
      </c>
      <c r="H1241" s="38" t="s">
        <v>3213</v>
      </c>
      <c r="I1241" s="40" t="s">
        <v>3514</v>
      </c>
      <c r="J1241" s="40"/>
      <c r="K1241" s="40" t="str">
        <f t="shared" si="59"/>
        <v>Transaction Date</v>
      </c>
      <c r="L1241" s="41" t="s">
        <v>3215</v>
      </c>
      <c r="M1241" s="40" t="s">
        <v>3216</v>
      </c>
      <c r="N1241" s="40" t="s">
        <v>3514</v>
      </c>
      <c r="O1241" s="40" t="s">
        <v>3218</v>
      </c>
    </row>
    <row r="1242" spans="2:15" ht="30" customHeight="1">
      <c r="B1242" s="38">
        <v>1241</v>
      </c>
      <c r="C1242" s="39" t="str">
        <f t="shared" si="57"/>
        <v>CUS1139J100.LABEL.AMOUNT</v>
      </c>
      <c r="D1242" s="38" t="str">
        <f t="shared" si="58"/>
        <v>CUS1139J100</v>
      </c>
      <c r="E1242" s="38" t="s">
        <v>18557</v>
      </c>
      <c r="F1242" s="38"/>
      <c r="G1242" s="38" t="s">
        <v>259</v>
      </c>
      <c r="H1242" s="38" t="s">
        <v>3113</v>
      </c>
      <c r="I1242" s="40" t="s">
        <v>3219</v>
      </c>
      <c r="J1242" s="40"/>
      <c r="K1242" s="40" t="str">
        <f t="shared" si="59"/>
        <v>Amount</v>
      </c>
      <c r="L1242" s="41" t="s">
        <v>3114</v>
      </c>
      <c r="M1242" s="40" t="s">
        <v>3115</v>
      </c>
      <c r="N1242" s="40" t="s">
        <v>3219</v>
      </c>
      <c r="O1242" s="40" t="s">
        <v>3117</v>
      </c>
    </row>
    <row r="1243" spans="2:15" ht="30" customHeight="1">
      <c r="B1243" s="38">
        <v>1242</v>
      </c>
      <c r="C1243" s="39" t="str">
        <f t="shared" si="57"/>
        <v>CUS1139J100.LABEL.FROM</v>
      </c>
      <c r="D1243" s="38" t="str">
        <f t="shared" si="58"/>
        <v>CUS1139J100</v>
      </c>
      <c r="E1243" s="38" t="s">
        <v>18557</v>
      </c>
      <c r="F1243" s="38"/>
      <c r="G1243" s="38" t="s">
        <v>259</v>
      </c>
      <c r="H1243" s="38" t="s">
        <v>3671</v>
      </c>
      <c r="I1243" s="40" t="s">
        <v>3672</v>
      </c>
      <c r="J1243" s="40"/>
      <c r="K1243" s="40" t="str">
        <f t="shared" si="59"/>
        <v>From</v>
      </c>
      <c r="L1243" s="41" t="s">
        <v>3673</v>
      </c>
      <c r="M1243" s="40" t="s">
        <v>18563</v>
      </c>
      <c r="N1243" s="40" t="s">
        <v>3672</v>
      </c>
      <c r="O1243" s="40" t="s">
        <v>3282</v>
      </c>
    </row>
    <row r="1244" spans="2:15" ht="30" customHeight="1">
      <c r="B1244" s="38">
        <v>1243</v>
      </c>
      <c r="C1244" s="39" t="str">
        <f t="shared" si="57"/>
        <v>CUS1139J100.LABEL.RECIPIENT</v>
      </c>
      <c r="D1244" s="38" t="str">
        <f t="shared" si="58"/>
        <v>CUS1139J100</v>
      </c>
      <c r="E1244" s="38" t="s">
        <v>18557</v>
      </c>
      <c r="F1244" s="38"/>
      <c r="G1244" s="38" t="s">
        <v>259</v>
      </c>
      <c r="H1244" s="38" t="s">
        <v>3118</v>
      </c>
      <c r="I1244" s="40" t="s">
        <v>3227</v>
      </c>
      <c r="J1244" s="40"/>
      <c r="K1244" s="40" t="str">
        <f t="shared" si="59"/>
        <v>Recipient</v>
      </c>
      <c r="L1244" s="41" t="s">
        <v>3119</v>
      </c>
      <c r="M1244" s="40" t="s">
        <v>3120</v>
      </c>
      <c r="N1244" s="40" t="s">
        <v>3227</v>
      </c>
      <c r="O1244" s="40" t="s">
        <v>3860</v>
      </c>
    </row>
    <row r="1245" spans="2:15" ht="30" customHeight="1">
      <c r="B1245" s="38">
        <v>1244</v>
      </c>
      <c r="C1245" s="39" t="str">
        <f t="shared" si="57"/>
        <v>CUS1139J100.LABEL.ACCOUNT_FROM</v>
      </c>
      <c r="D1245" s="38" t="str">
        <f t="shared" si="58"/>
        <v>CUS1139J100</v>
      </c>
      <c r="E1245" s="38" t="s">
        <v>18557</v>
      </c>
      <c r="F1245" s="38"/>
      <c r="G1245" s="38" t="s">
        <v>259</v>
      </c>
      <c r="H1245" s="38" t="s">
        <v>3253</v>
      </c>
      <c r="I1245" s="40" t="s">
        <v>3254</v>
      </c>
      <c r="J1245" s="40"/>
      <c r="K1245" s="40" t="str">
        <f t="shared" si="59"/>
        <v>Account From</v>
      </c>
      <c r="L1245" s="41" t="s">
        <v>3255</v>
      </c>
      <c r="M1245" s="40" t="s">
        <v>3232</v>
      </c>
      <c r="N1245" s="40" t="s">
        <v>3254</v>
      </c>
      <c r="O1245" s="40" t="s">
        <v>3257</v>
      </c>
    </row>
    <row r="1246" spans="2:15" ht="30" customHeight="1">
      <c r="B1246" s="38">
        <v>1245</v>
      </c>
      <c r="C1246" s="39" t="str">
        <f t="shared" si="57"/>
        <v>CUS1139J100.LABEL.TRANSACTION_INFORMATION</v>
      </c>
      <c r="D1246" s="38" t="str">
        <f t="shared" si="58"/>
        <v>CUS1139J100</v>
      </c>
      <c r="E1246" s="38" t="s">
        <v>18557</v>
      </c>
      <c r="F1246" s="38"/>
      <c r="G1246" s="38" t="s">
        <v>259</v>
      </c>
      <c r="H1246" s="38" t="s">
        <v>11614</v>
      </c>
      <c r="I1246" s="40" t="s">
        <v>11615</v>
      </c>
      <c r="J1246" s="40"/>
      <c r="K1246" s="40" t="str">
        <f t="shared" si="59"/>
        <v>Transaction Information</v>
      </c>
      <c r="L1246" s="41" t="s">
        <v>11616</v>
      </c>
      <c r="M1246" s="40" t="s">
        <v>11602</v>
      </c>
      <c r="N1246" s="40" t="s">
        <v>11615</v>
      </c>
      <c r="O1246" s="40" t="s">
        <v>11617</v>
      </c>
    </row>
    <row r="1247" spans="2:15" ht="30" customHeight="1">
      <c r="B1247" s="38">
        <v>1246</v>
      </c>
      <c r="C1247" s="39" t="str">
        <f t="shared" si="57"/>
        <v>CUS1139J100.LABEL.REMARK</v>
      </c>
      <c r="D1247" s="38" t="str">
        <f t="shared" si="58"/>
        <v>CUS1139J100</v>
      </c>
      <c r="E1247" s="38" t="s">
        <v>18557</v>
      </c>
      <c r="F1247" s="38"/>
      <c r="G1247" s="38" t="s">
        <v>259</v>
      </c>
      <c r="H1247" s="38" t="s">
        <v>597</v>
      </c>
      <c r="I1247" s="40" t="s">
        <v>3235</v>
      </c>
      <c r="J1247" s="40"/>
      <c r="K1247" s="40" t="str">
        <f t="shared" si="59"/>
        <v>Remark</v>
      </c>
      <c r="L1247" s="41" t="s">
        <v>598</v>
      </c>
      <c r="M1247" s="40" t="s">
        <v>599</v>
      </c>
      <c r="N1247" s="40" t="s">
        <v>3235</v>
      </c>
      <c r="O1247" s="40" t="s">
        <v>600</v>
      </c>
    </row>
    <row r="1248" spans="2:15" ht="30" customHeight="1">
      <c r="B1248" s="38">
        <v>1247</v>
      </c>
      <c r="C1248" s="39" t="str">
        <f t="shared" si="57"/>
        <v>CUS1139J100.LABEL.STATUS</v>
      </c>
      <c r="D1248" s="38" t="str">
        <f t="shared" si="58"/>
        <v>CUS1139J100</v>
      </c>
      <c r="E1248" s="38" t="s">
        <v>18557</v>
      </c>
      <c r="F1248" s="38"/>
      <c r="G1248" s="38" t="s">
        <v>259</v>
      </c>
      <c r="H1248" s="38" t="s">
        <v>3248</v>
      </c>
      <c r="I1248" s="40" t="s">
        <v>3249</v>
      </c>
      <c r="J1248" s="40"/>
      <c r="K1248" s="40" t="str">
        <f t="shared" si="59"/>
        <v>Status</v>
      </c>
      <c r="L1248" s="41" t="s">
        <v>3250</v>
      </c>
      <c r="M1248" s="40" t="s">
        <v>3251</v>
      </c>
      <c r="N1248" s="40" t="s">
        <v>3249</v>
      </c>
      <c r="O1248" s="40" t="s">
        <v>3252</v>
      </c>
    </row>
    <row r="1249" spans="2:15" ht="30" customHeight="1">
      <c r="B1249" s="38">
        <v>1248</v>
      </c>
      <c r="C1249" s="39" t="str">
        <f t="shared" si="57"/>
        <v>CUS1139J100.LABEL.FREEZE</v>
      </c>
      <c r="D1249" s="38" t="str">
        <f t="shared" si="58"/>
        <v>CUS1139J100</v>
      </c>
      <c r="E1249" s="38" t="s">
        <v>18557</v>
      </c>
      <c r="F1249" s="38"/>
      <c r="G1249" s="38" t="s">
        <v>259</v>
      </c>
      <c r="H1249" s="38" t="s">
        <v>7154</v>
      </c>
      <c r="I1249" s="40" t="s">
        <v>7155</v>
      </c>
      <c r="J1249" s="40"/>
      <c r="K1249" s="40" t="str">
        <f t="shared" si="59"/>
        <v>Freeze</v>
      </c>
      <c r="L1249" s="41" t="s">
        <v>7156</v>
      </c>
      <c r="M1249" s="40" t="s">
        <v>18564</v>
      </c>
      <c r="N1249" s="40" t="s">
        <v>7155</v>
      </c>
      <c r="O1249" s="40" t="s">
        <v>7158</v>
      </c>
    </row>
    <row r="1250" spans="2:15" ht="30" customHeight="1">
      <c r="B1250" s="38">
        <v>1249</v>
      </c>
      <c r="C1250" s="39" t="str">
        <f t="shared" si="57"/>
        <v>CUS1139J100.LABEL.TO</v>
      </c>
      <c r="D1250" s="38" t="str">
        <f t="shared" si="58"/>
        <v>CUS1139J100</v>
      </c>
      <c r="E1250" s="38" t="s">
        <v>18557</v>
      </c>
      <c r="F1250" s="38"/>
      <c r="G1250" s="38" t="s">
        <v>259</v>
      </c>
      <c r="H1250" s="38" t="s">
        <v>4001</v>
      </c>
      <c r="I1250" s="40" t="s">
        <v>4538</v>
      </c>
      <c r="J1250" s="40"/>
      <c r="K1250" s="40" t="str">
        <f t="shared" si="59"/>
        <v>To</v>
      </c>
      <c r="L1250" s="41" t="s">
        <v>4003</v>
      </c>
      <c r="M1250" s="40" t="s">
        <v>3120</v>
      </c>
      <c r="N1250" s="40" t="s">
        <v>4538</v>
      </c>
      <c r="O1250" s="40" t="s">
        <v>4539</v>
      </c>
    </row>
    <row r="1251" spans="2:15" ht="30" customHeight="1">
      <c r="B1251" s="38">
        <v>1250</v>
      </c>
      <c r="C1251" s="39" t="str">
        <f t="shared" si="57"/>
        <v>CUS113A2000.BUTTON.REQUEST</v>
      </c>
      <c r="D1251" s="38" t="str">
        <f t="shared" si="58"/>
        <v>CUS113A2000</v>
      </c>
      <c r="E1251" s="38" t="s">
        <v>8778</v>
      </c>
      <c r="F1251" s="38"/>
      <c r="G1251" s="38" t="s">
        <v>13</v>
      </c>
      <c r="H1251" s="38" t="s">
        <v>8693</v>
      </c>
      <c r="I1251" s="40" t="s">
        <v>8694</v>
      </c>
      <c r="J1251" s="40"/>
      <c r="K1251" s="40" t="str">
        <f t="shared" si="59"/>
        <v>Request</v>
      </c>
      <c r="L1251" s="41" t="s">
        <v>8695</v>
      </c>
      <c r="M1251" s="40" t="s">
        <v>8696</v>
      </c>
      <c r="N1251" s="40" t="s">
        <v>8697</v>
      </c>
      <c r="O1251" s="40" t="s">
        <v>8698</v>
      </c>
    </row>
    <row r="1252" spans="2:15" ht="30" customHeight="1">
      <c r="B1252" s="38">
        <v>1251</v>
      </c>
      <c r="C1252" s="39" t="str">
        <f t="shared" si="57"/>
        <v>CUS113A2000.BUTTON.MONEY</v>
      </c>
      <c r="D1252" s="38" t="str">
        <f t="shared" si="58"/>
        <v>CUS113A2000</v>
      </c>
      <c r="E1252" s="38" t="s">
        <v>8778</v>
      </c>
      <c r="F1252" s="38"/>
      <c r="G1252" s="38" t="s">
        <v>13</v>
      </c>
      <c r="H1252" s="38" t="s">
        <v>8699</v>
      </c>
      <c r="I1252" s="40" t="s">
        <v>8700</v>
      </c>
      <c r="J1252" s="40"/>
      <c r="K1252" s="40" t="str">
        <f t="shared" si="59"/>
        <v>Money</v>
      </c>
      <c r="L1252" s="41" t="s">
        <v>8701</v>
      </c>
      <c r="M1252" s="40" t="s">
        <v>20120</v>
      </c>
      <c r="N1252" s="40" t="s">
        <v>8700</v>
      </c>
      <c r="O1252" s="40" t="s">
        <v>8702</v>
      </c>
    </row>
    <row r="1253" spans="2:15" ht="30" customHeight="1">
      <c r="B1253" s="38">
        <v>1252</v>
      </c>
      <c r="C1253" s="39" t="str">
        <f t="shared" si="57"/>
        <v>CUS113A2000.BUTTON.TOPUP</v>
      </c>
      <c r="D1253" s="38" t="str">
        <f t="shared" si="58"/>
        <v>CUS113A2000</v>
      </c>
      <c r="E1253" s="38" t="s">
        <v>8778</v>
      </c>
      <c r="F1253" s="38"/>
      <c r="G1253" s="38" t="s">
        <v>13</v>
      </c>
      <c r="H1253" s="38" t="s">
        <v>2183</v>
      </c>
      <c r="I1253" s="40" t="s">
        <v>2184</v>
      </c>
      <c r="J1253" s="40"/>
      <c r="K1253" s="40" t="str">
        <f t="shared" si="59"/>
        <v>Top-up</v>
      </c>
      <c r="L1253" s="41" t="s">
        <v>2185</v>
      </c>
      <c r="M1253" s="40" t="s">
        <v>2186</v>
      </c>
      <c r="N1253" s="40" t="s">
        <v>2187</v>
      </c>
      <c r="O1253" s="40" t="s">
        <v>2188</v>
      </c>
    </row>
    <row r="1254" spans="2:15" ht="30" customHeight="1">
      <c r="B1254" s="38">
        <v>1253</v>
      </c>
      <c r="C1254" s="39" t="str">
        <f t="shared" si="57"/>
        <v>CUS113A2000.BUTTON.RECEIVE</v>
      </c>
      <c r="D1254" s="38" t="str">
        <f t="shared" si="58"/>
        <v>CUS113A2000</v>
      </c>
      <c r="E1254" s="38" t="s">
        <v>8778</v>
      </c>
      <c r="F1254" s="38"/>
      <c r="G1254" s="38" t="s">
        <v>13</v>
      </c>
      <c r="H1254" s="38" t="s">
        <v>2196</v>
      </c>
      <c r="I1254" s="40" t="s">
        <v>2197</v>
      </c>
      <c r="J1254" s="40"/>
      <c r="K1254" s="40" t="str">
        <f t="shared" si="59"/>
        <v>Receive</v>
      </c>
      <c r="L1254" s="41" t="s">
        <v>2198</v>
      </c>
      <c r="M1254" s="40" t="s">
        <v>2199</v>
      </c>
      <c r="N1254" s="40" t="s">
        <v>2200</v>
      </c>
      <c r="O1254" s="40" t="s">
        <v>2201</v>
      </c>
    </row>
    <row r="1255" spans="2:15" ht="30" customHeight="1">
      <c r="B1255" s="38">
        <v>1254</v>
      </c>
      <c r="C1255" s="39" t="str">
        <f t="shared" si="57"/>
        <v>CUS113A2000.LABEL.TRANSACTIONS</v>
      </c>
      <c r="D1255" s="38" t="str">
        <f t="shared" si="58"/>
        <v>CUS113A2000</v>
      </c>
      <c r="E1255" s="38" t="s">
        <v>8778</v>
      </c>
      <c r="F1255" s="38"/>
      <c r="G1255" s="38" t="s">
        <v>259</v>
      </c>
      <c r="H1255" s="38" t="s">
        <v>2633</v>
      </c>
      <c r="I1255" s="40" t="s">
        <v>2634</v>
      </c>
      <c r="J1255" s="40"/>
      <c r="K1255" s="40" t="str">
        <f t="shared" si="59"/>
        <v>Transactions</v>
      </c>
      <c r="L1255" s="41" t="s">
        <v>154</v>
      </c>
      <c r="M1255" s="40" t="s">
        <v>2635</v>
      </c>
      <c r="N1255" s="40" t="s">
        <v>1984</v>
      </c>
      <c r="O1255" s="40" t="s">
        <v>156</v>
      </c>
    </row>
    <row r="1256" spans="2:15" ht="30" customHeight="1">
      <c r="B1256" s="38">
        <v>1255</v>
      </c>
      <c r="C1256" s="39" t="str">
        <f t="shared" si="57"/>
        <v>CUS113A2000.LABEL.TODAY</v>
      </c>
      <c r="D1256" s="38" t="str">
        <f t="shared" si="58"/>
        <v>CUS113A2000</v>
      </c>
      <c r="E1256" s="38" t="s">
        <v>8778</v>
      </c>
      <c r="F1256" s="38"/>
      <c r="G1256" s="38" t="s">
        <v>259</v>
      </c>
      <c r="H1256" s="38" t="s">
        <v>1109</v>
      </c>
      <c r="I1256" s="40" t="s">
        <v>1109</v>
      </c>
      <c r="J1256" s="40"/>
      <c r="K1256" s="40" t="str">
        <f t="shared" si="59"/>
        <v>TODAY</v>
      </c>
      <c r="L1256" s="41" t="s">
        <v>1111</v>
      </c>
      <c r="M1256" s="40" t="s">
        <v>1112</v>
      </c>
      <c r="N1256" s="40" t="s">
        <v>2636</v>
      </c>
      <c r="O1256" s="40" t="s">
        <v>1113</v>
      </c>
    </row>
    <row r="1257" spans="2:15" ht="30" customHeight="1">
      <c r="B1257" s="38">
        <v>1256</v>
      </c>
      <c r="C1257" s="39" t="str">
        <f t="shared" si="57"/>
        <v>CUS113A2000.LABEL.BALANCE</v>
      </c>
      <c r="D1257" s="38" t="str">
        <f t="shared" si="58"/>
        <v>CUS113A2000</v>
      </c>
      <c r="E1257" s="38" t="s">
        <v>8778</v>
      </c>
      <c r="F1257" s="38"/>
      <c r="G1257" s="38" t="s">
        <v>259</v>
      </c>
      <c r="H1257" s="38" t="s">
        <v>2570</v>
      </c>
      <c r="I1257" s="40" t="s">
        <v>2571</v>
      </c>
      <c r="J1257" s="40"/>
      <c r="K1257" s="40" t="str">
        <f t="shared" si="59"/>
        <v>Balance</v>
      </c>
      <c r="L1257" s="41" t="s">
        <v>2572</v>
      </c>
      <c r="M1257" s="40" t="s">
        <v>2642</v>
      </c>
      <c r="N1257" s="40" t="s">
        <v>2574</v>
      </c>
      <c r="O1257" s="40" t="s">
        <v>2575</v>
      </c>
    </row>
    <row r="1258" spans="2:15" ht="30" customHeight="1">
      <c r="B1258" s="38">
        <v>1257</v>
      </c>
      <c r="C1258" s="39" t="str">
        <f t="shared" si="57"/>
        <v>CUS113A2000.LABEL.YESTERDAY</v>
      </c>
      <c r="D1258" s="38" t="str">
        <f t="shared" si="58"/>
        <v>CUS113A2000</v>
      </c>
      <c r="E1258" s="38" t="s">
        <v>8778</v>
      </c>
      <c r="F1258" s="38"/>
      <c r="G1258" s="38" t="s">
        <v>259</v>
      </c>
      <c r="H1258" s="38" t="s">
        <v>2637</v>
      </c>
      <c r="I1258" s="40" t="s">
        <v>2637</v>
      </c>
      <c r="J1258" s="40"/>
      <c r="K1258" s="40" t="str">
        <f t="shared" si="59"/>
        <v>YESTERDAY</v>
      </c>
      <c r="L1258" s="41" t="s">
        <v>2638</v>
      </c>
      <c r="M1258" s="40" t="s">
        <v>2639</v>
      </c>
      <c r="N1258" s="40" t="s">
        <v>2640</v>
      </c>
      <c r="O1258" s="40" t="s">
        <v>2641</v>
      </c>
    </row>
    <row r="1259" spans="2:15" ht="30" customHeight="1">
      <c r="B1259" s="38">
        <v>1258</v>
      </c>
      <c r="C1259" s="39" t="str">
        <f t="shared" si="57"/>
        <v>CUS113A2000.SEGMENT.ALL</v>
      </c>
      <c r="D1259" s="38" t="str">
        <f t="shared" si="58"/>
        <v>CUS113A2000</v>
      </c>
      <c r="E1259" s="38" t="s">
        <v>8778</v>
      </c>
      <c r="F1259" s="38"/>
      <c r="G1259" s="38" t="s">
        <v>1010</v>
      </c>
      <c r="H1259" s="38" t="s">
        <v>2008</v>
      </c>
      <c r="I1259" s="40" t="s">
        <v>2008</v>
      </c>
      <c r="J1259" s="40"/>
      <c r="K1259" s="40" t="str">
        <f t="shared" si="59"/>
        <v>ALL</v>
      </c>
      <c r="L1259" s="41" t="s">
        <v>2009</v>
      </c>
      <c r="M1259" s="40" t="s">
        <v>2010</v>
      </c>
      <c r="N1259" s="40" t="s">
        <v>2493</v>
      </c>
      <c r="O1259" s="40" t="s">
        <v>2011</v>
      </c>
    </row>
    <row r="1260" spans="2:15" ht="30" customHeight="1">
      <c r="B1260" s="38">
        <v>1259</v>
      </c>
      <c r="C1260" s="39" t="str">
        <f t="shared" si="57"/>
        <v>CUS113A2000.SEGMENT.DEPOSIT</v>
      </c>
      <c r="D1260" s="38" t="str">
        <f t="shared" si="58"/>
        <v>CUS113A2000</v>
      </c>
      <c r="E1260" s="38" t="s">
        <v>8778</v>
      </c>
      <c r="F1260" s="38"/>
      <c r="G1260" s="38" t="s">
        <v>1010</v>
      </c>
      <c r="H1260" s="38" t="s">
        <v>157</v>
      </c>
      <c r="I1260" s="40" t="s">
        <v>157</v>
      </c>
      <c r="J1260" s="40"/>
      <c r="K1260" s="40" t="str">
        <f t="shared" si="59"/>
        <v>DEPOSIT</v>
      </c>
      <c r="L1260" s="41" t="s">
        <v>159</v>
      </c>
      <c r="M1260" s="40" t="s">
        <v>2681</v>
      </c>
      <c r="N1260" s="40" t="s">
        <v>2682</v>
      </c>
      <c r="O1260" s="40" t="s">
        <v>161</v>
      </c>
    </row>
    <row r="1261" spans="2:15" ht="30" customHeight="1">
      <c r="B1261" s="38">
        <v>1260</v>
      </c>
      <c r="C1261" s="39" t="str">
        <f t="shared" si="57"/>
        <v>CUS113A2000.SEGMENT.WITHDRAWAL</v>
      </c>
      <c r="D1261" s="38" t="str">
        <f t="shared" si="58"/>
        <v>CUS113A2000</v>
      </c>
      <c r="E1261" s="38" t="s">
        <v>8778</v>
      </c>
      <c r="F1261" s="38"/>
      <c r="G1261" s="38" t="s">
        <v>1010</v>
      </c>
      <c r="H1261" s="38" t="s">
        <v>2683</v>
      </c>
      <c r="I1261" s="40" t="s">
        <v>2683</v>
      </c>
      <c r="J1261" s="40"/>
      <c r="K1261" s="40" t="str">
        <f t="shared" si="59"/>
        <v>WITHDRAWAL</v>
      </c>
      <c r="L1261" s="41" t="s">
        <v>2684</v>
      </c>
      <c r="M1261" s="40" t="s">
        <v>2685</v>
      </c>
      <c r="N1261" s="40" t="s">
        <v>2686</v>
      </c>
      <c r="O1261" s="40" t="s">
        <v>8779</v>
      </c>
    </row>
    <row r="1262" spans="2:15" ht="30" customHeight="1">
      <c r="B1262" s="38">
        <v>1261</v>
      </c>
      <c r="C1262" s="39" t="str">
        <f t="shared" si="57"/>
        <v>CUS113A2000.SEGMENT.PAYMENT</v>
      </c>
      <c r="D1262" s="38" t="str">
        <f t="shared" si="58"/>
        <v>CUS113A2000</v>
      </c>
      <c r="E1262" s="38" t="s">
        <v>8778</v>
      </c>
      <c r="F1262" s="38"/>
      <c r="G1262" s="38" t="s">
        <v>1010</v>
      </c>
      <c r="H1262" s="38" t="s">
        <v>2688</v>
      </c>
      <c r="I1262" s="40" t="s">
        <v>2688</v>
      </c>
      <c r="J1262" s="40"/>
      <c r="K1262" s="40" t="str">
        <f t="shared" si="59"/>
        <v>PAYMENT</v>
      </c>
      <c r="L1262" s="41" t="s">
        <v>2689</v>
      </c>
      <c r="M1262" s="40" t="s">
        <v>2690</v>
      </c>
      <c r="N1262" s="40" t="s">
        <v>2691</v>
      </c>
      <c r="O1262" s="40" t="s">
        <v>8780</v>
      </c>
    </row>
    <row r="1263" spans="2:15" ht="30" customHeight="1">
      <c r="B1263" s="38">
        <v>1262</v>
      </c>
      <c r="C1263" s="39" t="str">
        <f t="shared" si="57"/>
        <v>CUS11411000.TITLE.SELECT_FAVORITE_RECIPIENT</v>
      </c>
      <c r="D1263" s="38" t="str">
        <f t="shared" si="58"/>
        <v>CUS11411000</v>
      </c>
      <c r="E1263" s="38" t="s">
        <v>4342</v>
      </c>
      <c r="F1263" s="38"/>
      <c r="G1263" s="38" t="s">
        <v>1271</v>
      </c>
      <c r="H1263" s="38" t="s">
        <v>4343</v>
      </c>
      <c r="I1263" s="40" t="s">
        <v>4338</v>
      </c>
      <c r="J1263" s="40"/>
      <c r="K1263" s="40" t="str">
        <f t="shared" si="59"/>
        <v>Select Favorite Recipient</v>
      </c>
      <c r="L1263" s="41" t="s">
        <v>4339</v>
      </c>
      <c r="M1263" s="40" t="s">
        <v>4340</v>
      </c>
      <c r="N1263" s="40" t="s">
        <v>4344</v>
      </c>
      <c r="O1263" s="40" t="s">
        <v>4341</v>
      </c>
    </row>
    <row r="1264" spans="2:15" ht="30" customHeight="1">
      <c r="B1264" s="38">
        <v>1263</v>
      </c>
      <c r="C1264" s="39" t="str">
        <f t="shared" si="57"/>
        <v>CUS11411000.BUTTON.CANCEL</v>
      </c>
      <c r="D1264" s="38" t="str">
        <f t="shared" si="58"/>
        <v>CUS11411000</v>
      </c>
      <c r="E1264" s="38" t="s">
        <v>4342</v>
      </c>
      <c r="F1264" s="38"/>
      <c r="G1264" s="38" t="s">
        <v>13</v>
      </c>
      <c r="H1264" s="38" t="s">
        <v>24</v>
      </c>
      <c r="I1264" s="40" t="s">
        <v>25</v>
      </c>
      <c r="J1264" s="40"/>
      <c r="K1264" s="40" t="str">
        <f t="shared" si="59"/>
        <v>Cancel</v>
      </c>
      <c r="L1264" s="41" t="s">
        <v>26</v>
      </c>
      <c r="M1264" s="40" t="s">
        <v>27</v>
      </c>
      <c r="N1264" s="40" t="s">
        <v>260</v>
      </c>
      <c r="O1264" s="40" t="s">
        <v>28</v>
      </c>
    </row>
    <row r="1265" spans="2:15" ht="30" customHeight="1">
      <c r="B1265" s="38">
        <v>1264</v>
      </c>
      <c r="C1265" s="39" t="str">
        <f t="shared" si="57"/>
        <v>CUS11411000.BUTTON.CONTINUE</v>
      </c>
      <c r="D1265" s="38" t="str">
        <f t="shared" si="58"/>
        <v>CUS11411000</v>
      </c>
      <c r="E1265" s="38" t="s">
        <v>4342</v>
      </c>
      <c r="F1265" s="38"/>
      <c r="G1265" s="38" t="s">
        <v>13</v>
      </c>
      <c r="H1265" s="38" t="s">
        <v>44</v>
      </c>
      <c r="I1265" s="40" t="s">
        <v>45</v>
      </c>
      <c r="J1265" s="40"/>
      <c r="K1265" s="40" t="str">
        <f t="shared" si="59"/>
        <v>Continue</v>
      </c>
      <c r="L1265" s="41" t="s">
        <v>46</v>
      </c>
      <c r="M1265" s="40" t="s">
        <v>2301</v>
      </c>
      <c r="N1265" s="40" t="s">
        <v>4345</v>
      </c>
      <c r="O1265" s="40" t="s">
        <v>48</v>
      </c>
    </row>
    <row r="1266" spans="2:15" ht="30" customHeight="1">
      <c r="B1266" s="38">
        <v>1265</v>
      </c>
      <c r="C1266" s="39" t="str">
        <f t="shared" si="57"/>
        <v>CUS11412100.PLACEHOLDER.SET_SCHEDULE</v>
      </c>
      <c r="D1266" s="38" t="str">
        <f t="shared" si="58"/>
        <v>CUS11412100</v>
      </c>
      <c r="E1266" s="38" t="s">
        <v>4346</v>
      </c>
      <c r="F1266" s="38"/>
      <c r="G1266" s="38" t="s">
        <v>1258</v>
      </c>
      <c r="H1266" s="38" t="s">
        <v>3793</v>
      </c>
      <c r="I1266" s="40" t="s">
        <v>3794</v>
      </c>
      <c r="J1266" s="40"/>
      <c r="K1266" s="40" t="str">
        <f t="shared" si="59"/>
        <v>Set Schedule</v>
      </c>
      <c r="L1266" s="41" t="s">
        <v>2799</v>
      </c>
      <c r="M1266" s="40" t="s">
        <v>3796</v>
      </c>
      <c r="N1266" s="40" t="s">
        <v>4347</v>
      </c>
      <c r="O1266" s="40" t="s">
        <v>3797</v>
      </c>
    </row>
    <row r="1267" spans="2:15" ht="30" customHeight="1">
      <c r="B1267" s="38">
        <v>1266</v>
      </c>
      <c r="C1267" s="39" t="str">
        <f t="shared" si="57"/>
        <v>CUS11415000.TITLE.SEND_MONEY</v>
      </c>
      <c r="D1267" s="38" t="str">
        <f t="shared" si="58"/>
        <v>CUS11415000</v>
      </c>
      <c r="E1267" s="38" t="s">
        <v>4328</v>
      </c>
      <c r="F1267" s="38"/>
      <c r="G1267" s="38" t="s">
        <v>1271</v>
      </c>
      <c r="H1267" s="38" t="s">
        <v>3097</v>
      </c>
      <c r="I1267" s="40" t="s">
        <v>4246</v>
      </c>
      <c r="J1267" s="40"/>
      <c r="K1267" s="40" t="str">
        <f t="shared" si="59"/>
        <v>Send Money</v>
      </c>
      <c r="L1267" s="41" t="s">
        <v>90</v>
      </c>
      <c r="M1267" s="40" t="s">
        <v>2893</v>
      </c>
      <c r="N1267" s="40" t="s">
        <v>2195</v>
      </c>
      <c r="O1267" s="40" t="s">
        <v>3998</v>
      </c>
    </row>
    <row r="1268" spans="2:15" ht="30" customHeight="1">
      <c r="B1268" s="38">
        <v>1267</v>
      </c>
      <c r="C1268" s="39" t="str">
        <f t="shared" si="57"/>
        <v>CUS11415000.LABEL.SENDING_HAS_FAILED</v>
      </c>
      <c r="D1268" s="38" t="str">
        <f t="shared" si="58"/>
        <v>CUS11415000</v>
      </c>
      <c r="E1268" s="38" t="s">
        <v>4328</v>
      </c>
      <c r="F1268" s="38"/>
      <c r="G1268" s="38" t="s">
        <v>259</v>
      </c>
      <c r="H1268" s="38" t="s">
        <v>675</v>
      </c>
      <c r="I1268" s="40" t="s">
        <v>676</v>
      </c>
      <c r="J1268" s="40"/>
      <c r="K1268" s="40" t="str">
        <f t="shared" si="59"/>
        <v>Sending has failed</v>
      </c>
      <c r="L1268" s="41" t="s">
        <v>677</v>
      </c>
      <c r="M1268" s="40" t="s">
        <v>4329</v>
      </c>
      <c r="N1268" s="40" t="s">
        <v>4330</v>
      </c>
      <c r="O1268" s="40" t="s">
        <v>679</v>
      </c>
    </row>
    <row r="1269" spans="2:15" ht="30" customHeight="1">
      <c r="B1269" s="38">
        <v>1268</v>
      </c>
      <c r="C1269" s="39" t="str">
        <f t="shared" si="57"/>
        <v>CUS11415000.MESSAGE.PLEASE_CHECK_ALL_REQUESTED_INF</v>
      </c>
      <c r="D1269" s="38" t="str">
        <f t="shared" si="58"/>
        <v>CUS11415000</v>
      </c>
      <c r="E1269" s="38" t="s">
        <v>4328</v>
      </c>
      <c r="F1269" s="38"/>
      <c r="G1269" s="38" t="s">
        <v>1019</v>
      </c>
      <c r="H1269" s="38" t="s">
        <v>4331</v>
      </c>
      <c r="I1269" s="40" t="s">
        <v>4332</v>
      </c>
      <c r="J1269" s="40"/>
      <c r="K1269" s="40" t="str">
        <f t="shared" si="59"/>
        <v>Please check all requested information and try again.</v>
      </c>
      <c r="L1269" s="41" t="s">
        <v>4333</v>
      </c>
      <c r="M1269" s="40" t="s">
        <v>4334</v>
      </c>
      <c r="N1269" s="40" t="s">
        <v>4335</v>
      </c>
      <c r="O1269" s="40" t="s">
        <v>4336</v>
      </c>
    </row>
    <row r="1270" spans="2:15" ht="30" customHeight="1">
      <c r="B1270" s="38">
        <v>1269</v>
      </c>
      <c r="C1270" s="39" t="str">
        <f t="shared" si="57"/>
        <v>CUS11415000.BUTTON.CANCEL</v>
      </c>
      <c r="D1270" s="38" t="str">
        <f t="shared" si="58"/>
        <v>CUS11415000</v>
      </c>
      <c r="E1270" s="38" t="s">
        <v>4328</v>
      </c>
      <c r="F1270" s="38"/>
      <c r="G1270" s="38" t="s">
        <v>13</v>
      </c>
      <c r="H1270" s="38" t="s">
        <v>24</v>
      </c>
      <c r="I1270" s="40" t="s">
        <v>25</v>
      </c>
      <c r="J1270" s="40"/>
      <c r="K1270" s="40" t="str">
        <f t="shared" si="59"/>
        <v>Cancel</v>
      </c>
      <c r="L1270" s="41" t="s">
        <v>26</v>
      </c>
      <c r="M1270" s="40" t="s">
        <v>27</v>
      </c>
      <c r="N1270" s="40" t="s">
        <v>260</v>
      </c>
      <c r="O1270" s="40" t="s">
        <v>28</v>
      </c>
    </row>
    <row r="1271" spans="2:15" ht="30" customHeight="1">
      <c r="B1271" s="38">
        <v>1270</v>
      </c>
      <c r="C1271" s="39" t="str">
        <f t="shared" si="57"/>
        <v>CUS11415000.BUTTON.TRY_AGAIN</v>
      </c>
      <c r="D1271" s="38" t="str">
        <f t="shared" si="58"/>
        <v>CUS11415000</v>
      </c>
      <c r="E1271" s="38" t="s">
        <v>4328</v>
      </c>
      <c r="F1271" s="38"/>
      <c r="G1271" s="38" t="s">
        <v>13</v>
      </c>
      <c r="H1271" s="38" t="s">
        <v>93</v>
      </c>
      <c r="I1271" s="40" t="s">
        <v>94</v>
      </c>
      <c r="J1271" s="40"/>
      <c r="K1271" s="40" t="str">
        <f t="shared" si="59"/>
        <v>Try Again</v>
      </c>
      <c r="L1271" s="41" t="s">
        <v>95</v>
      </c>
      <c r="M1271" s="40" t="s">
        <v>96</v>
      </c>
      <c r="N1271" s="40" t="s">
        <v>1670</v>
      </c>
      <c r="O1271" s="40" t="s">
        <v>97</v>
      </c>
    </row>
    <row r="1272" spans="2:15" ht="30" customHeight="1">
      <c r="B1272" s="38">
        <v>1271</v>
      </c>
      <c r="C1272" s="39" t="str">
        <f t="shared" si="57"/>
        <v>CUS11415000.PLACEHOLDER.SELECT_FAVORITE_RECIPIENT_INFO</v>
      </c>
      <c r="D1272" s="38" t="str">
        <f t="shared" si="58"/>
        <v>CUS11415000</v>
      </c>
      <c r="E1272" s="38" t="s">
        <v>4328</v>
      </c>
      <c r="F1272" s="38"/>
      <c r="G1272" s="38" t="s">
        <v>1258</v>
      </c>
      <c r="H1272" s="38" t="s">
        <v>4337</v>
      </c>
      <c r="I1272" s="40" t="s">
        <v>4338</v>
      </c>
      <c r="J1272" s="40"/>
      <c r="K1272" s="40" t="str">
        <f t="shared" si="59"/>
        <v>Select Favorite Recipient</v>
      </c>
      <c r="L1272" s="41" t="s">
        <v>4339</v>
      </c>
      <c r="M1272" s="40" t="s">
        <v>4340</v>
      </c>
      <c r="N1272" s="40" t="s">
        <v>4338</v>
      </c>
      <c r="O1272" s="40" t="s">
        <v>4341</v>
      </c>
    </row>
    <row r="1273" spans="2:15" ht="30" customHeight="1">
      <c r="B1273" s="38">
        <v>1272</v>
      </c>
      <c r="C1273" s="39" t="str">
        <f t="shared" si="57"/>
        <v>CUS11415100.TITLE.CARDLESS_CASH</v>
      </c>
      <c r="D1273" s="38" t="str">
        <f t="shared" si="58"/>
        <v>CUS11415100</v>
      </c>
      <c r="E1273" s="38" t="s">
        <v>4453</v>
      </c>
      <c r="F1273" s="38"/>
      <c r="G1273" s="38" t="s">
        <v>1271</v>
      </c>
      <c r="H1273" s="38" t="s">
        <v>2227</v>
      </c>
      <c r="I1273" s="40" t="s">
        <v>2228</v>
      </c>
      <c r="J1273" s="40"/>
      <c r="K1273" s="40" t="str">
        <f t="shared" si="59"/>
        <v>Cardless Cash</v>
      </c>
      <c r="L1273" s="41" t="s">
        <v>2229</v>
      </c>
      <c r="M1273" s="40" t="s">
        <v>2230</v>
      </c>
      <c r="N1273" s="40" t="s">
        <v>2251</v>
      </c>
      <c r="O1273" s="40" t="s">
        <v>2231</v>
      </c>
    </row>
    <row r="1274" spans="2:15" ht="30" customHeight="1">
      <c r="B1274" s="38">
        <v>1273</v>
      </c>
      <c r="C1274" s="39" t="str">
        <f t="shared" si="57"/>
        <v>CUS11415100.TITLE.SEND_TO_WING</v>
      </c>
      <c r="D1274" s="38" t="str">
        <f t="shared" si="58"/>
        <v>CUS11415100</v>
      </c>
      <c r="E1274" s="38" t="s">
        <v>4453</v>
      </c>
      <c r="F1274" s="38"/>
      <c r="G1274" s="38" t="s">
        <v>1271</v>
      </c>
      <c r="H1274" s="38" t="s">
        <v>2859</v>
      </c>
      <c r="I1274" s="40" t="s">
        <v>2860</v>
      </c>
      <c r="J1274" s="40"/>
      <c r="K1274" s="40" t="str">
        <f t="shared" si="59"/>
        <v>Send to Wing</v>
      </c>
      <c r="L1274" s="41" t="s">
        <v>2861</v>
      </c>
      <c r="M1274" s="40" t="s">
        <v>2862</v>
      </c>
      <c r="N1274" s="40" t="s">
        <v>2863</v>
      </c>
      <c r="O1274" s="40" t="s">
        <v>2864</v>
      </c>
    </row>
    <row r="1275" spans="2:15" ht="30" customHeight="1">
      <c r="B1275" s="38">
        <v>1274</v>
      </c>
      <c r="C1275" s="39" t="str">
        <f t="shared" si="57"/>
        <v>CUS11415100.TITLE.PAY_BILL</v>
      </c>
      <c r="D1275" s="38" t="str">
        <f t="shared" si="58"/>
        <v>CUS11415100</v>
      </c>
      <c r="E1275" s="38" t="s">
        <v>4453</v>
      </c>
      <c r="F1275" s="38"/>
      <c r="G1275" s="38" t="s">
        <v>1271</v>
      </c>
      <c r="H1275" s="38" t="s">
        <v>2189</v>
      </c>
      <c r="I1275" s="40" t="s">
        <v>2190</v>
      </c>
      <c r="J1275" s="40"/>
      <c r="K1275" s="40" t="str">
        <f t="shared" si="59"/>
        <v>Pay Bill</v>
      </c>
      <c r="L1275" s="41" t="s">
        <v>2191</v>
      </c>
      <c r="M1275" s="40" t="s">
        <v>2192</v>
      </c>
      <c r="N1275" s="40" t="s">
        <v>2249</v>
      </c>
      <c r="O1275" s="40" t="s">
        <v>2193</v>
      </c>
    </row>
    <row r="1276" spans="2:15" ht="30" customHeight="1">
      <c r="B1276" s="38">
        <v>1275</v>
      </c>
      <c r="C1276" s="39" t="str">
        <f t="shared" si="57"/>
        <v>CUS11415100.TITLE.SEND_MONEY</v>
      </c>
      <c r="D1276" s="38" t="str">
        <f t="shared" si="58"/>
        <v>CUS11415100</v>
      </c>
      <c r="E1276" s="38" t="s">
        <v>4453</v>
      </c>
      <c r="F1276" s="38"/>
      <c r="G1276" s="38" t="s">
        <v>1271</v>
      </c>
      <c r="H1276" s="38" t="s">
        <v>3097</v>
      </c>
      <c r="I1276" s="40" t="s">
        <v>4246</v>
      </c>
      <c r="J1276" s="40"/>
      <c r="K1276" s="40" t="str">
        <f t="shared" si="59"/>
        <v>Send Money</v>
      </c>
      <c r="L1276" s="41" t="s">
        <v>90</v>
      </c>
      <c r="M1276" s="40" t="s">
        <v>2893</v>
      </c>
      <c r="N1276" s="40" t="s">
        <v>4246</v>
      </c>
      <c r="O1276" s="40" t="s">
        <v>4454</v>
      </c>
    </row>
    <row r="1277" spans="2:15" ht="30" customHeight="1">
      <c r="B1277" s="38">
        <v>1276</v>
      </c>
      <c r="C1277" s="39" t="str">
        <f t="shared" si="57"/>
        <v>CUS11415100.TITLE.AMK_TRANSFER</v>
      </c>
      <c r="D1277" s="38" t="str">
        <f t="shared" si="58"/>
        <v>CUS11415100</v>
      </c>
      <c r="E1277" s="38" t="s">
        <v>4453</v>
      </c>
      <c r="F1277" s="38"/>
      <c r="G1277" s="38" t="s">
        <v>1271</v>
      </c>
      <c r="H1277" s="38" t="s">
        <v>4455</v>
      </c>
      <c r="I1277" s="40" t="s">
        <v>2866</v>
      </c>
      <c r="J1277" s="40"/>
      <c r="K1277" s="40" t="str">
        <f t="shared" si="59"/>
        <v>Send to AMK</v>
      </c>
      <c r="L1277" s="41" t="s">
        <v>2867</v>
      </c>
      <c r="M1277" s="40" t="s">
        <v>4456</v>
      </c>
      <c r="N1277" s="40" t="s">
        <v>2866</v>
      </c>
      <c r="O1277" s="40" t="s">
        <v>4457</v>
      </c>
    </row>
    <row r="1278" spans="2:15" ht="30" customHeight="1">
      <c r="B1278" s="38">
        <v>1277</v>
      </c>
      <c r="C1278" s="39" t="str">
        <f t="shared" si="57"/>
        <v>CUS11415100.TITLE.BAKONG_TRANSFER</v>
      </c>
      <c r="D1278" s="38" t="str">
        <f t="shared" si="58"/>
        <v>CUS11415100</v>
      </c>
      <c r="E1278" s="38" t="s">
        <v>4453</v>
      </c>
      <c r="F1278" s="38"/>
      <c r="G1278" s="38" t="s">
        <v>1271</v>
      </c>
      <c r="H1278" s="38" t="s">
        <v>4458</v>
      </c>
      <c r="I1278" s="40" t="s">
        <v>4459</v>
      </c>
      <c r="J1278" s="40"/>
      <c r="K1278" s="40" t="str">
        <f t="shared" si="59"/>
        <v>Send to Bakong</v>
      </c>
      <c r="L1278" s="41" t="s">
        <v>4460</v>
      </c>
      <c r="M1278" s="40" t="s">
        <v>2874</v>
      </c>
      <c r="N1278" s="40" t="s">
        <v>4459</v>
      </c>
      <c r="O1278" s="40" t="s">
        <v>4461</v>
      </c>
    </row>
    <row r="1279" spans="2:15" ht="30" customHeight="1">
      <c r="B1279" s="38">
        <v>1278</v>
      </c>
      <c r="C1279" s="39" t="str">
        <f t="shared" si="57"/>
        <v>CUS11415100.TITLE.INSTALLMENT_MATUITY</v>
      </c>
      <c r="D1279" s="38" t="str">
        <f t="shared" si="58"/>
        <v>CUS11415100</v>
      </c>
      <c r="E1279" s="38" t="s">
        <v>4453</v>
      </c>
      <c r="F1279" s="38"/>
      <c r="G1279" s="38" t="s">
        <v>1271</v>
      </c>
      <c r="H1279" s="38" t="s">
        <v>4462</v>
      </c>
      <c r="I1279" s="40" t="s">
        <v>4463</v>
      </c>
      <c r="J1279" s="40"/>
      <c r="K1279" s="40" t="str">
        <f t="shared" si="59"/>
        <v>Installment End Date</v>
      </c>
      <c r="L1279" s="41" t="s">
        <v>4464</v>
      </c>
      <c r="M1279" s="40" t="s">
        <v>4465</v>
      </c>
      <c r="N1279" s="40" t="s">
        <v>4463</v>
      </c>
      <c r="O1279" s="40" t="s">
        <v>4466</v>
      </c>
    </row>
    <row r="1280" spans="2:15" ht="30" customHeight="1">
      <c r="B1280" s="38">
        <v>1279</v>
      </c>
      <c r="C1280" s="39" t="str">
        <f t="shared" si="57"/>
        <v>CUS11415100.LABEL.SENDING_HAS_FAILED</v>
      </c>
      <c r="D1280" s="38" t="str">
        <f t="shared" si="58"/>
        <v>CUS11415100</v>
      </c>
      <c r="E1280" s="38" t="s">
        <v>4453</v>
      </c>
      <c r="F1280" s="38"/>
      <c r="G1280" s="38" t="s">
        <v>259</v>
      </c>
      <c r="H1280" s="38" t="s">
        <v>675</v>
      </c>
      <c r="I1280" s="40" t="s">
        <v>676</v>
      </c>
      <c r="J1280" s="40"/>
      <c r="K1280" s="40" t="str">
        <f t="shared" si="59"/>
        <v>Sending has failed</v>
      </c>
      <c r="L1280" s="41" t="s">
        <v>677</v>
      </c>
      <c r="M1280" s="40" t="s">
        <v>4329</v>
      </c>
      <c r="N1280" s="40" t="s">
        <v>4330</v>
      </c>
      <c r="O1280" s="40" t="s">
        <v>679</v>
      </c>
    </row>
    <row r="1281" spans="2:15" ht="30" customHeight="1">
      <c r="B1281" s="38">
        <v>1280</v>
      </c>
      <c r="C1281" s="39" t="str">
        <f t="shared" si="57"/>
        <v>CUS11415100.LABEL.THE_SENDING_HAS_FAILED</v>
      </c>
      <c r="D1281" s="38" t="str">
        <f t="shared" si="58"/>
        <v>CUS11415100</v>
      </c>
      <c r="E1281" s="38" t="s">
        <v>4453</v>
      </c>
      <c r="F1281" s="38"/>
      <c r="G1281" s="38" t="s">
        <v>259</v>
      </c>
      <c r="H1281" s="38" t="s">
        <v>680</v>
      </c>
      <c r="I1281" s="40" t="s">
        <v>681</v>
      </c>
      <c r="J1281" s="40"/>
      <c r="K1281" s="40" t="str">
        <f t="shared" si="59"/>
        <v>The sending has failed</v>
      </c>
      <c r="L1281" s="41" t="s">
        <v>682</v>
      </c>
      <c r="M1281" s="40" t="s">
        <v>4329</v>
      </c>
      <c r="N1281" s="40" t="s">
        <v>4330</v>
      </c>
      <c r="O1281" s="40" t="s">
        <v>679</v>
      </c>
    </row>
    <row r="1282" spans="2:15" ht="30" customHeight="1">
      <c r="B1282" s="38">
        <v>1281</v>
      </c>
      <c r="C1282" s="39" t="str">
        <f t="shared" ref="C1282:C1345" si="60">E1282&amp;"."&amp;G1282&amp;"."&amp;H1282</f>
        <v>CUS11415100.LABEL.PAYMENT_IS_UNCOMPLETED</v>
      </c>
      <c r="D1282" s="38" t="str">
        <f t="shared" ref="D1282:D1345" si="61">IF(F1282&lt;&gt;"", F1282, E1282)</f>
        <v>CUS11415100</v>
      </c>
      <c r="E1282" s="38" t="s">
        <v>4453</v>
      </c>
      <c r="F1282" s="38"/>
      <c r="G1282" s="38" t="s">
        <v>259</v>
      </c>
      <c r="H1282" s="38" t="s">
        <v>683</v>
      </c>
      <c r="I1282" s="40" t="s">
        <v>684</v>
      </c>
      <c r="J1282" s="40"/>
      <c r="K1282" s="40" t="str">
        <f t="shared" ref="K1282:K1345" si="62">IF(J1282&lt;&gt;"", J1282, I1282)</f>
        <v>Payment is not completed!</v>
      </c>
      <c r="L1282" s="41" t="s">
        <v>4467</v>
      </c>
      <c r="M1282" s="40" t="s">
        <v>4468</v>
      </c>
      <c r="N1282" s="40" t="s">
        <v>4469</v>
      </c>
      <c r="O1282" s="40" t="s">
        <v>687</v>
      </c>
    </row>
    <row r="1283" spans="2:15" ht="30" customHeight="1">
      <c r="B1283" s="38">
        <v>1282</v>
      </c>
      <c r="C1283" s="39" t="str">
        <f t="shared" si="60"/>
        <v>CUS11415100.MESSAGE.PLEASE_CHECK_ALL_REQUESTED_INF</v>
      </c>
      <c r="D1283" s="38" t="str">
        <f t="shared" si="61"/>
        <v>CUS11415100</v>
      </c>
      <c r="E1283" s="38" t="s">
        <v>4453</v>
      </c>
      <c r="F1283" s="38"/>
      <c r="G1283" s="38" t="s">
        <v>1019</v>
      </c>
      <c r="H1283" s="38" t="s">
        <v>4331</v>
      </c>
      <c r="I1283" s="40" t="s">
        <v>4332</v>
      </c>
      <c r="J1283" s="40"/>
      <c r="K1283" s="40" t="str">
        <f t="shared" si="62"/>
        <v>Please check all requested information and try again.</v>
      </c>
      <c r="L1283" s="41" t="s">
        <v>4333</v>
      </c>
      <c r="M1283" s="40" t="s">
        <v>4470</v>
      </c>
      <c r="N1283" s="40" t="s">
        <v>4335</v>
      </c>
      <c r="O1283" s="40" t="s">
        <v>4471</v>
      </c>
    </row>
    <row r="1284" spans="2:15" ht="30" customHeight="1">
      <c r="B1284" s="38">
        <v>1283</v>
      </c>
      <c r="C1284" s="39" t="str">
        <f t="shared" si="60"/>
        <v>CUS11415100.BUTTON.CANCEL</v>
      </c>
      <c r="D1284" s="38" t="str">
        <f t="shared" si="61"/>
        <v>CUS11415100</v>
      </c>
      <c r="E1284" s="38" t="s">
        <v>4453</v>
      </c>
      <c r="F1284" s="38"/>
      <c r="G1284" s="38" t="s">
        <v>13</v>
      </c>
      <c r="H1284" s="38" t="s">
        <v>24</v>
      </c>
      <c r="I1284" s="40" t="s">
        <v>25</v>
      </c>
      <c r="J1284" s="40"/>
      <c r="K1284" s="40" t="str">
        <f t="shared" si="62"/>
        <v>Cancel</v>
      </c>
      <c r="L1284" s="41" t="s">
        <v>26</v>
      </c>
      <c r="M1284" s="40" t="s">
        <v>27</v>
      </c>
      <c r="N1284" s="40" t="s">
        <v>260</v>
      </c>
      <c r="O1284" s="40" t="s">
        <v>28</v>
      </c>
    </row>
    <row r="1285" spans="2:15" ht="30" customHeight="1">
      <c r="B1285" s="38">
        <v>1284</v>
      </c>
      <c r="C1285" s="39" t="str">
        <f t="shared" si="60"/>
        <v>CUS11415100.BUTTON.TRY_AGAIN</v>
      </c>
      <c r="D1285" s="38" t="str">
        <f t="shared" si="61"/>
        <v>CUS11415100</v>
      </c>
      <c r="E1285" s="38" t="s">
        <v>4453</v>
      </c>
      <c r="F1285" s="38"/>
      <c r="G1285" s="38" t="s">
        <v>13</v>
      </c>
      <c r="H1285" s="38" t="s">
        <v>93</v>
      </c>
      <c r="I1285" s="40" t="s">
        <v>94</v>
      </c>
      <c r="J1285" s="40"/>
      <c r="K1285" s="40" t="str">
        <f t="shared" si="62"/>
        <v>Try Again</v>
      </c>
      <c r="L1285" s="41" t="s">
        <v>95</v>
      </c>
      <c r="M1285" s="40" t="s">
        <v>96</v>
      </c>
      <c r="N1285" s="40" t="s">
        <v>1670</v>
      </c>
      <c r="O1285" s="40" t="s">
        <v>97</v>
      </c>
    </row>
    <row r="1286" spans="2:15" ht="30" customHeight="1">
      <c r="B1286" s="38">
        <v>1285</v>
      </c>
      <c r="C1286" s="39" t="str">
        <f t="shared" si="60"/>
        <v>CUS11422100.TITLE.SEND_MONEY</v>
      </c>
      <c r="D1286" s="38" t="str">
        <f t="shared" si="61"/>
        <v>CUS11422100</v>
      </c>
      <c r="E1286" s="38" t="s">
        <v>3734</v>
      </c>
      <c r="F1286" s="38"/>
      <c r="G1286" s="38" t="s">
        <v>1271</v>
      </c>
      <c r="H1286" s="38" t="s">
        <v>3097</v>
      </c>
      <c r="I1286" s="40" t="s">
        <v>3098</v>
      </c>
      <c r="J1286" s="40"/>
      <c r="K1286" s="40" t="str">
        <f t="shared" si="62"/>
        <v>Send money</v>
      </c>
      <c r="L1286" s="41" t="s">
        <v>90</v>
      </c>
      <c r="M1286" s="40" t="s">
        <v>2893</v>
      </c>
      <c r="N1286" s="40" t="s">
        <v>2195</v>
      </c>
      <c r="O1286" s="40" t="s">
        <v>3099</v>
      </c>
    </row>
    <row r="1287" spans="2:15" ht="30" customHeight="1">
      <c r="B1287" s="38">
        <v>1286</v>
      </c>
      <c r="C1287" s="39" t="str">
        <f t="shared" si="60"/>
        <v>CUS11422100.LABEL.SEND_FROM</v>
      </c>
      <c r="D1287" s="38" t="str">
        <f t="shared" si="61"/>
        <v>CUS11422100</v>
      </c>
      <c r="E1287" s="38" t="s">
        <v>3734</v>
      </c>
      <c r="F1287" s="38"/>
      <c r="G1287" s="38" t="s">
        <v>259</v>
      </c>
      <c r="H1287" s="38" t="s">
        <v>3107</v>
      </c>
      <c r="I1287" s="40" t="s">
        <v>3108</v>
      </c>
      <c r="J1287" s="40"/>
      <c r="K1287" s="40" t="str">
        <f t="shared" si="62"/>
        <v>SEND FROM</v>
      </c>
      <c r="L1287" s="41" t="s">
        <v>3109</v>
      </c>
      <c r="M1287" s="40" t="s">
        <v>3110</v>
      </c>
      <c r="N1287" s="40" t="s">
        <v>3111</v>
      </c>
      <c r="O1287" s="40" t="s">
        <v>3112</v>
      </c>
    </row>
    <row r="1288" spans="2:15" ht="30" customHeight="1">
      <c r="B1288" s="38">
        <v>1287</v>
      </c>
      <c r="C1288" s="39" t="str">
        <f t="shared" si="60"/>
        <v>CUS11422100.LABEL.AMOUNT</v>
      </c>
      <c r="D1288" s="38" t="str">
        <f t="shared" si="61"/>
        <v>CUS11422100</v>
      </c>
      <c r="E1288" s="38" t="s">
        <v>3734</v>
      </c>
      <c r="F1288" s="38"/>
      <c r="G1288" s="38" t="s">
        <v>259</v>
      </c>
      <c r="H1288" s="38" t="s">
        <v>3113</v>
      </c>
      <c r="I1288" s="40" t="s">
        <v>3113</v>
      </c>
      <c r="J1288" s="40"/>
      <c r="K1288" s="40" t="str">
        <f t="shared" si="62"/>
        <v>AMOUNT</v>
      </c>
      <c r="L1288" s="41" t="s">
        <v>3114</v>
      </c>
      <c r="M1288" s="40" t="s">
        <v>3115</v>
      </c>
      <c r="N1288" s="40" t="s">
        <v>3116</v>
      </c>
      <c r="O1288" s="40" t="s">
        <v>3117</v>
      </c>
    </row>
    <row r="1289" spans="2:15" ht="30" customHeight="1">
      <c r="B1289" s="38">
        <v>1288</v>
      </c>
      <c r="C1289" s="39" t="str">
        <f t="shared" si="60"/>
        <v>CUS11422100.LABEL.AVAILABLE_LIMIT</v>
      </c>
      <c r="D1289" s="38" t="str">
        <f t="shared" si="61"/>
        <v>CUS11422100</v>
      </c>
      <c r="E1289" s="38" t="s">
        <v>3734</v>
      </c>
      <c r="F1289" s="38"/>
      <c r="G1289" s="38" t="s">
        <v>259</v>
      </c>
      <c r="H1289" s="38" t="s">
        <v>1099</v>
      </c>
      <c r="I1289" s="40" t="s">
        <v>3147</v>
      </c>
      <c r="J1289" s="40"/>
      <c r="K1289" s="40" t="str">
        <f t="shared" si="62"/>
        <v>Available limit:</v>
      </c>
      <c r="L1289" s="41" t="s">
        <v>1101</v>
      </c>
      <c r="M1289" s="40" t="s">
        <v>1102</v>
      </c>
      <c r="N1289" s="40" t="s">
        <v>3735</v>
      </c>
      <c r="O1289" s="40" t="s">
        <v>3736</v>
      </c>
    </row>
    <row r="1290" spans="2:15" ht="30" customHeight="1">
      <c r="B1290" s="38">
        <v>1289</v>
      </c>
      <c r="C1290" s="39" t="str">
        <f t="shared" si="60"/>
        <v>CUS11422100.LABEL.RECIPIENT</v>
      </c>
      <c r="D1290" s="38" t="str">
        <f t="shared" si="61"/>
        <v>CUS11422100</v>
      </c>
      <c r="E1290" s="38" t="s">
        <v>3734</v>
      </c>
      <c r="F1290" s="38"/>
      <c r="G1290" s="38" t="s">
        <v>259</v>
      </c>
      <c r="H1290" s="38" t="s">
        <v>3118</v>
      </c>
      <c r="I1290" s="40" t="s">
        <v>3118</v>
      </c>
      <c r="J1290" s="40"/>
      <c r="K1290" s="40" t="str">
        <f t="shared" si="62"/>
        <v>RECIPIENT</v>
      </c>
      <c r="L1290" s="41" t="s">
        <v>3119</v>
      </c>
      <c r="M1290" s="40" t="s">
        <v>3120</v>
      </c>
      <c r="N1290" s="40" t="s">
        <v>3121</v>
      </c>
      <c r="O1290" s="40" t="s">
        <v>3228</v>
      </c>
    </row>
    <row r="1291" spans="2:15" ht="30" customHeight="1">
      <c r="B1291" s="38">
        <v>1290</v>
      </c>
      <c r="C1291" s="39" t="str">
        <f t="shared" si="60"/>
        <v>CUS11422100.LABEL.FEE</v>
      </c>
      <c r="D1291" s="38" t="str">
        <f t="shared" si="61"/>
        <v>CUS11422100</v>
      </c>
      <c r="E1291" s="38" t="s">
        <v>3734</v>
      </c>
      <c r="F1291" s="38"/>
      <c r="G1291" s="38" t="s">
        <v>259</v>
      </c>
      <c r="H1291" s="38" t="s">
        <v>3135</v>
      </c>
      <c r="I1291" s="40" t="s">
        <v>3136</v>
      </c>
      <c r="J1291" s="40"/>
      <c r="K1291" s="40" t="str">
        <f t="shared" si="62"/>
        <v>Fee</v>
      </c>
      <c r="L1291" s="41" t="s">
        <v>3137</v>
      </c>
      <c r="M1291" s="40" t="s">
        <v>3138</v>
      </c>
      <c r="N1291" s="40" t="s">
        <v>3139</v>
      </c>
      <c r="O1291" s="40" t="s">
        <v>3140</v>
      </c>
    </row>
    <row r="1292" spans="2:15" ht="30" customHeight="1">
      <c r="B1292" s="38">
        <v>1291</v>
      </c>
      <c r="C1292" s="39" t="str">
        <f t="shared" si="60"/>
        <v>CUS11422100.LABEL.FREE</v>
      </c>
      <c r="D1292" s="38" t="str">
        <f t="shared" si="61"/>
        <v>CUS11422100</v>
      </c>
      <c r="E1292" s="38" t="s">
        <v>3734</v>
      </c>
      <c r="F1292" s="38"/>
      <c r="G1292" s="38" t="s">
        <v>259</v>
      </c>
      <c r="H1292" s="38" t="s">
        <v>592</v>
      </c>
      <c r="I1292" s="40" t="s">
        <v>593</v>
      </c>
      <c r="J1292" s="40"/>
      <c r="K1292" s="40" t="str">
        <f t="shared" si="62"/>
        <v>Free</v>
      </c>
      <c r="L1292" s="41" t="s">
        <v>594</v>
      </c>
      <c r="M1292" s="40" t="s">
        <v>595</v>
      </c>
      <c r="N1292" s="40" t="s">
        <v>3242</v>
      </c>
      <c r="O1292" s="40" t="s">
        <v>596</v>
      </c>
    </row>
    <row r="1293" spans="2:15" ht="30" customHeight="1">
      <c r="B1293" s="38">
        <v>1292</v>
      </c>
      <c r="C1293" s="39" t="str">
        <f t="shared" si="60"/>
        <v>CUS11422100.LABEL.SCHEDULE</v>
      </c>
      <c r="D1293" s="38" t="str">
        <f t="shared" si="61"/>
        <v>CUS11422100</v>
      </c>
      <c r="E1293" s="38" t="s">
        <v>3734</v>
      </c>
      <c r="F1293" s="38"/>
      <c r="G1293" s="38" t="s">
        <v>259</v>
      </c>
      <c r="H1293" s="38" t="s">
        <v>2797</v>
      </c>
      <c r="I1293" s="40" t="s">
        <v>2797</v>
      </c>
      <c r="J1293" s="40"/>
      <c r="K1293" s="40" t="str">
        <f t="shared" si="62"/>
        <v>SCHEDULE</v>
      </c>
      <c r="L1293" s="41" t="s">
        <v>2799</v>
      </c>
      <c r="M1293" s="40" t="s">
        <v>3123</v>
      </c>
      <c r="N1293" s="40" t="s">
        <v>3124</v>
      </c>
      <c r="O1293" s="40" t="s">
        <v>3737</v>
      </c>
    </row>
    <row r="1294" spans="2:15" ht="30" customHeight="1">
      <c r="B1294" s="38">
        <v>1293</v>
      </c>
      <c r="C1294" s="39" t="str">
        <f t="shared" si="60"/>
        <v>CUS11422100.LABEL.REMARK</v>
      </c>
      <c r="D1294" s="38" t="str">
        <f t="shared" si="61"/>
        <v>CUS11422100</v>
      </c>
      <c r="E1294" s="38" t="s">
        <v>3734</v>
      </c>
      <c r="F1294" s="38"/>
      <c r="G1294" s="38" t="s">
        <v>259</v>
      </c>
      <c r="H1294" s="38" t="s">
        <v>597</v>
      </c>
      <c r="I1294" s="40" t="s">
        <v>597</v>
      </c>
      <c r="J1294" s="40"/>
      <c r="K1294" s="40" t="str">
        <f t="shared" si="62"/>
        <v>REMARK</v>
      </c>
      <c r="L1294" s="41" t="s">
        <v>598</v>
      </c>
      <c r="M1294" s="40" t="s">
        <v>599</v>
      </c>
      <c r="N1294" s="40" t="s">
        <v>3125</v>
      </c>
      <c r="O1294" s="40" t="s">
        <v>600</v>
      </c>
    </row>
    <row r="1295" spans="2:15" ht="30" customHeight="1">
      <c r="B1295" s="38">
        <v>1294</v>
      </c>
      <c r="C1295" s="39" t="str">
        <f t="shared" si="60"/>
        <v>CUS11422100.LABEL.OPTIONAL</v>
      </c>
      <c r="D1295" s="38" t="str">
        <f t="shared" si="61"/>
        <v>CUS11422100</v>
      </c>
      <c r="E1295" s="38" t="s">
        <v>3734</v>
      </c>
      <c r="F1295" s="38"/>
      <c r="G1295" s="38" t="s">
        <v>259</v>
      </c>
      <c r="H1295" s="38" t="s">
        <v>601</v>
      </c>
      <c r="I1295" s="40" t="s">
        <v>3126</v>
      </c>
      <c r="J1295" s="40"/>
      <c r="K1295" s="40" t="str">
        <f t="shared" si="62"/>
        <v>Optional</v>
      </c>
      <c r="L1295" s="41" t="s">
        <v>3738</v>
      </c>
      <c r="M1295" s="40" t="s">
        <v>3739</v>
      </c>
      <c r="N1295" s="40" t="s">
        <v>3128</v>
      </c>
      <c r="O1295" s="40" t="s">
        <v>3129</v>
      </c>
    </row>
    <row r="1296" spans="2:15" ht="30" customHeight="1">
      <c r="B1296" s="38">
        <v>1295</v>
      </c>
      <c r="C1296" s="39" t="str">
        <f t="shared" si="60"/>
        <v>CUS11422100.LABEL.TIME</v>
      </c>
      <c r="D1296" s="38" t="str">
        <f t="shared" si="61"/>
        <v>CUS11422100</v>
      </c>
      <c r="E1296" s="38" t="s">
        <v>3734</v>
      </c>
      <c r="F1296" s="38"/>
      <c r="G1296" s="38" t="s">
        <v>259</v>
      </c>
      <c r="H1296" s="38" t="s">
        <v>3740</v>
      </c>
      <c r="I1296" s="40" t="s">
        <v>3741</v>
      </c>
      <c r="J1296" s="40"/>
      <c r="K1296" s="40" t="str">
        <f t="shared" si="62"/>
        <v>time</v>
      </c>
      <c r="L1296" s="41" t="s">
        <v>3742</v>
      </c>
      <c r="M1296" s="49" t="s">
        <v>19953</v>
      </c>
      <c r="N1296" s="40" t="s">
        <v>3744</v>
      </c>
      <c r="O1296" s="40" t="s">
        <v>3745</v>
      </c>
    </row>
    <row r="1297" spans="2:15" ht="30" customHeight="1">
      <c r="B1297" s="38">
        <v>1296</v>
      </c>
      <c r="C1297" s="39" t="str">
        <f t="shared" si="60"/>
        <v>CUS11422100.LABEL.TODAY</v>
      </c>
      <c r="D1297" s="38" t="str">
        <f t="shared" si="61"/>
        <v>CUS11422100</v>
      </c>
      <c r="E1297" s="38" t="s">
        <v>3734</v>
      </c>
      <c r="F1297" s="38"/>
      <c r="G1297" s="38" t="s">
        <v>259</v>
      </c>
      <c r="H1297" s="38" t="s">
        <v>1109</v>
      </c>
      <c r="I1297" s="40" t="s">
        <v>1110</v>
      </c>
      <c r="J1297" s="40"/>
      <c r="K1297" s="40" t="str">
        <f t="shared" si="62"/>
        <v>Today</v>
      </c>
      <c r="L1297" s="41" t="s">
        <v>1111</v>
      </c>
      <c r="M1297" s="40" t="s">
        <v>1112</v>
      </c>
      <c r="N1297" s="40" t="s">
        <v>2636</v>
      </c>
      <c r="O1297" s="40" t="s">
        <v>1113</v>
      </c>
    </row>
    <row r="1298" spans="2:15" ht="30" customHeight="1">
      <c r="B1298" s="38">
        <v>1297</v>
      </c>
      <c r="C1298" s="39" t="str">
        <f t="shared" si="60"/>
        <v>CUS11422100.LABEL.SENDERS</v>
      </c>
      <c r="D1298" s="38" t="str">
        <f t="shared" si="61"/>
        <v>CUS11422100</v>
      </c>
      <c r="E1298" s="38" t="s">
        <v>3734</v>
      </c>
      <c r="F1298" s="38"/>
      <c r="G1298" s="38" t="s">
        <v>259</v>
      </c>
      <c r="H1298" s="38" t="s">
        <v>3746</v>
      </c>
      <c r="I1298" s="40" t="s">
        <v>3747</v>
      </c>
      <c r="J1298" s="40"/>
      <c r="K1298" s="40" t="str">
        <f t="shared" si="62"/>
        <v>Sender's:</v>
      </c>
      <c r="L1298" s="41" t="s">
        <v>3748</v>
      </c>
      <c r="M1298" s="40" t="s">
        <v>3749</v>
      </c>
      <c r="N1298" s="40" t="s">
        <v>3747</v>
      </c>
      <c r="O1298" s="40" t="s">
        <v>3750</v>
      </c>
    </row>
    <row r="1299" spans="2:15" ht="30" customHeight="1">
      <c r="B1299" s="38">
        <v>1298</v>
      </c>
      <c r="C1299" s="39" t="str">
        <f t="shared" si="60"/>
        <v>CUS11422100.LABEL.RECIPIENTS</v>
      </c>
      <c r="D1299" s="38" t="str">
        <f t="shared" si="61"/>
        <v>CUS11422100</v>
      </c>
      <c r="E1299" s="38" t="s">
        <v>3734</v>
      </c>
      <c r="F1299" s="38"/>
      <c r="G1299" s="38" t="s">
        <v>259</v>
      </c>
      <c r="H1299" s="38" t="s">
        <v>3751</v>
      </c>
      <c r="I1299" s="40" t="s">
        <v>3752</v>
      </c>
      <c r="J1299" s="40"/>
      <c r="K1299" s="40" t="str">
        <f t="shared" si="62"/>
        <v>Recipient's:</v>
      </c>
      <c r="L1299" s="41" t="s">
        <v>3753</v>
      </c>
      <c r="M1299" s="40" t="s">
        <v>3754</v>
      </c>
      <c r="N1299" s="40" t="s">
        <v>3752</v>
      </c>
      <c r="O1299" s="40" t="s">
        <v>3755</v>
      </c>
    </row>
    <row r="1300" spans="2:15" ht="30" customHeight="1">
      <c r="B1300" s="38">
        <v>1299</v>
      </c>
      <c r="C1300" s="39" t="str">
        <f t="shared" si="60"/>
        <v>CUS11422100.LABEL.MY</v>
      </c>
      <c r="D1300" s="38" t="str">
        <f t="shared" si="61"/>
        <v>CUS11422100</v>
      </c>
      <c r="E1300" s="38" t="s">
        <v>3734</v>
      </c>
      <c r="F1300" s="38"/>
      <c r="G1300" s="38" t="s">
        <v>259</v>
      </c>
      <c r="H1300" s="38" t="s">
        <v>3756</v>
      </c>
      <c r="I1300" s="40" t="s">
        <v>3757</v>
      </c>
      <c r="J1300" s="40"/>
      <c r="K1300" s="40" t="str">
        <f t="shared" si="62"/>
        <v>My:</v>
      </c>
      <c r="L1300" s="41" t="s">
        <v>3758</v>
      </c>
      <c r="M1300" s="40" t="s">
        <v>3754</v>
      </c>
      <c r="N1300" s="40" t="s">
        <v>3757</v>
      </c>
      <c r="O1300" s="40" t="s">
        <v>3759</v>
      </c>
    </row>
    <row r="1301" spans="2:15" ht="30" customHeight="1">
      <c r="B1301" s="38">
        <v>1300</v>
      </c>
      <c r="C1301" s="39" t="str">
        <f t="shared" si="60"/>
        <v>CUS11422100.LABEL.FAVORITE_RECIPIENT</v>
      </c>
      <c r="D1301" s="38" t="str">
        <f t="shared" si="61"/>
        <v>CUS11422100</v>
      </c>
      <c r="E1301" s="38" t="s">
        <v>3734</v>
      </c>
      <c r="F1301" s="38"/>
      <c r="G1301" s="38" t="s">
        <v>259</v>
      </c>
      <c r="H1301" s="38" t="s">
        <v>3760</v>
      </c>
      <c r="I1301" s="40" t="s">
        <v>3761</v>
      </c>
      <c r="J1301" s="40"/>
      <c r="K1301" s="40" t="str">
        <f t="shared" si="62"/>
        <v>Favorite Recipient</v>
      </c>
      <c r="L1301" s="41" t="s">
        <v>3762</v>
      </c>
      <c r="M1301" s="40" t="s">
        <v>3763</v>
      </c>
      <c r="N1301" s="40" t="s">
        <v>3761</v>
      </c>
      <c r="O1301" s="40" t="s">
        <v>3764</v>
      </c>
    </row>
    <row r="1302" spans="2:15" ht="30" customHeight="1">
      <c r="B1302" s="38">
        <v>1301</v>
      </c>
      <c r="C1302" s="39" t="str">
        <f t="shared" si="60"/>
        <v>CUS11422100.NOTICE.ABOUT_NATIONAL_CLEARING_SYSTEM</v>
      </c>
      <c r="D1302" s="38" t="str">
        <f t="shared" si="61"/>
        <v>CUS11422100</v>
      </c>
      <c r="E1302" s="38" t="s">
        <v>3734</v>
      </c>
      <c r="F1302" s="38"/>
      <c r="G1302" s="38" t="s">
        <v>1277</v>
      </c>
      <c r="H1302" s="38" t="s">
        <v>3765</v>
      </c>
      <c r="I1302" s="40" t="s">
        <v>3766</v>
      </c>
      <c r="J1302" s="40"/>
      <c r="K1302" s="40" t="str">
        <f t="shared" si="62"/>
        <v>About National Clearing System (NCS)</v>
      </c>
      <c r="L1302" s="41" t="s">
        <v>3767</v>
      </c>
      <c r="M1302" s="40" t="s">
        <v>3768</v>
      </c>
      <c r="N1302" s="40" t="s">
        <v>3769</v>
      </c>
      <c r="O1302" s="40" t="s">
        <v>3770</v>
      </c>
    </row>
    <row r="1303" spans="2:15" ht="30" customHeight="1">
      <c r="B1303" s="38">
        <v>1302</v>
      </c>
      <c r="C1303" s="39" t="str">
        <f t="shared" si="60"/>
        <v>CUS11422100.NOTICE.SENDING_THROUGH_NATIONAL_CLEAR</v>
      </c>
      <c r="D1303" s="38" t="str">
        <f t="shared" si="61"/>
        <v>CUS11422100</v>
      </c>
      <c r="E1303" s="38" t="s">
        <v>3734</v>
      </c>
      <c r="F1303" s="38"/>
      <c r="G1303" s="38" t="s">
        <v>1277</v>
      </c>
      <c r="H1303" s="38" t="s">
        <v>3771</v>
      </c>
      <c r="I1303" s="40" t="s">
        <v>19948</v>
      </c>
      <c r="J1303" s="40"/>
      <c r="K1303" s="40" t="str">
        <f t="shared" si="62"/>
        <v>Sending through National Clearing System may have a fee and could take more than one business day to arrive recipient account if the daily Sending amount exceeds 50,000 USD or 200,000,000 KHR.</v>
      </c>
      <c r="L1303" s="41" t="s">
        <v>3772</v>
      </c>
      <c r="M1303" s="40" t="s">
        <v>3773</v>
      </c>
      <c r="N1303" s="40" t="s">
        <v>3774</v>
      </c>
      <c r="O1303" s="40" t="s">
        <v>3775</v>
      </c>
    </row>
    <row r="1304" spans="2:15" ht="30" customHeight="1">
      <c r="B1304" s="38">
        <v>1303</v>
      </c>
      <c r="C1304" s="39" t="str">
        <f t="shared" si="60"/>
        <v>CUS11422100.NOTICE.EXCCED__TIME_TRANSFER_LIMIT</v>
      </c>
      <c r="D1304" s="38" t="str">
        <f t="shared" si="61"/>
        <v>CUS11422100</v>
      </c>
      <c r="E1304" s="38" t="s">
        <v>3734</v>
      </c>
      <c r="F1304" s="38"/>
      <c r="G1304" s="38" t="s">
        <v>1277</v>
      </c>
      <c r="H1304" s="38" t="s">
        <v>3776</v>
      </c>
      <c r="I1304" s="40" t="s">
        <v>3777</v>
      </c>
      <c r="J1304" s="40"/>
      <c r="K1304" s="40" t="str">
        <f t="shared" si="62"/>
        <v>Excced 1 time Transfer Limit</v>
      </c>
      <c r="L1304" s="41" t="s">
        <v>3778</v>
      </c>
      <c r="M1304" s="40" t="s">
        <v>3779</v>
      </c>
      <c r="N1304" s="40" t="s">
        <v>3777</v>
      </c>
      <c r="O1304" s="40" t="s">
        <v>3780</v>
      </c>
    </row>
    <row r="1305" spans="2:15" ht="30" customHeight="1">
      <c r="B1305" s="38">
        <v>1304</v>
      </c>
      <c r="C1305" s="39" t="str">
        <f t="shared" si="60"/>
        <v>CUS11422100.NOTICE.EXCCED_DAILY_TRANSFER_LIMIT</v>
      </c>
      <c r="D1305" s="38" t="str">
        <f t="shared" si="61"/>
        <v>CUS11422100</v>
      </c>
      <c r="E1305" s="38" t="s">
        <v>3734</v>
      </c>
      <c r="F1305" s="38"/>
      <c r="G1305" s="38" t="s">
        <v>1277</v>
      </c>
      <c r="H1305" s="38" t="s">
        <v>3781</v>
      </c>
      <c r="I1305" s="40" t="s">
        <v>3782</v>
      </c>
      <c r="J1305" s="40"/>
      <c r="K1305" s="40" t="str">
        <f t="shared" si="62"/>
        <v>Excced Daily Transfer Limit</v>
      </c>
      <c r="L1305" s="41" t="s">
        <v>3783</v>
      </c>
      <c r="M1305" s="40" t="s">
        <v>3784</v>
      </c>
      <c r="N1305" s="40" t="s">
        <v>3782</v>
      </c>
      <c r="O1305" s="40" t="s">
        <v>3785</v>
      </c>
    </row>
    <row r="1306" spans="2:15" ht="30" customHeight="1">
      <c r="B1306" s="38">
        <v>1305</v>
      </c>
      <c r="C1306" s="39" t="str">
        <f t="shared" si="60"/>
        <v>CUS11422100.NOTICE.EXCCED_BANK_TRANSFER_LIMIT</v>
      </c>
      <c r="D1306" s="38" t="str">
        <f t="shared" si="61"/>
        <v>CUS11422100</v>
      </c>
      <c r="E1306" s="38" t="s">
        <v>3734</v>
      </c>
      <c r="F1306" s="38"/>
      <c r="G1306" s="38" t="s">
        <v>1277</v>
      </c>
      <c r="H1306" s="38" t="s">
        <v>3786</v>
      </c>
      <c r="I1306" s="40" t="s">
        <v>3787</v>
      </c>
      <c r="J1306" s="40"/>
      <c r="K1306" s="40" t="str">
        <f t="shared" si="62"/>
        <v>Excced Bank Transfer Limit</v>
      </c>
      <c r="L1306" s="41" t="s">
        <v>3788</v>
      </c>
      <c r="M1306" s="40" t="s">
        <v>365</v>
      </c>
      <c r="N1306" s="40" t="s">
        <v>3787</v>
      </c>
      <c r="O1306" s="40" t="s">
        <v>3789</v>
      </c>
    </row>
    <row r="1307" spans="2:15" ht="30" customHeight="1">
      <c r="B1307" s="38">
        <v>1306</v>
      </c>
      <c r="C1307" s="39" t="str">
        <f t="shared" si="60"/>
        <v>CUS11422100.NOTICE.TRANSFER_AMOUNT_EXCEEDS_THE_LI</v>
      </c>
      <c r="D1307" s="38" t="str">
        <f t="shared" si="61"/>
        <v>CUS11422100</v>
      </c>
      <c r="E1307" s="38" t="s">
        <v>3734</v>
      </c>
      <c r="F1307" s="38"/>
      <c r="G1307" s="38" t="s">
        <v>1277</v>
      </c>
      <c r="H1307" s="38" t="s">
        <v>487</v>
      </c>
      <c r="I1307" s="40" t="s">
        <v>3790</v>
      </c>
      <c r="J1307" s="40"/>
      <c r="K1307" s="40" t="str">
        <f t="shared" si="62"/>
        <v>Transfer amount exceeds the limit, please increase the limit</v>
      </c>
      <c r="L1307" s="41" t="s">
        <v>3791</v>
      </c>
      <c r="M1307" s="40" t="s">
        <v>490</v>
      </c>
      <c r="N1307" s="40" t="s">
        <v>3790</v>
      </c>
      <c r="O1307" s="40" t="s">
        <v>3792</v>
      </c>
    </row>
    <row r="1308" spans="2:15" ht="30" customHeight="1">
      <c r="B1308" s="38">
        <v>1307</v>
      </c>
      <c r="C1308" s="39" t="str">
        <f t="shared" si="60"/>
        <v>CUS11422100.PLACEHOLDER.ENTER_RECIPIENT_INFORMATION</v>
      </c>
      <c r="D1308" s="38" t="str">
        <f t="shared" si="61"/>
        <v>CUS11422100</v>
      </c>
      <c r="E1308" s="38" t="s">
        <v>3734</v>
      </c>
      <c r="F1308" s="38"/>
      <c r="G1308" s="38" t="s">
        <v>1258</v>
      </c>
      <c r="H1308" s="38" t="s">
        <v>3165</v>
      </c>
      <c r="I1308" s="40" t="s">
        <v>3166</v>
      </c>
      <c r="J1308" s="40"/>
      <c r="K1308" s="40" t="str">
        <f t="shared" si="62"/>
        <v>Enter Recipient Information</v>
      </c>
      <c r="L1308" s="41" t="s">
        <v>3167</v>
      </c>
      <c r="M1308" s="40" t="s">
        <v>3168</v>
      </c>
      <c r="N1308" s="40" t="s">
        <v>3169</v>
      </c>
      <c r="O1308" s="40" t="s">
        <v>3170</v>
      </c>
    </row>
    <row r="1309" spans="2:15" ht="30" customHeight="1">
      <c r="B1309" s="38">
        <v>1308</v>
      </c>
      <c r="C1309" s="39" t="str">
        <f t="shared" si="60"/>
        <v>CUS11422100.PLACEHOLDER.ADD_REMARKS</v>
      </c>
      <c r="D1309" s="38" t="str">
        <f t="shared" si="61"/>
        <v>CUS11422100</v>
      </c>
      <c r="E1309" s="38" t="s">
        <v>3734</v>
      </c>
      <c r="F1309" s="38"/>
      <c r="G1309" s="38" t="s">
        <v>1258</v>
      </c>
      <c r="H1309" s="38" t="s">
        <v>1259</v>
      </c>
      <c r="I1309" s="40" t="s">
        <v>1260</v>
      </c>
      <c r="J1309" s="40"/>
      <c r="K1309" s="40" t="str">
        <f t="shared" si="62"/>
        <v>Add Remarks</v>
      </c>
      <c r="L1309" s="41" t="s">
        <v>1261</v>
      </c>
      <c r="M1309" s="40" t="s">
        <v>3171</v>
      </c>
      <c r="N1309" s="40" t="s">
        <v>3172</v>
      </c>
      <c r="O1309" s="40" t="s">
        <v>1263</v>
      </c>
    </row>
    <row r="1310" spans="2:15" ht="30" customHeight="1">
      <c r="B1310" s="38">
        <v>1309</v>
      </c>
      <c r="C1310" s="39" t="str">
        <f t="shared" si="60"/>
        <v>CUS11422100.PLACEHOLDER.SET_SCHEDULE</v>
      </c>
      <c r="D1310" s="38" t="str">
        <f t="shared" si="61"/>
        <v>CUS11422100</v>
      </c>
      <c r="E1310" s="38" t="s">
        <v>3734</v>
      </c>
      <c r="F1310" s="38"/>
      <c r="G1310" s="38" t="s">
        <v>1258</v>
      </c>
      <c r="H1310" s="38" t="s">
        <v>3793</v>
      </c>
      <c r="I1310" s="40" t="s">
        <v>3794</v>
      </c>
      <c r="J1310" s="40"/>
      <c r="K1310" s="40" t="str">
        <f t="shared" si="62"/>
        <v>Set Schedule</v>
      </c>
      <c r="L1310" s="41" t="s">
        <v>3795</v>
      </c>
      <c r="M1310" s="40" t="s">
        <v>3796</v>
      </c>
      <c r="N1310" s="40" t="s">
        <v>3794</v>
      </c>
      <c r="O1310" s="40" t="s">
        <v>3797</v>
      </c>
    </row>
    <row r="1311" spans="2:15" ht="30" customHeight="1">
      <c r="B1311" s="38">
        <v>1310</v>
      </c>
      <c r="C1311" s="39" t="str">
        <f t="shared" si="60"/>
        <v>CUS11422100.BUTTON.SEND</v>
      </c>
      <c r="D1311" s="38" t="str">
        <f t="shared" si="61"/>
        <v>CUS11422100</v>
      </c>
      <c r="E1311" s="38" t="s">
        <v>3734</v>
      </c>
      <c r="F1311" s="38"/>
      <c r="G1311" s="38" t="s">
        <v>13</v>
      </c>
      <c r="H1311" s="38" t="s">
        <v>88</v>
      </c>
      <c r="I1311" s="40" t="s">
        <v>89</v>
      </c>
      <c r="J1311" s="40"/>
      <c r="K1311" s="40" t="str">
        <f t="shared" si="62"/>
        <v>Send</v>
      </c>
      <c r="L1311" s="41" t="s">
        <v>90</v>
      </c>
      <c r="M1311" s="40" t="s">
        <v>91</v>
      </c>
      <c r="N1311" s="40" t="s">
        <v>2195</v>
      </c>
      <c r="O1311" s="40" t="s">
        <v>92</v>
      </c>
    </row>
    <row r="1312" spans="2:15" ht="30" customHeight="1">
      <c r="B1312" s="38">
        <v>1311</v>
      </c>
      <c r="C1312" s="39" t="str">
        <f t="shared" si="60"/>
        <v>CUS11422100.BUTTON.CHANGE_LIMIT</v>
      </c>
      <c r="D1312" s="38" t="str">
        <f t="shared" si="61"/>
        <v>CUS11422100</v>
      </c>
      <c r="E1312" s="38" t="s">
        <v>3734</v>
      </c>
      <c r="F1312" s="38"/>
      <c r="G1312" s="38" t="s">
        <v>13</v>
      </c>
      <c r="H1312" s="38" t="s">
        <v>3798</v>
      </c>
      <c r="I1312" s="40" t="s">
        <v>3799</v>
      </c>
      <c r="J1312" s="40"/>
      <c r="K1312" s="40" t="str">
        <f t="shared" si="62"/>
        <v>Change Limit</v>
      </c>
      <c r="L1312" s="41" t="s">
        <v>3800</v>
      </c>
      <c r="M1312" s="40" t="s">
        <v>3801</v>
      </c>
      <c r="N1312" s="40" t="s">
        <v>3799</v>
      </c>
      <c r="O1312" s="40" t="s">
        <v>3802</v>
      </c>
    </row>
    <row r="1313" spans="1:15" ht="30" customHeight="1">
      <c r="B1313" s="38">
        <v>1312</v>
      </c>
      <c r="C1313" s="39" t="str">
        <f t="shared" si="60"/>
        <v>CUS11422100.MESSAGE.SELECTION_FAILED_THE_SENDER_AN</v>
      </c>
      <c r="D1313" s="38" t="str">
        <f t="shared" si="61"/>
        <v>CUS11422100</v>
      </c>
      <c r="E1313" s="38" t="s">
        <v>3734</v>
      </c>
      <c r="F1313" s="38"/>
      <c r="G1313" s="38" t="s">
        <v>1019</v>
      </c>
      <c r="H1313" s="38" t="s">
        <v>3803</v>
      </c>
      <c r="I1313" s="40" t="s">
        <v>3804</v>
      </c>
      <c r="J1313" s="40"/>
      <c r="K1313" s="40" t="str">
        <f t="shared" si="62"/>
        <v>Selection failed: The sender and recipient accounts must be different.</v>
      </c>
      <c r="L1313" s="41" t="s">
        <v>3805</v>
      </c>
      <c r="M1313" s="40" t="s">
        <v>3806</v>
      </c>
      <c r="N1313" s="40" t="s">
        <v>3804</v>
      </c>
      <c r="O1313" s="40" t="s">
        <v>3807</v>
      </c>
    </row>
    <row r="1314" spans="1:15" ht="30" customHeight="1">
      <c r="B1314" s="38">
        <v>1313</v>
      </c>
      <c r="C1314" s="39" t="str">
        <f t="shared" si="60"/>
        <v>CUS11422100.MESSAGE.COPIED_TO_THE_CLIPBOARD_SUCCES</v>
      </c>
      <c r="D1314" s="38" t="str">
        <f t="shared" si="61"/>
        <v>CUS11422100</v>
      </c>
      <c r="E1314" s="38" t="s">
        <v>3734</v>
      </c>
      <c r="F1314" s="38"/>
      <c r="G1314" s="38" t="s">
        <v>1019</v>
      </c>
      <c r="H1314" s="38" t="s">
        <v>3808</v>
      </c>
      <c r="I1314" s="40" t="s">
        <v>3809</v>
      </c>
      <c r="J1314" s="40"/>
      <c r="K1314" s="40" t="str">
        <f t="shared" si="62"/>
        <v>Copied to the clipboard successfully.</v>
      </c>
      <c r="L1314" s="41" t="s">
        <v>3810</v>
      </c>
      <c r="M1314" s="40" t="s">
        <v>3811</v>
      </c>
      <c r="N1314" s="40" t="s">
        <v>3809</v>
      </c>
      <c r="O1314" s="40" t="s">
        <v>3812</v>
      </c>
    </row>
    <row r="1315" spans="1:15" ht="30" customHeight="1">
      <c r="B1315" s="38">
        <v>1314</v>
      </c>
      <c r="C1315" s="39" t="str">
        <f t="shared" si="60"/>
        <v>CUS11422100.MESSAGE.YOUR_TRANSFER_AMOUNT_EXCEEDS_Y</v>
      </c>
      <c r="D1315" s="38" t="str">
        <f t="shared" si="61"/>
        <v>CUS11422100</v>
      </c>
      <c r="E1315" s="38" t="s">
        <v>3734</v>
      </c>
      <c r="F1315" s="38"/>
      <c r="G1315" s="38" t="s">
        <v>1019</v>
      </c>
      <c r="H1315" s="38" t="s">
        <v>372</v>
      </c>
      <c r="I1315" s="40" t="s">
        <v>3813</v>
      </c>
      <c r="J1315" s="40"/>
      <c r="K1315" s="40" t="str">
        <f t="shared" si="62"/>
        <v>Your send amount exceeds your available balance.</v>
      </c>
      <c r="L1315" s="41" t="s">
        <v>3814</v>
      </c>
      <c r="M1315" s="40" t="s">
        <v>3815</v>
      </c>
      <c r="N1315" s="40" t="s">
        <v>3813</v>
      </c>
      <c r="O1315" s="40" t="s">
        <v>3816</v>
      </c>
    </row>
    <row r="1316" spans="1:15" ht="30" customHeight="1">
      <c r="B1316" s="38">
        <v>1315</v>
      </c>
      <c r="C1316" s="39" t="str">
        <f t="shared" si="60"/>
        <v>CUS11422100.MESSAGE.SET_SCHEDULE_TRANSFER_IS_MISSING</v>
      </c>
      <c r="D1316" s="38" t="str">
        <f t="shared" si="61"/>
        <v>CUS11422100</v>
      </c>
      <c r="E1316" s="38" t="s">
        <v>3734</v>
      </c>
      <c r="F1316" s="38"/>
      <c r="G1316" s="38" t="s">
        <v>1019</v>
      </c>
      <c r="H1316" s="38" t="s">
        <v>3817</v>
      </c>
      <c r="I1316" s="40" t="s">
        <v>3818</v>
      </c>
      <c r="J1316" s="40"/>
      <c r="K1316" s="40" t="str">
        <f t="shared" si="62"/>
        <v>There is not enough information to set sending schedule! Please check again.</v>
      </c>
      <c r="L1316" s="41" t="s">
        <v>3819</v>
      </c>
      <c r="M1316" s="40" t="s">
        <v>3820</v>
      </c>
      <c r="N1316" s="40" t="s">
        <v>3818</v>
      </c>
      <c r="O1316" s="40" t="s">
        <v>3821</v>
      </c>
    </row>
    <row r="1317" spans="1:15" ht="30" customHeight="1">
      <c r="B1317" s="38">
        <v>1316</v>
      </c>
      <c r="C1317" s="39" t="str">
        <f t="shared" si="60"/>
        <v>CUS11422100.MESSAGE.YOU_HAVE_INSUFFICIENT_BALANCE</v>
      </c>
      <c r="D1317" s="38" t="str">
        <f t="shared" si="61"/>
        <v>CUS11422100</v>
      </c>
      <c r="E1317" s="38" t="s">
        <v>3734</v>
      </c>
      <c r="F1317" s="38"/>
      <c r="G1317" s="38" t="s">
        <v>1019</v>
      </c>
      <c r="H1317" s="38" t="s">
        <v>367</v>
      </c>
      <c r="I1317" s="40" t="s">
        <v>368</v>
      </c>
      <c r="J1317" s="40"/>
      <c r="K1317" s="40" t="str">
        <f t="shared" si="62"/>
        <v>You have insufficient balance.</v>
      </c>
      <c r="L1317" s="41" t="s">
        <v>369</v>
      </c>
      <c r="M1317" s="40" t="s">
        <v>370</v>
      </c>
      <c r="N1317" s="40" t="s">
        <v>368</v>
      </c>
      <c r="O1317" s="40" t="s">
        <v>371</v>
      </c>
    </row>
    <row r="1318" spans="1:15" ht="30" customHeight="1">
      <c r="B1318" s="38">
        <v>1317</v>
      </c>
      <c r="C1318" s="39" t="str">
        <f t="shared" si="60"/>
        <v>CUS11422100.MESSAGE.EXCCED_LIMIT_TRANSFER_AMOUNT</v>
      </c>
      <c r="D1318" s="38" t="str">
        <f t="shared" si="61"/>
        <v>CUS11422100</v>
      </c>
      <c r="E1318" s="38" t="s">
        <v>3734</v>
      </c>
      <c r="F1318" s="38"/>
      <c r="G1318" s="38" t="s">
        <v>1019</v>
      </c>
      <c r="H1318" s="38" t="s">
        <v>3822</v>
      </c>
      <c r="I1318" s="40" t="s">
        <v>3823</v>
      </c>
      <c r="J1318" s="40"/>
      <c r="K1318" s="40" t="str">
        <f t="shared" si="62"/>
        <v>Excced Limit Transfer Amount.</v>
      </c>
      <c r="L1318" s="41" t="s">
        <v>3824</v>
      </c>
      <c r="M1318" s="40" t="s">
        <v>365</v>
      </c>
      <c r="N1318" s="40" t="s">
        <v>3823</v>
      </c>
      <c r="O1318" s="40" t="s">
        <v>3825</v>
      </c>
    </row>
    <row r="1319" spans="1:15" ht="30" customHeight="1">
      <c r="B1319" s="38">
        <v>1318</v>
      </c>
      <c r="C1319" s="39" t="str">
        <f t="shared" si="60"/>
        <v>CUS11422100.LABEL.MY_REMARKS</v>
      </c>
      <c r="D1319" s="38" t="str">
        <f t="shared" si="61"/>
        <v>CUS11422100</v>
      </c>
      <c r="E1319" s="44" t="s">
        <v>3734</v>
      </c>
      <c r="F1319" s="44"/>
      <c r="G1319" s="44" t="s">
        <v>259</v>
      </c>
      <c r="H1319" s="47" t="s">
        <v>980</v>
      </c>
      <c r="I1319" s="45" t="s">
        <v>980</v>
      </c>
      <c r="J1319" s="40"/>
      <c r="K1319" s="40" t="str">
        <f t="shared" si="62"/>
        <v>MY_REMARKS</v>
      </c>
      <c r="L1319" s="41"/>
      <c r="M1319" s="49" t="s">
        <v>19955</v>
      </c>
      <c r="N1319" s="41"/>
      <c r="O1319" s="41"/>
    </row>
    <row r="1320" spans="1:15" ht="30" customHeight="1">
      <c r="B1320" s="38">
        <v>1319</v>
      </c>
      <c r="C1320" s="39" t="str">
        <f t="shared" si="60"/>
        <v>CUS11422100.LABEL.RECIPIENT_REMARKS</v>
      </c>
      <c r="D1320" s="38" t="str">
        <f t="shared" si="61"/>
        <v>CUS11422100</v>
      </c>
      <c r="E1320" s="44" t="s">
        <v>3734</v>
      </c>
      <c r="F1320" s="44"/>
      <c r="G1320" s="44" t="s">
        <v>259</v>
      </c>
      <c r="H1320" s="47" t="s">
        <v>19820</v>
      </c>
      <c r="I1320" s="45" t="s">
        <v>19821</v>
      </c>
      <c r="J1320" s="40"/>
      <c r="K1320" s="40" t="str">
        <f t="shared" si="62"/>
        <v>RECIPIENT REMARKS</v>
      </c>
      <c r="L1320" s="41"/>
      <c r="M1320" s="49" t="s">
        <v>19954</v>
      </c>
      <c r="N1320" s="41"/>
      <c r="O1320" s="41"/>
    </row>
    <row r="1321" spans="1:15" ht="30" customHeight="1">
      <c r="B1321" s="38">
        <v>1320</v>
      </c>
      <c r="C1321" s="39" t="str">
        <f t="shared" si="60"/>
        <v>CUS11422100.LABEL.ADD_REMARKS_FOR_RECIPIENT</v>
      </c>
      <c r="D1321" s="38" t="str">
        <f t="shared" si="61"/>
        <v>CUS11422100</v>
      </c>
      <c r="E1321" s="44" t="s">
        <v>3734</v>
      </c>
      <c r="F1321" s="44"/>
      <c r="G1321" s="44" t="s">
        <v>259</v>
      </c>
      <c r="H1321" s="47" t="s">
        <v>19822</v>
      </c>
      <c r="I1321" s="45" t="s">
        <v>19823</v>
      </c>
      <c r="J1321" s="40"/>
      <c r="K1321" s="40" t="str">
        <f t="shared" si="62"/>
        <v>Add Remarks for Recipient</v>
      </c>
      <c r="L1321" s="41"/>
      <c r="M1321" s="49" t="s">
        <v>19956</v>
      </c>
      <c r="N1321" s="41"/>
      <c r="O1321" s="41"/>
    </row>
    <row r="1322" spans="1:15" ht="30" customHeight="1">
      <c r="B1322" s="38">
        <v>1321</v>
      </c>
      <c r="C1322" s="39" t="str">
        <f t="shared" si="60"/>
        <v>CUS11422100.LABEL.ADD_REMARKS_FOR_YOU</v>
      </c>
      <c r="D1322" s="38" t="str">
        <f t="shared" si="61"/>
        <v>CUS11422100</v>
      </c>
      <c r="E1322" s="44" t="s">
        <v>3734</v>
      </c>
      <c r="F1322" s="44"/>
      <c r="G1322" s="44" t="s">
        <v>259</v>
      </c>
      <c r="H1322" s="47" t="s">
        <v>19824</v>
      </c>
      <c r="I1322" s="45" t="s">
        <v>19825</v>
      </c>
      <c r="J1322" s="40"/>
      <c r="K1322" s="40" t="str">
        <f t="shared" si="62"/>
        <v>Add Remarks for You</v>
      </c>
      <c r="L1322" s="41"/>
      <c r="M1322" s="49" t="s">
        <v>19957</v>
      </c>
      <c r="N1322" s="41"/>
      <c r="O1322" s="41"/>
    </row>
    <row r="1323" spans="1:15" ht="30" customHeight="1">
      <c r="B1323" s="38">
        <v>1322</v>
      </c>
      <c r="C1323" s="39" t="str">
        <f t="shared" si="60"/>
        <v>CUS11422100.NOTICE.EXCEED__TIME_TRANSFER_LIMIT</v>
      </c>
      <c r="D1323" s="38" t="str">
        <f t="shared" si="61"/>
        <v>CUS11422100</v>
      </c>
      <c r="E1323" s="44" t="s">
        <v>3734</v>
      </c>
      <c r="F1323" s="44"/>
      <c r="G1323" s="44" t="s">
        <v>1277</v>
      </c>
      <c r="H1323" s="47" t="s">
        <v>19847</v>
      </c>
      <c r="I1323" s="45" t="s">
        <v>19848</v>
      </c>
      <c r="J1323" s="40"/>
      <c r="K1323" s="40" t="str">
        <f t="shared" si="62"/>
        <v>Exceed 1 time Transfer Limit</v>
      </c>
      <c r="L1323" s="41"/>
      <c r="M1323" s="49" t="s">
        <v>19958</v>
      </c>
      <c r="N1323" s="41"/>
      <c r="O1323" s="41"/>
    </row>
    <row r="1324" spans="1:15" ht="30" customHeight="1">
      <c r="B1324" s="38">
        <v>1323</v>
      </c>
      <c r="C1324" s="39" t="str">
        <f t="shared" si="60"/>
        <v>CUS11422100.NOTICE.EXCEED_DAILY_TRANSFER_LIMIT</v>
      </c>
      <c r="D1324" s="38" t="str">
        <f t="shared" si="61"/>
        <v>CUS11422100</v>
      </c>
      <c r="E1324" s="44" t="s">
        <v>3734</v>
      </c>
      <c r="F1324" s="44"/>
      <c r="G1324" s="44" t="s">
        <v>1277</v>
      </c>
      <c r="H1324" s="47" t="s">
        <v>19849</v>
      </c>
      <c r="I1324" s="45" t="s">
        <v>19850</v>
      </c>
      <c r="J1324" s="40"/>
      <c r="K1324" s="40" t="str">
        <f t="shared" si="62"/>
        <v>Exceed Daily Transfer Limit</v>
      </c>
      <c r="L1324" s="41"/>
      <c r="M1324" s="49" t="s">
        <v>19959</v>
      </c>
      <c r="N1324" s="41"/>
      <c r="O1324" s="41"/>
    </row>
    <row r="1325" spans="1:15" ht="30" customHeight="1">
      <c r="A1325" s="58" t="s">
        <v>20221</v>
      </c>
      <c r="B1325" s="38">
        <v>1324</v>
      </c>
      <c r="C1325" s="39" t="str">
        <f t="shared" si="60"/>
        <v>CUS11422100.NOTICE.EXCEED_BANK_TRANSFER_LIMIT</v>
      </c>
      <c r="D1325" s="38" t="str">
        <f t="shared" si="61"/>
        <v>CUS11422100</v>
      </c>
      <c r="E1325" s="44" t="s">
        <v>3734</v>
      </c>
      <c r="F1325" s="51" t="s">
        <v>3734</v>
      </c>
      <c r="G1325" s="44" t="s">
        <v>1277</v>
      </c>
      <c r="H1325" s="47" t="s">
        <v>19851</v>
      </c>
      <c r="I1325" s="45" t="s">
        <v>19852</v>
      </c>
      <c r="J1325" s="40"/>
      <c r="K1325" s="40" t="str">
        <f t="shared" si="62"/>
        <v>Exceed Bank Transfer Limit</v>
      </c>
      <c r="L1325" s="41"/>
      <c r="M1325" s="49" t="s">
        <v>19960</v>
      </c>
      <c r="N1325" s="41"/>
      <c r="O1325" s="41"/>
    </row>
    <row r="1326" spans="1:15" ht="30" customHeight="1">
      <c r="A1326" s="58" t="s">
        <v>20221</v>
      </c>
      <c r="B1326" s="38">
        <v>1325</v>
      </c>
      <c r="C1326" s="39" t="str">
        <f t="shared" si="60"/>
        <v>CUS11422101.NOTICE.EXCCED_DAILY_TRANSFER_LIMIT</v>
      </c>
      <c r="D1326" s="38" t="str">
        <f t="shared" si="61"/>
        <v>CUS11422100</v>
      </c>
      <c r="E1326" s="38" t="s">
        <v>19597</v>
      </c>
      <c r="F1326" s="51" t="s">
        <v>3734</v>
      </c>
      <c r="G1326" s="38" t="s">
        <v>1277</v>
      </c>
      <c r="H1326" s="38" t="s">
        <v>3781</v>
      </c>
      <c r="I1326" s="40" t="s">
        <v>3782</v>
      </c>
      <c r="J1326" s="40"/>
      <c r="K1326" s="40" t="str">
        <f t="shared" si="62"/>
        <v>Excced Daily Transfer Limit</v>
      </c>
      <c r="L1326" s="41" t="s">
        <v>3783</v>
      </c>
      <c r="M1326" s="49" t="s">
        <v>3784</v>
      </c>
      <c r="N1326" s="40" t="s">
        <v>3782</v>
      </c>
      <c r="O1326" s="40" t="s">
        <v>19598</v>
      </c>
    </row>
    <row r="1327" spans="1:15" ht="30" customHeight="1">
      <c r="A1327" s="58" t="s">
        <v>20221</v>
      </c>
      <c r="B1327" s="38">
        <v>1326</v>
      </c>
      <c r="C1327" s="39" t="str">
        <f t="shared" si="60"/>
        <v>CUS11422102.NOTICE.EXCCED_BANK_TRANSFER_LIMIT</v>
      </c>
      <c r="D1327" s="38" t="str">
        <f t="shared" si="61"/>
        <v>CUS11422100</v>
      </c>
      <c r="E1327" s="38" t="s">
        <v>19599</v>
      </c>
      <c r="F1327" s="51" t="s">
        <v>3734</v>
      </c>
      <c r="G1327" s="38" t="s">
        <v>1277</v>
      </c>
      <c r="H1327" s="38" t="s">
        <v>3786</v>
      </c>
      <c r="I1327" s="40" t="s">
        <v>3787</v>
      </c>
      <c r="J1327" s="40"/>
      <c r="K1327" s="40" t="str">
        <f t="shared" si="62"/>
        <v>Excced Bank Transfer Limit</v>
      </c>
      <c r="L1327" s="41" t="s">
        <v>3788</v>
      </c>
      <c r="M1327" s="49" t="s">
        <v>365</v>
      </c>
      <c r="N1327" s="40" t="s">
        <v>3787</v>
      </c>
      <c r="O1327" s="40" t="s">
        <v>3789</v>
      </c>
    </row>
    <row r="1328" spans="1:15" ht="30" customHeight="1">
      <c r="A1328" s="58" t="s">
        <v>20221</v>
      </c>
      <c r="B1328" s="38">
        <v>1327</v>
      </c>
      <c r="C1328" s="39" t="str">
        <f t="shared" si="60"/>
        <v>CUS11422103.NOTICE.TRANSFER_AMOUNT_EXCEEDS_THE_LI</v>
      </c>
      <c r="D1328" s="38" t="str">
        <f t="shared" si="61"/>
        <v>CUS11422100</v>
      </c>
      <c r="E1328" s="38" t="s">
        <v>19600</v>
      </c>
      <c r="F1328" s="51" t="s">
        <v>3734</v>
      </c>
      <c r="G1328" s="38" t="s">
        <v>1277</v>
      </c>
      <c r="H1328" s="38" t="s">
        <v>487</v>
      </c>
      <c r="I1328" s="40" t="s">
        <v>3790</v>
      </c>
      <c r="J1328" s="40"/>
      <c r="K1328" s="40" t="str">
        <f t="shared" si="62"/>
        <v>Transfer amount exceeds the limit, please increase the limit</v>
      </c>
      <c r="L1328" s="41" t="s">
        <v>3791</v>
      </c>
      <c r="M1328" s="40" t="s">
        <v>490</v>
      </c>
      <c r="N1328" s="40" t="s">
        <v>3790</v>
      </c>
      <c r="O1328" s="40" t="s">
        <v>19601</v>
      </c>
    </row>
    <row r="1329" spans="1:15" ht="30" customHeight="1">
      <c r="A1329" s="58" t="s">
        <v>20221</v>
      </c>
      <c r="B1329" s="38">
        <v>1328</v>
      </c>
      <c r="C1329" s="39" t="str">
        <f t="shared" si="60"/>
        <v>CUS11422104.NOTICE.CHANGE_LIMIT</v>
      </c>
      <c r="D1329" s="38" t="str">
        <f t="shared" si="61"/>
        <v>CUS11422100</v>
      </c>
      <c r="E1329" s="38" t="s">
        <v>19602</v>
      </c>
      <c r="F1329" s="51" t="s">
        <v>3734</v>
      </c>
      <c r="G1329" s="38" t="s">
        <v>1277</v>
      </c>
      <c r="H1329" s="38" t="s">
        <v>3798</v>
      </c>
      <c r="I1329" s="40" t="s">
        <v>3799</v>
      </c>
      <c r="J1329" s="40"/>
      <c r="K1329" s="40" t="str">
        <f t="shared" si="62"/>
        <v>Change Limit</v>
      </c>
      <c r="L1329" s="41" t="s">
        <v>3800</v>
      </c>
      <c r="M1329" s="40" t="s">
        <v>19603</v>
      </c>
      <c r="N1329" s="40" t="s">
        <v>3799</v>
      </c>
      <c r="O1329" s="40" t="s">
        <v>19604</v>
      </c>
    </row>
    <row r="1330" spans="1:15" ht="30" customHeight="1">
      <c r="B1330" s="38">
        <v>1329</v>
      </c>
      <c r="C1330" s="39" t="str">
        <f t="shared" si="60"/>
        <v>CUS11422200.TITLE.CHOOSE_WITHDRAWAL_ACCOUNT</v>
      </c>
      <c r="D1330" s="38" t="str">
        <f t="shared" si="61"/>
        <v>CUS11422200</v>
      </c>
      <c r="E1330" s="38" t="s">
        <v>3826</v>
      </c>
      <c r="F1330" s="38"/>
      <c r="G1330" s="38" t="s">
        <v>1271</v>
      </c>
      <c r="H1330" s="38" t="s">
        <v>3827</v>
      </c>
      <c r="I1330" s="40" t="s">
        <v>3828</v>
      </c>
      <c r="J1330" s="40"/>
      <c r="K1330" s="40" t="str">
        <f t="shared" si="62"/>
        <v>Choose Withdrawal Account</v>
      </c>
      <c r="L1330" s="41" t="s">
        <v>637</v>
      </c>
      <c r="M1330" s="40" t="s">
        <v>3110</v>
      </c>
      <c r="N1330" s="40" t="s">
        <v>3829</v>
      </c>
      <c r="O1330" s="40" t="s">
        <v>3830</v>
      </c>
    </row>
    <row r="1331" spans="1:15" ht="30" customHeight="1">
      <c r="B1331" s="38">
        <v>1330</v>
      </c>
      <c r="C1331" s="39" t="str">
        <f t="shared" si="60"/>
        <v>CUS11422200.LABEL.SAVINGS</v>
      </c>
      <c r="D1331" s="38" t="str">
        <f t="shared" si="61"/>
        <v>CUS11422200</v>
      </c>
      <c r="E1331" s="38" t="s">
        <v>3826</v>
      </c>
      <c r="F1331" s="38"/>
      <c r="G1331" s="38" t="s">
        <v>259</v>
      </c>
      <c r="H1331" s="38" t="s">
        <v>862</v>
      </c>
      <c r="I1331" s="40" t="s">
        <v>863</v>
      </c>
      <c r="J1331" s="40"/>
      <c r="K1331" s="40" t="str">
        <f t="shared" si="62"/>
        <v>Savings</v>
      </c>
      <c r="L1331" s="41" t="s">
        <v>864</v>
      </c>
      <c r="M1331" s="40" t="s">
        <v>865</v>
      </c>
      <c r="N1331" s="40" t="s">
        <v>2032</v>
      </c>
      <c r="O1331" s="40" t="s">
        <v>866</v>
      </c>
    </row>
    <row r="1332" spans="1:15" ht="30" customHeight="1">
      <c r="B1332" s="38">
        <v>1331</v>
      </c>
      <c r="C1332" s="39" t="str">
        <f t="shared" si="60"/>
        <v>CUS11422200.LABEL.PRIMARY</v>
      </c>
      <c r="D1332" s="38" t="str">
        <f t="shared" si="61"/>
        <v>CUS11422200</v>
      </c>
      <c r="E1332" s="38" t="s">
        <v>3826</v>
      </c>
      <c r="F1332" s="38"/>
      <c r="G1332" s="38" t="s">
        <v>259</v>
      </c>
      <c r="H1332" s="38" t="s">
        <v>2526</v>
      </c>
      <c r="I1332" s="40" t="s">
        <v>2526</v>
      </c>
      <c r="J1332" s="40"/>
      <c r="K1332" s="40" t="str">
        <f t="shared" si="62"/>
        <v>PRIMARY</v>
      </c>
      <c r="L1332" s="41" t="s">
        <v>2527</v>
      </c>
      <c r="M1332" s="40" t="s">
        <v>2528</v>
      </c>
      <c r="N1332" s="40" t="s">
        <v>2576</v>
      </c>
      <c r="O1332" s="40" t="s">
        <v>2529</v>
      </c>
    </row>
    <row r="1333" spans="1:15" ht="30" customHeight="1">
      <c r="B1333" s="38">
        <v>1332</v>
      </c>
      <c r="C1333" s="39" t="str">
        <f t="shared" si="60"/>
        <v>CUS11422200.LABEL.INTEREST_RATE</v>
      </c>
      <c r="D1333" s="38" t="str">
        <f t="shared" si="61"/>
        <v>CUS11422200</v>
      </c>
      <c r="E1333" s="38" t="s">
        <v>3826</v>
      </c>
      <c r="F1333" s="38"/>
      <c r="G1333" s="38" t="s">
        <v>259</v>
      </c>
      <c r="H1333" s="38" t="s">
        <v>3831</v>
      </c>
      <c r="I1333" s="40" t="s">
        <v>3832</v>
      </c>
      <c r="J1333" s="40"/>
      <c r="K1333" s="40" t="str">
        <f t="shared" si="62"/>
        <v>Interest Rate</v>
      </c>
      <c r="L1333" s="41" t="s">
        <v>2522</v>
      </c>
      <c r="M1333" s="40" t="s">
        <v>2776</v>
      </c>
      <c r="N1333" s="40" t="s">
        <v>2777</v>
      </c>
      <c r="O1333" s="40" t="s">
        <v>3833</v>
      </c>
    </row>
    <row r="1334" spans="1:15" ht="30" customHeight="1">
      <c r="B1334" s="38">
        <v>1333</v>
      </c>
      <c r="C1334" s="39" t="str">
        <f t="shared" si="60"/>
        <v>CUS11422200.LABEL.MAXIMUM_AVAILABLE_LOAN_AMOUNT</v>
      </c>
      <c r="D1334" s="38" t="str">
        <f t="shared" si="61"/>
        <v>CUS11422200</v>
      </c>
      <c r="E1334" s="38" t="s">
        <v>3826</v>
      </c>
      <c r="F1334" s="38"/>
      <c r="G1334" s="38" t="s">
        <v>259</v>
      </c>
      <c r="H1334" s="38" t="s">
        <v>3834</v>
      </c>
      <c r="I1334" s="40" t="s">
        <v>3835</v>
      </c>
      <c r="J1334" s="40"/>
      <c r="K1334" s="40" t="str">
        <f t="shared" si="62"/>
        <v>Maximum Available Loan Amount</v>
      </c>
      <c r="L1334" s="41" t="s">
        <v>3836</v>
      </c>
      <c r="M1334" s="40" t="s">
        <v>3837</v>
      </c>
      <c r="N1334" s="40" t="s">
        <v>3838</v>
      </c>
      <c r="O1334" s="40" t="s">
        <v>3839</v>
      </c>
    </row>
    <row r="1335" spans="1:15" ht="30" customHeight="1">
      <c r="B1335" s="38">
        <v>1334</v>
      </c>
      <c r="C1335" s="39" t="str">
        <f t="shared" si="60"/>
        <v>CUS11422200.LABEL.FIXED_DEPOSIT</v>
      </c>
      <c r="D1335" s="38" t="str">
        <f t="shared" si="61"/>
        <v>CUS11422200</v>
      </c>
      <c r="E1335" s="38" t="s">
        <v>3826</v>
      </c>
      <c r="F1335" s="38"/>
      <c r="G1335" s="38" t="s">
        <v>259</v>
      </c>
      <c r="H1335" s="38" t="s">
        <v>867</v>
      </c>
      <c r="I1335" s="40" t="s">
        <v>868</v>
      </c>
      <c r="J1335" s="40"/>
      <c r="K1335" s="40" t="str">
        <f t="shared" si="62"/>
        <v>Fixed Deposit</v>
      </c>
      <c r="L1335" s="41" t="s">
        <v>869</v>
      </c>
      <c r="M1335" s="40" t="s">
        <v>870</v>
      </c>
      <c r="N1335" s="40" t="s">
        <v>2039</v>
      </c>
      <c r="O1335" s="40" t="s">
        <v>871</v>
      </c>
    </row>
    <row r="1336" spans="1:15" ht="30" customHeight="1">
      <c r="B1336" s="38">
        <v>1335</v>
      </c>
      <c r="C1336" s="39" t="str">
        <f t="shared" si="60"/>
        <v>CUS11422200.LABEL.INSTALLMENT</v>
      </c>
      <c r="D1336" s="38" t="str">
        <f t="shared" si="61"/>
        <v>CUS11422200</v>
      </c>
      <c r="E1336" s="38" t="s">
        <v>3826</v>
      </c>
      <c r="F1336" s="38"/>
      <c r="G1336" s="38" t="s">
        <v>259</v>
      </c>
      <c r="H1336" s="38" t="s">
        <v>929</v>
      </c>
      <c r="I1336" s="40" t="s">
        <v>930</v>
      </c>
      <c r="J1336" s="40"/>
      <c r="K1336" s="40" t="str">
        <f t="shared" si="62"/>
        <v>Installment</v>
      </c>
      <c r="L1336" s="41" t="s">
        <v>874</v>
      </c>
      <c r="M1336" s="40" t="s">
        <v>875</v>
      </c>
      <c r="N1336" s="40" t="s">
        <v>2497</v>
      </c>
      <c r="O1336" s="40" t="s">
        <v>2632</v>
      </c>
    </row>
    <row r="1337" spans="1:15" ht="30" customHeight="1">
      <c r="B1337" s="38">
        <v>1336</v>
      </c>
      <c r="C1337" s="39" t="str">
        <f t="shared" si="60"/>
        <v>CUS11422200.LABEL.CURRENTS</v>
      </c>
      <c r="D1337" s="38" t="str">
        <f t="shared" si="61"/>
        <v>CUS11422200</v>
      </c>
      <c r="E1337" s="38" t="s">
        <v>3826</v>
      </c>
      <c r="F1337" s="38"/>
      <c r="G1337" s="38" t="s">
        <v>259</v>
      </c>
      <c r="H1337" s="38" t="s">
        <v>3078</v>
      </c>
      <c r="I1337" s="40" t="s">
        <v>3079</v>
      </c>
      <c r="J1337" s="40"/>
      <c r="K1337" s="40" t="str">
        <f t="shared" si="62"/>
        <v>Currents</v>
      </c>
      <c r="L1337" s="41" t="s">
        <v>859</v>
      </c>
      <c r="M1337" s="40" t="s">
        <v>860</v>
      </c>
      <c r="N1337" s="40" t="s">
        <v>2494</v>
      </c>
      <c r="O1337" s="40" t="s">
        <v>3840</v>
      </c>
    </row>
    <row r="1338" spans="1:15" ht="30" customHeight="1">
      <c r="B1338" s="38">
        <v>1337</v>
      </c>
      <c r="C1338" s="39" t="str">
        <f t="shared" si="60"/>
        <v>CUS11422200.BUTTON.CONFIRM</v>
      </c>
      <c r="D1338" s="38" t="str">
        <f t="shared" si="61"/>
        <v>CUS11422200</v>
      </c>
      <c r="E1338" s="38" t="s">
        <v>3826</v>
      </c>
      <c r="F1338" s="38"/>
      <c r="G1338" s="38" t="s">
        <v>13</v>
      </c>
      <c r="H1338" s="38" t="s">
        <v>29</v>
      </c>
      <c r="I1338" s="40" t="s">
        <v>30</v>
      </c>
      <c r="J1338" s="40"/>
      <c r="K1338" s="40" t="str">
        <f t="shared" si="62"/>
        <v>Confirm</v>
      </c>
      <c r="L1338" s="41" t="s">
        <v>15</v>
      </c>
      <c r="M1338" s="40" t="s">
        <v>2301</v>
      </c>
      <c r="N1338" s="40" t="s">
        <v>32</v>
      </c>
      <c r="O1338" s="40" t="s">
        <v>33</v>
      </c>
    </row>
    <row r="1339" spans="1:15" ht="30" customHeight="1">
      <c r="B1339" s="38">
        <v>1338</v>
      </c>
      <c r="C1339" s="39" t="str">
        <f t="shared" si="60"/>
        <v>CUS11422200.BUTTON.CANCEL</v>
      </c>
      <c r="D1339" s="38" t="str">
        <f t="shared" si="61"/>
        <v>CUS11422200</v>
      </c>
      <c r="E1339" s="38" t="s">
        <v>3826</v>
      </c>
      <c r="F1339" s="38"/>
      <c r="G1339" s="38" t="s">
        <v>13</v>
      </c>
      <c r="H1339" s="38" t="s">
        <v>24</v>
      </c>
      <c r="I1339" s="40" t="s">
        <v>25</v>
      </c>
      <c r="J1339" s="40"/>
      <c r="K1339" s="40" t="str">
        <f t="shared" si="62"/>
        <v>Cancel</v>
      </c>
      <c r="L1339" s="41" t="s">
        <v>26</v>
      </c>
      <c r="M1339" s="40" t="s">
        <v>27</v>
      </c>
      <c r="N1339" s="40" t="s">
        <v>260</v>
      </c>
      <c r="O1339" s="40" t="s">
        <v>28</v>
      </c>
    </row>
    <row r="1340" spans="1:15" ht="30" customHeight="1">
      <c r="B1340" s="38">
        <v>1339</v>
      </c>
      <c r="C1340" s="39" t="str">
        <f t="shared" si="60"/>
        <v>CUS11422300.TITLE.RECIPIENT_INFORMATION</v>
      </c>
      <c r="D1340" s="38" t="str">
        <f t="shared" si="61"/>
        <v>CUS11422300</v>
      </c>
      <c r="E1340" s="38" t="s">
        <v>3853</v>
      </c>
      <c r="F1340" s="38"/>
      <c r="G1340" s="38" t="s">
        <v>1271</v>
      </c>
      <c r="H1340" s="38" t="s">
        <v>3854</v>
      </c>
      <c r="I1340" s="40" t="s">
        <v>3855</v>
      </c>
      <c r="J1340" s="40"/>
      <c r="K1340" s="40" t="str">
        <f t="shared" si="62"/>
        <v>Recipient Information</v>
      </c>
      <c r="L1340" s="41" t="s">
        <v>3856</v>
      </c>
      <c r="M1340" s="40" t="s">
        <v>3857</v>
      </c>
      <c r="N1340" s="40" t="s">
        <v>3858</v>
      </c>
      <c r="O1340" s="40" t="s">
        <v>3859</v>
      </c>
    </row>
    <row r="1341" spans="1:15" ht="30" customHeight="1">
      <c r="B1341" s="38">
        <v>1340</v>
      </c>
      <c r="C1341" s="39" t="str">
        <f t="shared" si="60"/>
        <v>CUS11422300.LABEL.RECIPIENT</v>
      </c>
      <c r="D1341" s="38" t="str">
        <f t="shared" si="61"/>
        <v>CUS11422300</v>
      </c>
      <c r="E1341" s="38" t="s">
        <v>3853</v>
      </c>
      <c r="F1341" s="38"/>
      <c r="G1341" s="38" t="s">
        <v>259</v>
      </c>
      <c r="H1341" s="38" t="s">
        <v>3118</v>
      </c>
      <c r="I1341" s="40" t="s">
        <v>3118</v>
      </c>
      <c r="J1341" s="40"/>
      <c r="K1341" s="40" t="str">
        <f t="shared" si="62"/>
        <v>RECIPIENT</v>
      </c>
      <c r="L1341" s="41" t="s">
        <v>3119</v>
      </c>
      <c r="M1341" s="40" t="s">
        <v>3120</v>
      </c>
      <c r="N1341" s="40" t="s">
        <v>3559</v>
      </c>
      <c r="O1341" s="40" t="s">
        <v>3860</v>
      </c>
    </row>
    <row r="1342" spans="1:15" ht="30" customHeight="1">
      <c r="B1342" s="38">
        <v>1341</v>
      </c>
      <c r="C1342" s="39" t="str">
        <f t="shared" si="60"/>
        <v>CUS11422300.LABEL.SAVINGS</v>
      </c>
      <c r="D1342" s="38" t="str">
        <f t="shared" si="61"/>
        <v>CUS11422300</v>
      </c>
      <c r="E1342" s="38" t="s">
        <v>3853</v>
      </c>
      <c r="F1342" s="38"/>
      <c r="G1342" s="38" t="s">
        <v>259</v>
      </c>
      <c r="H1342" s="38" t="s">
        <v>862</v>
      </c>
      <c r="I1342" s="40" t="s">
        <v>863</v>
      </c>
      <c r="J1342" s="40"/>
      <c r="K1342" s="40" t="str">
        <f t="shared" si="62"/>
        <v>Savings</v>
      </c>
      <c r="L1342" s="41" t="s">
        <v>864</v>
      </c>
      <c r="M1342" s="40" t="s">
        <v>865</v>
      </c>
      <c r="N1342" s="40" t="s">
        <v>2032</v>
      </c>
      <c r="O1342" s="40" t="s">
        <v>866</v>
      </c>
    </row>
    <row r="1343" spans="1:15" ht="30" customHeight="1">
      <c r="B1343" s="38">
        <v>1342</v>
      </c>
      <c r="C1343" s="39" t="str">
        <f t="shared" si="60"/>
        <v>CUS11422300.LABEL.PRIMARY</v>
      </c>
      <c r="D1343" s="38" t="str">
        <f t="shared" si="61"/>
        <v>CUS11422300</v>
      </c>
      <c r="E1343" s="38" t="s">
        <v>3853</v>
      </c>
      <c r="F1343" s="38"/>
      <c r="G1343" s="38" t="s">
        <v>259</v>
      </c>
      <c r="H1343" s="38" t="s">
        <v>2526</v>
      </c>
      <c r="I1343" s="40" t="s">
        <v>2526</v>
      </c>
      <c r="J1343" s="40"/>
      <c r="K1343" s="40" t="str">
        <f t="shared" si="62"/>
        <v>PRIMARY</v>
      </c>
      <c r="L1343" s="41" t="s">
        <v>2527</v>
      </c>
      <c r="M1343" s="40" t="s">
        <v>2528</v>
      </c>
      <c r="N1343" s="40" t="s">
        <v>2576</v>
      </c>
      <c r="O1343" s="40" t="s">
        <v>2529</v>
      </c>
    </row>
    <row r="1344" spans="1:15" ht="30" customHeight="1">
      <c r="B1344" s="38">
        <v>1343</v>
      </c>
      <c r="C1344" s="39" t="str">
        <f t="shared" si="60"/>
        <v>CUS11422300.LABEL.INTEREST_RATE</v>
      </c>
      <c r="D1344" s="38" t="str">
        <f t="shared" si="61"/>
        <v>CUS11422300</v>
      </c>
      <c r="E1344" s="38" t="s">
        <v>3853</v>
      </c>
      <c r="F1344" s="38"/>
      <c r="G1344" s="38" t="s">
        <v>259</v>
      </c>
      <c r="H1344" s="38" t="s">
        <v>3831</v>
      </c>
      <c r="I1344" s="40" t="s">
        <v>3832</v>
      </c>
      <c r="J1344" s="40"/>
      <c r="K1344" s="40" t="str">
        <f t="shared" si="62"/>
        <v>Interest Rate</v>
      </c>
      <c r="L1344" s="41" t="s">
        <v>2522</v>
      </c>
      <c r="M1344" s="40" t="s">
        <v>2776</v>
      </c>
      <c r="N1344" s="40" t="s">
        <v>2777</v>
      </c>
      <c r="O1344" s="40" t="s">
        <v>3833</v>
      </c>
    </row>
    <row r="1345" spans="2:15" ht="30" customHeight="1">
      <c r="B1345" s="38">
        <v>1344</v>
      </c>
      <c r="C1345" s="39" t="str">
        <f t="shared" si="60"/>
        <v>CUS11422300.LABEL.MAXIMUM_AVAILABLE_LOAN_AMOUNT</v>
      </c>
      <c r="D1345" s="38" t="str">
        <f t="shared" si="61"/>
        <v>CUS11422300</v>
      </c>
      <c r="E1345" s="38" t="s">
        <v>3853</v>
      </c>
      <c r="F1345" s="38"/>
      <c r="G1345" s="38" t="s">
        <v>259</v>
      </c>
      <c r="H1345" s="38" t="s">
        <v>3834</v>
      </c>
      <c r="I1345" s="40" t="s">
        <v>3835</v>
      </c>
      <c r="J1345" s="40"/>
      <c r="K1345" s="40" t="str">
        <f t="shared" si="62"/>
        <v>Maximum Available Loan Amount</v>
      </c>
      <c r="L1345" s="41" t="s">
        <v>3836</v>
      </c>
      <c r="M1345" s="40" t="s">
        <v>3837</v>
      </c>
      <c r="N1345" s="40" t="s">
        <v>3838</v>
      </c>
      <c r="O1345" s="40" t="s">
        <v>3861</v>
      </c>
    </row>
    <row r="1346" spans="2:15" ht="30" customHeight="1">
      <c r="B1346" s="38">
        <v>1345</v>
      </c>
      <c r="C1346" s="39" t="str">
        <f t="shared" ref="C1346:C1409" si="63">E1346&amp;"."&amp;G1346&amp;"."&amp;H1346</f>
        <v>CUS11422300.LABEL.FIXED_DEPOSIT</v>
      </c>
      <c r="D1346" s="38" t="str">
        <f t="shared" ref="D1346:D1409" si="64">IF(F1346&lt;&gt;"", F1346, E1346)</f>
        <v>CUS11422300</v>
      </c>
      <c r="E1346" s="38" t="s">
        <v>3853</v>
      </c>
      <c r="F1346" s="38"/>
      <c r="G1346" s="38" t="s">
        <v>259</v>
      </c>
      <c r="H1346" s="38" t="s">
        <v>867</v>
      </c>
      <c r="I1346" s="40" t="s">
        <v>868</v>
      </c>
      <c r="J1346" s="40"/>
      <c r="K1346" s="40" t="str">
        <f t="shared" ref="K1346:K1409" si="65">IF(J1346&lt;&gt;"", J1346, I1346)</f>
        <v>Fixed Deposit</v>
      </c>
      <c r="L1346" s="41" t="s">
        <v>869</v>
      </c>
      <c r="M1346" s="40" t="s">
        <v>870</v>
      </c>
      <c r="N1346" s="40" t="s">
        <v>2039</v>
      </c>
      <c r="O1346" s="40" t="s">
        <v>871</v>
      </c>
    </row>
    <row r="1347" spans="2:15" ht="30" customHeight="1">
      <c r="B1347" s="38">
        <v>1346</v>
      </c>
      <c r="C1347" s="39" t="str">
        <f t="shared" si="63"/>
        <v>CUS11422300.LABEL.CURRENTS</v>
      </c>
      <c r="D1347" s="38" t="str">
        <f t="shared" si="64"/>
        <v>CUS11422300</v>
      </c>
      <c r="E1347" s="38" t="s">
        <v>3853</v>
      </c>
      <c r="F1347" s="38"/>
      <c r="G1347" s="38" t="s">
        <v>259</v>
      </c>
      <c r="H1347" s="38" t="s">
        <v>3078</v>
      </c>
      <c r="I1347" s="40" t="s">
        <v>3079</v>
      </c>
      <c r="J1347" s="40"/>
      <c r="K1347" s="40" t="str">
        <f t="shared" si="65"/>
        <v>Currents</v>
      </c>
      <c r="L1347" s="41" t="s">
        <v>859</v>
      </c>
      <c r="M1347" s="40" t="s">
        <v>860</v>
      </c>
      <c r="N1347" s="40" t="s">
        <v>2494</v>
      </c>
      <c r="O1347" s="40" t="s">
        <v>3862</v>
      </c>
    </row>
    <row r="1348" spans="2:15" ht="30" customHeight="1">
      <c r="B1348" s="38">
        <v>1347</v>
      </c>
      <c r="C1348" s="39" t="str">
        <f t="shared" si="63"/>
        <v>CUS11422300.LABEL.INSTALLMENT</v>
      </c>
      <c r="D1348" s="38" t="str">
        <f t="shared" si="64"/>
        <v>CUS11422300</v>
      </c>
      <c r="E1348" s="38" t="s">
        <v>3853</v>
      </c>
      <c r="F1348" s="38"/>
      <c r="G1348" s="38" t="s">
        <v>259</v>
      </c>
      <c r="H1348" s="38" t="s">
        <v>929</v>
      </c>
      <c r="I1348" s="40" t="s">
        <v>930</v>
      </c>
      <c r="J1348" s="40"/>
      <c r="K1348" s="40" t="str">
        <f t="shared" si="65"/>
        <v>Installment</v>
      </c>
      <c r="L1348" s="41" t="s">
        <v>874</v>
      </c>
      <c r="M1348" s="40" t="s">
        <v>875</v>
      </c>
      <c r="N1348" s="40" t="s">
        <v>2497</v>
      </c>
      <c r="O1348" s="40" t="s">
        <v>2632</v>
      </c>
    </row>
    <row r="1349" spans="2:15" ht="30" customHeight="1">
      <c r="B1349" s="38">
        <v>1348</v>
      </c>
      <c r="C1349" s="39" t="str">
        <f t="shared" si="63"/>
        <v>CUS11422300.LABEL.RECIPIENT_CAN_SELECT</v>
      </c>
      <c r="D1349" s="38" t="str">
        <f t="shared" si="64"/>
        <v>CUS11422300</v>
      </c>
      <c r="E1349" s="38" t="s">
        <v>3853</v>
      </c>
      <c r="F1349" s="38"/>
      <c r="G1349" s="38" t="s">
        <v>259</v>
      </c>
      <c r="H1349" s="38" t="s">
        <v>3863</v>
      </c>
      <c r="I1349" s="40" t="s">
        <v>3864</v>
      </c>
      <c r="J1349" s="40"/>
      <c r="K1349" s="40" t="str">
        <f t="shared" si="65"/>
        <v>Recipient Can Select</v>
      </c>
      <c r="L1349" s="41" t="s">
        <v>3865</v>
      </c>
      <c r="M1349" s="40" t="s">
        <v>3866</v>
      </c>
      <c r="N1349" s="40" t="s">
        <v>3864</v>
      </c>
      <c r="O1349" s="40" t="s">
        <v>3867</v>
      </c>
    </row>
    <row r="1350" spans="2:15" ht="30" customHeight="1">
      <c r="B1350" s="38">
        <v>1349</v>
      </c>
      <c r="C1350" s="39" t="str">
        <f t="shared" si="63"/>
        <v>CUS11422300.SEGMENT.ACCOUNT</v>
      </c>
      <c r="D1350" s="38" t="str">
        <f t="shared" si="64"/>
        <v>CUS11422300</v>
      </c>
      <c r="E1350" s="38" t="s">
        <v>3853</v>
      </c>
      <c r="F1350" s="38"/>
      <c r="G1350" s="38" t="s">
        <v>1010</v>
      </c>
      <c r="H1350" s="38" t="s">
        <v>2168</v>
      </c>
      <c r="I1350" s="40" t="s">
        <v>2168</v>
      </c>
      <c r="J1350" s="40"/>
      <c r="K1350" s="40" t="str">
        <f t="shared" si="65"/>
        <v>ACCOUNT</v>
      </c>
      <c r="L1350" s="41" t="s">
        <v>2170</v>
      </c>
      <c r="M1350" s="40" t="s">
        <v>2555</v>
      </c>
      <c r="N1350" s="40" t="s">
        <v>3868</v>
      </c>
      <c r="O1350" s="40" t="s">
        <v>2173</v>
      </c>
    </row>
    <row r="1351" spans="2:15" ht="30" customHeight="1">
      <c r="B1351" s="38">
        <v>1350</v>
      </c>
      <c r="C1351" s="39" t="str">
        <f t="shared" si="63"/>
        <v>CUS11422300.SEGMENT.PHONE</v>
      </c>
      <c r="D1351" s="38" t="str">
        <f t="shared" si="64"/>
        <v>CUS11422300</v>
      </c>
      <c r="E1351" s="38" t="s">
        <v>3853</v>
      </c>
      <c r="F1351" s="38"/>
      <c r="G1351" s="38" t="s">
        <v>1010</v>
      </c>
      <c r="H1351" s="38" t="s">
        <v>3869</v>
      </c>
      <c r="I1351" s="40" t="s">
        <v>3869</v>
      </c>
      <c r="J1351" s="40"/>
      <c r="K1351" s="40" t="str">
        <f t="shared" si="65"/>
        <v>PHONE</v>
      </c>
      <c r="L1351" s="41" t="s">
        <v>1293</v>
      </c>
      <c r="M1351" s="40" t="s">
        <v>1294</v>
      </c>
      <c r="N1351" s="40" t="s">
        <v>1295</v>
      </c>
      <c r="O1351" s="40" t="s">
        <v>3870</v>
      </c>
    </row>
    <row r="1352" spans="2:15" ht="30" customHeight="1">
      <c r="B1352" s="38">
        <v>1351</v>
      </c>
      <c r="C1352" s="39" t="str">
        <f t="shared" si="63"/>
        <v>CUS11422300.SEGMENT.RECENT</v>
      </c>
      <c r="D1352" s="38" t="str">
        <f t="shared" si="64"/>
        <v>CUS11422300</v>
      </c>
      <c r="E1352" s="38" t="s">
        <v>3853</v>
      </c>
      <c r="F1352" s="38"/>
      <c r="G1352" s="38" t="s">
        <v>1010</v>
      </c>
      <c r="H1352" s="38" t="s">
        <v>3848</v>
      </c>
      <c r="I1352" s="40" t="s">
        <v>3848</v>
      </c>
      <c r="J1352" s="40"/>
      <c r="K1352" s="40" t="str">
        <f t="shared" si="65"/>
        <v>RECENT</v>
      </c>
      <c r="L1352" s="41" t="s">
        <v>3849</v>
      </c>
      <c r="M1352" s="40" t="s">
        <v>3871</v>
      </c>
      <c r="N1352" s="40" t="s">
        <v>3872</v>
      </c>
      <c r="O1352" s="40" t="s">
        <v>3852</v>
      </c>
    </row>
    <row r="1353" spans="2:15" ht="30" customHeight="1">
      <c r="B1353" s="38">
        <v>1352</v>
      </c>
      <c r="C1353" s="39" t="str">
        <f t="shared" si="63"/>
        <v>CUS11422300.SEGMENT.FREQUENT</v>
      </c>
      <c r="D1353" s="38" t="str">
        <f t="shared" si="64"/>
        <v>CUS11422300</v>
      </c>
      <c r="E1353" s="38" t="s">
        <v>3853</v>
      </c>
      <c r="F1353" s="38"/>
      <c r="G1353" s="38" t="s">
        <v>1010</v>
      </c>
      <c r="H1353" s="38" t="s">
        <v>3873</v>
      </c>
      <c r="I1353" s="40" t="s">
        <v>3873</v>
      </c>
      <c r="J1353" s="40"/>
      <c r="K1353" s="40" t="str">
        <f t="shared" si="65"/>
        <v>FREQUENT</v>
      </c>
      <c r="L1353" s="41" t="s">
        <v>3874</v>
      </c>
      <c r="M1353" s="40" t="s">
        <v>3875</v>
      </c>
      <c r="N1353" s="40" t="s">
        <v>3876</v>
      </c>
      <c r="O1353" s="40" t="s">
        <v>3877</v>
      </c>
    </row>
    <row r="1354" spans="2:15" ht="30" customHeight="1">
      <c r="B1354" s="38">
        <v>1353</v>
      </c>
      <c r="C1354" s="39" t="str">
        <f t="shared" si="63"/>
        <v>CUS11422300.SEGMENT.FAVORITE</v>
      </c>
      <c r="D1354" s="38" t="str">
        <f t="shared" si="64"/>
        <v>CUS11422300</v>
      </c>
      <c r="E1354" s="38" t="s">
        <v>3853</v>
      </c>
      <c r="F1354" s="38"/>
      <c r="G1354" s="38" t="s">
        <v>1010</v>
      </c>
      <c r="H1354" s="38" t="s">
        <v>2232</v>
      </c>
      <c r="I1354" s="40" t="s">
        <v>2232</v>
      </c>
      <c r="J1354" s="40"/>
      <c r="K1354" s="40" t="str">
        <f t="shared" si="65"/>
        <v>FAVORITE</v>
      </c>
      <c r="L1354" s="41" t="s">
        <v>2234</v>
      </c>
      <c r="M1354" s="40" t="s">
        <v>3878</v>
      </c>
      <c r="N1354" s="40" t="s">
        <v>2253</v>
      </c>
      <c r="O1354" s="40" t="s">
        <v>2236</v>
      </c>
    </row>
    <row r="1355" spans="2:15" ht="30" customHeight="1">
      <c r="B1355" s="38">
        <v>1354</v>
      </c>
      <c r="C1355" s="39" t="str">
        <f t="shared" si="63"/>
        <v>CUS11422300.SEGMENT.MY</v>
      </c>
      <c r="D1355" s="38" t="str">
        <f t="shared" si="64"/>
        <v>CUS11422300</v>
      </c>
      <c r="E1355" s="38" t="s">
        <v>3853</v>
      </c>
      <c r="F1355" s="38"/>
      <c r="G1355" s="38" t="s">
        <v>1010</v>
      </c>
      <c r="H1355" s="38" t="s">
        <v>3756</v>
      </c>
      <c r="I1355" s="40" t="s">
        <v>3756</v>
      </c>
      <c r="J1355" s="40"/>
      <c r="K1355" s="40" t="str">
        <f t="shared" si="65"/>
        <v>MY</v>
      </c>
      <c r="L1355" s="41" t="s">
        <v>3879</v>
      </c>
      <c r="M1355" s="40" t="s">
        <v>2171</v>
      </c>
      <c r="N1355" s="40" t="s">
        <v>3880</v>
      </c>
      <c r="O1355" s="40" t="s">
        <v>3881</v>
      </c>
    </row>
    <row r="1356" spans="2:15" ht="30" customHeight="1">
      <c r="B1356" s="38">
        <v>1355</v>
      </c>
      <c r="C1356" s="39" t="str">
        <f t="shared" si="63"/>
        <v>CUS11422300.PLACEHOLDER.ENTER_ACCOUNT_NUMBER</v>
      </c>
      <c r="D1356" s="38" t="str">
        <f t="shared" si="64"/>
        <v>CUS11422300</v>
      </c>
      <c r="E1356" s="38" t="s">
        <v>3853</v>
      </c>
      <c r="F1356" s="38"/>
      <c r="G1356" s="38" t="s">
        <v>1258</v>
      </c>
      <c r="H1356" s="38" t="s">
        <v>3882</v>
      </c>
      <c r="I1356" s="40" t="s">
        <v>3883</v>
      </c>
      <c r="J1356" s="40"/>
      <c r="K1356" s="40" t="str">
        <f t="shared" si="65"/>
        <v>Enter Account Number</v>
      </c>
      <c r="L1356" s="41" t="s">
        <v>3884</v>
      </c>
      <c r="M1356" s="40" t="s">
        <v>3885</v>
      </c>
      <c r="N1356" s="40" t="s">
        <v>3886</v>
      </c>
      <c r="O1356" s="40" t="s">
        <v>3887</v>
      </c>
    </row>
    <row r="1357" spans="2:15" ht="30" customHeight="1">
      <c r="B1357" s="38">
        <v>1356</v>
      </c>
      <c r="C1357" s="39" t="str">
        <f t="shared" si="63"/>
        <v>CUS11422300.PLACEHOLDER.ENTER_PHONE_NUMBER</v>
      </c>
      <c r="D1357" s="38" t="str">
        <f t="shared" si="64"/>
        <v>CUS11422300</v>
      </c>
      <c r="E1357" s="38" t="s">
        <v>3853</v>
      </c>
      <c r="F1357" s="38"/>
      <c r="G1357" s="38" t="s">
        <v>1258</v>
      </c>
      <c r="H1357" s="38" t="s">
        <v>3888</v>
      </c>
      <c r="I1357" s="40" t="s">
        <v>3889</v>
      </c>
      <c r="J1357" s="40"/>
      <c r="K1357" s="40" t="str">
        <f t="shared" si="65"/>
        <v>Enter Phone Number</v>
      </c>
      <c r="L1357" s="41" t="s">
        <v>3890</v>
      </c>
      <c r="M1357" s="40" t="s">
        <v>415</v>
      </c>
      <c r="N1357" s="40" t="s">
        <v>3891</v>
      </c>
      <c r="O1357" s="40" t="s">
        <v>3892</v>
      </c>
    </row>
    <row r="1358" spans="2:15" ht="30" customHeight="1">
      <c r="B1358" s="38">
        <v>1357</v>
      </c>
      <c r="C1358" s="39" t="str">
        <f t="shared" si="63"/>
        <v>CUS11422300.PLACEHOLDER.SELECT_RECIPIENT_BANK</v>
      </c>
      <c r="D1358" s="38" t="str">
        <f t="shared" si="64"/>
        <v>CUS11422300</v>
      </c>
      <c r="E1358" s="38" t="s">
        <v>3853</v>
      </c>
      <c r="F1358" s="38"/>
      <c r="G1358" s="38" t="s">
        <v>1258</v>
      </c>
      <c r="H1358" s="38" t="s">
        <v>3893</v>
      </c>
      <c r="I1358" s="40" t="s">
        <v>3894</v>
      </c>
      <c r="J1358" s="40"/>
      <c r="K1358" s="40" t="str">
        <f t="shared" si="65"/>
        <v>Select Recipient Bank</v>
      </c>
      <c r="L1358" s="41" t="s">
        <v>3895</v>
      </c>
      <c r="M1358" s="40" t="s">
        <v>3896</v>
      </c>
      <c r="N1358" s="40" t="s">
        <v>3894</v>
      </c>
      <c r="O1358" s="40" t="s">
        <v>3897</v>
      </c>
    </row>
    <row r="1359" spans="2:15" ht="30" customHeight="1">
      <c r="B1359" s="38">
        <v>1358</v>
      </c>
      <c r="C1359" s="39" t="str">
        <f t="shared" si="63"/>
        <v>CUS11422300.BUTTON.CONTACTS</v>
      </c>
      <c r="D1359" s="38" t="str">
        <f t="shared" si="64"/>
        <v>CUS11422300</v>
      </c>
      <c r="E1359" s="38" t="s">
        <v>3853</v>
      </c>
      <c r="F1359" s="38"/>
      <c r="G1359" s="38" t="s">
        <v>13</v>
      </c>
      <c r="H1359" s="38" t="s">
        <v>3898</v>
      </c>
      <c r="I1359" s="40" t="s">
        <v>3899</v>
      </c>
      <c r="J1359" s="40"/>
      <c r="K1359" s="40" t="str">
        <f t="shared" si="65"/>
        <v>Contacts</v>
      </c>
      <c r="L1359" s="41" t="s">
        <v>3900</v>
      </c>
      <c r="M1359" s="40" t="s">
        <v>3901</v>
      </c>
      <c r="N1359" s="40" t="s">
        <v>3902</v>
      </c>
      <c r="O1359" s="40" t="s">
        <v>3903</v>
      </c>
    </row>
    <row r="1360" spans="2:15" ht="30" customHeight="1">
      <c r="B1360" s="38">
        <v>1359</v>
      </c>
      <c r="C1360" s="39" t="str">
        <f t="shared" si="63"/>
        <v>CUS11422300.BUTTON.CANCEL</v>
      </c>
      <c r="D1360" s="38" t="str">
        <f t="shared" si="64"/>
        <v>CUS11422300</v>
      </c>
      <c r="E1360" s="38" t="s">
        <v>3853</v>
      </c>
      <c r="F1360" s="38"/>
      <c r="G1360" s="38" t="s">
        <v>13</v>
      </c>
      <c r="H1360" s="38" t="s">
        <v>24</v>
      </c>
      <c r="I1360" s="40" t="s">
        <v>25</v>
      </c>
      <c r="J1360" s="40"/>
      <c r="K1360" s="40" t="str">
        <f t="shared" si="65"/>
        <v>Cancel</v>
      </c>
      <c r="L1360" s="41" t="s">
        <v>26</v>
      </c>
      <c r="M1360" s="40" t="s">
        <v>27</v>
      </c>
      <c r="N1360" s="40" t="s">
        <v>260</v>
      </c>
      <c r="O1360" s="40" t="s">
        <v>28</v>
      </c>
    </row>
    <row r="1361" spans="2:15" ht="30" customHeight="1">
      <c r="B1361" s="38">
        <v>1360</v>
      </c>
      <c r="C1361" s="39" t="str">
        <f t="shared" si="63"/>
        <v>CUS11422300.BUTTON.CONFIRM</v>
      </c>
      <c r="D1361" s="38" t="str">
        <f t="shared" si="64"/>
        <v>CUS11422300</v>
      </c>
      <c r="E1361" s="38" t="s">
        <v>3853</v>
      </c>
      <c r="F1361" s="38"/>
      <c r="G1361" s="38" t="s">
        <v>13</v>
      </c>
      <c r="H1361" s="38" t="s">
        <v>29</v>
      </c>
      <c r="I1361" s="40" t="s">
        <v>30</v>
      </c>
      <c r="J1361" s="40"/>
      <c r="K1361" s="40" t="str">
        <f t="shared" si="65"/>
        <v>Confirm</v>
      </c>
      <c r="L1361" s="41" t="s">
        <v>15</v>
      </c>
      <c r="M1361" s="40" t="s">
        <v>31</v>
      </c>
      <c r="N1361" s="40" t="s">
        <v>32</v>
      </c>
      <c r="O1361" s="40" t="s">
        <v>33</v>
      </c>
    </row>
    <row r="1362" spans="2:15" ht="30" customHeight="1">
      <c r="B1362" s="38">
        <v>1361</v>
      </c>
      <c r="C1362" s="39" t="str">
        <f t="shared" si="63"/>
        <v>CUS11422300.MESSAGE.CANNOT_TRANSFER_TO_THE_SAME_AC</v>
      </c>
      <c r="D1362" s="38" t="str">
        <f t="shared" si="64"/>
        <v>CUS11422300</v>
      </c>
      <c r="E1362" s="38" t="s">
        <v>3853</v>
      </c>
      <c r="F1362" s="38"/>
      <c r="G1362" s="38" t="s">
        <v>1019</v>
      </c>
      <c r="H1362" s="38" t="s">
        <v>3904</v>
      </c>
      <c r="I1362" s="40" t="s">
        <v>3905</v>
      </c>
      <c r="J1362" s="40"/>
      <c r="K1362" s="40" t="str">
        <f t="shared" si="65"/>
        <v>You can't send to the same account number as your sending account.</v>
      </c>
      <c r="L1362" s="41" t="s">
        <v>3906</v>
      </c>
      <c r="M1362" s="40" t="s">
        <v>3907</v>
      </c>
      <c r="N1362" s="40" t="s">
        <v>3905</v>
      </c>
      <c r="O1362" s="40" t="s">
        <v>3908</v>
      </c>
    </row>
    <row r="1363" spans="2:15" ht="30" customHeight="1">
      <c r="B1363" s="38">
        <v>1362</v>
      </c>
      <c r="C1363" s="39" t="str">
        <f t="shared" si="63"/>
        <v>CUS11422350.TITLE.SELECT_BANK</v>
      </c>
      <c r="D1363" s="38" t="str">
        <f t="shared" si="64"/>
        <v>CUS11422350</v>
      </c>
      <c r="E1363" s="38" t="s">
        <v>3841</v>
      </c>
      <c r="F1363" s="38"/>
      <c r="G1363" s="38" t="s">
        <v>1271</v>
      </c>
      <c r="H1363" s="38" t="s">
        <v>3842</v>
      </c>
      <c r="I1363" s="40" t="s">
        <v>3843</v>
      </c>
      <c r="J1363" s="40"/>
      <c r="K1363" s="40" t="str">
        <f t="shared" si="65"/>
        <v>Select Bank</v>
      </c>
      <c r="L1363" s="41" t="s">
        <v>3844</v>
      </c>
      <c r="M1363" s="40" t="s">
        <v>3845</v>
      </c>
      <c r="N1363" s="40" t="s">
        <v>3846</v>
      </c>
      <c r="O1363" s="40" t="s">
        <v>3847</v>
      </c>
    </row>
    <row r="1364" spans="2:15" ht="30" customHeight="1">
      <c r="B1364" s="38">
        <v>1363</v>
      </c>
      <c r="C1364" s="39" t="str">
        <f t="shared" si="63"/>
        <v>CUS11422350.BUTTON.CANCEL</v>
      </c>
      <c r="D1364" s="38" t="str">
        <f t="shared" si="64"/>
        <v>CUS11422350</v>
      </c>
      <c r="E1364" s="38" t="s">
        <v>3841</v>
      </c>
      <c r="F1364" s="38"/>
      <c r="G1364" s="38" t="s">
        <v>13</v>
      </c>
      <c r="H1364" s="38" t="s">
        <v>24</v>
      </c>
      <c r="I1364" s="40" t="s">
        <v>25</v>
      </c>
      <c r="J1364" s="40"/>
      <c r="K1364" s="40" t="str">
        <f t="shared" si="65"/>
        <v>Cancel</v>
      </c>
      <c r="L1364" s="41" t="s">
        <v>26</v>
      </c>
      <c r="M1364" s="40" t="s">
        <v>27</v>
      </c>
      <c r="N1364" s="40" t="s">
        <v>260</v>
      </c>
      <c r="O1364" s="40" t="s">
        <v>28</v>
      </c>
    </row>
    <row r="1365" spans="2:15" ht="30" customHeight="1">
      <c r="B1365" s="38">
        <v>1364</v>
      </c>
      <c r="C1365" s="39" t="str">
        <f t="shared" si="63"/>
        <v>CUS11422350.PLACEHOLDER.SEARCH</v>
      </c>
      <c r="D1365" s="38" t="str">
        <f t="shared" si="64"/>
        <v>CUS11422350</v>
      </c>
      <c r="E1365" s="38" t="s">
        <v>3841</v>
      </c>
      <c r="F1365" s="38"/>
      <c r="G1365" s="38" t="s">
        <v>1258</v>
      </c>
      <c r="H1365" s="38" t="s">
        <v>2543</v>
      </c>
      <c r="I1365" s="40" t="s">
        <v>2544</v>
      </c>
      <c r="J1365" s="40"/>
      <c r="K1365" s="40" t="str">
        <f t="shared" si="65"/>
        <v>Search</v>
      </c>
      <c r="L1365" s="41" t="s">
        <v>2545</v>
      </c>
      <c r="M1365" s="40" t="s">
        <v>2761</v>
      </c>
      <c r="N1365" s="40" t="s">
        <v>2630</v>
      </c>
      <c r="O1365" s="40" t="s">
        <v>2547</v>
      </c>
    </row>
    <row r="1366" spans="2:15" ht="30" customHeight="1">
      <c r="B1366" s="38">
        <v>1365</v>
      </c>
      <c r="C1366" s="39" t="str">
        <f t="shared" si="63"/>
        <v>CUS11422350.LABEL.RECENT</v>
      </c>
      <c r="D1366" s="38" t="str">
        <f t="shared" si="64"/>
        <v>CUS11422350</v>
      </c>
      <c r="E1366" s="38" t="s">
        <v>3841</v>
      </c>
      <c r="F1366" s="38"/>
      <c r="G1366" s="38" t="s">
        <v>259</v>
      </c>
      <c r="H1366" s="38" t="s">
        <v>3848</v>
      </c>
      <c r="I1366" s="40" t="s">
        <v>3848</v>
      </c>
      <c r="J1366" s="40"/>
      <c r="K1366" s="40" t="str">
        <f t="shared" si="65"/>
        <v>RECENT</v>
      </c>
      <c r="L1366" s="41" t="s">
        <v>3849</v>
      </c>
      <c r="M1366" s="40" t="s">
        <v>3850</v>
      </c>
      <c r="N1366" s="40" t="s">
        <v>3851</v>
      </c>
      <c r="O1366" s="40" t="s">
        <v>3852</v>
      </c>
    </row>
    <row r="1367" spans="2:15" ht="30" customHeight="1">
      <c r="B1367" s="38">
        <v>1366</v>
      </c>
      <c r="C1367" s="39" t="str">
        <f t="shared" si="63"/>
        <v>CUS11422410.TITLE.SELECT_DATE</v>
      </c>
      <c r="D1367" s="38" t="str">
        <f t="shared" si="64"/>
        <v>CUS11422410</v>
      </c>
      <c r="E1367" s="38" t="s">
        <v>3909</v>
      </c>
      <c r="F1367" s="38"/>
      <c r="G1367" s="38" t="s">
        <v>1271</v>
      </c>
      <c r="H1367" s="38" t="s">
        <v>744</v>
      </c>
      <c r="I1367" s="40" t="s">
        <v>745</v>
      </c>
      <c r="J1367" s="40"/>
      <c r="K1367" s="40" t="str">
        <f t="shared" si="65"/>
        <v>Select Date</v>
      </c>
      <c r="L1367" s="41" t="s">
        <v>746</v>
      </c>
      <c r="M1367" s="40" t="s">
        <v>747</v>
      </c>
      <c r="N1367" s="40" t="s">
        <v>2927</v>
      </c>
      <c r="O1367" s="40" t="s">
        <v>748</v>
      </c>
    </row>
    <row r="1368" spans="2:15" ht="30" customHeight="1">
      <c r="B1368" s="38">
        <v>1367</v>
      </c>
      <c r="C1368" s="39" t="str">
        <f t="shared" si="63"/>
        <v>CUS11422410.BUTTON.TODAY</v>
      </c>
      <c r="D1368" s="38" t="str">
        <f t="shared" si="64"/>
        <v>CUS11422410</v>
      </c>
      <c r="E1368" s="38" t="s">
        <v>3909</v>
      </c>
      <c r="F1368" s="38"/>
      <c r="G1368" s="38" t="s">
        <v>13</v>
      </c>
      <c r="H1368" s="38" t="s">
        <v>1109</v>
      </c>
      <c r="I1368" s="40" t="s">
        <v>1110</v>
      </c>
      <c r="J1368" s="40"/>
      <c r="K1368" s="40" t="str">
        <f t="shared" si="65"/>
        <v>Today</v>
      </c>
      <c r="L1368" s="41" t="s">
        <v>1111</v>
      </c>
      <c r="M1368" s="40" t="s">
        <v>1112</v>
      </c>
      <c r="N1368" s="40" t="s">
        <v>2636</v>
      </c>
      <c r="O1368" s="40" t="s">
        <v>1113</v>
      </c>
    </row>
    <row r="1369" spans="2:15" ht="30" customHeight="1">
      <c r="B1369" s="38">
        <v>1368</v>
      </c>
      <c r="C1369" s="39" t="str">
        <f t="shared" si="63"/>
        <v>CUS11422410.BUTTON.CANCEL</v>
      </c>
      <c r="D1369" s="38" t="str">
        <f t="shared" si="64"/>
        <v>CUS11422410</v>
      </c>
      <c r="E1369" s="38" t="s">
        <v>3909</v>
      </c>
      <c r="F1369" s="38"/>
      <c r="G1369" s="38" t="s">
        <v>13</v>
      </c>
      <c r="H1369" s="38" t="s">
        <v>24</v>
      </c>
      <c r="I1369" s="40" t="s">
        <v>25</v>
      </c>
      <c r="J1369" s="40"/>
      <c r="K1369" s="40" t="str">
        <f t="shared" si="65"/>
        <v>Cancel</v>
      </c>
      <c r="L1369" s="41" t="s">
        <v>26</v>
      </c>
      <c r="M1369" s="40" t="s">
        <v>27</v>
      </c>
      <c r="N1369" s="40" t="s">
        <v>260</v>
      </c>
      <c r="O1369" s="40" t="s">
        <v>28</v>
      </c>
    </row>
    <row r="1370" spans="2:15" ht="30" customHeight="1">
      <c r="B1370" s="38">
        <v>1369</v>
      </c>
      <c r="C1370" s="39" t="str">
        <f t="shared" si="63"/>
        <v>CUS11422410.BUTTON.NEXT</v>
      </c>
      <c r="D1370" s="38" t="str">
        <f t="shared" si="64"/>
        <v>CUS11422410</v>
      </c>
      <c r="E1370" s="38" t="s">
        <v>3909</v>
      </c>
      <c r="F1370" s="38"/>
      <c r="G1370" s="38" t="s">
        <v>13</v>
      </c>
      <c r="H1370" s="38" t="s">
        <v>18</v>
      </c>
      <c r="I1370" s="40" t="s">
        <v>19</v>
      </c>
      <c r="J1370" s="40"/>
      <c r="K1370" s="40" t="str">
        <f t="shared" si="65"/>
        <v>Next</v>
      </c>
      <c r="L1370" s="41" t="s">
        <v>20</v>
      </c>
      <c r="M1370" s="40" t="s">
        <v>3910</v>
      </c>
      <c r="N1370" s="40" t="s">
        <v>22</v>
      </c>
      <c r="O1370" s="40" t="s">
        <v>23</v>
      </c>
    </row>
    <row r="1371" spans="2:15" ht="30" customHeight="1">
      <c r="B1371" s="38">
        <v>1370</v>
      </c>
      <c r="C1371" s="39" t="str">
        <f t="shared" si="63"/>
        <v>CUS11422420.TITLE.SELECT_TIME</v>
      </c>
      <c r="D1371" s="38" t="str">
        <f t="shared" si="64"/>
        <v>CUS11422420</v>
      </c>
      <c r="E1371" s="38" t="s">
        <v>3911</v>
      </c>
      <c r="F1371" s="38"/>
      <c r="G1371" s="38" t="s">
        <v>1271</v>
      </c>
      <c r="H1371" s="38" t="s">
        <v>3912</v>
      </c>
      <c r="I1371" s="40" t="s">
        <v>3913</v>
      </c>
      <c r="J1371" s="40"/>
      <c r="K1371" s="40" t="str">
        <f t="shared" si="65"/>
        <v>Select Time</v>
      </c>
      <c r="L1371" s="41" t="s">
        <v>3914</v>
      </c>
      <c r="M1371" s="40" t="s">
        <v>3915</v>
      </c>
      <c r="N1371" s="40" t="s">
        <v>3916</v>
      </c>
      <c r="O1371" s="40" t="s">
        <v>3917</v>
      </c>
    </row>
    <row r="1372" spans="2:15" ht="30" customHeight="1">
      <c r="B1372" s="38">
        <v>1371</v>
      </c>
      <c r="C1372" s="39" t="str">
        <f t="shared" si="63"/>
        <v>CUS11422420.LABEL.HOUR</v>
      </c>
      <c r="D1372" s="38" t="str">
        <f t="shared" si="64"/>
        <v>CUS11422420</v>
      </c>
      <c r="E1372" s="38" t="s">
        <v>3911</v>
      </c>
      <c r="F1372" s="38"/>
      <c r="G1372" s="38" t="s">
        <v>259</v>
      </c>
      <c r="H1372" s="38" t="s">
        <v>3918</v>
      </c>
      <c r="I1372" s="40" t="s">
        <v>3919</v>
      </c>
      <c r="J1372" s="40"/>
      <c r="K1372" s="40" t="str">
        <f t="shared" si="65"/>
        <v>Hour</v>
      </c>
      <c r="L1372" s="41" t="s">
        <v>3920</v>
      </c>
      <c r="M1372" s="40" t="s">
        <v>3921</v>
      </c>
      <c r="N1372" s="40" t="s">
        <v>3922</v>
      </c>
      <c r="O1372" s="40" t="s">
        <v>3923</v>
      </c>
    </row>
    <row r="1373" spans="2:15" ht="30" customHeight="1">
      <c r="B1373" s="38">
        <v>1372</v>
      </c>
      <c r="C1373" s="39" t="str">
        <f t="shared" si="63"/>
        <v>CUS11422420.LABEL.MINUTE</v>
      </c>
      <c r="D1373" s="38" t="str">
        <f t="shared" si="64"/>
        <v>CUS11422420</v>
      </c>
      <c r="E1373" s="38" t="s">
        <v>3911</v>
      </c>
      <c r="F1373" s="38"/>
      <c r="G1373" s="38" t="s">
        <v>259</v>
      </c>
      <c r="H1373" s="38" t="s">
        <v>3924</v>
      </c>
      <c r="I1373" s="40" t="s">
        <v>3925</v>
      </c>
      <c r="J1373" s="40"/>
      <c r="K1373" s="40" t="str">
        <f t="shared" si="65"/>
        <v>Minute</v>
      </c>
      <c r="L1373" s="41" t="s">
        <v>3926</v>
      </c>
      <c r="M1373" s="40" t="s">
        <v>3927</v>
      </c>
      <c r="N1373" s="40" t="s">
        <v>3928</v>
      </c>
      <c r="O1373" s="40" t="s">
        <v>3929</v>
      </c>
    </row>
    <row r="1374" spans="2:15" ht="30" customHeight="1">
      <c r="B1374" s="38">
        <v>1373</v>
      </c>
      <c r="C1374" s="39" t="str">
        <f t="shared" si="63"/>
        <v>CUS11422420.LABEL.AM</v>
      </c>
      <c r="D1374" s="38" t="str">
        <f t="shared" si="64"/>
        <v>CUS11422420</v>
      </c>
      <c r="E1374" s="38" t="s">
        <v>3911</v>
      </c>
      <c r="F1374" s="38"/>
      <c r="G1374" s="38" t="s">
        <v>259</v>
      </c>
      <c r="H1374" s="38" t="s">
        <v>3930</v>
      </c>
      <c r="I1374" s="40" t="s">
        <v>3930</v>
      </c>
      <c r="J1374" s="40"/>
      <c r="K1374" s="40" t="str">
        <f t="shared" si="65"/>
        <v>AM</v>
      </c>
      <c r="L1374" s="41" t="s">
        <v>3931</v>
      </c>
      <c r="M1374" s="40" t="s">
        <v>3932</v>
      </c>
      <c r="N1374" s="40" t="s">
        <v>3933</v>
      </c>
      <c r="O1374" s="40" t="s">
        <v>3934</v>
      </c>
    </row>
    <row r="1375" spans="2:15" ht="30" customHeight="1">
      <c r="B1375" s="38">
        <v>1374</v>
      </c>
      <c r="C1375" s="39" t="str">
        <f t="shared" si="63"/>
        <v>CUS11422420.LABEL.PM</v>
      </c>
      <c r="D1375" s="38" t="str">
        <f t="shared" si="64"/>
        <v>CUS11422420</v>
      </c>
      <c r="E1375" s="38" t="s">
        <v>3911</v>
      </c>
      <c r="F1375" s="38"/>
      <c r="G1375" s="38" t="s">
        <v>259</v>
      </c>
      <c r="H1375" s="38" t="s">
        <v>3935</v>
      </c>
      <c r="I1375" s="40" t="s">
        <v>3935</v>
      </c>
      <c r="J1375" s="40"/>
      <c r="K1375" s="40" t="str">
        <f t="shared" si="65"/>
        <v>PM</v>
      </c>
      <c r="L1375" s="41" t="s">
        <v>760</v>
      </c>
      <c r="M1375" s="40" t="s">
        <v>3936</v>
      </c>
      <c r="N1375" s="40" t="s">
        <v>3937</v>
      </c>
      <c r="O1375" s="40" t="s">
        <v>3938</v>
      </c>
    </row>
    <row r="1376" spans="2:15" ht="30" customHeight="1">
      <c r="B1376" s="38">
        <v>1375</v>
      </c>
      <c r="C1376" s="39" t="str">
        <f t="shared" si="63"/>
        <v>CUS11422420.BUTTON.CANCEL</v>
      </c>
      <c r="D1376" s="38" t="str">
        <f t="shared" si="64"/>
        <v>CUS11422420</v>
      </c>
      <c r="E1376" s="38" t="s">
        <v>3911</v>
      </c>
      <c r="F1376" s="38"/>
      <c r="G1376" s="38" t="s">
        <v>13</v>
      </c>
      <c r="H1376" s="38" t="s">
        <v>24</v>
      </c>
      <c r="I1376" s="40" t="s">
        <v>25</v>
      </c>
      <c r="J1376" s="40"/>
      <c r="K1376" s="40" t="str">
        <f t="shared" si="65"/>
        <v>Cancel</v>
      </c>
      <c r="L1376" s="41" t="s">
        <v>26</v>
      </c>
      <c r="M1376" s="40" t="s">
        <v>27</v>
      </c>
      <c r="N1376" s="40" t="s">
        <v>260</v>
      </c>
      <c r="O1376" s="40" t="s">
        <v>28</v>
      </c>
    </row>
    <row r="1377" spans="2:15" ht="30" customHeight="1">
      <c r="B1377" s="38">
        <v>1376</v>
      </c>
      <c r="C1377" s="39" t="str">
        <f t="shared" si="63"/>
        <v>CUS11422420.BUTTON.CONFIRM</v>
      </c>
      <c r="D1377" s="38" t="str">
        <f t="shared" si="64"/>
        <v>CUS11422420</v>
      </c>
      <c r="E1377" s="38" t="s">
        <v>3911</v>
      </c>
      <c r="F1377" s="38"/>
      <c r="G1377" s="38" t="s">
        <v>13</v>
      </c>
      <c r="H1377" s="38" t="s">
        <v>29</v>
      </c>
      <c r="I1377" s="40" t="s">
        <v>30</v>
      </c>
      <c r="J1377" s="40"/>
      <c r="K1377" s="40" t="str">
        <f t="shared" si="65"/>
        <v>Confirm</v>
      </c>
      <c r="L1377" s="41" t="s">
        <v>15</v>
      </c>
      <c r="M1377" s="40" t="s">
        <v>2301</v>
      </c>
      <c r="N1377" s="40" t="s">
        <v>32</v>
      </c>
      <c r="O1377" s="40" t="s">
        <v>33</v>
      </c>
    </row>
    <row r="1378" spans="2:15" ht="30" customHeight="1">
      <c r="B1378" s="38">
        <v>1377</v>
      </c>
      <c r="C1378" s="39" t="str">
        <f t="shared" si="63"/>
        <v>CUS11422420.BUTTON.BACK</v>
      </c>
      <c r="D1378" s="38" t="str">
        <f t="shared" si="64"/>
        <v>CUS11422420</v>
      </c>
      <c r="E1378" s="38" t="s">
        <v>3911</v>
      </c>
      <c r="F1378" s="38"/>
      <c r="G1378" s="38" t="s">
        <v>13</v>
      </c>
      <c r="H1378" s="38" t="s">
        <v>118</v>
      </c>
      <c r="I1378" s="40" t="s">
        <v>119</v>
      </c>
      <c r="J1378" s="40"/>
      <c r="K1378" s="40" t="str">
        <f t="shared" si="65"/>
        <v>Back</v>
      </c>
      <c r="L1378" s="41" t="s">
        <v>120</v>
      </c>
      <c r="M1378" s="40" t="s">
        <v>121</v>
      </c>
      <c r="N1378" s="40" t="s">
        <v>3939</v>
      </c>
      <c r="O1378" s="40" t="s">
        <v>122</v>
      </c>
    </row>
    <row r="1379" spans="2:15" ht="30" customHeight="1">
      <c r="B1379" s="38">
        <v>1378</v>
      </c>
      <c r="C1379" s="39" t="str">
        <f t="shared" si="63"/>
        <v>CUS11422420.BUTTON.PREVIOUS</v>
      </c>
      <c r="D1379" s="38" t="str">
        <f t="shared" si="64"/>
        <v>CUS11422420</v>
      </c>
      <c r="E1379" s="38" t="s">
        <v>3911</v>
      </c>
      <c r="F1379" s="38"/>
      <c r="G1379" s="38" t="s">
        <v>13</v>
      </c>
      <c r="H1379" s="38" t="s">
        <v>3940</v>
      </c>
      <c r="I1379" s="40" t="s">
        <v>3941</v>
      </c>
      <c r="J1379" s="40"/>
      <c r="K1379" s="40" t="str">
        <f t="shared" si="65"/>
        <v>Previous</v>
      </c>
      <c r="L1379" s="41" t="s">
        <v>3942</v>
      </c>
      <c r="M1379" s="40" t="s">
        <v>121</v>
      </c>
      <c r="N1379" s="40" t="s">
        <v>3939</v>
      </c>
      <c r="O1379" s="40" t="s">
        <v>3943</v>
      </c>
    </row>
    <row r="1380" spans="2:15" ht="30" customHeight="1">
      <c r="B1380" s="38">
        <v>1379</v>
      </c>
      <c r="C1380" s="39" t="str">
        <f t="shared" si="63"/>
        <v>CUS11422420.BUTTON.APPLY</v>
      </c>
      <c r="D1380" s="38" t="str">
        <f t="shared" si="64"/>
        <v>CUS11422420</v>
      </c>
      <c r="E1380" s="38" t="s">
        <v>3911</v>
      </c>
      <c r="F1380" s="38"/>
      <c r="G1380" s="38" t="s">
        <v>13</v>
      </c>
      <c r="H1380" s="38" t="s">
        <v>49</v>
      </c>
      <c r="I1380" s="40" t="s">
        <v>50</v>
      </c>
      <c r="J1380" s="40"/>
      <c r="K1380" s="40" t="str">
        <f t="shared" si="65"/>
        <v>Apply</v>
      </c>
      <c r="L1380" s="41" t="s">
        <v>51</v>
      </c>
      <c r="M1380" s="40" t="s">
        <v>2886</v>
      </c>
      <c r="N1380" s="40" t="s">
        <v>2568</v>
      </c>
      <c r="O1380" s="40" t="s">
        <v>53</v>
      </c>
    </row>
    <row r="1381" spans="2:15" ht="30" customHeight="1">
      <c r="B1381" s="38">
        <v>1380</v>
      </c>
      <c r="C1381" s="39" t="str">
        <f t="shared" si="63"/>
        <v>CUS11422500.TITLE.ADD_REMARKS</v>
      </c>
      <c r="D1381" s="38" t="str">
        <f t="shared" si="64"/>
        <v>CUS11422500</v>
      </c>
      <c r="E1381" s="38" t="s">
        <v>3944</v>
      </c>
      <c r="F1381" s="38"/>
      <c r="G1381" s="38" t="s">
        <v>1271</v>
      </c>
      <c r="H1381" s="38" t="s">
        <v>1259</v>
      </c>
      <c r="I1381" s="40" t="s">
        <v>1260</v>
      </c>
      <c r="J1381" s="40"/>
      <c r="K1381" s="40" t="str">
        <f t="shared" si="65"/>
        <v>Add Remarks</v>
      </c>
      <c r="L1381" s="41" t="s">
        <v>1261</v>
      </c>
      <c r="M1381" s="40" t="s">
        <v>3171</v>
      </c>
      <c r="N1381" s="40" t="s">
        <v>3172</v>
      </c>
      <c r="O1381" s="40" t="s">
        <v>1263</v>
      </c>
    </row>
    <row r="1382" spans="2:15" ht="30" customHeight="1">
      <c r="B1382" s="38">
        <v>1381</v>
      </c>
      <c r="C1382" s="39" t="str">
        <f t="shared" si="63"/>
        <v>CUS11422500.BUTTON.CANCEL</v>
      </c>
      <c r="D1382" s="38" t="str">
        <f t="shared" si="64"/>
        <v>CUS11422500</v>
      </c>
      <c r="E1382" s="38" t="s">
        <v>3944</v>
      </c>
      <c r="F1382" s="38"/>
      <c r="G1382" s="38" t="s">
        <v>13</v>
      </c>
      <c r="H1382" s="38" t="s">
        <v>24</v>
      </c>
      <c r="I1382" s="40" t="s">
        <v>25</v>
      </c>
      <c r="J1382" s="40"/>
      <c r="K1382" s="40" t="str">
        <f t="shared" si="65"/>
        <v>Cancel</v>
      </c>
      <c r="L1382" s="41" t="s">
        <v>26</v>
      </c>
      <c r="M1382" s="40" t="s">
        <v>27</v>
      </c>
      <c r="N1382" s="40" t="s">
        <v>260</v>
      </c>
      <c r="O1382" s="40" t="s">
        <v>28</v>
      </c>
    </row>
    <row r="1383" spans="2:15" ht="30" customHeight="1">
      <c r="B1383" s="38">
        <v>1382</v>
      </c>
      <c r="C1383" s="39" t="str">
        <f t="shared" si="63"/>
        <v>CUS11422500.BUTTON.APPLY_SAME_REMARKS</v>
      </c>
      <c r="D1383" s="38" t="str">
        <f t="shared" si="64"/>
        <v>CUS11422500</v>
      </c>
      <c r="E1383" s="38" t="s">
        <v>3944</v>
      </c>
      <c r="F1383" s="38"/>
      <c r="G1383" s="38" t="s">
        <v>13</v>
      </c>
      <c r="H1383" s="38" t="s">
        <v>3945</v>
      </c>
      <c r="I1383" s="40" t="s">
        <v>3946</v>
      </c>
      <c r="J1383" s="40"/>
      <c r="K1383" s="40" t="str">
        <f t="shared" si="65"/>
        <v>Apply Same Remarks</v>
      </c>
      <c r="L1383" s="41" t="s">
        <v>3947</v>
      </c>
      <c r="M1383" s="40" t="s">
        <v>3948</v>
      </c>
      <c r="N1383" s="40" t="s">
        <v>3949</v>
      </c>
      <c r="O1383" s="40" t="s">
        <v>3950</v>
      </c>
    </row>
    <row r="1384" spans="2:15" ht="30" customHeight="1">
      <c r="B1384" s="38">
        <v>1383</v>
      </c>
      <c r="C1384" s="39" t="str">
        <f t="shared" si="63"/>
        <v>CUS11422500.BUTTON.CONFIRM</v>
      </c>
      <c r="D1384" s="38" t="str">
        <f t="shared" si="64"/>
        <v>CUS11422500</v>
      </c>
      <c r="E1384" s="38" t="s">
        <v>3944</v>
      </c>
      <c r="F1384" s="38"/>
      <c r="G1384" s="38" t="s">
        <v>13</v>
      </c>
      <c r="H1384" s="38" t="s">
        <v>29</v>
      </c>
      <c r="I1384" s="40" t="s">
        <v>30</v>
      </c>
      <c r="J1384" s="40"/>
      <c r="K1384" s="40" t="str">
        <f t="shared" si="65"/>
        <v>Confirm</v>
      </c>
      <c r="L1384" s="41" t="s">
        <v>15</v>
      </c>
      <c r="M1384" s="40" t="s">
        <v>31</v>
      </c>
      <c r="N1384" s="40" t="s">
        <v>32</v>
      </c>
      <c r="O1384" s="40" t="s">
        <v>33</v>
      </c>
    </row>
    <row r="1385" spans="2:15" ht="30" customHeight="1">
      <c r="B1385" s="38">
        <v>1384</v>
      </c>
      <c r="C1385" s="39" t="str">
        <f t="shared" si="63"/>
        <v>CUS11422500.LABEL.RECIPIENTS_REMARKS</v>
      </c>
      <c r="D1385" s="38" t="str">
        <f t="shared" si="64"/>
        <v>CUS11422500</v>
      </c>
      <c r="E1385" s="38" t="s">
        <v>3944</v>
      </c>
      <c r="F1385" s="38"/>
      <c r="G1385" s="38" t="s">
        <v>259</v>
      </c>
      <c r="H1385" s="38" t="s">
        <v>3951</v>
      </c>
      <c r="I1385" s="40" t="s">
        <v>3952</v>
      </c>
      <c r="J1385" s="40"/>
      <c r="K1385" s="40" t="str">
        <f t="shared" si="65"/>
        <v>RECIPIENT’S REMARKS</v>
      </c>
      <c r="L1385" s="41" t="s">
        <v>3953</v>
      </c>
      <c r="M1385" s="40" t="s">
        <v>3954</v>
      </c>
      <c r="N1385" s="40" t="s">
        <v>3955</v>
      </c>
      <c r="O1385" s="40" t="s">
        <v>3956</v>
      </c>
    </row>
    <row r="1386" spans="2:15" ht="30" customHeight="1">
      <c r="B1386" s="38">
        <v>1385</v>
      </c>
      <c r="C1386" s="39" t="str">
        <f t="shared" si="63"/>
        <v>CUS11422500.LABEL.SENDERS_REMARKS</v>
      </c>
      <c r="D1386" s="38" t="str">
        <f t="shared" si="64"/>
        <v>CUS11422500</v>
      </c>
      <c r="E1386" s="38" t="s">
        <v>3944</v>
      </c>
      <c r="F1386" s="38"/>
      <c r="G1386" s="38" t="s">
        <v>259</v>
      </c>
      <c r="H1386" s="38" t="s">
        <v>3957</v>
      </c>
      <c r="I1386" s="40" t="s">
        <v>3958</v>
      </c>
      <c r="J1386" s="40"/>
      <c r="K1386" s="40" t="str">
        <f t="shared" si="65"/>
        <v>SENDER’S REMARKS</v>
      </c>
      <c r="L1386" s="41" t="s">
        <v>3959</v>
      </c>
      <c r="M1386" s="40" t="s">
        <v>3960</v>
      </c>
      <c r="N1386" s="40" t="s">
        <v>3961</v>
      </c>
      <c r="O1386" s="40" t="s">
        <v>3962</v>
      </c>
    </row>
    <row r="1387" spans="2:15" ht="30" customHeight="1">
      <c r="B1387" s="38">
        <v>1386</v>
      </c>
      <c r="C1387" s="39" t="str">
        <f t="shared" si="63"/>
        <v>CUS11422500.LABEL.JUNIORS_REMARKS</v>
      </c>
      <c r="D1387" s="38" t="str">
        <f t="shared" si="64"/>
        <v>CUS11422500</v>
      </c>
      <c r="E1387" s="38" t="s">
        <v>3944</v>
      </c>
      <c r="F1387" s="38"/>
      <c r="G1387" s="38" t="s">
        <v>259</v>
      </c>
      <c r="H1387" s="38" t="s">
        <v>3963</v>
      </c>
      <c r="I1387" s="40" t="s">
        <v>3964</v>
      </c>
      <c r="J1387" s="40"/>
      <c r="K1387" s="40" t="str">
        <f t="shared" si="65"/>
        <v>JUNIOR’S REMARKS</v>
      </c>
      <c r="L1387" s="41" t="s">
        <v>3965</v>
      </c>
      <c r="M1387" s="40" t="s">
        <v>3966</v>
      </c>
      <c r="N1387" s="40" t="s">
        <v>3967</v>
      </c>
      <c r="O1387" s="40" t="s">
        <v>3968</v>
      </c>
    </row>
    <row r="1388" spans="2:15" ht="30" customHeight="1">
      <c r="B1388" s="38">
        <v>1387</v>
      </c>
      <c r="C1388" s="39" t="str">
        <f t="shared" si="63"/>
        <v>CUS11422500.LABEL.PARENTS_REMARKS</v>
      </c>
      <c r="D1388" s="38" t="str">
        <f t="shared" si="64"/>
        <v>CUS11422500</v>
      </c>
      <c r="E1388" s="38" t="s">
        <v>3944</v>
      </c>
      <c r="F1388" s="38"/>
      <c r="G1388" s="38" t="s">
        <v>259</v>
      </c>
      <c r="H1388" s="38" t="s">
        <v>3969</v>
      </c>
      <c r="I1388" s="40" t="s">
        <v>3970</v>
      </c>
      <c r="J1388" s="40"/>
      <c r="K1388" s="40" t="str">
        <f t="shared" si="65"/>
        <v>PARENTS REMARKS</v>
      </c>
      <c r="L1388" s="41" t="s">
        <v>3971</v>
      </c>
      <c r="M1388" s="40" t="s">
        <v>3972</v>
      </c>
      <c r="N1388" s="40" t="s">
        <v>3973</v>
      </c>
      <c r="O1388" s="40" t="s">
        <v>3974</v>
      </c>
    </row>
    <row r="1389" spans="2:15" ht="30" customHeight="1">
      <c r="B1389" s="38">
        <v>1388</v>
      </c>
      <c r="C1389" s="39" t="str">
        <f t="shared" si="63"/>
        <v>CUS11422500.LABEL.MY_REMARKS</v>
      </c>
      <c r="D1389" s="38" t="str">
        <f t="shared" si="64"/>
        <v>CUS11422500</v>
      </c>
      <c r="E1389" s="38" t="s">
        <v>3944</v>
      </c>
      <c r="F1389" s="38"/>
      <c r="G1389" s="38" t="s">
        <v>259</v>
      </c>
      <c r="H1389" s="38" t="s">
        <v>980</v>
      </c>
      <c r="I1389" s="40" t="s">
        <v>3975</v>
      </c>
      <c r="J1389" s="40"/>
      <c r="K1389" s="40" t="str">
        <f t="shared" si="65"/>
        <v>My REMARKS</v>
      </c>
      <c r="L1389" s="41" t="s">
        <v>982</v>
      </c>
      <c r="M1389" s="40" t="s">
        <v>3960</v>
      </c>
      <c r="N1389" s="40" t="s">
        <v>3975</v>
      </c>
      <c r="O1389" s="40" t="s">
        <v>984</v>
      </c>
    </row>
    <row r="1390" spans="2:15" ht="30" customHeight="1">
      <c r="B1390" s="38">
        <v>1389</v>
      </c>
      <c r="C1390" s="39" t="str">
        <f t="shared" si="63"/>
        <v>CUS11422500.PLACEHOLDER.ADD_SENDERS_REMARK</v>
      </c>
      <c r="D1390" s="38" t="str">
        <f t="shared" si="64"/>
        <v>CUS11422500</v>
      </c>
      <c r="E1390" s="38" t="s">
        <v>3944</v>
      </c>
      <c r="F1390" s="38"/>
      <c r="G1390" s="38" t="s">
        <v>1258</v>
      </c>
      <c r="H1390" s="38" t="s">
        <v>3976</v>
      </c>
      <c r="I1390" s="40" t="s">
        <v>3977</v>
      </c>
      <c r="J1390" s="40"/>
      <c r="K1390" s="40" t="str">
        <f t="shared" si="65"/>
        <v>Add Sender’s Remark</v>
      </c>
      <c r="L1390" s="41" t="s">
        <v>3978</v>
      </c>
      <c r="M1390" s="40" t="s">
        <v>3979</v>
      </c>
      <c r="N1390" s="40" t="s">
        <v>3980</v>
      </c>
      <c r="O1390" s="40" t="s">
        <v>3981</v>
      </c>
    </row>
    <row r="1391" spans="2:15" ht="30" customHeight="1">
      <c r="B1391" s="38">
        <v>1390</v>
      </c>
      <c r="C1391" s="39" t="str">
        <f t="shared" si="63"/>
        <v>CUS11422500.PLACEHOLDER.ADD_JUNIORS_REMARKS</v>
      </c>
      <c r="D1391" s="38" t="str">
        <f t="shared" si="64"/>
        <v>CUS11422500</v>
      </c>
      <c r="E1391" s="38" t="s">
        <v>3944</v>
      </c>
      <c r="F1391" s="38"/>
      <c r="G1391" s="38" t="s">
        <v>1258</v>
      </c>
      <c r="H1391" s="38" t="s">
        <v>3982</v>
      </c>
      <c r="I1391" s="40" t="s">
        <v>3983</v>
      </c>
      <c r="J1391" s="40"/>
      <c r="K1391" s="40" t="str">
        <f t="shared" si="65"/>
        <v>Add Junior's Remarks</v>
      </c>
      <c r="L1391" s="41" t="s">
        <v>3984</v>
      </c>
      <c r="M1391" s="40" t="s">
        <v>3985</v>
      </c>
      <c r="N1391" s="40" t="s">
        <v>3986</v>
      </c>
      <c r="O1391" s="40" t="s">
        <v>1263</v>
      </c>
    </row>
    <row r="1392" spans="2:15" ht="30" customHeight="1">
      <c r="B1392" s="38">
        <v>1391</v>
      </c>
      <c r="C1392" s="39" t="str">
        <f t="shared" si="63"/>
        <v>CUS11422500.PLACEHOLDER.ADD_RECIPIENTS_REMARKS</v>
      </c>
      <c r="D1392" s="38" t="str">
        <f t="shared" si="64"/>
        <v>CUS11422500</v>
      </c>
      <c r="E1392" s="38" t="s">
        <v>3944</v>
      </c>
      <c r="F1392" s="38"/>
      <c r="G1392" s="38" t="s">
        <v>1258</v>
      </c>
      <c r="H1392" s="38" t="s">
        <v>3987</v>
      </c>
      <c r="I1392" s="40" t="s">
        <v>3988</v>
      </c>
      <c r="J1392" s="40"/>
      <c r="K1392" s="40" t="str">
        <f t="shared" si="65"/>
        <v>Add Recipient's Remarks</v>
      </c>
      <c r="L1392" s="41" t="s">
        <v>3989</v>
      </c>
      <c r="M1392" s="40" t="s">
        <v>3990</v>
      </c>
      <c r="N1392" s="40" t="s">
        <v>3988</v>
      </c>
      <c r="O1392" s="40" t="s">
        <v>3991</v>
      </c>
    </row>
    <row r="1393" spans="2:15" ht="30" customHeight="1">
      <c r="B1393" s="38">
        <v>1392</v>
      </c>
      <c r="C1393" s="39" t="str">
        <f t="shared" si="63"/>
        <v>CUS11422500.PLACEHOLDER.ADD_PARENTS_REMARKS</v>
      </c>
      <c r="D1393" s="38" t="str">
        <f t="shared" si="64"/>
        <v>CUS11422500</v>
      </c>
      <c r="E1393" s="38" t="s">
        <v>3944</v>
      </c>
      <c r="F1393" s="38"/>
      <c r="G1393" s="38" t="s">
        <v>1258</v>
      </c>
      <c r="H1393" s="38" t="s">
        <v>3992</v>
      </c>
      <c r="I1393" s="40" t="s">
        <v>3993</v>
      </c>
      <c r="J1393" s="40"/>
      <c r="K1393" s="40" t="str">
        <f t="shared" si="65"/>
        <v>Add Parent's Remarks</v>
      </c>
      <c r="L1393" s="41" t="s">
        <v>3994</v>
      </c>
      <c r="M1393" s="40" t="s">
        <v>3995</v>
      </c>
      <c r="N1393" s="40" t="s">
        <v>3993</v>
      </c>
      <c r="O1393" s="40" t="s">
        <v>3996</v>
      </c>
    </row>
    <row r="1394" spans="2:15" ht="30" customHeight="1">
      <c r="B1394" s="38">
        <v>1393</v>
      </c>
      <c r="C1394" s="39" t="str">
        <f t="shared" si="63"/>
        <v>CUS11423000.TITLE.SEND_MONEY</v>
      </c>
      <c r="D1394" s="38" t="str">
        <f t="shared" si="64"/>
        <v>CUS11423000</v>
      </c>
      <c r="E1394" s="38" t="s">
        <v>3997</v>
      </c>
      <c r="F1394" s="38"/>
      <c r="G1394" s="38" t="s">
        <v>1271</v>
      </c>
      <c r="H1394" s="38" t="s">
        <v>3097</v>
      </c>
      <c r="I1394" s="40" t="s">
        <v>3098</v>
      </c>
      <c r="J1394" s="40"/>
      <c r="K1394" s="40" t="str">
        <f t="shared" si="65"/>
        <v>Send money</v>
      </c>
      <c r="L1394" s="41" t="s">
        <v>90</v>
      </c>
      <c r="M1394" s="40" t="s">
        <v>2194</v>
      </c>
      <c r="N1394" s="40" t="s">
        <v>2195</v>
      </c>
      <c r="O1394" s="40" t="s">
        <v>3998</v>
      </c>
    </row>
    <row r="1395" spans="2:15" ht="30" customHeight="1">
      <c r="B1395" s="38">
        <v>1394</v>
      </c>
      <c r="C1395" s="39" t="str">
        <f t="shared" si="63"/>
        <v>CUS11423000.LABEL.SEND</v>
      </c>
      <c r="D1395" s="38" t="str">
        <f t="shared" si="64"/>
        <v>CUS11423000</v>
      </c>
      <c r="E1395" s="38" t="s">
        <v>3997</v>
      </c>
      <c r="F1395" s="38"/>
      <c r="G1395" s="38" t="s">
        <v>259</v>
      </c>
      <c r="H1395" s="38" t="s">
        <v>88</v>
      </c>
      <c r="I1395" s="40" t="s">
        <v>89</v>
      </c>
      <c r="J1395" s="40"/>
      <c r="K1395" s="40" t="str">
        <f t="shared" si="65"/>
        <v>Send</v>
      </c>
      <c r="L1395" s="41" t="s">
        <v>90</v>
      </c>
      <c r="M1395" s="40" t="s">
        <v>3999</v>
      </c>
      <c r="N1395" s="40" t="s">
        <v>4000</v>
      </c>
      <c r="O1395" s="40" t="s">
        <v>92</v>
      </c>
    </row>
    <row r="1396" spans="2:15" ht="30" customHeight="1">
      <c r="B1396" s="38">
        <v>1395</v>
      </c>
      <c r="C1396" s="39" t="str">
        <f t="shared" si="63"/>
        <v>CUS11423000.LABEL.TO</v>
      </c>
      <c r="D1396" s="38" t="str">
        <f t="shared" si="64"/>
        <v>CUS11423000</v>
      </c>
      <c r="E1396" s="38" t="s">
        <v>3997</v>
      </c>
      <c r="F1396" s="38"/>
      <c r="G1396" s="38" t="s">
        <v>259</v>
      </c>
      <c r="H1396" s="38" t="s">
        <v>4001</v>
      </c>
      <c r="I1396" s="40" t="s">
        <v>4002</v>
      </c>
      <c r="J1396" s="40"/>
      <c r="K1396" s="40" t="str">
        <f t="shared" si="65"/>
        <v>to</v>
      </c>
      <c r="L1396" s="41" t="s">
        <v>4003</v>
      </c>
      <c r="M1396" s="40" t="s">
        <v>3120</v>
      </c>
      <c r="N1396" s="40" t="s">
        <v>3205</v>
      </c>
      <c r="O1396" s="40" t="s">
        <v>4004</v>
      </c>
    </row>
    <row r="1397" spans="2:15" ht="30" customHeight="1">
      <c r="B1397" s="38">
        <v>1396</v>
      </c>
      <c r="C1397" s="39" t="str">
        <f t="shared" si="63"/>
        <v>CUS11423000.LABEL.SCHEDULE</v>
      </c>
      <c r="D1397" s="38" t="str">
        <f t="shared" si="64"/>
        <v>CUS11423000</v>
      </c>
      <c r="E1397" s="38" t="s">
        <v>3997</v>
      </c>
      <c r="F1397" s="38"/>
      <c r="G1397" s="38" t="s">
        <v>259</v>
      </c>
      <c r="H1397" s="38" t="s">
        <v>2797</v>
      </c>
      <c r="I1397" s="40" t="s">
        <v>2798</v>
      </c>
      <c r="J1397" s="40"/>
      <c r="K1397" s="40" t="str">
        <f t="shared" si="65"/>
        <v>Schedule</v>
      </c>
      <c r="L1397" s="41" t="s">
        <v>2799</v>
      </c>
      <c r="M1397" s="40" t="s">
        <v>4005</v>
      </c>
      <c r="N1397" s="40" t="s">
        <v>4006</v>
      </c>
      <c r="O1397" s="40" t="s">
        <v>2837</v>
      </c>
    </row>
    <row r="1398" spans="2:15" ht="30" customHeight="1">
      <c r="B1398" s="38">
        <v>1397</v>
      </c>
      <c r="C1398" s="39" t="str">
        <f t="shared" si="63"/>
        <v>CUS11423000.LABEL.FEE</v>
      </c>
      <c r="D1398" s="38" t="str">
        <f t="shared" si="64"/>
        <v>CUS11423000</v>
      </c>
      <c r="E1398" s="38" t="s">
        <v>3997</v>
      </c>
      <c r="F1398" s="38"/>
      <c r="G1398" s="38" t="s">
        <v>259</v>
      </c>
      <c r="H1398" s="38" t="s">
        <v>3135</v>
      </c>
      <c r="I1398" s="40" t="s">
        <v>3136</v>
      </c>
      <c r="J1398" s="40"/>
      <c r="K1398" s="40" t="str">
        <f t="shared" si="65"/>
        <v>Fee</v>
      </c>
      <c r="L1398" s="41" t="s">
        <v>3137</v>
      </c>
      <c r="M1398" s="40" t="s">
        <v>3138</v>
      </c>
      <c r="N1398" s="40" t="s">
        <v>3139</v>
      </c>
      <c r="O1398" s="40" t="s">
        <v>3140</v>
      </c>
    </row>
    <row r="1399" spans="2:15" ht="30" customHeight="1">
      <c r="B1399" s="38">
        <v>1398</v>
      </c>
      <c r="C1399" s="39" t="str">
        <f t="shared" si="63"/>
        <v>CUS11423000.LABEL.FREE</v>
      </c>
      <c r="D1399" s="38" t="str">
        <f t="shared" si="64"/>
        <v>CUS11423000</v>
      </c>
      <c r="E1399" s="38" t="s">
        <v>3997</v>
      </c>
      <c r="F1399" s="38"/>
      <c r="G1399" s="38" t="s">
        <v>259</v>
      </c>
      <c r="H1399" s="38" t="s">
        <v>592</v>
      </c>
      <c r="I1399" s="40" t="s">
        <v>593</v>
      </c>
      <c r="J1399" s="40"/>
      <c r="K1399" s="40" t="str">
        <f t="shared" si="65"/>
        <v>Free</v>
      </c>
      <c r="L1399" s="41" t="s">
        <v>594</v>
      </c>
      <c r="M1399" s="40" t="s">
        <v>595</v>
      </c>
      <c r="N1399" s="40" t="s">
        <v>3242</v>
      </c>
      <c r="O1399" s="40" t="s">
        <v>596</v>
      </c>
    </row>
    <row r="1400" spans="2:15" ht="30" customHeight="1">
      <c r="B1400" s="38">
        <v>1399</v>
      </c>
      <c r="C1400" s="39" t="str">
        <f t="shared" si="63"/>
        <v>CUS11423000.LABEL.TOTAL</v>
      </c>
      <c r="D1400" s="38" t="str">
        <f t="shared" si="64"/>
        <v>CUS11423000</v>
      </c>
      <c r="E1400" s="38" t="s">
        <v>3997</v>
      </c>
      <c r="F1400" s="38"/>
      <c r="G1400" s="38" t="s">
        <v>259</v>
      </c>
      <c r="H1400" s="38" t="s">
        <v>3221</v>
      </c>
      <c r="I1400" s="40" t="s">
        <v>3222</v>
      </c>
      <c r="J1400" s="40"/>
      <c r="K1400" s="40" t="str">
        <f t="shared" si="65"/>
        <v>Total</v>
      </c>
      <c r="L1400" s="41" t="s">
        <v>3223</v>
      </c>
      <c r="M1400" s="40" t="s">
        <v>3544</v>
      </c>
      <c r="N1400" s="40" t="s">
        <v>3545</v>
      </c>
      <c r="O1400" s="40" t="s">
        <v>3226</v>
      </c>
    </row>
    <row r="1401" spans="2:15" ht="30" customHeight="1">
      <c r="B1401" s="38">
        <v>1400</v>
      </c>
      <c r="C1401" s="39" t="str">
        <f t="shared" si="63"/>
        <v>CUS11423000.LABEL.FROM_ACCOUNT</v>
      </c>
      <c r="D1401" s="38" t="str">
        <f t="shared" si="64"/>
        <v>CUS11423000</v>
      </c>
      <c r="E1401" s="38" t="s">
        <v>3997</v>
      </c>
      <c r="F1401" s="38"/>
      <c r="G1401" s="38" t="s">
        <v>259</v>
      </c>
      <c r="H1401" s="38" t="s">
        <v>3229</v>
      </c>
      <c r="I1401" s="40" t="s">
        <v>3279</v>
      </c>
      <c r="J1401" s="40"/>
      <c r="K1401" s="40" t="str">
        <f t="shared" si="65"/>
        <v>From Account</v>
      </c>
      <c r="L1401" s="41" t="s">
        <v>3231</v>
      </c>
      <c r="M1401" s="40" t="s">
        <v>3256</v>
      </c>
      <c r="N1401" s="40" t="s">
        <v>3233</v>
      </c>
      <c r="O1401" s="40" t="s">
        <v>3298</v>
      </c>
    </row>
    <row r="1402" spans="2:15" ht="30" customHeight="1">
      <c r="B1402" s="38">
        <v>1401</v>
      </c>
      <c r="C1402" s="39" t="str">
        <f t="shared" si="63"/>
        <v>CUS11423000.LABEL.RECIPIENT</v>
      </c>
      <c r="D1402" s="38" t="str">
        <f t="shared" si="64"/>
        <v>CUS11423000</v>
      </c>
      <c r="E1402" s="38" t="s">
        <v>3997</v>
      </c>
      <c r="F1402" s="38"/>
      <c r="G1402" s="38" t="s">
        <v>259</v>
      </c>
      <c r="H1402" s="38" t="s">
        <v>3118</v>
      </c>
      <c r="I1402" s="40" t="s">
        <v>3227</v>
      </c>
      <c r="J1402" s="40"/>
      <c r="K1402" s="40" t="str">
        <f t="shared" si="65"/>
        <v>Recipient</v>
      </c>
      <c r="L1402" s="41" t="s">
        <v>3119</v>
      </c>
      <c r="M1402" s="40" t="s">
        <v>3120</v>
      </c>
      <c r="N1402" s="40" t="s">
        <v>3121</v>
      </c>
      <c r="O1402" s="40" t="s">
        <v>3228</v>
      </c>
    </row>
    <row r="1403" spans="2:15" ht="30" customHeight="1">
      <c r="B1403" s="38">
        <v>1402</v>
      </c>
      <c r="C1403" s="39" t="str">
        <f t="shared" si="63"/>
        <v>CUS11423000.LABEL.SET_ACCOUNT_PASSWORD</v>
      </c>
      <c r="D1403" s="38" t="str">
        <f t="shared" si="64"/>
        <v>CUS11423000</v>
      </c>
      <c r="E1403" s="38" t="s">
        <v>3997</v>
      </c>
      <c r="F1403" s="38"/>
      <c r="G1403" s="38" t="s">
        <v>259</v>
      </c>
      <c r="H1403" s="38" t="s">
        <v>1850</v>
      </c>
      <c r="I1403" s="40" t="s">
        <v>1851</v>
      </c>
      <c r="J1403" s="40"/>
      <c r="K1403" s="40" t="str">
        <f t="shared" si="65"/>
        <v>Set Account Password</v>
      </c>
      <c r="L1403" s="41" t="s">
        <v>1852</v>
      </c>
      <c r="M1403" s="49" t="s">
        <v>19971</v>
      </c>
      <c r="N1403" s="40" t="s">
        <v>4007</v>
      </c>
      <c r="O1403" s="40" t="s">
        <v>1855</v>
      </c>
    </row>
    <row r="1404" spans="2:15" ht="30" customHeight="1">
      <c r="B1404" s="38">
        <v>1403</v>
      </c>
      <c r="C1404" s="39" t="str">
        <f t="shared" si="63"/>
        <v>CUS11423000.LABEL.REMARK_SENDER</v>
      </c>
      <c r="D1404" s="38" t="str">
        <f t="shared" si="64"/>
        <v>CUS11423000</v>
      </c>
      <c r="E1404" s="38" t="s">
        <v>3997</v>
      </c>
      <c r="F1404" s="38"/>
      <c r="G1404" s="38" t="s">
        <v>259</v>
      </c>
      <c r="H1404" s="38" t="s">
        <v>4008</v>
      </c>
      <c r="I1404" s="40" t="s">
        <v>4009</v>
      </c>
      <c r="J1404" s="40"/>
      <c r="K1404" s="40" t="str">
        <f t="shared" si="65"/>
        <v>Remark (Sender)</v>
      </c>
      <c r="L1404" s="41" t="s">
        <v>4010</v>
      </c>
      <c r="M1404" s="40" t="s">
        <v>4011</v>
      </c>
      <c r="N1404" s="40" t="s">
        <v>4009</v>
      </c>
      <c r="O1404" s="40" t="s">
        <v>4012</v>
      </c>
    </row>
    <row r="1405" spans="2:15" ht="30" customHeight="1">
      <c r="B1405" s="38">
        <v>1404</v>
      </c>
      <c r="C1405" s="39" t="str">
        <f t="shared" si="63"/>
        <v>CUS11423000.LABEL.REMARK_RECIPIENT</v>
      </c>
      <c r="D1405" s="38" t="str">
        <f t="shared" si="64"/>
        <v>CUS11423000</v>
      </c>
      <c r="E1405" s="38" t="s">
        <v>3997</v>
      </c>
      <c r="F1405" s="38"/>
      <c r="G1405" s="38" t="s">
        <v>259</v>
      </c>
      <c r="H1405" s="38" t="s">
        <v>4013</v>
      </c>
      <c r="I1405" s="40" t="s">
        <v>4014</v>
      </c>
      <c r="J1405" s="40"/>
      <c r="K1405" s="40" t="str">
        <f t="shared" si="65"/>
        <v>Remark (Recipient)</v>
      </c>
      <c r="L1405" s="41" t="s">
        <v>4015</v>
      </c>
      <c r="M1405" s="40" t="s">
        <v>4016</v>
      </c>
      <c r="N1405" s="40" t="s">
        <v>4014</v>
      </c>
      <c r="O1405" s="40" t="s">
        <v>4017</v>
      </c>
    </row>
    <row r="1406" spans="2:15" ht="30" customHeight="1">
      <c r="B1406" s="38">
        <v>1405</v>
      </c>
      <c r="C1406" s="39" t="str">
        <f t="shared" si="63"/>
        <v>CUS11423000.NOTICE.EXCHANGE_RATE__USD__</v>
      </c>
      <c r="D1406" s="38" t="str">
        <f t="shared" si="64"/>
        <v>CUS11423000</v>
      </c>
      <c r="E1406" s="38" t="s">
        <v>3997</v>
      </c>
      <c r="F1406" s="38"/>
      <c r="G1406" s="38" t="s">
        <v>1277</v>
      </c>
      <c r="H1406" s="38" t="s">
        <v>4018</v>
      </c>
      <c r="I1406" s="40" t="s">
        <v>4019</v>
      </c>
      <c r="J1406" s="40"/>
      <c r="K1406" s="40" t="str">
        <f t="shared" si="65"/>
        <v xml:space="preserve">Exchange rate  1 USD = </v>
      </c>
      <c r="L1406" s="41" t="s">
        <v>4020</v>
      </c>
      <c r="M1406" s="40" t="s">
        <v>4021</v>
      </c>
      <c r="N1406" s="40" t="s">
        <v>4022</v>
      </c>
      <c r="O1406" s="40" t="s">
        <v>4023</v>
      </c>
    </row>
    <row r="1407" spans="2:15" ht="30" customHeight="1">
      <c r="B1407" s="38">
        <v>1406</v>
      </c>
      <c r="C1407" s="39" t="str">
        <f t="shared" si="63"/>
        <v>CUS11423000.BUTTON.CANCEL</v>
      </c>
      <c r="D1407" s="38" t="str">
        <f t="shared" si="64"/>
        <v>CUS11423000</v>
      </c>
      <c r="E1407" s="38" t="s">
        <v>3997</v>
      </c>
      <c r="F1407" s="38"/>
      <c r="G1407" s="38" t="s">
        <v>13</v>
      </c>
      <c r="H1407" s="38" t="s">
        <v>24</v>
      </c>
      <c r="I1407" s="40" t="s">
        <v>25</v>
      </c>
      <c r="J1407" s="40"/>
      <c r="K1407" s="40" t="str">
        <f t="shared" si="65"/>
        <v>Cancel</v>
      </c>
      <c r="L1407" s="41" t="s">
        <v>26</v>
      </c>
      <c r="M1407" s="40" t="s">
        <v>27</v>
      </c>
      <c r="N1407" s="40" t="s">
        <v>260</v>
      </c>
      <c r="O1407" s="40" t="s">
        <v>28</v>
      </c>
    </row>
    <row r="1408" spans="2:15" ht="30" customHeight="1">
      <c r="B1408" s="38">
        <v>1407</v>
      </c>
      <c r="C1408" s="39" t="str">
        <f t="shared" si="63"/>
        <v>CUS11423000.BUTTON.SEND</v>
      </c>
      <c r="D1408" s="38" t="str">
        <f t="shared" si="64"/>
        <v>CUS11423000</v>
      </c>
      <c r="E1408" s="38" t="s">
        <v>3997</v>
      </c>
      <c r="F1408" s="38"/>
      <c r="G1408" s="38" t="s">
        <v>13</v>
      </c>
      <c r="H1408" s="38" t="s">
        <v>88</v>
      </c>
      <c r="I1408" s="40" t="s">
        <v>89</v>
      </c>
      <c r="J1408" s="40"/>
      <c r="K1408" s="40" t="str">
        <f t="shared" si="65"/>
        <v>Send</v>
      </c>
      <c r="L1408" s="41" t="s">
        <v>90</v>
      </c>
      <c r="M1408" s="40" t="s">
        <v>2194</v>
      </c>
      <c r="N1408" s="40" t="s">
        <v>2195</v>
      </c>
      <c r="O1408" s="40" t="s">
        <v>92</v>
      </c>
    </row>
    <row r="1409" spans="2:15" ht="30" customHeight="1">
      <c r="B1409" s="38">
        <v>1408</v>
      </c>
      <c r="C1409" s="39" t="str">
        <f t="shared" si="63"/>
        <v>CUS11423000.BUTTON.SET_ACCOUNT_PASSWORD</v>
      </c>
      <c r="D1409" s="38" t="str">
        <f t="shared" si="64"/>
        <v>CUS11423000</v>
      </c>
      <c r="E1409" s="38" t="s">
        <v>3997</v>
      </c>
      <c r="F1409" s="38"/>
      <c r="G1409" s="38" t="s">
        <v>13</v>
      </c>
      <c r="H1409" s="38" t="s">
        <v>1850</v>
      </c>
      <c r="I1409" s="40" t="s">
        <v>1851</v>
      </c>
      <c r="J1409" s="40"/>
      <c r="K1409" s="40" t="str">
        <f t="shared" si="65"/>
        <v>Set Account Password</v>
      </c>
      <c r="L1409" s="41" t="s">
        <v>1852</v>
      </c>
      <c r="M1409" s="49" t="str">
        <f>INDEX(M:M, MATCH(I1409, I:I, 0))</f>
        <v>계좌 비밀번호 설정</v>
      </c>
      <c r="N1409" s="40" t="s">
        <v>4024</v>
      </c>
      <c r="O1409" s="40" t="s">
        <v>1855</v>
      </c>
    </row>
    <row r="1410" spans="2:15" ht="30" customHeight="1">
      <c r="B1410" s="38">
        <v>1409</v>
      </c>
      <c r="C1410" s="39" t="str">
        <f t="shared" ref="C1410:C1473" si="66">E1410&amp;"."&amp;G1410&amp;"."&amp;H1410</f>
        <v>CUS11423000.MESSAGE.TO_PROCEED_WITH_SENDING_PLEASE</v>
      </c>
      <c r="D1410" s="38" t="str">
        <f t="shared" ref="D1410:D1473" si="67">IF(F1410&lt;&gt;"", F1410, E1410)</f>
        <v>CUS11423000</v>
      </c>
      <c r="E1410" s="38" t="s">
        <v>3997</v>
      </c>
      <c r="F1410" s="38"/>
      <c r="G1410" s="38" t="s">
        <v>1019</v>
      </c>
      <c r="H1410" s="38" t="s">
        <v>4025</v>
      </c>
      <c r="I1410" s="40" t="s">
        <v>4026</v>
      </c>
      <c r="J1410" s="40"/>
      <c r="K1410" s="40" t="str">
        <f t="shared" ref="K1410:K1473" si="68">IF(J1410&lt;&gt;"", J1410, I1410)</f>
        <v>To proceed with sending, please set an account password first. Money sending cannot be completed without this step.</v>
      </c>
      <c r="L1410" s="41" t="s">
        <v>4027</v>
      </c>
      <c r="M1410" s="49" t="s">
        <v>19973</v>
      </c>
      <c r="N1410" s="40" t="s">
        <v>4028</v>
      </c>
      <c r="O1410" s="40" t="s">
        <v>4029</v>
      </c>
    </row>
    <row r="1411" spans="2:15" ht="30" customHeight="1">
      <c r="B1411" s="38">
        <v>1410</v>
      </c>
      <c r="C1411" s="39" t="str">
        <f t="shared" si="66"/>
        <v>CUS11425000.TITLE.SEND_MONEY</v>
      </c>
      <c r="D1411" s="38" t="str">
        <f t="shared" si="67"/>
        <v>CUS11425000</v>
      </c>
      <c r="E1411" s="38" t="s">
        <v>4245</v>
      </c>
      <c r="F1411" s="38"/>
      <c r="G1411" s="38" t="s">
        <v>1271</v>
      </c>
      <c r="H1411" s="38" t="s">
        <v>3097</v>
      </c>
      <c r="I1411" s="40" t="s">
        <v>4246</v>
      </c>
      <c r="J1411" s="40"/>
      <c r="K1411" s="40" t="str">
        <f t="shared" si="68"/>
        <v>Send Money</v>
      </c>
      <c r="L1411" s="41" t="s">
        <v>90</v>
      </c>
      <c r="M1411" s="40" t="s">
        <v>2893</v>
      </c>
      <c r="N1411" s="40" t="s">
        <v>2195</v>
      </c>
      <c r="O1411" s="40" t="s">
        <v>3998</v>
      </c>
    </row>
    <row r="1412" spans="2:15" ht="30" customHeight="1">
      <c r="B1412" s="38">
        <v>1411</v>
      </c>
      <c r="C1412" s="39" t="str">
        <f t="shared" si="66"/>
        <v>CUS11425000.LABEL.SEND_MONEY_COMPLETED</v>
      </c>
      <c r="D1412" s="38" t="str">
        <f t="shared" si="67"/>
        <v>CUS11425000</v>
      </c>
      <c r="E1412" s="38" t="s">
        <v>4245</v>
      </c>
      <c r="F1412" s="38"/>
      <c r="G1412" s="38" t="s">
        <v>259</v>
      </c>
      <c r="H1412" s="38" t="s">
        <v>4247</v>
      </c>
      <c r="I1412" s="40" t="s">
        <v>4248</v>
      </c>
      <c r="J1412" s="40"/>
      <c r="K1412" s="40" t="str">
        <f t="shared" si="68"/>
        <v>Send money completed!</v>
      </c>
      <c r="L1412" s="41" t="s">
        <v>4249</v>
      </c>
      <c r="M1412" s="40" t="s">
        <v>4250</v>
      </c>
      <c r="N1412" s="40" t="s">
        <v>4251</v>
      </c>
      <c r="O1412" s="40" t="s">
        <v>4252</v>
      </c>
    </row>
    <row r="1413" spans="2:15" ht="30" customHeight="1">
      <c r="B1413" s="38">
        <v>1412</v>
      </c>
      <c r="C1413" s="39" t="str">
        <f t="shared" si="66"/>
        <v>CUS11425000.LABEL.TOTAL_SEND_AMOUNT</v>
      </c>
      <c r="D1413" s="38" t="str">
        <f t="shared" si="67"/>
        <v>CUS11425000</v>
      </c>
      <c r="E1413" s="38" t="s">
        <v>4245</v>
      </c>
      <c r="F1413" s="38"/>
      <c r="G1413" s="38" t="s">
        <v>259</v>
      </c>
      <c r="H1413" s="38" t="s">
        <v>4253</v>
      </c>
      <c r="I1413" s="40" t="s">
        <v>4254</v>
      </c>
      <c r="J1413" s="40"/>
      <c r="K1413" s="40" t="str">
        <f t="shared" si="68"/>
        <v>Total Send Amount</v>
      </c>
      <c r="L1413" s="41" t="s">
        <v>4255</v>
      </c>
      <c r="M1413" s="40" t="s">
        <v>4256</v>
      </c>
      <c r="N1413" s="40" t="s">
        <v>4257</v>
      </c>
      <c r="O1413" s="40" t="s">
        <v>4258</v>
      </c>
    </row>
    <row r="1414" spans="2:15" ht="30" customHeight="1">
      <c r="B1414" s="38">
        <v>1413</v>
      </c>
      <c r="C1414" s="39" t="str">
        <f t="shared" si="66"/>
        <v>CUS11425000.LABEL.SEND_AMOUNT</v>
      </c>
      <c r="D1414" s="38" t="str">
        <f t="shared" si="67"/>
        <v>CUS11425000</v>
      </c>
      <c r="E1414" s="38" t="s">
        <v>4245</v>
      </c>
      <c r="F1414" s="38"/>
      <c r="G1414" s="38" t="s">
        <v>259</v>
      </c>
      <c r="H1414" s="38" t="s">
        <v>3541</v>
      </c>
      <c r="I1414" s="40" t="s">
        <v>3542</v>
      </c>
      <c r="J1414" s="40"/>
      <c r="K1414" s="40" t="str">
        <f t="shared" si="68"/>
        <v>Send Amount</v>
      </c>
      <c r="L1414" s="41" t="s">
        <v>3543</v>
      </c>
      <c r="M1414" s="40" t="s">
        <v>3544</v>
      </c>
      <c r="N1414" s="40" t="s">
        <v>3545</v>
      </c>
      <c r="O1414" s="40" t="s">
        <v>3546</v>
      </c>
    </row>
    <row r="1415" spans="2:15" ht="30" customHeight="1">
      <c r="B1415" s="38">
        <v>1414</v>
      </c>
      <c r="C1415" s="39" t="str">
        <f t="shared" si="66"/>
        <v>CUS11425000.LABEL.SCHEDULE</v>
      </c>
      <c r="D1415" s="38" t="str">
        <f t="shared" si="67"/>
        <v>CUS11425000</v>
      </c>
      <c r="E1415" s="38" t="s">
        <v>4245</v>
      </c>
      <c r="F1415" s="38"/>
      <c r="G1415" s="38" t="s">
        <v>259</v>
      </c>
      <c r="H1415" s="38" t="s">
        <v>2797</v>
      </c>
      <c r="I1415" s="40" t="s">
        <v>2798</v>
      </c>
      <c r="J1415" s="40"/>
      <c r="K1415" s="40" t="str">
        <f t="shared" si="68"/>
        <v>Schedule</v>
      </c>
      <c r="L1415" s="41" t="s">
        <v>2799</v>
      </c>
      <c r="M1415" s="40" t="s">
        <v>4005</v>
      </c>
      <c r="N1415" s="40" t="s">
        <v>4006</v>
      </c>
      <c r="O1415" s="40" t="s">
        <v>2837</v>
      </c>
    </row>
    <row r="1416" spans="2:15" ht="30" customHeight="1">
      <c r="B1416" s="38">
        <v>1415</v>
      </c>
      <c r="C1416" s="39" t="str">
        <f t="shared" si="66"/>
        <v>CUS11425000.LABEL.FEE</v>
      </c>
      <c r="D1416" s="38" t="str">
        <f t="shared" si="67"/>
        <v>CUS11425000</v>
      </c>
      <c r="E1416" s="38" t="s">
        <v>4245</v>
      </c>
      <c r="F1416" s="38"/>
      <c r="G1416" s="38" t="s">
        <v>259</v>
      </c>
      <c r="H1416" s="38" t="s">
        <v>3135</v>
      </c>
      <c r="I1416" s="40" t="s">
        <v>3136</v>
      </c>
      <c r="J1416" s="40"/>
      <c r="K1416" s="40" t="str">
        <f t="shared" si="68"/>
        <v>Fee</v>
      </c>
      <c r="L1416" s="41" t="s">
        <v>3137</v>
      </c>
      <c r="M1416" s="40" t="s">
        <v>3138</v>
      </c>
      <c r="N1416" s="40" t="s">
        <v>3139</v>
      </c>
      <c r="O1416" s="40" t="s">
        <v>3140</v>
      </c>
    </row>
    <row r="1417" spans="2:15" ht="30" customHeight="1">
      <c r="B1417" s="38">
        <v>1416</v>
      </c>
      <c r="C1417" s="39" t="str">
        <f t="shared" si="66"/>
        <v>CUS11425000.LABEL.FREE</v>
      </c>
      <c r="D1417" s="38" t="str">
        <f t="shared" si="67"/>
        <v>CUS11425000</v>
      </c>
      <c r="E1417" s="38" t="s">
        <v>4245</v>
      </c>
      <c r="F1417" s="38"/>
      <c r="G1417" s="38" t="s">
        <v>259</v>
      </c>
      <c r="H1417" s="38" t="s">
        <v>592</v>
      </c>
      <c r="I1417" s="40" t="s">
        <v>593</v>
      </c>
      <c r="J1417" s="40"/>
      <c r="K1417" s="40" t="str">
        <f t="shared" si="68"/>
        <v>Free</v>
      </c>
      <c r="L1417" s="41" t="s">
        <v>594</v>
      </c>
      <c r="M1417" s="40" t="s">
        <v>595</v>
      </c>
      <c r="N1417" s="40" t="s">
        <v>3242</v>
      </c>
      <c r="O1417" s="40" t="s">
        <v>596</v>
      </c>
    </row>
    <row r="1418" spans="2:15" ht="30" customHeight="1">
      <c r="B1418" s="38">
        <v>1417</v>
      </c>
      <c r="C1418" s="39" t="str">
        <f t="shared" si="66"/>
        <v>CUS11425000.LABEL.ENJOY_EASY_BANKING_WITH_YOUR_F</v>
      </c>
      <c r="D1418" s="38" t="str">
        <f t="shared" si="67"/>
        <v>CUS11425000</v>
      </c>
      <c r="E1418" s="38" t="s">
        <v>4245</v>
      </c>
      <c r="F1418" s="38"/>
      <c r="G1418" s="38" t="s">
        <v>259</v>
      </c>
      <c r="H1418" s="38" t="s">
        <v>4259</v>
      </c>
      <c r="I1418" s="40" t="s">
        <v>4260</v>
      </c>
      <c r="J1418" s="40"/>
      <c r="K1418" s="40" t="str">
        <f t="shared" si="68"/>
        <v>Enjoy Easy Banking with your friends!</v>
      </c>
      <c r="L1418" s="41" t="s">
        <v>4261</v>
      </c>
      <c r="M1418" s="40" t="s">
        <v>4262</v>
      </c>
      <c r="N1418" s="40" t="s">
        <v>4263</v>
      </c>
      <c r="O1418" s="40" t="s">
        <v>4264</v>
      </c>
    </row>
    <row r="1419" spans="2:15" ht="30" customHeight="1">
      <c r="B1419" s="38">
        <v>1418</v>
      </c>
      <c r="C1419" s="39" t="str">
        <f t="shared" si="66"/>
        <v>CUS11425000.LABEL.REMARK_RECIPIENT</v>
      </c>
      <c r="D1419" s="38" t="str">
        <f t="shared" si="67"/>
        <v>CUS11425000</v>
      </c>
      <c r="E1419" s="38" t="s">
        <v>4245</v>
      </c>
      <c r="F1419" s="38"/>
      <c r="G1419" s="38" t="s">
        <v>259</v>
      </c>
      <c r="H1419" s="38" t="s">
        <v>4013</v>
      </c>
      <c r="I1419" s="40" t="s">
        <v>4014</v>
      </c>
      <c r="J1419" s="40"/>
      <c r="K1419" s="40" t="str">
        <f t="shared" si="68"/>
        <v>Remark (Recipient)</v>
      </c>
      <c r="L1419" s="41" t="s">
        <v>4015</v>
      </c>
      <c r="M1419" s="40" t="s">
        <v>4016</v>
      </c>
      <c r="N1419" s="40" t="s">
        <v>4014</v>
      </c>
      <c r="O1419" s="40" t="s">
        <v>4017</v>
      </c>
    </row>
    <row r="1420" spans="2:15" ht="30" customHeight="1">
      <c r="B1420" s="38">
        <v>1419</v>
      </c>
      <c r="C1420" s="39" t="str">
        <f t="shared" si="66"/>
        <v>CUS11425000.LABEL.REMARK_SENDER</v>
      </c>
      <c r="D1420" s="38" t="str">
        <f t="shared" si="67"/>
        <v>CUS11425000</v>
      </c>
      <c r="E1420" s="38" t="s">
        <v>4245</v>
      </c>
      <c r="F1420" s="38"/>
      <c r="G1420" s="38" t="s">
        <v>259</v>
      </c>
      <c r="H1420" s="38" t="s">
        <v>4008</v>
      </c>
      <c r="I1420" s="40" t="s">
        <v>4009</v>
      </c>
      <c r="J1420" s="40"/>
      <c r="K1420" s="40" t="str">
        <f t="shared" si="68"/>
        <v>Remark (Sender)</v>
      </c>
      <c r="L1420" s="41" t="s">
        <v>4010</v>
      </c>
      <c r="M1420" s="40" t="s">
        <v>4011</v>
      </c>
      <c r="N1420" s="40" t="s">
        <v>4009</v>
      </c>
      <c r="O1420" s="40" t="s">
        <v>4265</v>
      </c>
    </row>
    <row r="1421" spans="2:15" ht="30" customHeight="1">
      <c r="B1421" s="38">
        <v>1420</v>
      </c>
      <c r="C1421" s="39" t="str">
        <f t="shared" si="66"/>
        <v>CUS11425000.LABEL.S_ACCOUNT</v>
      </c>
      <c r="D1421" s="38" t="str">
        <f t="shared" si="67"/>
        <v>CUS11425000</v>
      </c>
      <c r="E1421" s="38" t="s">
        <v>4245</v>
      </c>
      <c r="F1421" s="38"/>
      <c r="G1421" s="38" t="s">
        <v>259</v>
      </c>
      <c r="H1421" s="38" t="s">
        <v>4266</v>
      </c>
      <c r="I1421" s="40" t="s">
        <v>4267</v>
      </c>
      <c r="J1421" s="40"/>
      <c r="K1421" s="40" t="str">
        <f t="shared" si="68"/>
        <v>s Account</v>
      </c>
      <c r="L1421" s="41" t="s">
        <v>4268</v>
      </c>
      <c r="M1421" s="40" t="s">
        <v>4269</v>
      </c>
      <c r="N1421" s="40" t="s">
        <v>4267</v>
      </c>
      <c r="O1421" s="40" t="s">
        <v>4270</v>
      </c>
    </row>
    <row r="1422" spans="2:15" ht="30" customHeight="1">
      <c r="B1422" s="38">
        <v>1421</v>
      </c>
      <c r="C1422" s="39" t="str">
        <f t="shared" si="66"/>
        <v>CUS11425000.LABEL.TRANSFER_AMOUNT</v>
      </c>
      <c r="D1422" s="38" t="str">
        <f t="shared" si="67"/>
        <v>CUS11425000</v>
      </c>
      <c r="E1422" s="38" t="s">
        <v>4245</v>
      </c>
      <c r="F1422" s="38"/>
      <c r="G1422" s="38" t="s">
        <v>259</v>
      </c>
      <c r="H1422" s="38" t="s">
        <v>4271</v>
      </c>
      <c r="I1422" s="40" t="s">
        <v>3542</v>
      </c>
      <c r="J1422" s="40"/>
      <c r="K1422" s="40" t="str">
        <f t="shared" si="68"/>
        <v>Send Amount</v>
      </c>
      <c r="L1422" s="41" t="s">
        <v>4272</v>
      </c>
      <c r="M1422" s="40" t="s">
        <v>3544</v>
      </c>
      <c r="N1422" s="40" t="s">
        <v>3542</v>
      </c>
      <c r="O1422" s="40" t="s">
        <v>3546</v>
      </c>
    </row>
    <row r="1423" spans="2:15" ht="30" customHeight="1">
      <c r="B1423" s="38">
        <v>1422</v>
      </c>
      <c r="C1423" s="39" t="str">
        <f t="shared" si="66"/>
        <v>CUS11425000.LABEL.TOTAL_TRANSFER_AMOUNT</v>
      </c>
      <c r="D1423" s="38" t="str">
        <f t="shared" si="67"/>
        <v>CUS11425000</v>
      </c>
      <c r="E1423" s="38" t="s">
        <v>4245</v>
      </c>
      <c r="F1423" s="38"/>
      <c r="G1423" s="38" t="s">
        <v>259</v>
      </c>
      <c r="H1423" s="38" t="s">
        <v>4273</v>
      </c>
      <c r="I1423" s="40" t="s">
        <v>4254</v>
      </c>
      <c r="J1423" s="40"/>
      <c r="K1423" s="40" t="str">
        <f t="shared" si="68"/>
        <v>Total Send Amount</v>
      </c>
      <c r="L1423" s="41" t="s">
        <v>4255</v>
      </c>
      <c r="M1423" s="40" t="s">
        <v>4256</v>
      </c>
      <c r="N1423" s="40" t="s">
        <v>4254</v>
      </c>
      <c r="O1423" s="40" t="s">
        <v>4258</v>
      </c>
    </row>
    <row r="1424" spans="2:15" ht="30" customHeight="1">
      <c r="B1424" s="38">
        <v>1423</v>
      </c>
      <c r="C1424" s="39" t="str">
        <f t="shared" si="66"/>
        <v>CUS11425000.LABEL.TRANSFER_AMOUN</v>
      </c>
      <c r="D1424" s="38" t="str">
        <f t="shared" si="67"/>
        <v>CUS11425000</v>
      </c>
      <c r="E1424" s="38" t="s">
        <v>4245</v>
      </c>
      <c r="F1424" s="38"/>
      <c r="G1424" s="38" t="s">
        <v>259</v>
      </c>
      <c r="H1424" s="38" t="s">
        <v>4274</v>
      </c>
      <c r="I1424" s="40" t="s">
        <v>3542</v>
      </c>
      <c r="J1424" s="40"/>
      <c r="K1424" s="40" t="str">
        <f t="shared" si="68"/>
        <v>Send Amount</v>
      </c>
      <c r="L1424" s="41" t="s">
        <v>3543</v>
      </c>
      <c r="M1424" s="40" t="s">
        <v>3544</v>
      </c>
      <c r="N1424" s="40" t="s">
        <v>3542</v>
      </c>
      <c r="O1424" s="40" t="s">
        <v>3546</v>
      </c>
    </row>
    <row r="1425" spans="2:15" ht="30" customHeight="1">
      <c r="B1425" s="38">
        <v>1424</v>
      </c>
      <c r="C1425" s="39" t="str">
        <f t="shared" si="66"/>
        <v>CUS11425000.LABEL.RECIPIENT</v>
      </c>
      <c r="D1425" s="38" t="str">
        <f t="shared" si="67"/>
        <v>CUS11425000</v>
      </c>
      <c r="E1425" s="38" t="s">
        <v>4245</v>
      </c>
      <c r="F1425" s="38"/>
      <c r="G1425" s="38" t="s">
        <v>259</v>
      </c>
      <c r="H1425" s="38" t="s">
        <v>3118</v>
      </c>
      <c r="I1425" s="40" t="s">
        <v>3227</v>
      </c>
      <c r="J1425" s="40"/>
      <c r="K1425" s="40" t="str">
        <f t="shared" si="68"/>
        <v>Recipient</v>
      </c>
      <c r="L1425" s="41" t="s">
        <v>3119</v>
      </c>
      <c r="M1425" s="40" t="s">
        <v>3120</v>
      </c>
      <c r="N1425" s="40" t="s">
        <v>3227</v>
      </c>
      <c r="O1425" s="40" t="s">
        <v>3860</v>
      </c>
    </row>
    <row r="1426" spans="2:15" ht="30" customHeight="1">
      <c r="B1426" s="38">
        <v>1425</v>
      </c>
      <c r="C1426" s="39" t="str">
        <f t="shared" si="66"/>
        <v>CUS11425000.BUTTON.SHARE_SENDING_RESULTS</v>
      </c>
      <c r="D1426" s="38" t="str">
        <f t="shared" si="67"/>
        <v>CUS11425000</v>
      </c>
      <c r="E1426" s="38" t="s">
        <v>4245</v>
      </c>
      <c r="F1426" s="38"/>
      <c r="G1426" s="38" t="s">
        <v>13</v>
      </c>
      <c r="H1426" s="38" t="s">
        <v>4275</v>
      </c>
      <c r="I1426" s="40" t="s">
        <v>4276</v>
      </c>
      <c r="J1426" s="40"/>
      <c r="K1426" s="40" t="str">
        <f t="shared" si="68"/>
        <v>Share Sending Results</v>
      </c>
      <c r="L1426" s="41" t="s">
        <v>4277</v>
      </c>
      <c r="M1426" s="40" t="s">
        <v>4278</v>
      </c>
      <c r="N1426" s="40" t="s">
        <v>4279</v>
      </c>
      <c r="O1426" s="40" t="s">
        <v>4280</v>
      </c>
    </row>
    <row r="1427" spans="2:15" ht="30" customHeight="1">
      <c r="B1427" s="38">
        <v>1426</v>
      </c>
      <c r="C1427" s="39" t="str">
        <f t="shared" si="66"/>
        <v>CUS11425000.BUTTON.ADD_FAVORITE</v>
      </c>
      <c r="D1427" s="38" t="str">
        <f t="shared" si="67"/>
        <v>CUS11425000</v>
      </c>
      <c r="E1427" s="38" t="s">
        <v>4245</v>
      </c>
      <c r="F1427" s="38"/>
      <c r="G1427" s="38" t="s">
        <v>13</v>
      </c>
      <c r="H1427" s="38" t="s">
        <v>4281</v>
      </c>
      <c r="I1427" s="40" t="s">
        <v>4282</v>
      </c>
      <c r="J1427" s="40"/>
      <c r="K1427" s="40" t="str">
        <f t="shared" si="68"/>
        <v>Add Favorite</v>
      </c>
      <c r="L1427" s="41" t="s">
        <v>110</v>
      </c>
      <c r="M1427" s="40" t="s">
        <v>4283</v>
      </c>
      <c r="N1427" s="40" t="s">
        <v>3196</v>
      </c>
      <c r="O1427" s="40" t="s">
        <v>112</v>
      </c>
    </row>
    <row r="1428" spans="2:15" ht="30" customHeight="1">
      <c r="B1428" s="38">
        <v>1427</v>
      </c>
      <c r="C1428" s="39" t="str">
        <f t="shared" si="66"/>
        <v>CUS11425000.BUTTON.S_ACCOUNT</v>
      </c>
      <c r="D1428" s="38" t="str">
        <f t="shared" si="67"/>
        <v>CUS11425000</v>
      </c>
      <c r="E1428" s="38" t="s">
        <v>4245</v>
      </c>
      <c r="F1428" s="38"/>
      <c r="G1428" s="38" t="s">
        <v>13</v>
      </c>
      <c r="H1428" s="38" t="s">
        <v>4266</v>
      </c>
      <c r="I1428" s="40" t="s">
        <v>4284</v>
      </c>
      <c r="J1428" s="40"/>
      <c r="K1428" s="40" t="str">
        <f t="shared" si="68"/>
        <v>’s Account</v>
      </c>
      <c r="L1428" s="41" t="s">
        <v>4268</v>
      </c>
      <c r="M1428" s="40" t="s">
        <v>4269</v>
      </c>
      <c r="N1428" s="40" t="s">
        <v>4285</v>
      </c>
      <c r="O1428" s="40" t="s">
        <v>4270</v>
      </c>
    </row>
    <row r="1429" spans="2:15" ht="30" customHeight="1">
      <c r="B1429" s="38">
        <v>1428</v>
      </c>
      <c r="C1429" s="39" t="str">
        <f t="shared" si="66"/>
        <v>CUS11425000.BUTTON.ISSUE_A_CERTIFICATE</v>
      </c>
      <c r="D1429" s="38" t="str">
        <f t="shared" si="67"/>
        <v>CUS11425000</v>
      </c>
      <c r="E1429" s="38" t="s">
        <v>4245</v>
      </c>
      <c r="F1429" s="38"/>
      <c r="G1429" s="38" t="s">
        <v>13</v>
      </c>
      <c r="H1429" s="38" t="s">
        <v>4286</v>
      </c>
      <c r="I1429" s="40" t="s">
        <v>4287</v>
      </c>
      <c r="J1429" s="40"/>
      <c r="K1429" s="40" t="str">
        <f t="shared" si="68"/>
        <v>Issue a Certificate</v>
      </c>
      <c r="L1429" s="41" t="s">
        <v>4288</v>
      </c>
      <c r="M1429" s="40" t="s">
        <v>4289</v>
      </c>
      <c r="N1429" s="40" t="s">
        <v>4290</v>
      </c>
      <c r="O1429" s="40" t="s">
        <v>4291</v>
      </c>
    </row>
    <row r="1430" spans="2:15" ht="30" customHeight="1">
      <c r="B1430" s="38">
        <v>1429</v>
      </c>
      <c r="C1430" s="39" t="str">
        <f t="shared" si="66"/>
        <v>CUS11425000.BUTTON.OKAY</v>
      </c>
      <c r="D1430" s="38" t="str">
        <f t="shared" si="67"/>
        <v>CUS11425000</v>
      </c>
      <c r="E1430" s="38" t="s">
        <v>4245</v>
      </c>
      <c r="F1430" s="38"/>
      <c r="G1430" s="38" t="s">
        <v>13</v>
      </c>
      <c r="H1430" s="38" t="s">
        <v>34</v>
      </c>
      <c r="I1430" s="40" t="s">
        <v>35</v>
      </c>
      <c r="J1430" s="40"/>
      <c r="K1430" s="40" t="str">
        <f t="shared" si="68"/>
        <v>Okay</v>
      </c>
      <c r="L1430" s="41" t="s">
        <v>15</v>
      </c>
      <c r="M1430" s="40" t="s">
        <v>31</v>
      </c>
      <c r="N1430" s="40" t="s">
        <v>36</v>
      </c>
      <c r="O1430" s="40" t="s">
        <v>4292</v>
      </c>
    </row>
    <row r="1431" spans="2:15" ht="30" customHeight="1">
      <c r="B1431" s="38">
        <v>1430</v>
      </c>
      <c r="C1431" s="39" t="str">
        <f t="shared" si="66"/>
        <v>CUS11425000.BUTTON.SHARE_TRANSFER_RESULTS</v>
      </c>
      <c r="D1431" s="38" t="str">
        <f t="shared" si="67"/>
        <v>CUS11425000</v>
      </c>
      <c r="E1431" s="38" t="s">
        <v>4245</v>
      </c>
      <c r="F1431" s="38"/>
      <c r="G1431" s="38" t="s">
        <v>13</v>
      </c>
      <c r="H1431" s="38" t="s">
        <v>4293</v>
      </c>
      <c r="I1431" s="40" t="s">
        <v>4294</v>
      </c>
      <c r="J1431" s="40"/>
      <c r="K1431" s="40" t="str">
        <f t="shared" si="68"/>
        <v>Share Results</v>
      </c>
      <c r="L1431" s="41" t="s">
        <v>4295</v>
      </c>
      <c r="M1431" s="40" t="s">
        <v>4278</v>
      </c>
      <c r="N1431" s="40" t="s">
        <v>4294</v>
      </c>
      <c r="O1431" s="40" t="s">
        <v>4296</v>
      </c>
    </row>
    <row r="1432" spans="2:15" ht="30" customHeight="1">
      <c r="B1432" s="38">
        <v>1431</v>
      </c>
      <c r="C1432" s="39" t="str">
        <f t="shared" si="66"/>
        <v>CUS11425000.BUTTON.ISSUE_A_TRANSFER_CERTIFICATE</v>
      </c>
      <c r="D1432" s="38" t="str">
        <f t="shared" si="67"/>
        <v>CUS11425000</v>
      </c>
      <c r="E1432" s="38" t="s">
        <v>4245</v>
      </c>
      <c r="F1432" s="38"/>
      <c r="G1432" s="38" t="s">
        <v>13</v>
      </c>
      <c r="H1432" s="38" t="s">
        <v>4297</v>
      </c>
      <c r="I1432" s="40" t="s">
        <v>4298</v>
      </c>
      <c r="J1432" s="40"/>
      <c r="K1432" s="40" t="str">
        <f t="shared" si="68"/>
        <v>Issue Send Certificate</v>
      </c>
      <c r="L1432" s="41" t="s">
        <v>4299</v>
      </c>
      <c r="M1432" s="40" t="s">
        <v>4289</v>
      </c>
      <c r="N1432" s="40" t="s">
        <v>4298</v>
      </c>
      <c r="O1432" s="40" t="s">
        <v>4300</v>
      </c>
    </row>
    <row r="1433" spans="2:15" ht="30" customHeight="1">
      <c r="B1433" s="38">
        <v>1432</v>
      </c>
      <c r="C1433" s="39" t="str">
        <f t="shared" si="66"/>
        <v>CUS11425000.NOTICE.INVITE_A_FRIEND_AND_GET_AN_EXT</v>
      </c>
      <c r="D1433" s="38" t="str">
        <f t="shared" si="67"/>
        <v>CUS11425000</v>
      </c>
      <c r="E1433" s="38" t="s">
        <v>4245</v>
      </c>
      <c r="F1433" s="38"/>
      <c r="G1433" s="38" t="s">
        <v>1277</v>
      </c>
      <c r="H1433" s="38" t="s">
        <v>4301</v>
      </c>
      <c r="I1433" s="49" t="s">
        <v>19949</v>
      </c>
      <c r="J1433" s="40"/>
      <c r="K1433" s="40" t="str">
        <f t="shared" si="68"/>
        <v>Meet PPCBank's Adorable
Saving Companions!</v>
      </c>
      <c r="L1433" s="41" t="s">
        <v>4302</v>
      </c>
      <c r="M1433" s="49" t="s">
        <v>19951</v>
      </c>
      <c r="N1433" s="40" t="s">
        <v>4303</v>
      </c>
      <c r="O1433" s="40" t="s">
        <v>4304</v>
      </c>
    </row>
    <row r="1434" spans="2:15" ht="30" customHeight="1">
      <c r="B1434" s="38">
        <v>1433</v>
      </c>
      <c r="C1434" s="39" t="str">
        <f t="shared" si="66"/>
        <v>CUS11425000.NOTICE.EXCHANGE_RATE__USD_</v>
      </c>
      <c r="D1434" s="38" t="str">
        <f t="shared" si="67"/>
        <v>CUS11425000</v>
      </c>
      <c r="E1434" s="38" t="s">
        <v>4245</v>
      </c>
      <c r="F1434" s="38"/>
      <c r="G1434" s="38" t="s">
        <v>1277</v>
      </c>
      <c r="H1434" s="38" t="s">
        <v>4305</v>
      </c>
      <c r="I1434" s="40" t="s">
        <v>4306</v>
      </c>
      <c r="J1434" s="40"/>
      <c r="K1434" s="40" t="str">
        <f t="shared" si="68"/>
        <v>Exchange rate 1 USD =</v>
      </c>
      <c r="L1434" s="41" t="s">
        <v>4307</v>
      </c>
      <c r="M1434" s="40" t="s">
        <v>4308</v>
      </c>
      <c r="N1434" s="40" t="s">
        <v>4306</v>
      </c>
      <c r="O1434" s="40" t="s">
        <v>4309</v>
      </c>
    </row>
    <row r="1435" spans="2:15" ht="30" customHeight="1">
      <c r="B1435" s="38">
        <v>1434</v>
      </c>
      <c r="C1435" s="39" t="str">
        <f t="shared" si="66"/>
        <v>CUS11425000.MESSAGE.INTEREST_RATE_ON_YOUR_SAVINGS_</v>
      </c>
      <c r="D1435" s="38" t="str">
        <f t="shared" si="67"/>
        <v>CUS11425000</v>
      </c>
      <c r="E1435" s="38" t="s">
        <v>20031</v>
      </c>
      <c r="F1435" s="38"/>
      <c r="G1435" s="38" t="s">
        <v>1019</v>
      </c>
      <c r="H1435" s="38" t="s">
        <v>4310</v>
      </c>
      <c r="I1435" s="40" t="s">
        <v>4311</v>
      </c>
      <c r="J1435" s="40"/>
      <c r="K1435" s="40" t="str">
        <f t="shared" si="68"/>
        <v>interest rate on your Savings Account.</v>
      </c>
      <c r="L1435" s="41" t="s">
        <v>4312</v>
      </c>
      <c r="M1435" s="40" t="s">
        <v>20032</v>
      </c>
      <c r="N1435" s="40" t="s">
        <v>4313</v>
      </c>
      <c r="O1435" s="40" t="s">
        <v>4314</v>
      </c>
    </row>
    <row r="1436" spans="2:15" ht="30" customHeight="1">
      <c r="B1436" s="38">
        <v>1435</v>
      </c>
      <c r="C1436" s="39" t="str">
        <f t="shared" si="66"/>
        <v>CUS11425000.MESSAGE.ISSUE_TRANSFER_CERTIFICATE_SUC</v>
      </c>
      <c r="D1436" s="38" t="str">
        <f t="shared" si="67"/>
        <v>CUS11425000</v>
      </c>
      <c r="E1436" s="38" t="s">
        <v>4245</v>
      </c>
      <c r="F1436" s="38"/>
      <c r="G1436" s="38" t="s">
        <v>1019</v>
      </c>
      <c r="H1436" s="38" t="s">
        <v>4315</v>
      </c>
      <c r="I1436" s="40" t="s">
        <v>4316</v>
      </c>
      <c r="J1436" s="40"/>
      <c r="K1436" s="40" t="str">
        <f t="shared" si="68"/>
        <v>Issue Send Certificate Sucecessfully</v>
      </c>
      <c r="L1436" s="41" t="s">
        <v>4317</v>
      </c>
      <c r="M1436" s="40" t="s">
        <v>4318</v>
      </c>
      <c r="N1436" s="40" t="s">
        <v>4316</v>
      </c>
      <c r="O1436" s="40" t="s">
        <v>4319</v>
      </c>
    </row>
    <row r="1437" spans="2:15" ht="30" customHeight="1">
      <c r="B1437" s="38">
        <v>1436</v>
      </c>
      <c r="C1437" s="39" t="str">
        <f t="shared" si="66"/>
        <v>CUS11425000.MESSAGE.YOU_HAVE_EXCEED_TRANSFER_LIMIT</v>
      </c>
      <c r="D1437" s="38" t="str">
        <f t="shared" si="67"/>
        <v>CUS11425000</v>
      </c>
      <c r="E1437" s="38" t="s">
        <v>4245</v>
      </c>
      <c r="F1437" s="38"/>
      <c r="G1437" s="38" t="s">
        <v>1019</v>
      </c>
      <c r="H1437" s="38" t="s">
        <v>362</v>
      </c>
      <c r="I1437" s="40" t="s">
        <v>4320</v>
      </c>
      <c r="J1437" s="40"/>
      <c r="K1437" s="40" t="str">
        <f t="shared" si="68"/>
        <v>You have exceeded the available send limit amount.</v>
      </c>
      <c r="L1437" s="41" t="s">
        <v>4321</v>
      </c>
      <c r="M1437" s="40" t="s">
        <v>365</v>
      </c>
      <c r="N1437" s="40" t="s">
        <v>4320</v>
      </c>
      <c r="O1437" s="40" t="s">
        <v>4322</v>
      </c>
    </row>
    <row r="1438" spans="2:15" ht="30" customHeight="1">
      <c r="B1438" s="38">
        <v>1437</v>
      </c>
      <c r="C1438" s="39" t="str">
        <f t="shared" si="66"/>
        <v>CUS11425000.MESSAGE.YOU_HAVE_INSUFFICIENT_BALANCE</v>
      </c>
      <c r="D1438" s="38" t="str">
        <f t="shared" si="67"/>
        <v>CUS11425000</v>
      </c>
      <c r="E1438" s="38" t="s">
        <v>4245</v>
      </c>
      <c r="F1438" s="38"/>
      <c r="G1438" s="38" t="s">
        <v>1019</v>
      </c>
      <c r="H1438" s="38" t="s">
        <v>367</v>
      </c>
      <c r="I1438" s="40" t="s">
        <v>368</v>
      </c>
      <c r="J1438" s="40"/>
      <c r="K1438" s="40" t="str">
        <f t="shared" si="68"/>
        <v>You have insufficient balance.</v>
      </c>
      <c r="L1438" s="41" t="s">
        <v>369</v>
      </c>
      <c r="M1438" s="40" t="s">
        <v>4323</v>
      </c>
      <c r="N1438" s="40" t="s">
        <v>368</v>
      </c>
      <c r="O1438" s="40" t="s">
        <v>371</v>
      </c>
    </row>
    <row r="1439" spans="2:15" ht="30" customHeight="1">
      <c r="B1439" s="38">
        <v>1438</v>
      </c>
      <c r="C1439" s="39" t="str">
        <f t="shared" si="66"/>
        <v>CUS11425000.MESSAGE.INVITE_A_FRIEND</v>
      </c>
      <c r="D1439" s="38" t="str">
        <f t="shared" si="67"/>
        <v>CUS11425000</v>
      </c>
      <c r="E1439" s="38" t="s">
        <v>4245</v>
      </c>
      <c r="F1439" s="38"/>
      <c r="G1439" s="38" t="s">
        <v>1019</v>
      </c>
      <c r="H1439" s="38" t="s">
        <v>4324</v>
      </c>
      <c r="I1439" s="49" t="s">
        <v>19950</v>
      </c>
      <c r="J1439" s="40"/>
      <c r="K1439" s="40" t="str">
        <f t="shared" si="68"/>
        <v>Nurture Piggy, Lomphat, and Puppy daily and watch them grow. When they're ready, convert them into a Fixed Deposit.</v>
      </c>
      <c r="L1439" s="41" t="s">
        <v>4326</v>
      </c>
      <c r="M1439" s="49" t="s">
        <v>19952</v>
      </c>
      <c r="N1439" s="40" t="s">
        <v>4325</v>
      </c>
      <c r="O1439" s="40" t="s">
        <v>4327</v>
      </c>
    </row>
    <row r="1440" spans="2:15" ht="30" customHeight="1">
      <c r="B1440" s="38">
        <v>1439</v>
      </c>
      <c r="C1440" s="39" t="str">
        <f t="shared" si="66"/>
        <v>CUS11431000.TITLE.SEND_TO_OVERSEAS</v>
      </c>
      <c r="D1440" s="38" t="str">
        <f t="shared" si="67"/>
        <v>CUS11431000</v>
      </c>
      <c r="E1440" s="38" t="s">
        <v>20033</v>
      </c>
      <c r="F1440" s="38"/>
      <c r="G1440" s="38" t="s">
        <v>1271</v>
      </c>
      <c r="H1440" s="38" t="s">
        <v>5400</v>
      </c>
      <c r="I1440" s="40" t="s">
        <v>5401</v>
      </c>
      <c r="J1440" s="40"/>
      <c r="K1440" s="40" t="str">
        <f t="shared" si="68"/>
        <v>Send to Overseas</v>
      </c>
      <c r="L1440" s="41" t="s">
        <v>5402</v>
      </c>
      <c r="M1440" s="40" t="s">
        <v>2856</v>
      </c>
      <c r="N1440" s="40" t="s">
        <v>2857</v>
      </c>
      <c r="O1440" s="40" t="s">
        <v>5403</v>
      </c>
    </row>
    <row r="1441" spans="2:15" ht="30" customHeight="1">
      <c r="B1441" s="38">
        <v>1440</v>
      </c>
      <c r="C1441" s="39" t="str">
        <f t="shared" si="66"/>
        <v>CUS11431000.LABEL.DO_YOU_HAVE_THE_RECIPIENT_BANK</v>
      </c>
      <c r="D1441" s="38" t="str">
        <f t="shared" si="67"/>
        <v>CUS11431000</v>
      </c>
      <c r="E1441" s="38" t="s">
        <v>5399</v>
      </c>
      <c r="F1441" s="38"/>
      <c r="G1441" s="38" t="s">
        <v>259</v>
      </c>
      <c r="H1441" s="38" t="s">
        <v>5404</v>
      </c>
      <c r="I1441" s="40" t="s">
        <v>5405</v>
      </c>
      <c r="J1441" s="40"/>
      <c r="K1441" s="40" t="str">
        <f t="shared" si="68"/>
        <v>Do you have the recipient bank account number?</v>
      </c>
      <c r="L1441" s="41" t="s">
        <v>5406</v>
      </c>
      <c r="M1441" s="40" t="s">
        <v>5407</v>
      </c>
      <c r="N1441" s="40" t="s">
        <v>5408</v>
      </c>
      <c r="O1441" s="40" t="s">
        <v>5409</v>
      </c>
    </row>
    <row r="1442" spans="2:15" ht="30" customHeight="1">
      <c r="B1442" s="38">
        <v>1441</v>
      </c>
      <c r="C1442" s="39" t="str">
        <f t="shared" si="66"/>
        <v>CUS11431000.LABEL.YES_I_HAVE</v>
      </c>
      <c r="D1442" s="38" t="str">
        <f t="shared" si="67"/>
        <v>CUS11431000</v>
      </c>
      <c r="E1442" s="38" t="s">
        <v>5399</v>
      </c>
      <c r="F1442" s="38"/>
      <c r="G1442" s="38" t="s">
        <v>259</v>
      </c>
      <c r="H1442" s="38" t="s">
        <v>5410</v>
      </c>
      <c r="I1442" s="40" t="s">
        <v>5411</v>
      </c>
      <c r="J1442" s="40"/>
      <c r="K1442" s="40" t="str">
        <f t="shared" si="68"/>
        <v>Yes. I have.</v>
      </c>
      <c r="L1442" s="41" t="s">
        <v>5412</v>
      </c>
      <c r="M1442" s="40" t="s">
        <v>5413</v>
      </c>
      <c r="N1442" s="40" t="s">
        <v>5414</v>
      </c>
      <c r="O1442" s="40" t="s">
        <v>5415</v>
      </c>
    </row>
    <row r="1443" spans="2:15" ht="30" customHeight="1">
      <c r="B1443" s="38">
        <v>1442</v>
      </c>
      <c r="C1443" s="39" t="str">
        <f t="shared" si="66"/>
        <v>CUS11431000.LABEL.SEND_VIA_SWIFT</v>
      </c>
      <c r="D1443" s="38" t="str">
        <f t="shared" si="67"/>
        <v>CUS11431000</v>
      </c>
      <c r="E1443" s="38" t="s">
        <v>5399</v>
      </c>
      <c r="F1443" s="38"/>
      <c r="G1443" s="38" t="s">
        <v>259</v>
      </c>
      <c r="H1443" s="38" t="s">
        <v>5416</v>
      </c>
      <c r="I1443" s="40" t="s">
        <v>5417</v>
      </c>
      <c r="J1443" s="40"/>
      <c r="K1443" s="40" t="str">
        <f t="shared" si="68"/>
        <v>Send via SWIFT</v>
      </c>
      <c r="L1443" s="41" t="s">
        <v>5418</v>
      </c>
      <c r="M1443" s="40" t="s">
        <v>5419</v>
      </c>
      <c r="N1443" s="40" t="s">
        <v>5420</v>
      </c>
      <c r="O1443" s="40" t="s">
        <v>5421</v>
      </c>
    </row>
    <row r="1444" spans="2:15" ht="30" customHeight="1">
      <c r="B1444" s="38">
        <v>1443</v>
      </c>
      <c r="C1444" s="39" t="str">
        <f t="shared" si="66"/>
        <v>CUS11431000.LABEL.SEND_USING_SWIFT_CODE</v>
      </c>
      <c r="D1444" s="38" t="str">
        <f t="shared" si="67"/>
        <v>CUS11431000</v>
      </c>
      <c r="E1444" s="38" t="s">
        <v>5399</v>
      </c>
      <c r="F1444" s="38"/>
      <c r="G1444" s="38" t="s">
        <v>259</v>
      </c>
      <c r="H1444" s="38" t="s">
        <v>5422</v>
      </c>
      <c r="I1444" s="40" t="s">
        <v>5423</v>
      </c>
      <c r="J1444" s="40"/>
      <c r="K1444" s="40" t="str">
        <f t="shared" si="68"/>
        <v>Send using SWIFT Code.</v>
      </c>
      <c r="L1444" s="41" t="s">
        <v>5424</v>
      </c>
      <c r="M1444" s="40" t="s">
        <v>5425</v>
      </c>
      <c r="N1444" s="40" t="s">
        <v>5426</v>
      </c>
      <c r="O1444" s="40" t="s">
        <v>5427</v>
      </c>
    </row>
    <row r="1445" spans="2:15" ht="30" customHeight="1">
      <c r="B1445" s="38">
        <v>1444</v>
      </c>
      <c r="C1445" s="39" t="str">
        <f t="shared" si="66"/>
        <v>CUS11431000.LABEL.TO_COUNTRIES_WORLDWIDE</v>
      </c>
      <c r="D1445" s="38" t="str">
        <f t="shared" si="67"/>
        <v>CUS11431000</v>
      </c>
      <c r="E1445" s="38" t="s">
        <v>5399</v>
      </c>
      <c r="F1445" s="38"/>
      <c r="G1445" s="38" t="s">
        <v>259</v>
      </c>
      <c r="H1445" s="38" t="s">
        <v>5428</v>
      </c>
      <c r="I1445" s="40" t="s">
        <v>5429</v>
      </c>
      <c r="J1445" s="40"/>
      <c r="K1445" s="40" t="str">
        <f t="shared" si="68"/>
        <v>(To Countries Worldwide)</v>
      </c>
      <c r="L1445" s="41" t="s">
        <v>5430</v>
      </c>
      <c r="M1445" s="40" t="s">
        <v>5431</v>
      </c>
      <c r="N1445" s="40" t="s">
        <v>5432</v>
      </c>
      <c r="O1445" s="40" t="s">
        <v>5433</v>
      </c>
    </row>
    <row r="1446" spans="2:15" ht="30" customHeight="1">
      <c r="B1446" s="38">
        <v>1445</v>
      </c>
      <c r="C1446" s="39" t="str">
        <f t="shared" si="66"/>
        <v>CUS11431000.LABEL.SEND_IN_REAL_TIME</v>
      </c>
      <c r="D1446" s="38" t="str">
        <f t="shared" si="67"/>
        <v>CUS11431000</v>
      </c>
      <c r="E1446" s="38" t="s">
        <v>5399</v>
      </c>
      <c r="F1446" s="38"/>
      <c r="G1446" s="38" t="s">
        <v>259</v>
      </c>
      <c r="H1446" s="38" t="s">
        <v>5434</v>
      </c>
      <c r="I1446" s="40" t="s">
        <v>5435</v>
      </c>
      <c r="J1446" s="40"/>
      <c r="K1446" s="40" t="str">
        <f t="shared" si="68"/>
        <v>Send in Real Time</v>
      </c>
      <c r="L1446" s="41" t="s">
        <v>5436</v>
      </c>
      <c r="M1446" s="40" t="s">
        <v>5437</v>
      </c>
      <c r="N1446" s="40" t="s">
        <v>5438</v>
      </c>
      <c r="O1446" s="40" t="s">
        <v>5439</v>
      </c>
    </row>
    <row r="1447" spans="2:15" ht="30" customHeight="1">
      <c r="B1447" s="38">
        <v>1446</v>
      </c>
      <c r="C1447" s="39" t="str">
        <f t="shared" si="66"/>
        <v>CUS11431000.LABEL.SEND_TO_JEONBUK_BANK_ACCOUNT_O</v>
      </c>
      <c r="D1447" s="38" t="str">
        <f t="shared" si="67"/>
        <v>CUS11431000</v>
      </c>
      <c r="E1447" s="38" t="s">
        <v>5399</v>
      </c>
      <c r="F1447" s="38"/>
      <c r="G1447" s="38" t="s">
        <v>259</v>
      </c>
      <c r="H1447" s="38" t="s">
        <v>5440</v>
      </c>
      <c r="I1447" s="40" t="s">
        <v>5441</v>
      </c>
      <c r="J1447" s="40"/>
      <c r="K1447" s="40" t="str">
        <f t="shared" si="68"/>
        <v>Send to JEONBUK Bank account ONLY</v>
      </c>
      <c r="L1447" s="41" t="s">
        <v>5442</v>
      </c>
      <c r="M1447" s="40" t="s">
        <v>5443</v>
      </c>
      <c r="N1447" s="40" t="s">
        <v>5444</v>
      </c>
      <c r="O1447" s="40" t="s">
        <v>5445</v>
      </c>
    </row>
    <row r="1448" spans="2:15" ht="30" customHeight="1">
      <c r="B1448" s="38">
        <v>1447</v>
      </c>
      <c r="C1448" s="39" t="str">
        <f t="shared" si="66"/>
        <v>CUS11431000.LABEL.WITH_LOWEST_FEE</v>
      </c>
      <c r="D1448" s="38" t="str">
        <f t="shared" si="67"/>
        <v>CUS11431000</v>
      </c>
      <c r="E1448" s="38" t="s">
        <v>5399</v>
      </c>
      <c r="F1448" s="38"/>
      <c r="G1448" s="38" t="s">
        <v>259</v>
      </c>
      <c r="H1448" s="38" t="s">
        <v>5446</v>
      </c>
      <c r="I1448" s="40" t="s">
        <v>5447</v>
      </c>
      <c r="J1448" s="40"/>
      <c r="K1448" s="40" t="str">
        <f t="shared" si="68"/>
        <v>with LOWEST FEE</v>
      </c>
      <c r="L1448" s="41" t="s">
        <v>5448</v>
      </c>
      <c r="M1448" s="40" t="s">
        <v>5449</v>
      </c>
      <c r="N1448" s="40" t="s">
        <v>5450</v>
      </c>
      <c r="O1448" s="40" t="s">
        <v>5451</v>
      </c>
    </row>
    <row r="1449" spans="2:15" ht="30" customHeight="1">
      <c r="B1449" s="38">
        <v>1448</v>
      </c>
      <c r="C1449" s="39" t="str">
        <f t="shared" si="66"/>
        <v>CUS11431000.LABEL.EXCLUSIVE_SERVICES_FOR_KOREA__</v>
      </c>
      <c r="D1449" s="38" t="str">
        <f t="shared" si="67"/>
        <v>CUS11431000</v>
      </c>
      <c r="E1449" s="38" t="s">
        <v>5399</v>
      </c>
      <c r="F1449" s="38"/>
      <c r="G1449" s="38" t="s">
        <v>259</v>
      </c>
      <c r="H1449" s="38" t="s">
        <v>5452</v>
      </c>
      <c r="I1449" s="40" t="s">
        <v>5453</v>
      </c>
      <c r="J1449" s="40"/>
      <c r="K1449" s="40" t="str">
        <f t="shared" si="68"/>
        <v>(Exclusive Services for Korea {divider} Jeonbuk Bank)</v>
      </c>
      <c r="L1449" s="41" t="s">
        <v>5454</v>
      </c>
      <c r="M1449" s="40" t="s">
        <v>5455</v>
      </c>
      <c r="N1449" s="40" t="s">
        <v>5456</v>
      </c>
      <c r="O1449" s="40" t="s">
        <v>5457</v>
      </c>
    </row>
    <row r="1450" spans="2:15" ht="30" customHeight="1">
      <c r="B1450" s="38">
        <v>1449</v>
      </c>
      <c r="C1450" s="39" t="str">
        <f t="shared" si="66"/>
        <v>CUS11431000.LABEL.NO_I_DONT_HAVE</v>
      </c>
      <c r="D1450" s="38" t="str">
        <f t="shared" si="67"/>
        <v>CUS11431000</v>
      </c>
      <c r="E1450" s="38" t="s">
        <v>5399</v>
      </c>
      <c r="F1450" s="38"/>
      <c r="G1450" s="38" t="s">
        <v>259</v>
      </c>
      <c r="H1450" s="38" t="s">
        <v>5458</v>
      </c>
      <c r="I1450" s="40" t="s">
        <v>5459</v>
      </c>
      <c r="J1450" s="40"/>
      <c r="K1450" s="40" t="str">
        <f t="shared" si="68"/>
        <v>No. I don’t have</v>
      </c>
      <c r="L1450" s="41" t="s">
        <v>5460</v>
      </c>
      <c r="M1450" s="40" t="s">
        <v>5461</v>
      </c>
      <c r="N1450" s="40" t="s">
        <v>5462</v>
      </c>
      <c r="O1450" s="40" t="s">
        <v>5463</v>
      </c>
    </row>
    <row r="1451" spans="2:15" ht="30" customHeight="1">
      <c r="B1451" s="38">
        <v>1450</v>
      </c>
      <c r="C1451" s="39" t="str">
        <f t="shared" si="66"/>
        <v>CUS11431000.LABEL.SEND_TO_WESTERN_UNION</v>
      </c>
      <c r="D1451" s="38" t="str">
        <f t="shared" si="67"/>
        <v>CUS11431000</v>
      </c>
      <c r="E1451" s="38" t="s">
        <v>5399</v>
      </c>
      <c r="F1451" s="38"/>
      <c r="G1451" s="38" t="s">
        <v>259</v>
      </c>
      <c r="H1451" s="38" t="s">
        <v>5464</v>
      </c>
      <c r="I1451" s="40" t="s">
        <v>5465</v>
      </c>
      <c r="J1451" s="40"/>
      <c r="K1451" s="40" t="str">
        <f t="shared" si="68"/>
        <v>Send to Western Union</v>
      </c>
      <c r="L1451" s="41" t="s">
        <v>5466</v>
      </c>
      <c r="M1451" s="40" t="s">
        <v>5467</v>
      </c>
      <c r="N1451" s="40" t="s">
        <v>5468</v>
      </c>
      <c r="O1451" s="40" t="s">
        <v>5469</v>
      </c>
    </row>
    <row r="1452" spans="2:15" ht="30" customHeight="1">
      <c r="B1452" s="38">
        <v>1451</v>
      </c>
      <c r="C1452" s="39" t="str">
        <f t="shared" si="66"/>
        <v>CUS11431000.LABEL.SEND_TO_RECEIVERS_PHONE_NUMBER</v>
      </c>
      <c r="D1452" s="38" t="str">
        <f t="shared" si="67"/>
        <v>CUS11431000</v>
      </c>
      <c r="E1452" s="38" t="s">
        <v>5399</v>
      </c>
      <c r="F1452" s="38"/>
      <c r="G1452" s="38" t="s">
        <v>259</v>
      </c>
      <c r="H1452" s="38" t="s">
        <v>5470</v>
      </c>
      <c r="I1452" s="40" t="s">
        <v>5471</v>
      </c>
      <c r="J1452" s="40"/>
      <c r="K1452" s="40" t="str">
        <f t="shared" si="68"/>
        <v>Send to Receiver’s Phone Number</v>
      </c>
      <c r="L1452" s="41" t="s">
        <v>5472</v>
      </c>
      <c r="M1452" s="40" t="s">
        <v>5473</v>
      </c>
      <c r="N1452" s="40" t="s">
        <v>5474</v>
      </c>
      <c r="O1452" s="40" t="s">
        <v>5475</v>
      </c>
    </row>
    <row r="1453" spans="2:15" ht="30" customHeight="1">
      <c r="B1453" s="38">
        <v>1452</v>
      </c>
      <c r="C1453" s="39" t="str">
        <f t="shared" si="66"/>
        <v>CUS11431000.BUTTON.CLOSE</v>
      </c>
      <c r="D1453" s="38" t="str">
        <f t="shared" si="67"/>
        <v>CUS11431000</v>
      </c>
      <c r="E1453" s="38" t="s">
        <v>5399</v>
      </c>
      <c r="F1453" s="38"/>
      <c r="G1453" s="38" t="s">
        <v>13</v>
      </c>
      <c r="H1453" s="38" t="s">
        <v>72</v>
      </c>
      <c r="I1453" s="40" t="s">
        <v>73</v>
      </c>
      <c r="J1453" s="40"/>
      <c r="K1453" s="40" t="str">
        <f t="shared" si="68"/>
        <v>Close</v>
      </c>
      <c r="L1453" s="41" t="s">
        <v>74</v>
      </c>
      <c r="M1453" s="40" t="s">
        <v>75</v>
      </c>
      <c r="N1453" s="40" t="s">
        <v>76</v>
      </c>
      <c r="O1453" s="40" t="s">
        <v>77</v>
      </c>
    </row>
    <row r="1454" spans="2:15" ht="30" customHeight="1">
      <c r="B1454" s="38">
        <v>1453</v>
      </c>
      <c r="C1454" s="39" t="str">
        <f t="shared" si="66"/>
        <v>CUS11432100.TITLE.SEND_VIA_SWIFT</v>
      </c>
      <c r="D1454" s="38" t="str">
        <f t="shared" si="67"/>
        <v>CUS11432100</v>
      </c>
      <c r="E1454" s="38" t="s">
        <v>5476</v>
      </c>
      <c r="F1454" s="38"/>
      <c r="G1454" s="38" t="s">
        <v>1271</v>
      </c>
      <c r="H1454" s="38" t="s">
        <v>5416</v>
      </c>
      <c r="I1454" s="40" t="s">
        <v>5417</v>
      </c>
      <c r="J1454" s="40"/>
      <c r="K1454" s="40" t="str">
        <f t="shared" si="68"/>
        <v>Send via SWIFT</v>
      </c>
      <c r="L1454" s="41" t="s">
        <v>5418</v>
      </c>
      <c r="M1454" s="40" t="s">
        <v>5419</v>
      </c>
      <c r="N1454" s="40" t="s">
        <v>5420</v>
      </c>
      <c r="O1454" s="40" t="s">
        <v>5421</v>
      </c>
    </row>
    <row r="1455" spans="2:15" ht="30" customHeight="1">
      <c r="B1455" s="38">
        <v>1454</v>
      </c>
      <c r="C1455" s="39" t="str">
        <f t="shared" si="66"/>
        <v>CUS11432100.LABEL.WOULD_YOU_LIKE_TO_RELOAD_YOUR_</v>
      </c>
      <c r="D1455" s="38" t="str">
        <f t="shared" si="67"/>
        <v>CUS11432100</v>
      </c>
      <c r="E1455" s="38" t="s">
        <v>5476</v>
      </c>
      <c r="F1455" s="38"/>
      <c r="G1455" s="38" t="s">
        <v>259</v>
      </c>
      <c r="H1455" s="38" t="s">
        <v>5477</v>
      </c>
      <c r="I1455" s="40" t="s">
        <v>20034</v>
      </c>
      <c r="J1455" s="40"/>
      <c r="K1455" s="40" t="str">
        <f t="shared" si="68"/>
        <v>Would you like to reload your recent sending again?</v>
      </c>
      <c r="L1455" s="41" t="s">
        <v>5479</v>
      </c>
      <c r="M1455" s="40" t="s">
        <v>5480</v>
      </c>
      <c r="N1455" s="40" t="s">
        <v>5481</v>
      </c>
      <c r="O1455" s="40" t="s">
        <v>5482</v>
      </c>
    </row>
    <row r="1456" spans="2:15" ht="30" customHeight="1">
      <c r="B1456" s="38">
        <v>1455</v>
      </c>
      <c r="C1456" s="39" t="str">
        <f t="shared" si="66"/>
        <v>CUS11432100.LABEL.NEW_SEND_VIA_SWIFT</v>
      </c>
      <c r="D1456" s="38" t="str">
        <f t="shared" si="67"/>
        <v>CUS11432100</v>
      </c>
      <c r="E1456" s="38" t="s">
        <v>5476</v>
      </c>
      <c r="F1456" s="38"/>
      <c r="G1456" s="38" t="s">
        <v>259</v>
      </c>
      <c r="H1456" s="38" t="s">
        <v>5483</v>
      </c>
      <c r="I1456" s="40" t="s">
        <v>5484</v>
      </c>
      <c r="J1456" s="40"/>
      <c r="K1456" s="40" t="str">
        <f t="shared" si="68"/>
        <v>New Send via SWIFT</v>
      </c>
      <c r="L1456" s="41" t="s">
        <v>5485</v>
      </c>
      <c r="M1456" s="40" t="s">
        <v>5486</v>
      </c>
      <c r="N1456" s="40" t="s">
        <v>5487</v>
      </c>
      <c r="O1456" s="40" t="s">
        <v>5488</v>
      </c>
    </row>
    <row r="1457" spans="2:15" ht="30" customHeight="1">
      <c r="B1457" s="38">
        <v>1456</v>
      </c>
      <c r="C1457" s="39" t="str">
        <f t="shared" si="66"/>
        <v>CUS11432100.BUTTON.CANCEL</v>
      </c>
      <c r="D1457" s="38" t="str">
        <f t="shared" si="67"/>
        <v>CUS11432100</v>
      </c>
      <c r="E1457" s="38" t="s">
        <v>5476</v>
      </c>
      <c r="F1457" s="38"/>
      <c r="G1457" s="38" t="s">
        <v>13</v>
      </c>
      <c r="H1457" s="38" t="s">
        <v>24</v>
      </c>
      <c r="I1457" s="40" t="s">
        <v>25</v>
      </c>
      <c r="J1457" s="40"/>
      <c r="K1457" s="40" t="str">
        <f t="shared" si="68"/>
        <v>Cancel</v>
      </c>
      <c r="L1457" s="41" t="s">
        <v>26</v>
      </c>
      <c r="M1457" s="40" t="s">
        <v>27</v>
      </c>
      <c r="N1457" s="40" t="s">
        <v>260</v>
      </c>
      <c r="O1457" s="40" t="s">
        <v>28</v>
      </c>
    </row>
    <row r="1458" spans="2:15" ht="30" customHeight="1">
      <c r="B1458" s="38">
        <v>1457</v>
      </c>
      <c r="C1458" s="39" t="str">
        <f t="shared" si="66"/>
        <v>CUS11432100.BUTTON.CONTINUE</v>
      </c>
      <c r="D1458" s="38" t="str">
        <f t="shared" si="67"/>
        <v>CUS11432100</v>
      </c>
      <c r="E1458" s="38" t="s">
        <v>5476</v>
      </c>
      <c r="F1458" s="38"/>
      <c r="G1458" s="38" t="s">
        <v>13</v>
      </c>
      <c r="H1458" s="38" t="s">
        <v>44</v>
      </c>
      <c r="I1458" s="40" t="s">
        <v>45</v>
      </c>
      <c r="J1458" s="40"/>
      <c r="K1458" s="40" t="str">
        <f t="shared" si="68"/>
        <v>Continue</v>
      </c>
      <c r="L1458" s="41" t="s">
        <v>46</v>
      </c>
      <c r="M1458" s="40" t="s">
        <v>21</v>
      </c>
      <c r="N1458" s="40" t="s">
        <v>4345</v>
      </c>
      <c r="O1458" s="40" t="s">
        <v>48</v>
      </c>
    </row>
    <row r="1459" spans="2:15" ht="30" customHeight="1">
      <c r="B1459" s="38">
        <v>1458</v>
      </c>
      <c r="C1459" s="39" t="str">
        <f t="shared" si="66"/>
        <v>CUS11432200.TITLE.SEND_VIA_SWIFT</v>
      </c>
      <c r="D1459" s="38" t="str">
        <f t="shared" si="67"/>
        <v>CUS11432200</v>
      </c>
      <c r="E1459" s="38" t="s">
        <v>5489</v>
      </c>
      <c r="F1459" s="38"/>
      <c r="G1459" s="38" t="s">
        <v>1271</v>
      </c>
      <c r="H1459" s="38" t="s">
        <v>5416</v>
      </c>
      <c r="I1459" s="40" t="s">
        <v>5417</v>
      </c>
      <c r="J1459" s="40"/>
      <c r="K1459" s="40" t="str">
        <f t="shared" si="68"/>
        <v>Send via SWIFT</v>
      </c>
      <c r="L1459" s="41" t="s">
        <v>5418</v>
      </c>
      <c r="M1459" s="40" t="s">
        <v>5419</v>
      </c>
      <c r="N1459" s="40" t="s">
        <v>5420</v>
      </c>
      <c r="O1459" s="40" t="s">
        <v>5421</v>
      </c>
    </row>
    <row r="1460" spans="2:15" ht="30" customHeight="1">
      <c r="B1460" s="38">
        <v>1459</v>
      </c>
      <c r="C1460" s="39" t="str">
        <f t="shared" si="66"/>
        <v>CUS11432200.BUTTON.CANCEL</v>
      </c>
      <c r="D1460" s="38" t="str">
        <f t="shared" si="67"/>
        <v>CUS11432200</v>
      </c>
      <c r="E1460" s="38" t="s">
        <v>5489</v>
      </c>
      <c r="F1460" s="38"/>
      <c r="G1460" s="38" t="s">
        <v>13</v>
      </c>
      <c r="H1460" s="38" t="s">
        <v>24</v>
      </c>
      <c r="I1460" s="40" t="s">
        <v>25</v>
      </c>
      <c r="J1460" s="40"/>
      <c r="K1460" s="40" t="str">
        <f t="shared" si="68"/>
        <v>Cancel</v>
      </c>
      <c r="L1460" s="41" t="s">
        <v>26</v>
      </c>
      <c r="M1460" s="40" t="s">
        <v>27</v>
      </c>
      <c r="N1460" s="40" t="s">
        <v>260</v>
      </c>
      <c r="O1460" s="40" t="s">
        <v>28</v>
      </c>
    </row>
    <row r="1461" spans="2:15" ht="30" customHeight="1">
      <c r="B1461" s="38">
        <v>1460</v>
      </c>
      <c r="C1461" s="39" t="str">
        <f t="shared" si="66"/>
        <v>CUS11432200.BUTTON.RESET</v>
      </c>
      <c r="D1461" s="38" t="str">
        <f t="shared" si="67"/>
        <v>CUS11432200</v>
      </c>
      <c r="E1461" s="38" t="s">
        <v>5489</v>
      </c>
      <c r="F1461" s="38"/>
      <c r="G1461" s="38" t="s">
        <v>13</v>
      </c>
      <c r="H1461" s="38" t="s">
        <v>78</v>
      </c>
      <c r="I1461" s="40" t="s">
        <v>79</v>
      </c>
      <c r="J1461" s="40"/>
      <c r="K1461" s="40" t="str">
        <f t="shared" si="68"/>
        <v>Reset</v>
      </c>
      <c r="L1461" s="41" t="s">
        <v>80</v>
      </c>
      <c r="M1461" s="40" t="s">
        <v>81</v>
      </c>
      <c r="N1461" s="40" t="s">
        <v>2566</v>
      </c>
      <c r="O1461" s="40" t="s">
        <v>82</v>
      </c>
    </row>
    <row r="1462" spans="2:15" ht="30" customHeight="1">
      <c r="B1462" s="38">
        <v>1461</v>
      </c>
      <c r="C1462" s="39" t="str">
        <f t="shared" si="66"/>
        <v>CUS11432200.BUTTON.NEXT</v>
      </c>
      <c r="D1462" s="38" t="str">
        <f t="shared" si="67"/>
        <v>CUS11432200</v>
      </c>
      <c r="E1462" s="38" t="s">
        <v>5489</v>
      </c>
      <c r="F1462" s="38"/>
      <c r="G1462" s="38" t="s">
        <v>13</v>
      </c>
      <c r="H1462" s="38" t="s">
        <v>18</v>
      </c>
      <c r="I1462" s="40" t="s">
        <v>19</v>
      </c>
      <c r="J1462" s="40"/>
      <c r="K1462" s="40" t="str">
        <f t="shared" si="68"/>
        <v>Next</v>
      </c>
      <c r="L1462" s="41" t="s">
        <v>20</v>
      </c>
      <c r="M1462" s="40" t="s">
        <v>21</v>
      </c>
      <c r="N1462" s="40" t="s">
        <v>22</v>
      </c>
      <c r="O1462" s="40" t="s">
        <v>23</v>
      </c>
    </row>
    <row r="1463" spans="2:15" ht="30" customHeight="1">
      <c r="B1463" s="38">
        <v>1462</v>
      </c>
      <c r="C1463" s="39" t="str">
        <f t="shared" si="66"/>
        <v>CUS11432200.LABEL.SEND_FROM</v>
      </c>
      <c r="D1463" s="38" t="str">
        <f t="shared" si="67"/>
        <v>CUS11432200</v>
      </c>
      <c r="E1463" s="38" t="s">
        <v>5489</v>
      </c>
      <c r="F1463" s="38"/>
      <c r="G1463" s="38" t="s">
        <v>259</v>
      </c>
      <c r="H1463" s="38" t="s">
        <v>3107</v>
      </c>
      <c r="I1463" s="40" t="s">
        <v>3108</v>
      </c>
      <c r="J1463" s="40"/>
      <c r="K1463" s="40" t="str">
        <f t="shared" si="68"/>
        <v>SEND FROM</v>
      </c>
      <c r="L1463" s="41" t="s">
        <v>3109</v>
      </c>
      <c r="M1463" s="40" t="s">
        <v>3110</v>
      </c>
      <c r="N1463" s="40" t="s">
        <v>3111</v>
      </c>
      <c r="O1463" s="40" t="s">
        <v>5490</v>
      </c>
    </row>
    <row r="1464" spans="2:15" ht="30" customHeight="1">
      <c r="B1464" s="38">
        <v>1463</v>
      </c>
      <c r="C1464" s="39" t="str">
        <f t="shared" si="66"/>
        <v>CUS11432200.LABEL.SENDER_INFORMATION</v>
      </c>
      <c r="D1464" s="38" t="str">
        <f t="shared" si="67"/>
        <v>CUS11432200</v>
      </c>
      <c r="E1464" s="38" t="s">
        <v>5489</v>
      </c>
      <c r="F1464" s="38"/>
      <c r="G1464" s="38" t="s">
        <v>259</v>
      </c>
      <c r="H1464" s="38" t="s">
        <v>5491</v>
      </c>
      <c r="I1464" s="40" t="s">
        <v>5492</v>
      </c>
      <c r="J1464" s="40"/>
      <c r="K1464" s="40" t="str">
        <f t="shared" si="68"/>
        <v>Sender Information</v>
      </c>
      <c r="L1464" s="41" t="s">
        <v>5493</v>
      </c>
      <c r="M1464" s="40" t="s">
        <v>5494</v>
      </c>
      <c r="N1464" s="40" t="s">
        <v>5495</v>
      </c>
      <c r="O1464" s="40" t="s">
        <v>5496</v>
      </c>
    </row>
    <row r="1465" spans="2:15" ht="30" customHeight="1">
      <c r="B1465" s="38">
        <v>1464</v>
      </c>
      <c r="C1465" s="39" t="str">
        <f t="shared" si="66"/>
        <v>CUS11432200.LABEL.PHONE_NUMBER</v>
      </c>
      <c r="D1465" s="38" t="str">
        <f t="shared" si="67"/>
        <v>CUS11432200</v>
      </c>
      <c r="E1465" s="38" t="s">
        <v>5489</v>
      </c>
      <c r="F1465" s="38"/>
      <c r="G1465" s="38" t="s">
        <v>259</v>
      </c>
      <c r="H1465" s="38" t="s">
        <v>1291</v>
      </c>
      <c r="I1465" s="40" t="s">
        <v>1292</v>
      </c>
      <c r="J1465" s="40"/>
      <c r="K1465" s="40" t="str">
        <f t="shared" si="68"/>
        <v>PHONE NUMBER</v>
      </c>
      <c r="L1465" s="41" t="s">
        <v>1293</v>
      </c>
      <c r="M1465" s="40" t="s">
        <v>1294</v>
      </c>
      <c r="N1465" s="40" t="s">
        <v>5497</v>
      </c>
      <c r="O1465" s="40" t="s">
        <v>1296</v>
      </c>
    </row>
    <row r="1466" spans="2:15" ht="30" customHeight="1">
      <c r="B1466" s="38">
        <v>1465</v>
      </c>
      <c r="C1466" s="39" t="str">
        <f t="shared" si="66"/>
        <v>CUS11432200.LABEL.NATIONAL_ID_CARD_NO_OR_PASSPOR</v>
      </c>
      <c r="D1466" s="38" t="str">
        <f t="shared" si="67"/>
        <v>CUS11432200</v>
      </c>
      <c r="E1466" s="38" t="s">
        <v>5489</v>
      </c>
      <c r="F1466" s="38"/>
      <c r="G1466" s="38" t="s">
        <v>259</v>
      </c>
      <c r="H1466" s="38" t="s">
        <v>5498</v>
      </c>
      <c r="I1466" s="40" t="s">
        <v>5499</v>
      </c>
      <c r="J1466" s="40"/>
      <c r="K1466" s="40" t="str">
        <f t="shared" si="68"/>
        <v>NATIONAL ID CARD NO or PASSPORT NO</v>
      </c>
      <c r="L1466" s="41" t="s">
        <v>5500</v>
      </c>
      <c r="M1466" s="40" t="s">
        <v>5501</v>
      </c>
      <c r="N1466" s="40" t="s">
        <v>1707</v>
      </c>
      <c r="O1466" s="40" t="s">
        <v>5502</v>
      </c>
    </row>
    <row r="1467" spans="2:15" ht="30" customHeight="1">
      <c r="B1467" s="38">
        <v>1466</v>
      </c>
      <c r="C1467" s="39" t="str">
        <f t="shared" si="66"/>
        <v>CUS11432200.LABEL.COUNTRY</v>
      </c>
      <c r="D1467" s="38" t="str">
        <f t="shared" si="67"/>
        <v>CUS11432200</v>
      </c>
      <c r="E1467" s="38" t="s">
        <v>5489</v>
      </c>
      <c r="F1467" s="38"/>
      <c r="G1467" s="38" t="s">
        <v>259</v>
      </c>
      <c r="H1467" s="38" t="s">
        <v>5503</v>
      </c>
      <c r="I1467" s="40" t="s">
        <v>5503</v>
      </c>
      <c r="J1467" s="40"/>
      <c r="K1467" s="40" t="str">
        <f t="shared" si="68"/>
        <v>COUNTRY</v>
      </c>
      <c r="L1467" s="41" t="s">
        <v>5504</v>
      </c>
      <c r="M1467" s="40" t="s">
        <v>5505</v>
      </c>
      <c r="N1467" s="40" t="s">
        <v>5506</v>
      </c>
      <c r="O1467" s="40" t="s">
        <v>5507</v>
      </c>
    </row>
    <row r="1468" spans="2:15" ht="30" customHeight="1">
      <c r="B1468" s="38">
        <v>1467</v>
      </c>
      <c r="C1468" s="39" t="str">
        <f t="shared" si="66"/>
        <v>CUS11432200.LABEL.CITY</v>
      </c>
      <c r="D1468" s="38" t="str">
        <f t="shared" si="67"/>
        <v>CUS11432200</v>
      </c>
      <c r="E1468" s="38" t="s">
        <v>5489</v>
      </c>
      <c r="F1468" s="38"/>
      <c r="G1468" s="38" t="s">
        <v>259</v>
      </c>
      <c r="H1468" s="38" t="s">
        <v>5508</v>
      </c>
      <c r="I1468" s="40" t="s">
        <v>5508</v>
      </c>
      <c r="J1468" s="40"/>
      <c r="K1468" s="40" t="str">
        <f t="shared" si="68"/>
        <v>CITY</v>
      </c>
      <c r="L1468" s="41" t="s">
        <v>5509</v>
      </c>
      <c r="M1468" s="40" t="s">
        <v>5510</v>
      </c>
      <c r="N1468" s="40" t="s">
        <v>5511</v>
      </c>
      <c r="O1468" s="40" t="s">
        <v>5512</v>
      </c>
    </row>
    <row r="1469" spans="2:15" ht="30" customHeight="1">
      <c r="B1469" s="38">
        <v>1468</v>
      </c>
      <c r="C1469" s="39" t="str">
        <f t="shared" si="66"/>
        <v>CUS11432200.LABEL.DISTRICT</v>
      </c>
      <c r="D1469" s="38" t="str">
        <f t="shared" si="67"/>
        <v>CUS11432200</v>
      </c>
      <c r="E1469" s="38" t="s">
        <v>5489</v>
      </c>
      <c r="F1469" s="38"/>
      <c r="G1469" s="38" t="s">
        <v>259</v>
      </c>
      <c r="H1469" s="38" t="s">
        <v>5513</v>
      </c>
      <c r="I1469" s="40" t="s">
        <v>5513</v>
      </c>
      <c r="J1469" s="40"/>
      <c r="K1469" s="40" t="str">
        <f t="shared" si="68"/>
        <v>DISTRICT</v>
      </c>
      <c r="L1469" s="41" t="s">
        <v>5514</v>
      </c>
      <c r="M1469" s="40" t="s">
        <v>5515</v>
      </c>
      <c r="N1469" s="40" t="s">
        <v>5516</v>
      </c>
      <c r="O1469" s="40" t="s">
        <v>5517</v>
      </c>
    </row>
    <row r="1470" spans="2:15" ht="30" customHeight="1">
      <c r="B1470" s="38">
        <v>1469</v>
      </c>
      <c r="C1470" s="39" t="str">
        <f t="shared" si="66"/>
        <v>CUS11432200.LABEL.HOUSE__STREET_NUMBER</v>
      </c>
      <c r="D1470" s="38" t="str">
        <f t="shared" si="67"/>
        <v>CUS11432200</v>
      </c>
      <c r="E1470" s="38" t="s">
        <v>5489</v>
      </c>
      <c r="F1470" s="38"/>
      <c r="G1470" s="38" t="s">
        <v>259</v>
      </c>
      <c r="H1470" s="38" t="s">
        <v>5518</v>
      </c>
      <c r="I1470" s="40" t="s">
        <v>5519</v>
      </c>
      <c r="J1470" s="40"/>
      <c r="K1470" s="40" t="str">
        <f t="shared" si="68"/>
        <v>HOUSE &amp; STREET NUMBER</v>
      </c>
      <c r="L1470" s="41" t="s">
        <v>5520</v>
      </c>
      <c r="M1470" s="40" t="s">
        <v>5521</v>
      </c>
      <c r="N1470" s="40" t="s">
        <v>5522</v>
      </c>
      <c r="O1470" s="40" t="s">
        <v>5523</v>
      </c>
    </row>
    <row r="1471" spans="2:15" ht="30" customHeight="1">
      <c r="B1471" s="38">
        <v>1470</v>
      </c>
      <c r="C1471" s="39" t="str">
        <f t="shared" si="66"/>
        <v>CUS11432200.LABEL.POSTAL_CODE</v>
      </c>
      <c r="D1471" s="38" t="str">
        <f t="shared" si="67"/>
        <v>CUS11432200</v>
      </c>
      <c r="E1471" s="38" t="s">
        <v>5489</v>
      </c>
      <c r="F1471" s="38"/>
      <c r="G1471" s="38" t="s">
        <v>259</v>
      </c>
      <c r="H1471" s="38" t="s">
        <v>5524</v>
      </c>
      <c r="I1471" s="40" t="s">
        <v>5525</v>
      </c>
      <c r="J1471" s="40"/>
      <c r="K1471" s="40" t="str">
        <f t="shared" si="68"/>
        <v>POSTAL CODE</v>
      </c>
      <c r="L1471" s="41" t="s">
        <v>5526</v>
      </c>
      <c r="M1471" s="40" t="s">
        <v>5527</v>
      </c>
      <c r="N1471" s="40" t="s">
        <v>5528</v>
      </c>
      <c r="O1471" s="40" t="s">
        <v>5529</v>
      </c>
    </row>
    <row r="1472" spans="2:15" ht="30" customHeight="1">
      <c r="B1472" s="38">
        <v>1471</v>
      </c>
      <c r="C1472" s="39" t="str">
        <f t="shared" si="66"/>
        <v>CUS11432200.LABEL.HOUSE_NUMBER</v>
      </c>
      <c r="D1472" s="38" t="str">
        <f t="shared" si="67"/>
        <v>CUS11432200</v>
      </c>
      <c r="E1472" s="38" t="s">
        <v>5489</v>
      </c>
      <c r="F1472" s="38"/>
      <c r="G1472" s="38" t="s">
        <v>259</v>
      </c>
      <c r="H1472" s="38" t="s">
        <v>5530</v>
      </c>
      <c r="I1472" s="40" t="s">
        <v>5531</v>
      </c>
      <c r="J1472" s="40"/>
      <c r="K1472" s="40" t="str">
        <f t="shared" si="68"/>
        <v>HOUSE NUMBER</v>
      </c>
      <c r="L1472" s="41" t="s">
        <v>5532</v>
      </c>
      <c r="M1472" s="40" t="s">
        <v>5531</v>
      </c>
      <c r="N1472" s="40" t="s">
        <v>5531</v>
      </c>
      <c r="O1472" s="40" t="s">
        <v>5533</v>
      </c>
    </row>
    <row r="1473" spans="2:15" ht="30" customHeight="1">
      <c r="B1473" s="38">
        <v>1472</v>
      </c>
      <c r="C1473" s="39" t="str">
        <f t="shared" si="66"/>
        <v>CUS11432200.LABEL.HOUSE</v>
      </c>
      <c r="D1473" s="38" t="str">
        <f t="shared" si="67"/>
        <v>CUS11432200</v>
      </c>
      <c r="E1473" s="38" t="s">
        <v>5489</v>
      </c>
      <c r="F1473" s="38"/>
      <c r="G1473" s="38" t="s">
        <v>259</v>
      </c>
      <c r="H1473" s="38" t="s">
        <v>5534</v>
      </c>
      <c r="I1473" s="40" t="s">
        <v>5534</v>
      </c>
      <c r="J1473" s="40"/>
      <c r="K1473" s="40" t="str">
        <f t="shared" si="68"/>
        <v>HOUSE</v>
      </c>
      <c r="L1473" s="41" t="s">
        <v>5535</v>
      </c>
      <c r="M1473" s="40" t="s">
        <v>5534</v>
      </c>
      <c r="N1473" s="40" t="s">
        <v>5534</v>
      </c>
      <c r="O1473" s="40" t="s">
        <v>5536</v>
      </c>
    </row>
    <row r="1474" spans="2:15" ht="30" customHeight="1">
      <c r="B1474" s="38">
        <v>1473</v>
      </c>
      <c r="C1474" s="39" t="str">
        <f t="shared" ref="C1474:C1537" si="69">E1474&amp;"."&amp;G1474&amp;"."&amp;H1474</f>
        <v>CUS11432200.LABEL.STREET_NUMBER</v>
      </c>
      <c r="D1474" s="38" t="str">
        <f t="shared" ref="D1474:D1537" si="70">IF(F1474&lt;&gt;"", F1474, E1474)</f>
        <v>CUS11432200</v>
      </c>
      <c r="E1474" s="38" t="s">
        <v>5489</v>
      </c>
      <c r="F1474" s="38"/>
      <c r="G1474" s="38" t="s">
        <v>259</v>
      </c>
      <c r="H1474" s="38" t="s">
        <v>5537</v>
      </c>
      <c r="I1474" s="40" t="s">
        <v>5538</v>
      </c>
      <c r="J1474" s="40"/>
      <c r="K1474" s="40" t="str">
        <f t="shared" ref="K1474:K1537" si="71">IF(J1474&lt;&gt;"", J1474, I1474)</f>
        <v>STREET NUMBER</v>
      </c>
      <c r="L1474" s="41" t="s">
        <v>5539</v>
      </c>
      <c r="M1474" s="40" t="s">
        <v>5538</v>
      </c>
      <c r="N1474" s="40" t="s">
        <v>5538</v>
      </c>
      <c r="O1474" s="40" t="s">
        <v>5540</v>
      </c>
    </row>
    <row r="1475" spans="2:15" ht="30" customHeight="1">
      <c r="B1475" s="38">
        <v>1474</v>
      </c>
      <c r="C1475" s="39" t="str">
        <f t="shared" si="69"/>
        <v>CUS11432200.LABEL.ENTER_POSTAL_CODE</v>
      </c>
      <c r="D1475" s="38" t="str">
        <f t="shared" si="70"/>
        <v>CUS11432200</v>
      </c>
      <c r="E1475" s="38" t="s">
        <v>5489</v>
      </c>
      <c r="F1475" s="38"/>
      <c r="G1475" s="38" t="s">
        <v>259</v>
      </c>
      <c r="H1475" s="38" t="s">
        <v>5541</v>
      </c>
      <c r="I1475" s="40" t="s">
        <v>5542</v>
      </c>
      <c r="J1475" s="40"/>
      <c r="K1475" s="40" t="str">
        <f t="shared" si="71"/>
        <v>Enter Postal Code</v>
      </c>
      <c r="L1475" s="41" t="s">
        <v>5543</v>
      </c>
      <c r="M1475" s="40" t="s">
        <v>5544</v>
      </c>
      <c r="N1475" s="40" t="s">
        <v>5542</v>
      </c>
      <c r="O1475" s="40" t="s">
        <v>5545</v>
      </c>
    </row>
    <row r="1476" spans="2:15" ht="30" customHeight="1">
      <c r="B1476" s="38">
        <v>1475</v>
      </c>
      <c r="C1476" s="39" t="str">
        <f t="shared" si="69"/>
        <v>CUS11432200.PLACEHOLDER.ENTER_PHONE_NUMBER</v>
      </c>
      <c r="D1476" s="38" t="str">
        <f t="shared" si="70"/>
        <v>CUS11432200</v>
      </c>
      <c r="E1476" s="38" t="s">
        <v>5489</v>
      </c>
      <c r="F1476" s="38"/>
      <c r="G1476" s="38" t="s">
        <v>1258</v>
      </c>
      <c r="H1476" s="38" t="s">
        <v>3888</v>
      </c>
      <c r="I1476" s="40" t="s">
        <v>5546</v>
      </c>
      <c r="J1476" s="40"/>
      <c r="K1476" s="40" t="str">
        <f t="shared" si="71"/>
        <v>Enter phone number</v>
      </c>
      <c r="L1476" s="41" t="s">
        <v>3890</v>
      </c>
      <c r="M1476" s="40" t="s">
        <v>415</v>
      </c>
      <c r="N1476" s="40" t="s">
        <v>5546</v>
      </c>
      <c r="O1476" s="40" t="s">
        <v>5547</v>
      </c>
    </row>
    <row r="1477" spans="2:15" ht="30" customHeight="1">
      <c r="B1477" s="38">
        <v>1476</v>
      </c>
      <c r="C1477" s="39" t="str">
        <f t="shared" si="69"/>
        <v>CUS11432200.PLACEHOLDER.ENTER_NATIONAL_ID_CARD_NO_OR_P</v>
      </c>
      <c r="D1477" s="38" t="str">
        <f t="shared" si="70"/>
        <v>CUS11432200</v>
      </c>
      <c r="E1477" s="38" t="s">
        <v>5489</v>
      </c>
      <c r="F1477" s="38"/>
      <c r="G1477" s="38" t="s">
        <v>1258</v>
      </c>
      <c r="H1477" s="38" t="s">
        <v>5548</v>
      </c>
      <c r="I1477" s="40" t="s">
        <v>5549</v>
      </c>
      <c r="J1477" s="40"/>
      <c r="K1477" s="40" t="str">
        <f t="shared" si="71"/>
        <v>Enter National ID Card No. or Passport No.</v>
      </c>
      <c r="L1477" s="41" t="s">
        <v>5550</v>
      </c>
      <c r="M1477" s="40" t="s">
        <v>5551</v>
      </c>
      <c r="N1477" s="40" t="s">
        <v>5549</v>
      </c>
      <c r="O1477" s="40" t="s">
        <v>5552</v>
      </c>
    </row>
    <row r="1478" spans="2:15" ht="30" customHeight="1">
      <c r="B1478" s="38">
        <v>1477</v>
      </c>
      <c r="C1478" s="39" t="str">
        <f t="shared" si="69"/>
        <v>CUS11432200.PLACEHOLDER.ENTER_COUNTRY</v>
      </c>
      <c r="D1478" s="38" t="str">
        <f t="shared" si="70"/>
        <v>CUS11432200</v>
      </c>
      <c r="E1478" s="38" t="s">
        <v>5489</v>
      </c>
      <c r="F1478" s="38"/>
      <c r="G1478" s="38" t="s">
        <v>1258</v>
      </c>
      <c r="H1478" s="38" t="s">
        <v>5553</v>
      </c>
      <c r="I1478" s="40" t="s">
        <v>5554</v>
      </c>
      <c r="J1478" s="40"/>
      <c r="K1478" s="40" t="str">
        <f t="shared" si="71"/>
        <v>Enter country</v>
      </c>
      <c r="L1478" s="41" t="s">
        <v>5555</v>
      </c>
      <c r="M1478" s="40" t="s">
        <v>1306</v>
      </c>
      <c r="N1478" s="40" t="s">
        <v>5554</v>
      </c>
      <c r="O1478" s="40" t="s">
        <v>5556</v>
      </c>
    </row>
    <row r="1479" spans="2:15" ht="30" customHeight="1">
      <c r="B1479" s="38">
        <v>1478</v>
      </c>
      <c r="C1479" s="39" t="str">
        <f t="shared" si="69"/>
        <v>CUS11432200.PLACEHOLDER.ENTER_CITY</v>
      </c>
      <c r="D1479" s="38" t="str">
        <f t="shared" si="70"/>
        <v>CUS11432200</v>
      </c>
      <c r="E1479" s="38" t="s">
        <v>5489</v>
      </c>
      <c r="F1479" s="38"/>
      <c r="G1479" s="38" t="s">
        <v>1258</v>
      </c>
      <c r="H1479" s="38" t="s">
        <v>5557</v>
      </c>
      <c r="I1479" s="40" t="s">
        <v>5558</v>
      </c>
      <c r="J1479" s="40"/>
      <c r="K1479" s="40" t="str">
        <f t="shared" si="71"/>
        <v>Enter City</v>
      </c>
      <c r="L1479" s="41" t="s">
        <v>5559</v>
      </c>
      <c r="M1479" s="40" t="s">
        <v>5560</v>
      </c>
      <c r="N1479" s="40" t="s">
        <v>5558</v>
      </c>
      <c r="O1479" s="40" t="s">
        <v>5561</v>
      </c>
    </row>
    <row r="1480" spans="2:15" ht="30" customHeight="1">
      <c r="B1480" s="38">
        <v>1479</v>
      </c>
      <c r="C1480" s="39" t="str">
        <f t="shared" si="69"/>
        <v>CUS11432200.PLACEHOLDER.ENTER_DISTRICT</v>
      </c>
      <c r="D1480" s="38" t="str">
        <f t="shared" si="70"/>
        <v>CUS11432200</v>
      </c>
      <c r="E1480" s="38" t="s">
        <v>5489</v>
      </c>
      <c r="F1480" s="38"/>
      <c r="G1480" s="38" t="s">
        <v>1258</v>
      </c>
      <c r="H1480" s="38" t="s">
        <v>5562</v>
      </c>
      <c r="I1480" s="40" t="s">
        <v>5563</v>
      </c>
      <c r="J1480" s="40"/>
      <c r="K1480" s="40" t="str">
        <f t="shared" si="71"/>
        <v>Enter District</v>
      </c>
      <c r="L1480" s="41" t="s">
        <v>5564</v>
      </c>
      <c r="M1480" s="40" t="s">
        <v>5565</v>
      </c>
      <c r="N1480" s="40" t="s">
        <v>5563</v>
      </c>
      <c r="O1480" s="40" t="s">
        <v>5566</v>
      </c>
    </row>
    <row r="1481" spans="2:15" ht="30" customHeight="1">
      <c r="B1481" s="38">
        <v>1480</v>
      </c>
      <c r="C1481" s="39" t="str">
        <f t="shared" si="69"/>
        <v>CUS11432200.PLACEHOLDER.ENTER_HOUSE_NO_AND_STREET_NO</v>
      </c>
      <c r="D1481" s="38" t="str">
        <f t="shared" si="70"/>
        <v>CUS11432200</v>
      </c>
      <c r="E1481" s="38" t="s">
        <v>5489</v>
      </c>
      <c r="F1481" s="38"/>
      <c r="G1481" s="38" t="s">
        <v>1258</v>
      </c>
      <c r="H1481" s="38" t="s">
        <v>5567</v>
      </c>
      <c r="I1481" s="40" t="s">
        <v>5568</v>
      </c>
      <c r="J1481" s="40"/>
      <c r="K1481" s="40" t="str">
        <f t="shared" si="71"/>
        <v>Etner House No. and Street No.</v>
      </c>
      <c r="L1481" s="41" t="s">
        <v>5569</v>
      </c>
      <c r="M1481" s="40" t="s">
        <v>5570</v>
      </c>
      <c r="N1481" s="40" t="s">
        <v>5568</v>
      </c>
      <c r="O1481" s="40" t="s">
        <v>5571</v>
      </c>
    </row>
    <row r="1482" spans="2:15" ht="30" customHeight="1">
      <c r="B1482" s="38">
        <v>1481</v>
      </c>
      <c r="C1482" s="39" t="str">
        <f t="shared" si="69"/>
        <v>CUS11432200.PLACEHOLDER.ENTER_POSTAL_CODE</v>
      </c>
      <c r="D1482" s="38" t="str">
        <f t="shared" si="70"/>
        <v>CUS11432200</v>
      </c>
      <c r="E1482" s="38" t="s">
        <v>5489</v>
      </c>
      <c r="F1482" s="38"/>
      <c r="G1482" s="38" t="s">
        <v>1258</v>
      </c>
      <c r="H1482" s="38" t="s">
        <v>5541</v>
      </c>
      <c r="I1482" s="40" t="s">
        <v>5572</v>
      </c>
      <c r="J1482" s="40"/>
      <c r="K1482" s="40" t="str">
        <f t="shared" si="71"/>
        <v>Enter postal code</v>
      </c>
      <c r="L1482" s="41" t="s">
        <v>5543</v>
      </c>
      <c r="M1482" s="40" t="s">
        <v>5573</v>
      </c>
      <c r="N1482" s="40" t="s">
        <v>5572</v>
      </c>
      <c r="O1482" s="40" t="s">
        <v>5574</v>
      </c>
    </row>
    <row r="1483" spans="2:15" ht="30" customHeight="1">
      <c r="B1483" s="38">
        <v>1482</v>
      </c>
      <c r="C1483" s="39" t="str">
        <f t="shared" si="69"/>
        <v>CUS11432200.PLACEHOLDER.ENTER_HOUSE_NO</v>
      </c>
      <c r="D1483" s="38" t="str">
        <f t="shared" si="70"/>
        <v>CUS11432200</v>
      </c>
      <c r="E1483" s="38" t="s">
        <v>5489</v>
      </c>
      <c r="F1483" s="38"/>
      <c r="G1483" s="38" t="s">
        <v>1258</v>
      </c>
      <c r="H1483" s="38" t="s">
        <v>5575</v>
      </c>
      <c r="I1483" s="40" t="s">
        <v>5576</v>
      </c>
      <c r="J1483" s="40"/>
      <c r="K1483" s="40" t="str">
        <f t="shared" si="71"/>
        <v>Enter House No.</v>
      </c>
      <c r="L1483" s="41" t="s">
        <v>5577</v>
      </c>
      <c r="M1483" s="40" t="s">
        <v>5578</v>
      </c>
      <c r="N1483" s="40" t="s">
        <v>5576</v>
      </c>
      <c r="O1483" s="40" t="s">
        <v>5579</v>
      </c>
    </row>
    <row r="1484" spans="2:15" ht="30" customHeight="1">
      <c r="B1484" s="38">
        <v>1483</v>
      </c>
      <c r="C1484" s="39" t="str">
        <f t="shared" si="69"/>
        <v>CUS11432200.PLACEHOLDER.ENTER_STREET_NO</v>
      </c>
      <c r="D1484" s="38" t="str">
        <f t="shared" si="70"/>
        <v>CUS11432200</v>
      </c>
      <c r="E1484" s="38" t="s">
        <v>5489</v>
      </c>
      <c r="F1484" s="38"/>
      <c r="G1484" s="38" t="s">
        <v>1258</v>
      </c>
      <c r="H1484" s="38" t="s">
        <v>5580</v>
      </c>
      <c r="I1484" s="40" t="s">
        <v>5581</v>
      </c>
      <c r="J1484" s="40"/>
      <c r="K1484" s="40" t="str">
        <f t="shared" si="71"/>
        <v>Enter Street No.</v>
      </c>
      <c r="L1484" s="41" t="s">
        <v>5582</v>
      </c>
      <c r="M1484" s="40" t="s">
        <v>5583</v>
      </c>
      <c r="N1484" s="40" t="s">
        <v>5581</v>
      </c>
      <c r="O1484" s="40" t="s">
        <v>5584</v>
      </c>
    </row>
    <row r="1485" spans="2:15" ht="30" customHeight="1">
      <c r="B1485" s="38">
        <v>1484</v>
      </c>
      <c r="C1485" s="39" t="str">
        <f t="shared" si="69"/>
        <v>CUS11432200.MESSAGE.THERE_WAS_AN_ERROR_RETRIEVING_</v>
      </c>
      <c r="D1485" s="38" t="str">
        <f t="shared" si="70"/>
        <v>CUS11432200</v>
      </c>
      <c r="E1485" s="38" t="s">
        <v>5489</v>
      </c>
      <c r="F1485" s="38"/>
      <c r="G1485" s="38" t="s">
        <v>1019</v>
      </c>
      <c r="H1485" s="38" t="s">
        <v>357</v>
      </c>
      <c r="I1485" s="40" t="s">
        <v>5585</v>
      </c>
      <c r="J1485" s="40"/>
      <c r="K1485" s="40" t="str">
        <f t="shared" si="71"/>
        <v>There was an error retrieving countries.</v>
      </c>
      <c r="L1485" s="41" t="s">
        <v>5586</v>
      </c>
      <c r="M1485" s="40" t="s">
        <v>360</v>
      </c>
      <c r="N1485" s="40" t="s">
        <v>5585</v>
      </c>
      <c r="O1485" s="40" t="s">
        <v>5587</v>
      </c>
    </row>
    <row r="1486" spans="2:15" ht="30" customHeight="1">
      <c r="B1486" s="38">
        <v>1485</v>
      </c>
      <c r="C1486" s="39" t="str">
        <f t="shared" si="69"/>
        <v>CUS11432210.TITLE.SELECT_SENDER_COUNTRY</v>
      </c>
      <c r="D1486" s="38" t="str">
        <f t="shared" si="70"/>
        <v>CUS11432210</v>
      </c>
      <c r="E1486" s="38" t="s">
        <v>5588</v>
      </c>
      <c r="F1486" s="38"/>
      <c r="G1486" s="38" t="s">
        <v>1271</v>
      </c>
      <c r="H1486" s="38" t="s">
        <v>5589</v>
      </c>
      <c r="I1486" s="40" t="s">
        <v>5590</v>
      </c>
      <c r="J1486" s="40"/>
      <c r="K1486" s="40" t="str">
        <f t="shared" si="71"/>
        <v>Select Sender Country</v>
      </c>
      <c r="L1486" s="41" t="s">
        <v>5591</v>
      </c>
      <c r="M1486" s="40" t="s">
        <v>5592</v>
      </c>
      <c r="N1486" s="40" t="s">
        <v>5593</v>
      </c>
      <c r="O1486" s="40" t="s">
        <v>5594</v>
      </c>
    </row>
    <row r="1487" spans="2:15" ht="30" customHeight="1">
      <c r="B1487" s="38">
        <v>1486</v>
      </c>
      <c r="C1487" s="39" t="str">
        <f t="shared" si="69"/>
        <v>CUS11432210.TITLE.SELECT_ADDRESS</v>
      </c>
      <c r="D1487" s="38" t="str">
        <f t="shared" si="70"/>
        <v>CUS11432210</v>
      </c>
      <c r="E1487" s="38" t="s">
        <v>5588</v>
      </c>
      <c r="F1487" s="38"/>
      <c r="G1487" s="38" t="s">
        <v>1271</v>
      </c>
      <c r="H1487" s="38" t="s">
        <v>5595</v>
      </c>
      <c r="I1487" s="40" t="s">
        <v>5596</v>
      </c>
      <c r="J1487" s="40"/>
      <c r="K1487" s="40" t="str">
        <f t="shared" si="71"/>
        <v>Select Address</v>
      </c>
      <c r="L1487" s="41" t="s">
        <v>5597</v>
      </c>
      <c r="M1487" s="40" t="s">
        <v>5598</v>
      </c>
      <c r="N1487" s="40" t="s">
        <v>5599</v>
      </c>
      <c r="O1487" s="40" t="s">
        <v>5600</v>
      </c>
    </row>
    <row r="1488" spans="2:15" ht="30" customHeight="1">
      <c r="B1488" s="38">
        <v>1487</v>
      </c>
      <c r="C1488" s="39" t="str">
        <f t="shared" si="69"/>
        <v>CUS11432210.LABEL.RECENT</v>
      </c>
      <c r="D1488" s="38" t="str">
        <f t="shared" si="70"/>
        <v>CUS11432210</v>
      </c>
      <c r="E1488" s="38" t="s">
        <v>5588</v>
      </c>
      <c r="F1488" s="38"/>
      <c r="G1488" s="38" t="s">
        <v>259</v>
      </c>
      <c r="H1488" s="38" t="s">
        <v>3848</v>
      </c>
      <c r="I1488" s="40" t="s">
        <v>3848</v>
      </c>
      <c r="J1488" s="40"/>
      <c r="K1488" s="40" t="str">
        <f t="shared" si="71"/>
        <v>RECENT</v>
      </c>
      <c r="L1488" s="41" t="s">
        <v>3849</v>
      </c>
      <c r="M1488" s="40" t="s">
        <v>3850</v>
      </c>
      <c r="N1488" s="40" t="s">
        <v>5601</v>
      </c>
      <c r="O1488" s="40" t="s">
        <v>3852</v>
      </c>
    </row>
    <row r="1489" spans="2:15" ht="30" customHeight="1">
      <c r="B1489" s="38">
        <v>1488</v>
      </c>
      <c r="C1489" s="39" t="str">
        <f t="shared" si="69"/>
        <v>CUS11432210.LABEL.POPULAR</v>
      </c>
      <c r="D1489" s="38" t="str">
        <f t="shared" si="70"/>
        <v>CUS11432210</v>
      </c>
      <c r="E1489" s="38" t="s">
        <v>5588</v>
      </c>
      <c r="F1489" s="38"/>
      <c r="G1489" s="38" t="s">
        <v>259</v>
      </c>
      <c r="H1489" s="38" t="s">
        <v>5602</v>
      </c>
      <c r="I1489" s="40" t="s">
        <v>5602</v>
      </c>
      <c r="J1489" s="40"/>
      <c r="K1489" s="40" t="str">
        <f t="shared" si="71"/>
        <v>POPULAR</v>
      </c>
      <c r="L1489" s="41" t="s">
        <v>5603</v>
      </c>
      <c r="M1489" s="40" t="s">
        <v>5604</v>
      </c>
      <c r="N1489" s="40" t="s">
        <v>5605</v>
      </c>
      <c r="O1489" s="40" t="s">
        <v>5606</v>
      </c>
    </row>
    <row r="1490" spans="2:15" ht="30" customHeight="1">
      <c r="B1490" s="38">
        <v>1489</v>
      </c>
      <c r="C1490" s="39" t="str">
        <f t="shared" si="69"/>
        <v>CUS11432210.LABEL.ALL_COUNTRIES</v>
      </c>
      <c r="D1490" s="38" t="str">
        <f t="shared" si="70"/>
        <v>CUS11432210</v>
      </c>
      <c r="E1490" s="38" t="s">
        <v>5588</v>
      </c>
      <c r="F1490" s="38"/>
      <c r="G1490" s="38" t="s">
        <v>259</v>
      </c>
      <c r="H1490" s="38" t="s">
        <v>5607</v>
      </c>
      <c r="I1490" s="40" t="s">
        <v>5608</v>
      </c>
      <c r="J1490" s="40"/>
      <c r="K1490" s="40" t="str">
        <f t="shared" si="71"/>
        <v>ALL COUNTRIES</v>
      </c>
      <c r="L1490" s="41" t="s">
        <v>5609</v>
      </c>
      <c r="M1490" s="40" t="s">
        <v>5610</v>
      </c>
      <c r="N1490" s="40" t="s">
        <v>5611</v>
      </c>
      <c r="O1490" s="40" t="s">
        <v>5612</v>
      </c>
    </row>
    <row r="1491" spans="2:15" ht="30" customHeight="1">
      <c r="B1491" s="38">
        <v>1490</v>
      </c>
      <c r="C1491" s="39" t="str">
        <f t="shared" si="69"/>
        <v>CUS11432210.LABEL.PROVINCE</v>
      </c>
      <c r="D1491" s="38" t="str">
        <f t="shared" si="70"/>
        <v>CUS11432210</v>
      </c>
      <c r="E1491" s="38" t="s">
        <v>5588</v>
      </c>
      <c r="F1491" s="38"/>
      <c r="G1491" s="38" t="s">
        <v>259</v>
      </c>
      <c r="H1491" s="38" t="s">
        <v>5613</v>
      </c>
      <c r="I1491" s="40" t="s">
        <v>5613</v>
      </c>
      <c r="J1491" s="40"/>
      <c r="K1491" s="40" t="str">
        <f t="shared" si="71"/>
        <v>PROVINCE</v>
      </c>
      <c r="L1491" s="41" t="s">
        <v>5614</v>
      </c>
      <c r="M1491" s="40" t="s">
        <v>5615</v>
      </c>
      <c r="N1491" s="40" t="s">
        <v>5511</v>
      </c>
      <c r="O1491" s="40" t="s">
        <v>5616</v>
      </c>
    </row>
    <row r="1492" spans="2:15" ht="30" customHeight="1">
      <c r="B1492" s="38">
        <v>1491</v>
      </c>
      <c r="C1492" s="39" t="str">
        <f t="shared" si="69"/>
        <v>CUS11432210.LABEL.DISTRICT</v>
      </c>
      <c r="D1492" s="38" t="str">
        <f t="shared" si="70"/>
        <v>CUS11432210</v>
      </c>
      <c r="E1492" s="38" t="s">
        <v>5588</v>
      </c>
      <c r="F1492" s="38"/>
      <c r="G1492" s="38" t="s">
        <v>259</v>
      </c>
      <c r="H1492" s="38" t="s">
        <v>5513</v>
      </c>
      <c r="I1492" s="40" t="s">
        <v>5513</v>
      </c>
      <c r="J1492" s="40"/>
      <c r="K1492" s="40" t="str">
        <f t="shared" si="71"/>
        <v>DISTRICT</v>
      </c>
      <c r="L1492" s="41" t="s">
        <v>5514</v>
      </c>
      <c r="M1492" s="40" t="s">
        <v>5617</v>
      </c>
      <c r="N1492" s="40" t="s">
        <v>5516</v>
      </c>
      <c r="O1492" s="40" t="s">
        <v>5517</v>
      </c>
    </row>
    <row r="1493" spans="2:15" ht="30" customHeight="1">
      <c r="B1493" s="38">
        <v>1492</v>
      </c>
      <c r="C1493" s="39" t="str">
        <f t="shared" si="69"/>
        <v>CUS11432210.LABEL.COMMUNE</v>
      </c>
      <c r="D1493" s="38" t="str">
        <f t="shared" si="70"/>
        <v>CUS11432210</v>
      </c>
      <c r="E1493" s="38" t="s">
        <v>5588</v>
      </c>
      <c r="F1493" s="38"/>
      <c r="G1493" s="38" t="s">
        <v>259</v>
      </c>
      <c r="H1493" s="38" t="s">
        <v>5618</v>
      </c>
      <c r="I1493" s="40" t="s">
        <v>5618</v>
      </c>
      <c r="J1493" s="40"/>
      <c r="K1493" s="40" t="str">
        <f t="shared" si="71"/>
        <v>COMMUNE</v>
      </c>
      <c r="L1493" s="41" t="s">
        <v>5619</v>
      </c>
      <c r="M1493" s="40" t="s">
        <v>5620</v>
      </c>
      <c r="N1493" s="40" t="s">
        <v>5621</v>
      </c>
      <c r="O1493" s="40" t="s">
        <v>5622</v>
      </c>
    </row>
    <row r="1494" spans="2:15" ht="30" customHeight="1">
      <c r="B1494" s="38">
        <v>1493</v>
      </c>
      <c r="C1494" s="39" t="str">
        <f t="shared" si="69"/>
        <v>CUS11432210.LABEL.VILLAGE</v>
      </c>
      <c r="D1494" s="38" t="str">
        <f t="shared" si="70"/>
        <v>CUS11432210</v>
      </c>
      <c r="E1494" s="38" t="s">
        <v>5588</v>
      </c>
      <c r="F1494" s="38"/>
      <c r="G1494" s="38" t="s">
        <v>259</v>
      </c>
      <c r="H1494" s="38" t="s">
        <v>5623</v>
      </c>
      <c r="I1494" s="40" t="s">
        <v>5623</v>
      </c>
      <c r="J1494" s="40"/>
      <c r="K1494" s="40" t="str">
        <f t="shared" si="71"/>
        <v>VILLAGE</v>
      </c>
      <c r="L1494" s="41" t="s">
        <v>5624</v>
      </c>
      <c r="M1494" s="40" t="s">
        <v>5625</v>
      </c>
      <c r="N1494" s="40" t="s">
        <v>5626</v>
      </c>
      <c r="O1494" s="40" t="s">
        <v>5627</v>
      </c>
    </row>
    <row r="1495" spans="2:15" ht="30" customHeight="1">
      <c r="B1495" s="38">
        <v>1494</v>
      </c>
      <c r="C1495" s="39" t="str">
        <f t="shared" si="69"/>
        <v>CUS11432210.BUTTON.CANCEL</v>
      </c>
      <c r="D1495" s="38" t="str">
        <f t="shared" si="70"/>
        <v>CUS11432210</v>
      </c>
      <c r="E1495" s="38" t="s">
        <v>5588</v>
      </c>
      <c r="F1495" s="38"/>
      <c r="G1495" s="38" t="s">
        <v>13</v>
      </c>
      <c r="H1495" s="38" t="s">
        <v>24</v>
      </c>
      <c r="I1495" s="40" t="s">
        <v>25</v>
      </c>
      <c r="J1495" s="40"/>
      <c r="K1495" s="40" t="str">
        <f t="shared" si="71"/>
        <v>Cancel</v>
      </c>
      <c r="L1495" s="41" t="s">
        <v>26</v>
      </c>
      <c r="M1495" s="40" t="s">
        <v>27</v>
      </c>
      <c r="N1495" s="40" t="s">
        <v>260</v>
      </c>
      <c r="O1495" s="40" t="s">
        <v>28</v>
      </c>
    </row>
    <row r="1496" spans="2:15" ht="30" customHeight="1">
      <c r="B1496" s="38">
        <v>1495</v>
      </c>
      <c r="C1496" s="39" t="str">
        <f t="shared" si="69"/>
        <v>CUS11432210.BUTTON.CONFIRM</v>
      </c>
      <c r="D1496" s="38" t="str">
        <f t="shared" si="70"/>
        <v>CUS11432210</v>
      </c>
      <c r="E1496" s="38" t="s">
        <v>5588</v>
      </c>
      <c r="F1496" s="38"/>
      <c r="G1496" s="38" t="s">
        <v>13</v>
      </c>
      <c r="H1496" s="38" t="s">
        <v>29</v>
      </c>
      <c r="I1496" s="40" t="s">
        <v>30</v>
      </c>
      <c r="J1496" s="40"/>
      <c r="K1496" s="40" t="str">
        <f t="shared" si="71"/>
        <v>Confirm</v>
      </c>
      <c r="L1496" s="41" t="s">
        <v>15</v>
      </c>
      <c r="M1496" s="40" t="s">
        <v>31</v>
      </c>
      <c r="N1496" s="40" t="s">
        <v>32</v>
      </c>
      <c r="O1496" s="40" t="s">
        <v>33</v>
      </c>
    </row>
    <row r="1497" spans="2:15" ht="30" customHeight="1">
      <c r="B1497" s="38">
        <v>1496</v>
      </c>
      <c r="C1497" s="39" t="str">
        <f t="shared" si="69"/>
        <v>CUS11432210.BUTTON.NEXT</v>
      </c>
      <c r="D1497" s="38" t="str">
        <f t="shared" si="70"/>
        <v>CUS11432210</v>
      </c>
      <c r="E1497" s="38" t="s">
        <v>5588</v>
      </c>
      <c r="F1497" s="38"/>
      <c r="G1497" s="38" t="s">
        <v>13</v>
      </c>
      <c r="H1497" s="38" t="s">
        <v>18</v>
      </c>
      <c r="I1497" s="40" t="s">
        <v>19</v>
      </c>
      <c r="J1497" s="40"/>
      <c r="K1497" s="40" t="str">
        <f t="shared" si="71"/>
        <v>Next</v>
      </c>
      <c r="L1497" s="41" t="s">
        <v>20</v>
      </c>
      <c r="M1497" s="40" t="s">
        <v>21</v>
      </c>
      <c r="N1497" s="40" t="s">
        <v>22</v>
      </c>
      <c r="O1497" s="40" t="s">
        <v>23</v>
      </c>
    </row>
    <row r="1498" spans="2:15" ht="30" customHeight="1">
      <c r="B1498" s="38">
        <v>1497</v>
      </c>
      <c r="C1498" s="39" t="str">
        <f t="shared" si="69"/>
        <v>CUS11432210.PLACEHOLDER.SEARCH</v>
      </c>
      <c r="D1498" s="38" t="str">
        <f t="shared" si="70"/>
        <v>CUS11432210</v>
      </c>
      <c r="E1498" s="38" t="s">
        <v>5588</v>
      </c>
      <c r="F1498" s="38"/>
      <c r="G1498" s="38" t="s">
        <v>1258</v>
      </c>
      <c r="H1498" s="38" t="s">
        <v>2543</v>
      </c>
      <c r="I1498" s="40" t="s">
        <v>2544</v>
      </c>
      <c r="J1498" s="40"/>
      <c r="K1498" s="40" t="str">
        <f t="shared" si="71"/>
        <v>Search</v>
      </c>
      <c r="L1498" s="41" t="s">
        <v>2545</v>
      </c>
      <c r="M1498" s="40" t="s">
        <v>5628</v>
      </c>
      <c r="N1498" s="40" t="s">
        <v>5629</v>
      </c>
      <c r="O1498" s="40" t="s">
        <v>2547</v>
      </c>
    </row>
    <row r="1499" spans="2:15" ht="30" customHeight="1">
      <c r="B1499" s="38">
        <v>1498</v>
      </c>
      <c r="C1499" s="39" t="str">
        <f t="shared" si="69"/>
        <v>CUS11432300.TITLE.SEND_VIA_SWIFT</v>
      </c>
      <c r="D1499" s="38" t="str">
        <f t="shared" si="70"/>
        <v>CUS11432300</v>
      </c>
      <c r="E1499" s="38" t="s">
        <v>5630</v>
      </c>
      <c r="F1499" s="38"/>
      <c r="G1499" s="38" t="s">
        <v>1271</v>
      </c>
      <c r="H1499" s="38" t="s">
        <v>5416</v>
      </c>
      <c r="I1499" s="40" t="s">
        <v>5417</v>
      </c>
      <c r="J1499" s="40"/>
      <c r="K1499" s="40" t="str">
        <f t="shared" si="71"/>
        <v>Send via SWIFT</v>
      </c>
      <c r="L1499" s="41" t="s">
        <v>5418</v>
      </c>
      <c r="M1499" s="40" t="s">
        <v>5419</v>
      </c>
      <c r="N1499" s="40" t="s">
        <v>5420</v>
      </c>
      <c r="O1499" s="40" t="s">
        <v>5421</v>
      </c>
    </row>
    <row r="1500" spans="2:15" ht="30" customHeight="1">
      <c r="B1500" s="38">
        <v>1499</v>
      </c>
      <c r="C1500" s="39" t="str">
        <f t="shared" si="69"/>
        <v>CUS11432300.BUTTON.CANCEL</v>
      </c>
      <c r="D1500" s="38" t="str">
        <f t="shared" si="70"/>
        <v>CUS11432300</v>
      </c>
      <c r="E1500" s="38" t="s">
        <v>5630</v>
      </c>
      <c r="F1500" s="38"/>
      <c r="G1500" s="38" t="s">
        <v>13</v>
      </c>
      <c r="H1500" s="38" t="s">
        <v>24</v>
      </c>
      <c r="I1500" s="40" t="s">
        <v>25</v>
      </c>
      <c r="J1500" s="40"/>
      <c r="K1500" s="40" t="str">
        <f t="shared" si="71"/>
        <v>Cancel</v>
      </c>
      <c r="L1500" s="41" t="s">
        <v>26</v>
      </c>
      <c r="M1500" s="40" t="s">
        <v>27</v>
      </c>
      <c r="N1500" s="40" t="s">
        <v>260</v>
      </c>
      <c r="O1500" s="40" t="s">
        <v>28</v>
      </c>
    </row>
    <row r="1501" spans="2:15" ht="30" customHeight="1">
      <c r="B1501" s="38">
        <v>1500</v>
      </c>
      <c r="C1501" s="39" t="str">
        <f t="shared" si="69"/>
        <v>CUS11432300.BUTTON.RESET</v>
      </c>
      <c r="D1501" s="38" t="str">
        <f t="shared" si="70"/>
        <v>CUS11432300</v>
      </c>
      <c r="E1501" s="38" t="s">
        <v>5630</v>
      </c>
      <c r="F1501" s="38"/>
      <c r="G1501" s="38" t="s">
        <v>13</v>
      </c>
      <c r="H1501" s="38" t="s">
        <v>78</v>
      </c>
      <c r="I1501" s="40" t="s">
        <v>79</v>
      </c>
      <c r="J1501" s="40"/>
      <c r="K1501" s="40" t="str">
        <f t="shared" si="71"/>
        <v>Reset</v>
      </c>
      <c r="L1501" s="41" t="s">
        <v>80</v>
      </c>
      <c r="M1501" s="40" t="s">
        <v>81</v>
      </c>
      <c r="N1501" s="40" t="s">
        <v>2566</v>
      </c>
      <c r="O1501" s="40" t="s">
        <v>82</v>
      </c>
    </row>
    <row r="1502" spans="2:15" ht="30" customHeight="1">
      <c r="B1502" s="38">
        <v>1501</v>
      </c>
      <c r="C1502" s="39" t="str">
        <f t="shared" si="69"/>
        <v>CUS11432300.BUTTON.NEXT</v>
      </c>
      <c r="D1502" s="38" t="str">
        <f t="shared" si="70"/>
        <v>CUS11432300</v>
      </c>
      <c r="E1502" s="38" t="s">
        <v>5630</v>
      </c>
      <c r="F1502" s="38"/>
      <c r="G1502" s="38" t="s">
        <v>13</v>
      </c>
      <c r="H1502" s="38" t="s">
        <v>18</v>
      </c>
      <c r="I1502" s="40" t="s">
        <v>19</v>
      </c>
      <c r="J1502" s="40"/>
      <c r="K1502" s="40" t="str">
        <f t="shared" si="71"/>
        <v>Next</v>
      </c>
      <c r="L1502" s="41" t="s">
        <v>20</v>
      </c>
      <c r="M1502" s="40" t="s">
        <v>21</v>
      </c>
      <c r="N1502" s="40" t="s">
        <v>22</v>
      </c>
      <c r="O1502" s="40" t="s">
        <v>23</v>
      </c>
    </row>
    <row r="1503" spans="2:15" ht="30" customHeight="1">
      <c r="B1503" s="38">
        <v>1502</v>
      </c>
      <c r="C1503" s="39" t="str">
        <f t="shared" si="69"/>
        <v>CUS11432300.LABEL.SEND_FROM</v>
      </c>
      <c r="D1503" s="38" t="str">
        <f t="shared" si="70"/>
        <v>CUS11432300</v>
      </c>
      <c r="E1503" s="38" t="s">
        <v>5630</v>
      </c>
      <c r="F1503" s="38"/>
      <c r="G1503" s="38" t="s">
        <v>259</v>
      </c>
      <c r="H1503" s="38" t="s">
        <v>3107</v>
      </c>
      <c r="I1503" s="40" t="s">
        <v>3108</v>
      </c>
      <c r="J1503" s="40"/>
      <c r="K1503" s="40" t="str">
        <f t="shared" si="71"/>
        <v>SEND FROM</v>
      </c>
      <c r="L1503" s="41" t="s">
        <v>3109</v>
      </c>
      <c r="M1503" s="40" t="s">
        <v>5631</v>
      </c>
      <c r="N1503" s="40" t="s">
        <v>3111</v>
      </c>
      <c r="O1503" s="40" t="s">
        <v>4349</v>
      </c>
    </row>
    <row r="1504" spans="2:15" ht="30" customHeight="1">
      <c r="B1504" s="38">
        <v>1503</v>
      </c>
      <c r="C1504" s="39" t="str">
        <f t="shared" si="69"/>
        <v>CUS11432300.LABEL.RECEIVER_INFORMATION</v>
      </c>
      <c r="D1504" s="38" t="str">
        <f t="shared" si="70"/>
        <v>CUS11432300</v>
      </c>
      <c r="E1504" s="38" t="s">
        <v>5630</v>
      </c>
      <c r="F1504" s="38"/>
      <c r="G1504" s="38" t="s">
        <v>259</v>
      </c>
      <c r="H1504" s="38" t="s">
        <v>5632</v>
      </c>
      <c r="I1504" s="40" t="s">
        <v>5633</v>
      </c>
      <c r="J1504" s="40"/>
      <c r="K1504" s="40" t="str">
        <f t="shared" si="71"/>
        <v>Receiver Information</v>
      </c>
      <c r="L1504" s="41" t="s">
        <v>3856</v>
      </c>
      <c r="M1504" s="40" t="s">
        <v>3857</v>
      </c>
      <c r="N1504" s="40" t="s">
        <v>3858</v>
      </c>
      <c r="O1504" s="40" t="s">
        <v>4396</v>
      </c>
    </row>
    <row r="1505" spans="2:15" ht="30" customHeight="1">
      <c r="B1505" s="38">
        <v>1504</v>
      </c>
      <c r="C1505" s="39" t="str">
        <f t="shared" si="69"/>
        <v>CUS11432300.LABEL.COUNTRY</v>
      </c>
      <c r="D1505" s="38" t="str">
        <f t="shared" si="70"/>
        <v>CUS11432300</v>
      </c>
      <c r="E1505" s="38" t="s">
        <v>5630</v>
      </c>
      <c r="F1505" s="38"/>
      <c r="G1505" s="38" t="s">
        <v>259</v>
      </c>
      <c r="H1505" s="38" t="s">
        <v>5503</v>
      </c>
      <c r="I1505" s="40" t="s">
        <v>5503</v>
      </c>
      <c r="J1505" s="40"/>
      <c r="K1505" s="40" t="str">
        <f t="shared" si="71"/>
        <v>COUNTRY</v>
      </c>
      <c r="L1505" s="41" t="s">
        <v>5504</v>
      </c>
      <c r="M1505" s="40" t="s">
        <v>5505</v>
      </c>
      <c r="N1505" s="40" t="s">
        <v>5506</v>
      </c>
      <c r="O1505" s="40" t="s">
        <v>5507</v>
      </c>
    </row>
    <row r="1506" spans="2:15" ht="30" customHeight="1">
      <c r="B1506" s="38">
        <v>1505</v>
      </c>
      <c r="C1506" s="39" t="str">
        <f t="shared" si="69"/>
        <v>CUS11432300.LABEL.RECIPIENT_BANK</v>
      </c>
      <c r="D1506" s="38" t="str">
        <f t="shared" si="70"/>
        <v>CUS11432300</v>
      </c>
      <c r="E1506" s="38" t="s">
        <v>5630</v>
      </c>
      <c r="F1506" s="38"/>
      <c r="G1506" s="38" t="s">
        <v>259</v>
      </c>
      <c r="H1506" s="38" t="s">
        <v>5634</v>
      </c>
      <c r="I1506" s="40" t="s">
        <v>5635</v>
      </c>
      <c r="J1506" s="40"/>
      <c r="K1506" s="40" t="str">
        <f t="shared" si="71"/>
        <v>RECIPIENT BANK</v>
      </c>
      <c r="L1506" s="41" t="s">
        <v>5636</v>
      </c>
      <c r="M1506" s="40" t="s">
        <v>5637</v>
      </c>
      <c r="N1506" s="40" t="s">
        <v>5638</v>
      </c>
      <c r="O1506" s="40" t="s">
        <v>5639</v>
      </c>
    </row>
    <row r="1507" spans="2:15" ht="30" customHeight="1">
      <c r="B1507" s="38">
        <v>1506</v>
      </c>
      <c r="C1507" s="39" t="str">
        <f t="shared" si="69"/>
        <v>CUS11432300.LABEL.SWIFT_CODE</v>
      </c>
      <c r="D1507" s="38" t="str">
        <f t="shared" si="70"/>
        <v>CUS11432300</v>
      </c>
      <c r="E1507" s="38" t="s">
        <v>5630</v>
      </c>
      <c r="F1507" s="38"/>
      <c r="G1507" s="38" t="s">
        <v>259</v>
      </c>
      <c r="H1507" s="38" t="s">
        <v>3508</v>
      </c>
      <c r="I1507" s="40" t="s">
        <v>5640</v>
      </c>
      <c r="J1507" s="40"/>
      <c r="K1507" s="40" t="str">
        <f t="shared" si="71"/>
        <v>SWIFT CODE</v>
      </c>
      <c r="L1507" s="41" t="s">
        <v>3510</v>
      </c>
      <c r="M1507" s="40" t="s">
        <v>3511</v>
      </c>
      <c r="N1507" s="40" t="s">
        <v>3512</v>
      </c>
      <c r="O1507" s="40" t="s">
        <v>3513</v>
      </c>
    </row>
    <row r="1508" spans="2:15" ht="30" customHeight="1">
      <c r="B1508" s="38">
        <v>1507</v>
      </c>
      <c r="C1508" s="39" t="str">
        <f t="shared" si="69"/>
        <v>CUS11432300.LABEL.RECIPIENTS_ADDRESS</v>
      </c>
      <c r="D1508" s="38" t="str">
        <f t="shared" si="70"/>
        <v>CUS11432300</v>
      </c>
      <c r="E1508" s="38" t="s">
        <v>5630</v>
      </c>
      <c r="F1508" s="38"/>
      <c r="G1508" s="38" t="s">
        <v>259</v>
      </c>
      <c r="H1508" s="38" t="s">
        <v>5641</v>
      </c>
      <c r="I1508" s="40" t="s">
        <v>5642</v>
      </c>
      <c r="J1508" s="40"/>
      <c r="K1508" s="40" t="str">
        <f t="shared" si="71"/>
        <v>RECIPIENT’S ADDRESS</v>
      </c>
      <c r="L1508" s="41" t="s">
        <v>5643</v>
      </c>
      <c r="M1508" s="40" t="s">
        <v>3530</v>
      </c>
      <c r="N1508" s="40" t="s">
        <v>3531</v>
      </c>
      <c r="O1508" s="40" t="s">
        <v>5644</v>
      </c>
    </row>
    <row r="1509" spans="2:15" ht="30" customHeight="1">
      <c r="B1509" s="38">
        <v>1508</v>
      </c>
      <c r="C1509" s="39" t="str">
        <f t="shared" si="69"/>
        <v>CUS11432300.LABEL.SELECT_SENDING_TYPE</v>
      </c>
      <c r="D1509" s="38" t="str">
        <f t="shared" si="70"/>
        <v>CUS11432300</v>
      </c>
      <c r="E1509" s="38" t="s">
        <v>5630</v>
      </c>
      <c r="F1509" s="38"/>
      <c r="G1509" s="38" t="s">
        <v>259</v>
      </c>
      <c r="H1509" s="38" t="s">
        <v>5645</v>
      </c>
      <c r="I1509" s="40" t="s">
        <v>20035</v>
      </c>
      <c r="J1509" s="40"/>
      <c r="K1509" s="40" t="str">
        <f t="shared" si="71"/>
        <v>SELECT SENDING TYPE</v>
      </c>
      <c r="L1509" s="41" t="s">
        <v>5646</v>
      </c>
      <c r="M1509" s="40" t="s">
        <v>5647</v>
      </c>
      <c r="N1509" s="40" t="s">
        <v>5648</v>
      </c>
      <c r="O1509" s="40" t="s">
        <v>5649</v>
      </c>
    </row>
    <row r="1510" spans="2:15" ht="30" customHeight="1">
      <c r="B1510" s="38">
        <v>1509</v>
      </c>
      <c r="C1510" s="39" t="str">
        <f t="shared" si="69"/>
        <v>CUS11432300.LABEL.TO_ACCOUNT</v>
      </c>
      <c r="D1510" s="38" t="str">
        <f t="shared" si="70"/>
        <v>CUS11432300</v>
      </c>
      <c r="E1510" s="38" t="s">
        <v>5630</v>
      </c>
      <c r="F1510" s="38"/>
      <c r="G1510" s="38" t="s">
        <v>259</v>
      </c>
      <c r="H1510" s="38" t="s">
        <v>5650</v>
      </c>
      <c r="I1510" s="40" t="s">
        <v>5651</v>
      </c>
      <c r="J1510" s="40"/>
      <c r="K1510" s="40" t="str">
        <f t="shared" si="71"/>
        <v>To Account</v>
      </c>
      <c r="L1510" s="41" t="s">
        <v>5652</v>
      </c>
      <c r="M1510" s="40" t="s">
        <v>5653</v>
      </c>
      <c r="N1510" s="40" t="s">
        <v>5654</v>
      </c>
      <c r="O1510" s="40" t="s">
        <v>3206</v>
      </c>
    </row>
    <row r="1511" spans="2:15" ht="30" customHeight="1">
      <c r="B1511" s="38">
        <v>1510</v>
      </c>
      <c r="C1511" s="39" t="str">
        <f t="shared" si="69"/>
        <v>CUS11432300.LABEL.TO_IBAN</v>
      </c>
      <c r="D1511" s="38" t="str">
        <f t="shared" si="70"/>
        <v>CUS11432300</v>
      </c>
      <c r="E1511" s="38" t="s">
        <v>5630</v>
      </c>
      <c r="F1511" s="38"/>
      <c r="G1511" s="38" t="s">
        <v>259</v>
      </c>
      <c r="H1511" s="38" t="s">
        <v>5655</v>
      </c>
      <c r="I1511" s="40" t="s">
        <v>5656</v>
      </c>
      <c r="J1511" s="40"/>
      <c r="K1511" s="40" t="str">
        <f t="shared" si="71"/>
        <v>To IBAN</v>
      </c>
      <c r="L1511" s="41" t="s">
        <v>5657</v>
      </c>
      <c r="M1511" s="40" t="s">
        <v>5658</v>
      </c>
      <c r="N1511" s="40" t="s">
        <v>5659</v>
      </c>
      <c r="O1511" s="40" t="s">
        <v>5660</v>
      </c>
    </row>
    <row r="1512" spans="2:15" ht="30" customHeight="1">
      <c r="B1512" s="38">
        <v>1511</v>
      </c>
      <c r="C1512" s="39" t="str">
        <f t="shared" si="69"/>
        <v>CUS11432300.LABEL.IBAN_MUST_HAVE_CHARNUM</v>
      </c>
      <c r="D1512" s="38" t="str">
        <f t="shared" si="70"/>
        <v>CUS11432300</v>
      </c>
      <c r="E1512" s="38" t="s">
        <v>5630</v>
      </c>
      <c r="F1512" s="38"/>
      <c r="G1512" s="38" t="s">
        <v>259</v>
      </c>
      <c r="H1512" s="38" t="s">
        <v>5661</v>
      </c>
      <c r="I1512" s="40" t="s">
        <v>5662</v>
      </c>
      <c r="J1512" s="40"/>
      <c r="K1512" s="40" t="str">
        <f t="shared" si="71"/>
        <v>IBAN must have char/num</v>
      </c>
      <c r="L1512" s="41" t="s">
        <v>5663</v>
      </c>
      <c r="M1512" s="40" t="s">
        <v>5664</v>
      </c>
      <c r="N1512" s="40" t="s">
        <v>5665</v>
      </c>
      <c r="O1512" s="40" t="s">
        <v>5666</v>
      </c>
    </row>
    <row r="1513" spans="2:15" ht="30" customHeight="1">
      <c r="B1513" s="38">
        <v>1512</v>
      </c>
      <c r="C1513" s="39" t="str">
        <f t="shared" si="69"/>
        <v>CUS11432300.LABEL.RECIPIENT_NAME_ENGLISH_ONLY</v>
      </c>
      <c r="D1513" s="38" t="str">
        <f t="shared" si="70"/>
        <v>CUS11432300</v>
      </c>
      <c r="E1513" s="38" t="s">
        <v>5630</v>
      </c>
      <c r="F1513" s="38"/>
      <c r="G1513" s="38" t="s">
        <v>259</v>
      </c>
      <c r="H1513" s="38" t="s">
        <v>5667</v>
      </c>
      <c r="I1513" s="40" t="s">
        <v>5668</v>
      </c>
      <c r="J1513" s="40"/>
      <c r="K1513" s="40" t="str">
        <f t="shared" si="71"/>
        <v>RECIPIENT NAME (English Only)</v>
      </c>
      <c r="L1513" s="41" t="s">
        <v>5669</v>
      </c>
      <c r="M1513" s="40" t="s">
        <v>5670</v>
      </c>
      <c r="N1513" s="40" t="s">
        <v>5671</v>
      </c>
      <c r="O1513" s="40" t="s">
        <v>5672</v>
      </c>
    </row>
    <row r="1514" spans="2:15" ht="30" customHeight="1">
      <c r="B1514" s="38">
        <v>1513</v>
      </c>
      <c r="C1514" s="39" t="str">
        <f t="shared" si="69"/>
        <v>CUS11432300.LABEL.RECIPIENT_ACCOUNT_NUMBER</v>
      </c>
      <c r="D1514" s="38" t="str">
        <f t="shared" si="70"/>
        <v>CUS11432300</v>
      </c>
      <c r="E1514" s="38" t="s">
        <v>5630</v>
      </c>
      <c r="F1514" s="38"/>
      <c r="G1514" s="38" t="s">
        <v>259</v>
      </c>
      <c r="H1514" s="38" t="s">
        <v>5673</v>
      </c>
      <c r="I1514" s="40" t="s">
        <v>5674</v>
      </c>
      <c r="J1514" s="40"/>
      <c r="K1514" s="40" t="str">
        <f t="shared" si="71"/>
        <v>RECIPIENT ACCOUNT NUMBER</v>
      </c>
      <c r="L1514" s="41" t="s">
        <v>5675</v>
      </c>
      <c r="M1514" s="40" t="s">
        <v>5676</v>
      </c>
      <c r="N1514" s="40" t="s">
        <v>5677</v>
      </c>
      <c r="O1514" s="40" t="s">
        <v>5678</v>
      </c>
    </row>
    <row r="1515" spans="2:15" ht="30" customHeight="1">
      <c r="B1515" s="38">
        <v>1514</v>
      </c>
      <c r="C1515" s="39" t="str">
        <f t="shared" si="69"/>
        <v>CUS11432300.LABEL.RECIPIENT_CITY</v>
      </c>
      <c r="D1515" s="38" t="str">
        <f t="shared" si="70"/>
        <v>CUS11432300</v>
      </c>
      <c r="E1515" s="38" t="s">
        <v>5630</v>
      </c>
      <c r="F1515" s="38"/>
      <c r="G1515" s="38" t="s">
        <v>259</v>
      </c>
      <c r="H1515" s="38" t="s">
        <v>5679</v>
      </c>
      <c r="I1515" s="40" t="s">
        <v>5680</v>
      </c>
      <c r="J1515" s="40"/>
      <c r="K1515" s="40" t="str">
        <f t="shared" si="71"/>
        <v>RECIPIENT CITY</v>
      </c>
      <c r="L1515" s="41" t="s">
        <v>5681</v>
      </c>
      <c r="M1515" s="40" t="s">
        <v>5682</v>
      </c>
      <c r="N1515" s="40" t="s">
        <v>5683</v>
      </c>
      <c r="O1515" s="40" t="s">
        <v>5684</v>
      </c>
    </row>
    <row r="1516" spans="2:15" ht="30" customHeight="1">
      <c r="B1516" s="38">
        <v>1515</v>
      </c>
      <c r="C1516" s="39" t="str">
        <f t="shared" si="69"/>
        <v>CUS11432300.LABEL.RECIPIENT_DISTRICT</v>
      </c>
      <c r="D1516" s="38" t="str">
        <f t="shared" si="70"/>
        <v>CUS11432300</v>
      </c>
      <c r="E1516" s="38" t="s">
        <v>5630</v>
      </c>
      <c r="F1516" s="38"/>
      <c r="G1516" s="38" t="s">
        <v>259</v>
      </c>
      <c r="H1516" s="38" t="s">
        <v>5685</v>
      </c>
      <c r="I1516" s="40" t="s">
        <v>5686</v>
      </c>
      <c r="J1516" s="40"/>
      <c r="K1516" s="40" t="str">
        <f t="shared" si="71"/>
        <v>RECIPIENT DISTRICT</v>
      </c>
      <c r="L1516" s="41" t="s">
        <v>5687</v>
      </c>
      <c r="M1516" s="40" t="s">
        <v>5688</v>
      </c>
      <c r="N1516" s="40" t="s">
        <v>5689</v>
      </c>
      <c r="O1516" s="40" t="s">
        <v>5690</v>
      </c>
    </row>
    <row r="1517" spans="2:15" ht="30" customHeight="1">
      <c r="B1517" s="38">
        <v>1516</v>
      </c>
      <c r="C1517" s="39" t="str">
        <f t="shared" si="69"/>
        <v>CUS11432300.LABEL.RECIPIENT_NAME</v>
      </c>
      <c r="D1517" s="38" t="str">
        <f t="shared" si="70"/>
        <v>CUS11432300</v>
      </c>
      <c r="E1517" s="38" t="s">
        <v>5630</v>
      </c>
      <c r="F1517" s="38"/>
      <c r="G1517" s="38" t="s">
        <v>259</v>
      </c>
      <c r="H1517" s="38" t="s">
        <v>3629</v>
      </c>
      <c r="I1517" s="40" t="s">
        <v>4474</v>
      </c>
      <c r="J1517" s="40"/>
      <c r="K1517" s="40" t="str">
        <f t="shared" si="71"/>
        <v>RECIPIENT NAME</v>
      </c>
      <c r="L1517" s="41" t="s">
        <v>3631</v>
      </c>
      <c r="M1517" s="40" t="s">
        <v>3120</v>
      </c>
      <c r="N1517" s="40" t="s">
        <v>4474</v>
      </c>
      <c r="O1517" s="40" t="s">
        <v>5691</v>
      </c>
    </row>
    <row r="1518" spans="2:15" ht="30" customHeight="1">
      <c r="B1518" s="38">
        <v>1517</v>
      </c>
      <c r="C1518" s="39" t="str">
        <f t="shared" si="69"/>
        <v>CUS11432300.LABEL.ENGLISH_ONLY</v>
      </c>
      <c r="D1518" s="38" t="str">
        <f t="shared" si="70"/>
        <v>CUS11432300</v>
      </c>
      <c r="E1518" s="38" t="s">
        <v>5630</v>
      </c>
      <c r="F1518" s="38"/>
      <c r="G1518" s="38" t="s">
        <v>259</v>
      </c>
      <c r="H1518" s="38" t="s">
        <v>5692</v>
      </c>
      <c r="I1518" s="40" t="s">
        <v>5693</v>
      </c>
      <c r="J1518" s="40"/>
      <c r="K1518" s="40" t="str">
        <f t="shared" si="71"/>
        <v>(English Only)</v>
      </c>
      <c r="L1518" s="41" t="s">
        <v>5694</v>
      </c>
      <c r="M1518" s="40" t="s">
        <v>5695</v>
      </c>
      <c r="N1518" s="40" t="s">
        <v>5693</v>
      </c>
      <c r="O1518" s="40" t="s">
        <v>5696</v>
      </c>
    </row>
    <row r="1519" spans="2:15" ht="30" customHeight="1">
      <c r="B1519" s="38">
        <v>1518</v>
      </c>
      <c r="C1519" s="39" t="str">
        <f t="shared" si="69"/>
        <v>CUS11432300.LABEL.RECIPIENT_REMARK</v>
      </c>
      <c r="D1519" s="38" t="str">
        <f t="shared" si="70"/>
        <v>CUS11432300</v>
      </c>
      <c r="E1519" s="38" t="s">
        <v>5630</v>
      </c>
      <c r="F1519" s="38"/>
      <c r="G1519" s="38" t="s">
        <v>259</v>
      </c>
      <c r="H1519" s="38" t="s">
        <v>5697</v>
      </c>
      <c r="I1519" s="40" t="s">
        <v>5698</v>
      </c>
      <c r="J1519" s="40"/>
      <c r="K1519" s="40" t="str">
        <f t="shared" si="71"/>
        <v>RECIPIENT REMARK</v>
      </c>
      <c r="L1519" s="41" t="s">
        <v>5699</v>
      </c>
      <c r="M1519" s="40" t="s">
        <v>5700</v>
      </c>
      <c r="N1519" s="40" t="s">
        <v>5698</v>
      </c>
      <c r="O1519" s="40" t="s">
        <v>4017</v>
      </c>
    </row>
    <row r="1520" spans="2:15" ht="30" customHeight="1">
      <c r="B1520" s="38">
        <v>1519</v>
      </c>
      <c r="C1520" s="39" t="str">
        <f t="shared" si="69"/>
        <v>CUS11432300.LABEL.OPTIONAL</v>
      </c>
      <c r="D1520" s="38" t="str">
        <f t="shared" si="70"/>
        <v>CUS11432300</v>
      </c>
      <c r="E1520" s="38" t="s">
        <v>5630</v>
      </c>
      <c r="F1520" s="38"/>
      <c r="G1520" s="38" t="s">
        <v>259</v>
      </c>
      <c r="H1520" s="38" t="s">
        <v>601</v>
      </c>
      <c r="I1520" s="40" t="s">
        <v>602</v>
      </c>
      <c r="J1520" s="40"/>
      <c r="K1520" s="40" t="str">
        <f t="shared" si="71"/>
        <v>(Optional)</v>
      </c>
      <c r="L1520" s="41" t="s">
        <v>603</v>
      </c>
      <c r="M1520" s="40" t="s">
        <v>604</v>
      </c>
      <c r="N1520" s="40" t="s">
        <v>602</v>
      </c>
      <c r="O1520" s="40" t="s">
        <v>3129</v>
      </c>
    </row>
    <row r="1521" spans="2:15" ht="30" customHeight="1">
      <c r="B1521" s="38">
        <v>1520</v>
      </c>
      <c r="C1521" s="39" t="str">
        <f t="shared" si="69"/>
        <v>CUS11432300.LABEL.RECIPIENT_IBAN_NUMBER</v>
      </c>
      <c r="D1521" s="38" t="str">
        <f t="shared" si="70"/>
        <v>CUS11432300</v>
      </c>
      <c r="E1521" s="38" t="s">
        <v>5630</v>
      </c>
      <c r="F1521" s="38"/>
      <c r="G1521" s="38" t="s">
        <v>259</v>
      </c>
      <c r="H1521" s="38" t="s">
        <v>5701</v>
      </c>
      <c r="I1521" s="40" t="s">
        <v>5702</v>
      </c>
      <c r="J1521" s="40"/>
      <c r="K1521" s="40" t="str">
        <f t="shared" si="71"/>
        <v>RECIPIENT IBAN NUMBER</v>
      </c>
      <c r="L1521" s="41" t="s">
        <v>5703</v>
      </c>
      <c r="M1521" s="40" t="s">
        <v>5704</v>
      </c>
      <c r="N1521" s="40" t="s">
        <v>5702</v>
      </c>
      <c r="O1521" s="40" t="s">
        <v>5705</v>
      </c>
    </row>
    <row r="1522" spans="2:15" ht="30" customHeight="1">
      <c r="B1522" s="38">
        <v>1521</v>
      </c>
      <c r="C1522" s="39" t="str">
        <f t="shared" si="69"/>
        <v>CUS11432300.PLACEHOLDER.INPUT_RECIPIENT_NAME</v>
      </c>
      <c r="D1522" s="38" t="str">
        <f t="shared" si="70"/>
        <v>CUS11432300</v>
      </c>
      <c r="E1522" s="38" t="s">
        <v>5630</v>
      </c>
      <c r="F1522" s="38"/>
      <c r="G1522" s="38" t="s">
        <v>1258</v>
      </c>
      <c r="H1522" s="38" t="s">
        <v>5706</v>
      </c>
      <c r="I1522" s="40" t="s">
        <v>5707</v>
      </c>
      <c r="J1522" s="40"/>
      <c r="K1522" s="40" t="str">
        <f t="shared" si="71"/>
        <v>Input Recipient Name</v>
      </c>
      <c r="L1522" s="41" t="s">
        <v>4492</v>
      </c>
      <c r="M1522" s="40" t="s">
        <v>4493</v>
      </c>
      <c r="N1522" s="40" t="s">
        <v>5708</v>
      </c>
      <c r="O1522" s="40" t="s">
        <v>5709</v>
      </c>
    </row>
    <row r="1523" spans="2:15" ht="30" customHeight="1">
      <c r="B1523" s="38">
        <v>1522</v>
      </c>
      <c r="C1523" s="39" t="str">
        <f t="shared" si="69"/>
        <v>CUS11432300.PLACEHOLDER.INPUT_ACCOUNT_NUMBER</v>
      </c>
      <c r="D1523" s="38" t="str">
        <f t="shared" si="70"/>
        <v>CUS11432300</v>
      </c>
      <c r="E1523" s="38" t="s">
        <v>5630</v>
      </c>
      <c r="F1523" s="38"/>
      <c r="G1523" s="38" t="s">
        <v>1258</v>
      </c>
      <c r="H1523" s="38" t="s">
        <v>5710</v>
      </c>
      <c r="I1523" s="40" t="s">
        <v>5711</v>
      </c>
      <c r="J1523" s="40"/>
      <c r="K1523" s="40" t="str">
        <f t="shared" si="71"/>
        <v>Input Account Number</v>
      </c>
      <c r="L1523" s="41" t="s">
        <v>3884</v>
      </c>
      <c r="M1523" s="40" t="s">
        <v>5712</v>
      </c>
      <c r="N1523" s="40" t="s">
        <v>3886</v>
      </c>
      <c r="O1523" s="40" t="s">
        <v>5713</v>
      </c>
    </row>
    <row r="1524" spans="2:15" ht="30" customHeight="1">
      <c r="B1524" s="38">
        <v>1523</v>
      </c>
      <c r="C1524" s="39" t="str">
        <f t="shared" si="69"/>
        <v>CUS11432300.PLACEHOLDER.INPUT_RECIPIENT_CITY</v>
      </c>
      <c r="D1524" s="38" t="str">
        <f t="shared" si="70"/>
        <v>CUS11432300</v>
      </c>
      <c r="E1524" s="38" t="s">
        <v>5630</v>
      </c>
      <c r="F1524" s="38"/>
      <c r="G1524" s="38" t="s">
        <v>1258</v>
      </c>
      <c r="H1524" s="38" t="s">
        <v>5714</v>
      </c>
      <c r="I1524" s="40" t="s">
        <v>5715</v>
      </c>
      <c r="J1524" s="40"/>
      <c r="K1524" s="40" t="str">
        <f t="shared" si="71"/>
        <v>Input Recipient City</v>
      </c>
      <c r="L1524" s="41" t="s">
        <v>5716</v>
      </c>
      <c r="M1524" s="40" t="s">
        <v>5717</v>
      </c>
      <c r="N1524" s="40" t="s">
        <v>5718</v>
      </c>
      <c r="O1524" s="40" t="s">
        <v>5719</v>
      </c>
    </row>
    <row r="1525" spans="2:15" ht="30" customHeight="1">
      <c r="B1525" s="38">
        <v>1524</v>
      </c>
      <c r="C1525" s="39" t="str">
        <f t="shared" si="69"/>
        <v>CUS11432300.PLACEHOLDER.INPUT_RECIPIENT_DISTRICT</v>
      </c>
      <c r="D1525" s="38" t="str">
        <f t="shared" si="70"/>
        <v>CUS11432300</v>
      </c>
      <c r="E1525" s="38" t="s">
        <v>5630</v>
      </c>
      <c r="F1525" s="38"/>
      <c r="G1525" s="38" t="s">
        <v>1258</v>
      </c>
      <c r="H1525" s="38" t="s">
        <v>5720</v>
      </c>
      <c r="I1525" s="40" t="s">
        <v>5721</v>
      </c>
      <c r="J1525" s="40"/>
      <c r="K1525" s="40" t="str">
        <f t="shared" si="71"/>
        <v>Input Recipient District</v>
      </c>
      <c r="L1525" s="41" t="s">
        <v>5722</v>
      </c>
      <c r="M1525" s="40" t="s">
        <v>5723</v>
      </c>
      <c r="N1525" s="40" t="s">
        <v>5724</v>
      </c>
      <c r="O1525" s="40" t="s">
        <v>5725</v>
      </c>
    </row>
    <row r="1526" spans="2:15" ht="30" customHeight="1">
      <c r="B1526" s="38">
        <v>1525</v>
      </c>
      <c r="C1526" s="39" t="str">
        <f t="shared" si="69"/>
        <v>CUS11432300.PLACEHOLDER.INPUT_RECIPIENT_IBAN_NUMBER</v>
      </c>
      <c r="D1526" s="38" t="str">
        <f t="shared" si="70"/>
        <v>CUS11432300</v>
      </c>
      <c r="E1526" s="38" t="s">
        <v>5630</v>
      </c>
      <c r="F1526" s="38"/>
      <c r="G1526" s="38" t="s">
        <v>1258</v>
      </c>
      <c r="H1526" s="38" t="s">
        <v>5726</v>
      </c>
      <c r="I1526" s="40" t="s">
        <v>5727</v>
      </c>
      <c r="J1526" s="40"/>
      <c r="K1526" s="40" t="str">
        <f t="shared" si="71"/>
        <v>Input Recipient IBAN Number</v>
      </c>
      <c r="L1526" s="41" t="s">
        <v>5728</v>
      </c>
      <c r="M1526" s="40" t="s">
        <v>5729</v>
      </c>
      <c r="N1526" s="40" t="s">
        <v>5727</v>
      </c>
      <c r="O1526" s="40" t="s">
        <v>5730</v>
      </c>
    </row>
    <row r="1527" spans="2:15" ht="30" customHeight="1">
      <c r="B1527" s="38">
        <v>1526</v>
      </c>
      <c r="C1527" s="39" t="str">
        <f t="shared" si="69"/>
        <v>CUS11432300.PLACEHOLDER.INPUT_RECIPIENT_REMARK</v>
      </c>
      <c r="D1527" s="38" t="str">
        <f t="shared" si="70"/>
        <v>CUS11432300</v>
      </c>
      <c r="E1527" s="38" t="s">
        <v>5630</v>
      </c>
      <c r="F1527" s="38"/>
      <c r="G1527" s="38" t="s">
        <v>1258</v>
      </c>
      <c r="H1527" s="38" t="s">
        <v>5731</v>
      </c>
      <c r="I1527" s="40" t="s">
        <v>5732</v>
      </c>
      <c r="J1527" s="40"/>
      <c r="K1527" s="40" t="str">
        <f t="shared" si="71"/>
        <v>Input Recipient Remark</v>
      </c>
      <c r="L1527" s="41" t="s">
        <v>5733</v>
      </c>
      <c r="M1527" s="40" t="s">
        <v>5734</v>
      </c>
      <c r="N1527" s="40" t="s">
        <v>5732</v>
      </c>
      <c r="O1527" s="40" t="s">
        <v>5735</v>
      </c>
    </row>
    <row r="1528" spans="2:15" ht="30" customHeight="1">
      <c r="B1528" s="38">
        <v>1527</v>
      </c>
      <c r="C1528" s="39" t="str">
        <f t="shared" si="69"/>
        <v>CUS11432300.PLACEHOLDER.INPUT_RECIPIENT_ADDRESS</v>
      </c>
      <c r="D1528" s="38" t="str">
        <f t="shared" si="70"/>
        <v>CUS11432300</v>
      </c>
      <c r="E1528" s="38" t="s">
        <v>5630</v>
      </c>
      <c r="F1528" s="38"/>
      <c r="G1528" s="38" t="s">
        <v>1258</v>
      </c>
      <c r="H1528" s="38" t="s">
        <v>5736</v>
      </c>
      <c r="I1528" s="40" t="s">
        <v>5737</v>
      </c>
      <c r="J1528" s="40"/>
      <c r="K1528" s="40" t="str">
        <f t="shared" si="71"/>
        <v>Input Recipient Address</v>
      </c>
      <c r="L1528" s="41" t="s">
        <v>5738</v>
      </c>
      <c r="M1528" s="40" t="s">
        <v>5739</v>
      </c>
      <c r="N1528" s="40" t="s">
        <v>5737</v>
      </c>
      <c r="O1528" s="40" t="s">
        <v>5740</v>
      </c>
    </row>
    <row r="1529" spans="2:15" ht="30" customHeight="1">
      <c r="B1529" s="38">
        <v>1528</v>
      </c>
      <c r="C1529" s="39" t="str">
        <f t="shared" si="69"/>
        <v>CUS11432310.TITLE.RECIPIENT_INFORMATION</v>
      </c>
      <c r="D1529" s="38" t="str">
        <f t="shared" si="70"/>
        <v>CUS11432310</v>
      </c>
      <c r="E1529" s="38" t="s">
        <v>5741</v>
      </c>
      <c r="F1529" s="38"/>
      <c r="G1529" s="38" t="s">
        <v>1271</v>
      </c>
      <c r="H1529" s="38" t="s">
        <v>3854</v>
      </c>
      <c r="I1529" s="40" t="s">
        <v>3855</v>
      </c>
      <c r="J1529" s="40"/>
      <c r="K1529" s="40" t="str">
        <f t="shared" si="71"/>
        <v>Recipient Information</v>
      </c>
      <c r="L1529" s="41" t="s">
        <v>3856</v>
      </c>
      <c r="M1529" s="40" t="s">
        <v>3857</v>
      </c>
      <c r="N1529" s="40" t="s">
        <v>3858</v>
      </c>
      <c r="O1529" s="40" t="s">
        <v>5742</v>
      </c>
    </row>
    <row r="1530" spans="2:15" ht="30" customHeight="1">
      <c r="B1530" s="38">
        <v>1529</v>
      </c>
      <c r="C1530" s="39" t="str">
        <f t="shared" si="69"/>
        <v>CUS11432310.LABEL.COUNTRY</v>
      </c>
      <c r="D1530" s="38" t="str">
        <f t="shared" si="70"/>
        <v>CUS11432310</v>
      </c>
      <c r="E1530" s="38" t="s">
        <v>5741</v>
      </c>
      <c r="F1530" s="38"/>
      <c r="G1530" s="38" t="s">
        <v>259</v>
      </c>
      <c r="H1530" s="38" t="s">
        <v>5503</v>
      </c>
      <c r="I1530" s="40" t="s">
        <v>5503</v>
      </c>
      <c r="J1530" s="40"/>
      <c r="K1530" s="40" t="str">
        <f t="shared" si="71"/>
        <v>COUNTRY</v>
      </c>
      <c r="L1530" s="41" t="s">
        <v>5504</v>
      </c>
      <c r="M1530" s="40" t="s">
        <v>5505</v>
      </c>
      <c r="N1530" s="40" t="s">
        <v>5506</v>
      </c>
      <c r="O1530" s="40" t="s">
        <v>5507</v>
      </c>
    </row>
    <row r="1531" spans="2:15" ht="30" customHeight="1">
      <c r="B1531" s="38">
        <v>1530</v>
      </c>
      <c r="C1531" s="39" t="str">
        <f t="shared" si="69"/>
        <v>CUS11432310.PLACEHOLDER.SEARCH_</v>
      </c>
      <c r="D1531" s="38" t="str">
        <f t="shared" si="70"/>
        <v>CUS11432310</v>
      </c>
      <c r="E1531" s="38" t="s">
        <v>5741</v>
      </c>
      <c r="F1531" s="38"/>
      <c r="G1531" s="38" t="s">
        <v>1258</v>
      </c>
      <c r="H1531" s="38" t="s">
        <v>5743</v>
      </c>
      <c r="I1531" s="40" t="s">
        <v>5744</v>
      </c>
      <c r="J1531" s="40"/>
      <c r="K1531" s="40" t="str">
        <f t="shared" si="71"/>
        <v xml:space="preserve">Search </v>
      </c>
      <c r="L1531" s="41" t="s">
        <v>5745</v>
      </c>
      <c r="M1531" s="40" t="s">
        <v>5628</v>
      </c>
      <c r="N1531" s="40" t="s">
        <v>5629</v>
      </c>
      <c r="O1531" s="40" t="s">
        <v>2547</v>
      </c>
    </row>
    <row r="1532" spans="2:15" ht="30" customHeight="1">
      <c r="B1532" s="38">
        <v>1531</v>
      </c>
      <c r="C1532" s="39" t="str">
        <f t="shared" si="69"/>
        <v>CUS11432310.PLACEHOLDER.SEARCH_BY_BANK_OR_SWIFT</v>
      </c>
      <c r="D1532" s="38" t="str">
        <f t="shared" si="70"/>
        <v>CUS11432310</v>
      </c>
      <c r="E1532" s="38" t="s">
        <v>5741</v>
      </c>
      <c r="F1532" s="38"/>
      <c r="G1532" s="38" t="s">
        <v>1258</v>
      </c>
      <c r="H1532" s="38" t="s">
        <v>5746</v>
      </c>
      <c r="I1532" s="40" t="s">
        <v>5747</v>
      </c>
      <c r="J1532" s="40"/>
      <c r="K1532" s="40" t="str">
        <f t="shared" si="71"/>
        <v>Search by bank or SWIFT</v>
      </c>
      <c r="L1532" s="41" t="s">
        <v>5748</v>
      </c>
      <c r="M1532" s="40" t="s">
        <v>5749</v>
      </c>
      <c r="N1532" s="40" t="s">
        <v>5747</v>
      </c>
      <c r="O1532" s="40" t="s">
        <v>5750</v>
      </c>
    </row>
    <row r="1533" spans="2:15" ht="30" customHeight="1">
      <c r="B1533" s="38">
        <v>1532</v>
      </c>
      <c r="C1533" s="39" t="str">
        <f t="shared" si="69"/>
        <v>CUS11432310.BUTTON.CANCEL</v>
      </c>
      <c r="D1533" s="38" t="str">
        <f t="shared" si="70"/>
        <v>CUS11432310</v>
      </c>
      <c r="E1533" s="38" t="s">
        <v>5741</v>
      </c>
      <c r="F1533" s="38"/>
      <c r="G1533" s="38" t="s">
        <v>13</v>
      </c>
      <c r="H1533" s="38" t="s">
        <v>24</v>
      </c>
      <c r="I1533" s="40" t="s">
        <v>25</v>
      </c>
      <c r="J1533" s="40"/>
      <c r="K1533" s="40" t="str">
        <f t="shared" si="71"/>
        <v>Cancel</v>
      </c>
      <c r="L1533" s="41" t="s">
        <v>26</v>
      </c>
      <c r="M1533" s="40" t="s">
        <v>27</v>
      </c>
      <c r="N1533" s="40" t="s">
        <v>260</v>
      </c>
      <c r="O1533" s="40" t="s">
        <v>28</v>
      </c>
    </row>
    <row r="1534" spans="2:15" ht="30" customHeight="1">
      <c r="B1534" s="38">
        <v>1533</v>
      </c>
      <c r="C1534" s="39" t="str">
        <f t="shared" si="69"/>
        <v>CUS11432310.BUTTON.CONFIRM</v>
      </c>
      <c r="D1534" s="38" t="str">
        <f t="shared" si="70"/>
        <v>CUS11432310</v>
      </c>
      <c r="E1534" s="38" t="s">
        <v>5741</v>
      </c>
      <c r="F1534" s="38"/>
      <c r="G1534" s="38" t="s">
        <v>13</v>
      </c>
      <c r="H1534" s="38" t="s">
        <v>29</v>
      </c>
      <c r="I1534" s="40" t="s">
        <v>30</v>
      </c>
      <c r="J1534" s="40"/>
      <c r="K1534" s="40" t="str">
        <f t="shared" si="71"/>
        <v>Confirm</v>
      </c>
      <c r="L1534" s="41" t="s">
        <v>15</v>
      </c>
      <c r="M1534" s="40" t="s">
        <v>31</v>
      </c>
      <c r="N1534" s="40" t="s">
        <v>32</v>
      </c>
      <c r="O1534" s="40" t="s">
        <v>33</v>
      </c>
    </row>
    <row r="1535" spans="2:15" ht="30" customHeight="1">
      <c r="B1535" s="38">
        <v>1534</v>
      </c>
      <c r="C1535" s="39" t="str">
        <f t="shared" si="69"/>
        <v>CUS11432310.SEGMENT.RECENT</v>
      </c>
      <c r="D1535" s="38" t="str">
        <f t="shared" si="70"/>
        <v>CUS11432310</v>
      </c>
      <c r="E1535" s="38" t="s">
        <v>5741</v>
      </c>
      <c r="F1535" s="38"/>
      <c r="G1535" s="38" t="s">
        <v>1010</v>
      </c>
      <c r="H1535" s="38" t="s">
        <v>3848</v>
      </c>
      <c r="I1535" s="40" t="s">
        <v>3848</v>
      </c>
      <c r="J1535" s="40"/>
      <c r="K1535" s="40" t="str">
        <f t="shared" si="71"/>
        <v>RECENT</v>
      </c>
      <c r="L1535" s="41" t="s">
        <v>3849</v>
      </c>
      <c r="M1535" s="40" t="s">
        <v>3850</v>
      </c>
      <c r="N1535" s="40" t="s">
        <v>3848</v>
      </c>
      <c r="O1535" s="40" t="s">
        <v>3852</v>
      </c>
    </row>
    <row r="1536" spans="2:15" ht="30" customHeight="1">
      <c r="B1536" s="38">
        <v>1535</v>
      </c>
      <c r="C1536" s="39" t="str">
        <f t="shared" si="69"/>
        <v>CUS11432310.SEGMENT.FREQUENT</v>
      </c>
      <c r="D1536" s="38" t="str">
        <f t="shared" si="70"/>
        <v>CUS11432310</v>
      </c>
      <c r="E1536" s="38" t="s">
        <v>5741</v>
      </c>
      <c r="F1536" s="38"/>
      <c r="G1536" s="38" t="s">
        <v>1010</v>
      </c>
      <c r="H1536" s="38" t="s">
        <v>3873</v>
      </c>
      <c r="I1536" s="40" t="s">
        <v>3873</v>
      </c>
      <c r="J1536" s="40"/>
      <c r="K1536" s="40" t="str">
        <f t="shared" si="71"/>
        <v>FREQUENT</v>
      </c>
      <c r="L1536" s="41" t="s">
        <v>3874</v>
      </c>
      <c r="M1536" s="40" t="s">
        <v>3875</v>
      </c>
      <c r="N1536" s="40" t="s">
        <v>3873</v>
      </c>
      <c r="O1536" s="40" t="s">
        <v>3877</v>
      </c>
    </row>
    <row r="1537" spans="2:15" ht="30" customHeight="1">
      <c r="B1537" s="38">
        <v>1536</v>
      </c>
      <c r="C1537" s="39" t="str">
        <f t="shared" si="69"/>
        <v>CUS11432310.SEGMENT.FAVORITE</v>
      </c>
      <c r="D1537" s="38" t="str">
        <f t="shared" si="70"/>
        <v>CUS11432310</v>
      </c>
      <c r="E1537" s="38" t="s">
        <v>5741</v>
      </c>
      <c r="F1537" s="38"/>
      <c r="G1537" s="38" t="s">
        <v>1010</v>
      </c>
      <c r="H1537" s="38" t="s">
        <v>2232</v>
      </c>
      <c r="I1537" s="40" t="s">
        <v>2232</v>
      </c>
      <c r="J1537" s="40"/>
      <c r="K1537" s="40" t="str">
        <f t="shared" si="71"/>
        <v>FAVORITE</v>
      </c>
      <c r="L1537" s="41" t="s">
        <v>2234</v>
      </c>
      <c r="M1537" s="40" t="s">
        <v>2235</v>
      </c>
      <c r="N1537" s="40" t="s">
        <v>2232</v>
      </c>
      <c r="O1537" s="40" t="s">
        <v>2236</v>
      </c>
    </row>
    <row r="1538" spans="2:15" ht="30" customHeight="1">
      <c r="B1538" s="38">
        <v>1537</v>
      </c>
      <c r="C1538" s="39" t="str">
        <f t="shared" ref="C1538:C1601" si="72">E1538&amp;"."&amp;G1538&amp;"."&amp;H1538</f>
        <v>CUS11432400.TITLE.SEND_VIA_SWIFT</v>
      </c>
      <c r="D1538" s="38" t="str">
        <f t="shared" ref="D1538:D1601" si="73">IF(F1538&lt;&gt;"", F1538, E1538)</f>
        <v>CUS11432400</v>
      </c>
      <c r="E1538" s="38" t="s">
        <v>5751</v>
      </c>
      <c r="F1538" s="38"/>
      <c r="G1538" s="38" t="s">
        <v>1271</v>
      </c>
      <c r="H1538" s="38" t="s">
        <v>5416</v>
      </c>
      <c r="I1538" s="40" t="s">
        <v>5417</v>
      </c>
      <c r="J1538" s="40"/>
      <c r="K1538" s="40" t="str">
        <f t="shared" ref="K1538:K1601" si="74">IF(J1538&lt;&gt;"", J1538, I1538)</f>
        <v>Send via SWIFT</v>
      </c>
      <c r="L1538" s="41" t="s">
        <v>5418</v>
      </c>
      <c r="M1538" s="40" t="s">
        <v>5419</v>
      </c>
      <c r="N1538" s="40" t="s">
        <v>5420</v>
      </c>
      <c r="O1538" s="40" t="s">
        <v>5421</v>
      </c>
    </row>
    <row r="1539" spans="2:15" ht="30" customHeight="1">
      <c r="B1539" s="38">
        <v>1538</v>
      </c>
      <c r="C1539" s="39" t="str">
        <f t="shared" si="72"/>
        <v>CUS11432400.BUTTON.CANCEL</v>
      </c>
      <c r="D1539" s="38" t="str">
        <f t="shared" si="73"/>
        <v>CUS11432400</v>
      </c>
      <c r="E1539" s="38" t="s">
        <v>5751</v>
      </c>
      <c r="F1539" s="38"/>
      <c r="G1539" s="38" t="s">
        <v>13</v>
      </c>
      <c r="H1539" s="38" t="s">
        <v>24</v>
      </c>
      <c r="I1539" s="40" t="s">
        <v>25</v>
      </c>
      <c r="J1539" s="40"/>
      <c r="K1539" s="40" t="str">
        <f t="shared" si="74"/>
        <v>Cancel</v>
      </c>
      <c r="L1539" s="41" t="s">
        <v>26</v>
      </c>
      <c r="M1539" s="40" t="s">
        <v>27</v>
      </c>
      <c r="N1539" s="40" t="s">
        <v>260</v>
      </c>
      <c r="O1539" s="40" t="s">
        <v>28</v>
      </c>
    </row>
    <row r="1540" spans="2:15" ht="30" customHeight="1">
      <c r="B1540" s="38">
        <v>1539</v>
      </c>
      <c r="C1540" s="39" t="str">
        <f t="shared" si="72"/>
        <v>CUS11432400.BUTTON.RESET</v>
      </c>
      <c r="D1540" s="38" t="str">
        <f t="shared" si="73"/>
        <v>CUS11432400</v>
      </c>
      <c r="E1540" s="38" t="s">
        <v>5751</v>
      </c>
      <c r="F1540" s="38"/>
      <c r="G1540" s="38" t="s">
        <v>13</v>
      </c>
      <c r="H1540" s="38" t="s">
        <v>78</v>
      </c>
      <c r="I1540" s="40" t="s">
        <v>79</v>
      </c>
      <c r="J1540" s="40"/>
      <c r="K1540" s="40" t="str">
        <f t="shared" si="74"/>
        <v>Reset</v>
      </c>
      <c r="L1540" s="41" t="s">
        <v>80</v>
      </c>
      <c r="M1540" s="40" t="s">
        <v>81</v>
      </c>
      <c r="N1540" s="40" t="s">
        <v>2566</v>
      </c>
      <c r="O1540" s="40" t="s">
        <v>82</v>
      </c>
    </row>
    <row r="1541" spans="2:15" ht="30" customHeight="1">
      <c r="B1541" s="38">
        <v>1540</v>
      </c>
      <c r="C1541" s="39" t="str">
        <f t="shared" si="72"/>
        <v>CUS11432400.BUTTON.ADD_DOCUMENTS</v>
      </c>
      <c r="D1541" s="38" t="str">
        <f t="shared" si="73"/>
        <v>CUS11432400</v>
      </c>
      <c r="E1541" s="38" t="s">
        <v>5751</v>
      </c>
      <c r="F1541" s="38"/>
      <c r="G1541" s="38" t="s">
        <v>13</v>
      </c>
      <c r="H1541" s="38" t="s">
        <v>5752</v>
      </c>
      <c r="I1541" s="40" t="s">
        <v>5753</v>
      </c>
      <c r="J1541" s="40"/>
      <c r="K1541" s="40" t="str">
        <f t="shared" si="74"/>
        <v>Add Documents</v>
      </c>
      <c r="L1541" s="41" t="s">
        <v>5754</v>
      </c>
      <c r="M1541" s="40" t="s">
        <v>5755</v>
      </c>
      <c r="N1541" s="40" t="s">
        <v>5756</v>
      </c>
      <c r="O1541" s="40" t="s">
        <v>5757</v>
      </c>
    </row>
    <row r="1542" spans="2:15" ht="30" customHeight="1">
      <c r="B1542" s="38">
        <v>1541</v>
      </c>
      <c r="C1542" s="39" t="str">
        <f t="shared" si="72"/>
        <v>CUS11432400.BUTTON.NEXT</v>
      </c>
      <c r="D1542" s="38" t="str">
        <f t="shared" si="73"/>
        <v>CUS11432400</v>
      </c>
      <c r="E1542" s="38" t="s">
        <v>5751</v>
      </c>
      <c r="F1542" s="38"/>
      <c r="G1542" s="38" t="s">
        <v>13</v>
      </c>
      <c r="H1542" s="38" t="s">
        <v>18</v>
      </c>
      <c r="I1542" s="40" t="s">
        <v>19</v>
      </c>
      <c r="J1542" s="40"/>
      <c r="K1542" s="40" t="str">
        <f t="shared" si="74"/>
        <v>Next</v>
      </c>
      <c r="L1542" s="41" t="s">
        <v>20</v>
      </c>
      <c r="M1542" s="40" t="s">
        <v>21</v>
      </c>
      <c r="N1542" s="40" t="s">
        <v>22</v>
      </c>
      <c r="O1542" s="40" t="s">
        <v>23</v>
      </c>
    </row>
    <row r="1543" spans="2:15" ht="30" customHeight="1">
      <c r="B1543" s="38">
        <v>1542</v>
      </c>
      <c r="C1543" s="39" t="str">
        <f t="shared" si="72"/>
        <v>CUS11432400.BUTTON.VIEW_DOCUMENT</v>
      </c>
      <c r="D1543" s="38" t="str">
        <f t="shared" si="73"/>
        <v>CUS11432400</v>
      </c>
      <c r="E1543" s="38" t="s">
        <v>5751</v>
      </c>
      <c r="F1543" s="38"/>
      <c r="G1543" s="38" t="s">
        <v>13</v>
      </c>
      <c r="H1543" s="38" t="s">
        <v>5758</v>
      </c>
      <c r="I1543" s="40" t="s">
        <v>5759</v>
      </c>
      <c r="J1543" s="40"/>
      <c r="K1543" s="40" t="str">
        <f t="shared" si="74"/>
        <v>View Document</v>
      </c>
      <c r="L1543" s="41" t="s">
        <v>5760</v>
      </c>
      <c r="M1543" s="40" t="s">
        <v>5761</v>
      </c>
      <c r="N1543" s="40" t="s">
        <v>5762</v>
      </c>
      <c r="O1543" s="40" t="s">
        <v>5763</v>
      </c>
    </row>
    <row r="1544" spans="2:15" ht="30" customHeight="1">
      <c r="B1544" s="38">
        <v>1543</v>
      </c>
      <c r="C1544" s="39" t="str">
        <f t="shared" si="72"/>
        <v>CUS11432400.BUTTON.MODIFY</v>
      </c>
      <c r="D1544" s="38" t="str">
        <f t="shared" si="73"/>
        <v>CUS11432400</v>
      </c>
      <c r="E1544" s="38" t="s">
        <v>5751</v>
      </c>
      <c r="F1544" s="38"/>
      <c r="G1544" s="38" t="s">
        <v>13</v>
      </c>
      <c r="H1544" s="38" t="s">
        <v>5764</v>
      </c>
      <c r="I1544" s="40" t="s">
        <v>5765</v>
      </c>
      <c r="J1544" s="40"/>
      <c r="K1544" s="40" t="str">
        <f t="shared" si="74"/>
        <v>Modify</v>
      </c>
      <c r="L1544" s="41" t="s">
        <v>213</v>
      </c>
      <c r="M1544" s="40" t="s">
        <v>5766</v>
      </c>
      <c r="N1544" s="40" t="s">
        <v>5767</v>
      </c>
      <c r="O1544" s="40" t="s">
        <v>5768</v>
      </c>
    </row>
    <row r="1545" spans="2:15" ht="30" customHeight="1">
      <c r="B1545" s="38">
        <v>1544</v>
      </c>
      <c r="C1545" s="39" t="str">
        <f t="shared" si="72"/>
        <v>CUS11432400.LABEL.SEND_INFORMATION</v>
      </c>
      <c r="D1545" s="38" t="str">
        <f t="shared" si="73"/>
        <v>CUS11432400</v>
      </c>
      <c r="E1545" s="38" t="s">
        <v>5751</v>
      </c>
      <c r="F1545" s="38"/>
      <c r="G1545" s="38" t="s">
        <v>259</v>
      </c>
      <c r="H1545" s="38" t="s">
        <v>5769</v>
      </c>
      <c r="I1545" s="40" t="s">
        <v>5770</v>
      </c>
      <c r="J1545" s="40"/>
      <c r="K1545" s="40" t="str">
        <f t="shared" si="74"/>
        <v>Send Information</v>
      </c>
      <c r="L1545" s="41" t="s">
        <v>5771</v>
      </c>
      <c r="M1545" s="40" t="s">
        <v>5772</v>
      </c>
      <c r="N1545" s="40" t="s">
        <v>5773</v>
      </c>
      <c r="O1545" s="40" t="s">
        <v>5774</v>
      </c>
    </row>
    <row r="1546" spans="2:15" ht="30" customHeight="1">
      <c r="B1546" s="38">
        <v>1545</v>
      </c>
      <c r="C1546" s="39" t="str">
        <f t="shared" si="72"/>
        <v>CUS11432400.LABEL.PURPOSE_OF_SENDING</v>
      </c>
      <c r="D1546" s="38" t="str">
        <f t="shared" si="73"/>
        <v>CUS11432400</v>
      </c>
      <c r="E1546" s="38" t="s">
        <v>5751</v>
      </c>
      <c r="F1546" s="38"/>
      <c r="G1546" s="38" t="s">
        <v>259</v>
      </c>
      <c r="H1546" s="38" t="s">
        <v>3489</v>
      </c>
      <c r="I1546" s="40" t="s">
        <v>4478</v>
      </c>
      <c r="J1546" s="40"/>
      <c r="K1546" s="40" t="str">
        <f t="shared" si="74"/>
        <v>PURPOSE OF SENDING</v>
      </c>
      <c r="L1546" s="41" t="s">
        <v>3491</v>
      </c>
      <c r="M1546" s="40" t="s">
        <v>3492</v>
      </c>
      <c r="N1546" s="40" t="s">
        <v>3493</v>
      </c>
      <c r="O1546" s="40" t="s">
        <v>4479</v>
      </c>
    </row>
    <row r="1547" spans="2:15" ht="30" customHeight="1">
      <c r="B1547" s="38">
        <v>1546</v>
      </c>
      <c r="C1547" s="39" t="str">
        <f t="shared" si="72"/>
        <v>CUS11432400.LABEL.AMOUNT</v>
      </c>
      <c r="D1547" s="38" t="str">
        <f t="shared" si="73"/>
        <v>CUS11432400</v>
      </c>
      <c r="E1547" s="38" t="s">
        <v>5751</v>
      </c>
      <c r="F1547" s="38"/>
      <c r="G1547" s="38" t="s">
        <v>259</v>
      </c>
      <c r="H1547" s="38" t="s">
        <v>3113</v>
      </c>
      <c r="I1547" s="40" t="s">
        <v>3113</v>
      </c>
      <c r="J1547" s="40"/>
      <c r="K1547" s="40" t="str">
        <f t="shared" si="74"/>
        <v>AMOUNT</v>
      </c>
      <c r="L1547" s="41" t="s">
        <v>3114</v>
      </c>
      <c r="M1547" s="40" t="s">
        <v>4473</v>
      </c>
      <c r="N1547" s="40" t="s">
        <v>3116</v>
      </c>
      <c r="O1547" s="40" t="s">
        <v>3117</v>
      </c>
    </row>
    <row r="1548" spans="2:15" ht="30" customHeight="1">
      <c r="B1548" s="38">
        <v>1547</v>
      </c>
      <c r="C1548" s="39" t="str">
        <f t="shared" si="72"/>
        <v>CUS11432400.LABEL.FEE_INFORMATION</v>
      </c>
      <c r="D1548" s="38" t="str">
        <f t="shared" si="73"/>
        <v>CUS11432400</v>
      </c>
      <c r="E1548" s="38" t="s">
        <v>5751</v>
      </c>
      <c r="F1548" s="38"/>
      <c r="G1548" s="38" t="s">
        <v>259</v>
      </c>
      <c r="H1548" s="38" t="s">
        <v>5775</v>
      </c>
      <c r="I1548" s="40" t="s">
        <v>5776</v>
      </c>
      <c r="J1548" s="40"/>
      <c r="K1548" s="40" t="str">
        <f t="shared" si="74"/>
        <v>Fee Information</v>
      </c>
      <c r="L1548" s="41" t="s">
        <v>5777</v>
      </c>
      <c r="M1548" s="40" t="s">
        <v>3138</v>
      </c>
      <c r="N1548" s="40" t="s">
        <v>5778</v>
      </c>
      <c r="O1548" s="40" t="s">
        <v>5779</v>
      </c>
    </row>
    <row r="1549" spans="2:15" ht="30" customHeight="1">
      <c r="B1549" s="38">
        <v>1548</v>
      </c>
      <c r="C1549" s="39" t="str">
        <f t="shared" si="72"/>
        <v>CUS11432400.LABEL.FEE_PAYMENT_OPTION</v>
      </c>
      <c r="D1549" s="38" t="str">
        <f t="shared" si="73"/>
        <v>CUS11432400</v>
      </c>
      <c r="E1549" s="38" t="s">
        <v>5751</v>
      </c>
      <c r="F1549" s="38"/>
      <c r="G1549" s="38" t="s">
        <v>259</v>
      </c>
      <c r="H1549" s="38" t="s">
        <v>5780</v>
      </c>
      <c r="I1549" s="40" t="s">
        <v>5781</v>
      </c>
      <c r="J1549" s="40"/>
      <c r="K1549" s="40" t="str">
        <f t="shared" si="74"/>
        <v>FEE PAYMENT OPTION</v>
      </c>
      <c r="L1549" s="41" t="s">
        <v>5782</v>
      </c>
      <c r="M1549" s="40" t="s">
        <v>5783</v>
      </c>
      <c r="N1549" s="40" t="s">
        <v>3642</v>
      </c>
      <c r="O1549" s="40" t="s">
        <v>5784</v>
      </c>
    </row>
    <row r="1550" spans="2:15" ht="30" customHeight="1">
      <c r="B1550" s="38">
        <v>1549</v>
      </c>
      <c r="C1550" s="39" t="str">
        <f t="shared" si="72"/>
        <v>CUS11432400.LABEL.SHAR</v>
      </c>
      <c r="D1550" s="38" t="str">
        <f t="shared" si="73"/>
        <v>CUS11432400</v>
      </c>
      <c r="E1550" s="38" t="s">
        <v>5751</v>
      </c>
      <c r="F1550" s="38"/>
      <c r="G1550" s="38" t="s">
        <v>259</v>
      </c>
      <c r="H1550" s="38" t="s">
        <v>5785</v>
      </c>
      <c r="I1550" s="40" t="s">
        <v>5785</v>
      </c>
      <c r="J1550" s="40"/>
      <c r="K1550" s="40" t="str">
        <f t="shared" si="74"/>
        <v>SHAR</v>
      </c>
      <c r="L1550" s="41" t="s">
        <v>5785</v>
      </c>
      <c r="M1550" s="40" t="s">
        <v>5786</v>
      </c>
      <c r="N1550" s="40" t="s">
        <v>5785</v>
      </c>
      <c r="O1550" s="40" t="s">
        <v>5785</v>
      </c>
    </row>
    <row r="1551" spans="2:15" ht="30" customHeight="1">
      <c r="B1551" s="38">
        <v>1550</v>
      </c>
      <c r="C1551" s="39" t="str">
        <f t="shared" si="72"/>
        <v>CUS11432400.LABEL.POPULAR</v>
      </c>
      <c r="D1551" s="38" t="str">
        <f t="shared" si="73"/>
        <v>CUS11432400</v>
      </c>
      <c r="E1551" s="38" t="s">
        <v>5751</v>
      </c>
      <c r="F1551" s="38"/>
      <c r="G1551" s="38" t="s">
        <v>259</v>
      </c>
      <c r="H1551" s="38" t="s">
        <v>5602</v>
      </c>
      <c r="I1551" s="40" t="s">
        <v>5787</v>
      </c>
      <c r="J1551" s="40"/>
      <c r="K1551" s="40" t="str">
        <f t="shared" si="74"/>
        <v>Popular</v>
      </c>
      <c r="L1551" s="41" t="s">
        <v>5603</v>
      </c>
      <c r="M1551" s="40" t="s">
        <v>5788</v>
      </c>
      <c r="N1551" s="40" t="s">
        <v>2270</v>
      </c>
      <c r="O1551" s="40" t="s">
        <v>5606</v>
      </c>
    </row>
    <row r="1552" spans="2:15" ht="30" customHeight="1">
      <c r="B1552" s="38">
        <v>1551</v>
      </c>
      <c r="C1552" s="39" t="str">
        <f t="shared" si="72"/>
        <v>CUS11432400.LABEL.SENDING_FEE</v>
      </c>
      <c r="D1552" s="38" t="str">
        <f t="shared" si="73"/>
        <v>CUS11432400</v>
      </c>
      <c r="E1552" s="38" t="s">
        <v>5751</v>
      </c>
      <c r="F1552" s="38"/>
      <c r="G1552" s="38" t="s">
        <v>259</v>
      </c>
      <c r="H1552" s="38" t="s">
        <v>3548</v>
      </c>
      <c r="I1552" s="40" t="s">
        <v>5789</v>
      </c>
      <c r="J1552" s="40"/>
      <c r="K1552" s="40" t="str">
        <f t="shared" si="74"/>
        <v>Sending FEE</v>
      </c>
      <c r="L1552" s="41" t="s">
        <v>3604</v>
      </c>
      <c r="M1552" s="40" t="s">
        <v>5790</v>
      </c>
      <c r="N1552" s="40" t="s">
        <v>5791</v>
      </c>
      <c r="O1552" s="40" t="s">
        <v>3551</v>
      </c>
    </row>
    <row r="1553" spans="2:15" ht="30" customHeight="1">
      <c r="B1553" s="38">
        <v>1552</v>
      </c>
      <c r="C1553" s="39" t="str">
        <f t="shared" si="72"/>
        <v>CUS11432400.LABEL.CABLE_FEE</v>
      </c>
      <c r="D1553" s="38" t="str">
        <f t="shared" si="73"/>
        <v>CUS11432400</v>
      </c>
      <c r="E1553" s="38" t="s">
        <v>5751</v>
      </c>
      <c r="F1553" s="38"/>
      <c r="G1553" s="38" t="s">
        <v>259</v>
      </c>
      <c r="H1553" s="38" t="s">
        <v>5792</v>
      </c>
      <c r="I1553" s="40" t="s">
        <v>5793</v>
      </c>
      <c r="J1553" s="40"/>
      <c r="K1553" s="40" t="str">
        <f t="shared" si="74"/>
        <v>Cable FEE</v>
      </c>
      <c r="L1553" s="41" t="s">
        <v>3523</v>
      </c>
      <c r="M1553" s="40" t="s">
        <v>3524</v>
      </c>
      <c r="N1553" s="40" t="s">
        <v>3525</v>
      </c>
      <c r="O1553" s="40" t="s">
        <v>3526</v>
      </c>
    </row>
    <row r="1554" spans="2:15" ht="30" customHeight="1">
      <c r="B1554" s="38">
        <v>1553</v>
      </c>
      <c r="C1554" s="39" t="str">
        <f t="shared" si="72"/>
        <v>CUS11432400.LABEL.TOTAL_FEE</v>
      </c>
      <c r="D1554" s="38" t="str">
        <f t="shared" si="73"/>
        <v>CUS11432400</v>
      </c>
      <c r="E1554" s="38" t="s">
        <v>5751</v>
      </c>
      <c r="F1554" s="38"/>
      <c r="G1554" s="38" t="s">
        <v>259</v>
      </c>
      <c r="H1554" s="38" t="s">
        <v>5794</v>
      </c>
      <c r="I1554" s="40" t="s">
        <v>5795</v>
      </c>
      <c r="J1554" s="40"/>
      <c r="K1554" s="40" t="str">
        <f t="shared" si="74"/>
        <v>Total FEE</v>
      </c>
      <c r="L1554" s="41" t="s">
        <v>5796</v>
      </c>
      <c r="M1554" s="40" t="s">
        <v>5797</v>
      </c>
      <c r="N1554" s="40" t="s">
        <v>5798</v>
      </c>
      <c r="O1554" s="40" t="s">
        <v>5799</v>
      </c>
    </row>
    <row r="1555" spans="2:15" ht="30" customHeight="1">
      <c r="B1555" s="38">
        <v>1554</v>
      </c>
      <c r="C1555" s="39" t="str">
        <f t="shared" si="72"/>
        <v>CUS11432400.LABEL.TOTAL_WITHDRAWAL_AMOUNT</v>
      </c>
      <c r="D1555" s="38" t="str">
        <f t="shared" si="73"/>
        <v>CUS11432400</v>
      </c>
      <c r="E1555" s="38" t="s">
        <v>5751</v>
      </c>
      <c r="F1555" s="38"/>
      <c r="G1555" s="38" t="s">
        <v>259</v>
      </c>
      <c r="H1555" s="38" t="s">
        <v>5800</v>
      </c>
      <c r="I1555" s="40" t="s">
        <v>5801</v>
      </c>
      <c r="J1555" s="40"/>
      <c r="K1555" s="40" t="str">
        <f t="shared" si="74"/>
        <v>Total Withdrawal Amount</v>
      </c>
      <c r="L1555" s="41" t="s">
        <v>5802</v>
      </c>
      <c r="M1555" s="40" t="s">
        <v>5803</v>
      </c>
      <c r="N1555" s="40" t="s">
        <v>5804</v>
      </c>
      <c r="O1555" s="40" t="s">
        <v>5805</v>
      </c>
    </row>
    <row r="1556" spans="2:15" ht="30" customHeight="1">
      <c r="B1556" s="38">
        <v>1555</v>
      </c>
      <c r="C1556" s="39" t="str">
        <f t="shared" si="72"/>
        <v>CUS11432400.LABEL.OUR</v>
      </c>
      <c r="D1556" s="38" t="str">
        <f t="shared" si="73"/>
        <v>CUS11432400</v>
      </c>
      <c r="E1556" s="38" t="s">
        <v>5751</v>
      </c>
      <c r="F1556" s="38"/>
      <c r="G1556" s="38" t="s">
        <v>259</v>
      </c>
      <c r="H1556" s="38" t="s">
        <v>5806</v>
      </c>
      <c r="I1556" s="40" t="s">
        <v>5806</v>
      </c>
      <c r="J1556" s="40"/>
      <c r="K1556" s="40" t="str">
        <f t="shared" si="74"/>
        <v>OUR</v>
      </c>
      <c r="L1556" s="41" t="s">
        <v>5806</v>
      </c>
      <c r="M1556" s="40" t="s">
        <v>5807</v>
      </c>
      <c r="N1556" s="40" t="s">
        <v>5806</v>
      </c>
      <c r="O1556" s="40" t="s">
        <v>5808</v>
      </c>
    </row>
    <row r="1557" spans="2:15" ht="30" customHeight="1">
      <c r="B1557" s="38">
        <v>1556</v>
      </c>
      <c r="C1557" s="39" t="str">
        <f t="shared" si="72"/>
        <v>CUS11432400.LABEL.DOCUMENT_INFORMATION</v>
      </c>
      <c r="D1557" s="38" t="str">
        <f t="shared" si="73"/>
        <v>CUS11432400</v>
      </c>
      <c r="E1557" s="38" t="s">
        <v>5751</v>
      </c>
      <c r="F1557" s="38"/>
      <c r="G1557" s="38" t="s">
        <v>259</v>
      </c>
      <c r="H1557" s="38" t="s">
        <v>5809</v>
      </c>
      <c r="I1557" s="40" t="s">
        <v>5810</v>
      </c>
      <c r="J1557" s="40"/>
      <c r="K1557" s="40" t="str">
        <f t="shared" si="74"/>
        <v>Document Information</v>
      </c>
      <c r="L1557" s="41" t="s">
        <v>5811</v>
      </c>
      <c r="M1557" s="40" t="s">
        <v>3647</v>
      </c>
      <c r="N1557" s="40" t="s">
        <v>5812</v>
      </c>
      <c r="O1557" s="40" t="s">
        <v>5813</v>
      </c>
    </row>
    <row r="1558" spans="2:15" ht="30" customHeight="1">
      <c r="B1558" s="38">
        <v>1557</v>
      </c>
      <c r="C1558" s="39" t="str">
        <f t="shared" si="72"/>
        <v>CUS11432400.LABEL.RELATED_DOCUMENTS</v>
      </c>
      <c r="D1558" s="38" t="str">
        <f t="shared" si="73"/>
        <v>CUS11432400</v>
      </c>
      <c r="E1558" s="38" t="s">
        <v>5751</v>
      </c>
      <c r="F1558" s="38"/>
      <c r="G1558" s="38" t="s">
        <v>259</v>
      </c>
      <c r="H1558" s="38" t="s">
        <v>3644</v>
      </c>
      <c r="I1558" s="40" t="s">
        <v>5814</v>
      </c>
      <c r="J1558" s="40"/>
      <c r="K1558" s="40" t="str">
        <f t="shared" si="74"/>
        <v>RELATED DOCUMENTS</v>
      </c>
      <c r="L1558" s="41" t="s">
        <v>3646</v>
      </c>
      <c r="M1558" s="40" t="s">
        <v>5815</v>
      </c>
      <c r="N1558" s="40" t="s">
        <v>5816</v>
      </c>
      <c r="O1558" s="40" t="s">
        <v>3649</v>
      </c>
    </row>
    <row r="1559" spans="2:15" ht="30" customHeight="1">
      <c r="B1559" s="38">
        <v>1558</v>
      </c>
      <c r="C1559" s="39" t="str">
        <f t="shared" si="72"/>
        <v>CUS11432400.LABEL.ADD_RELATED_DOCUMENTS</v>
      </c>
      <c r="D1559" s="38" t="str">
        <f t="shared" si="73"/>
        <v>CUS11432400</v>
      </c>
      <c r="E1559" s="38" t="s">
        <v>5751</v>
      </c>
      <c r="F1559" s="38"/>
      <c r="G1559" s="38" t="s">
        <v>259</v>
      </c>
      <c r="H1559" s="38" t="s">
        <v>5817</v>
      </c>
      <c r="I1559" s="40" t="s">
        <v>5818</v>
      </c>
      <c r="J1559" s="40"/>
      <c r="K1559" s="40" t="str">
        <f t="shared" si="74"/>
        <v>ADD RELATED DOCUMENTS</v>
      </c>
      <c r="L1559" s="41" t="s">
        <v>5819</v>
      </c>
      <c r="M1559" s="40" t="s">
        <v>5820</v>
      </c>
      <c r="N1559" s="40" t="s">
        <v>5821</v>
      </c>
      <c r="O1559" s="40" t="s">
        <v>5822</v>
      </c>
    </row>
    <row r="1560" spans="2:15" ht="30" customHeight="1">
      <c r="B1560" s="38">
        <v>1559</v>
      </c>
      <c r="C1560" s="39" t="str">
        <f t="shared" si="72"/>
        <v>CUS11432400.LABEL.REMARKOPTIONAL</v>
      </c>
      <c r="D1560" s="38" t="str">
        <f t="shared" si="73"/>
        <v>CUS11432400</v>
      </c>
      <c r="E1560" s="38" t="s">
        <v>5751</v>
      </c>
      <c r="F1560" s="38"/>
      <c r="G1560" s="38" t="s">
        <v>259</v>
      </c>
      <c r="H1560" s="38" t="s">
        <v>4563</v>
      </c>
      <c r="I1560" s="40" t="s">
        <v>4564</v>
      </c>
      <c r="J1560" s="40"/>
      <c r="K1560" s="40" t="str">
        <f t="shared" si="74"/>
        <v>REMARK(Optional)</v>
      </c>
      <c r="L1560" s="41" t="s">
        <v>4565</v>
      </c>
      <c r="M1560" s="40" t="s">
        <v>4566</v>
      </c>
      <c r="N1560" s="40" t="s">
        <v>4567</v>
      </c>
      <c r="O1560" s="40" t="s">
        <v>4631</v>
      </c>
    </row>
    <row r="1561" spans="2:15" ht="30" customHeight="1">
      <c r="B1561" s="38">
        <v>1560</v>
      </c>
      <c r="C1561" s="39" t="str">
        <f t="shared" si="72"/>
        <v>CUS11432400.LABEL.TERMS_AND_CONDITIONS</v>
      </c>
      <c r="D1561" s="38" t="str">
        <f t="shared" si="73"/>
        <v>CUS11432400</v>
      </c>
      <c r="E1561" s="38" t="s">
        <v>5751</v>
      </c>
      <c r="F1561" s="38"/>
      <c r="G1561" s="38" t="s">
        <v>259</v>
      </c>
      <c r="H1561" s="38" t="s">
        <v>1444</v>
      </c>
      <c r="I1561" s="40" t="s">
        <v>1619</v>
      </c>
      <c r="J1561" s="40"/>
      <c r="K1561" s="40" t="str">
        <f t="shared" si="74"/>
        <v>TERMS AND CONDITIONS</v>
      </c>
      <c r="L1561" s="41" t="s">
        <v>1446</v>
      </c>
      <c r="M1561" s="40" t="s">
        <v>1529</v>
      </c>
      <c r="N1561" s="40" t="s">
        <v>1620</v>
      </c>
      <c r="O1561" s="40" t="s">
        <v>1492</v>
      </c>
    </row>
    <row r="1562" spans="2:15" ht="30" customHeight="1">
      <c r="B1562" s="38">
        <v>1561</v>
      </c>
      <c r="C1562" s="39" t="str">
        <f t="shared" si="72"/>
        <v>CUS11432400.LABEL.PLEASE_ADD_DOCUMENTS_BELOW</v>
      </c>
      <c r="D1562" s="38" t="str">
        <f t="shared" si="73"/>
        <v>CUS11432400</v>
      </c>
      <c r="E1562" s="38" t="s">
        <v>5751</v>
      </c>
      <c r="F1562" s="38"/>
      <c r="G1562" s="38" t="s">
        <v>259</v>
      </c>
      <c r="H1562" s="38" t="s">
        <v>5823</v>
      </c>
      <c r="I1562" s="40" t="s">
        <v>5824</v>
      </c>
      <c r="J1562" s="40"/>
      <c r="K1562" s="40" t="str">
        <f t="shared" si="74"/>
        <v>Please add documents below.</v>
      </c>
      <c r="L1562" s="41" t="s">
        <v>5825</v>
      </c>
      <c r="M1562" s="40" t="s">
        <v>5826</v>
      </c>
      <c r="N1562" s="40" t="s">
        <v>5827</v>
      </c>
      <c r="O1562" s="40" t="s">
        <v>5828</v>
      </c>
    </row>
    <row r="1563" spans="2:15" ht="30" customHeight="1">
      <c r="B1563" s="38">
        <v>1562</v>
      </c>
      <c r="C1563" s="39" t="str">
        <f t="shared" si="72"/>
        <v>CUS11432400.LABEL._SALE_PURCHASE_AGREEMENT</v>
      </c>
      <c r="D1563" s="38" t="str">
        <f t="shared" si="73"/>
        <v>CUS11432400</v>
      </c>
      <c r="E1563" s="38" t="s">
        <v>5751</v>
      </c>
      <c r="F1563" s="38"/>
      <c r="G1563" s="38" t="s">
        <v>259</v>
      </c>
      <c r="H1563" s="38" t="s">
        <v>5829</v>
      </c>
      <c r="I1563" s="40" t="s">
        <v>5830</v>
      </c>
      <c r="J1563" s="40"/>
      <c r="K1563" s="40" t="str">
        <f t="shared" si="74"/>
        <v>1. Sale Purchase Agreement</v>
      </c>
      <c r="L1563" s="41" t="s">
        <v>5831</v>
      </c>
      <c r="M1563" s="40" t="s">
        <v>5830</v>
      </c>
      <c r="N1563" s="40" t="s">
        <v>5832</v>
      </c>
      <c r="O1563" s="40" t="s">
        <v>5833</v>
      </c>
    </row>
    <row r="1564" spans="2:15" ht="30" customHeight="1">
      <c r="B1564" s="38">
        <v>1563</v>
      </c>
      <c r="C1564" s="39" t="str">
        <f t="shared" si="72"/>
        <v>CUS11432400.LABEL.OPTIONAL</v>
      </c>
      <c r="D1564" s="38" t="str">
        <f t="shared" si="73"/>
        <v>CUS11432400</v>
      </c>
      <c r="E1564" s="38" t="s">
        <v>5751</v>
      </c>
      <c r="F1564" s="38"/>
      <c r="G1564" s="38" t="s">
        <v>259</v>
      </c>
      <c r="H1564" s="38" t="s">
        <v>601</v>
      </c>
      <c r="I1564" s="40" t="s">
        <v>602</v>
      </c>
      <c r="J1564" s="40"/>
      <c r="K1564" s="40" t="str">
        <f t="shared" si="74"/>
        <v>(Optional)</v>
      </c>
      <c r="L1564" s="41" t="s">
        <v>603</v>
      </c>
      <c r="M1564" s="40" t="s">
        <v>604</v>
      </c>
      <c r="N1564" s="40" t="s">
        <v>602</v>
      </c>
      <c r="O1564" s="40" t="s">
        <v>605</v>
      </c>
    </row>
    <row r="1565" spans="2:15" ht="30" customHeight="1">
      <c r="B1565" s="38">
        <v>1564</v>
      </c>
      <c r="C1565" s="39" t="str">
        <f t="shared" si="72"/>
        <v>CUS11432400.LABEL.REMARK</v>
      </c>
      <c r="D1565" s="38" t="str">
        <f t="shared" si="73"/>
        <v>CUS11432400</v>
      </c>
      <c r="E1565" s="38" t="s">
        <v>5751</v>
      </c>
      <c r="F1565" s="38"/>
      <c r="G1565" s="38" t="s">
        <v>259</v>
      </c>
      <c r="H1565" s="38" t="s">
        <v>597</v>
      </c>
      <c r="I1565" s="40" t="s">
        <v>597</v>
      </c>
      <c r="J1565" s="40"/>
      <c r="K1565" s="40" t="str">
        <f t="shared" si="74"/>
        <v>REMARK</v>
      </c>
      <c r="L1565" s="41" t="s">
        <v>598</v>
      </c>
      <c r="M1565" s="40" t="s">
        <v>599</v>
      </c>
      <c r="N1565" s="40" t="s">
        <v>597</v>
      </c>
      <c r="O1565" s="40" t="s">
        <v>600</v>
      </c>
    </row>
    <row r="1566" spans="2:15" ht="30" customHeight="1">
      <c r="B1566" s="38">
        <v>1565</v>
      </c>
      <c r="C1566" s="39" t="str">
        <f t="shared" si="72"/>
        <v>CUS11432400.LABEL.UPLOADING</v>
      </c>
      <c r="D1566" s="38" t="str">
        <f t="shared" si="73"/>
        <v>CUS11432400</v>
      </c>
      <c r="E1566" s="38" t="s">
        <v>5751</v>
      </c>
      <c r="F1566" s="38"/>
      <c r="G1566" s="38" t="s">
        <v>259</v>
      </c>
      <c r="H1566" s="38" t="s">
        <v>5834</v>
      </c>
      <c r="I1566" s="40" t="s">
        <v>5835</v>
      </c>
      <c r="J1566" s="40"/>
      <c r="K1566" s="40" t="str">
        <f t="shared" si="74"/>
        <v>Uploading…</v>
      </c>
      <c r="L1566" s="41" t="s">
        <v>5836</v>
      </c>
      <c r="M1566" s="40" t="s">
        <v>5837</v>
      </c>
      <c r="N1566" s="40" t="s">
        <v>5835</v>
      </c>
      <c r="O1566" s="40" t="s">
        <v>5838</v>
      </c>
    </row>
    <row r="1567" spans="2:15" ht="30" customHeight="1">
      <c r="B1567" s="38">
        <v>1566</v>
      </c>
      <c r="C1567" s="39" t="str">
        <f t="shared" si="72"/>
        <v>CUS11432400.LABEL.ADD_DOCUMENTS</v>
      </c>
      <c r="D1567" s="38" t="str">
        <f t="shared" si="73"/>
        <v>CUS11432400</v>
      </c>
      <c r="E1567" s="38" t="s">
        <v>5751</v>
      </c>
      <c r="F1567" s="38"/>
      <c r="G1567" s="38" t="s">
        <v>259</v>
      </c>
      <c r="H1567" s="38" t="s">
        <v>5752</v>
      </c>
      <c r="I1567" s="40" t="s">
        <v>5753</v>
      </c>
      <c r="J1567" s="40"/>
      <c r="K1567" s="40" t="str">
        <f t="shared" si="74"/>
        <v>Add Documents</v>
      </c>
      <c r="L1567" s="41" t="s">
        <v>5754</v>
      </c>
      <c r="M1567" s="40" t="s">
        <v>5755</v>
      </c>
      <c r="N1567" s="40" t="s">
        <v>5753</v>
      </c>
      <c r="O1567" s="40" t="s">
        <v>5757</v>
      </c>
    </row>
    <row r="1568" spans="2:15" ht="30" customHeight="1">
      <c r="B1568" s="38">
        <v>1567</v>
      </c>
      <c r="C1568" s="39" t="str">
        <f t="shared" si="72"/>
        <v>CUS11432400.LABEL.COVER_FEE</v>
      </c>
      <c r="D1568" s="38" t="str">
        <f t="shared" si="73"/>
        <v>CUS11432400</v>
      </c>
      <c r="E1568" s="38" t="s">
        <v>5751</v>
      </c>
      <c r="F1568" s="38"/>
      <c r="G1568" s="38" t="s">
        <v>259</v>
      </c>
      <c r="H1568" s="38" t="s">
        <v>5839</v>
      </c>
      <c r="I1568" s="40" t="s">
        <v>5840</v>
      </c>
      <c r="J1568" s="40"/>
      <c r="K1568" s="40" t="str">
        <f t="shared" si="74"/>
        <v>Cover FEE</v>
      </c>
      <c r="L1568" s="41" t="s">
        <v>5841</v>
      </c>
      <c r="M1568" s="40" t="s">
        <v>5842</v>
      </c>
      <c r="N1568" s="40" t="s">
        <v>5840</v>
      </c>
      <c r="O1568" s="40" t="s">
        <v>5843</v>
      </c>
    </row>
    <row r="1569" spans="2:15" ht="30" customHeight="1">
      <c r="B1569" s="38">
        <v>1568</v>
      </c>
      <c r="C1569" s="39" t="str">
        <f t="shared" si="72"/>
        <v>CUS11432400.LABEL._TIME</v>
      </c>
      <c r="D1569" s="38" t="str">
        <f t="shared" si="73"/>
        <v>CUS11432400</v>
      </c>
      <c r="E1569" s="38" t="s">
        <v>5751</v>
      </c>
      <c r="F1569" s="38"/>
      <c r="G1569" s="38" t="s">
        <v>259</v>
      </c>
      <c r="H1569" s="38" t="s">
        <v>1104</v>
      </c>
      <c r="I1569" s="40" t="s">
        <v>1105</v>
      </c>
      <c r="J1569" s="40"/>
      <c r="K1569" s="40" t="str">
        <f t="shared" si="74"/>
        <v>1 time</v>
      </c>
      <c r="L1569" s="41" t="s">
        <v>1106</v>
      </c>
      <c r="M1569" s="40" t="s">
        <v>4570</v>
      </c>
      <c r="N1569" s="40" t="s">
        <v>1105</v>
      </c>
      <c r="O1569" s="40" t="s">
        <v>1108</v>
      </c>
    </row>
    <row r="1570" spans="2:15" ht="30" customHeight="1">
      <c r="B1570" s="38">
        <v>1569</v>
      </c>
      <c r="C1570" s="39" t="str">
        <f t="shared" si="72"/>
        <v>CUS11432400.LABEL.TODAY</v>
      </c>
      <c r="D1570" s="38" t="str">
        <f t="shared" si="73"/>
        <v>CUS11432400</v>
      </c>
      <c r="E1570" s="38" t="s">
        <v>5751</v>
      </c>
      <c r="F1570" s="38"/>
      <c r="G1570" s="38" t="s">
        <v>259</v>
      </c>
      <c r="H1570" s="38" t="s">
        <v>1109</v>
      </c>
      <c r="I1570" s="40" t="s">
        <v>1110</v>
      </c>
      <c r="J1570" s="40"/>
      <c r="K1570" s="40" t="str">
        <f t="shared" si="74"/>
        <v>Today</v>
      </c>
      <c r="L1570" s="41" t="s">
        <v>1111</v>
      </c>
      <c r="M1570" s="40" t="s">
        <v>1112</v>
      </c>
      <c r="N1570" s="40" t="s">
        <v>1110</v>
      </c>
      <c r="O1570" s="40" t="s">
        <v>1113</v>
      </c>
    </row>
    <row r="1571" spans="2:15" ht="30" customHeight="1">
      <c r="B1571" s="38">
        <v>1570</v>
      </c>
      <c r="C1571" s="39" t="str">
        <f t="shared" si="72"/>
        <v>CUS11432400.LABEL.AVAILABLE_LIMIT</v>
      </c>
      <c r="D1571" s="38" t="str">
        <f t="shared" si="73"/>
        <v>CUS11432400</v>
      </c>
      <c r="E1571" s="38" t="s">
        <v>5751</v>
      </c>
      <c r="F1571" s="38"/>
      <c r="G1571" s="38" t="s">
        <v>259</v>
      </c>
      <c r="H1571" s="38" t="s">
        <v>1099</v>
      </c>
      <c r="I1571" s="40" t="s">
        <v>1100</v>
      </c>
      <c r="J1571" s="40"/>
      <c r="K1571" s="40" t="str">
        <f t="shared" si="74"/>
        <v>Available Limit:</v>
      </c>
      <c r="L1571" s="41" t="s">
        <v>1101</v>
      </c>
      <c r="M1571" s="40" t="s">
        <v>1102</v>
      </c>
      <c r="N1571" s="40" t="s">
        <v>1100</v>
      </c>
      <c r="O1571" s="40" t="s">
        <v>1103</v>
      </c>
    </row>
    <row r="1572" spans="2:15" ht="30" customHeight="1">
      <c r="B1572" s="38">
        <v>1571</v>
      </c>
      <c r="C1572" s="39" t="str">
        <f t="shared" si="72"/>
        <v>CUS11432400.LABEL.PURPOSE_OF_TRANSFER</v>
      </c>
      <c r="D1572" s="38" t="str">
        <f t="shared" si="73"/>
        <v>CUS11432400</v>
      </c>
      <c r="E1572" s="38" t="s">
        <v>5751</v>
      </c>
      <c r="F1572" s="38"/>
      <c r="G1572" s="38" t="s">
        <v>259</v>
      </c>
      <c r="H1572" s="38" t="s">
        <v>3501</v>
      </c>
      <c r="I1572" s="40" t="s">
        <v>5844</v>
      </c>
      <c r="J1572" s="40"/>
      <c r="K1572" s="40" t="str">
        <f t="shared" si="74"/>
        <v>SEND PURPOSE</v>
      </c>
      <c r="L1572" s="41" t="s">
        <v>3491</v>
      </c>
      <c r="M1572" s="40" t="s">
        <v>3492</v>
      </c>
      <c r="N1572" s="40" t="s">
        <v>5844</v>
      </c>
      <c r="O1572" s="40" t="s">
        <v>3494</v>
      </c>
    </row>
    <row r="1573" spans="2:15" ht="30" customHeight="1">
      <c r="B1573" s="38">
        <v>1572</v>
      </c>
      <c r="C1573" s="39" t="str">
        <f t="shared" si="72"/>
        <v>CUS11432400.LABEL.SELECT_PURPOSE_OF_TRANSFER</v>
      </c>
      <c r="D1573" s="38" t="str">
        <f t="shared" si="73"/>
        <v>CUS11432400</v>
      </c>
      <c r="E1573" s="38" t="s">
        <v>5751</v>
      </c>
      <c r="F1573" s="38"/>
      <c r="G1573" s="38" t="s">
        <v>259</v>
      </c>
      <c r="H1573" s="38" t="s">
        <v>5845</v>
      </c>
      <c r="I1573" s="40" t="s">
        <v>5846</v>
      </c>
      <c r="J1573" s="40"/>
      <c r="K1573" s="40" t="str">
        <f t="shared" si="74"/>
        <v>Select Send Purpose</v>
      </c>
      <c r="L1573" s="41" t="s">
        <v>5847</v>
      </c>
      <c r="M1573" s="40" t="s">
        <v>4499</v>
      </c>
      <c r="N1573" s="40" t="s">
        <v>5846</v>
      </c>
      <c r="O1573" s="40" t="s">
        <v>4517</v>
      </c>
    </row>
    <row r="1574" spans="2:15" ht="30" customHeight="1">
      <c r="B1574" s="38">
        <v>1573</v>
      </c>
      <c r="C1574" s="39" t="str">
        <f t="shared" si="72"/>
        <v>CUS11432400.LABEL.THE_RECIPIENT_WILL_HAVE__TRANS</v>
      </c>
      <c r="D1574" s="38" t="str">
        <f t="shared" si="73"/>
        <v>CUS11432400</v>
      </c>
      <c r="E1574" s="38" t="s">
        <v>5751</v>
      </c>
      <c r="F1574" s="38"/>
      <c r="G1574" s="38" t="s">
        <v>259</v>
      </c>
      <c r="H1574" s="38" t="s">
        <v>5848</v>
      </c>
      <c r="I1574" s="40" t="s">
        <v>5849</v>
      </c>
      <c r="J1574" s="40"/>
      <c r="K1574" s="40" t="str">
        <f t="shared" si="74"/>
        <v>The recipient will have { transferAmount } USD deposited into their account.</v>
      </c>
      <c r="L1574" s="41" t="s">
        <v>5850</v>
      </c>
      <c r="M1574" s="40" t="s">
        <v>5851</v>
      </c>
      <c r="N1574" s="40" t="s">
        <v>5849</v>
      </c>
      <c r="O1574" s="40" t="s">
        <v>5852</v>
      </c>
    </row>
    <row r="1575" spans="2:15" ht="30" customHeight="1">
      <c r="B1575" s="38">
        <v>1574</v>
      </c>
      <c r="C1575" s="39" t="str">
        <f t="shared" si="72"/>
        <v>CUS11432400.LABEL.SHA</v>
      </c>
      <c r="D1575" s="38" t="str">
        <f t="shared" si="73"/>
        <v>CUS11432400</v>
      </c>
      <c r="E1575" s="38" t="s">
        <v>5751</v>
      </c>
      <c r="F1575" s="38"/>
      <c r="G1575" s="38" t="s">
        <v>259</v>
      </c>
      <c r="H1575" s="38" t="s">
        <v>5853</v>
      </c>
      <c r="I1575" s="40" t="s">
        <v>5853</v>
      </c>
      <c r="J1575" s="40"/>
      <c r="K1575" s="40" t="str">
        <f t="shared" si="74"/>
        <v>SHA</v>
      </c>
      <c r="L1575" s="41" t="s">
        <v>5853</v>
      </c>
      <c r="M1575" s="40" t="s">
        <v>5854</v>
      </c>
      <c r="N1575" s="40" t="s">
        <v>5853</v>
      </c>
      <c r="O1575" s="40" t="s">
        <v>5853</v>
      </c>
    </row>
    <row r="1576" spans="2:15" ht="30" customHeight="1">
      <c r="B1576" s="38">
        <v>1575</v>
      </c>
      <c r="C1576" s="39" t="str">
        <f t="shared" si="72"/>
        <v>CUS11432400.MESSAGE.SPLIT_THE_FEES_WITH_THE_RECIPI</v>
      </c>
      <c r="D1576" s="38" t="str">
        <f t="shared" si="73"/>
        <v>CUS11432400</v>
      </c>
      <c r="E1576" s="38" t="s">
        <v>5751</v>
      </c>
      <c r="F1576" s="38"/>
      <c r="G1576" s="38" t="s">
        <v>1019</v>
      </c>
      <c r="H1576" s="38" t="s">
        <v>5855</v>
      </c>
      <c r="I1576" s="40" t="s">
        <v>5856</v>
      </c>
      <c r="J1576" s="40"/>
      <c r="K1576" s="40" t="str">
        <f t="shared" si="74"/>
        <v>Split the fees with the recipient</v>
      </c>
      <c r="L1576" s="41" t="s">
        <v>5857</v>
      </c>
      <c r="M1576" s="40" t="s">
        <v>5858</v>
      </c>
      <c r="N1576" s="40" t="s">
        <v>5859</v>
      </c>
      <c r="O1576" s="40" t="s">
        <v>5860</v>
      </c>
    </row>
    <row r="1577" spans="2:15" ht="30" customHeight="1">
      <c r="B1577" s="38">
        <v>1576</v>
      </c>
      <c r="C1577" s="39" t="str">
        <f t="shared" si="72"/>
        <v>CUS11432400.MESSAGE.THE_RECIPIENT_WILL_PAY_ONLY_TH</v>
      </c>
      <c r="D1577" s="38" t="str">
        <f t="shared" si="73"/>
        <v>CUS11432400</v>
      </c>
      <c r="E1577" s="38" t="s">
        <v>5751</v>
      </c>
      <c r="F1577" s="38"/>
      <c r="G1577" s="38" t="s">
        <v>1019</v>
      </c>
      <c r="H1577" s="38" t="s">
        <v>5861</v>
      </c>
      <c r="I1577" s="40" t="s">
        <v>5862</v>
      </c>
      <c r="J1577" s="40"/>
      <c r="K1577" s="40" t="str">
        <f t="shared" si="74"/>
        <v>The recipient will pay only the recipient's bank's fees.</v>
      </c>
      <c r="L1577" s="41" t="s">
        <v>5863</v>
      </c>
      <c r="M1577" s="40" t="s">
        <v>5864</v>
      </c>
      <c r="N1577" s="40" t="s">
        <v>5865</v>
      </c>
      <c r="O1577" s="40" t="s">
        <v>5866</v>
      </c>
    </row>
    <row r="1578" spans="2:15" ht="30" customHeight="1">
      <c r="B1578" s="38">
        <v>1577</v>
      </c>
      <c r="C1578" s="39" t="str">
        <f t="shared" si="72"/>
        <v>CUS11432400.MESSAGE.I_WILL_PAY_ALL_FEES</v>
      </c>
      <c r="D1578" s="38" t="str">
        <f t="shared" si="73"/>
        <v>CUS11432400</v>
      </c>
      <c r="E1578" s="38" t="s">
        <v>5751</v>
      </c>
      <c r="F1578" s="38"/>
      <c r="G1578" s="38" t="s">
        <v>1019</v>
      </c>
      <c r="H1578" s="38" t="s">
        <v>5867</v>
      </c>
      <c r="I1578" s="40" t="s">
        <v>5868</v>
      </c>
      <c r="J1578" s="40"/>
      <c r="K1578" s="40" t="str">
        <f t="shared" si="74"/>
        <v>I will pay all fees</v>
      </c>
      <c r="L1578" s="41" t="s">
        <v>5869</v>
      </c>
      <c r="M1578" s="40" t="s">
        <v>5870</v>
      </c>
      <c r="N1578" s="40" t="s">
        <v>5871</v>
      </c>
      <c r="O1578" s="40" t="s">
        <v>5872</v>
      </c>
    </row>
    <row r="1579" spans="2:15" ht="30" customHeight="1">
      <c r="B1579" s="38">
        <v>1578</v>
      </c>
      <c r="C1579" s="39" t="str">
        <f t="shared" si="72"/>
        <v>CUS11432400.MESSAGE.THE_RECIPIENT_WILL_RECEIVE__US</v>
      </c>
      <c r="D1579" s="38" t="str">
        <f t="shared" si="73"/>
        <v>CUS11432400</v>
      </c>
      <c r="E1579" s="38" t="s">
        <v>5751</v>
      </c>
      <c r="F1579" s="38"/>
      <c r="G1579" s="38" t="s">
        <v>1019</v>
      </c>
      <c r="H1579" s="38" t="s">
        <v>5873</v>
      </c>
      <c r="I1579" s="40" t="s">
        <v>5874</v>
      </c>
      <c r="J1579" s="40"/>
      <c r="K1579" s="40" t="str">
        <f t="shared" si="74"/>
        <v>The recipient will receive 1,000 USD deposited into their account.</v>
      </c>
      <c r="L1579" s="41" t="s">
        <v>5875</v>
      </c>
      <c r="M1579" s="40" t="s">
        <v>5876</v>
      </c>
      <c r="N1579" s="40" t="s">
        <v>5877</v>
      </c>
      <c r="O1579" s="40" t="s">
        <v>5878</v>
      </c>
    </row>
    <row r="1580" spans="2:15" ht="30" customHeight="1">
      <c r="B1580" s="38">
        <v>1579</v>
      </c>
      <c r="C1580" s="39" t="str">
        <f t="shared" si="72"/>
        <v>CUS11432400.MESSAGE.THE_MINIMUM_TRANSFER_AMOUNT_FO</v>
      </c>
      <c r="D1580" s="38" t="str">
        <f t="shared" si="73"/>
        <v>CUS11432400</v>
      </c>
      <c r="E1580" s="38" t="s">
        <v>5751</v>
      </c>
      <c r="F1580" s="38"/>
      <c r="G1580" s="38" t="s">
        <v>1019</v>
      </c>
      <c r="H1580" s="38" t="s">
        <v>537</v>
      </c>
      <c r="I1580" s="40" t="s">
        <v>5879</v>
      </c>
      <c r="J1580" s="40"/>
      <c r="K1580" s="40" t="str">
        <f t="shared" si="74"/>
        <v>The minimum transfer amount for SWIFT transfer must be 100.00 USD.</v>
      </c>
      <c r="L1580" s="41" t="s">
        <v>5880</v>
      </c>
      <c r="M1580" s="40" t="s">
        <v>5881</v>
      </c>
      <c r="N1580" s="40" t="s">
        <v>5879</v>
      </c>
      <c r="O1580" s="40" t="s">
        <v>5879</v>
      </c>
    </row>
    <row r="1581" spans="2:15" ht="30" customHeight="1">
      <c r="B1581" s="38">
        <v>1580</v>
      </c>
      <c r="C1581" s="39" t="str">
        <f t="shared" si="72"/>
        <v>CUS11432400.NOTICE.PLEASE_UPLOAD_ONLY_ONE_OF_THE_</v>
      </c>
      <c r="D1581" s="38" t="str">
        <f t="shared" si="73"/>
        <v>CUS11432400</v>
      </c>
      <c r="E1581" s="38" t="s">
        <v>5751</v>
      </c>
      <c r="F1581" s="38"/>
      <c r="G1581" s="38" t="s">
        <v>1277</v>
      </c>
      <c r="H1581" s="38" t="s">
        <v>5882</v>
      </c>
      <c r="I1581" s="40" t="s">
        <v>5883</v>
      </c>
      <c r="J1581" s="40"/>
      <c r="K1581" s="40" t="str">
        <f t="shared" si="74"/>
        <v>You may choose to upload one of the above documents that is available for your to submit.</v>
      </c>
      <c r="L1581" s="41" t="s">
        <v>5884</v>
      </c>
      <c r="M1581" s="40" t="s">
        <v>5885</v>
      </c>
      <c r="N1581" s="40" t="s">
        <v>5886</v>
      </c>
      <c r="O1581" s="40" t="s">
        <v>5887</v>
      </c>
    </row>
    <row r="1582" spans="2:15" ht="30" customHeight="1">
      <c r="B1582" s="38">
        <v>1581</v>
      </c>
      <c r="C1582" s="39" t="str">
        <f t="shared" si="72"/>
        <v>CUS11432400.NOTICE.SALARY_PAYMENT_SLIP</v>
      </c>
      <c r="D1582" s="38" t="str">
        <f t="shared" si="73"/>
        <v>CUS11432400</v>
      </c>
      <c r="E1582" s="38" t="s">
        <v>5751</v>
      </c>
      <c r="F1582" s="38"/>
      <c r="G1582" s="38" t="s">
        <v>1277</v>
      </c>
      <c r="H1582" s="38" t="s">
        <v>5888</v>
      </c>
      <c r="I1582" s="40" t="s">
        <v>5889</v>
      </c>
      <c r="J1582" s="40"/>
      <c r="K1582" s="40" t="str">
        <f t="shared" si="74"/>
        <v>Salary Payment Slip</v>
      </c>
      <c r="L1582" s="41" t="s">
        <v>5890</v>
      </c>
      <c r="M1582" s="40" t="s">
        <v>5889</v>
      </c>
      <c r="N1582" s="40" t="s">
        <v>5891</v>
      </c>
      <c r="O1582" s="40" t="s">
        <v>5892</v>
      </c>
    </row>
    <row r="1583" spans="2:15" ht="30" customHeight="1">
      <c r="B1583" s="38">
        <v>1582</v>
      </c>
      <c r="C1583" s="39" t="str">
        <f t="shared" si="72"/>
        <v>CUS11432400.NOTICE.CONFIRM_LETTER_FROM_COMPANY</v>
      </c>
      <c r="D1583" s="38" t="str">
        <f t="shared" si="73"/>
        <v>CUS11432400</v>
      </c>
      <c r="E1583" s="38" t="s">
        <v>5751</v>
      </c>
      <c r="F1583" s="38"/>
      <c r="G1583" s="38" t="s">
        <v>1277</v>
      </c>
      <c r="H1583" s="38" t="s">
        <v>5893</v>
      </c>
      <c r="I1583" s="40" t="s">
        <v>5894</v>
      </c>
      <c r="J1583" s="40"/>
      <c r="K1583" s="40" t="str">
        <f t="shared" si="74"/>
        <v>Confirm letter from company</v>
      </c>
      <c r="L1583" s="41" t="s">
        <v>5895</v>
      </c>
      <c r="M1583" s="40" t="s">
        <v>5894</v>
      </c>
      <c r="N1583" s="40" t="s">
        <v>5896</v>
      </c>
      <c r="O1583" s="40" t="s">
        <v>5897</v>
      </c>
    </row>
    <row r="1584" spans="2:15" ht="30" customHeight="1">
      <c r="B1584" s="38">
        <v>1583</v>
      </c>
      <c r="C1584" s="39" t="str">
        <f t="shared" si="72"/>
        <v>CUS11432400.NOTICE.SALARY_INCENTIVE_COMMISSION_ET</v>
      </c>
      <c r="D1584" s="38" t="str">
        <f t="shared" si="73"/>
        <v>CUS11432400</v>
      </c>
      <c r="E1584" s="38" t="s">
        <v>5751</v>
      </c>
      <c r="F1584" s="38"/>
      <c r="G1584" s="38" t="s">
        <v>1277</v>
      </c>
      <c r="H1584" s="38" t="s">
        <v>5898</v>
      </c>
      <c r="I1584" s="40" t="s">
        <v>5899</v>
      </c>
      <c r="J1584" s="40"/>
      <c r="K1584" s="40" t="str">
        <f t="shared" si="74"/>
        <v>(Salary, Incentive, Commission, etc.)</v>
      </c>
      <c r="L1584" s="41" t="s">
        <v>5900</v>
      </c>
      <c r="M1584" s="40" t="s">
        <v>5899</v>
      </c>
      <c r="N1584" s="40" t="s">
        <v>5901</v>
      </c>
      <c r="O1584" s="40" t="s">
        <v>5902</v>
      </c>
    </row>
    <row r="1585" spans="2:15" ht="30" customHeight="1">
      <c r="B1585" s="38">
        <v>1584</v>
      </c>
      <c r="C1585" s="39" t="str">
        <f t="shared" si="72"/>
        <v>CUS11432400.NOTICE.CERTIFICATE_OF_FIXED_DEPOSIT</v>
      </c>
      <c r="D1585" s="38" t="str">
        <f t="shared" si="73"/>
        <v>CUS11432400</v>
      </c>
      <c r="E1585" s="38" t="s">
        <v>5751</v>
      </c>
      <c r="F1585" s="38"/>
      <c r="G1585" s="38" t="s">
        <v>1277</v>
      </c>
      <c r="H1585" s="38" t="s">
        <v>5903</v>
      </c>
      <c r="I1585" s="40" t="s">
        <v>5904</v>
      </c>
      <c r="J1585" s="40"/>
      <c r="K1585" s="40" t="str">
        <f t="shared" si="74"/>
        <v>Certificate of Fixed Deposit</v>
      </c>
      <c r="L1585" s="41" t="s">
        <v>5905</v>
      </c>
      <c r="M1585" s="40" t="s">
        <v>5904</v>
      </c>
      <c r="N1585" s="40" t="s">
        <v>5906</v>
      </c>
      <c r="O1585" s="40" t="s">
        <v>5907</v>
      </c>
    </row>
    <row r="1586" spans="2:15" ht="30" customHeight="1">
      <c r="B1586" s="38">
        <v>1585</v>
      </c>
      <c r="C1586" s="39" t="str">
        <f t="shared" si="72"/>
        <v>CUS11432400.NOTICE.IN_CASE_FUND_FROM_SAVING</v>
      </c>
      <c r="D1586" s="38" t="str">
        <f t="shared" si="73"/>
        <v>CUS11432400</v>
      </c>
      <c r="E1586" s="38" t="s">
        <v>5751</v>
      </c>
      <c r="F1586" s="38"/>
      <c r="G1586" s="38" t="s">
        <v>1277</v>
      </c>
      <c r="H1586" s="38" t="s">
        <v>5908</v>
      </c>
      <c r="I1586" s="40" t="s">
        <v>5909</v>
      </c>
      <c r="J1586" s="40"/>
      <c r="K1586" s="40" t="str">
        <f t="shared" si="74"/>
        <v>(In case fund from saving)</v>
      </c>
      <c r="L1586" s="41" t="s">
        <v>5910</v>
      </c>
      <c r="M1586" s="40" t="s">
        <v>5909</v>
      </c>
      <c r="N1586" s="40" t="s">
        <v>5911</v>
      </c>
      <c r="O1586" s="40" t="s">
        <v>5912</v>
      </c>
    </row>
    <row r="1587" spans="2:15" ht="30" customHeight="1">
      <c r="B1587" s="38">
        <v>1586</v>
      </c>
      <c r="C1587" s="39" t="str">
        <f t="shared" si="72"/>
        <v>CUS11432400.NOTICE.SALE_AND_PURCHASE_AGREEMENT_FO</v>
      </c>
      <c r="D1587" s="38" t="str">
        <f t="shared" si="73"/>
        <v>CUS11432400</v>
      </c>
      <c r="E1587" s="38" t="s">
        <v>5751</v>
      </c>
      <c r="F1587" s="38"/>
      <c r="G1587" s="38" t="s">
        <v>1277</v>
      </c>
      <c r="H1587" s="38" t="s">
        <v>5913</v>
      </c>
      <c r="I1587" s="40" t="s">
        <v>5914</v>
      </c>
      <c r="J1587" s="40"/>
      <c r="K1587" s="40" t="str">
        <f t="shared" si="74"/>
        <v>Sale and Purchase Agreement for House</v>
      </c>
      <c r="L1587" s="41" t="s">
        <v>5915</v>
      </c>
      <c r="M1587" s="40" t="s">
        <v>5914</v>
      </c>
      <c r="N1587" s="40" t="s">
        <v>5916</v>
      </c>
      <c r="O1587" s="40" t="s">
        <v>5917</v>
      </c>
    </row>
    <row r="1588" spans="2:15" ht="30" customHeight="1">
      <c r="B1588" s="38">
        <v>1587</v>
      </c>
      <c r="C1588" s="39" t="str">
        <f t="shared" si="72"/>
        <v>CUS11432400.NOTICE.EX_FUND_RECEIVED_FROM_SELLING_</v>
      </c>
      <c r="D1588" s="38" t="str">
        <f t="shared" si="73"/>
        <v>CUS11432400</v>
      </c>
      <c r="E1588" s="38" t="s">
        <v>5751</v>
      </c>
      <c r="F1588" s="38"/>
      <c r="G1588" s="38" t="s">
        <v>1277</v>
      </c>
      <c r="H1588" s="38" t="s">
        <v>5918</v>
      </c>
      <c r="I1588" s="40" t="s">
        <v>5919</v>
      </c>
      <c r="J1588" s="40"/>
      <c r="K1588" s="40" t="str">
        <f t="shared" si="74"/>
        <v>(ex. Fund received from selling house or land)</v>
      </c>
      <c r="L1588" s="41" t="s">
        <v>5920</v>
      </c>
      <c r="M1588" s="40" t="s">
        <v>5919</v>
      </c>
      <c r="N1588" s="40" t="s">
        <v>5921</v>
      </c>
      <c r="O1588" s="40" t="s">
        <v>5922</v>
      </c>
    </row>
    <row r="1589" spans="2:15" ht="30" customHeight="1">
      <c r="B1589" s="38">
        <v>1588</v>
      </c>
      <c r="C1589" s="39" t="str">
        <f t="shared" si="72"/>
        <v>CUS11432400.NOTICE.RENTAL_CONTRACT</v>
      </c>
      <c r="D1589" s="38" t="str">
        <f t="shared" si="73"/>
        <v>CUS11432400</v>
      </c>
      <c r="E1589" s="38" t="s">
        <v>5751</v>
      </c>
      <c r="F1589" s="38"/>
      <c r="G1589" s="38" t="s">
        <v>1277</v>
      </c>
      <c r="H1589" s="38" t="s">
        <v>5923</v>
      </c>
      <c r="I1589" s="40" t="s">
        <v>5924</v>
      </c>
      <c r="J1589" s="40"/>
      <c r="K1589" s="40" t="str">
        <f t="shared" si="74"/>
        <v>Rental Contract</v>
      </c>
      <c r="L1589" s="41" t="s">
        <v>5925</v>
      </c>
      <c r="M1589" s="40" t="s">
        <v>5924</v>
      </c>
      <c r="N1589" s="40" t="s">
        <v>5926</v>
      </c>
      <c r="O1589" s="40" t="s">
        <v>5927</v>
      </c>
    </row>
    <row r="1590" spans="2:15" ht="30" customHeight="1">
      <c r="B1590" s="38">
        <v>1589</v>
      </c>
      <c r="C1590" s="39" t="str">
        <f t="shared" si="72"/>
        <v>CUS11432400.NOTICE.EX_FUND_RECEIVED_FROM_RENTAL_F</v>
      </c>
      <c r="D1590" s="38" t="str">
        <f t="shared" si="73"/>
        <v>CUS11432400</v>
      </c>
      <c r="E1590" s="38" t="s">
        <v>5751</v>
      </c>
      <c r="F1590" s="38"/>
      <c r="G1590" s="38" t="s">
        <v>1277</v>
      </c>
      <c r="H1590" s="38" t="s">
        <v>5928</v>
      </c>
      <c r="I1590" s="40" t="s">
        <v>5929</v>
      </c>
      <c r="J1590" s="40"/>
      <c r="K1590" s="40" t="str">
        <f t="shared" si="74"/>
        <v>(ex. Fund received from rental fee)</v>
      </c>
      <c r="L1590" s="41" t="s">
        <v>5930</v>
      </c>
      <c r="M1590" s="40" t="s">
        <v>5929</v>
      </c>
      <c r="N1590" s="40" t="s">
        <v>5931</v>
      </c>
      <c r="O1590" s="40" t="s">
        <v>5932</v>
      </c>
    </row>
    <row r="1591" spans="2:15" ht="30" customHeight="1">
      <c r="B1591" s="38">
        <v>1590</v>
      </c>
      <c r="C1591" s="39" t="str">
        <f t="shared" si="72"/>
        <v>CUS11432400.PLACEHOLDER.ADD_REMARK</v>
      </c>
      <c r="D1591" s="38" t="str">
        <f t="shared" si="73"/>
        <v>CUS11432400</v>
      </c>
      <c r="E1591" s="38" t="s">
        <v>5751</v>
      </c>
      <c r="F1591" s="38"/>
      <c r="G1591" s="38" t="s">
        <v>1258</v>
      </c>
      <c r="H1591" s="38" t="s">
        <v>4361</v>
      </c>
      <c r="I1591" s="40" t="s">
        <v>4362</v>
      </c>
      <c r="J1591" s="40"/>
      <c r="K1591" s="40" t="str">
        <f t="shared" si="74"/>
        <v>Add Remark</v>
      </c>
      <c r="L1591" s="41" t="s">
        <v>5933</v>
      </c>
      <c r="M1591" s="40" t="s">
        <v>3171</v>
      </c>
      <c r="N1591" s="40" t="s">
        <v>3172</v>
      </c>
      <c r="O1591" s="40" t="s">
        <v>1263</v>
      </c>
    </row>
    <row r="1592" spans="2:15" ht="30" customHeight="1">
      <c r="B1592" s="38">
        <v>1591</v>
      </c>
      <c r="C1592" s="39" t="str">
        <f t="shared" si="72"/>
        <v>CUS11432400.PLACEHOLDER.TERMS_AND_CONDITIONS</v>
      </c>
      <c r="D1592" s="38" t="str">
        <f t="shared" si="73"/>
        <v>CUS11432400</v>
      </c>
      <c r="E1592" s="38" t="s">
        <v>5751</v>
      </c>
      <c r="F1592" s="38"/>
      <c r="G1592" s="38" t="s">
        <v>1258</v>
      </c>
      <c r="H1592" s="38" t="s">
        <v>1444</v>
      </c>
      <c r="I1592" s="40" t="s">
        <v>1445</v>
      </c>
      <c r="J1592" s="40"/>
      <c r="K1592" s="40" t="str">
        <f t="shared" si="74"/>
        <v>Terms and Conditions</v>
      </c>
      <c r="L1592" s="41" t="s">
        <v>1446</v>
      </c>
      <c r="M1592" s="40" t="s">
        <v>1447</v>
      </c>
      <c r="N1592" s="40" t="s">
        <v>1448</v>
      </c>
      <c r="O1592" s="40" t="s">
        <v>1492</v>
      </c>
    </row>
    <row r="1593" spans="2:15" ht="30" customHeight="1">
      <c r="B1593" s="38">
        <v>1592</v>
      </c>
      <c r="C1593" s="39" t="str">
        <f t="shared" si="72"/>
        <v>CUS11432410.TITLE.SELECT_PURPOSE_OF_SENDING</v>
      </c>
      <c r="D1593" s="38" t="str">
        <f t="shared" si="73"/>
        <v>CUS11432410</v>
      </c>
      <c r="E1593" s="38" t="s">
        <v>6055</v>
      </c>
      <c r="F1593" s="38"/>
      <c r="G1593" s="38" t="s">
        <v>1271</v>
      </c>
      <c r="H1593" s="38" t="s">
        <v>6056</v>
      </c>
      <c r="I1593" s="40" t="s">
        <v>6057</v>
      </c>
      <c r="J1593" s="40"/>
      <c r="K1593" s="40" t="str">
        <f t="shared" si="74"/>
        <v>Select Purpose of Sending</v>
      </c>
      <c r="L1593" s="41" t="s">
        <v>4516</v>
      </c>
      <c r="M1593" s="40" t="s">
        <v>4499</v>
      </c>
      <c r="N1593" s="40" t="s">
        <v>4500</v>
      </c>
      <c r="O1593" s="40" t="s">
        <v>4517</v>
      </c>
    </row>
    <row r="1594" spans="2:15" ht="30" customHeight="1">
      <c r="B1594" s="38">
        <v>1593</v>
      </c>
      <c r="C1594" s="39" t="str">
        <f t="shared" si="72"/>
        <v>CUS11432410.TITLE.SELECT_PURPOSE_OF_TRANSFER</v>
      </c>
      <c r="D1594" s="38" t="str">
        <f t="shared" si="73"/>
        <v>CUS11432410</v>
      </c>
      <c r="E1594" s="38" t="s">
        <v>6055</v>
      </c>
      <c r="F1594" s="38"/>
      <c r="G1594" s="38" t="s">
        <v>1271</v>
      </c>
      <c r="H1594" s="38" t="s">
        <v>5845</v>
      </c>
      <c r="I1594" s="40" t="s">
        <v>5846</v>
      </c>
      <c r="J1594" s="40"/>
      <c r="K1594" s="40" t="str">
        <f t="shared" si="74"/>
        <v>Select Send Purpose</v>
      </c>
      <c r="L1594" s="41" t="s">
        <v>5847</v>
      </c>
      <c r="M1594" s="40" t="s">
        <v>4499</v>
      </c>
      <c r="N1594" s="40" t="s">
        <v>5846</v>
      </c>
      <c r="O1594" s="40" t="s">
        <v>4517</v>
      </c>
    </row>
    <row r="1595" spans="2:15" ht="30" customHeight="1">
      <c r="B1595" s="38">
        <v>1594</v>
      </c>
      <c r="C1595" s="39" t="str">
        <f t="shared" si="72"/>
        <v>CUS11432410.LABEL.SEND_FOR</v>
      </c>
      <c r="D1595" s="38" t="str">
        <f t="shared" si="73"/>
        <v>CUS11432410</v>
      </c>
      <c r="E1595" s="38" t="s">
        <v>6055</v>
      </c>
      <c r="F1595" s="38"/>
      <c r="G1595" s="38" t="s">
        <v>259</v>
      </c>
      <c r="H1595" s="38" t="s">
        <v>6058</v>
      </c>
      <c r="I1595" s="40" t="s">
        <v>6059</v>
      </c>
      <c r="J1595" s="40"/>
      <c r="K1595" s="40" t="str">
        <f t="shared" si="74"/>
        <v>SEND FOR</v>
      </c>
      <c r="L1595" s="41" t="s">
        <v>6060</v>
      </c>
      <c r="M1595" s="40" t="s">
        <v>3492</v>
      </c>
      <c r="N1595" s="40" t="s">
        <v>3493</v>
      </c>
      <c r="O1595" s="40" t="s">
        <v>6061</v>
      </c>
    </row>
    <row r="1596" spans="2:15" ht="30" customHeight="1">
      <c r="B1596" s="38">
        <v>1595</v>
      </c>
      <c r="C1596" s="39" t="str">
        <f t="shared" si="72"/>
        <v>CUS11432410.LABEL.RECENTLY_SELECTED</v>
      </c>
      <c r="D1596" s="38" t="str">
        <f t="shared" si="73"/>
        <v>CUS11432410</v>
      </c>
      <c r="E1596" s="38" t="s">
        <v>6055</v>
      </c>
      <c r="F1596" s="38"/>
      <c r="G1596" s="38" t="s">
        <v>259</v>
      </c>
      <c r="H1596" s="38" t="s">
        <v>6062</v>
      </c>
      <c r="I1596" s="40" t="s">
        <v>6063</v>
      </c>
      <c r="J1596" s="40"/>
      <c r="K1596" s="40" t="str">
        <f t="shared" si="74"/>
        <v>RECENTLY SELECTED</v>
      </c>
      <c r="L1596" s="41" t="s">
        <v>6064</v>
      </c>
      <c r="M1596" s="40" t="s">
        <v>3850</v>
      </c>
      <c r="N1596" s="40" t="s">
        <v>5601</v>
      </c>
      <c r="O1596" s="40" t="s">
        <v>6065</v>
      </c>
    </row>
    <row r="1597" spans="2:15" ht="30" customHeight="1">
      <c r="B1597" s="38">
        <v>1596</v>
      </c>
      <c r="C1597" s="39" t="str">
        <f t="shared" si="72"/>
        <v>CUS11432410.LABEL.SALARIED_PERSON</v>
      </c>
      <c r="D1597" s="38" t="str">
        <f t="shared" si="73"/>
        <v>CUS11432410</v>
      </c>
      <c r="E1597" s="38" t="s">
        <v>6055</v>
      </c>
      <c r="F1597" s="38"/>
      <c r="G1597" s="38" t="s">
        <v>259</v>
      </c>
      <c r="H1597" s="38" t="s">
        <v>6066</v>
      </c>
      <c r="I1597" s="40" t="s">
        <v>6067</v>
      </c>
      <c r="J1597" s="40"/>
      <c r="K1597" s="40" t="str">
        <f t="shared" si="74"/>
        <v>Salaried Person</v>
      </c>
      <c r="L1597" s="41" t="s">
        <v>6068</v>
      </c>
      <c r="M1597" s="40" t="s">
        <v>6067</v>
      </c>
      <c r="N1597" s="40" t="s">
        <v>6069</v>
      </c>
      <c r="O1597" s="40" t="s">
        <v>6070</v>
      </c>
    </row>
    <row r="1598" spans="2:15" ht="30" customHeight="1">
      <c r="B1598" s="38">
        <v>1597</v>
      </c>
      <c r="C1598" s="39" t="str">
        <f t="shared" si="72"/>
        <v>CUS11432410.LABEL.BUSINESS_PERSON</v>
      </c>
      <c r="D1598" s="38" t="str">
        <f t="shared" si="73"/>
        <v>CUS11432410</v>
      </c>
      <c r="E1598" s="38" t="s">
        <v>6055</v>
      </c>
      <c r="F1598" s="38"/>
      <c r="G1598" s="38" t="s">
        <v>259</v>
      </c>
      <c r="H1598" s="38" t="s">
        <v>6071</v>
      </c>
      <c r="I1598" s="40" t="s">
        <v>6072</v>
      </c>
      <c r="J1598" s="40"/>
      <c r="K1598" s="40" t="str">
        <f t="shared" si="74"/>
        <v>Business Person</v>
      </c>
      <c r="L1598" s="41" t="s">
        <v>6073</v>
      </c>
      <c r="M1598" s="40" t="s">
        <v>6072</v>
      </c>
      <c r="N1598" s="40" t="s">
        <v>6074</v>
      </c>
      <c r="O1598" s="40" t="s">
        <v>6075</v>
      </c>
    </row>
    <row r="1599" spans="2:15" ht="30" customHeight="1">
      <c r="B1599" s="38">
        <v>1598</v>
      </c>
      <c r="C1599" s="39" t="str">
        <f t="shared" si="72"/>
        <v>CUS11432410.LABEL.SELECT_PURPOSE_OF_TRANSFER</v>
      </c>
      <c r="D1599" s="38" t="str">
        <f t="shared" si="73"/>
        <v>CUS11432410</v>
      </c>
      <c r="E1599" s="38" t="s">
        <v>6055</v>
      </c>
      <c r="F1599" s="38"/>
      <c r="G1599" s="38" t="s">
        <v>259</v>
      </c>
      <c r="H1599" s="38" t="s">
        <v>5845</v>
      </c>
      <c r="I1599" s="40" t="s">
        <v>5846</v>
      </c>
      <c r="J1599" s="40"/>
      <c r="K1599" s="40" t="str">
        <f t="shared" si="74"/>
        <v>Select Send Purpose</v>
      </c>
      <c r="L1599" s="41" t="s">
        <v>5847</v>
      </c>
      <c r="M1599" s="40" t="s">
        <v>4499</v>
      </c>
      <c r="N1599" s="40" t="s">
        <v>5846</v>
      </c>
      <c r="O1599" s="40" t="s">
        <v>4517</v>
      </c>
    </row>
    <row r="1600" spans="2:15" ht="30" customHeight="1">
      <c r="B1600" s="38">
        <v>1599</v>
      </c>
      <c r="C1600" s="39" t="str">
        <f t="shared" si="72"/>
        <v>CUS11432410.LABEL.TRANSFER_FOR</v>
      </c>
      <c r="D1600" s="38" t="str">
        <f t="shared" si="73"/>
        <v>CUS11432410</v>
      </c>
      <c r="E1600" s="38" t="s">
        <v>6055</v>
      </c>
      <c r="F1600" s="38"/>
      <c r="G1600" s="38" t="s">
        <v>259</v>
      </c>
      <c r="H1600" s="38" t="s">
        <v>6076</v>
      </c>
      <c r="I1600" s="40" t="s">
        <v>6077</v>
      </c>
      <c r="J1600" s="40"/>
      <c r="K1600" s="40" t="str">
        <f t="shared" si="74"/>
        <v>Send For</v>
      </c>
      <c r="L1600" s="41" t="s">
        <v>6078</v>
      </c>
      <c r="M1600" s="40" t="s">
        <v>6079</v>
      </c>
      <c r="N1600" s="40" t="s">
        <v>6077</v>
      </c>
      <c r="O1600" s="40" t="s">
        <v>6080</v>
      </c>
    </row>
    <row r="1601" spans="2:15" ht="30" customHeight="1">
      <c r="B1601" s="38">
        <v>1600</v>
      </c>
      <c r="C1601" s="39" t="str">
        <f t="shared" si="72"/>
        <v>CUS11432410.PLACEHOLDER.SELECT_YOUR_PURPOSE</v>
      </c>
      <c r="D1601" s="38" t="str">
        <f t="shared" si="73"/>
        <v>CUS11432410</v>
      </c>
      <c r="E1601" s="38" t="s">
        <v>6055</v>
      </c>
      <c r="F1601" s="38"/>
      <c r="G1601" s="38" t="s">
        <v>1258</v>
      </c>
      <c r="H1601" s="38" t="s">
        <v>5977</v>
      </c>
      <c r="I1601" s="40" t="s">
        <v>5978</v>
      </c>
      <c r="J1601" s="40"/>
      <c r="K1601" s="40" t="str">
        <f t="shared" si="74"/>
        <v>Select Your Purpose</v>
      </c>
      <c r="L1601" s="41" t="s">
        <v>5979</v>
      </c>
      <c r="M1601" s="40" t="s">
        <v>6081</v>
      </c>
      <c r="N1601" s="40" t="s">
        <v>4575</v>
      </c>
      <c r="O1601" s="40" t="s">
        <v>5980</v>
      </c>
    </row>
    <row r="1602" spans="2:15" ht="30" customHeight="1">
      <c r="B1602" s="38">
        <v>1601</v>
      </c>
      <c r="C1602" s="39" t="str">
        <f t="shared" ref="C1602:C1665" si="75">E1602&amp;"."&amp;G1602&amp;"."&amp;H1602</f>
        <v>CUS11432410.PLACEHOLDER.SEND_TO_OWNACCOUNT</v>
      </c>
      <c r="D1602" s="38" t="str">
        <f t="shared" ref="D1602:D1665" si="76">IF(F1602&lt;&gt;"", F1602, E1602)</f>
        <v>CUS11432410</v>
      </c>
      <c r="E1602" s="38" t="s">
        <v>6055</v>
      </c>
      <c r="F1602" s="38"/>
      <c r="G1602" s="38" t="s">
        <v>1258</v>
      </c>
      <c r="H1602" s="38" t="s">
        <v>5981</v>
      </c>
      <c r="I1602" s="40" t="s">
        <v>5982</v>
      </c>
      <c r="J1602" s="40"/>
      <c r="K1602" s="40" t="str">
        <f t="shared" ref="K1602:K1665" si="77">IF(J1602&lt;&gt;"", J1602, I1602)</f>
        <v>Send to Own-Account</v>
      </c>
      <c r="L1602" s="41" t="s">
        <v>5983</v>
      </c>
      <c r="M1602" s="40" t="s">
        <v>5984</v>
      </c>
      <c r="N1602" s="40" t="s">
        <v>5985</v>
      </c>
      <c r="O1602" s="40" t="s">
        <v>5986</v>
      </c>
    </row>
    <row r="1603" spans="2:15" ht="30" customHeight="1">
      <c r="B1603" s="38">
        <v>1602</v>
      </c>
      <c r="C1603" s="39" t="str">
        <f t="shared" si="75"/>
        <v>CUS11432410.BUTTON.CANCEL</v>
      </c>
      <c r="D1603" s="38" t="str">
        <f t="shared" si="76"/>
        <v>CUS11432410</v>
      </c>
      <c r="E1603" s="38" t="s">
        <v>6055</v>
      </c>
      <c r="F1603" s="38"/>
      <c r="G1603" s="38" t="s">
        <v>13</v>
      </c>
      <c r="H1603" s="38" t="s">
        <v>24</v>
      </c>
      <c r="I1603" s="40" t="s">
        <v>25</v>
      </c>
      <c r="J1603" s="40"/>
      <c r="K1603" s="40" t="str">
        <f t="shared" si="77"/>
        <v>Cancel</v>
      </c>
      <c r="L1603" s="41" t="s">
        <v>26</v>
      </c>
      <c r="M1603" s="40" t="s">
        <v>27</v>
      </c>
      <c r="N1603" s="40" t="s">
        <v>260</v>
      </c>
      <c r="O1603" s="40" t="s">
        <v>28</v>
      </c>
    </row>
    <row r="1604" spans="2:15" ht="30" customHeight="1">
      <c r="B1604" s="38">
        <v>1603</v>
      </c>
      <c r="C1604" s="39" t="str">
        <f t="shared" si="75"/>
        <v>CUS11432410.BUTTON.CONFIRM</v>
      </c>
      <c r="D1604" s="38" t="str">
        <f t="shared" si="76"/>
        <v>CUS11432410</v>
      </c>
      <c r="E1604" s="38" t="s">
        <v>6055</v>
      </c>
      <c r="F1604" s="38"/>
      <c r="G1604" s="38" t="s">
        <v>13</v>
      </c>
      <c r="H1604" s="38" t="s">
        <v>29</v>
      </c>
      <c r="I1604" s="40" t="s">
        <v>30</v>
      </c>
      <c r="J1604" s="40"/>
      <c r="K1604" s="40" t="str">
        <f t="shared" si="77"/>
        <v>Confirm</v>
      </c>
      <c r="L1604" s="41" t="s">
        <v>15</v>
      </c>
      <c r="M1604" s="40" t="s">
        <v>2301</v>
      </c>
      <c r="N1604" s="40" t="s">
        <v>32</v>
      </c>
      <c r="O1604" s="40" t="s">
        <v>33</v>
      </c>
    </row>
    <row r="1605" spans="2:15" ht="30" customHeight="1">
      <c r="B1605" s="38">
        <v>1604</v>
      </c>
      <c r="C1605" s="39" t="str">
        <f t="shared" si="75"/>
        <v>CUS11432420.TITLE.SELECT_YOUR_PURPOSE</v>
      </c>
      <c r="D1605" s="38" t="str">
        <f t="shared" si="76"/>
        <v>CUS11432420</v>
      </c>
      <c r="E1605" s="38" t="s">
        <v>5976</v>
      </c>
      <c r="F1605" s="38"/>
      <c r="G1605" s="38" t="s">
        <v>1271</v>
      </c>
      <c r="H1605" s="38" t="s">
        <v>5977</v>
      </c>
      <c r="I1605" s="40" t="s">
        <v>5978</v>
      </c>
      <c r="J1605" s="40"/>
      <c r="K1605" s="40" t="str">
        <f t="shared" si="77"/>
        <v>Select Your Purpose</v>
      </c>
      <c r="L1605" s="41" t="s">
        <v>5979</v>
      </c>
      <c r="M1605" s="40" t="s">
        <v>4499</v>
      </c>
      <c r="N1605" s="40" t="s">
        <v>4575</v>
      </c>
      <c r="O1605" s="40" t="s">
        <v>5980</v>
      </c>
    </row>
    <row r="1606" spans="2:15" ht="30" customHeight="1">
      <c r="B1606" s="38">
        <v>1605</v>
      </c>
      <c r="C1606" s="39" t="str">
        <f t="shared" si="75"/>
        <v>CUS11432420.LABEL.SEND_TO_OWNACCOUNT</v>
      </c>
      <c r="D1606" s="38" t="str">
        <f t="shared" si="76"/>
        <v>CUS11432420</v>
      </c>
      <c r="E1606" s="38" t="s">
        <v>5976</v>
      </c>
      <c r="F1606" s="38"/>
      <c r="G1606" s="38" t="s">
        <v>259</v>
      </c>
      <c r="H1606" s="38" t="s">
        <v>5981</v>
      </c>
      <c r="I1606" s="40" t="s">
        <v>5982</v>
      </c>
      <c r="J1606" s="40"/>
      <c r="K1606" s="40" t="str">
        <f t="shared" si="77"/>
        <v>Send to Own-Account</v>
      </c>
      <c r="L1606" s="41" t="s">
        <v>5983</v>
      </c>
      <c r="M1606" s="40" t="s">
        <v>5984</v>
      </c>
      <c r="N1606" s="40" t="s">
        <v>5985</v>
      </c>
      <c r="O1606" s="40" t="s">
        <v>5986</v>
      </c>
    </row>
    <row r="1607" spans="2:15" ht="30" customHeight="1">
      <c r="B1607" s="38">
        <v>1606</v>
      </c>
      <c r="C1607" s="39" t="str">
        <f t="shared" si="75"/>
        <v>CUS11432420.LABEL.WHEN_SENDING_MONEY_TO_MY_ACCOU</v>
      </c>
      <c r="D1607" s="38" t="str">
        <f t="shared" si="76"/>
        <v>CUS11432420</v>
      </c>
      <c r="E1607" s="38" t="s">
        <v>5976</v>
      </c>
      <c r="F1607" s="38"/>
      <c r="G1607" s="38" t="s">
        <v>259</v>
      </c>
      <c r="H1607" s="38" t="s">
        <v>5987</v>
      </c>
      <c r="I1607" s="40" t="s">
        <v>5988</v>
      </c>
      <c r="J1607" s="40"/>
      <c r="K1607" s="40" t="str">
        <f t="shared" si="77"/>
        <v>When sending money to my account in other country</v>
      </c>
      <c r="L1607" s="41" t="s">
        <v>5989</v>
      </c>
      <c r="M1607" s="40" t="s">
        <v>5988</v>
      </c>
      <c r="N1607" s="40" t="s">
        <v>5990</v>
      </c>
      <c r="O1607" s="40" t="s">
        <v>5991</v>
      </c>
    </row>
    <row r="1608" spans="2:15" ht="30" customHeight="1">
      <c r="B1608" s="38">
        <v>1607</v>
      </c>
      <c r="C1608" s="39" t="str">
        <f t="shared" si="75"/>
        <v>CUS11432420.LABEL.PERSONALNONRELATED_BUSINESS</v>
      </c>
      <c r="D1608" s="38" t="str">
        <f t="shared" si="76"/>
        <v>CUS11432420</v>
      </c>
      <c r="E1608" s="38" t="s">
        <v>5976</v>
      </c>
      <c r="F1608" s="38"/>
      <c r="G1608" s="38" t="s">
        <v>259</v>
      </c>
      <c r="H1608" s="38" t="s">
        <v>5992</v>
      </c>
      <c r="I1608" s="40" t="s">
        <v>5993</v>
      </c>
      <c r="J1608" s="40"/>
      <c r="K1608" s="40" t="str">
        <f t="shared" si="77"/>
        <v>Personal/Non-related Business</v>
      </c>
      <c r="L1608" s="41" t="s">
        <v>5994</v>
      </c>
      <c r="M1608" s="40" t="s">
        <v>5993</v>
      </c>
      <c r="N1608" s="40" t="s">
        <v>5995</v>
      </c>
      <c r="O1608" s="40" t="s">
        <v>5996</v>
      </c>
    </row>
    <row r="1609" spans="2:15" ht="30" customHeight="1">
      <c r="B1609" s="38">
        <v>1608</v>
      </c>
      <c r="C1609" s="39" t="str">
        <f t="shared" si="75"/>
        <v>CUS11432420.LABEL.SUPPORT</v>
      </c>
      <c r="D1609" s="38" t="str">
        <f t="shared" si="76"/>
        <v>CUS11432420</v>
      </c>
      <c r="E1609" s="38" t="s">
        <v>5976</v>
      </c>
      <c r="F1609" s="38"/>
      <c r="G1609" s="38" t="s">
        <v>259</v>
      </c>
      <c r="H1609" s="38" t="s">
        <v>5997</v>
      </c>
      <c r="I1609" s="40" t="s">
        <v>5998</v>
      </c>
      <c r="J1609" s="40"/>
      <c r="K1609" s="40" t="str">
        <f t="shared" si="77"/>
        <v>Support</v>
      </c>
      <c r="L1609" s="41" t="s">
        <v>5999</v>
      </c>
      <c r="M1609" s="40" t="s">
        <v>5998</v>
      </c>
      <c r="N1609" s="40" t="s">
        <v>6000</v>
      </c>
      <c r="O1609" s="40" t="s">
        <v>6001</v>
      </c>
    </row>
    <row r="1610" spans="2:15" ht="30" customHeight="1">
      <c r="B1610" s="38">
        <v>1609</v>
      </c>
      <c r="C1610" s="39" t="str">
        <f t="shared" si="75"/>
        <v>CUS11432420.LABEL.WHEN_RECEIVER_IS_PERSONAL_AND_</v>
      </c>
      <c r="D1610" s="38" t="str">
        <f t="shared" si="76"/>
        <v>CUS11432420</v>
      </c>
      <c r="E1610" s="38" t="s">
        <v>5976</v>
      </c>
      <c r="F1610" s="38"/>
      <c r="G1610" s="38" t="s">
        <v>259</v>
      </c>
      <c r="H1610" s="38" t="s">
        <v>6002</v>
      </c>
      <c r="I1610" s="40" t="s">
        <v>6003</v>
      </c>
      <c r="J1610" s="40"/>
      <c r="K1610" s="40" t="str">
        <f t="shared" si="77"/>
        <v>When receiver is personal and not for business purposes</v>
      </c>
      <c r="L1610" s="41" t="s">
        <v>6004</v>
      </c>
      <c r="M1610" s="40" t="s">
        <v>6003</v>
      </c>
      <c r="N1610" s="40" t="s">
        <v>6005</v>
      </c>
      <c r="O1610" s="40" t="s">
        <v>6006</v>
      </c>
    </row>
    <row r="1611" spans="2:15" ht="30" customHeight="1">
      <c r="B1611" s="38">
        <v>1610</v>
      </c>
      <c r="C1611" s="39" t="str">
        <f t="shared" si="75"/>
        <v>CUS11432420.LABEL.FAMILY_SPOUSE_RELATIVES_ETC</v>
      </c>
      <c r="D1611" s="38" t="str">
        <f t="shared" si="76"/>
        <v>CUS11432420</v>
      </c>
      <c r="E1611" s="38" t="s">
        <v>5976</v>
      </c>
      <c r="F1611" s="38"/>
      <c r="G1611" s="38" t="s">
        <v>259</v>
      </c>
      <c r="H1611" s="38" t="s">
        <v>6007</v>
      </c>
      <c r="I1611" s="40" t="s">
        <v>6008</v>
      </c>
      <c r="J1611" s="40"/>
      <c r="K1611" s="40" t="str">
        <f t="shared" si="77"/>
        <v>(Family, Spouse, Relatives, etc.)</v>
      </c>
      <c r="L1611" s="41" t="s">
        <v>6009</v>
      </c>
      <c r="M1611" s="40" t="s">
        <v>6008</v>
      </c>
      <c r="N1611" s="40" t="s">
        <v>6010</v>
      </c>
      <c r="O1611" s="40" t="s">
        <v>6011</v>
      </c>
    </row>
    <row r="1612" spans="2:15" ht="30" customHeight="1">
      <c r="B1612" s="38">
        <v>1611</v>
      </c>
      <c r="C1612" s="39" t="str">
        <f t="shared" si="75"/>
        <v>CUS11432420.LABEL.OWNED</v>
      </c>
      <c r="D1612" s="38" t="str">
        <f t="shared" si="76"/>
        <v>CUS11432420</v>
      </c>
      <c r="E1612" s="38" t="s">
        <v>5976</v>
      </c>
      <c r="F1612" s="38"/>
      <c r="G1612" s="38" t="s">
        <v>259</v>
      </c>
      <c r="H1612" s="38" t="s">
        <v>6012</v>
      </c>
      <c r="I1612" s="40" t="s">
        <v>6013</v>
      </c>
      <c r="J1612" s="40"/>
      <c r="K1612" s="40" t="str">
        <f t="shared" si="77"/>
        <v>Owned</v>
      </c>
      <c r="L1612" s="41" t="s">
        <v>3879</v>
      </c>
      <c r="M1612" s="40" t="s">
        <v>6013</v>
      </c>
      <c r="N1612" s="40" t="s">
        <v>6014</v>
      </c>
      <c r="O1612" s="40" t="s">
        <v>6015</v>
      </c>
    </row>
    <row r="1613" spans="2:15" ht="30" customHeight="1">
      <c r="B1613" s="38">
        <v>1612</v>
      </c>
      <c r="C1613" s="39" t="str">
        <f t="shared" si="75"/>
        <v>CUS11432420.LABEL.PAYMENT_OF_ALL_KINDS_OF</v>
      </c>
      <c r="D1613" s="38" t="str">
        <f t="shared" si="76"/>
        <v>CUS11432420</v>
      </c>
      <c r="E1613" s="38" t="s">
        <v>5976</v>
      </c>
      <c r="F1613" s="38"/>
      <c r="G1613" s="38" t="s">
        <v>259</v>
      </c>
      <c r="H1613" s="38" t="s">
        <v>6016</v>
      </c>
      <c r="I1613" s="40" t="s">
        <v>6017</v>
      </c>
      <c r="J1613" s="40"/>
      <c r="K1613" s="40" t="str">
        <f t="shared" si="77"/>
        <v>Payment of All Kinds of</v>
      </c>
      <c r="L1613" s="41" t="s">
        <v>6018</v>
      </c>
      <c r="M1613" s="40" t="s">
        <v>6017</v>
      </c>
      <c r="N1613" s="40" t="s">
        <v>6019</v>
      </c>
      <c r="O1613" s="40" t="s">
        <v>6020</v>
      </c>
    </row>
    <row r="1614" spans="2:15" ht="30" customHeight="1">
      <c r="B1614" s="38">
        <v>1613</v>
      </c>
      <c r="C1614" s="39" t="str">
        <f t="shared" si="75"/>
        <v>CUS11432420.LABEL.GOODSSERVICES</v>
      </c>
      <c r="D1614" s="38" t="str">
        <f t="shared" si="76"/>
        <v>CUS11432420</v>
      </c>
      <c r="E1614" s="38" t="s">
        <v>5976</v>
      </c>
      <c r="F1614" s="38"/>
      <c r="G1614" s="38" t="s">
        <v>259</v>
      </c>
      <c r="H1614" s="38" t="s">
        <v>6021</v>
      </c>
      <c r="I1614" s="40" t="s">
        <v>6022</v>
      </c>
      <c r="J1614" s="40"/>
      <c r="K1614" s="40" t="str">
        <f t="shared" si="77"/>
        <v>Goods/Services</v>
      </c>
      <c r="L1614" s="41" t="s">
        <v>6023</v>
      </c>
      <c r="M1614" s="40" t="s">
        <v>6022</v>
      </c>
      <c r="N1614" s="40" t="s">
        <v>6024</v>
      </c>
      <c r="O1614" s="40" t="s">
        <v>6025</v>
      </c>
    </row>
    <row r="1615" spans="2:15" ht="30" customHeight="1">
      <c r="B1615" s="38">
        <v>1614</v>
      </c>
      <c r="C1615" s="39" t="str">
        <f t="shared" si="75"/>
        <v>CUS11432420.LABEL.PURCHASE_OR_RENT_REAL_ESTATEBU</v>
      </c>
      <c r="D1615" s="38" t="str">
        <f t="shared" si="76"/>
        <v>CUS11432420</v>
      </c>
      <c r="E1615" s="38" t="s">
        <v>5976</v>
      </c>
      <c r="F1615" s="38"/>
      <c r="G1615" s="38" t="s">
        <v>259</v>
      </c>
      <c r="H1615" s="38" t="s">
        <v>6026</v>
      </c>
      <c r="I1615" s="40" t="s">
        <v>6027</v>
      </c>
      <c r="J1615" s="40"/>
      <c r="K1615" s="40" t="str">
        <f t="shared" si="77"/>
        <v>Purchase or Rent Real Estate/Business</v>
      </c>
      <c r="L1615" s="41" t="s">
        <v>6028</v>
      </c>
      <c r="M1615" s="40" t="s">
        <v>6027</v>
      </c>
      <c r="N1615" s="40" t="s">
        <v>6029</v>
      </c>
      <c r="O1615" s="40" t="s">
        <v>6030</v>
      </c>
    </row>
    <row r="1616" spans="2:15" ht="30" customHeight="1">
      <c r="B1616" s="38">
        <v>1615</v>
      </c>
      <c r="C1616" s="39" t="str">
        <f t="shared" si="75"/>
        <v>CUS11432420.LABEL.HOUSE_CONDO_RESTAURANT_ETC</v>
      </c>
      <c r="D1616" s="38" t="str">
        <f t="shared" si="76"/>
        <v>CUS11432420</v>
      </c>
      <c r="E1616" s="38" t="s">
        <v>5976</v>
      </c>
      <c r="F1616" s="38"/>
      <c r="G1616" s="38" t="s">
        <v>259</v>
      </c>
      <c r="H1616" s="38" t="s">
        <v>6031</v>
      </c>
      <c r="I1616" s="40" t="s">
        <v>6032</v>
      </c>
      <c r="J1616" s="40"/>
      <c r="K1616" s="40" t="str">
        <f t="shared" si="77"/>
        <v>(House, Condo, Restaurant, etc.)</v>
      </c>
      <c r="L1616" s="41" t="s">
        <v>6033</v>
      </c>
      <c r="M1616" s="40" t="s">
        <v>6032</v>
      </c>
      <c r="N1616" s="40" t="s">
        <v>6034</v>
      </c>
      <c r="O1616" s="40" t="s">
        <v>6035</v>
      </c>
    </row>
    <row r="1617" spans="2:15" ht="30" customHeight="1">
      <c r="B1617" s="38">
        <v>1616</v>
      </c>
      <c r="C1617" s="39" t="str">
        <f t="shared" si="75"/>
        <v>CUS11432420.LABEL.LOAN_REPAYMENT</v>
      </c>
      <c r="D1617" s="38" t="str">
        <f t="shared" si="76"/>
        <v>CUS11432420</v>
      </c>
      <c r="E1617" s="38" t="s">
        <v>5976</v>
      </c>
      <c r="F1617" s="38"/>
      <c r="G1617" s="38" t="s">
        <v>259</v>
      </c>
      <c r="H1617" s="38" t="s">
        <v>6036</v>
      </c>
      <c r="I1617" s="40" t="s">
        <v>6037</v>
      </c>
      <c r="J1617" s="40"/>
      <c r="K1617" s="40" t="str">
        <f t="shared" si="77"/>
        <v>Loan Repayment</v>
      </c>
      <c r="L1617" s="41" t="s">
        <v>6038</v>
      </c>
      <c r="M1617" s="40" t="s">
        <v>6037</v>
      </c>
      <c r="N1617" s="40" t="s">
        <v>6039</v>
      </c>
      <c r="O1617" s="40" t="s">
        <v>6040</v>
      </c>
    </row>
    <row r="1618" spans="2:15" ht="30" customHeight="1">
      <c r="B1618" s="38">
        <v>1617</v>
      </c>
      <c r="C1618" s="39" t="str">
        <f t="shared" si="75"/>
        <v>CUS11432420.LABEL.WHEN_SENDING_A_PAYMENT_TO_REPA</v>
      </c>
      <c r="D1618" s="38" t="str">
        <f t="shared" si="76"/>
        <v>CUS11432420</v>
      </c>
      <c r="E1618" s="38" t="s">
        <v>5976</v>
      </c>
      <c r="F1618" s="38"/>
      <c r="G1618" s="38" t="s">
        <v>259</v>
      </c>
      <c r="H1618" s="38" t="s">
        <v>6041</v>
      </c>
      <c r="I1618" s="40" t="s">
        <v>6042</v>
      </c>
      <c r="J1618" s="40"/>
      <c r="K1618" s="40" t="str">
        <f t="shared" si="77"/>
        <v>When sending a payment to repay a loan or pay off a debt</v>
      </c>
      <c r="L1618" s="41" t="s">
        <v>6043</v>
      </c>
      <c r="M1618" s="40" t="s">
        <v>6042</v>
      </c>
      <c r="N1618" s="40" t="s">
        <v>6044</v>
      </c>
      <c r="O1618" s="40" t="s">
        <v>6045</v>
      </c>
    </row>
    <row r="1619" spans="2:15" ht="30" customHeight="1">
      <c r="B1619" s="38">
        <v>1618</v>
      </c>
      <c r="C1619" s="39" t="str">
        <f t="shared" si="75"/>
        <v>CUS11432420.LABEL.RETURN_INVESTMENTFOR</v>
      </c>
      <c r="D1619" s="38" t="str">
        <f t="shared" si="76"/>
        <v>CUS11432420</v>
      </c>
      <c r="E1619" s="38" t="s">
        <v>5976</v>
      </c>
      <c r="F1619" s="38"/>
      <c r="G1619" s="38" t="s">
        <v>259</v>
      </c>
      <c r="H1619" s="38" t="s">
        <v>6046</v>
      </c>
      <c r="I1619" s="40" t="s">
        <v>6047</v>
      </c>
      <c r="J1619" s="40"/>
      <c r="K1619" s="40" t="str">
        <f t="shared" si="77"/>
        <v>Return Investment/For</v>
      </c>
      <c r="L1619" s="41" t="s">
        <v>6048</v>
      </c>
      <c r="M1619" s="40" t="s">
        <v>6047</v>
      </c>
      <c r="N1619" s="40" t="s">
        <v>6049</v>
      </c>
      <c r="O1619" s="40" t="s">
        <v>6050</v>
      </c>
    </row>
    <row r="1620" spans="2:15" ht="30" customHeight="1">
      <c r="B1620" s="38">
        <v>1619</v>
      </c>
      <c r="C1620" s="39" t="str">
        <f t="shared" si="75"/>
        <v>CUS11432420.LABEL.INVESTMENT</v>
      </c>
      <c r="D1620" s="38" t="str">
        <f t="shared" si="76"/>
        <v>CUS11432420</v>
      </c>
      <c r="E1620" s="38" t="s">
        <v>5976</v>
      </c>
      <c r="F1620" s="38"/>
      <c r="G1620" s="38" t="s">
        <v>259</v>
      </c>
      <c r="H1620" s="38" t="s">
        <v>6051</v>
      </c>
      <c r="I1620" s="40" t="s">
        <v>6052</v>
      </c>
      <c r="J1620" s="40"/>
      <c r="K1620" s="40" t="str">
        <f t="shared" si="77"/>
        <v>Investment</v>
      </c>
      <c r="L1620" s="41" t="s">
        <v>6053</v>
      </c>
      <c r="M1620" s="40" t="s">
        <v>6052</v>
      </c>
      <c r="N1620" s="40" t="s">
        <v>6052</v>
      </c>
      <c r="O1620" s="40" t="s">
        <v>6054</v>
      </c>
    </row>
    <row r="1621" spans="2:15" ht="30" customHeight="1">
      <c r="B1621" s="38">
        <v>1620</v>
      </c>
      <c r="C1621" s="39" t="str">
        <f t="shared" si="75"/>
        <v>CUS11432420.BUTTON.CANCEL</v>
      </c>
      <c r="D1621" s="38" t="str">
        <f t="shared" si="76"/>
        <v>CUS11432420</v>
      </c>
      <c r="E1621" s="38" t="s">
        <v>5976</v>
      </c>
      <c r="F1621" s="38"/>
      <c r="G1621" s="38" t="s">
        <v>13</v>
      </c>
      <c r="H1621" s="38" t="s">
        <v>24</v>
      </c>
      <c r="I1621" s="40" t="s">
        <v>25</v>
      </c>
      <c r="J1621" s="40"/>
      <c r="K1621" s="40" t="str">
        <f t="shared" si="77"/>
        <v>Cancel</v>
      </c>
      <c r="L1621" s="41" t="s">
        <v>26</v>
      </c>
      <c r="M1621" s="40" t="s">
        <v>27</v>
      </c>
      <c r="N1621" s="40" t="s">
        <v>260</v>
      </c>
      <c r="O1621" s="40" t="s">
        <v>28</v>
      </c>
    </row>
    <row r="1622" spans="2:15" ht="30" customHeight="1">
      <c r="B1622" s="38">
        <v>1621</v>
      </c>
      <c r="C1622" s="39" t="str">
        <f t="shared" si="75"/>
        <v>CUS11432420.BUTTON.CONFIRM</v>
      </c>
      <c r="D1622" s="38" t="str">
        <f t="shared" si="76"/>
        <v>CUS11432420</v>
      </c>
      <c r="E1622" s="38" t="s">
        <v>5976</v>
      </c>
      <c r="F1622" s="38"/>
      <c r="G1622" s="38" t="s">
        <v>13</v>
      </c>
      <c r="H1622" s="38" t="s">
        <v>29</v>
      </c>
      <c r="I1622" s="40" t="s">
        <v>30</v>
      </c>
      <c r="J1622" s="40"/>
      <c r="K1622" s="40" t="str">
        <f t="shared" si="77"/>
        <v>Confirm</v>
      </c>
      <c r="L1622" s="41" t="s">
        <v>15</v>
      </c>
      <c r="M1622" s="40" t="s">
        <v>2301</v>
      </c>
      <c r="N1622" s="40" t="s">
        <v>32</v>
      </c>
      <c r="O1622" s="40" t="s">
        <v>33</v>
      </c>
    </row>
    <row r="1623" spans="2:15" ht="30" customHeight="1">
      <c r="B1623" s="38">
        <v>1622</v>
      </c>
      <c r="C1623" s="39" t="str">
        <f t="shared" si="75"/>
        <v>CUS11432500.TITLE.SEND_VIA_SWIFT</v>
      </c>
      <c r="D1623" s="38" t="str">
        <f t="shared" si="76"/>
        <v>CUS11432500</v>
      </c>
      <c r="E1623" s="38" t="s">
        <v>6082</v>
      </c>
      <c r="F1623" s="38"/>
      <c r="G1623" s="38" t="s">
        <v>1271</v>
      </c>
      <c r="H1623" s="38" t="s">
        <v>5416</v>
      </c>
      <c r="I1623" s="40" t="s">
        <v>5417</v>
      </c>
      <c r="J1623" s="40"/>
      <c r="K1623" s="40" t="str">
        <f t="shared" si="77"/>
        <v>Send via SWIFT</v>
      </c>
      <c r="L1623" s="41" t="s">
        <v>5418</v>
      </c>
      <c r="M1623" s="40" t="s">
        <v>5419</v>
      </c>
      <c r="N1623" s="40" t="s">
        <v>5420</v>
      </c>
      <c r="O1623" s="40" t="s">
        <v>5421</v>
      </c>
    </row>
    <row r="1624" spans="2:15" ht="30" customHeight="1">
      <c r="B1624" s="38">
        <v>1623</v>
      </c>
      <c r="C1624" s="39" t="str">
        <f t="shared" si="75"/>
        <v>CUS11432500.LABEL.SEND_</v>
      </c>
      <c r="D1624" s="38" t="str">
        <f t="shared" si="76"/>
        <v>CUS11432500</v>
      </c>
      <c r="E1624" s="38" t="s">
        <v>6082</v>
      </c>
      <c r="F1624" s="38"/>
      <c r="G1624" s="38" t="s">
        <v>259</v>
      </c>
      <c r="H1624" s="38" t="s">
        <v>6083</v>
      </c>
      <c r="I1624" s="40" t="s">
        <v>6084</v>
      </c>
      <c r="J1624" s="40"/>
      <c r="K1624" s="40" t="str">
        <f t="shared" si="77"/>
        <v xml:space="preserve">Send </v>
      </c>
      <c r="L1624" s="41" t="s">
        <v>90</v>
      </c>
      <c r="M1624" s="40" t="s">
        <v>3999</v>
      </c>
      <c r="N1624" s="40" t="s">
        <v>4000</v>
      </c>
      <c r="O1624" s="40" t="s">
        <v>92</v>
      </c>
    </row>
    <row r="1625" spans="2:15" ht="30" customHeight="1">
      <c r="B1625" s="38">
        <v>1624</v>
      </c>
      <c r="C1625" s="39" t="str">
        <f t="shared" si="75"/>
        <v>CUS11432500.LABEL.SENDING_FEE</v>
      </c>
      <c r="D1625" s="38" t="str">
        <f t="shared" si="76"/>
        <v>CUS11432500</v>
      </c>
      <c r="E1625" s="38" t="s">
        <v>6082</v>
      </c>
      <c r="F1625" s="38"/>
      <c r="G1625" s="38" t="s">
        <v>259</v>
      </c>
      <c r="H1625" s="38" t="s">
        <v>3548</v>
      </c>
      <c r="I1625" s="40" t="s">
        <v>3549</v>
      </c>
      <c r="J1625" s="40"/>
      <c r="K1625" s="40" t="str">
        <f t="shared" si="77"/>
        <v>Sending Fee</v>
      </c>
      <c r="L1625" s="41" t="s">
        <v>3604</v>
      </c>
      <c r="M1625" s="40" t="s">
        <v>3138</v>
      </c>
      <c r="N1625" s="40" t="s">
        <v>5791</v>
      </c>
      <c r="O1625" s="40" t="s">
        <v>3729</v>
      </c>
    </row>
    <row r="1626" spans="2:15" ht="30" customHeight="1">
      <c r="B1626" s="38">
        <v>1625</v>
      </c>
      <c r="C1626" s="39" t="str">
        <f t="shared" si="75"/>
        <v>CUS11432500.LABEL.SWIFT_FEE</v>
      </c>
      <c r="D1626" s="38" t="str">
        <f t="shared" si="76"/>
        <v>CUS11432500</v>
      </c>
      <c r="E1626" s="38" t="s">
        <v>6082</v>
      </c>
      <c r="F1626" s="38"/>
      <c r="G1626" s="38" t="s">
        <v>259</v>
      </c>
      <c r="H1626" s="38" t="s">
        <v>3515</v>
      </c>
      <c r="I1626" s="40" t="s">
        <v>3516</v>
      </c>
      <c r="J1626" s="40"/>
      <c r="K1626" s="40" t="str">
        <f t="shared" si="77"/>
        <v>SWIFT Fee</v>
      </c>
      <c r="L1626" s="41" t="s">
        <v>3517</v>
      </c>
      <c r="M1626" s="40" t="s">
        <v>3518</v>
      </c>
      <c r="N1626" s="40" t="s">
        <v>3519</v>
      </c>
      <c r="O1626" s="40" t="s">
        <v>6085</v>
      </c>
    </row>
    <row r="1627" spans="2:15" ht="30" customHeight="1">
      <c r="B1627" s="38">
        <v>1626</v>
      </c>
      <c r="C1627" s="39" t="str">
        <f t="shared" si="75"/>
        <v>CUS11432500.LABEL.TOTAL_AMOUNT</v>
      </c>
      <c r="D1627" s="38" t="str">
        <f t="shared" si="76"/>
        <v>CUS11432500</v>
      </c>
      <c r="E1627" s="38" t="s">
        <v>6082</v>
      </c>
      <c r="F1627" s="38"/>
      <c r="G1627" s="38" t="s">
        <v>259</v>
      </c>
      <c r="H1627" s="38" t="s">
        <v>3695</v>
      </c>
      <c r="I1627" s="40" t="s">
        <v>3696</v>
      </c>
      <c r="J1627" s="40"/>
      <c r="K1627" s="40" t="str">
        <f t="shared" si="77"/>
        <v>Total Amount</v>
      </c>
      <c r="L1627" s="41" t="s">
        <v>3697</v>
      </c>
      <c r="M1627" s="40" t="s">
        <v>3224</v>
      </c>
      <c r="N1627" s="40" t="s">
        <v>3225</v>
      </c>
      <c r="O1627" s="40" t="s">
        <v>3332</v>
      </c>
    </row>
    <row r="1628" spans="2:15" ht="30" customHeight="1">
      <c r="B1628" s="38">
        <v>1627</v>
      </c>
      <c r="C1628" s="39" t="str">
        <f t="shared" si="75"/>
        <v>CUS11432500.LABEL.FROM_ACCOUNT</v>
      </c>
      <c r="D1628" s="38" t="str">
        <f t="shared" si="76"/>
        <v>CUS11432500</v>
      </c>
      <c r="E1628" s="38" t="s">
        <v>6082</v>
      </c>
      <c r="F1628" s="38"/>
      <c r="G1628" s="38" t="s">
        <v>259</v>
      </c>
      <c r="H1628" s="38" t="s">
        <v>3229</v>
      </c>
      <c r="I1628" s="40" t="s">
        <v>3279</v>
      </c>
      <c r="J1628" s="40"/>
      <c r="K1628" s="40" t="str">
        <f t="shared" si="77"/>
        <v>From Account</v>
      </c>
      <c r="L1628" s="41" t="s">
        <v>3231</v>
      </c>
      <c r="M1628" s="40" t="s">
        <v>3256</v>
      </c>
      <c r="N1628" s="40" t="s">
        <v>3233</v>
      </c>
      <c r="O1628" s="40" t="s">
        <v>6086</v>
      </c>
    </row>
    <row r="1629" spans="2:15" ht="30" customHeight="1">
      <c r="B1629" s="38">
        <v>1628</v>
      </c>
      <c r="C1629" s="39" t="str">
        <f t="shared" si="75"/>
        <v>CUS11432500.LABEL.RECIPIENT</v>
      </c>
      <c r="D1629" s="38" t="str">
        <f t="shared" si="76"/>
        <v>CUS11432500</v>
      </c>
      <c r="E1629" s="38" t="s">
        <v>6082</v>
      </c>
      <c r="F1629" s="38"/>
      <c r="G1629" s="38" t="s">
        <v>259</v>
      </c>
      <c r="H1629" s="38" t="s">
        <v>3118</v>
      </c>
      <c r="I1629" s="40" t="s">
        <v>3227</v>
      </c>
      <c r="J1629" s="40"/>
      <c r="K1629" s="40" t="str">
        <f t="shared" si="77"/>
        <v>Recipient</v>
      </c>
      <c r="L1629" s="41" t="s">
        <v>3119</v>
      </c>
      <c r="M1629" s="40" t="s">
        <v>3120</v>
      </c>
      <c r="N1629" s="40" t="s">
        <v>3121</v>
      </c>
      <c r="O1629" s="40" t="s">
        <v>3860</v>
      </c>
    </row>
    <row r="1630" spans="2:15" ht="30" customHeight="1">
      <c r="B1630" s="38">
        <v>1629</v>
      </c>
      <c r="C1630" s="39" t="str">
        <f t="shared" si="75"/>
        <v>CUS11432500.LABEL.REMARKS</v>
      </c>
      <c r="D1630" s="38" t="str">
        <f t="shared" si="76"/>
        <v>CUS11432500</v>
      </c>
      <c r="E1630" s="38" t="s">
        <v>6082</v>
      </c>
      <c r="F1630" s="38"/>
      <c r="G1630" s="38" t="s">
        <v>259</v>
      </c>
      <c r="H1630" s="38" t="s">
        <v>4536</v>
      </c>
      <c r="I1630" s="40" t="s">
        <v>4537</v>
      </c>
      <c r="J1630" s="40"/>
      <c r="K1630" s="40" t="str">
        <f t="shared" si="77"/>
        <v>Remarks</v>
      </c>
      <c r="L1630" s="41" t="s">
        <v>598</v>
      </c>
      <c r="M1630" s="40" t="s">
        <v>599</v>
      </c>
      <c r="N1630" s="40" t="s">
        <v>3125</v>
      </c>
      <c r="O1630" s="40" t="s">
        <v>600</v>
      </c>
    </row>
    <row r="1631" spans="2:15" ht="30" customHeight="1">
      <c r="B1631" s="38">
        <v>1630</v>
      </c>
      <c r="C1631" s="39" t="str">
        <f t="shared" si="75"/>
        <v>CUS11432500.LABEL.TO</v>
      </c>
      <c r="D1631" s="38" t="str">
        <f t="shared" si="76"/>
        <v>CUS11432500</v>
      </c>
      <c r="E1631" s="38" t="s">
        <v>6082</v>
      </c>
      <c r="F1631" s="38"/>
      <c r="G1631" s="38" t="s">
        <v>259</v>
      </c>
      <c r="H1631" s="38" t="s">
        <v>4001</v>
      </c>
      <c r="I1631" s="40" t="s">
        <v>4002</v>
      </c>
      <c r="J1631" s="40"/>
      <c r="K1631" s="40" t="str">
        <f t="shared" si="77"/>
        <v>to</v>
      </c>
      <c r="L1631" s="41" t="s">
        <v>4003</v>
      </c>
      <c r="M1631" s="40" t="s">
        <v>4399</v>
      </c>
      <c r="N1631" s="40" t="s">
        <v>4002</v>
      </c>
      <c r="O1631" s="40" t="s">
        <v>4004</v>
      </c>
    </row>
    <row r="1632" spans="2:15" ht="30" customHeight="1">
      <c r="B1632" s="38">
        <v>1631</v>
      </c>
      <c r="C1632" s="39" t="str">
        <f t="shared" si="75"/>
        <v>CUS11432500.LABEL.TRANSFER_FEE</v>
      </c>
      <c r="D1632" s="38" t="str">
        <f t="shared" si="76"/>
        <v>CUS11432500</v>
      </c>
      <c r="E1632" s="38" t="s">
        <v>6082</v>
      </c>
      <c r="F1632" s="38"/>
      <c r="G1632" s="38" t="s">
        <v>259</v>
      </c>
      <c r="H1632" s="38" t="s">
        <v>3603</v>
      </c>
      <c r="I1632" s="40" t="s">
        <v>3549</v>
      </c>
      <c r="J1632" s="40"/>
      <c r="K1632" s="40" t="str">
        <f t="shared" si="77"/>
        <v>Sending Fee</v>
      </c>
      <c r="L1632" s="41" t="s">
        <v>3550</v>
      </c>
      <c r="M1632" s="40" t="s">
        <v>5790</v>
      </c>
      <c r="N1632" s="40" t="s">
        <v>3549</v>
      </c>
      <c r="O1632" s="40" t="s">
        <v>3551</v>
      </c>
    </row>
    <row r="1633" spans="2:15" ht="30" customHeight="1">
      <c r="B1633" s="38">
        <v>1632</v>
      </c>
      <c r="C1633" s="39" t="str">
        <f t="shared" si="75"/>
        <v>CUS11432500.BUTTON.CANCEL</v>
      </c>
      <c r="D1633" s="38" t="str">
        <f t="shared" si="76"/>
        <v>CUS11432500</v>
      </c>
      <c r="E1633" s="38" t="s">
        <v>6082</v>
      </c>
      <c r="F1633" s="38"/>
      <c r="G1633" s="38" t="s">
        <v>13</v>
      </c>
      <c r="H1633" s="38" t="s">
        <v>24</v>
      </c>
      <c r="I1633" s="40" t="s">
        <v>25</v>
      </c>
      <c r="J1633" s="40"/>
      <c r="K1633" s="40" t="str">
        <f t="shared" si="77"/>
        <v>Cancel</v>
      </c>
      <c r="L1633" s="41" t="s">
        <v>26</v>
      </c>
      <c r="M1633" s="40" t="s">
        <v>27</v>
      </c>
      <c r="N1633" s="40" t="s">
        <v>260</v>
      </c>
      <c r="O1633" s="40" t="s">
        <v>28</v>
      </c>
    </row>
    <row r="1634" spans="2:15" ht="30" customHeight="1">
      <c r="B1634" s="38">
        <v>1633</v>
      </c>
      <c r="C1634" s="39" t="str">
        <f t="shared" si="75"/>
        <v>CUS11432500.BUTTON.SEND</v>
      </c>
      <c r="D1634" s="38" t="str">
        <f t="shared" si="76"/>
        <v>CUS11432500</v>
      </c>
      <c r="E1634" s="38" t="s">
        <v>6082</v>
      </c>
      <c r="F1634" s="38"/>
      <c r="G1634" s="38" t="s">
        <v>13</v>
      </c>
      <c r="H1634" s="38" t="s">
        <v>88</v>
      </c>
      <c r="I1634" s="40" t="s">
        <v>89</v>
      </c>
      <c r="J1634" s="40"/>
      <c r="K1634" s="40" t="str">
        <f t="shared" si="77"/>
        <v>Send</v>
      </c>
      <c r="L1634" s="41" t="s">
        <v>90</v>
      </c>
      <c r="M1634" s="40" t="s">
        <v>91</v>
      </c>
      <c r="N1634" s="40" t="s">
        <v>2195</v>
      </c>
      <c r="O1634" s="40" t="s">
        <v>92</v>
      </c>
    </row>
    <row r="1635" spans="2:15" ht="30" customHeight="1">
      <c r="B1635" s="38">
        <v>1634</v>
      </c>
      <c r="C1635" s="39" t="str">
        <f t="shared" si="75"/>
        <v>CUS11432500.MESSAGE.SPANAMOUNTSPAN_EMTO_RECIPIENTE</v>
      </c>
      <c r="D1635" s="38" t="str">
        <f t="shared" si="76"/>
        <v>CUS11432500</v>
      </c>
      <c r="E1635" s="38" t="s">
        <v>6082</v>
      </c>
      <c r="F1635" s="38"/>
      <c r="G1635" s="38" t="s">
        <v>1019</v>
      </c>
      <c r="H1635" s="38" t="s">
        <v>6087</v>
      </c>
      <c r="I1635" s="40" t="s">
        <v>6088</v>
      </c>
      <c r="J1635" s="40"/>
      <c r="K1635" s="40" t="str">
        <f t="shared" si="77"/>
        <v>&lt;span&gt;${amount}&lt;/span&gt; &lt;em&gt;to {recipient}?&lt;/em&gt;</v>
      </c>
      <c r="L1635" s="41" t="s">
        <v>6089</v>
      </c>
      <c r="M1635" s="40" t="s">
        <v>6090</v>
      </c>
      <c r="N1635" s="40" t="s">
        <v>6088</v>
      </c>
      <c r="O1635" s="40" t="s">
        <v>6091</v>
      </c>
    </row>
    <row r="1636" spans="2:15" ht="30" customHeight="1">
      <c r="B1636" s="38">
        <v>1635</v>
      </c>
      <c r="C1636" s="39" t="str">
        <f t="shared" si="75"/>
        <v>CUS11432700.TITLE.SEND_VIA_SWIFT</v>
      </c>
      <c r="D1636" s="38" t="str">
        <f t="shared" si="76"/>
        <v>CUS11432700</v>
      </c>
      <c r="E1636" s="38" t="s">
        <v>6092</v>
      </c>
      <c r="F1636" s="38"/>
      <c r="G1636" s="38" t="s">
        <v>1271</v>
      </c>
      <c r="H1636" s="38" t="s">
        <v>5416</v>
      </c>
      <c r="I1636" s="40" t="s">
        <v>5417</v>
      </c>
      <c r="J1636" s="40"/>
      <c r="K1636" s="40" t="str">
        <f t="shared" si="77"/>
        <v>Send via SWIFT</v>
      </c>
      <c r="L1636" s="41" t="s">
        <v>5418</v>
      </c>
      <c r="M1636" s="40" t="s">
        <v>5419</v>
      </c>
      <c r="N1636" s="40" t="s">
        <v>5420</v>
      </c>
      <c r="O1636" s="40" t="s">
        <v>5421</v>
      </c>
    </row>
    <row r="1637" spans="2:15" ht="30" customHeight="1">
      <c r="B1637" s="38">
        <v>1636</v>
      </c>
      <c r="C1637" s="39" t="str">
        <f t="shared" si="75"/>
        <v>CUS11432700.LABEL.SEND_VIA_SWIFT_IS_REGISTERED</v>
      </c>
      <c r="D1637" s="38" t="str">
        <f t="shared" si="76"/>
        <v>CUS11432700</v>
      </c>
      <c r="E1637" s="38" t="s">
        <v>6092</v>
      </c>
      <c r="F1637" s="38"/>
      <c r="G1637" s="38" t="s">
        <v>259</v>
      </c>
      <c r="H1637" s="38" t="s">
        <v>6093</v>
      </c>
      <c r="I1637" s="40" t="s">
        <v>6094</v>
      </c>
      <c r="J1637" s="40"/>
      <c r="K1637" s="40" t="str">
        <f t="shared" si="77"/>
        <v>Send via SWIFT is registered!</v>
      </c>
      <c r="L1637" s="41" t="s">
        <v>6095</v>
      </c>
      <c r="M1637" s="40" t="s">
        <v>6096</v>
      </c>
      <c r="N1637" s="40" t="s">
        <v>6097</v>
      </c>
      <c r="O1637" s="40" t="s">
        <v>6098</v>
      </c>
    </row>
    <row r="1638" spans="2:15" ht="30" customHeight="1">
      <c r="B1638" s="38">
        <v>1637</v>
      </c>
      <c r="C1638" s="39" t="str">
        <f t="shared" si="75"/>
        <v>CUS11432700.LABEL.TOTAL_SEND_AMOUNT</v>
      </c>
      <c r="D1638" s="38" t="str">
        <f t="shared" si="76"/>
        <v>CUS11432700</v>
      </c>
      <c r="E1638" s="38" t="s">
        <v>6092</v>
      </c>
      <c r="F1638" s="38"/>
      <c r="G1638" s="38" t="s">
        <v>259</v>
      </c>
      <c r="H1638" s="38" t="s">
        <v>4253</v>
      </c>
      <c r="I1638" s="40" t="s">
        <v>4254</v>
      </c>
      <c r="J1638" s="40"/>
      <c r="K1638" s="40" t="str">
        <f t="shared" si="77"/>
        <v>Total Send Amount</v>
      </c>
      <c r="L1638" s="41" t="s">
        <v>4255</v>
      </c>
      <c r="M1638" s="40" t="s">
        <v>4256</v>
      </c>
      <c r="N1638" s="40" t="s">
        <v>4257</v>
      </c>
      <c r="O1638" s="40" t="s">
        <v>4258</v>
      </c>
    </row>
    <row r="1639" spans="2:15" ht="30" customHeight="1">
      <c r="B1639" s="38">
        <v>1638</v>
      </c>
      <c r="C1639" s="39" t="str">
        <f t="shared" si="75"/>
        <v>CUS11432700.LABEL.SEND_AMOUNT</v>
      </c>
      <c r="D1639" s="38" t="str">
        <f t="shared" si="76"/>
        <v>CUS11432700</v>
      </c>
      <c r="E1639" s="38" t="s">
        <v>6092</v>
      </c>
      <c r="F1639" s="38"/>
      <c r="G1639" s="38" t="s">
        <v>259</v>
      </c>
      <c r="H1639" s="38" t="s">
        <v>3541</v>
      </c>
      <c r="I1639" s="40" t="s">
        <v>3542</v>
      </c>
      <c r="J1639" s="40"/>
      <c r="K1639" s="40" t="str">
        <f t="shared" si="77"/>
        <v>Send Amount</v>
      </c>
      <c r="L1639" s="41" t="s">
        <v>3543</v>
      </c>
      <c r="M1639" s="40" t="s">
        <v>3544</v>
      </c>
      <c r="N1639" s="40" t="s">
        <v>3545</v>
      </c>
      <c r="O1639" s="40" t="s">
        <v>3546</v>
      </c>
    </row>
    <row r="1640" spans="2:15" ht="30" customHeight="1">
      <c r="B1640" s="38">
        <v>1639</v>
      </c>
      <c r="C1640" s="39" t="str">
        <f t="shared" si="75"/>
        <v>CUS11432700.LABEL.SENDING_FEE</v>
      </c>
      <c r="D1640" s="38" t="str">
        <f t="shared" si="76"/>
        <v>CUS11432700</v>
      </c>
      <c r="E1640" s="38" t="s">
        <v>6092</v>
      </c>
      <c r="F1640" s="38"/>
      <c r="G1640" s="38" t="s">
        <v>259</v>
      </c>
      <c r="H1640" s="38" t="s">
        <v>3548</v>
      </c>
      <c r="I1640" s="40" t="s">
        <v>3549</v>
      </c>
      <c r="J1640" s="40"/>
      <c r="K1640" s="40" t="str">
        <f t="shared" si="77"/>
        <v>Sending Fee</v>
      </c>
      <c r="L1640" s="41" t="s">
        <v>3604</v>
      </c>
      <c r="M1640" s="40" t="s">
        <v>3138</v>
      </c>
      <c r="N1640" s="40" t="s">
        <v>3139</v>
      </c>
      <c r="O1640" s="40" t="s">
        <v>3729</v>
      </c>
    </row>
    <row r="1641" spans="2:15" ht="30" customHeight="1">
      <c r="B1641" s="38">
        <v>1640</v>
      </c>
      <c r="C1641" s="39" t="str">
        <f t="shared" si="75"/>
        <v>CUS11432700.LABEL.SWIFT_FEE</v>
      </c>
      <c r="D1641" s="38" t="str">
        <f t="shared" si="76"/>
        <v>CUS11432700</v>
      </c>
      <c r="E1641" s="38" t="s">
        <v>6092</v>
      </c>
      <c r="F1641" s="38"/>
      <c r="G1641" s="38" t="s">
        <v>259</v>
      </c>
      <c r="H1641" s="38" t="s">
        <v>3515</v>
      </c>
      <c r="I1641" s="40" t="s">
        <v>3516</v>
      </c>
      <c r="J1641" s="40"/>
      <c r="K1641" s="40" t="str">
        <f t="shared" si="77"/>
        <v>SWIFT Fee</v>
      </c>
      <c r="L1641" s="41" t="s">
        <v>3517</v>
      </c>
      <c r="M1641" s="40" t="s">
        <v>3518</v>
      </c>
      <c r="N1641" s="40" t="s">
        <v>3519</v>
      </c>
      <c r="O1641" s="40" t="s">
        <v>6099</v>
      </c>
    </row>
    <row r="1642" spans="2:15" ht="30" customHeight="1">
      <c r="B1642" s="38">
        <v>1641</v>
      </c>
      <c r="C1642" s="39" t="str">
        <f t="shared" si="75"/>
        <v>CUS11432700.LABEL.REMARKS</v>
      </c>
      <c r="D1642" s="38" t="str">
        <f t="shared" si="76"/>
        <v>CUS11432700</v>
      </c>
      <c r="E1642" s="38" t="s">
        <v>6092</v>
      </c>
      <c r="F1642" s="38"/>
      <c r="G1642" s="38" t="s">
        <v>259</v>
      </c>
      <c r="H1642" s="38" t="s">
        <v>4536</v>
      </c>
      <c r="I1642" s="40" t="s">
        <v>4537</v>
      </c>
      <c r="J1642" s="40"/>
      <c r="K1642" s="40" t="str">
        <f t="shared" si="77"/>
        <v>Remarks</v>
      </c>
      <c r="L1642" s="41" t="s">
        <v>598</v>
      </c>
      <c r="M1642" s="40" t="s">
        <v>599</v>
      </c>
      <c r="N1642" s="40" t="s">
        <v>3125</v>
      </c>
      <c r="O1642" s="40" t="s">
        <v>600</v>
      </c>
    </row>
    <row r="1643" spans="2:15" ht="30" customHeight="1">
      <c r="B1643" s="38">
        <v>1642</v>
      </c>
      <c r="C1643" s="39" t="str">
        <f t="shared" si="75"/>
        <v>CUS11432700.LABEL.SEND_VIA_SWIFT_IS_NOT_COMPLETE</v>
      </c>
      <c r="D1643" s="38" t="str">
        <f t="shared" si="76"/>
        <v>CUS11432700</v>
      </c>
      <c r="E1643" s="38" t="s">
        <v>6092</v>
      </c>
      <c r="F1643" s="38"/>
      <c r="G1643" s="38" t="s">
        <v>259</v>
      </c>
      <c r="H1643" s="38" t="s">
        <v>6100</v>
      </c>
      <c r="I1643" s="40" t="s">
        <v>6101</v>
      </c>
      <c r="J1643" s="40"/>
      <c r="K1643" s="40" t="str">
        <f t="shared" si="77"/>
        <v>Send via SWIFT is not completed!</v>
      </c>
      <c r="L1643" s="41" t="s">
        <v>6102</v>
      </c>
      <c r="M1643" s="40" t="s">
        <v>6103</v>
      </c>
      <c r="N1643" s="40" t="s">
        <v>6104</v>
      </c>
      <c r="O1643" s="40" t="s">
        <v>6105</v>
      </c>
    </row>
    <row r="1644" spans="2:15" ht="30" customHeight="1">
      <c r="B1644" s="38">
        <v>1643</v>
      </c>
      <c r="C1644" s="39" t="str">
        <f t="shared" si="75"/>
        <v>CUS11432700.LABEL.PLEASE_CHECK_ALL_REQUESTED_INF</v>
      </c>
      <c r="D1644" s="38" t="str">
        <f t="shared" si="76"/>
        <v>CUS11432700</v>
      </c>
      <c r="E1644" s="38" t="s">
        <v>6092</v>
      </c>
      <c r="F1644" s="38"/>
      <c r="G1644" s="38" t="s">
        <v>259</v>
      </c>
      <c r="H1644" s="38" t="s">
        <v>4331</v>
      </c>
      <c r="I1644" s="40" t="s">
        <v>4332</v>
      </c>
      <c r="J1644" s="40"/>
      <c r="K1644" s="40" t="str">
        <f t="shared" si="77"/>
        <v>Please check all requested information and try again.</v>
      </c>
      <c r="L1644" s="41" t="s">
        <v>4333</v>
      </c>
      <c r="M1644" s="40" t="s">
        <v>4334</v>
      </c>
      <c r="N1644" s="40" t="s">
        <v>4335</v>
      </c>
      <c r="O1644" s="40" t="s">
        <v>4621</v>
      </c>
    </row>
    <row r="1645" spans="2:15" ht="30" customHeight="1">
      <c r="B1645" s="38">
        <v>1644</v>
      </c>
      <c r="C1645" s="39" t="str">
        <f t="shared" si="75"/>
        <v>CUS11432700.LABEL.SWIFT_TRANSFER_IS_UNCOMPLETED</v>
      </c>
      <c r="D1645" s="38" t="str">
        <f t="shared" si="76"/>
        <v>CUS11432700</v>
      </c>
      <c r="E1645" s="38" t="s">
        <v>6092</v>
      </c>
      <c r="F1645" s="38"/>
      <c r="G1645" s="38" t="s">
        <v>259</v>
      </c>
      <c r="H1645" s="38" t="s">
        <v>6106</v>
      </c>
      <c r="I1645" s="40" t="s">
        <v>6107</v>
      </c>
      <c r="J1645" s="40"/>
      <c r="K1645" s="40" t="str">
        <f t="shared" si="77"/>
        <v>Send to SWIFT is not completed!</v>
      </c>
      <c r="L1645" s="41" t="s">
        <v>6108</v>
      </c>
      <c r="M1645" s="40" t="s">
        <v>6109</v>
      </c>
      <c r="N1645" s="40" t="s">
        <v>6107</v>
      </c>
      <c r="O1645" s="40" t="s">
        <v>6110</v>
      </c>
    </row>
    <row r="1646" spans="2:15" ht="30" customHeight="1">
      <c r="B1646" s="38">
        <v>1645</v>
      </c>
      <c r="C1646" s="39" t="str">
        <f t="shared" si="75"/>
        <v>CUS11432700.LABEL.SWIFT_TRANSFER_REGISTRATION_CO</v>
      </c>
      <c r="D1646" s="38" t="str">
        <f t="shared" si="76"/>
        <v>CUS11432700</v>
      </c>
      <c r="E1646" s="38" t="s">
        <v>6092</v>
      </c>
      <c r="F1646" s="38"/>
      <c r="G1646" s="38" t="s">
        <v>259</v>
      </c>
      <c r="H1646" s="38" t="s">
        <v>6111</v>
      </c>
      <c r="I1646" s="40" t="s">
        <v>6112</v>
      </c>
      <c r="J1646" s="40"/>
      <c r="K1646" s="40" t="str">
        <f t="shared" si="77"/>
        <v>Send to SWIFT is completed!</v>
      </c>
      <c r="L1646" s="41" t="s">
        <v>6113</v>
      </c>
      <c r="M1646" s="40" t="s">
        <v>6114</v>
      </c>
      <c r="N1646" s="40" t="s">
        <v>6112</v>
      </c>
      <c r="O1646" s="40" t="s">
        <v>6115</v>
      </c>
    </row>
    <row r="1647" spans="2:15" ht="30" customHeight="1">
      <c r="B1647" s="38">
        <v>1646</v>
      </c>
      <c r="C1647" s="39" t="str">
        <f t="shared" si="75"/>
        <v>CUS11432700.LABEL.SWIFT_TRANSFER_BR_REGISTRATION</v>
      </c>
      <c r="D1647" s="38" t="str">
        <f t="shared" si="76"/>
        <v>CUS11432700</v>
      </c>
      <c r="E1647" s="38" t="s">
        <v>6092</v>
      </c>
      <c r="F1647" s="38"/>
      <c r="G1647" s="38" t="s">
        <v>259</v>
      </c>
      <c r="H1647" s="38" t="s">
        <v>6116</v>
      </c>
      <c r="I1647" s="40" t="s">
        <v>6117</v>
      </c>
      <c r="J1647" s="40"/>
      <c r="K1647" s="40" t="str">
        <f t="shared" si="77"/>
        <v>Send to SWIFT &lt;br&gt; is completed!</v>
      </c>
      <c r="L1647" s="41" t="s">
        <v>6118</v>
      </c>
      <c r="M1647" s="40" t="s">
        <v>6114</v>
      </c>
      <c r="N1647" s="40" t="s">
        <v>6117</v>
      </c>
      <c r="O1647" s="40" t="s">
        <v>6119</v>
      </c>
    </row>
    <row r="1648" spans="2:15" ht="30" customHeight="1">
      <c r="B1648" s="38">
        <v>1647</v>
      </c>
      <c r="C1648" s="39" t="str">
        <f t="shared" si="75"/>
        <v>CUS11432700.LABEL.TOTAL_TRANSFER_AMOUNT</v>
      </c>
      <c r="D1648" s="38" t="str">
        <f t="shared" si="76"/>
        <v>CUS11432700</v>
      </c>
      <c r="E1648" s="38" t="s">
        <v>6092</v>
      </c>
      <c r="F1648" s="38"/>
      <c r="G1648" s="38" t="s">
        <v>259</v>
      </c>
      <c r="H1648" s="38" t="s">
        <v>4273</v>
      </c>
      <c r="I1648" s="40" t="s">
        <v>4254</v>
      </c>
      <c r="J1648" s="40"/>
      <c r="K1648" s="40" t="str">
        <f t="shared" si="77"/>
        <v>Total Send Amount</v>
      </c>
      <c r="L1648" s="41" t="s">
        <v>4255</v>
      </c>
      <c r="M1648" s="40" t="s">
        <v>4256</v>
      </c>
      <c r="N1648" s="40" t="s">
        <v>4254</v>
      </c>
      <c r="O1648" s="40" t="s">
        <v>4258</v>
      </c>
    </row>
    <row r="1649" spans="2:15" ht="30" customHeight="1">
      <c r="B1649" s="38">
        <v>1648</v>
      </c>
      <c r="C1649" s="39" t="str">
        <f t="shared" si="75"/>
        <v>CUS11432700.LABEL.TRANSFER_AMOUNT</v>
      </c>
      <c r="D1649" s="38" t="str">
        <f t="shared" si="76"/>
        <v>CUS11432700</v>
      </c>
      <c r="E1649" s="38" t="s">
        <v>6092</v>
      </c>
      <c r="F1649" s="38"/>
      <c r="G1649" s="38" t="s">
        <v>259</v>
      </c>
      <c r="H1649" s="38" t="s">
        <v>4271</v>
      </c>
      <c r="I1649" s="40" t="s">
        <v>3542</v>
      </c>
      <c r="J1649" s="40"/>
      <c r="K1649" s="40" t="str">
        <f t="shared" si="77"/>
        <v>Send Amount</v>
      </c>
      <c r="L1649" s="41" t="s">
        <v>3543</v>
      </c>
      <c r="M1649" s="40" t="s">
        <v>3544</v>
      </c>
      <c r="N1649" s="40" t="s">
        <v>3542</v>
      </c>
      <c r="O1649" s="40" t="s">
        <v>3546</v>
      </c>
    </row>
    <row r="1650" spans="2:15" ht="30" customHeight="1">
      <c r="B1650" s="38">
        <v>1649</v>
      </c>
      <c r="C1650" s="39" t="str">
        <f t="shared" si="75"/>
        <v>CUS11432700.LABEL.TRANSFER_FEE</v>
      </c>
      <c r="D1650" s="38" t="str">
        <f t="shared" si="76"/>
        <v>CUS11432700</v>
      </c>
      <c r="E1650" s="38" t="s">
        <v>6092</v>
      </c>
      <c r="F1650" s="38"/>
      <c r="G1650" s="38" t="s">
        <v>259</v>
      </c>
      <c r="H1650" s="38" t="s">
        <v>3603</v>
      </c>
      <c r="I1650" s="40" t="s">
        <v>3549</v>
      </c>
      <c r="J1650" s="40"/>
      <c r="K1650" s="40" t="str">
        <f t="shared" si="77"/>
        <v>Sending Fee</v>
      </c>
      <c r="L1650" s="41" t="s">
        <v>3550</v>
      </c>
      <c r="M1650" s="40" t="s">
        <v>3138</v>
      </c>
      <c r="N1650" s="40" t="s">
        <v>3549</v>
      </c>
      <c r="O1650" s="40" t="s">
        <v>3551</v>
      </c>
    </row>
    <row r="1651" spans="2:15" ht="30" customHeight="1">
      <c r="B1651" s="38">
        <v>1650</v>
      </c>
      <c r="C1651" s="39" t="str">
        <f t="shared" si="75"/>
        <v>CUS11432700.BUTTON.SHARE_SEND_RESULTS</v>
      </c>
      <c r="D1651" s="38" t="str">
        <f t="shared" si="76"/>
        <v>CUS11432700</v>
      </c>
      <c r="E1651" s="38" t="s">
        <v>6092</v>
      </c>
      <c r="F1651" s="38"/>
      <c r="G1651" s="38" t="s">
        <v>13</v>
      </c>
      <c r="H1651" s="38" t="s">
        <v>6120</v>
      </c>
      <c r="I1651" s="40" t="s">
        <v>6121</v>
      </c>
      <c r="J1651" s="40"/>
      <c r="K1651" s="40" t="str">
        <f t="shared" si="77"/>
        <v>Share Send Results</v>
      </c>
      <c r="L1651" s="41" t="s">
        <v>4277</v>
      </c>
      <c r="M1651" s="40" t="s">
        <v>4278</v>
      </c>
      <c r="N1651" s="40" t="s">
        <v>4279</v>
      </c>
      <c r="O1651" s="40" t="s">
        <v>4280</v>
      </c>
    </row>
    <row r="1652" spans="2:15" ht="30" customHeight="1">
      <c r="B1652" s="38">
        <v>1651</v>
      </c>
      <c r="C1652" s="39" t="str">
        <f t="shared" si="75"/>
        <v>CUS11432700.BUTTON.ADD_FAVORITE</v>
      </c>
      <c r="D1652" s="38" t="str">
        <f t="shared" si="76"/>
        <v>CUS11432700</v>
      </c>
      <c r="E1652" s="38" t="s">
        <v>6092</v>
      </c>
      <c r="F1652" s="38"/>
      <c r="G1652" s="38" t="s">
        <v>13</v>
      </c>
      <c r="H1652" s="38" t="s">
        <v>4281</v>
      </c>
      <c r="I1652" s="40" t="s">
        <v>4282</v>
      </c>
      <c r="J1652" s="40"/>
      <c r="K1652" s="40" t="str">
        <f t="shared" si="77"/>
        <v>Add Favorite</v>
      </c>
      <c r="L1652" s="41" t="s">
        <v>110</v>
      </c>
      <c r="M1652" s="40" t="s">
        <v>4283</v>
      </c>
      <c r="N1652" s="40" t="s">
        <v>3196</v>
      </c>
      <c r="O1652" s="40" t="s">
        <v>6122</v>
      </c>
    </row>
    <row r="1653" spans="2:15" ht="30" customHeight="1">
      <c r="B1653" s="38">
        <v>1652</v>
      </c>
      <c r="C1653" s="39" t="str">
        <f t="shared" si="75"/>
        <v>CUS11432700.BUTTON.OKAY</v>
      </c>
      <c r="D1653" s="38" t="str">
        <f t="shared" si="76"/>
        <v>CUS11432700</v>
      </c>
      <c r="E1653" s="38" t="s">
        <v>6092</v>
      </c>
      <c r="F1653" s="38"/>
      <c r="G1653" s="38" t="s">
        <v>13</v>
      </c>
      <c r="H1653" s="38" t="s">
        <v>34</v>
      </c>
      <c r="I1653" s="40" t="s">
        <v>35</v>
      </c>
      <c r="J1653" s="40"/>
      <c r="K1653" s="40" t="str">
        <f t="shared" si="77"/>
        <v>Okay</v>
      </c>
      <c r="L1653" s="41" t="s">
        <v>15</v>
      </c>
      <c r="M1653" s="40" t="s">
        <v>31</v>
      </c>
      <c r="N1653" s="40" t="s">
        <v>36</v>
      </c>
      <c r="O1653" s="40" t="s">
        <v>37</v>
      </c>
    </row>
    <row r="1654" spans="2:15" ht="30" customHeight="1">
      <c r="B1654" s="38">
        <v>1653</v>
      </c>
      <c r="C1654" s="39" t="str">
        <f t="shared" si="75"/>
        <v>CUS11432700.BUTTON.CANCEL</v>
      </c>
      <c r="D1654" s="38" t="str">
        <f t="shared" si="76"/>
        <v>CUS11432700</v>
      </c>
      <c r="E1654" s="38" t="s">
        <v>6092</v>
      </c>
      <c r="F1654" s="38"/>
      <c r="G1654" s="38" t="s">
        <v>13</v>
      </c>
      <c r="H1654" s="38" t="s">
        <v>24</v>
      </c>
      <c r="I1654" s="40" t="s">
        <v>25</v>
      </c>
      <c r="J1654" s="40"/>
      <c r="K1654" s="40" t="str">
        <f t="shared" si="77"/>
        <v>Cancel</v>
      </c>
      <c r="L1654" s="41" t="s">
        <v>26</v>
      </c>
      <c r="M1654" s="40" t="s">
        <v>27</v>
      </c>
      <c r="N1654" s="40" t="s">
        <v>260</v>
      </c>
      <c r="O1654" s="40" t="s">
        <v>28</v>
      </c>
    </row>
    <row r="1655" spans="2:15" ht="30" customHeight="1">
      <c r="B1655" s="38">
        <v>1654</v>
      </c>
      <c r="C1655" s="39" t="str">
        <f t="shared" si="75"/>
        <v>CUS11432700.BUTTON.TRY_AGAIN</v>
      </c>
      <c r="D1655" s="38" t="str">
        <f t="shared" si="76"/>
        <v>CUS11432700</v>
      </c>
      <c r="E1655" s="38" t="s">
        <v>6092</v>
      </c>
      <c r="F1655" s="38"/>
      <c r="G1655" s="38" t="s">
        <v>13</v>
      </c>
      <c r="H1655" s="38" t="s">
        <v>93</v>
      </c>
      <c r="I1655" s="40" t="s">
        <v>94</v>
      </c>
      <c r="J1655" s="40"/>
      <c r="K1655" s="40" t="str">
        <f t="shared" si="77"/>
        <v>Try Again</v>
      </c>
      <c r="L1655" s="41" t="s">
        <v>95</v>
      </c>
      <c r="M1655" s="40" t="s">
        <v>96</v>
      </c>
      <c r="N1655" s="40" t="s">
        <v>1670</v>
      </c>
      <c r="O1655" s="40" t="s">
        <v>97</v>
      </c>
    </row>
    <row r="1656" spans="2:15" ht="30" customHeight="1">
      <c r="B1656" s="38">
        <v>1655</v>
      </c>
      <c r="C1656" s="39" t="str">
        <f t="shared" si="75"/>
        <v>CUS11432700.MESSAGE.YOU_HAVE_EXCEEDED_THE_AVALABLE</v>
      </c>
      <c r="D1656" s="38" t="str">
        <f t="shared" si="76"/>
        <v>CUS11432700</v>
      </c>
      <c r="E1656" s="38" t="s">
        <v>6092</v>
      </c>
      <c r="F1656" s="38"/>
      <c r="G1656" s="38" t="s">
        <v>1019</v>
      </c>
      <c r="H1656" s="38" t="s">
        <v>4622</v>
      </c>
      <c r="I1656" s="40" t="s">
        <v>4623</v>
      </c>
      <c r="J1656" s="40"/>
      <c r="K1656" s="40" t="str">
        <f t="shared" si="77"/>
        <v>You have exceeded the avalable send limit amount.</v>
      </c>
      <c r="L1656" s="41" t="s">
        <v>364</v>
      </c>
      <c r="M1656" s="40" t="s">
        <v>365</v>
      </c>
      <c r="N1656" s="40" t="s">
        <v>4623</v>
      </c>
      <c r="O1656" s="40" t="s">
        <v>6123</v>
      </c>
    </row>
    <row r="1657" spans="2:15" ht="30" customHeight="1">
      <c r="B1657" s="38">
        <v>1656</v>
      </c>
      <c r="C1657" s="39" t="str">
        <f t="shared" si="75"/>
        <v>CUS11432700.MESSAGE.YOU_HAVE_INSUFFICIENT_BALANCE</v>
      </c>
      <c r="D1657" s="38" t="str">
        <f t="shared" si="76"/>
        <v>CUS11432700</v>
      </c>
      <c r="E1657" s="38" t="s">
        <v>6092</v>
      </c>
      <c r="F1657" s="38"/>
      <c r="G1657" s="38" t="s">
        <v>1019</v>
      </c>
      <c r="H1657" s="38" t="s">
        <v>367</v>
      </c>
      <c r="I1657" s="40" t="s">
        <v>368</v>
      </c>
      <c r="J1657" s="40"/>
      <c r="K1657" s="40" t="str">
        <f t="shared" si="77"/>
        <v>You have insufficient balance.</v>
      </c>
      <c r="L1657" s="41" t="s">
        <v>369</v>
      </c>
      <c r="M1657" s="40" t="s">
        <v>4323</v>
      </c>
      <c r="N1657" s="40" t="s">
        <v>368</v>
      </c>
      <c r="O1657" s="40" t="s">
        <v>371</v>
      </c>
    </row>
    <row r="1658" spans="2:15" ht="30" customHeight="1">
      <c r="B1658" s="38">
        <v>1657</v>
      </c>
      <c r="C1658" s="39" t="str">
        <f t="shared" si="75"/>
        <v>CUS11432A00.TITLE.SEND_VIA_SWIFT</v>
      </c>
      <c r="D1658" s="38" t="str">
        <f t="shared" si="76"/>
        <v>CUS11432A00</v>
      </c>
      <c r="E1658" s="38" t="s">
        <v>5934</v>
      </c>
      <c r="F1658" s="38"/>
      <c r="G1658" s="38" t="s">
        <v>1271</v>
      </c>
      <c r="H1658" s="38" t="s">
        <v>5416</v>
      </c>
      <c r="I1658" s="40" t="s">
        <v>5417</v>
      </c>
      <c r="J1658" s="40"/>
      <c r="K1658" s="40" t="str">
        <f t="shared" si="77"/>
        <v>Send via SWIFT</v>
      </c>
      <c r="L1658" s="41" t="s">
        <v>5418</v>
      </c>
      <c r="M1658" s="40" t="s">
        <v>5419</v>
      </c>
      <c r="N1658" s="40" t="s">
        <v>5420</v>
      </c>
      <c r="O1658" s="40" t="s">
        <v>5421</v>
      </c>
    </row>
    <row r="1659" spans="2:15" ht="30" customHeight="1">
      <c r="B1659" s="38">
        <v>1658</v>
      </c>
      <c r="C1659" s="39" t="str">
        <f t="shared" si="75"/>
        <v>CUS11432A00.TITLE.SWIFT_TRANSFER</v>
      </c>
      <c r="D1659" s="38" t="str">
        <f t="shared" si="76"/>
        <v>CUS11432A00</v>
      </c>
      <c r="E1659" s="38" t="s">
        <v>5934</v>
      </c>
      <c r="F1659" s="38"/>
      <c r="G1659" s="38" t="s">
        <v>1271</v>
      </c>
      <c r="H1659" s="38" t="s">
        <v>5935</v>
      </c>
      <c r="I1659" s="40" t="s">
        <v>5936</v>
      </c>
      <c r="J1659" s="40"/>
      <c r="K1659" s="40" t="str">
        <f t="shared" si="77"/>
        <v>Send to SWIFT</v>
      </c>
      <c r="L1659" s="41" t="s">
        <v>5937</v>
      </c>
      <c r="M1659" s="40" t="s">
        <v>5419</v>
      </c>
      <c r="N1659" s="40" t="s">
        <v>5936</v>
      </c>
      <c r="O1659" s="40" t="s">
        <v>5938</v>
      </c>
    </row>
    <row r="1660" spans="2:15" ht="30" customHeight="1">
      <c r="B1660" s="38">
        <v>1659</v>
      </c>
      <c r="C1660" s="39" t="str">
        <f t="shared" si="75"/>
        <v>CUS11432A00.BUTTON.CANCEL</v>
      </c>
      <c r="D1660" s="38" t="str">
        <f t="shared" si="76"/>
        <v>CUS11432A00</v>
      </c>
      <c r="E1660" s="38" t="s">
        <v>5934</v>
      </c>
      <c r="F1660" s="38"/>
      <c r="G1660" s="38" t="s">
        <v>13</v>
      </c>
      <c r="H1660" s="38" t="s">
        <v>24</v>
      </c>
      <c r="I1660" s="40" t="s">
        <v>25</v>
      </c>
      <c r="J1660" s="40"/>
      <c r="K1660" s="40" t="str">
        <f t="shared" si="77"/>
        <v>Cancel</v>
      </c>
      <c r="L1660" s="41" t="s">
        <v>26</v>
      </c>
      <c r="M1660" s="40" t="s">
        <v>27</v>
      </c>
      <c r="N1660" s="40" t="s">
        <v>260</v>
      </c>
      <c r="O1660" s="40" t="s">
        <v>28</v>
      </c>
    </row>
    <row r="1661" spans="2:15" ht="30" customHeight="1">
      <c r="B1661" s="38">
        <v>1660</v>
      </c>
      <c r="C1661" s="39" t="str">
        <f t="shared" si="75"/>
        <v>CUS11432A00.BUTTON.SHOW_SAMPLE</v>
      </c>
      <c r="D1661" s="38" t="str">
        <f t="shared" si="76"/>
        <v>CUS11432A00</v>
      </c>
      <c r="E1661" s="38" t="s">
        <v>5934</v>
      </c>
      <c r="F1661" s="38"/>
      <c r="G1661" s="38" t="s">
        <v>13</v>
      </c>
      <c r="H1661" s="38" t="s">
        <v>5939</v>
      </c>
      <c r="I1661" s="40" t="s">
        <v>5940</v>
      </c>
      <c r="J1661" s="40"/>
      <c r="K1661" s="40" t="str">
        <f t="shared" si="77"/>
        <v>Show Sample</v>
      </c>
      <c r="L1661" s="41" t="s">
        <v>5941</v>
      </c>
      <c r="M1661" s="40" t="s">
        <v>5942</v>
      </c>
      <c r="N1661" s="40" t="s">
        <v>5943</v>
      </c>
      <c r="O1661" s="40" t="s">
        <v>5944</v>
      </c>
    </row>
    <row r="1662" spans="2:15" ht="30" customHeight="1">
      <c r="B1662" s="38">
        <v>1661</v>
      </c>
      <c r="C1662" s="39" t="str">
        <f t="shared" si="75"/>
        <v>CUS11432A00.BUTTON.ADD_DOCUMENTS</v>
      </c>
      <c r="D1662" s="38" t="str">
        <f t="shared" si="76"/>
        <v>CUS11432A00</v>
      </c>
      <c r="E1662" s="38" t="s">
        <v>5934</v>
      </c>
      <c r="F1662" s="38"/>
      <c r="G1662" s="38" t="s">
        <v>13</v>
      </c>
      <c r="H1662" s="38" t="s">
        <v>5752</v>
      </c>
      <c r="I1662" s="40" t="s">
        <v>5753</v>
      </c>
      <c r="J1662" s="40"/>
      <c r="K1662" s="40" t="str">
        <f t="shared" si="77"/>
        <v>Add Documents</v>
      </c>
      <c r="L1662" s="41" t="s">
        <v>5754</v>
      </c>
      <c r="M1662" s="40" t="s">
        <v>5755</v>
      </c>
      <c r="N1662" s="40" t="s">
        <v>5756</v>
      </c>
      <c r="O1662" s="40" t="s">
        <v>5945</v>
      </c>
    </row>
    <row r="1663" spans="2:15" ht="30" customHeight="1">
      <c r="B1663" s="38">
        <v>1662</v>
      </c>
      <c r="C1663" s="39" t="str">
        <f t="shared" si="75"/>
        <v>CUS11432A00.BUTTON.NEXT</v>
      </c>
      <c r="D1663" s="38" t="str">
        <f t="shared" si="76"/>
        <v>CUS11432A00</v>
      </c>
      <c r="E1663" s="38" t="s">
        <v>5934</v>
      </c>
      <c r="F1663" s="38"/>
      <c r="G1663" s="38" t="s">
        <v>13</v>
      </c>
      <c r="H1663" s="38" t="s">
        <v>18</v>
      </c>
      <c r="I1663" s="40" t="s">
        <v>19</v>
      </c>
      <c r="J1663" s="40"/>
      <c r="K1663" s="40" t="str">
        <f t="shared" si="77"/>
        <v>Next</v>
      </c>
      <c r="L1663" s="41" t="s">
        <v>20</v>
      </c>
      <c r="M1663" s="40" t="s">
        <v>5072</v>
      </c>
      <c r="N1663" s="40" t="s">
        <v>22</v>
      </c>
      <c r="O1663" s="40" t="s">
        <v>23</v>
      </c>
    </row>
    <row r="1664" spans="2:15" ht="30" customHeight="1">
      <c r="B1664" s="38">
        <v>1663</v>
      </c>
      <c r="C1664" s="39" t="str">
        <f t="shared" si="75"/>
        <v>CUS11432A00.MESSAGE.PLEASE_UPLOAD_THE_REQUIRED_DOC</v>
      </c>
      <c r="D1664" s="38" t="str">
        <f t="shared" si="76"/>
        <v>CUS11432A00</v>
      </c>
      <c r="E1664" s="38" t="s">
        <v>5934</v>
      </c>
      <c r="F1664" s="38"/>
      <c r="G1664" s="38" t="s">
        <v>1019</v>
      </c>
      <c r="H1664" s="38" t="s">
        <v>5946</v>
      </c>
      <c r="I1664" s="40" t="s">
        <v>5947</v>
      </c>
      <c r="J1664" s="40"/>
      <c r="K1664" s="40" t="str">
        <f t="shared" si="77"/>
        <v>Please upload the required documents below.</v>
      </c>
      <c r="L1664" s="41" t="s">
        <v>5948</v>
      </c>
      <c r="M1664" s="40" t="s">
        <v>5949</v>
      </c>
      <c r="N1664" s="40" t="s">
        <v>5827</v>
      </c>
      <c r="O1664" s="40" t="s">
        <v>5950</v>
      </c>
    </row>
    <row r="1665" spans="2:15" ht="30" customHeight="1">
      <c r="B1665" s="38">
        <v>1664</v>
      </c>
      <c r="C1665" s="39" t="str">
        <f t="shared" si="75"/>
        <v>CUS11432A00.MESSAGE.PLEASE_UPLOAD_ONLY_ONE_OF_THE_</v>
      </c>
      <c r="D1665" s="38" t="str">
        <f t="shared" si="76"/>
        <v>CUS11432A00</v>
      </c>
      <c r="E1665" s="38" t="s">
        <v>5934</v>
      </c>
      <c r="F1665" s="38"/>
      <c r="G1665" s="38" t="s">
        <v>1019</v>
      </c>
      <c r="H1665" s="38" t="s">
        <v>5882</v>
      </c>
      <c r="I1665" s="40" t="s">
        <v>5883</v>
      </c>
      <c r="J1665" s="40"/>
      <c r="K1665" s="40" t="str">
        <f t="shared" si="77"/>
        <v>You may choose to upload one of the above documents that is available for your to submit.</v>
      </c>
      <c r="L1665" s="41" t="s">
        <v>5884</v>
      </c>
      <c r="M1665" s="40" t="s">
        <v>5885</v>
      </c>
      <c r="N1665" s="40" t="s">
        <v>5886</v>
      </c>
      <c r="O1665" s="40" t="s">
        <v>5951</v>
      </c>
    </row>
    <row r="1666" spans="2:15" ht="30" customHeight="1">
      <c r="B1666" s="38">
        <v>1665</v>
      </c>
      <c r="C1666" s="39" t="str">
        <f t="shared" ref="C1666:C1729" si="78">E1666&amp;"."&amp;G1666&amp;"."&amp;H1666</f>
        <v>CUS11432A00.LABEL.SALARY_PAYMENT_SLIP</v>
      </c>
      <c r="D1666" s="38" t="str">
        <f t="shared" ref="D1666:D1729" si="79">IF(F1666&lt;&gt;"", F1666, E1666)</f>
        <v>CUS11432A00</v>
      </c>
      <c r="E1666" s="38" t="s">
        <v>5934</v>
      </c>
      <c r="F1666" s="38"/>
      <c r="G1666" s="38" t="s">
        <v>259</v>
      </c>
      <c r="H1666" s="38" t="s">
        <v>5888</v>
      </c>
      <c r="I1666" s="40" t="s">
        <v>5952</v>
      </c>
      <c r="J1666" s="40"/>
      <c r="K1666" s="40" t="str">
        <f t="shared" ref="K1666:K1729" si="80">IF(J1666&lt;&gt;"", J1666, I1666)</f>
        <v>SALARY PAYMENT SLIP</v>
      </c>
      <c r="L1666" s="41" t="s">
        <v>5890</v>
      </c>
      <c r="M1666" s="40" t="s">
        <v>5889</v>
      </c>
      <c r="N1666" s="40" t="s">
        <v>5891</v>
      </c>
      <c r="O1666" s="40" t="s">
        <v>5953</v>
      </c>
    </row>
    <row r="1667" spans="2:15" ht="30" customHeight="1">
      <c r="B1667" s="38">
        <v>1666</v>
      </c>
      <c r="C1667" s="39" t="str">
        <f t="shared" si="78"/>
        <v>CUS11432A00.LABEL.CONFIRM_LETTER_FROM_COMPANY</v>
      </c>
      <c r="D1667" s="38" t="str">
        <f t="shared" si="79"/>
        <v>CUS11432A00</v>
      </c>
      <c r="E1667" s="38" t="s">
        <v>5934</v>
      </c>
      <c r="F1667" s="38"/>
      <c r="G1667" s="38" t="s">
        <v>259</v>
      </c>
      <c r="H1667" s="38" t="s">
        <v>5893</v>
      </c>
      <c r="I1667" s="40" t="s">
        <v>5954</v>
      </c>
      <c r="J1667" s="40"/>
      <c r="K1667" s="40" t="str">
        <f t="shared" si="80"/>
        <v>CONFIRM LETTER FROM COMPANY</v>
      </c>
      <c r="L1667" s="41" t="s">
        <v>5895</v>
      </c>
      <c r="M1667" s="40" t="s">
        <v>5894</v>
      </c>
      <c r="N1667" s="40" t="s">
        <v>5896</v>
      </c>
      <c r="O1667" s="40" t="s">
        <v>5955</v>
      </c>
    </row>
    <row r="1668" spans="2:15" ht="30" customHeight="1">
      <c r="B1668" s="38">
        <v>1667</v>
      </c>
      <c r="C1668" s="39" t="str">
        <f t="shared" si="78"/>
        <v>CUS11432A00.LABEL.SALARY_INCENTIVECOMMISION_ETC</v>
      </c>
      <c r="D1668" s="38" t="str">
        <f t="shared" si="79"/>
        <v>CUS11432A00</v>
      </c>
      <c r="E1668" s="38" t="s">
        <v>5934</v>
      </c>
      <c r="F1668" s="38"/>
      <c r="G1668" s="38" t="s">
        <v>259</v>
      </c>
      <c r="H1668" s="38" t="s">
        <v>5956</v>
      </c>
      <c r="I1668" s="40" t="s">
        <v>5957</v>
      </c>
      <c r="J1668" s="40"/>
      <c r="K1668" s="40" t="str">
        <f t="shared" si="80"/>
        <v>(Salary, Incentive,Commision etc.)</v>
      </c>
      <c r="L1668" s="41" t="s">
        <v>5900</v>
      </c>
      <c r="M1668" s="40" t="s">
        <v>5957</v>
      </c>
      <c r="N1668" s="40" t="s">
        <v>5901</v>
      </c>
      <c r="O1668" s="40" t="s">
        <v>5958</v>
      </c>
    </row>
    <row r="1669" spans="2:15" ht="30" customHeight="1">
      <c r="B1669" s="38">
        <v>1668</v>
      </c>
      <c r="C1669" s="39" t="str">
        <f t="shared" si="78"/>
        <v>CUS11432A00.LABEL.UPLOADING</v>
      </c>
      <c r="D1669" s="38" t="str">
        <f t="shared" si="79"/>
        <v>CUS11432A00</v>
      </c>
      <c r="E1669" s="38" t="s">
        <v>5934</v>
      </c>
      <c r="F1669" s="38"/>
      <c r="G1669" s="38" t="s">
        <v>259</v>
      </c>
      <c r="H1669" s="38" t="s">
        <v>5834</v>
      </c>
      <c r="I1669" s="40" t="s">
        <v>5835</v>
      </c>
      <c r="J1669" s="40"/>
      <c r="K1669" s="40" t="str">
        <f t="shared" si="80"/>
        <v>Uploading…</v>
      </c>
      <c r="L1669" s="41" t="s">
        <v>5836</v>
      </c>
      <c r="M1669" s="40" t="s">
        <v>5837</v>
      </c>
      <c r="N1669" s="40" t="s">
        <v>5959</v>
      </c>
      <c r="O1669" s="40" t="s">
        <v>5960</v>
      </c>
    </row>
    <row r="1670" spans="2:15" ht="30" customHeight="1">
      <c r="B1670" s="38">
        <v>1669</v>
      </c>
      <c r="C1670" s="39" t="str">
        <f t="shared" si="78"/>
        <v>CUS11432A00.LABEL.CERTIFICATE_OF_FIXED_DEPOSIT</v>
      </c>
      <c r="D1670" s="38" t="str">
        <f t="shared" si="79"/>
        <v>CUS11432A00</v>
      </c>
      <c r="E1670" s="38" t="s">
        <v>5934</v>
      </c>
      <c r="F1670" s="38"/>
      <c r="G1670" s="38" t="s">
        <v>259</v>
      </c>
      <c r="H1670" s="38" t="s">
        <v>5903</v>
      </c>
      <c r="I1670" s="40" t="s">
        <v>5961</v>
      </c>
      <c r="J1670" s="40"/>
      <c r="K1670" s="40" t="str">
        <f t="shared" si="80"/>
        <v>CERTIFICATE OF FIXED DEPOSIT</v>
      </c>
      <c r="L1670" s="41" t="s">
        <v>5905</v>
      </c>
      <c r="M1670" s="40" t="s">
        <v>5904</v>
      </c>
      <c r="N1670" s="40" t="s">
        <v>5906</v>
      </c>
      <c r="O1670" s="40" t="s">
        <v>5907</v>
      </c>
    </row>
    <row r="1671" spans="2:15" ht="30" customHeight="1">
      <c r="B1671" s="38">
        <v>1670</v>
      </c>
      <c r="C1671" s="39" t="str">
        <f t="shared" si="78"/>
        <v>CUS11432A00.LABEL.SALES_PURCHASE_AGREEVENT_FOR</v>
      </c>
      <c r="D1671" s="38" t="str">
        <f t="shared" si="79"/>
        <v>CUS11432A00</v>
      </c>
      <c r="E1671" s="38" t="s">
        <v>5934</v>
      </c>
      <c r="F1671" s="38"/>
      <c r="G1671" s="38" t="s">
        <v>259</v>
      </c>
      <c r="H1671" s="38" t="s">
        <v>5962</v>
      </c>
      <c r="I1671" s="40" t="s">
        <v>5963</v>
      </c>
      <c r="J1671" s="40"/>
      <c r="K1671" s="40" t="str">
        <f t="shared" si="80"/>
        <v>SALES PURCHASE AGREEVENT FOR</v>
      </c>
      <c r="L1671" s="41" t="s">
        <v>5964</v>
      </c>
      <c r="M1671" s="40" t="s">
        <v>5963</v>
      </c>
      <c r="N1671" s="40" t="s">
        <v>5916</v>
      </c>
      <c r="O1671" s="40" t="s">
        <v>5965</v>
      </c>
    </row>
    <row r="1672" spans="2:15" ht="30" customHeight="1">
      <c r="B1672" s="38">
        <v>1671</v>
      </c>
      <c r="C1672" s="39" t="str">
        <f t="shared" si="78"/>
        <v>CUS11432A00.LABEL.HOUSE_OR_LAND</v>
      </c>
      <c r="D1672" s="38" t="str">
        <f t="shared" si="79"/>
        <v>CUS11432A00</v>
      </c>
      <c r="E1672" s="38" t="s">
        <v>5934</v>
      </c>
      <c r="F1672" s="38"/>
      <c r="G1672" s="38" t="s">
        <v>259</v>
      </c>
      <c r="H1672" s="38" t="s">
        <v>5966</v>
      </c>
      <c r="I1672" s="40" t="s">
        <v>5967</v>
      </c>
      <c r="J1672" s="40"/>
      <c r="K1672" s="40" t="str">
        <f t="shared" si="80"/>
        <v>HOUSE OR LAND</v>
      </c>
      <c r="L1672" s="41" t="s">
        <v>5968</v>
      </c>
      <c r="M1672" s="40" t="s">
        <v>5967</v>
      </c>
      <c r="N1672" s="40" t="s">
        <v>5967</v>
      </c>
      <c r="O1672" s="40" t="s">
        <v>5969</v>
      </c>
    </row>
    <row r="1673" spans="2:15" ht="30" customHeight="1">
      <c r="B1673" s="38">
        <v>1672</v>
      </c>
      <c r="C1673" s="39" t="str">
        <f t="shared" si="78"/>
        <v>CUS11432A00.LABEL.RENTAL_CONTRACT</v>
      </c>
      <c r="D1673" s="38" t="str">
        <f t="shared" si="79"/>
        <v>CUS11432A00</v>
      </c>
      <c r="E1673" s="38" t="s">
        <v>5934</v>
      </c>
      <c r="F1673" s="38"/>
      <c r="G1673" s="38" t="s">
        <v>259</v>
      </c>
      <c r="H1673" s="38" t="s">
        <v>5923</v>
      </c>
      <c r="I1673" s="40" t="s">
        <v>5970</v>
      </c>
      <c r="J1673" s="40"/>
      <c r="K1673" s="40" t="str">
        <f t="shared" si="80"/>
        <v>RENTAL CONTRACT</v>
      </c>
      <c r="L1673" s="41" t="s">
        <v>5925</v>
      </c>
      <c r="M1673" s="40" t="s">
        <v>5924</v>
      </c>
      <c r="N1673" s="40" t="s">
        <v>5926</v>
      </c>
      <c r="O1673" s="40" t="s">
        <v>5927</v>
      </c>
    </row>
    <row r="1674" spans="2:15" ht="30" customHeight="1">
      <c r="B1674" s="38">
        <v>1673</v>
      </c>
      <c r="C1674" s="39" t="str">
        <f t="shared" si="78"/>
        <v>CUS11432A00.LABEL.FUND_RECEIVED_FROM_RENTAL_FEE</v>
      </c>
      <c r="D1674" s="38" t="str">
        <f t="shared" si="79"/>
        <v>CUS11432A00</v>
      </c>
      <c r="E1674" s="38" t="s">
        <v>5934</v>
      </c>
      <c r="F1674" s="38"/>
      <c r="G1674" s="38" t="s">
        <v>259</v>
      </c>
      <c r="H1674" s="38" t="s">
        <v>5971</v>
      </c>
      <c r="I1674" s="40" t="s">
        <v>5972</v>
      </c>
      <c r="J1674" s="40"/>
      <c r="K1674" s="40" t="str">
        <f t="shared" si="80"/>
        <v>(Fund received from rental fee)</v>
      </c>
      <c r="L1674" s="41" t="s">
        <v>5973</v>
      </c>
      <c r="M1674" s="40" t="s">
        <v>5972</v>
      </c>
      <c r="N1674" s="40" t="s">
        <v>5974</v>
      </c>
      <c r="O1674" s="40" t="s">
        <v>5975</v>
      </c>
    </row>
    <row r="1675" spans="2:15" ht="30" customHeight="1">
      <c r="B1675" s="38">
        <v>1674</v>
      </c>
      <c r="C1675" s="39" t="str">
        <f t="shared" si="78"/>
        <v>CUS11433100.TITLE.SEND_IN_REAL_TIME</v>
      </c>
      <c r="D1675" s="38" t="str">
        <f t="shared" si="79"/>
        <v>CUS11433100</v>
      </c>
      <c r="E1675" s="38" t="s">
        <v>6124</v>
      </c>
      <c r="F1675" s="38"/>
      <c r="G1675" s="38" t="s">
        <v>1271</v>
      </c>
      <c r="H1675" s="38" t="s">
        <v>5434</v>
      </c>
      <c r="I1675" s="40" t="s">
        <v>5435</v>
      </c>
      <c r="J1675" s="40"/>
      <c r="K1675" s="40" t="str">
        <f t="shared" si="80"/>
        <v>Send in Real Time</v>
      </c>
      <c r="L1675" s="41" t="s">
        <v>5436</v>
      </c>
      <c r="M1675" s="40" t="s">
        <v>5437</v>
      </c>
      <c r="N1675" s="40" t="s">
        <v>5438</v>
      </c>
      <c r="O1675" s="40" t="s">
        <v>5439</v>
      </c>
    </row>
    <row r="1676" spans="2:15" ht="30" customHeight="1">
      <c r="B1676" s="38">
        <v>1675</v>
      </c>
      <c r="C1676" s="39" t="str">
        <f t="shared" si="78"/>
        <v>CUS11433100.LABEL.WOULD_YOU_LIKE_TO_RELOAD</v>
      </c>
      <c r="D1676" s="38" t="str">
        <f t="shared" si="79"/>
        <v>CUS11433100</v>
      </c>
      <c r="E1676" s="38" t="s">
        <v>6124</v>
      </c>
      <c r="F1676" s="38"/>
      <c r="G1676" s="38" t="s">
        <v>259</v>
      </c>
      <c r="H1676" s="38" t="s">
        <v>6125</v>
      </c>
      <c r="I1676" s="40" t="s">
        <v>6126</v>
      </c>
      <c r="J1676" s="40"/>
      <c r="K1676" s="40" t="str">
        <f t="shared" si="80"/>
        <v>Would you like to reload</v>
      </c>
      <c r="L1676" s="41" t="s">
        <v>6127</v>
      </c>
      <c r="M1676" s="49" t="s">
        <v>20036</v>
      </c>
      <c r="N1676" s="40" t="s">
        <v>5481</v>
      </c>
      <c r="O1676" s="40" t="s">
        <v>6128</v>
      </c>
    </row>
    <row r="1677" spans="2:15" ht="30" customHeight="1">
      <c r="B1677" s="38">
        <v>1676</v>
      </c>
      <c r="C1677" s="39" t="str">
        <f t="shared" si="78"/>
        <v>CUS11433100.LABEL.YOUR_RECENT_SENDING_AGAIN</v>
      </c>
      <c r="D1677" s="38" t="str">
        <f t="shared" si="79"/>
        <v>CUS11433100</v>
      </c>
      <c r="E1677" s="38" t="s">
        <v>6124</v>
      </c>
      <c r="F1677" s="38"/>
      <c r="G1677" s="38" t="s">
        <v>259</v>
      </c>
      <c r="H1677" s="38" t="s">
        <v>6129</v>
      </c>
      <c r="I1677" s="40" t="s">
        <v>6130</v>
      </c>
      <c r="J1677" s="40"/>
      <c r="K1677" s="40" t="str">
        <f t="shared" si="80"/>
        <v>your recent sending again?</v>
      </c>
      <c r="L1677" s="41" t="s">
        <v>6131</v>
      </c>
      <c r="M1677" s="49" t="s">
        <v>20037</v>
      </c>
      <c r="N1677" s="40" t="s">
        <v>6130</v>
      </c>
      <c r="O1677" s="40" t="s">
        <v>6132</v>
      </c>
    </row>
    <row r="1678" spans="2:15" ht="30" customHeight="1">
      <c r="B1678" s="38">
        <v>1677</v>
      </c>
      <c r="C1678" s="39" t="str">
        <f t="shared" si="78"/>
        <v>CUS11433100.LABEL.NEW_SEND_IN_REAL_TIME</v>
      </c>
      <c r="D1678" s="38" t="str">
        <f t="shared" si="79"/>
        <v>CUS11433100</v>
      </c>
      <c r="E1678" s="38" t="s">
        <v>6124</v>
      </c>
      <c r="F1678" s="38"/>
      <c r="G1678" s="38" t="s">
        <v>259</v>
      </c>
      <c r="H1678" s="38" t="s">
        <v>6133</v>
      </c>
      <c r="I1678" s="40" t="s">
        <v>6134</v>
      </c>
      <c r="J1678" s="40"/>
      <c r="K1678" s="40" t="str">
        <f t="shared" si="80"/>
        <v>New Send in Real Time</v>
      </c>
      <c r="L1678" s="41" t="s">
        <v>6135</v>
      </c>
      <c r="M1678" s="40" t="s">
        <v>5486</v>
      </c>
      <c r="N1678" s="40" t="s">
        <v>5487</v>
      </c>
      <c r="O1678" s="40" t="s">
        <v>6136</v>
      </c>
    </row>
    <row r="1679" spans="2:15" ht="30" customHeight="1">
      <c r="B1679" s="38">
        <v>1678</v>
      </c>
      <c r="C1679" s="39" t="str">
        <f t="shared" si="78"/>
        <v>CUS11433100.BUTTON.CANCEL</v>
      </c>
      <c r="D1679" s="38" t="str">
        <f t="shared" si="79"/>
        <v>CUS11433100</v>
      </c>
      <c r="E1679" s="38" t="s">
        <v>6124</v>
      </c>
      <c r="F1679" s="38"/>
      <c r="G1679" s="38" t="s">
        <v>13</v>
      </c>
      <c r="H1679" s="38" t="s">
        <v>24</v>
      </c>
      <c r="I1679" s="40" t="s">
        <v>25</v>
      </c>
      <c r="J1679" s="40"/>
      <c r="K1679" s="40" t="str">
        <f t="shared" si="80"/>
        <v>Cancel</v>
      </c>
      <c r="L1679" s="41" t="s">
        <v>26</v>
      </c>
      <c r="M1679" s="40" t="s">
        <v>27</v>
      </c>
      <c r="N1679" s="40" t="s">
        <v>260</v>
      </c>
      <c r="O1679" s="40" t="s">
        <v>28</v>
      </c>
    </row>
    <row r="1680" spans="2:15" ht="30" customHeight="1">
      <c r="B1680" s="38">
        <v>1679</v>
      </c>
      <c r="C1680" s="39" t="str">
        <f t="shared" si="78"/>
        <v>CUS11433100.BUTTON.CONTINUE</v>
      </c>
      <c r="D1680" s="38" t="str">
        <f t="shared" si="79"/>
        <v>CUS11433100</v>
      </c>
      <c r="E1680" s="38" t="s">
        <v>6124</v>
      </c>
      <c r="F1680" s="38"/>
      <c r="G1680" s="38" t="s">
        <v>13</v>
      </c>
      <c r="H1680" s="38" t="s">
        <v>44</v>
      </c>
      <c r="I1680" s="40" t="s">
        <v>45</v>
      </c>
      <c r="J1680" s="40"/>
      <c r="K1680" s="40" t="str">
        <f t="shared" si="80"/>
        <v>Continue</v>
      </c>
      <c r="L1680" s="41" t="s">
        <v>46</v>
      </c>
      <c r="M1680" s="40" t="s">
        <v>21</v>
      </c>
      <c r="N1680" s="40" t="s">
        <v>4345</v>
      </c>
      <c r="O1680" s="40" t="s">
        <v>48</v>
      </c>
    </row>
    <row r="1681" spans="2:15" ht="30" customHeight="1">
      <c r="B1681" s="38">
        <v>1680</v>
      </c>
      <c r="C1681" s="39" t="str">
        <f t="shared" si="78"/>
        <v>CUS11433200.TITLE.SEND_IN_REAL_TIME</v>
      </c>
      <c r="D1681" s="38" t="str">
        <f t="shared" si="79"/>
        <v>CUS11433200</v>
      </c>
      <c r="E1681" s="38" t="s">
        <v>6137</v>
      </c>
      <c r="F1681" s="38"/>
      <c r="G1681" s="38" t="s">
        <v>1271</v>
      </c>
      <c r="H1681" s="38" t="s">
        <v>5434</v>
      </c>
      <c r="I1681" s="40" t="s">
        <v>5435</v>
      </c>
      <c r="J1681" s="40"/>
      <c r="K1681" s="40" t="str">
        <f t="shared" si="80"/>
        <v>Send in Real Time</v>
      </c>
      <c r="L1681" s="41" t="s">
        <v>5436</v>
      </c>
      <c r="M1681" s="40" t="s">
        <v>5437</v>
      </c>
      <c r="N1681" s="40" t="s">
        <v>5438</v>
      </c>
      <c r="O1681" s="40" t="s">
        <v>5439</v>
      </c>
    </row>
    <row r="1682" spans="2:15" ht="30" customHeight="1">
      <c r="B1682" s="38">
        <v>1681</v>
      </c>
      <c r="C1682" s="39" t="str">
        <f t="shared" si="78"/>
        <v>CUS11433200.BUTTON.CANCEL</v>
      </c>
      <c r="D1682" s="38" t="str">
        <f t="shared" si="79"/>
        <v>CUS11433200</v>
      </c>
      <c r="E1682" s="38" t="s">
        <v>6137</v>
      </c>
      <c r="F1682" s="38"/>
      <c r="G1682" s="38" t="s">
        <v>13</v>
      </c>
      <c r="H1682" s="38" t="s">
        <v>24</v>
      </c>
      <c r="I1682" s="40" t="s">
        <v>25</v>
      </c>
      <c r="J1682" s="40"/>
      <c r="K1682" s="40" t="str">
        <f t="shared" si="80"/>
        <v>Cancel</v>
      </c>
      <c r="L1682" s="41" t="s">
        <v>26</v>
      </c>
      <c r="M1682" s="40" t="s">
        <v>27</v>
      </c>
      <c r="N1682" s="40" t="s">
        <v>260</v>
      </c>
      <c r="O1682" s="40" t="s">
        <v>28</v>
      </c>
    </row>
    <row r="1683" spans="2:15" ht="30" customHeight="1">
      <c r="B1683" s="38">
        <v>1682</v>
      </c>
      <c r="C1683" s="39" t="str">
        <f t="shared" si="78"/>
        <v>CUS11433200.BUTTON.NEXT</v>
      </c>
      <c r="D1683" s="38" t="str">
        <f t="shared" si="79"/>
        <v>CUS11433200</v>
      </c>
      <c r="E1683" s="38" t="s">
        <v>6137</v>
      </c>
      <c r="F1683" s="38"/>
      <c r="G1683" s="38" t="s">
        <v>13</v>
      </c>
      <c r="H1683" s="38" t="s">
        <v>18</v>
      </c>
      <c r="I1683" s="40" t="s">
        <v>19</v>
      </c>
      <c r="J1683" s="40"/>
      <c r="K1683" s="40" t="str">
        <f t="shared" si="80"/>
        <v>Next</v>
      </c>
      <c r="L1683" s="41" t="s">
        <v>20</v>
      </c>
      <c r="M1683" s="40" t="s">
        <v>21</v>
      </c>
      <c r="N1683" s="40" t="s">
        <v>22</v>
      </c>
      <c r="O1683" s="40" t="s">
        <v>6138</v>
      </c>
    </row>
    <row r="1684" spans="2:15" ht="30" customHeight="1">
      <c r="B1684" s="38">
        <v>1683</v>
      </c>
      <c r="C1684" s="39" t="str">
        <f t="shared" si="78"/>
        <v>CUS11433200.LABEL.SEND_FROM</v>
      </c>
      <c r="D1684" s="38" t="str">
        <f t="shared" si="79"/>
        <v>CUS11433200</v>
      </c>
      <c r="E1684" s="38" t="s">
        <v>6137</v>
      </c>
      <c r="F1684" s="38"/>
      <c r="G1684" s="38" t="s">
        <v>259</v>
      </c>
      <c r="H1684" s="38" t="s">
        <v>3107</v>
      </c>
      <c r="I1684" s="40" t="s">
        <v>3108</v>
      </c>
      <c r="J1684" s="40"/>
      <c r="K1684" s="40" t="str">
        <f t="shared" si="80"/>
        <v>SEND FROM</v>
      </c>
      <c r="L1684" s="41" t="s">
        <v>3109</v>
      </c>
      <c r="M1684" s="40" t="s">
        <v>3110</v>
      </c>
      <c r="N1684" s="40" t="s">
        <v>3111</v>
      </c>
      <c r="O1684" s="40" t="s">
        <v>3112</v>
      </c>
    </row>
    <row r="1685" spans="2:15" ht="30" customHeight="1">
      <c r="B1685" s="38">
        <v>1684</v>
      </c>
      <c r="C1685" s="39" t="str">
        <f t="shared" si="78"/>
        <v>CUS11433200.LABEL.AMOUNT</v>
      </c>
      <c r="D1685" s="38" t="str">
        <f t="shared" si="79"/>
        <v>CUS11433200</v>
      </c>
      <c r="E1685" s="38" t="s">
        <v>6137</v>
      </c>
      <c r="F1685" s="38"/>
      <c r="G1685" s="38" t="s">
        <v>259</v>
      </c>
      <c r="H1685" s="38" t="s">
        <v>3113</v>
      </c>
      <c r="I1685" s="40" t="s">
        <v>3113</v>
      </c>
      <c r="J1685" s="40"/>
      <c r="K1685" s="40" t="str">
        <f t="shared" si="80"/>
        <v>AMOUNT</v>
      </c>
      <c r="L1685" s="41" t="s">
        <v>3114</v>
      </c>
      <c r="M1685" s="40" t="s">
        <v>4473</v>
      </c>
      <c r="N1685" s="40" t="s">
        <v>3116</v>
      </c>
      <c r="O1685" s="40" t="s">
        <v>3117</v>
      </c>
    </row>
    <row r="1686" spans="2:15" ht="30" customHeight="1">
      <c r="B1686" s="38">
        <v>1685</v>
      </c>
      <c r="C1686" s="39" t="str">
        <f t="shared" si="78"/>
        <v>CUS11433200.LABEL.FEE</v>
      </c>
      <c r="D1686" s="38" t="str">
        <f t="shared" si="79"/>
        <v>CUS11433200</v>
      </c>
      <c r="E1686" s="38" t="s">
        <v>6137</v>
      </c>
      <c r="F1686" s="38"/>
      <c r="G1686" s="38" t="s">
        <v>259</v>
      </c>
      <c r="H1686" s="38" t="s">
        <v>3135</v>
      </c>
      <c r="I1686" s="40" t="s">
        <v>3136</v>
      </c>
      <c r="J1686" s="40"/>
      <c r="K1686" s="40" t="str">
        <f t="shared" si="80"/>
        <v>Fee</v>
      </c>
      <c r="L1686" s="41" t="s">
        <v>3137</v>
      </c>
      <c r="M1686" s="40" t="s">
        <v>3138</v>
      </c>
      <c r="N1686" s="40" t="s">
        <v>3139</v>
      </c>
      <c r="O1686" s="40" t="s">
        <v>3140</v>
      </c>
    </row>
    <row r="1687" spans="2:15" ht="30" customHeight="1">
      <c r="B1687" s="38">
        <v>1686</v>
      </c>
      <c r="C1687" s="39" t="str">
        <f t="shared" si="78"/>
        <v>CUS11433200.LABEL.RECIPIENT_ACCOUNT_NUMBER_</v>
      </c>
      <c r="D1687" s="38" t="str">
        <f t="shared" si="79"/>
        <v>CUS11433200</v>
      </c>
      <c r="E1687" s="38" t="s">
        <v>6137</v>
      </c>
      <c r="F1687" s="38"/>
      <c r="G1687" s="38" t="s">
        <v>259</v>
      </c>
      <c r="H1687" s="38" t="s">
        <v>6139</v>
      </c>
      <c r="I1687" s="40" t="s">
        <v>6140</v>
      </c>
      <c r="J1687" s="40"/>
      <c r="K1687" s="40" t="str">
        <f t="shared" si="80"/>
        <v xml:space="preserve">RECIPIENT ACCOUNT NUMBER </v>
      </c>
      <c r="L1687" s="41" t="s">
        <v>6141</v>
      </c>
      <c r="M1687" s="40" t="s">
        <v>6142</v>
      </c>
      <c r="N1687" s="40" t="s">
        <v>5677</v>
      </c>
      <c r="O1687" s="40" t="s">
        <v>6143</v>
      </c>
    </row>
    <row r="1688" spans="2:15" ht="30" customHeight="1">
      <c r="B1688" s="38">
        <v>1687</v>
      </c>
      <c r="C1688" s="39" t="str">
        <f t="shared" si="78"/>
        <v>CUS11433200.LABEL.JEONBUK_BANK</v>
      </c>
      <c r="D1688" s="38" t="str">
        <f t="shared" si="79"/>
        <v>CUS11433200</v>
      </c>
      <c r="E1688" s="38" t="s">
        <v>6137</v>
      </c>
      <c r="F1688" s="38"/>
      <c r="G1688" s="38" t="s">
        <v>259</v>
      </c>
      <c r="H1688" s="38" t="s">
        <v>6144</v>
      </c>
      <c r="I1688" s="40" t="s">
        <v>6145</v>
      </c>
      <c r="J1688" s="40"/>
      <c r="K1688" s="40" t="str">
        <f t="shared" si="80"/>
        <v>(JEONBUK BANK)</v>
      </c>
      <c r="L1688" s="41" t="s">
        <v>6146</v>
      </c>
      <c r="M1688" s="40" t="s">
        <v>6147</v>
      </c>
      <c r="N1688" s="40" t="s">
        <v>6148</v>
      </c>
      <c r="O1688" s="40" t="s">
        <v>6149</v>
      </c>
    </row>
    <row r="1689" spans="2:15" ht="30" customHeight="1">
      <c r="B1689" s="38">
        <v>1688</v>
      </c>
      <c r="C1689" s="39" t="str">
        <f t="shared" si="78"/>
        <v>CUS11433200.LABEL.REMARKOPTIONAL</v>
      </c>
      <c r="D1689" s="38" t="str">
        <f t="shared" si="79"/>
        <v>CUS11433200</v>
      </c>
      <c r="E1689" s="38" t="s">
        <v>6137</v>
      </c>
      <c r="F1689" s="38"/>
      <c r="G1689" s="38" t="s">
        <v>259</v>
      </c>
      <c r="H1689" s="38" t="s">
        <v>4563</v>
      </c>
      <c r="I1689" s="40" t="s">
        <v>4564</v>
      </c>
      <c r="J1689" s="40"/>
      <c r="K1689" s="40" t="str">
        <f t="shared" si="80"/>
        <v>REMARK(Optional)</v>
      </c>
      <c r="L1689" s="41" t="s">
        <v>4565</v>
      </c>
      <c r="M1689" s="40" t="s">
        <v>4566</v>
      </c>
      <c r="N1689" s="40" t="s">
        <v>4567</v>
      </c>
      <c r="O1689" s="40" t="s">
        <v>4568</v>
      </c>
    </row>
    <row r="1690" spans="2:15" ht="30" customHeight="1">
      <c r="B1690" s="38">
        <v>1689</v>
      </c>
      <c r="C1690" s="39" t="str">
        <f t="shared" si="78"/>
        <v>CUS11433200.LABEL.TERMS_AND_CONDITIONS</v>
      </c>
      <c r="D1690" s="38" t="str">
        <f t="shared" si="79"/>
        <v>CUS11433200</v>
      </c>
      <c r="E1690" s="38" t="s">
        <v>6137</v>
      </c>
      <c r="F1690" s="38"/>
      <c r="G1690" s="38" t="s">
        <v>259</v>
      </c>
      <c r="H1690" s="38" t="s">
        <v>1444</v>
      </c>
      <c r="I1690" s="40" t="s">
        <v>1619</v>
      </c>
      <c r="J1690" s="40"/>
      <c r="K1690" s="40" t="str">
        <f t="shared" si="80"/>
        <v>TERMS AND CONDITIONS</v>
      </c>
      <c r="L1690" s="41" t="s">
        <v>1446</v>
      </c>
      <c r="M1690" s="40" t="s">
        <v>1529</v>
      </c>
      <c r="N1690" s="40" t="s">
        <v>1620</v>
      </c>
      <c r="O1690" s="40" t="s">
        <v>1492</v>
      </c>
    </row>
    <row r="1691" spans="2:15" ht="30" customHeight="1">
      <c r="B1691" s="38">
        <v>1690</v>
      </c>
      <c r="C1691" s="39" t="str">
        <f t="shared" si="78"/>
        <v>CUS11433200.LABEL.RECIPIENT_NAME</v>
      </c>
      <c r="D1691" s="38" t="str">
        <f t="shared" si="79"/>
        <v>CUS11433200</v>
      </c>
      <c r="E1691" s="38" t="s">
        <v>6137</v>
      </c>
      <c r="F1691" s="38"/>
      <c r="G1691" s="38" t="s">
        <v>259</v>
      </c>
      <c r="H1691" s="38" t="s">
        <v>3629</v>
      </c>
      <c r="I1691" s="40" t="s">
        <v>4474</v>
      </c>
      <c r="J1691" s="40"/>
      <c r="K1691" s="40" t="str">
        <f t="shared" si="80"/>
        <v>RECIPIENT NAME</v>
      </c>
      <c r="L1691" s="41" t="s">
        <v>3631</v>
      </c>
      <c r="M1691" s="40" t="s">
        <v>4475</v>
      </c>
      <c r="N1691" s="40" t="s">
        <v>6150</v>
      </c>
      <c r="O1691" s="40" t="s">
        <v>3632</v>
      </c>
    </row>
    <row r="1692" spans="2:15" ht="30" customHeight="1">
      <c r="B1692" s="38">
        <v>1691</v>
      </c>
      <c r="C1692" s="39" t="str">
        <f t="shared" si="78"/>
        <v>CUS11433200.LABEL.FEE_PAYMENT_OPTION</v>
      </c>
      <c r="D1692" s="38" t="str">
        <f t="shared" si="79"/>
        <v>CUS11433200</v>
      </c>
      <c r="E1692" s="38" t="s">
        <v>6137</v>
      </c>
      <c r="F1692" s="38"/>
      <c r="G1692" s="38" t="s">
        <v>259</v>
      </c>
      <c r="H1692" s="38" t="s">
        <v>5780</v>
      </c>
      <c r="I1692" s="40" t="s">
        <v>5781</v>
      </c>
      <c r="J1692" s="40"/>
      <c r="K1692" s="40" t="str">
        <f t="shared" si="80"/>
        <v>FEE PAYMENT OPTION</v>
      </c>
      <c r="L1692" s="41" t="s">
        <v>5782</v>
      </c>
      <c r="M1692" s="40" t="s">
        <v>20038</v>
      </c>
      <c r="N1692" s="40" t="s">
        <v>3642</v>
      </c>
      <c r="O1692" s="40" t="s">
        <v>5784</v>
      </c>
    </row>
    <row r="1693" spans="2:15" ht="30" customHeight="1">
      <c r="B1693" s="38">
        <v>1692</v>
      </c>
      <c r="C1693" s="39" t="str">
        <f t="shared" si="78"/>
        <v>CUS11433200.LABEL.I_WILL_PAY_ALL_FEE</v>
      </c>
      <c r="D1693" s="38" t="str">
        <f t="shared" si="79"/>
        <v>CUS11433200</v>
      </c>
      <c r="E1693" s="38" t="s">
        <v>6137</v>
      </c>
      <c r="F1693" s="38"/>
      <c r="G1693" s="38" t="s">
        <v>259</v>
      </c>
      <c r="H1693" s="38" t="s">
        <v>6151</v>
      </c>
      <c r="I1693" s="40" t="s">
        <v>6152</v>
      </c>
      <c r="J1693" s="40"/>
      <c r="K1693" s="40" t="str">
        <f t="shared" si="80"/>
        <v>I Will Pay All Fee</v>
      </c>
      <c r="L1693" s="41" t="s">
        <v>5869</v>
      </c>
      <c r="M1693" s="49" t="s">
        <v>20124</v>
      </c>
      <c r="N1693" s="40" t="s">
        <v>5871</v>
      </c>
      <c r="O1693" s="40" t="s">
        <v>5872</v>
      </c>
    </row>
    <row r="1694" spans="2:15" ht="30" customHeight="1">
      <c r="B1694" s="38">
        <v>1693</v>
      </c>
      <c r="C1694" s="39" t="str">
        <f t="shared" si="78"/>
        <v>CUS11433200.LABEL.SENDERS_BANK_FEE</v>
      </c>
      <c r="D1694" s="38" t="str">
        <f t="shared" si="79"/>
        <v>CUS11433200</v>
      </c>
      <c r="E1694" s="38" t="s">
        <v>6137</v>
      </c>
      <c r="F1694" s="38"/>
      <c r="G1694" s="38" t="s">
        <v>259</v>
      </c>
      <c r="H1694" s="38" t="s">
        <v>6153</v>
      </c>
      <c r="I1694" s="40" t="s">
        <v>6154</v>
      </c>
      <c r="J1694" s="40"/>
      <c r="K1694" s="40" t="str">
        <f t="shared" si="80"/>
        <v>Sender's Bank FEE</v>
      </c>
      <c r="L1694" s="41" t="s">
        <v>6155</v>
      </c>
      <c r="M1694" s="49" t="s">
        <v>20125</v>
      </c>
      <c r="N1694" s="40" t="s">
        <v>6156</v>
      </c>
      <c r="O1694" s="40" t="s">
        <v>6157</v>
      </c>
    </row>
    <row r="1695" spans="2:15" ht="30" customHeight="1">
      <c r="B1695" s="38">
        <v>1694</v>
      </c>
      <c r="C1695" s="39" t="str">
        <f t="shared" si="78"/>
        <v>CUS11433200.LABEL.RECEIVERS_BANK_FEE</v>
      </c>
      <c r="D1695" s="38" t="str">
        <f t="shared" si="79"/>
        <v>CUS11433200</v>
      </c>
      <c r="E1695" s="38" t="s">
        <v>6137</v>
      </c>
      <c r="F1695" s="38"/>
      <c r="G1695" s="38" t="s">
        <v>259</v>
      </c>
      <c r="H1695" s="38" t="s">
        <v>6158</v>
      </c>
      <c r="I1695" s="40" t="s">
        <v>6159</v>
      </c>
      <c r="J1695" s="40"/>
      <c r="K1695" s="40" t="str">
        <f t="shared" si="80"/>
        <v>Receiver's Bank FEE</v>
      </c>
      <c r="L1695" s="41" t="s">
        <v>6160</v>
      </c>
      <c r="M1695" s="49" t="s">
        <v>20126</v>
      </c>
      <c r="N1695" s="40" t="s">
        <v>6161</v>
      </c>
      <c r="O1695" s="40" t="s">
        <v>6162</v>
      </c>
    </row>
    <row r="1696" spans="2:15" ht="30" customHeight="1">
      <c r="B1696" s="38">
        <v>1695</v>
      </c>
      <c r="C1696" s="39" t="str">
        <f t="shared" si="78"/>
        <v>CUS11433200.LABEL.TOTAL_FEE</v>
      </c>
      <c r="D1696" s="38" t="str">
        <f t="shared" si="79"/>
        <v>CUS11433200</v>
      </c>
      <c r="E1696" s="38" t="s">
        <v>6137</v>
      </c>
      <c r="F1696" s="38"/>
      <c r="G1696" s="38" t="s">
        <v>259</v>
      </c>
      <c r="H1696" s="38" t="s">
        <v>5794</v>
      </c>
      <c r="I1696" s="40" t="s">
        <v>5795</v>
      </c>
      <c r="J1696" s="40"/>
      <c r="K1696" s="40" t="str">
        <f t="shared" si="80"/>
        <v>Total FEE</v>
      </c>
      <c r="L1696" s="41" t="s">
        <v>5796</v>
      </c>
      <c r="M1696" s="40" t="s">
        <v>5797</v>
      </c>
      <c r="N1696" s="40" t="s">
        <v>5798</v>
      </c>
      <c r="O1696" s="40" t="s">
        <v>5799</v>
      </c>
    </row>
    <row r="1697" spans="2:15" ht="30" customHeight="1">
      <c r="B1697" s="38">
        <v>1696</v>
      </c>
      <c r="C1697" s="39" t="str">
        <f t="shared" si="78"/>
        <v>CUS11433200.LABEL.TOTAL_WITHDRAWAL_AMOUNT</v>
      </c>
      <c r="D1697" s="38" t="str">
        <f t="shared" si="79"/>
        <v>CUS11433200</v>
      </c>
      <c r="E1697" s="38" t="s">
        <v>6137</v>
      </c>
      <c r="F1697" s="38"/>
      <c r="G1697" s="38" t="s">
        <v>259</v>
      </c>
      <c r="H1697" s="38" t="s">
        <v>5800</v>
      </c>
      <c r="I1697" s="40" t="s">
        <v>5801</v>
      </c>
      <c r="J1697" s="40"/>
      <c r="K1697" s="40" t="str">
        <f t="shared" si="80"/>
        <v>Total Withdrawal Amount</v>
      </c>
      <c r="L1697" s="41" t="s">
        <v>5802</v>
      </c>
      <c r="M1697" s="40" t="s">
        <v>5803</v>
      </c>
      <c r="N1697" s="40" t="s">
        <v>5804</v>
      </c>
      <c r="O1697" s="40" t="s">
        <v>5805</v>
      </c>
    </row>
    <row r="1698" spans="2:15" ht="30" customHeight="1">
      <c r="B1698" s="38">
        <v>1697</v>
      </c>
      <c r="C1698" s="39" t="str">
        <f t="shared" si="78"/>
        <v>CUS11433200.LABEL.THE_RECIPIENT_WILL_PAY_ALL_FEE</v>
      </c>
      <c r="D1698" s="38" t="str">
        <f t="shared" si="79"/>
        <v>CUS11433200</v>
      </c>
      <c r="E1698" s="38" t="s">
        <v>6137</v>
      </c>
      <c r="F1698" s="38"/>
      <c r="G1698" s="38" t="s">
        <v>259</v>
      </c>
      <c r="H1698" s="38" t="s">
        <v>6163</v>
      </c>
      <c r="I1698" s="40" t="s">
        <v>6164</v>
      </c>
      <c r="J1698" s="40"/>
      <c r="K1698" s="40" t="str">
        <f t="shared" si="80"/>
        <v>The Recipient Will Pay All Fee</v>
      </c>
      <c r="L1698" s="41" t="s">
        <v>6165</v>
      </c>
      <c r="M1698" s="40" t="s">
        <v>6166</v>
      </c>
      <c r="N1698" s="40" t="s">
        <v>6167</v>
      </c>
      <c r="O1698" s="40" t="s">
        <v>6168</v>
      </c>
    </row>
    <row r="1699" spans="2:15" ht="30" customHeight="1">
      <c r="B1699" s="38">
        <v>1698</v>
      </c>
      <c r="C1699" s="39" t="str">
        <f t="shared" si="78"/>
        <v>CUS11433200.LABEL.FEE_DETAILS</v>
      </c>
      <c r="D1699" s="38" t="str">
        <f t="shared" si="79"/>
        <v>CUS11433200</v>
      </c>
      <c r="E1699" s="38" t="s">
        <v>6137</v>
      </c>
      <c r="F1699" s="38"/>
      <c r="G1699" s="38" t="s">
        <v>259</v>
      </c>
      <c r="H1699" s="38" t="s">
        <v>6169</v>
      </c>
      <c r="I1699" s="40" t="s">
        <v>6170</v>
      </c>
      <c r="J1699" s="40"/>
      <c r="K1699" s="40" t="str">
        <f t="shared" si="80"/>
        <v>FEE DETAILS</v>
      </c>
      <c r="L1699" s="41" t="s">
        <v>6171</v>
      </c>
      <c r="M1699" s="40" t="s">
        <v>6172</v>
      </c>
      <c r="N1699" s="40" t="s">
        <v>6170</v>
      </c>
      <c r="O1699" s="40" t="s">
        <v>6173</v>
      </c>
    </row>
    <row r="1700" spans="2:15" ht="30" customHeight="1">
      <c r="B1700" s="38">
        <v>1699</v>
      </c>
      <c r="C1700" s="39" t="str">
        <f t="shared" si="78"/>
        <v>CUS11433200.PLACEHOLDER.ENTER_RECIPIENT_ACCOUNT_NO</v>
      </c>
      <c r="D1700" s="38" t="str">
        <f t="shared" si="79"/>
        <v>CUS11433200</v>
      </c>
      <c r="E1700" s="38" t="s">
        <v>6137</v>
      </c>
      <c r="F1700" s="38"/>
      <c r="G1700" s="38" t="s">
        <v>1258</v>
      </c>
      <c r="H1700" s="38" t="s">
        <v>6174</v>
      </c>
      <c r="I1700" s="40" t="s">
        <v>6175</v>
      </c>
      <c r="J1700" s="40"/>
      <c r="K1700" s="40" t="str">
        <f t="shared" si="80"/>
        <v>Enter Recipient Account No.</v>
      </c>
      <c r="L1700" s="41" t="s">
        <v>6176</v>
      </c>
      <c r="M1700" s="40" t="s">
        <v>5712</v>
      </c>
      <c r="N1700" s="40" t="s">
        <v>3886</v>
      </c>
      <c r="O1700" s="40" t="s">
        <v>6177</v>
      </c>
    </row>
    <row r="1701" spans="2:15" ht="30" customHeight="1">
      <c r="B1701" s="38">
        <v>1700</v>
      </c>
      <c r="C1701" s="39" t="str">
        <f t="shared" si="78"/>
        <v>CUS11433200.PLACEHOLDER.ADD_REMARK</v>
      </c>
      <c r="D1701" s="38" t="str">
        <f t="shared" si="79"/>
        <v>CUS11433200</v>
      </c>
      <c r="E1701" s="38" t="s">
        <v>6137</v>
      </c>
      <c r="F1701" s="38"/>
      <c r="G1701" s="38" t="s">
        <v>1258</v>
      </c>
      <c r="H1701" s="38" t="s">
        <v>4361</v>
      </c>
      <c r="I1701" s="40" t="s">
        <v>4362</v>
      </c>
      <c r="J1701" s="40"/>
      <c r="K1701" s="40" t="str">
        <f t="shared" si="80"/>
        <v>Add Remark</v>
      </c>
      <c r="L1701" s="41" t="s">
        <v>6178</v>
      </c>
      <c r="M1701" s="40" t="s">
        <v>3171</v>
      </c>
      <c r="N1701" s="40" t="s">
        <v>3172</v>
      </c>
      <c r="O1701" s="40" t="s">
        <v>1263</v>
      </c>
    </row>
    <row r="1702" spans="2:15" ht="30" customHeight="1">
      <c r="B1702" s="38">
        <v>1701</v>
      </c>
      <c r="C1702" s="39" t="str">
        <f t="shared" si="78"/>
        <v>CUS11433200.PLACEHOLDER.TERMS_AND_CONDITIONS</v>
      </c>
      <c r="D1702" s="38" t="str">
        <f t="shared" si="79"/>
        <v>CUS11433200</v>
      </c>
      <c r="E1702" s="38" t="s">
        <v>6137</v>
      </c>
      <c r="F1702" s="38"/>
      <c r="G1702" s="38" t="s">
        <v>1258</v>
      </c>
      <c r="H1702" s="38" t="s">
        <v>1444</v>
      </c>
      <c r="I1702" s="40" t="s">
        <v>1445</v>
      </c>
      <c r="J1702" s="40"/>
      <c r="K1702" s="40" t="str">
        <f t="shared" si="80"/>
        <v>Terms and Conditions</v>
      </c>
      <c r="L1702" s="41" t="s">
        <v>1446</v>
      </c>
      <c r="M1702" s="40" t="s">
        <v>1447</v>
      </c>
      <c r="N1702" s="40" t="s">
        <v>1448</v>
      </c>
      <c r="O1702" s="40" t="s">
        <v>1492</v>
      </c>
    </row>
    <row r="1703" spans="2:15" ht="30" customHeight="1">
      <c r="B1703" s="38">
        <v>1702</v>
      </c>
      <c r="C1703" s="39" t="str">
        <f t="shared" si="78"/>
        <v>CUS11433200.MESSAGE.THE_RECIPIENT_WILL_HAVE__USD_D</v>
      </c>
      <c r="D1703" s="38" t="str">
        <f t="shared" si="79"/>
        <v>CUS11433200</v>
      </c>
      <c r="E1703" s="38" t="s">
        <v>6137</v>
      </c>
      <c r="F1703" s="38"/>
      <c r="G1703" s="38" t="s">
        <v>1019</v>
      </c>
      <c r="H1703" s="38" t="s">
        <v>6179</v>
      </c>
      <c r="I1703" s="40" t="s">
        <v>6180</v>
      </c>
      <c r="J1703" s="40"/>
      <c r="K1703" s="40" t="str">
        <f t="shared" si="80"/>
        <v>The recipient will have 63.00 USD deposited into their account.</v>
      </c>
      <c r="L1703" s="41" t="s">
        <v>6181</v>
      </c>
      <c r="M1703" s="40" t="s">
        <v>6182</v>
      </c>
      <c r="N1703" s="40" t="s">
        <v>6183</v>
      </c>
      <c r="O1703" s="40" t="s">
        <v>6184</v>
      </c>
    </row>
    <row r="1704" spans="2:15" ht="30" customHeight="1">
      <c r="B1704" s="38">
        <v>1703</v>
      </c>
      <c r="C1704" s="39" t="str">
        <f t="shared" si="78"/>
        <v>CUS11433200.MESSAGE.THE_RECIPIENT_WILL_HAVE_AMOUNT</v>
      </c>
      <c r="D1704" s="38" t="str">
        <f t="shared" si="79"/>
        <v>CUS11433200</v>
      </c>
      <c r="E1704" s="38" t="s">
        <v>6137</v>
      </c>
      <c r="F1704" s="38"/>
      <c r="G1704" s="38" t="s">
        <v>1019</v>
      </c>
      <c r="H1704" s="38" t="s">
        <v>6185</v>
      </c>
      <c r="I1704" s="40" t="s">
        <v>6186</v>
      </c>
      <c r="J1704" s="40"/>
      <c r="K1704" s="40" t="str">
        <f t="shared" si="80"/>
        <v>The recipient will have {amount} USD deposited into their account.</v>
      </c>
      <c r="L1704" s="41" t="s">
        <v>6187</v>
      </c>
      <c r="M1704" s="40" t="s">
        <v>5851</v>
      </c>
      <c r="N1704" s="40" t="s">
        <v>6186</v>
      </c>
      <c r="O1704" s="40" t="s">
        <v>6188</v>
      </c>
    </row>
    <row r="1705" spans="2:15" ht="30" customHeight="1">
      <c r="B1705" s="38">
        <v>1704</v>
      </c>
      <c r="C1705" s="39" t="str">
        <f t="shared" si="78"/>
        <v>CUS11433200.MESSAGE.PLEASE_ENTER_THE_AMOUNT_FIRST</v>
      </c>
      <c r="D1705" s="38" t="str">
        <f t="shared" si="79"/>
        <v>CUS11433200</v>
      </c>
      <c r="E1705" s="38" t="s">
        <v>6137</v>
      </c>
      <c r="F1705" s="38"/>
      <c r="G1705" s="38" t="s">
        <v>1019</v>
      </c>
      <c r="H1705" s="38" t="s">
        <v>6189</v>
      </c>
      <c r="I1705" s="40" t="s">
        <v>6190</v>
      </c>
      <c r="J1705" s="40"/>
      <c r="K1705" s="40" t="str">
        <f t="shared" si="80"/>
        <v>Please enter the amount first.</v>
      </c>
      <c r="L1705" s="41" t="s">
        <v>6191</v>
      </c>
      <c r="M1705" s="40" t="s">
        <v>6192</v>
      </c>
      <c r="N1705" s="40" t="s">
        <v>6190</v>
      </c>
      <c r="O1705" s="40" t="s">
        <v>6193</v>
      </c>
    </row>
    <row r="1706" spans="2:15" ht="30" customHeight="1">
      <c r="B1706" s="38">
        <v>1705</v>
      </c>
      <c r="C1706" s="39" t="str">
        <f t="shared" si="78"/>
        <v>CUS11433200.NOTICE.AVAILABLE_LIMIT</v>
      </c>
      <c r="D1706" s="38" t="str">
        <f t="shared" si="79"/>
        <v>CUS11433200</v>
      </c>
      <c r="E1706" s="38" t="s">
        <v>6137</v>
      </c>
      <c r="F1706" s="38"/>
      <c r="G1706" s="38" t="s">
        <v>1277</v>
      </c>
      <c r="H1706" s="38" t="s">
        <v>1099</v>
      </c>
      <c r="I1706" s="40" t="s">
        <v>1100</v>
      </c>
      <c r="J1706" s="40"/>
      <c r="K1706" s="40" t="str">
        <f t="shared" si="80"/>
        <v>Available Limit:</v>
      </c>
      <c r="L1706" s="41" t="s">
        <v>1101</v>
      </c>
      <c r="M1706" s="40" t="s">
        <v>1102</v>
      </c>
      <c r="N1706" s="40" t="s">
        <v>1100</v>
      </c>
      <c r="O1706" s="40" t="s">
        <v>3736</v>
      </c>
    </row>
    <row r="1707" spans="2:15" ht="30" customHeight="1">
      <c r="B1707" s="38">
        <v>1706</v>
      </c>
      <c r="C1707" s="39" t="str">
        <f t="shared" si="78"/>
        <v>CUS11433200.NOTICE.TIME</v>
      </c>
      <c r="D1707" s="38" t="str">
        <f t="shared" si="79"/>
        <v>CUS11433200</v>
      </c>
      <c r="E1707" s="38" t="s">
        <v>6137</v>
      </c>
      <c r="F1707" s="38"/>
      <c r="G1707" s="38" t="s">
        <v>1277</v>
      </c>
      <c r="H1707" s="38" t="s">
        <v>3740</v>
      </c>
      <c r="I1707" s="40" t="s">
        <v>1105</v>
      </c>
      <c r="J1707" s="40"/>
      <c r="K1707" s="40" t="str">
        <f t="shared" si="80"/>
        <v>1 time</v>
      </c>
      <c r="L1707" s="41" t="s">
        <v>1106</v>
      </c>
      <c r="M1707" s="40" t="s">
        <v>4570</v>
      </c>
      <c r="N1707" s="40" t="s">
        <v>1105</v>
      </c>
      <c r="O1707" s="40" t="s">
        <v>1108</v>
      </c>
    </row>
    <row r="1708" spans="2:15" ht="30" customHeight="1">
      <c r="B1708" s="38">
        <v>1707</v>
      </c>
      <c r="C1708" s="39" t="str">
        <f t="shared" si="78"/>
        <v>CUS11433200.NOTICE.TODAY</v>
      </c>
      <c r="D1708" s="38" t="str">
        <f t="shared" si="79"/>
        <v>CUS11433200</v>
      </c>
      <c r="E1708" s="38" t="s">
        <v>6137</v>
      </c>
      <c r="F1708" s="38"/>
      <c r="G1708" s="38" t="s">
        <v>1277</v>
      </c>
      <c r="H1708" s="38" t="s">
        <v>1109</v>
      </c>
      <c r="I1708" s="40" t="s">
        <v>1110</v>
      </c>
      <c r="J1708" s="40"/>
      <c r="K1708" s="40" t="str">
        <f t="shared" si="80"/>
        <v>Today</v>
      </c>
      <c r="L1708" s="41" t="s">
        <v>1111</v>
      </c>
      <c r="M1708" s="40" t="s">
        <v>1112</v>
      </c>
      <c r="N1708" s="40" t="s">
        <v>1110</v>
      </c>
      <c r="O1708" s="40" t="s">
        <v>1113</v>
      </c>
    </row>
    <row r="1709" spans="2:15" ht="30" customHeight="1">
      <c r="B1709" s="38">
        <v>1708</v>
      </c>
      <c r="C1709" s="39" t="str">
        <f t="shared" si="78"/>
        <v>CUS11433210.TITLE.RECIPIENT_ACCOUNT_NUMBER</v>
      </c>
      <c r="D1709" s="38" t="str">
        <f t="shared" si="79"/>
        <v>CUS11433210</v>
      </c>
      <c r="E1709" s="38" t="s">
        <v>18290</v>
      </c>
      <c r="F1709" s="38"/>
      <c r="G1709" s="38" t="s">
        <v>1271</v>
      </c>
      <c r="H1709" s="38" t="s">
        <v>5673</v>
      </c>
      <c r="I1709" s="40" t="s">
        <v>18291</v>
      </c>
      <c r="J1709" s="40"/>
      <c r="K1709" s="40" t="str">
        <f t="shared" si="80"/>
        <v>Recipient Account Number</v>
      </c>
      <c r="L1709" s="41" t="s">
        <v>5675</v>
      </c>
      <c r="M1709" s="40" t="s">
        <v>5676</v>
      </c>
      <c r="N1709" s="40" t="s">
        <v>18291</v>
      </c>
      <c r="O1709" s="40" t="s">
        <v>6143</v>
      </c>
    </row>
    <row r="1710" spans="2:15" ht="30" customHeight="1">
      <c r="B1710" s="38">
        <v>1709</v>
      </c>
      <c r="C1710" s="39" t="str">
        <f t="shared" si="78"/>
        <v>CUS11433210.LABEL.RECIPIENT_ACCOUNT_NUMBER_JEONB</v>
      </c>
      <c r="D1710" s="38" t="str">
        <f t="shared" si="79"/>
        <v>CUS11433210</v>
      </c>
      <c r="E1710" s="38" t="s">
        <v>18290</v>
      </c>
      <c r="F1710" s="38"/>
      <c r="G1710" s="38" t="s">
        <v>259</v>
      </c>
      <c r="H1710" s="38" t="s">
        <v>18292</v>
      </c>
      <c r="I1710" s="40" t="s">
        <v>18293</v>
      </c>
      <c r="J1710" s="40"/>
      <c r="K1710" s="40" t="str">
        <f t="shared" si="80"/>
        <v>RECIPIENT ACCOUNT NUMBER (JEONBUK BANK)</v>
      </c>
      <c r="L1710" s="41" t="s">
        <v>18294</v>
      </c>
      <c r="M1710" s="40" t="s">
        <v>18295</v>
      </c>
      <c r="N1710" s="40" t="s">
        <v>18293</v>
      </c>
      <c r="O1710" s="40" t="s">
        <v>18296</v>
      </c>
    </row>
    <row r="1711" spans="2:15" ht="30" customHeight="1">
      <c r="B1711" s="38">
        <v>1710</v>
      </c>
      <c r="C1711" s="39" t="str">
        <f t="shared" si="78"/>
        <v>CUS11433210.PLACEHOLDER.INPUT_RECIPIENT_ACCOUNT_NUMBER</v>
      </c>
      <c r="D1711" s="38" t="str">
        <f t="shared" si="79"/>
        <v>CUS11433210</v>
      </c>
      <c r="E1711" s="38" t="s">
        <v>18290</v>
      </c>
      <c r="F1711" s="38"/>
      <c r="G1711" s="38" t="s">
        <v>1258</v>
      </c>
      <c r="H1711" s="38" t="s">
        <v>18297</v>
      </c>
      <c r="I1711" s="40" t="s">
        <v>18298</v>
      </c>
      <c r="J1711" s="40"/>
      <c r="K1711" s="40" t="str">
        <f t="shared" si="80"/>
        <v>Input Recipient Account Number</v>
      </c>
      <c r="L1711" s="41" t="s">
        <v>18299</v>
      </c>
      <c r="M1711" s="40" t="s">
        <v>18300</v>
      </c>
      <c r="N1711" s="40" t="s">
        <v>18298</v>
      </c>
      <c r="O1711" s="40" t="s">
        <v>18301</v>
      </c>
    </row>
    <row r="1712" spans="2:15" ht="30" customHeight="1">
      <c r="B1712" s="38">
        <v>1711</v>
      </c>
      <c r="C1712" s="39" t="str">
        <f t="shared" si="78"/>
        <v>CUS11433210.SEGMENT.RECENT</v>
      </c>
      <c r="D1712" s="38" t="str">
        <f t="shared" si="79"/>
        <v>CUS11433210</v>
      </c>
      <c r="E1712" s="38" t="s">
        <v>18290</v>
      </c>
      <c r="F1712" s="38"/>
      <c r="G1712" s="38" t="s">
        <v>1010</v>
      </c>
      <c r="H1712" s="38" t="s">
        <v>3848</v>
      </c>
      <c r="I1712" s="40" t="s">
        <v>3848</v>
      </c>
      <c r="J1712" s="40"/>
      <c r="K1712" s="40" t="str">
        <f t="shared" si="80"/>
        <v>RECENT</v>
      </c>
      <c r="L1712" s="41" t="s">
        <v>3849</v>
      </c>
      <c r="M1712" s="40" t="s">
        <v>3850</v>
      </c>
      <c r="N1712" s="40" t="s">
        <v>3848</v>
      </c>
      <c r="O1712" s="40" t="s">
        <v>3852</v>
      </c>
    </row>
    <row r="1713" spans="2:15" ht="30" customHeight="1">
      <c r="B1713" s="38">
        <v>1712</v>
      </c>
      <c r="C1713" s="39" t="str">
        <f t="shared" si="78"/>
        <v>CUS11433210.SEGMENT.FREQUENT</v>
      </c>
      <c r="D1713" s="38" t="str">
        <f t="shared" si="79"/>
        <v>CUS11433210</v>
      </c>
      <c r="E1713" s="38" t="s">
        <v>18290</v>
      </c>
      <c r="F1713" s="38"/>
      <c r="G1713" s="38" t="s">
        <v>1010</v>
      </c>
      <c r="H1713" s="38" t="s">
        <v>3873</v>
      </c>
      <c r="I1713" s="40" t="s">
        <v>3873</v>
      </c>
      <c r="J1713" s="40"/>
      <c r="K1713" s="40" t="str">
        <f t="shared" si="80"/>
        <v>FREQUENT</v>
      </c>
      <c r="L1713" s="41" t="s">
        <v>3874</v>
      </c>
      <c r="M1713" s="40" t="s">
        <v>3875</v>
      </c>
      <c r="N1713" s="40" t="s">
        <v>3873</v>
      </c>
      <c r="O1713" s="40" t="s">
        <v>3877</v>
      </c>
    </row>
    <row r="1714" spans="2:15" ht="30" customHeight="1">
      <c r="B1714" s="38">
        <v>1713</v>
      </c>
      <c r="C1714" s="39" t="str">
        <f t="shared" si="78"/>
        <v>CUS11433210.SEGMENT.FAVORITE</v>
      </c>
      <c r="D1714" s="38" t="str">
        <f t="shared" si="79"/>
        <v>CUS11433210</v>
      </c>
      <c r="E1714" s="38" t="s">
        <v>18290</v>
      </c>
      <c r="F1714" s="38"/>
      <c r="G1714" s="38" t="s">
        <v>1010</v>
      </c>
      <c r="H1714" s="38" t="s">
        <v>2232</v>
      </c>
      <c r="I1714" s="40" t="s">
        <v>2232</v>
      </c>
      <c r="J1714" s="40"/>
      <c r="K1714" s="40" t="str">
        <f t="shared" si="80"/>
        <v>FAVORITE</v>
      </c>
      <c r="L1714" s="41" t="s">
        <v>2234</v>
      </c>
      <c r="M1714" s="40" t="s">
        <v>2235</v>
      </c>
      <c r="N1714" s="40" t="s">
        <v>2232</v>
      </c>
      <c r="O1714" s="40" t="s">
        <v>4397</v>
      </c>
    </row>
    <row r="1715" spans="2:15" ht="30" customHeight="1">
      <c r="B1715" s="38">
        <v>1714</v>
      </c>
      <c r="C1715" s="39" t="str">
        <f t="shared" si="78"/>
        <v>CUS11433300.TITLE.SEND_IN_REAL_TIME</v>
      </c>
      <c r="D1715" s="38" t="str">
        <f t="shared" si="79"/>
        <v>CUS11433300</v>
      </c>
      <c r="E1715" s="38" t="s">
        <v>6194</v>
      </c>
      <c r="F1715" s="38"/>
      <c r="G1715" s="38" t="s">
        <v>1271</v>
      </c>
      <c r="H1715" s="38" t="s">
        <v>5434</v>
      </c>
      <c r="I1715" s="40" t="s">
        <v>5435</v>
      </c>
      <c r="J1715" s="40"/>
      <c r="K1715" s="40" t="str">
        <f t="shared" si="80"/>
        <v>Send in Real Time</v>
      </c>
      <c r="L1715" s="41" t="s">
        <v>5436</v>
      </c>
      <c r="M1715" s="40" t="s">
        <v>5437</v>
      </c>
      <c r="N1715" s="40" t="s">
        <v>5438</v>
      </c>
      <c r="O1715" s="40" t="s">
        <v>5439</v>
      </c>
    </row>
    <row r="1716" spans="2:15" ht="30" customHeight="1">
      <c r="B1716" s="38">
        <v>1715</v>
      </c>
      <c r="C1716" s="39" t="str">
        <f t="shared" si="78"/>
        <v>CUS11433300.LABEL.SEND_</v>
      </c>
      <c r="D1716" s="38" t="str">
        <f t="shared" si="79"/>
        <v>CUS11433300</v>
      </c>
      <c r="E1716" s="38" t="s">
        <v>6194</v>
      </c>
      <c r="F1716" s="38"/>
      <c r="G1716" s="38" t="s">
        <v>259</v>
      </c>
      <c r="H1716" s="38" t="s">
        <v>6083</v>
      </c>
      <c r="I1716" s="40" t="s">
        <v>6084</v>
      </c>
      <c r="J1716" s="40"/>
      <c r="K1716" s="40" t="str">
        <f t="shared" si="80"/>
        <v xml:space="preserve">Send </v>
      </c>
      <c r="L1716" s="41" t="s">
        <v>90</v>
      </c>
      <c r="M1716" s="40" t="s">
        <v>3999</v>
      </c>
      <c r="N1716" s="40" t="s">
        <v>4000</v>
      </c>
      <c r="O1716" s="40" t="s">
        <v>92</v>
      </c>
    </row>
    <row r="1717" spans="2:15" ht="30" customHeight="1">
      <c r="B1717" s="38">
        <v>1716</v>
      </c>
      <c r="C1717" s="39" t="str">
        <f t="shared" si="78"/>
        <v>CUS11433300.LABEL.TOTAL_FEE</v>
      </c>
      <c r="D1717" s="38" t="str">
        <f t="shared" si="79"/>
        <v>CUS11433300</v>
      </c>
      <c r="E1717" s="38" t="s">
        <v>6194</v>
      </c>
      <c r="F1717" s="38"/>
      <c r="G1717" s="38" t="s">
        <v>259</v>
      </c>
      <c r="H1717" s="38" t="s">
        <v>5794</v>
      </c>
      <c r="I1717" s="40" t="s">
        <v>6195</v>
      </c>
      <c r="J1717" s="40"/>
      <c r="K1717" s="40" t="str">
        <f t="shared" si="80"/>
        <v>Total Fee</v>
      </c>
      <c r="L1717" s="41" t="s">
        <v>5796</v>
      </c>
      <c r="M1717" s="40" t="s">
        <v>5797</v>
      </c>
      <c r="N1717" s="40" t="s">
        <v>5798</v>
      </c>
      <c r="O1717" s="40" t="s">
        <v>5799</v>
      </c>
    </row>
    <row r="1718" spans="2:15" ht="30" customHeight="1">
      <c r="B1718" s="38">
        <v>1717</v>
      </c>
      <c r="C1718" s="39" t="str">
        <f t="shared" si="78"/>
        <v>CUS11433300.LABEL.TOTAL_AMOUNT</v>
      </c>
      <c r="D1718" s="38" t="str">
        <f t="shared" si="79"/>
        <v>CUS11433300</v>
      </c>
      <c r="E1718" s="38" t="s">
        <v>6194</v>
      </c>
      <c r="F1718" s="38"/>
      <c r="G1718" s="38" t="s">
        <v>259</v>
      </c>
      <c r="H1718" s="38" t="s">
        <v>3695</v>
      </c>
      <c r="I1718" s="40" t="s">
        <v>3696</v>
      </c>
      <c r="J1718" s="40"/>
      <c r="K1718" s="40" t="str">
        <f t="shared" si="80"/>
        <v>Total Amount</v>
      </c>
      <c r="L1718" s="41" t="s">
        <v>3697</v>
      </c>
      <c r="M1718" s="40" t="s">
        <v>3224</v>
      </c>
      <c r="N1718" s="40" t="s">
        <v>3225</v>
      </c>
      <c r="O1718" s="40" t="s">
        <v>3332</v>
      </c>
    </row>
    <row r="1719" spans="2:15" ht="30" customHeight="1">
      <c r="B1719" s="38">
        <v>1718</v>
      </c>
      <c r="C1719" s="39" t="str">
        <f t="shared" si="78"/>
        <v>CUS11433300.LABEL.FROM_ACCOUNT</v>
      </c>
      <c r="D1719" s="38" t="str">
        <f t="shared" si="79"/>
        <v>CUS11433300</v>
      </c>
      <c r="E1719" s="38" t="s">
        <v>6194</v>
      </c>
      <c r="F1719" s="38"/>
      <c r="G1719" s="38" t="s">
        <v>259</v>
      </c>
      <c r="H1719" s="38" t="s">
        <v>3229</v>
      </c>
      <c r="I1719" s="40" t="s">
        <v>3279</v>
      </c>
      <c r="J1719" s="40"/>
      <c r="K1719" s="40" t="str">
        <f t="shared" si="80"/>
        <v>From Account</v>
      </c>
      <c r="L1719" s="41" t="s">
        <v>3231</v>
      </c>
      <c r="M1719" s="40" t="s">
        <v>3256</v>
      </c>
      <c r="N1719" s="40" t="s">
        <v>3111</v>
      </c>
      <c r="O1719" s="40" t="s">
        <v>3298</v>
      </c>
    </row>
    <row r="1720" spans="2:15" ht="30" customHeight="1">
      <c r="B1720" s="38">
        <v>1719</v>
      </c>
      <c r="C1720" s="39" t="str">
        <f t="shared" si="78"/>
        <v>CUS11433300.LABEL.RECIPIENT</v>
      </c>
      <c r="D1720" s="38" t="str">
        <f t="shared" si="79"/>
        <v>CUS11433300</v>
      </c>
      <c r="E1720" s="38" t="s">
        <v>6194</v>
      </c>
      <c r="F1720" s="38"/>
      <c r="G1720" s="38" t="s">
        <v>259</v>
      </c>
      <c r="H1720" s="38" t="s">
        <v>3118</v>
      </c>
      <c r="I1720" s="40" t="s">
        <v>3227</v>
      </c>
      <c r="J1720" s="40"/>
      <c r="K1720" s="40" t="str">
        <f t="shared" si="80"/>
        <v>Recipient</v>
      </c>
      <c r="L1720" s="41" t="s">
        <v>3119</v>
      </c>
      <c r="M1720" s="40" t="s">
        <v>3120</v>
      </c>
      <c r="N1720" s="40" t="s">
        <v>3121</v>
      </c>
      <c r="O1720" s="40" t="s">
        <v>3860</v>
      </c>
    </row>
    <row r="1721" spans="2:15" ht="30" customHeight="1">
      <c r="B1721" s="38">
        <v>1720</v>
      </c>
      <c r="C1721" s="39" t="str">
        <f t="shared" si="78"/>
        <v>CUS11433300.LABEL.REMARKS</v>
      </c>
      <c r="D1721" s="38" t="str">
        <f t="shared" si="79"/>
        <v>CUS11433300</v>
      </c>
      <c r="E1721" s="38" t="s">
        <v>6194</v>
      </c>
      <c r="F1721" s="38"/>
      <c r="G1721" s="38" t="s">
        <v>259</v>
      </c>
      <c r="H1721" s="38" t="s">
        <v>4536</v>
      </c>
      <c r="I1721" s="40" t="s">
        <v>4537</v>
      </c>
      <c r="J1721" s="40"/>
      <c r="K1721" s="40" t="str">
        <f t="shared" si="80"/>
        <v>Remarks</v>
      </c>
      <c r="L1721" s="41" t="s">
        <v>598</v>
      </c>
      <c r="M1721" s="40" t="s">
        <v>599</v>
      </c>
      <c r="N1721" s="40" t="s">
        <v>3125</v>
      </c>
      <c r="O1721" s="40" t="s">
        <v>600</v>
      </c>
    </row>
    <row r="1722" spans="2:15" ht="30" customHeight="1">
      <c r="B1722" s="38">
        <v>1721</v>
      </c>
      <c r="C1722" s="39" t="str">
        <f t="shared" si="78"/>
        <v>CUS11433300.LABEL.SPANSYMBOL_AMOUNTSPAN_EMTO_NAM</v>
      </c>
      <c r="D1722" s="38" t="str">
        <f t="shared" si="79"/>
        <v>CUS11433300</v>
      </c>
      <c r="E1722" s="38" t="s">
        <v>6194</v>
      </c>
      <c r="F1722" s="38"/>
      <c r="G1722" s="38" t="s">
        <v>259</v>
      </c>
      <c r="H1722" s="38" t="s">
        <v>6196</v>
      </c>
      <c r="I1722" s="40" t="s">
        <v>6197</v>
      </c>
      <c r="J1722" s="40"/>
      <c r="K1722" s="40" t="str">
        <f t="shared" si="80"/>
        <v>&lt;span&gt;{symbol} {amount}&lt;/span&gt; &lt;em&gt;to {name}?&lt;/em&gt;</v>
      </c>
      <c r="L1722" s="41" t="s">
        <v>6198</v>
      </c>
      <c r="M1722" s="40" t="s">
        <v>6199</v>
      </c>
      <c r="N1722" s="40" t="s">
        <v>6197</v>
      </c>
      <c r="O1722" s="40" t="s">
        <v>6200</v>
      </c>
    </row>
    <row r="1723" spans="2:15" ht="30" customHeight="1">
      <c r="B1723" s="38">
        <v>1722</v>
      </c>
      <c r="C1723" s="39" t="str">
        <f t="shared" si="78"/>
        <v>CUS11433300.BUTTON.CANCEL</v>
      </c>
      <c r="D1723" s="38" t="str">
        <f t="shared" si="79"/>
        <v>CUS11433300</v>
      </c>
      <c r="E1723" s="38" t="s">
        <v>6194</v>
      </c>
      <c r="F1723" s="38"/>
      <c r="G1723" s="38" t="s">
        <v>13</v>
      </c>
      <c r="H1723" s="38" t="s">
        <v>24</v>
      </c>
      <c r="I1723" s="40" t="s">
        <v>25</v>
      </c>
      <c r="J1723" s="40"/>
      <c r="K1723" s="40" t="str">
        <f t="shared" si="80"/>
        <v>Cancel</v>
      </c>
      <c r="L1723" s="41" t="s">
        <v>26</v>
      </c>
      <c r="M1723" s="40" t="s">
        <v>27</v>
      </c>
      <c r="N1723" s="40" t="s">
        <v>260</v>
      </c>
      <c r="O1723" s="40" t="s">
        <v>28</v>
      </c>
    </row>
    <row r="1724" spans="2:15" ht="30" customHeight="1">
      <c r="B1724" s="38">
        <v>1723</v>
      </c>
      <c r="C1724" s="39" t="str">
        <f t="shared" si="78"/>
        <v>CUS11433300.BUTTON.SEND</v>
      </c>
      <c r="D1724" s="38" t="str">
        <f t="shared" si="79"/>
        <v>CUS11433300</v>
      </c>
      <c r="E1724" s="38" t="s">
        <v>6194</v>
      </c>
      <c r="F1724" s="38"/>
      <c r="G1724" s="38" t="s">
        <v>13</v>
      </c>
      <c r="H1724" s="38" t="s">
        <v>88</v>
      </c>
      <c r="I1724" s="40" t="s">
        <v>89</v>
      </c>
      <c r="J1724" s="40"/>
      <c r="K1724" s="40" t="str">
        <f t="shared" si="80"/>
        <v>Send</v>
      </c>
      <c r="L1724" s="41" t="s">
        <v>90</v>
      </c>
      <c r="M1724" s="40" t="s">
        <v>91</v>
      </c>
      <c r="N1724" s="40" t="s">
        <v>2195</v>
      </c>
      <c r="O1724" s="40" t="s">
        <v>92</v>
      </c>
    </row>
    <row r="1725" spans="2:15" ht="30" customHeight="1">
      <c r="B1725" s="38">
        <v>1724</v>
      </c>
      <c r="C1725" s="39" t="str">
        <f t="shared" si="78"/>
        <v>CUS11433500.TITLE.SEND_IN_REAL_TIME</v>
      </c>
      <c r="D1725" s="38" t="str">
        <f t="shared" si="79"/>
        <v>CUS11433500</v>
      </c>
      <c r="E1725" s="38" t="s">
        <v>6201</v>
      </c>
      <c r="F1725" s="38"/>
      <c r="G1725" s="38" t="s">
        <v>1271</v>
      </c>
      <c r="H1725" s="38" t="s">
        <v>5434</v>
      </c>
      <c r="I1725" s="40" t="s">
        <v>5435</v>
      </c>
      <c r="J1725" s="40"/>
      <c r="K1725" s="40" t="str">
        <f t="shared" si="80"/>
        <v>Send in Real Time</v>
      </c>
      <c r="L1725" s="41" t="s">
        <v>5436</v>
      </c>
      <c r="M1725" s="40" t="s">
        <v>5437</v>
      </c>
      <c r="N1725" s="40" t="s">
        <v>5438</v>
      </c>
      <c r="O1725" s="40" t="s">
        <v>5439</v>
      </c>
    </row>
    <row r="1726" spans="2:15" ht="30" customHeight="1">
      <c r="B1726" s="38">
        <v>1725</v>
      </c>
      <c r="C1726" s="39" t="str">
        <f t="shared" si="78"/>
        <v>CUS11433500.LABEL.SEND_IN_REAL_TIME_REGISTRATION</v>
      </c>
      <c r="D1726" s="38" t="str">
        <f t="shared" si="79"/>
        <v>CUS11433500</v>
      </c>
      <c r="E1726" s="38" t="s">
        <v>6201</v>
      </c>
      <c r="F1726" s="38"/>
      <c r="G1726" s="38" t="s">
        <v>259</v>
      </c>
      <c r="H1726" s="38" t="s">
        <v>6202</v>
      </c>
      <c r="I1726" s="40" t="s">
        <v>20039</v>
      </c>
      <c r="J1726" s="40"/>
      <c r="K1726" s="40" t="str">
        <f t="shared" si="80"/>
        <v>Send in Real time Registration Completed!</v>
      </c>
      <c r="L1726" s="41" t="s">
        <v>6203</v>
      </c>
      <c r="M1726" s="40" t="s">
        <v>4250</v>
      </c>
      <c r="N1726" s="40" t="s">
        <v>6204</v>
      </c>
      <c r="O1726" s="40" t="s">
        <v>6205</v>
      </c>
    </row>
    <row r="1727" spans="2:15" ht="30" customHeight="1">
      <c r="B1727" s="38">
        <v>1726</v>
      </c>
      <c r="C1727" s="39" t="str">
        <f t="shared" si="78"/>
        <v>CUS11433500.LABEL.TOTAL_SEND_AMOUNT</v>
      </c>
      <c r="D1727" s="38" t="str">
        <f t="shared" si="79"/>
        <v>CUS11433500</v>
      </c>
      <c r="E1727" s="38" t="s">
        <v>6201</v>
      </c>
      <c r="F1727" s="38"/>
      <c r="G1727" s="38" t="s">
        <v>259</v>
      </c>
      <c r="H1727" s="38" t="s">
        <v>4253</v>
      </c>
      <c r="I1727" s="40" t="s">
        <v>4254</v>
      </c>
      <c r="J1727" s="40"/>
      <c r="K1727" s="40" t="str">
        <f t="shared" si="80"/>
        <v>Total Send Amount</v>
      </c>
      <c r="L1727" s="41" t="s">
        <v>4255</v>
      </c>
      <c r="M1727" s="40" t="s">
        <v>4256</v>
      </c>
      <c r="N1727" s="40" t="s">
        <v>4257</v>
      </c>
      <c r="O1727" s="40" t="s">
        <v>4258</v>
      </c>
    </row>
    <row r="1728" spans="2:15" ht="30" customHeight="1">
      <c r="B1728" s="38">
        <v>1727</v>
      </c>
      <c r="C1728" s="39" t="str">
        <f t="shared" si="78"/>
        <v>CUS11433500.LABEL.SEND_AMOUNT</v>
      </c>
      <c r="D1728" s="38" t="str">
        <f t="shared" si="79"/>
        <v>CUS11433500</v>
      </c>
      <c r="E1728" s="38" t="s">
        <v>6201</v>
      </c>
      <c r="F1728" s="38"/>
      <c r="G1728" s="38" t="s">
        <v>259</v>
      </c>
      <c r="H1728" s="38" t="s">
        <v>3541</v>
      </c>
      <c r="I1728" s="40" t="s">
        <v>3542</v>
      </c>
      <c r="J1728" s="40"/>
      <c r="K1728" s="40" t="str">
        <f t="shared" si="80"/>
        <v>Send Amount</v>
      </c>
      <c r="L1728" s="41" t="s">
        <v>3543</v>
      </c>
      <c r="M1728" s="40" t="s">
        <v>3544</v>
      </c>
      <c r="N1728" s="40" t="s">
        <v>3545</v>
      </c>
      <c r="O1728" s="40" t="s">
        <v>3546</v>
      </c>
    </row>
    <row r="1729" spans="2:15" ht="30" customHeight="1">
      <c r="B1729" s="38">
        <v>1728</v>
      </c>
      <c r="C1729" s="39" t="str">
        <f t="shared" si="78"/>
        <v>CUS11433500.LABEL.SENDING_FEE</v>
      </c>
      <c r="D1729" s="38" t="str">
        <f t="shared" si="79"/>
        <v>CUS11433500</v>
      </c>
      <c r="E1729" s="38" t="s">
        <v>6201</v>
      </c>
      <c r="F1729" s="38"/>
      <c r="G1729" s="38" t="s">
        <v>259</v>
      </c>
      <c r="H1729" s="38" t="s">
        <v>3548</v>
      </c>
      <c r="I1729" s="40" t="s">
        <v>3549</v>
      </c>
      <c r="J1729" s="40"/>
      <c r="K1729" s="40" t="str">
        <f t="shared" si="80"/>
        <v>Sending Fee</v>
      </c>
      <c r="L1729" s="41" t="s">
        <v>3604</v>
      </c>
      <c r="M1729" s="40" t="s">
        <v>3138</v>
      </c>
      <c r="N1729" s="40" t="s">
        <v>5791</v>
      </c>
      <c r="O1729" s="40" t="s">
        <v>3551</v>
      </c>
    </row>
    <row r="1730" spans="2:15" ht="30" customHeight="1">
      <c r="B1730" s="38">
        <v>1729</v>
      </c>
      <c r="C1730" s="39" t="str">
        <f t="shared" ref="C1730:C1793" si="81">E1730&amp;"."&amp;G1730&amp;"."&amp;H1730</f>
        <v>CUS11433500.LABEL.REMARKS</v>
      </c>
      <c r="D1730" s="38" t="str">
        <f t="shared" ref="D1730:D1793" si="82">IF(F1730&lt;&gt;"", F1730, E1730)</f>
        <v>CUS11433500</v>
      </c>
      <c r="E1730" s="38" t="s">
        <v>6201</v>
      </c>
      <c r="F1730" s="38"/>
      <c r="G1730" s="38" t="s">
        <v>259</v>
      </c>
      <c r="H1730" s="38" t="s">
        <v>4536</v>
      </c>
      <c r="I1730" s="40" t="s">
        <v>4537</v>
      </c>
      <c r="J1730" s="40"/>
      <c r="K1730" s="40" t="str">
        <f t="shared" ref="K1730:K1793" si="83">IF(J1730&lt;&gt;"", J1730, I1730)</f>
        <v>Remarks</v>
      </c>
      <c r="L1730" s="41" t="s">
        <v>598</v>
      </c>
      <c r="M1730" s="40" t="s">
        <v>599</v>
      </c>
      <c r="N1730" s="40" t="s">
        <v>3125</v>
      </c>
      <c r="O1730" s="40" t="s">
        <v>600</v>
      </c>
    </row>
    <row r="1731" spans="2:15" ht="30" customHeight="1">
      <c r="B1731" s="38">
        <v>1730</v>
      </c>
      <c r="C1731" s="39" t="str">
        <f t="shared" si="81"/>
        <v>CUS11433500.LABEL.SEND_IN_REAL_TIME</v>
      </c>
      <c r="D1731" s="38" t="str">
        <f t="shared" si="82"/>
        <v>CUS11433500</v>
      </c>
      <c r="E1731" s="38" t="s">
        <v>6201</v>
      </c>
      <c r="F1731" s="38"/>
      <c r="G1731" s="38" t="s">
        <v>259</v>
      </c>
      <c r="H1731" s="38" t="s">
        <v>5434</v>
      </c>
      <c r="I1731" s="40" t="s">
        <v>5435</v>
      </c>
      <c r="J1731" s="40"/>
      <c r="K1731" s="40" t="str">
        <f t="shared" si="83"/>
        <v>Send in Real Time</v>
      </c>
      <c r="L1731" s="41" t="s">
        <v>5436</v>
      </c>
      <c r="M1731" s="40" t="s">
        <v>5437</v>
      </c>
      <c r="N1731" s="40" t="s">
        <v>5438</v>
      </c>
      <c r="O1731" s="40" t="s">
        <v>5439</v>
      </c>
    </row>
    <row r="1732" spans="2:15" ht="30" customHeight="1">
      <c r="B1732" s="38">
        <v>1731</v>
      </c>
      <c r="C1732" s="39" t="str">
        <f t="shared" si="81"/>
        <v>CUS11433500.LABEL.SEND_IN_REAL_TIME_IS</v>
      </c>
      <c r="D1732" s="38" t="str">
        <f t="shared" si="82"/>
        <v>CUS11433500</v>
      </c>
      <c r="E1732" s="38" t="s">
        <v>6201</v>
      </c>
      <c r="F1732" s="38"/>
      <c r="G1732" s="38" t="s">
        <v>259</v>
      </c>
      <c r="H1732" s="38" t="s">
        <v>6206</v>
      </c>
      <c r="I1732" s="40" t="s">
        <v>6207</v>
      </c>
      <c r="J1732" s="40"/>
      <c r="K1732" s="40" t="str">
        <f t="shared" si="83"/>
        <v>Send in Real Time is</v>
      </c>
      <c r="L1732" s="41" t="s">
        <v>6208</v>
      </c>
      <c r="M1732" s="40" t="s">
        <v>6209</v>
      </c>
      <c r="N1732" s="40" t="s">
        <v>6210</v>
      </c>
      <c r="O1732" s="40" t="s">
        <v>5439</v>
      </c>
    </row>
    <row r="1733" spans="2:15" ht="30" customHeight="1">
      <c r="B1733" s="38">
        <v>1732</v>
      </c>
      <c r="C1733" s="39" t="str">
        <f t="shared" si="81"/>
        <v>CUS11433500.BUTTON.SHARE_SEND_RESULTS</v>
      </c>
      <c r="D1733" s="38" t="str">
        <f t="shared" si="82"/>
        <v>CUS11433500</v>
      </c>
      <c r="E1733" s="38" t="s">
        <v>6201</v>
      </c>
      <c r="F1733" s="38"/>
      <c r="G1733" s="38" t="s">
        <v>13</v>
      </c>
      <c r="H1733" s="38" t="s">
        <v>6120</v>
      </c>
      <c r="I1733" s="40" t="s">
        <v>6121</v>
      </c>
      <c r="J1733" s="40"/>
      <c r="K1733" s="40" t="str">
        <f t="shared" si="83"/>
        <v>Share Send Results</v>
      </c>
      <c r="L1733" s="41" t="s">
        <v>4277</v>
      </c>
      <c r="M1733" s="40" t="s">
        <v>4278</v>
      </c>
      <c r="N1733" s="40" t="s">
        <v>4279</v>
      </c>
      <c r="O1733" s="40" t="s">
        <v>4280</v>
      </c>
    </row>
    <row r="1734" spans="2:15" ht="30" customHeight="1">
      <c r="B1734" s="38">
        <v>1733</v>
      </c>
      <c r="C1734" s="39" t="str">
        <f t="shared" si="81"/>
        <v>CUS11433500.BUTTON.ADD_FAVORITE</v>
      </c>
      <c r="D1734" s="38" t="str">
        <f t="shared" si="82"/>
        <v>CUS11433500</v>
      </c>
      <c r="E1734" s="38" t="s">
        <v>6201</v>
      </c>
      <c r="F1734" s="38"/>
      <c r="G1734" s="38" t="s">
        <v>13</v>
      </c>
      <c r="H1734" s="38" t="s">
        <v>4281</v>
      </c>
      <c r="I1734" s="40" t="s">
        <v>4282</v>
      </c>
      <c r="J1734" s="40"/>
      <c r="K1734" s="40" t="str">
        <f t="shared" si="83"/>
        <v>Add Favorite</v>
      </c>
      <c r="L1734" s="41" t="s">
        <v>110</v>
      </c>
      <c r="M1734" s="40" t="s">
        <v>4283</v>
      </c>
      <c r="N1734" s="40" t="s">
        <v>3196</v>
      </c>
      <c r="O1734" s="40" t="s">
        <v>6211</v>
      </c>
    </row>
    <row r="1735" spans="2:15" ht="30" customHeight="1">
      <c r="B1735" s="38">
        <v>1734</v>
      </c>
      <c r="C1735" s="39" t="str">
        <f t="shared" si="81"/>
        <v>CUS11433500.BUTTON.OKAY</v>
      </c>
      <c r="D1735" s="38" t="str">
        <f t="shared" si="82"/>
        <v>CUS11433500</v>
      </c>
      <c r="E1735" s="38" t="s">
        <v>6201</v>
      </c>
      <c r="F1735" s="38"/>
      <c r="G1735" s="38" t="s">
        <v>13</v>
      </c>
      <c r="H1735" s="38" t="s">
        <v>34</v>
      </c>
      <c r="I1735" s="40" t="s">
        <v>35</v>
      </c>
      <c r="J1735" s="40"/>
      <c r="K1735" s="40" t="str">
        <f t="shared" si="83"/>
        <v>Okay</v>
      </c>
      <c r="L1735" s="41" t="s">
        <v>15</v>
      </c>
      <c r="M1735" s="40" t="s">
        <v>31</v>
      </c>
      <c r="N1735" s="40" t="s">
        <v>36</v>
      </c>
      <c r="O1735" s="40" t="s">
        <v>37</v>
      </c>
    </row>
    <row r="1736" spans="2:15" ht="30" customHeight="1">
      <c r="B1736" s="38">
        <v>1735</v>
      </c>
      <c r="C1736" s="39" t="str">
        <f t="shared" si="81"/>
        <v>CUS11433500.BUTTON.TRY_AGAIN</v>
      </c>
      <c r="D1736" s="38" t="str">
        <f t="shared" si="82"/>
        <v>CUS11433500</v>
      </c>
      <c r="E1736" s="38" t="s">
        <v>6201</v>
      </c>
      <c r="F1736" s="38"/>
      <c r="G1736" s="38" t="s">
        <v>13</v>
      </c>
      <c r="H1736" s="38" t="s">
        <v>93</v>
      </c>
      <c r="I1736" s="40" t="s">
        <v>94</v>
      </c>
      <c r="J1736" s="40"/>
      <c r="K1736" s="40" t="str">
        <f t="shared" si="83"/>
        <v>Try Again</v>
      </c>
      <c r="L1736" s="41" t="s">
        <v>95</v>
      </c>
      <c r="M1736" s="40" t="s">
        <v>96</v>
      </c>
      <c r="N1736" s="40" t="s">
        <v>1670</v>
      </c>
      <c r="O1736" s="40" t="s">
        <v>97</v>
      </c>
    </row>
    <row r="1737" spans="2:15" ht="30" customHeight="1">
      <c r="B1737" s="38">
        <v>1736</v>
      </c>
      <c r="C1737" s="39" t="str">
        <f t="shared" si="81"/>
        <v>CUS11433500.BUTTON.CANCEL</v>
      </c>
      <c r="D1737" s="38" t="str">
        <f t="shared" si="82"/>
        <v>CUS11433500</v>
      </c>
      <c r="E1737" s="38" t="s">
        <v>6201</v>
      </c>
      <c r="F1737" s="38"/>
      <c r="G1737" s="38" t="s">
        <v>13</v>
      </c>
      <c r="H1737" s="38" t="s">
        <v>24</v>
      </c>
      <c r="I1737" s="40" t="s">
        <v>25</v>
      </c>
      <c r="J1737" s="40"/>
      <c r="K1737" s="40" t="str">
        <f t="shared" si="83"/>
        <v>Cancel</v>
      </c>
      <c r="L1737" s="41" t="s">
        <v>26</v>
      </c>
      <c r="M1737" s="40" t="s">
        <v>27</v>
      </c>
      <c r="N1737" s="40" t="s">
        <v>260</v>
      </c>
      <c r="O1737" s="40" t="s">
        <v>28</v>
      </c>
    </row>
    <row r="1738" spans="2:15" ht="30" customHeight="1">
      <c r="B1738" s="38">
        <v>1737</v>
      </c>
      <c r="C1738" s="39" t="str">
        <f t="shared" si="81"/>
        <v>CUS11433500.MESSAGE.PLEASE_CHECK_ALL_REQUESTED_INF</v>
      </c>
      <c r="D1738" s="38" t="str">
        <f t="shared" si="82"/>
        <v>CUS11433500</v>
      </c>
      <c r="E1738" s="38" t="s">
        <v>6201</v>
      </c>
      <c r="F1738" s="38"/>
      <c r="G1738" s="38" t="s">
        <v>1019</v>
      </c>
      <c r="H1738" s="38" t="s">
        <v>4331</v>
      </c>
      <c r="I1738" s="40" t="s">
        <v>4332</v>
      </c>
      <c r="J1738" s="40"/>
      <c r="K1738" s="40" t="str">
        <f t="shared" si="83"/>
        <v>Please check all requested information and try again.</v>
      </c>
      <c r="L1738" s="41" t="s">
        <v>4333</v>
      </c>
      <c r="M1738" s="40" t="s">
        <v>4334</v>
      </c>
      <c r="N1738" s="40" t="s">
        <v>4335</v>
      </c>
      <c r="O1738" s="40" t="s">
        <v>4621</v>
      </c>
    </row>
    <row r="1739" spans="2:15" ht="30" customHeight="1">
      <c r="B1739" s="38">
        <v>1738</v>
      </c>
      <c r="C1739" s="39" t="str">
        <f t="shared" si="81"/>
        <v>CUS11433500.MESSAGE.REAL_TIME_TRANSFER_IS_UNCOMPLETED</v>
      </c>
      <c r="D1739" s="38" t="str">
        <f t="shared" si="82"/>
        <v>CUS11433500</v>
      </c>
      <c r="E1739" s="38" t="s">
        <v>6201</v>
      </c>
      <c r="F1739" s="38"/>
      <c r="G1739" s="38" t="s">
        <v>1019</v>
      </c>
      <c r="H1739" s="38" t="s">
        <v>6212</v>
      </c>
      <c r="I1739" s="40" t="s">
        <v>6213</v>
      </c>
      <c r="J1739" s="40"/>
      <c r="K1739" s="40" t="str">
        <f t="shared" si="83"/>
        <v>Real-Time Transfer is uncompleted!</v>
      </c>
      <c r="L1739" s="41" t="s">
        <v>6214</v>
      </c>
      <c r="M1739" s="40" t="s">
        <v>6215</v>
      </c>
      <c r="N1739" s="40" t="s">
        <v>6213</v>
      </c>
      <c r="O1739" s="40" t="s">
        <v>6216</v>
      </c>
    </row>
    <row r="1740" spans="2:15" ht="30" customHeight="1">
      <c r="B1740" s="38">
        <v>1739</v>
      </c>
      <c r="C1740" s="39" t="str">
        <f t="shared" si="81"/>
        <v>CUS11433500.MESSAGE.ACCOUNT_IS_NOT_ENOUGH_BALANCE_TO_PROCEED</v>
      </c>
      <c r="D1740" s="38" t="str">
        <f t="shared" si="82"/>
        <v>CUS11433500</v>
      </c>
      <c r="E1740" s="38" t="s">
        <v>6201</v>
      </c>
      <c r="F1740" s="38"/>
      <c r="G1740" s="38" t="s">
        <v>1019</v>
      </c>
      <c r="H1740" s="38" t="s">
        <v>6217</v>
      </c>
      <c r="I1740" s="40" t="s">
        <v>6218</v>
      </c>
      <c r="J1740" s="40"/>
      <c r="K1740" s="40" t="str">
        <f t="shared" si="83"/>
        <v>Account is not enough balance to proceed.</v>
      </c>
      <c r="L1740" s="41" t="s">
        <v>6219</v>
      </c>
      <c r="M1740" s="40" t="s">
        <v>370</v>
      </c>
      <c r="N1740" s="40" t="s">
        <v>6218</v>
      </c>
      <c r="O1740" s="40" t="s">
        <v>6220</v>
      </c>
    </row>
    <row r="1741" spans="2:15" ht="30" customHeight="1">
      <c r="B1741" s="38">
        <v>1740</v>
      </c>
      <c r="C1741" s="39" t="str">
        <f t="shared" si="81"/>
        <v>CUS11434100.TITLE.SEND_TO_WESTERN_UNION</v>
      </c>
      <c r="D1741" s="38" t="str">
        <f t="shared" si="82"/>
        <v>CUS11434100</v>
      </c>
      <c r="E1741" s="38" t="s">
        <v>6221</v>
      </c>
      <c r="F1741" s="38"/>
      <c r="G1741" s="38" t="s">
        <v>1271</v>
      </c>
      <c r="H1741" s="38" t="s">
        <v>5464</v>
      </c>
      <c r="I1741" s="40" t="s">
        <v>5465</v>
      </c>
      <c r="J1741" s="40"/>
      <c r="K1741" s="40" t="str">
        <f t="shared" si="83"/>
        <v>Send to Western Union</v>
      </c>
      <c r="L1741" s="41" t="s">
        <v>5466</v>
      </c>
      <c r="M1741" s="40" t="s">
        <v>5467</v>
      </c>
      <c r="N1741" s="40" t="s">
        <v>5468</v>
      </c>
      <c r="O1741" s="40" t="s">
        <v>5469</v>
      </c>
    </row>
    <row r="1742" spans="2:15" ht="30" customHeight="1">
      <c r="B1742" s="38">
        <v>1741</v>
      </c>
      <c r="C1742" s="39" t="str">
        <f t="shared" si="81"/>
        <v>CUS11434100.LABEL.WOULD_YOU_LIKE_TO_RELOAD_YOUR_</v>
      </c>
      <c r="D1742" s="38" t="str">
        <f t="shared" si="82"/>
        <v>CUS11434100</v>
      </c>
      <c r="E1742" s="38" t="s">
        <v>6221</v>
      </c>
      <c r="F1742" s="38"/>
      <c r="G1742" s="38" t="s">
        <v>259</v>
      </c>
      <c r="H1742" s="38" t="s">
        <v>5477</v>
      </c>
      <c r="I1742" s="40" t="s">
        <v>5478</v>
      </c>
      <c r="J1742" s="40"/>
      <c r="K1742" s="40" t="str">
        <f t="shared" si="83"/>
        <v>Would you like to reload your recent sending again?</v>
      </c>
      <c r="L1742" s="41" t="s">
        <v>6222</v>
      </c>
      <c r="M1742" s="40" t="s">
        <v>6223</v>
      </c>
      <c r="N1742" s="40" t="s">
        <v>5481</v>
      </c>
      <c r="O1742" s="40" t="s">
        <v>6224</v>
      </c>
    </row>
    <row r="1743" spans="2:15" ht="30" customHeight="1">
      <c r="B1743" s="38">
        <v>1742</v>
      </c>
      <c r="C1743" s="39" t="str">
        <f t="shared" si="81"/>
        <v>CUS11434100.LABEL.NEW_SEND_TO_WESTERN_UNION_</v>
      </c>
      <c r="D1743" s="38" t="str">
        <f t="shared" si="82"/>
        <v>CUS11434100</v>
      </c>
      <c r="E1743" s="38" t="s">
        <v>6221</v>
      </c>
      <c r="F1743" s="38"/>
      <c r="G1743" s="38" t="s">
        <v>259</v>
      </c>
      <c r="H1743" s="38" t="s">
        <v>6225</v>
      </c>
      <c r="I1743" s="40" t="s">
        <v>6226</v>
      </c>
      <c r="J1743" s="40"/>
      <c r="K1743" s="40" t="str">
        <f t="shared" si="83"/>
        <v xml:space="preserve">New send to Western Union </v>
      </c>
      <c r="L1743" s="41" t="s">
        <v>6227</v>
      </c>
      <c r="M1743" s="40" t="s">
        <v>5486</v>
      </c>
      <c r="N1743" s="40" t="s">
        <v>5487</v>
      </c>
      <c r="O1743" s="40" t="s">
        <v>6228</v>
      </c>
    </row>
    <row r="1744" spans="2:15" ht="30" customHeight="1">
      <c r="B1744" s="38">
        <v>1743</v>
      </c>
      <c r="C1744" s="39" t="str">
        <f t="shared" si="81"/>
        <v>CUS11434100.BUTTON.CANCEL</v>
      </c>
      <c r="D1744" s="38" t="str">
        <f t="shared" si="82"/>
        <v>CUS11434100</v>
      </c>
      <c r="E1744" s="38" t="s">
        <v>6221</v>
      </c>
      <c r="F1744" s="38"/>
      <c r="G1744" s="38" t="s">
        <v>13</v>
      </c>
      <c r="H1744" s="38" t="s">
        <v>24</v>
      </c>
      <c r="I1744" s="40" t="s">
        <v>25</v>
      </c>
      <c r="J1744" s="40"/>
      <c r="K1744" s="40" t="str">
        <f t="shared" si="83"/>
        <v>Cancel</v>
      </c>
      <c r="L1744" s="41" t="s">
        <v>26</v>
      </c>
      <c r="M1744" s="40" t="s">
        <v>27</v>
      </c>
      <c r="N1744" s="40" t="s">
        <v>260</v>
      </c>
      <c r="O1744" s="40" t="s">
        <v>28</v>
      </c>
    </row>
    <row r="1745" spans="2:15" ht="30" customHeight="1">
      <c r="B1745" s="38">
        <v>1744</v>
      </c>
      <c r="C1745" s="39" t="str">
        <f t="shared" si="81"/>
        <v>CUS11434100.BUTTON.CONTINUE</v>
      </c>
      <c r="D1745" s="38" t="str">
        <f t="shared" si="82"/>
        <v>CUS11434100</v>
      </c>
      <c r="E1745" s="38" t="s">
        <v>6221</v>
      </c>
      <c r="F1745" s="38"/>
      <c r="G1745" s="38" t="s">
        <v>13</v>
      </c>
      <c r="H1745" s="38" t="s">
        <v>44</v>
      </c>
      <c r="I1745" s="40" t="s">
        <v>45</v>
      </c>
      <c r="J1745" s="40"/>
      <c r="K1745" s="40" t="str">
        <f t="shared" si="83"/>
        <v>Continue</v>
      </c>
      <c r="L1745" s="41" t="s">
        <v>46</v>
      </c>
      <c r="M1745" s="40" t="s">
        <v>21</v>
      </c>
      <c r="N1745" s="40" t="s">
        <v>4345</v>
      </c>
      <c r="O1745" s="40" t="s">
        <v>48</v>
      </c>
    </row>
    <row r="1746" spans="2:15" ht="30" customHeight="1">
      <c r="B1746" s="38">
        <v>1745</v>
      </c>
      <c r="C1746" s="39" t="str">
        <f t="shared" si="81"/>
        <v>CUS11434200.TITLE.SEND_TO_WESTERN_UNION</v>
      </c>
      <c r="D1746" s="38" t="str">
        <f t="shared" si="82"/>
        <v>CUS11434200</v>
      </c>
      <c r="E1746" s="38" t="s">
        <v>6229</v>
      </c>
      <c r="F1746" s="38"/>
      <c r="G1746" s="38" t="s">
        <v>1271</v>
      </c>
      <c r="H1746" s="38" t="s">
        <v>5464</v>
      </c>
      <c r="I1746" s="40" t="s">
        <v>5465</v>
      </c>
      <c r="J1746" s="40"/>
      <c r="K1746" s="40" t="str">
        <f t="shared" si="83"/>
        <v>Send to Western Union</v>
      </c>
      <c r="L1746" s="41" t="s">
        <v>5466</v>
      </c>
      <c r="M1746" s="40" t="s">
        <v>5467</v>
      </c>
      <c r="N1746" s="40" t="s">
        <v>5468</v>
      </c>
      <c r="O1746" s="40" t="s">
        <v>5469</v>
      </c>
    </row>
    <row r="1747" spans="2:15" ht="30" customHeight="1">
      <c r="B1747" s="38">
        <v>1746</v>
      </c>
      <c r="C1747" s="39" t="str">
        <f t="shared" si="81"/>
        <v>CUS11434200.BUTTON.CANCEL</v>
      </c>
      <c r="D1747" s="38" t="str">
        <f t="shared" si="82"/>
        <v>CUS11434200</v>
      </c>
      <c r="E1747" s="38" t="s">
        <v>6229</v>
      </c>
      <c r="F1747" s="38"/>
      <c r="G1747" s="38" t="s">
        <v>13</v>
      </c>
      <c r="H1747" s="38" t="s">
        <v>24</v>
      </c>
      <c r="I1747" s="40" t="s">
        <v>25</v>
      </c>
      <c r="J1747" s="40"/>
      <c r="K1747" s="40" t="str">
        <f t="shared" si="83"/>
        <v>Cancel</v>
      </c>
      <c r="L1747" s="41" t="s">
        <v>26</v>
      </c>
      <c r="M1747" s="40" t="s">
        <v>27</v>
      </c>
      <c r="N1747" s="40" t="s">
        <v>260</v>
      </c>
      <c r="O1747" s="40" t="s">
        <v>28</v>
      </c>
    </row>
    <row r="1748" spans="2:15" ht="30" customHeight="1">
      <c r="B1748" s="38">
        <v>1747</v>
      </c>
      <c r="C1748" s="39" t="str">
        <f t="shared" si="81"/>
        <v>CUS11434200.BUTTON.RESET</v>
      </c>
      <c r="D1748" s="38" t="str">
        <f t="shared" si="82"/>
        <v>CUS11434200</v>
      </c>
      <c r="E1748" s="38" t="s">
        <v>6229</v>
      </c>
      <c r="F1748" s="38"/>
      <c r="G1748" s="38" t="s">
        <v>13</v>
      </c>
      <c r="H1748" s="38" t="s">
        <v>78</v>
      </c>
      <c r="I1748" s="40" t="s">
        <v>79</v>
      </c>
      <c r="J1748" s="40"/>
      <c r="K1748" s="40" t="str">
        <f t="shared" si="83"/>
        <v>Reset</v>
      </c>
      <c r="L1748" s="41" t="s">
        <v>80</v>
      </c>
      <c r="M1748" s="40" t="s">
        <v>81</v>
      </c>
      <c r="N1748" s="40" t="s">
        <v>2566</v>
      </c>
      <c r="O1748" s="40" t="s">
        <v>82</v>
      </c>
    </row>
    <row r="1749" spans="2:15" ht="30" customHeight="1">
      <c r="B1749" s="38">
        <v>1748</v>
      </c>
      <c r="C1749" s="39" t="str">
        <f t="shared" si="81"/>
        <v>CUS11434200.BUTTON.NEXT</v>
      </c>
      <c r="D1749" s="38" t="str">
        <f t="shared" si="82"/>
        <v>CUS11434200</v>
      </c>
      <c r="E1749" s="38" t="s">
        <v>6229</v>
      </c>
      <c r="F1749" s="38"/>
      <c r="G1749" s="38" t="s">
        <v>13</v>
      </c>
      <c r="H1749" s="38" t="s">
        <v>18</v>
      </c>
      <c r="I1749" s="40" t="s">
        <v>19</v>
      </c>
      <c r="J1749" s="40"/>
      <c r="K1749" s="40" t="str">
        <f t="shared" si="83"/>
        <v>Next</v>
      </c>
      <c r="L1749" s="41" t="s">
        <v>20</v>
      </c>
      <c r="M1749" s="40" t="s">
        <v>21</v>
      </c>
      <c r="N1749" s="40" t="s">
        <v>22</v>
      </c>
      <c r="O1749" s="40" t="s">
        <v>23</v>
      </c>
    </row>
    <row r="1750" spans="2:15" ht="30" customHeight="1">
      <c r="B1750" s="38">
        <v>1749</v>
      </c>
      <c r="C1750" s="39" t="str">
        <f t="shared" si="81"/>
        <v>CUS11434200.LABEL.SENDER_INFORMATION</v>
      </c>
      <c r="D1750" s="38" t="str">
        <f t="shared" si="82"/>
        <v>CUS11434200</v>
      </c>
      <c r="E1750" s="38" t="s">
        <v>6229</v>
      </c>
      <c r="F1750" s="38"/>
      <c r="G1750" s="38" t="s">
        <v>259</v>
      </c>
      <c r="H1750" s="38" t="s">
        <v>5491</v>
      </c>
      <c r="I1750" s="40" t="s">
        <v>5492</v>
      </c>
      <c r="J1750" s="40"/>
      <c r="K1750" s="40" t="str">
        <f t="shared" si="83"/>
        <v>Sender Information</v>
      </c>
      <c r="L1750" s="41" t="s">
        <v>5493</v>
      </c>
      <c r="M1750" s="40" t="s">
        <v>5494</v>
      </c>
      <c r="N1750" s="40" t="s">
        <v>5495</v>
      </c>
      <c r="O1750" s="40" t="s">
        <v>6230</v>
      </c>
    </row>
    <row r="1751" spans="2:15" ht="30" customHeight="1">
      <c r="B1751" s="38">
        <v>1750</v>
      </c>
      <c r="C1751" s="39" t="str">
        <f t="shared" si="81"/>
        <v>CUS11434200.LABEL.NATIONAL_ID_CARD_NO_OR_PASSPOR</v>
      </c>
      <c r="D1751" s="38" t="str">
        <f t="shared" si="82"/>
        <v>CUS11434200</v>
      </c>
      <c r="E1751" s="38" t="s">
        <v>6229</v>
      </c>
      <c r="F1751" s="38"/>
      <c r="G1751" s="38" t="s">
        <v>259</v>
      </c>
      <c r="H1751" s="38" t="s">
        <v>5498</v>
      </c>
      <c r="I1751" s="40" t="s">
        <v>6231</v>
      </c>
      <c r="J1751" s="40"/>
      <c r="K1751" s="40" t="str">
        <f t="shared" si="83"/>
        <v>NATIONAL ID CARD NO or PASSPORT ISSUANCE DATE</v>
      </c>
      <c r="L1751" s="41" t="s">
        <v>6232</v>
      </c>
      <c r="M1751" s="40" t="s">
        <v>6233</v>
      </c>
      <c r="N1751" s="40" t="s">
        <v>6234</v>
      </c>
      <c r="O1751" s="40" t="s">
        <v>6235</v>
      </c>
    </row>
    <row r="1752" spans="2:15" ht="30" customHeight="1">
      <c r="B1752" s="38">
        <v>1751</v>
      </c>
      <c r="C1752" s="39" t="str">
        <f t="shared" si="81"/>
        <v>CUS11434200.LABEL.COUNTRY_OF_BIRTH</v>
      </c>
      <c r="D1752" s="38" t="str">
        <f t="shared" si="82"/>
        <v>CUS11434200</v>
      </c>
      <c r="E1752" s="38" t="s">
        <v>6229</v>
      </c>
      <c r="F1752" s="38"/>
      <c r="G1752" s="38" t="s">
        <v>259</v>
      </c>
      <c r="H1752" s="38" t="s">
        <v>6236</v>
      </c>
      <c r="I1752" s="40" t="s">
        <v>6237</v>
      </c>
      <c r="J1752" s="40"/>
      <c r="K1752" s="40" t="str">
        <f t="shared" si="83"/>
        <v>COUNTRY OF BIRTH</v>
      </c>
      <c r="L1752" s="41" t="s">
        <v>6238</v>
      </c>
      <c r="M1752" s="40" t="s">
        <v>6239</v>
      </c>
      <c r="N1752" s="40" t="s">
        <v>6240</v>
      </c>
      <c r="O1752" s="40" t="s">
        <v>6241</v>
      </c>
    </row>
    <row r="1753" spans="2:15" ht="30" customHeight="1">
      <c r="B1753" s="38">
        <v>1752</v>
      </c>
      <c r="C1753" s="39" t="str">
        <f t="shared" si="81"/>
        <v>CUS11434200.LABEL.PROVINCE</v>
      </c>
      <c r="D1753" s="38" t="str">
        <f t="shared" si="82"/>
        <v>CUS11434200</v>
      </c>
      <c r="E1753" s="38" t="s">
        <v>6229</v>
      </c>
      <c r="F1753" s="38"/>
      <c r="G1753" s="38" t="s">
        <v>259</v>
      </c>
      <c r="H1753" s="38" t="s">
        <v>5613</v>
      </c>
      <c r="I1753" s="40" t="s">
        <v>5613</v>
      </c>
      <c r="J1753" s="40"/>
      <c r="K1753" s="40" t="str">
        <f t="shared" si="83"/>
        <v>PROVINCE</v>
      </c>
      <c r="L1753" s="41" t="s">
        <v>5614</v>
      </c>
      <c r="M1753" s="40" t="s">
        <v>5615</v>
      </c>
      <c r="N1753" s="40" t="s">
        <v>5511</v>
      </c>
      <c r="O1753" s="40" t="s">
        <v>5616</v>
      </c>
    </row>
    <row r="1754" spans="2:15" ht="30" customHeight="1">
      <c r="B1754" s="38">
        <v>1753</v>
      </c>
      <c r="C1754" s="39" t="str">
        <f t="shared" si="81"/>
        <v>CUS11434200.LABEL.DISTRICT</v>
      </c>
      <c r="D1754" s="38" t="str">
        <f t="shared" si="82"/>
        <v>CUS11434200</v>
      </c>
      <c r="E1754" s="38" t="s">
        <v>6229</v>
      </c>
      <c r="F1754" s="38"/>
      <c r="G1754" s="38" t="s">
        <v>259</v>
      </c>
      <c r="H1754" s="38" t="s">
        <v>5513</v>
      </c>
      <c r="I1754" s="40" t="s">
        <v>5513</v>
      </c>
      <c r="J1754" s="40"/>
      <c r="K1754" s="40" t="str">
        <f t="shared" si="83"/>
        <v>DISTRICT</v>
      </c>
      <c r="L1754" s="41" t="s">
        <v>5514</v>
      </c>
      <c r="M1754" s="40" t="s">
        <v>5617</v>
      </c>
      <c r="N1754" s="40" t="s">
        <v>5516</v>
      </c>
      <c r="O1754" s="40" t="s">
        <v>5517</v>
      </c>
    </row>
    <row r="1755" spans="2:15" ht="30" customHeight="1">
      <c r="B1755" s="38">
        <v>1754</v>
      </c>
      <c r="C1755" s="39" t="str">
        <f t="shared" si="81"/>
        <v>CUS11434200.LABEL.COMMUNE</v>
      </c>
      <c r="D1755" s="38" t="str">
        <f t="shared" si="82"/>
        <v>CUS11434200</v>
      </c>
      <c r="E1755" s="38" t="s">
        <v>6229</v>
      </c>
      <c r="F1755" s="38"/>
      <c r="G1755" s="38" t="s">
        <v>259</v>
      </c>
      <c r="H1755" s="38" t="s">
        <v>5618</v>
      </c>
      <c r="I1755" s="40" t="s">
        <v>5618</v>
      </c>
      <c r="J1755" s="40"/>
      <c r="K1755" s="40" t="str">
        <f t="shared" si="83"/>
        <v>COMMUNE</v>
      </c>
      <c r="L1755" s="41" t="s">
        <v>5619</v>
      </c>
      <c r="M1755" s="40" t="s">
        <v>5620</v>
      </c>
      <c r="N1755" s="40" t="s">
        <v>5621</v>
      </c>
      <c r="O1755" s="40" t="s">
        <v>5622</v>
      </c>
    </row>
    <row r="1756" spans="2:15" ht="30" customHeight="1">
      <c r="B1756" s="38">
        <v>1755</v>
      </c>
      <c r="C1756" s="39" t="str">
        <f t="shared" si="81"/>
        <v>CUS11434200.LABEL.NATIONAL_ID_CARD_NO_OR_PASSPORT_ISS</v>
      </c>
      <c r="D1756" s="38" t="str">
        <f t="shared" si="82"/>
        <v>CUS11434200</v>
      </c>
      <c r="E1756" s="38" t="s">
        <v>6229</v>
      </c>
      <c r="F1756" s="38"/>
      <c r="G1756" s="38" t="s">
        <v>259</v>
      </c>
      <c r="H1756" s="38" t="s">
        <v>6242</v>
      </c>
      <c r="I1756" s="40" t="s">
        <v>6231</v>
      </c>
      <c r="J1756" s="40"/>
      <c r="K1756" s="40" t="str">
        <f t="shared" si="83"/>
        <v>NATIONAL ID CARD NO or PASSPORT ISSUANCE DATE</v>
      </c>
      <c r="L1756" s="41" t="s">
        <v>6232</v>
      </c>
      <c r="M1756" s="40" t="s">
        <v>6233</v>
      </c>
      <c r="N1756" s="40" t="s">
        <v>6231</v>
      </c>
      <c r="O1756" s="40" t="s">
        <v>6243</v>
      </c>
    </row>
    <row r="1757" spans="2:15" ht="30" customHeight="1">
      <c r="B1757" s="38">
        <v>1756</v>
      </c>
      <c r="C1757" s="39" t="str">
        <f t="shared" si="81"/>
        <v>CUS11434200.LABEL.YOUR_REGISTERED_IDPASSPORT_WIT</v>
      </c>
      <c r="D1757" s="38" t="str">
        <f t="shared" si="82"/>
        <v>CUS11434200</v>
      </c>
      <c r="E1757" s="38" t="s">
        <v>6229</v>
      </c>
      <c r="F1757" s="38"/>
      <c r="G1757" s="38" t="s">
        <v>259</v>
      </c>
      <c r="H1757" s="38" t="s">
        <v>6244</v>
      </c>
      <c r="I1757" s="40" t="s">
        <v>6245</v>
      </c>
      <c r="J1757" s="40"/>
      <c r="K1757" s="40" t="str">
        <f t="shared" si="83"/>
        <v>Your registered ID/passport with us has already expired. Please visit your nearest branch to update your ID/passport information in order to use this service.</v>
      </c>
      <c r="L1757" s="41" t="s">
        <v>6246</v>
      </c>
      <c r="M1757" s="40" t="s">
        <v>6247</v>
      </c>
      <c r="N1757" s="40" t="s">
        <v>6245</v>
      </c>
      <c r="O1757" s="40" t="s">
        <v>6248</v>
      </c>
    </row>
    <row r="1758" spans="2:15" ht="30" customHeight="1">
      <c r="B1758" s="38">
        <v>1757</v>
      </c>
      <c r="C1758" s="39" t="str">
        <f t="shared" si="81"/>
        <v>CUS11434200.LABEL.NATIONAL_CARD_ID_OR_PASSPORT_NO</v>
      </c>
      <c r="D1758" s="38" t="str">
        <f t="shared" si="82"/>
        <v>CUS11434200</v>
      </c>
      <c r="E1758" s="38" t="s">
        <v>6229</v>
      </c>
      <c r="F1758" s="38"/>
      <c r="G1758" s="38" t="s">
        <v>259</v>
      </c>
      <c r="H1758" s="38" t="s">
        <v>6249</v>
      </c>
      <c r="I1758" s="40" t="s">
        <v>6250</v>
      </c>
      <c r="J1758" s="40"/>
      <c r="K1758" s="40" t="str">
        <f t="shared" si="83"/>
        <v>NATIONAL CARD ID OR PASSPORT NO</v>
      </c>
      <c r="L1758" s="41" t="s">
        <v>6251</v>
      </c>
      <c r="M1758" s="40" t="s">
        <v>5501</v>
      </c>
      <c r="N1758" s="40" t="s">
        <v>6250</v>
      </c>
      <c r="O1758" s="40" t="s">
        <v>6252</v>
      </c>
    </row>
    <row r="1759" spans="2:15" ht="30" customHeight="1">
      <c r="B1759" s="38">
        <v>1758</v>
      </c>
      <c r="C1759" s="39" t="str">
        <f t="shared" si="81"/>
        <v>CUS11434200.LABEL.NATIONAL_CARD_ID_OR_PASSPORT_EXPIRY</v>
      </c>
      <c r="D1759" s="38" t="str">
        <f t="shared" si="82"/>
        <v>CUS11434200</v>
      </c>
      <c r="E1759" s="38" t="s">
        <v>6229</v>
      </c>
      <c r="F1759" s="38"/>
      <c r="G1759" s="38" t="s">
        <v>259</v>
      </c>
      <c r="H1759" s="38" t="s">
        <v>6253</v>
      </c>
      <c r="I1759" s="40" t="s">
        <v>6254</v>
      </c>
      <c r="J1759" s="40"/>
      <c r="K1759" s="40" t="str">
        <f t="shared" si="83"/>
        <v>NATIONAL CARD ID OR PASSPORT EXPIRY DATE</v>
      </c>
      <c r="L1759" s="41" t="s">
        <v>6255</v>
      </c>
      <c r="M1759" s="40" t="s">
        <v>6256</v>
      </c>
      <c r="N1759" s="40" t="s">
        <v>6254</v>
      </c>
      <c r="O1759" s="40" t="s">
        <v>6257</v>
      </c>
    </row>
    <row r="1760" spans="2:15" ht="30" customHeight="1">
      <c r="B1760" s="38">
        <v>1759</v>
      </c>
      <c r="C1760" s="39" t="str">
        <f t="shared" si="81"/>
        <v>CUS11434200.PLACEHOLDER.SET_DATE</v>
      </c>
      <c r="D1760" s="38" t="str">
        <f t="shared" si="82"/>
        <v>CUS11434200</v>
      </c>
      <c r="E1760" s="38" t="s">
        <v>6229</v>
      </c>
      <c r="F1760" s="38"/>
      <c r="G1760" s="38" t="s">
        <v>1258</v>
      </c>
      <c r="H1760" s="38" t="s">
        <v>6258</v>
      </c>
      <c r="I1760" s="40" t="s">
        <v>6259</v>
      </c>
      <c r="J1760" s="40"/>
      <c r="K1760" s="40" t="str">
        <f t="shared" si="83"/>
        <v>Set Date</v>
      </c>
      <c r="L1760" s="41" t="s">
        <v>6260</v>
      </c>
      <c r="M1760" s="40" t="s">
        <v>747</v>
      </c>
      <c r="N1760" s="40" t="s">
        <v>2927</v>
      </c>
      <c r="O1760" s="40" t="s">
        <v>6261</v>
      </c>
    </row>
    <row r="1761" spans="2:15" ht="30" customHeight="1">
      <c r="B1761" s="38">
        <v>1760</v>
      </c>
      <c r="C1761" s="39" t="str">
        <f t="shared" si="81"/>
        <v>CUS11434200.PLACEHOLDER.ENTER_NATIONAL_ID_CARD_NO_OR_P</v>
      </c>
      <c r="D1761" s="38" t="str">
        <f t="shared" si="82"/>
        <v>CUS11434200</v>
      </c>
      <c r="E1761" s="38" t="s">
        <v>6229</v>
      </c>
      <c r="F1761" s="38"/>
      <c r="G1761" s="38" t="s">
        <v>1258</v>
      </c>
      <c r="H1761" s="38" t="s">
        <v>5548</v>
      </c>
      <c r="I1761" s="40" t="s">
        <v>6262</v>
      </c>
      <c r="J1761" s="40"/>
      <c r="K1761" s="40" t="str">
        <f t="shared" si="83"/>
        <v>Enter National ID Card No or Passport No</v>
      </c>
      <c r="L1761" s="41" t="s">
        <v>6263</v>
      </c>
      <c r="M1761" s="40" t="s">
        <v>6264</v>
      </c>
      <c r="N1761" s="40" t="s">
        <v>6262</v>
      </c>
      <c r="O1761" s="40" t="s">
        <v>6265</v>
      </c>
    </row>
    <row r="1762" spans="2:15" ht="30" customHeight="1">
      <c r="B1762" s="38">
        <v>1761</v>
      </c>
      <c r="C1762" s="39" t="str">
        <f t="shared" si="81"/>
        <v>CUS11434200.PLACEHOLDER.COUNTRY_OF_BIRTH</v>
      </c>
      <c r="D1762" s="38" t="str">
        <f t="shared" si="82"/>
        <v>CUS11434200</v>
      </c>
      <c r="E1762" s="38" t="s">
        <v>6229</v>
      </c>
      <c r="F1762" s="38"/>
      <c r="G1762" s="38" t="s">
        <v>1258</v>
      </c>
      <c r="H1762" s="38" t="s">
        <v>6236</v>
      </c>
      <c r="I1762" s="40" t="s">
        <v>6266</v>
      </c>
      <c r="J1762" s="40"/>
      <c r="K1762" s="40" t="str">
        <f t="shared" si="83"/>
        <v>Country of Birth</v>
      </c>
      <c r="L1762" s="41" t="s">
        <v>6238</v>
      </c>
      <c r="M1762" s="40" t="s">
        <v>6239</v>
      </c>
      <c r="N1762" s="40" t="s">
        <v>6266</v>
      </c>
      <c r="O1762" s="40" t="s">
        <v>6241</v>
      </c>
    </row>
    <row r="1763" spans="2:15" ht="30" customHeight="1">
      <c r="B1763" s="38">
        <v>1762</v>
      </c>
      <c r="C1763" s="39" t="str">
        <f t="shared" si="81"/>
        <v>CUS11434200.PLACEHOLDER.PROVINCE</v>
      </c>
      <c r="D1763" s="38" t="str">
        <f t="shared" si="82"/>
        <v>CUS11434200</v>
      </c>
      <c r="E1763" s="38" t="s">
        <v>6229</v>
      </c>
      <c r="F1763" s="38"/>
      <c r="G1763" s="38" t="s">
        <v>1258</v>
      </c>
      <c r="H1763" s="38" t="s">
        <v>5613</v>
      </c>
      <c r="I1763" s="40" t="s">
        <v>6267</v>
      </c>
      <c r="J1763" s="40"/>
      <c r="K1763" s="40" t="str">
        <f t="shared" si="83"/>
        <v>Province</v>
      </c>
      <c r="L1763" s="41" t="s">
        <v>5614</v>
      </c>
      <c r="M1763" s="40" t="s">
        <v>5615</v>
      </c>
      <c r="N1763" s="40" t="s">
        <v>6267</v>
      </c>
      <c r="O1763" s="40" t="s">
        <v>5616</v>
      </c>
    </row>
    <row r="1764" spans="2:15" ht="30" customHeight="1">
      <c r="B1764" s="38">
        <v>1763</v>
      </c>
      <c r="C1764" s="39" t="str">
        <f t="shared" si="81"/>
        <v>CUS11434200.PLACEHOLDER.COMMUNE</v>
      </c>
      <c r="D1764" s="38" t="str">
        <f t="shared" si="82"/>
        <v>CUS11434200</v>
      </c>
      <c r="E1764" s="38" t="s">
        <v>6229</v>
      </c>
      <c r="F1764" s="38"/>
      <c r="G1764" s="38" t="s">
        <v>1258</v>
      </c>
      <c r="H1764" s="38" t="s">
        <v>5618</v>
      </c>
      <c r="I1764" s="40" t="s">
        <v>6268</v>
      </c>
      <c r="J1764" s="40"/>
      <c r="K1764" s="40" t="str">
        <f t="shared" si="83"/>
        <v>Commune</v>
      </c>
      <c r="L1764" s="41" t="s">
        <v>5619</v>
      </c>
      <c r="M1764" s="40" t="s">
        <v>5620</v>
      </c>
      <c r="N1764" s="40" t="s">
        <v>6268</v>
      </c>
      <c r="O1764" s="40" t="s">
        <v>5622</v>
      </c>
    </row>
    <row r="1765" spans="2:15" ht="30" customHeight="1">
      <c r="B1765" s="38">
        <v>1764</v>
      </c>
      <c r="C1765" s="39" t="str">
        <f t="shared" si="81"/>
        <v>CUS11434200.PLACEHOLDER.DISTRICT</v>
      </c>
      <c r="D1765" s="38" t="str">
        <f t="shared" si="82"/>
        <v>CUS11434200</v>
      </c>
      <c r="E1765" s="38" t="s">
        <v>6229</v>
      </c>
      <c r="F1765" s="38"/>
      <c r="G1765" s="38" t="s">
        <v>1258</v>
      </c>
      <c r="H1765" s="38" t="s">
        <v>5513</v>
      </c>
      <c r="I1765" s="40" t="s">
        <v>6269</v>
      </c>
      <c r="J1765" s="40"/>
      <c r="K1765" s="40" t="str">
        <f t="shared" si="83"/>
        <v>District</v>
      </c>
      <c r="L1765" s="41" t="s">
        <v>5514</v>
      </c>
      <c r="M1765" s="40" t="s">
        <v>5515</v>
      </c>
      <c r="N1765" s="40" t="s">
        <v>6269</v>
      </c>
      <c r="O1765" s="40" t="s">
        <v>5517</v>
      </c>
    </row>
    <row r="1766" spans="2:15" ht="30" customHeight="1">
      <c r="B1766" s="38">
        <v>1765</v>
      </c>
      <c r="C1766" s="39" t="str">
        <f t="shared" si="81"/>
        <v>CUS11434200.MESSAGE.YOUR_REGISTERED_IDPASSPORT_WIT</v>
      </c>
      <c r="D1766" s="38" t="str">
        <f t="shared" si="82"/>
        <v>CUS11434200</v>
      </c>
      <c r="E1766" s="38" t="s">
        <v>6229</v>
      </c>
      <c r="F1766" s="38"/>
      <c r="G1766" s="38" t="s">
        <v>1019</v>
      </c>
      <c r="H1766" s="38" t="s">
        <v>6244</v>
      </c>
      <c r="I1766" s="40" t="s">
        <v>6245</v>
      </c>
      <c r="J1766" s="40"/>
      <c r="K1766" s="40" t="str">
        <f t="shared" si="83"/>
        <v>Your registered ID/passport with us has already expired. Please visit your nearest branch to update your ID/passport information in order to use this service.</v>
      </c>
      <c r="L1766" s="41" t="s">
        <v>6246</v>
      </c>
      <c r="M1766" s="40" t="s">
        <v>6247</v>
      </c>
      <c r="N1766" s="40" t="s">
        <v>6245</v>
      </c>
      <c r="O1766" s="40" t="s">
        <v>6270</v>
      </c>
    </row>
    <row r="1767" spans="2:15" ht="30" customHeight="1">
      <c r="B1767" s="38">
        <v>1766</v>
      </c>
      <c r="C1767" s="39" t="str">
        <f t="shared" si="81"/>
        <v>CUS11434300.LABEL.SEND_FROM</v>
      </c>
      <c r="D1767" s="38" t="str">
        <f t="shared" si="82"/>
        <v>CUS11434300</v>
      </c>
      <c r="E1767" s="38" t="s">
        <v>6271</v>
      </c>
      <c r="F1767" s="38"/>
      <c r="G1767" s="38" t="s">
        <v>259</v>
      </c>
      <c r="H1767" s="38" t="s">
        <v>3107</v>
      </c>
      <c r="I1767" s="40" t="s">
        <v>3108</v>
      </c>
      <c r="J1767" s="40"/>
      <c r="K1767" s="40" t="str">
        <f t="shared" si="83"/>
        <v>SEND FROM</v>
      </c>
      <c r="L1767" s="41" t="s">
        <v>3109</v>
      </c>
      <c r="M1767" s="40" t="s">
        <v>3110</v>
      </c>
      <c r="N1767" s="40" t="s">
        <v>3111</v>
      </c>
      <c r="O1767" s="40" t="s">
        <v>3112</v>
      </c>
    </row>
    <row r="1768" spans="2:15" ht="30" customHeight="1">
      <c r="B1768" s="38">
        <v>1767</v>
      </c>
      <c r="C1768" s="39" t="str">
        <f t="shared" si="81"/>
        <v>CUS11434300.LABEL.AMOUNT</v>
      </c>
      <c r="D1768" s="38" t="str">
        <f t="shared" si="82"/>
        <v>CUS11434300</v>
      </c>
      <c r="E1768" s="38" t="s">
        <v>6271</v>
      </c>
      <c r="F1768" s="38"/>
      <c r="G1768" s="38" t="s">
        <v>259</v>
      </c>
      <c r="H1768" s="38" t="s">
        <v>3113</v>
      </c>
      <c r="I1768" s="40" t="s">
        <v>3113</v>
      </c>
      <c r="J1768" s="40"/>
      <c r="K1768" s="40" t="str">
        <f t="shared" si="83"/>
        <v>AMOUNT</v>
      </c>
      <c r="L1768" s="41" t="s">
        <v>3114</v>
      </c>
      <c r="M1768" s="40" t="s">
        <v>4473</v>
      </c>
      <c r="N1768" s="40" t="s">
        <v>3116</v>
      </c>
      <c r="O1768" s="40" t="s">
        <v>3117</v>
      </c>
    </row>
    <row r="1769" spans="2:15" ht="30" customHeight="1">
      <c r="B1769" s="38">
        <v>1768</v>
      </c>
      <c r="C1769" s="39" t="str">
        <f t="shared" si="81"/>
        <v>CUS11434300.LABEL.RECIPIENT_INFORMATION</v>
      </c>
      <c r="D1769" s="38" t="str">
        <f t="shared" si="82"/>
        <v>CUS11434300</v>
      </c>
      <c r="E1769" s="38" t="s">
        <v>6271</v>
      </c>
      <c r="F1769" s="38"/>
      <c r="G1769" s="38" t="s">
        <v>259</v>
      </c>
      <c r="H1769" s="38" t="s">
        <v>3854</v>
      </c>
      <c r="I1769" s="40" t="s">
        <v>3855</v>
      </c>
      <c r="J1769" s="40"/>
      <c r="K1769" s="40" t="str">
        <f t="shared" si="83"/>
        <v>Recipient Information</v>
      </c>
      <c r="L1769" s="41" t="s">
        <v>3856</v>
      </c>
      <c r="M1769" s="40" t="s">
        <v>3857</v>
      </c>
      <c r="N1769" s="40" t="s">
        <v>3858</v>
      </c>
      <c r="O1769" s="40" t="s">
        <v>5742</v>
      </c>
    </row>
    <row r="1770" spans="2:15" ht="30" customHeight="1">
      <c r="B1770" s="38">
        <v>1769</v>
      </c>
      <c r="C1770" s="39" t="str">
        <f t="shared" si="81"/>
        <v>CUS11434300.LABEL.RESET</v>
      </c>
      <c r="D1770" s="38" t="str">
        <f t="shared" si="82"/>
        <v>CUS11434300</v>
      </c>
      <c r="E1770" s="38" t="s">
        <v>6271</v>
      </c>
      <c r="F1770" s="38"/>
      <c r="G1770" s="38" t="s">
        <v>259</v>
      </c>
      <c r="H1770" s="38" t="s">
        <v>78</v>
      </c>
      <c r="I1770" s="40" t="s">
        <v>79</v>
      </c>
      <c r="J1770" s="40"/>
      <c r="K1770" s="40" t="str">
        <f t="shared" si="83"/>
        <v>Reset</v>
      </c>
      <c r="L1770" s="41" t="s">
        <v>80</v>
      </c>
      <c r="M1770" s="40" t="s">
        <v>81</v>
      </c>
      <c r="N1770" s="40" t="s">
        <v>2566</v>
      </c>
      <c r="O1770" s="40" t="s">
        <v>82</v>
      </c>
    </row>
    <row r="1771" spans="2:15" ht="30" customHeight="1">
      <c r="B1771" s="38">
        <v>1770</v>
      </c>
      <c r="C1771" s="39" t="str">
        <f t="shared" si="81"/>
        <v>CUS11434300.LABEL.RECIPIENTS_COUNTRY</v>
      </c>
      <c r="D1771" s="38" t="str">
        <f t="shared" si="82"/>
        <v>CUS11434300</v>
      </c>
      <c r="E1771" s="38" t="s">
        <v>6271</v>
      </c>
      <c r="F1771" s="38"/>
      <c r="G1771" s="38" t="s">
        <v>259</v>
      </c>
      <c r="H1771" s="38" t="s">
        <v>6272</v>
      </c>
      <c r="I1771" s="40" t="s">
        <v>6273</v>
      </c>
      <c r="J1771" s="40"/>
      <c r="K1771" s="40" t="str">
        <f t="shared" si="83"/>
        <v>RECIPIENT’S COUNTRY</v>
      </c>
      <c r="L1771" s="41" t="s">
        <v>6274</v>
      </c>
      <c r="M1771" s="40" t="s">
        <v>3563</v>
      </c>
      <c r="N1771" s="40" t="s">
        <v>3564</v>
      </c>
      <c r="O1771" s="40" t="s">
        <v>6275</v>
      </c>
    </row>
    <row r="1772" spans="2:15" ht="30" customHeight="1">
      <c r="B1772" s="38">
        <v>1771</v>
      </c>
      <c r="C1772" s="39" t="str">
        <f t="shared" si="81"/>
        <v>CUS11434300.LABEL.RECIPIENT_NAME_ENGLISH_ONLY</v>
      </c>
      <c r="D1772" s="38" t="str">
        <f t="shared" si="82"/>
        <v>CUS11434300</v>
      </c>
      <c r="E1772" s="38" t="s">
        <v>6271</v>
      </c>
      <c r="F1772" s="38"/>
      <c r="G1772" s="38" t="s">
        <v>259</v>
      </c>
      <c r="H1772" s="38" t="s">
        <v>5667</v>
      </c>
      <c r="I1772" s="40" t="s">
        <v>5668</v>
      </c>
      <c r="J1772" s="40"/>
      <c r="K1772" s="40" t="str">
        <f t="shared" si="83"/>
        <v>RECIPIENT NAME (English Only)</v>
      </c>
      <c r="L1772" s="41" t="s">
        <v>5669</v>
      </c>
      <c r="M1772" s="40" t="s">
        <v>5670</v>
      </c>
      <c r="N1772" s="40" t="s">
        <v>6276</v>
      </c>
      <c r="O1772" s="40" t="s">
        <v>6277</v>
      </c>
    </row>
    <row r="1773" spans="2:15" ht="30" customHeight="1">
      <c r="B1773" s="38">
        <v>1772</v>
      </c>
      <c r="C1773" s="39" t="str">
        <f t="shared" si="81"/>
        <v>CUS11434300.LABEL.FIRST_NAME</v>
      </c>
      <c r="D1773" s="38" t="str">
        <f t="shared" si="82"/>
        <v>CUS11434300</v>
      </c>
      <c r="E1773" s="38" t="s">
        <v>6271</v>
      </c>
      <c r="F1773" s="38"/>
      <c r="G1773" s="38" t="s">
        <v>259</v>
      </c>
      <c r="H1773" s="38" t="s">
        <v>1679</v>
      </c>
      <c r="I1773" s="40" t="s">
        <v>6278</v>
      </c>
      <c r="J1773" s="40"/>
      <c r="K1773" s="40" t="str">
        <f t="shared" si="83"/>
        <v>FIRST NAME</v>
      </c>
      <c r="L1773" s="41" t="s">
        <v>1681</v>
      </c>
      <c r="M1773" s="40" t="s">
        <v>1682</v>
      </c>
      <c r="N1773" s="40" t="s">
        <v>1683</v>
      </c>
      <c r="O1773" s="40" t="s">
        <v>1794</v>
      </c>
    </row>
    <row r="1774" spans="2:15" ht="30" customHeight="1">
      <c r="B1774" s="38">
        <v>1773</v>
      </c>
      <c r="C1774" s="39" t="str">
        <f t="shared" si="81"/>
        <v>CUS11434300.LABEL.LAST_NAME</v>
      </c>
      <c r="D1774" s="38" t="str">
        <f t="shared" si="82"/>
        <v>CUS11434300</v>
      </c>
      <c r="E1774" s="38" t="s">
        <v>6271</v>
      </c>
      <c r="F1774" s="38"/>
      <c r="G1774" s="38" t="s">
        <v>259</v>
      </c>
      <c r="H1774" s="38" t="s">
        <v>1685</v>
      </c>
      <c r="I1774" s="40" t="s">
        <v>6279</v>
      </c>
      <c r="J1774" s="40"/>
      <c r="K1774" s="40" t="str">
        <f t="shared" si="83"/>
        <v>LAST NAME</v>
      </c>
      <c r="L1774" s="41" t="s">
        <v>1687</v>
      </c>
      <c r="M1774" s="40" t="s">
        <v>1688</v>
      </c>
      <c r="N1774" s="40" t="s">
        <v>1689</v>
      </c>
      <c r="O1774" s="40" t="s">
        <v>1795</v>
      </c>
    </row>
    <row r="1775" spans="2:15" ht="30" customHeight="1">
      <c r="B1775" s="38">
        <v>1774</v>
      </c>
      <c r="C1775" s="39" t="str">
        <f t="shared" si="81"/>
        <v>CUS11434300.LABEL.RECIPIENTS_PHONE_NUMBER</v>
      </c>
      <c r="D1775" s="38" t="str">
        <f t="shared" si="82"/>
        <v>CUS11434300</v>
      </c>
      <c r="E1775" s="38" t="s">
        <v>6271</v>
      </c>
      <c r="F1775" s="38"/>
      <c r="G1775" s="38" t="s">
        <v>259</v>
      </c>
      <c r="H1775" s="38" t="s">
        <v>6280</v>
      </c>
      <c r="I1775" s="40" t="s">
        <v>6281</v>
      </c>
      <c r="J1775" s="40"/>
      <c r="K1775" s="40" t="str">
        <f t="shared" si="83"/>
        <v>RECIPIENT’S PHONE NUMBER</v>
      </c>
      <c r="L1775" s="41" t="s">
        <v>6282</v>
      </c>
      <c r="M1775" s="40" t="s">
        <v>3572</v>
      </c>
      <c r="N1775" s="40" t="s">
        <v>6283</v>
      </c>
      <c r="O1775" s="40" t="s">
        <v>6284</v>
      </c>
    </row>
    <row r="1776" spans="2:15" ht="30" customHeight="1">
      <c r="B1776" s="38">
        <v>1775</v>
      </c>
      <c r="C1776" s="39" t="str">
        <f t="shared" si="81"/>
        <v>CUS11434300.LABEL.CONTACTS</v>
      </c>
      <c r="D1776" s="38" t="str">
        <f t="shared" si="82"/>
        <v>CUS11434300</v>
      </c>
      <c r="E1776" s="38" t="s">
        <v>6271</v>
      </c>
      <c r="F1776" s="38"/>
      <c r="G1776" s="38" t="s">
        <v>259</v>
      </c>
      <c r="H1776" s="38" t="s">
        <v>3898</v>
      </c>
      <c r="I1776" s="40" t="s">
        <v>3899</v>
      </c>
      <c r="J1776" s="40"/>
      <c r="K1776" s="40" t="str">
        <f t="shared" si="83"/>
        <v>Contacts</v>
      </c>
      <c r="L1776" s="41" t="s">
        <v>3900</v>
      </c>
      <c r="M1776" s="40" t="s">
        <v>3901</v>
      </c>
      <c r="N1776" s="40" t="s">
        <v>3902</v>
      </c>
      <c r="O1776" s="40" t="s">
        <v>3903</v>
      </c>
    </row>
    <row r="1777" spans="2:15" ht="30" customHeight="1">
      <c r="B1777" s="38">
        <v>1776</v>
      </c>
      <c r="C1777" s="39" t="str">
        <f t="shared" si="81"/>
        <v>CUS11434300.LABEL.RECIPIENT_REMARK_OPTIONAL</v>
      </c>
      <c r="D1777" s="38" t="str">
        <f t="shared" si="82"/>
        <v>CUS11434300</v>
      </c>
      <c r="E1777" s="38" t="s">
        <v>6271</v>
      </c>
      <c r="F1777" s="38"/>
      <c r="G1777" s="38" t="s">
        <v>259</v>
      </c>
      <c r="H1777" s="38" t="s">
        <v>6285</v>
      </c>
      <c r="I1777" s="40" t="s">
        <v>6286</v>
      </c>
      <c r="J1777" s="40"/>
      <c r="K1777" s="40" t="str">
        <f t="shared" si="83"/>
        <v>RECIPIENT REMARK (Optional)</v>
      </c>
      <c r="L1777" s="41" t="s">
        <v>6287</v>
      </c>
      <c r="M1777" s="40" t="s">
        <v>6288</v>
      </c>
      <c r="N1777" s="40" t="s">
        <v>6289</v>
      </c>
      <c r="O1777" s="40" t="s">
        <v>6290</v>
      </c>
    </row>
    <row r="1778" spans="2:15" ht="30" customHeight="1">
      <c r="B1778" s="38">
        <v>1777</v>
      </c>
      <c r="C1778" s="39" t="str">
        <f t="shared" si="81"/>
        <v>CUS11434300.LABEL.RECIPIENTS_OCCUPATION</v>
      </c>
      <c r="D1778" s="38" t="str">
        <f t="shared" si="82"/>
        <v>CUS11434300</v>
      </c>
      <c r="E1778" s="38" t="s">
        <v>6271</v>
      </c>
      <c r="F1778" s="38"/>
      <c r="G1778" s="38" t="s">
        <v>259</v>
      </c>
      <c r="H1778" s="38" t="s">
        <v>6291</v>
      </c>
      <c r="I1778" s="40" t="s">
        <v>6292</v>
      </c>
      <c r="J1778" s="40"/>
      <c r="K1778" s="40" t="str">
        <f t="shared" si="83"/>
        <v>RECIPIENT’S OCCUPATION</v>
      </c>
      <c r="L1778" s="41" t="s">
        <v>6293</v>
      </c>
      <c r="M1778" s="40" t="s">
        <v>6294</v>
      </c>
      <c r="N1778" s="40" t="s">
        <v>6295</v>
      </c>
      <c r="O1778" s="40" t="s">
        <v>6296</v>
      </c>
    </row>
    <row r="1779" spans="2:15" ht="30" customHeight="1">
      <c r="B1779" s="38">
        <v>1778</v>
      </c>
      <c r="C1779" s="39" t="str">
        <f t="shared" si="81"/>
        <v>CUS11434300.LABEL.PURPOSE_OF_TRANSFER</v>
      </c>
      <c r="D1779" s="38" t="str">
        <f t="shared" si="82"/>
        <v>CUS11434300</v>
      </c>
      <c r="E1779" s="38" t="s">
        <v>6271</v>
      </c>
      <c r="F1779" s="38"/>
      <c r="G1779" s="38" t="s">
        <v>259</v>
      </c>
      <c r="H1779" s="38" t="s">
        <v>3501</v>
      </c>
      <c r="I1779" s="40" t="s">
        <v>5844</v>
      </c>
      <c r="J1779" s="40"/>
      <c r="K1779" s="40" t="str">
        <f t="shared" si="83"/>
        <v>SEND PURPOSE</v>
      </c>
      <c r="L1779" s="41" t="s">
        <v>3491</v>
      </c>
      <c r="M1779" s="40" t="s">
        <v>3492</v>
      </c>
      <c r="N1779" s="40" t="s">
        <v>3493</v>
      </c>
      <c r="O1779" s="40" t="s">
        <v>3494</v>
      </c>
    </row>
    <row r="1780" spans="2:15" ht="30" customHeight="1">
      <c r="B1780" s="38">
        <v>1779</v>
      </c>
      <c r="C1780" s="39" t="str">
        <f t="shared" si="81"/>
        <v>CUS11434300.LABEL.SOURCE_OF_TRANSFER</v>
      </c>
      <c r="D1780" s="38" t="str">
        <f t="shared" si="82"/>
        <v>CUS11434300</v>
      </c>
      <c r="E1780" s="38" t="s">
        <v>6271</v>
      </c>
      <c r="F1780" s="38"/>
      <c r="G1780" s="38" t="s">
        <v>259</v>
      </c>
      <c r="H1780" s="38" t="s">
        <v>6297</v>
      </c>
      <c r="I1780" s="40" t="s">
        <v>6298</v>
      </c>
      <c r="J1780" s="40"/>
      <c r="K1780" s="40" t="str">
        <f t="shared" si="83"/>
        <v>SEND SOURCE</v>
      </c>
      <c r="L1780" s="41" t="s">
        <v>6299</v>
      </c>
      <c r="M1780" s="40" t="s">
        <v>6300</v>
      </c>
      <c r="N1780" s="40" t="s">
        <v>3588</v>
      </c>
      <c r="O1780" s="40" t="s">
        <v>6301</v>
      </c>
    </row>
    <row r="1781" spans="2:15" ht="30" customHeight="1">
      <c r="B1781" s="38">
        <v>1780</v>
      </c>
      <c r="C1781" s="39" t="str">
        <f t="shared" si="81"/>
        <v>CUS11434300.LABEL.NEXT</v>
      </c>
      <c r="D1781" s="38" t="str">
        <f t="shared" si="82"/>
        <v>CUS11434300</v>
      </c>
      <c r="E1781" s="38" t="s">
        <v>6271</v>
      </c>
      <c r="F1781" s="38"/>
      <c r="G1781" s="38" t="s">
        <v>259</v>
      </c>
      <c r="H1781" s="38" t="s">
        <v>18</v>
      </c>
      <c r="I1781" s="40" t="s">
        <v>19</v>
      </c>
      <c r="J1781" s="40"/>
      <c r="K1781" s="40" t="str">
        <f t="shared" si="83"/>
        <v>Next</v>
      </c>
      <c r="L1781" s="41" t="s">
        <v>20</v>
      </c>
      <c r="M1781" s="40" t="s">
        <v>3587</v>
      </c>
      <c r="N1781" s="40" t="s">
        <v>22</v>
      </c>
      <c r="O1781" s="40" t="s">
        <v>23</v>
      </c>
    </row>
    <row r="1782" spans="2:15" ht="30" customHeight="1">
      <c r="B1782" s="38">
        <v>1781</v>
      </c>
      <c r="C1782" s="39" t="str">
        <f t="shared" si="81"/>
        <v>CUS11434300.LABEL.RECIPIENTS_ADDRESS</v>
      </c>
      <c r="D1782" s="38" t="str">
        <f t="shared" si="82"/>
        <v>CUS11434300</v>
      </c>
      <c r="E1782" s="38" t="s">
        <v>6271</v>
      </c>
      <c r="F1782" s="38"/>
      <c r="G1782" s="38" t="s">
        <v>259</v>
      </c>
      <c r="H1782" s="38" t="s">
        <v>5641</v>
      </c>
      <c r="I1782" s="40" t="s">
        <v>5642</v>
      </c>
      <c r="J1782" s="40"/>
      <c r="K1782" s="40" t="str">
        <f t="shared" si="83"/>
        <v>RECIPIENT’S ADDRESS</v>
      </c>
      <c r="L1782" s="41" t="s">
        <v>5643</v>
      </c>
      <c r="M1782" s="40" t="s">
        <v>3530</v>
      </c>
      <c r="N1782" s="40" t="s">
        <v>5642</v>
      </c>
      <c r="O1782" s="40" t="s">
        <v>5644</v>
      </c>
    </row>
    <row r="1783" spans="2:15" ht="30" customHeight="1">
      <c r="B1783" s="38">
        <v>1782</v>
      </c>
      <c r="C1783" s="39" t="str">
        <f t="shared" si="81"/>
        <v>CUS11434300.LABEL.FEE</v>
      </c>
      <c r="D1783" s="38" t="str">
        <f t="shared" si="82"/>
        <v>CUS11434300</v>
      </c>
      <c r="E1783" s="38" t="s">
        <v>6271</v>
      </c>
      <c r="F1783" s="38"/>
      <c r="G1783" s="38" t="s">
        <v>259</v>
      </c>
      <c r="H1783" s="38" t="s">
        <v>3135</v>
      </c>
      <c r="I1783" s="40" t="s">
        <v>3136</v>
      </c>
      <c r="J1783" s="40"/>
      <c r="K1783" s="40" t="str">
        <f t="shared" si="83"/>
        <v>Fee</v>
      </c>
      <c r="L1783" s="41" t="s">
        <v>3137</v>
      </c>
      <c r="M1783" s="40" t="s">
        <v>3138</v>
      </c>
      <c r="N1783" s="40" t="s">
        <v>3136</v>
      </c>
      <c r="O1783" s="40" t="s">
        <v>3140</v>
      </c>
    </row>
    <row r="1784" spans="2:15" ht="30" customHeight="1">
      <c r="B1784" s="38">
        <v>1783</v>
      </c>
      <c r="C1784" s="39" t="str">
        <f t="shared" si="81"/>
        <v>CUS11434300.LABEL.FREE</v>
      </c>
      <c r="D1784" s="38" t="str">
        <f t="shared" si="82"/>
        <v>CUS11434300</v>
      </c>
      <c r="E1784" s="38" t="s">
        <v>6271</v>
      </c>
      <c r="F1784" s="38"/>
      <c r="G1784" s="38" t="s">
        <v>259</v>
      </c>
      <c r="H1784" s="38" t="s">
        <v>592</v>
      </c>
      <c r="I1784" s="40" t="s">
        <v>593</v>
      </c>
      <c r="J1784" s="40"/>
      <c r="K1784" s="40" t="str">
        <f t="shared" si="83"/>
        <v>Free</v>
      </c>
      <c r="L1784" s="41" t="s">
        <v>594</v>
      </c>
      <c r="M1784" s="40" t="s">
        <v>595</v>
      </c>
      <c r="N1784" s="40" t="s">
        <v>593</v>
      </c>
      <c r="O1784" s="40" t="s">
        <v>596</v>
      </c>
    </row>
    <row r="1785" spans="2:15" ht="30" customHeight="1">
      <c r="B1785" s="38">
        <v>1784</v>
      </c>
      <c r="C1785" s="39" t="str">
        <f t="shared" si="81"/>
        <v>CUS11434300.LABEL.REMARKEMOPTIONALEM</v>
      </c>
      <c r="D1785" s="38" t="str">
        <f t="shared" si="82"/>
        <v>CUS11434300</v>
      </c>
      <c r="E1785" s="38" t="s">
        <v>6271</v>
      </c>
      <c r="F1785" s="38"/>
      <c r="G1785" s="38" t="s">
        <v>259</v>
      </c>
      <c r="H1785" s="38" t="s">
        <v>6302</v>
      </c>
      <c r="I1785" s="40" t="s">
        <v>6303</v>
      </c>
      <c r="J1785" s="40"/>
      <c r="K1785" s="40" t="str">
        <f t="shared" si="83"/>
        <v>REMARK&lt;em&gt;(Optional)&lt;/em&gt;</v>
      </c>
      <c r="L1785" s="41" t="s">
        <v>6304</v>
      </c>
      <c r="M1785" s="40" t="s">
        <v>5043</v>
      </c>
      <c r="N1785" s="40" t="s">
        <v>6303</v>
      </c>
      <c r="O1785" s="40" t="s">
        <v>4631</v>
      </c>
    </row>
    <row r="1786" spans="2:15" ht="30" customHeight="1">
      <c r="B1786" s="38">
        <v>1785</v>
      </c>
      <c r="C1786" s="39" t="str">
        <f t="shared" si="81"/>
        <v>CUS11434300.LABEL.TERMS_AND_CONDITIONS</v>
      </c>
      <c r="D1786" s="38" t="str">
        <f t="shared" si="82"/>
        <v>CUS11434300</v>
      </c>
      <c r="E1786" s="38" t="s">
        <v>6271</v>
      </c>
      <c r="F1786" s="38"/>
      <c r="G1786" s="38" t="s">
        <v>259</v>
      </c>
      <c r="H1786" s="38" t="s">
        <v>1444</v>
      </c>
      <c r="I1786" s="40" t="s">
        <v>1445</v>
      </c>
      <c r="J1786" s="40"/>
      <c r="K1786" s="40" t="str">
        <f t="shared" si="83"/>
        <v>Terms and Conditions</v>
      </c>
      <c r="L1786" s="41" t="s">
        <v>1446</v>
      </c>
      <c r="M1786" s="40" t="s">
        <v>1529</v>
      </c>
      <c r="N1786" s="40" t="s">
        <v>1445</v>
      </c>
      <c r="O1786" s="40" t="s">
        <v>1449</v>
      </c>
    </row>
    <row r="1787" spans="2:15" ht="30" customHeight="1">
      <c r="B1787" s="38">
        <v>1786</v>
      </c>
      <c r="C1787" s="39" t="str">
        <f t="shared" si="81"/>
        <v>CUS11434300.PLACEHOLDER.ENTER_FIRST_NAME</v>
      </c>
      <c r="D1787" s="38" t="str">
        <f t="shared" si="82"/>
        <v>CUS11434300</v>
      </c>
      <c r="E1787" s="38" t="s">
        <v>6271</v>
      </c>
      <c r="F1787" s="38"/>
      <c r="G1787" s="38" t="s">
        <v>1258</v>
      </c>
      <c r="H1787" s="38" t="s">
        <v>6305</v>
      </c>
      <c r="I1787" s="40" t="s">
        <v>6306</v>
      </c>
      <c r="J1787" s="40"/>
      <c r="K1787" s="40" t="str">
        <f t="shared" si="83"/>
        <v>Enter First Name</v>
      </c>
      <c r="L1787" s="41" t="s">
        <v>6307</v>
      </c>
      <c r="M1787" s="40" t="s">
        <v>6308</v>
      </c>
      <c r="N1787" s="40" t="s">
        <v>6309</v>
      </c>
      <c r="O1787" s="40" t="s">
        <v>6310</v>
      </c>
    </row>
    <row r="1788" spans="2:15" ht="30" customHeight="1">
      <c r="B1788" s="38">
        <v>1787</v>
      </c>
      <c r="C1788" s="39" t="str">
        <f t="shared" si="81"/>
        <v>CUS11434300.PLACEHOLDER.ENTER_LAST_NAME</v>
      </c>
      <c r="D1788" s="38" t="str">
        <f t="shared" si="82"/>
        <v>CUS11434300</v>
      </c>
      <c r="E1788" s="38" t="s">
        <v>6271</v>
      </c>
      <c r="F1788" s="38"/>
      <c r="G1788" s="38" t="s">
        <v>1258</v>
      </c>
      <c r="H1788" s="38" t="s">
        <v>6311</v>
      </c>
      <c r="I1788" s="40" t="s">
        <v>6312</v>
      </c>
      <c r="J1788" s="40"/>
      <c r="K1788" s="40" t="str">
        <f t="shared" si="83"/>
        <v>Enter Last Name</v>
      </c>
      <c r="L1788" s="41" t="s">
        <v>6313</v>
      </c>
      <c r="M1788" s="40" t="s">
        <v>6314</v>
      </c>
      <c r="N1788" s="40" t="s">
        <v>6315</v>
      </c>
      <c r="O1788" s="40" t="s">
        <v>6316</v>
      </c>
    </row>
    <row r="1789" spans="2:15" ht="30" customHeight="1">
      <c r="B1789" s="38">
        <v>1788</v>
      </c>
      <c r="C1789" s="39" t="str">
        <f t="shared" si="81"/>
        <v>CUS11434300.PLACEHOLDER.RECIPIENTS_ADDRESS</v>
      </c>
      <c r="D1789" s="38" t="str">
        <f t="shared" si="82"/>
        <v>CUS11434300</v>
      </c>
      <c r="E1789" s="38" t="s">
        <v>6271</v>
      </c>
      <c r="F1789" s="38"/>
      <c r="G1789" s="38" t="s">
        <v>1258</v>
      </c>
      <c r="H1789" s="38" t="s">
        <v>5641</v>
      </c>
      <c r="I1789" s="40" t="s">
        <v>5642</v>
      </c>
      <c r="J1789" s="40"/>
      <c r="K1789" s="40" t="str">
        <f t="shared" si="83"/>
        <v>RECIPIENT’S ADDRESS</v>
      </c>
      <c r="L1789" s="41" t="s">
        <v>5643</v>
      </c>
      <c r="M1789" s="40" t="s">
        <v>3530</v>
      </c>
      <c r="N1789" s="40" t="s">
        <v>3531</v>
      </c>
      <c r="O1789" s="40" t="s">
        <v>3532</v>
      </c>
    </row>
    <row r="1790" spans="2:15" ht="30" customHeight="1">
      <c r="B1790" s="38">
        <v>1789</v>
      </c>
      <c r="C1790" s="39" t="str">
        <f t="shared" si="81"/>
        <v>CUS11434300.PLACEHOLDER.ENTER_RECIPIENT_COUNTRY</v>
      </c>
      <c r="D1790" s="38" t="str">
        <f t="shared" si="82"/>
        <v>CUS11434300</v>
      </c>
      <c r="E1790" s="38" t="s">
        <v>6271</v>
      </c>
      <c r="F1790" s="38"/>
      <c r="G1790" s="38" t="s">
        <v>1258</v>
      </c>
      <c r="H1790" s="38" t="s">
        <v>6317</v>
      </c>
      <c r="I1790" s="40" t="s">
        <v>6318</v>
      </c>
      <c r="J1790" s="40"/>
      <c r="K1790" s="40" t="str">
        <f t="shared" si="83"/>
        <v>Enter Recipient Country</v>
      </c>
      <c r="L1790" s="41" t="s">
        <v>6319</v>
      </c>
      <c r="M1790" s="40" t="s">
        <v>6320</v>
      </c>
      <c r="N1790" s="40" t="s">
        <v>6318</v>
      </c>
      <c r="O1790" s="40" t="s">
        <v>6321</v>
      </c>
    </row>
    <row r="1791" spans="2:15" ht="30" customHeight="1">
      <c r="B1791" s="38">
        <v>1790</v>
      </c>
      <c r="C1791" s="39" t="str">
        <f t="shared" si="81"/>
        <v>CUS11434300.PLACEHOLDER.ADD_REMARK</v>
      </c>
      <c r="D1791" s="38" t="str">
        <f t="shared" si="82"/>
        <v>CUS11434300</v>
      </c>
      <c r="E1791" s="38" t="s">
        <v>6271</v>
      </c>
      <c r="F1791" s="38"/>
      <c r="G1791" s="38" t="s">
        <v>1258</v>
      </c>
      <c r="H1791" s="38" t="s">
        <v>4361</v>
      </c>
      <c r="I1791" s="40" t="s">
        <v>4362</v>
      </c>
      <c r="J1791" s="40"/>
      <c r="K1791" s="40" t="str">
        <f t="shared" si="83"/>
        <v>Add Remark</v>
      </c>
      <c r="L1791" s="41" t="s">
        <v>1261</v>
      </c>
      <c r="M1791" s="40" t="s">
        <v>3171</v>
      </c>
      <c r="N1791" s="40" t="s">
        <v>4362</v>
      </c>
      <c r="O1791" s="40" t="s">
        <v>1263</v>
      </c>
    </row>
    <row r="1792" spans="2:15" ht="30" customHeight="1">
      <c r="B1792" s="38">
        <v>1791</v>
      </c>
      <c r="C1792" s="39" t="str">
        <f t="shared" si="81"/>
        <v>CUS11434300.PLACEHOLDER.ENTER_RECIPIENT_ADDRESS</v>
      </c>
      <c r="D1792" s="38" t="str">
        <f t="shared" si="82"/>
        <v>CUS11434300</v>
      </c>
      <c r="E1792" s="38" t="s">
        <v>6271</v>
      </c>
      <c r="F1792" s="38"/>
      <c r="G1792" s="38" t="s">
        <v>1258</v>
      </c>
      <c r="H1792" s="38" t="s">
        <v>6322</v>
      </c>
      <c r="I1792" s="40" t="s">
        <v>6323</v>
      </c>
      <c r="J1792" s="40"/>
      <c r="K1792" s="40" t="str">
        <f t="shared" si="83"/>
        <v>Enter Recipient Address</v>
      </c>
      <c r="L1792" s="41" t="s">
        <v>6324</v>
      </c>
      <c r="M1792" s="40" t="s">
        <v>6325</v>
      </c>
      <c r="N1792" s="40" t="s">
        <v>6323</v>
      </c>
      <c r="O1792" s="40" t="s">
        <v>6326</v>
      </c>
    </row>
    <row r="1793" spans="2:15" ht="30" customHeight="1">
      <c r="B1793" s="38">
        <v>1792</v>
      </c>
      <c r="C1793" s="39" t="str">
        <f t="shared" si="81"/>
        <v>CUS11434300.PLACEHOLDER.ENTER_RECIPIENT_REMARK_OPTIONA</v>
      </c>
      <c r="D1793" s="38" t="str">
        <f t="shared" si="82"/>
        <v>CUS11434300</v>
      </c>
      <c r="E1793" s="38" t="s">
        <v>6271</v>
      </c>
      <c r="F1793" s="38"/>
      <c r="G1793" s="38" t="s">
        <v>1258</v>
      </c>
      <c r="H1793" s="38" t="s">
        <v>6327</v>
      </c>
      <c r="I1793" s="40" t="s">
        <v>6328</v>
      </c>
      <c r="J1793" s="40"/>
      <c r="K1793" s="40" t="str">
        <f t="shared" si="83"/>
        <v>Enter Recipient Remark (Optional)</v>
      </c>
      <c r="L1793" s="41" t="s">
        <v>6329</v>
      </c>
      <c r="M1793" s="40" t="s">
        <v>6330</v>
      </c>
      <c r="N1793" s="40" t="s">
        <v>6328</v>
      </c>
      <c r="O1793" s="40" t="s">
        <v>6331</v>
      </c>
    </row>
    <row r="1794" spans="2:15" ht="30" customHeight="1">
      <c r="B1794" s="38">
        <v>1793</v>
      </c>
      <c r="C1794" s="39" t="str">
        <f t="shared" ref="C1794:C1857" si="84">E1794&amp;"."&amp;G1794&amp;"."&amp;H1794</f>
        <v>CUS11434300.PLACEHOLDER.ENTER_RECIPIENT_OCCUPATION</v>
      </c>
      <c r="D1794" s="38" t="str">
        <f t="shared" ref="D1794:D1857" si="85">IF(F1794&lt;&gt;"", F1794, E1794)</f>
        <v>CUS11434300</v>
      </c>
      <c r="E1794" s="38" t="s">
        <v>6271</v>
      </c>
      <c r="F1794" s="38"/>
      <c r="G1794" s="38" t="s">
        <v>1258</v>
      </c>
      <c r="H1794" s="38" t="s">
        <v>6332</v>
      </c>
      <c r="I1794" s="40" t="s">
        <v>6333</v>
      </c>
      <c r="J1794" s="40"/>
      <c r="K1794" s="40" t="str">
        <f t="shared" ref="K1794:K1857" si="86">IF(J1794&lt;&gt;"", J1794, I1794)</f>
        <v>Enter Recipient Occupation</v>
      </c>
      <c r="L1794" s="41" t="s">
        <v>6334</v>
      </c>
      <c r="M1794" s="40" t="s">
        <v>6335</v>
      </c>
      <c r="N1794" s="40" t="s">
        <v>6333</v>
      </c>
      <c r="O1794" s="40" t="s">
        <v>6336</v>
      </c>
    </row>
    <row r="1795" spans="2:15" ht="30" customHeight="1">
      <c r="B1795" s="38">
        <v>1794</v>
      </c>
      <c r="C1795" s="39" t="str">
        <f t="shared" si="84"/>
        <v>CUS11434300.PLACEHOLDER.ENTER_PURPOSE_OF_TRANSFER</v>
      </c>
      <c r="D1795" s="38" t="str">
        <f t="shared" si="85"/>
        <v>CUS11434300</v>
      </c>
      <c r="E1795" s="38" t="s">
        <v>6271</v>
      </c>
      <c r="F1795" s="38"/>
      <c r="G1795" s="38" t="s">
        <v>1258</v>
      </c>
      <c r="H1795" s="38" t="s">
        <v>6337</v>
      </c>
      <c r="I1795" s="40" t="s">
        <v>6338</v>
      </c>
      <c r="J1795" s="40"/>
      <c r="K1795" s="40" t="str">
        <f t="shared" si="86"/>
        <v>Enter Send Purpose</v>
      </c>
      <c r="L1795" s="41" t="s">
        <v>6339</v>
      </c>
      <c r="M1795" s="40" t="s">
        <v>6340</v>
      </c>
      <c r="N1795" s="40" t="s">
        <v>6338</v>
      </c>
      <c r="O1795" s="40" t="s">
        <v>6341</v>
      </c>
    </row>
    <row r="1796" spans="2:15" ht="30" customHeight="1">
      <c r="B1796" s="38">
        <v>1795</v>
      </c>
      <c r="C1796" s="39" t="str">
        <f t="shared" si="84"/>
        <v>CUS11434300.PLACEHOLDER.ENTER_SOURCE_OF_TRANSFER</v>
      </c>
      <c r="D1796" s="38" t="str">
        <f t="shared" si="85"/>
        <v>CUS11434300</v>
      </c>
      <c r="E1796" s="38" t="s">
        <v>6271</v>
      </c>
      <c r="F1796" s="38"/>
      <c r="G1796" s="38" t="s">
        <v>1258</v>
      </c>
      <c r="H1796" s="38" t="s">
        <v>6342</v>
      </c>
      <c r="I1796" s="40" t="s">
        <v>6343</v>
      </c>
      <c r="J1796" s="40"/>
      <c r="K1796" s="40" t="str">
        <f t="shared" si="86"/>
        <v>Enter Source of Income</v>
      </c>
      <c r="L1796" s="41" t="s">
        <v>6344</v>
      </c>
      <c r="M1796" s="40" t="s">
        <v>6345</v>
      </c>
      <c r="N1796" s="40" t="s">
        <v>6343</v>
      </c>
      <c r="O1796" s="40" t="s">
        <v>6346</v>
      </c>
    </row>
    <row r="1797" spans="2:15" ht="30" customHeight="1">
      <c r="B1797" s="38">
        <v>1796</v>
      </c>
      <c r="C1797" s="39" t="str">
        <f t="shared" si="84"/>
        <v>CUS11434300.BUTTON.INPUT_RECIPIENT_REMARK</v>
      </c>
      <c r="D1797" s="38" t="str">
        <f t="shared" si="85"/>
        <v>CUS11434300</v>
      </c>
      <c r="E1797" s="38" t="s">
        <v>6271</v>
      </c>
      <c r="F1797" s="38"/>
      <c r="G1797" s="38" t="s">
        <v>13</v>
      </c>
      <c r="H1797" s="38" t="s">
        <v>5731</v>
      </c>
      <c r="I1797" s="40" t="s">
        <v>5732</v>
      </c>
      <c r="J1797" s="40"/>
      <c r="K1797" s="40" t="str">
        <f t="shared" si="86"/>
        <v>Input Recipient Remark</v>
      </c>
      <c r="L1797" s="41" t="s">
        <v>5733</v>
      </c>
      <c r="M1797" s="40" t="s">
        <v>6347</v>
      </c>
      <c r="N1797" s="40" t="s">
        <v>3980</v>
      </c>
      <c r="O1797" s="40" t="s">
        <v>6348</v>
      </c>
    </row>
    <row r="1798" spans="2:15" ht="30" customHeight="1">
      <c r="B1798" s="38">
        <v>1797</v>
      </c>
      <c r="C1798" s="39" t="str">
        <f t="shared" si="84"/>
        <v>CUS11434300.BUTTON.RESET</v>
      </c>
      <c r="D1798" s="38" t="str">
        <f t="shared" si="85"/>
        <v>CUS11434300</v>
      </c>
      <c r="E1798" s="38" t="s">
        <v>6271</v>
      </c>
      <c r="F1798" s="38"/>
      <c r="G1798" s="38" t="s">
        <v>13</v>
      </c>
      <c r="H1798" s="38" t="s">
        <v>78</v>
      </c>
      <c r="I1798" s="40" t="s">
        <v>79</v>
      </c>
      <c r="J1798" s="40"/>
      <c r="K1798" s="40" t="str">
        <f t="shared" si="86"/>
        <v>Reset</v>
      </c>
      <c r="L1798" s="41" t="s">
        <v>80</v>
      </c>
      <c r="M1798" s="40" t="s">
        <v>81</v>
      </c>
      <c r="N1798" s="40" t="s">
        <v>79</v>
      </c>
      <c r="O1798" s="40" t="s">
        <v>82</v>
      </c>
    </row>
    <row r="1799" spans="2:15" ht="30" customHeight="1">
      <c r="B1799" s="38">
        <v>1798</v>
      </c>
      <c r="C1799" s="39" t="str">
        <f t="shared" si="84"/>
        <v>CUS11434300.BUTTON.CONTACTS</v>
      </c>
      <c r="D1799" s="38" t="str">
        <f t="shared" si="85"/>
        <v>CUS11434300</v>
      </c>
      <c r="E1799" s="38" t="s">
        <v>6271</v>
      </c>
      <c r="F1799" s="38"/>
      <c r="G1799" s="38" t="s">
        <v>13</v>
      </c>
      <c r="H1799" s="38" t="s">
        <v>3898</v>
      </c>
      <c r="I1799" s="40" t="s">
        <v>3899</v>
      </c>
      <c r="J1799" s="40"/>
      <c r="K1799" s="40" t="str">
        <f t="shared" si="86"/>
        <v>Contacts</v>
      </c>
      <c r="L1799" s="41" t="s">
        <v>3900</v>
      </c>
      <c r="M1799" s="40" t="s">
        <v>3901</v>
      </c>
      <c r="N1799" s="40" t="s">
        <v>3899</v>
      </c>
      <c r="O1799" s="40" t="s">
        <v>6349</v>
      </c>
    </row>
    <row r="1800" spans="2:15" ht="30" customHeight="1">
      <c r="B1800" s="38">
        <v>1799</v>
      </c>
      <c r="C1800" s="39" t="str">
        <f t="shared" si="84"/>
        <v>CUS11434300.NOTICE.AVAILABLE_LIMIT</v>
      </c>
      <c r="D1800" s="38" t="str">
        <f t="shared" si="85"/>
        <v>CUS11434300</v>
      </c>
      <c r="E1800" s="38" t="s">
        <v>6271</v>
      </c>
      <c r="F1800" s="38"/>
      <c r="G1800" s="38" t="s">
        <v>1277</v>
      </c>
      <c r="H1800" s="38" t="s">
        <v>1099</v>
      </c>
      <c r="I1800" s="40" t="s">
        <v>1100</v>
      </c>
      <c r="J1800" s="40"/>
      <c r="K1800" s="40" t="str">
        <f t="shared" si="86"/>
        <v>Available Limit:</v>
      </c>
      <c r="L1800" s="41" t="s">
        <v>1101</v>
      </c>
      <c r="M1800" s="40" t="s">
        <v>1102</v>
      </c>
      <c r="N1800" s="40" t="s">
        <v>1100</v>
      </c>
      <c r="O1800" s="40" t="s">
        <v>1103</v>
      </c>
    </row>
    <row r="1801" spans="2:15" ht="30" customHeight="1">
      <c r="B1801" s="38">
        <v>1800</v>
      </c>
      <c r="C1801" s="39" t="str">
        <f t="shared" si="84"/>
        <v>CUS11434300.NOTICE._TIME</v>
      </c>
      <c r="D1801" s="38" t="str">
        <f t="shared" si="85"/>
        <v>CUS11434300</v>
      </c>
      <c r="E1801" s="38" t="s">
        <v>6271</v>
      </c>
      <c r="F1801" s="38"/>
      <c r="G1801" s="38" t="s">
        <v>1277</v>
      </c>
      <c r="H1801" s="38" t="s">
        <v>1104</v>
      </c>
      <c r="I1801" s="40" t="s">
        <v>1105</v>
      </c>
      <c r="J1801" s="40"/>
      <c r="K1801" s="40" t="str">
        <f t="shared" si="86"/>
        <v>1 time</v>
      </c>
      <c r="L1801" s="41" t="s">
        <v>1106</v>
      </c>
      <c r="M1801" s="40" t="s">
        <v>4570</v>
      </c>
      <c r="N1801" s="40" t="s">
        <v>1105</v>
      </c>
      <c r="O1801" s="40" t="s">
        <v>1108</v>
      </c>
    </row>
    <row r="1802" spans="2:15" ht="30" customHeight="1">
      <c r="B1802" s="38">
        <v>1801</v>
      </c>
      <c r="C1802" s="39" t="str">
        <f t="shared" si="84"/>
        <v>CUS11434300.NOTICE._DAY</v>
      </c>
      <c r="D1802" s="38" t="str">
        <f t="shared" si="85"/>
        <v>CUS11434300</v>
      </c>
      <c r="E1802" s="38" t="s">
        <v>6271</v>
      </c>
      <c r="F1802" s="38"/>
      <c r="G1802" s="38" t="s">
        <v>1277</v>
      </c>
      <c r="H1802" s="38" t="s">
        <v>5206</v>
      </c>
      <c r="I1802" s="40" t="s">
        <v>1110</v>
      </c>
      <c r="J1802" s="40"/>
      <c r="K1802" s="40" t="str">
        <f t="shared" si="86"/>
        <v>Today</v>
      </c>
      <c r="L1802" s="41" t="s">
        <v>1111</v>
      </c>
      <c r="M1802" s="40" t="s">
        <v>5207</v>
      </c>
      <c r="N1802" s="40" t="s">
        <v>1110</v>
      </c>
      <c r="O1802" s="40" t="s">
        <v>1113</v>
      </c>
    </row>
    <row r="1803" spans="2:15" ht="30" customHeight="1">
      <c r="B1803" s="38">
        <v>1802</v>
      </c>
      <c r="C1803" s="39" t="str">
        <f t="shared" si="84"/>
        <v>CUS11434300.TITLE.WESTERN_UNION_TRANSFER</v>
      </c>
      <c r="D1803" s="38" t="str">
        <f t="shared" si="85"/>
        <v>CUS11434300</v>
      </c>
      <c r="E1803" s="38" t="s">
        <v>6271</v>
      </c>
      <c r="F1803" s="38"/>
      <c r="G1803" s="38" t="s">
        <v>1271</v>
      </c>
      <c r="H1803" s="38" t="s">
        <v>6350</v>
      </c>
      <c r="I1803" s="40" t="s">
        <v>5465</v>
      </c>
      <c r="J1803" s="40"/>
      <c r="K1803" s="40" t="str">
        <f t="shared" si="86"/>
        <v>Send to Western Union</v>
      </c>
      <c r="L1803" s="41" t="s">
        <v>6351</v>
      </c>
      <c r="M1803" s="40" t="s">
        <v>5467</v>
      </c>
      <c r="N1803" s="40" t="s">
        <v>5465</v>
      </c>
      <c r="O1803" s="40" t="s">
        <v>6352</v>
      </c>
    </row>
    <row r="1804" spans="2:15" ht="30" customHeight="1">
      <c r="B1804" s="38">
        <v>1803</v>
      </c>
      <c r="C1804" s="39" t="str">
        <f t="shared" si="84"/>
        <v>CUS11434300.MESSAGE.WESTERN_UNION_TRANSFER_PROVIDE</v>
      </c>
      <c r="D1804" s="38" t="str">
        <f t="shared" si="85"/>
        <v>CUS11434300</v>
      </c>
      <c r="E1804" s="38" t="s">
        <v>6271</v>
      </c>
      <c r="F1804" s="38"/>
      <c r="G1804" s="38" t="s">
        <v>1019</v>
      </c>
      <c r="H1804" s="38" t="s">
        <v>6353</v>
      </c>
      <c r="I1804" s="40" t="s">
        <v>6354</v>
      </c>
      <c r="J1804" s="40"/>
      <c r="K1804" s="40" t="str">
        <f t="shared" si="86"/>
        <v>Western Union Transfer provided by your branch only supports at maximum of {amount} {currencyCode}. Please enter a lower amount.</v>
      </c>
      <c r="L1804" s="41" t="s">
        <v>6355</v>
      </c>
      <c r="M1804" s="40" t="s">
        <v>6356</v>
      </c>
      <c r="N1804" s="40" t="s">
        <v>6354</v>
      </c>
      <c r="O1804" s="40" t="s">
        <v>6357</v>
      </c>
    </row>
    <row r="1805" spans="2:15" ht="30" customHeight="1">
      <c r="B1805" s="38">
        <v>1804</v>
      </c>
      <c r="C1805" s="39" t="str">
        <f t="shared" si="84"/>
        <v>CUS11434310.TITLE.RECIPIENT_INFORMATION</v>
      </c>
      <c r="D1805" s="38" t="str">
        <f t="shared" si="85"/>
        <v>CUS11434310</v>
      </c>
      <c r="E1805" s="38" t="s">
        <v>18156</v>
      </c>
      <c r="F1805" s="38"/>
      <c r="G1805" s="38" t="s">
        <v>1271</v>
      </c>
      <c r="H1805" s="38" t="s">
        <v>3854</v>
      </c>
      <c r="I1805" s="40" t="s">
        <v>3855</v>
      </c>
      <c r="J1805" s="40"/>
      <c r="K1805" s="40" t="str">
        <f t="shared" si="86"/>
        <v>Recipient Information</v>
      </c>
      <c r="L1805" s="41" t="s">
        <v>3856</v>
      </c>
      <c r="M1805" s="40" t="s">
        <v>3857</v>
      </c>
      <c r="N1805" s="40" t="s">
        <v>3855</v>
      </c>
      <c r="O1805" s="40" t="s">
        <v>5742</v>
      </c>
    </row>
    <row r="1806" spans="2:15" ht="30" customHeight="1">
      <c r="B1806" s="38">
        <v>1805</v>
      </c>
      <c r="C1806" s="39" t="str">
        <f t="shared" si="84"/>
        <v>CUS11434310.LABEL.RECIPIENT</v>
      </c>
      <c r="D1806" s="38" t="str">
        <f t="shared" si="85"/>
        <v>CUS11434310</v>
      </c>
      <c r="E1806" s="38" t="s">
        <v>18156</v>
      </c>
      <c r="F1806" s="38"/>
      <c r="G1806" s="38" t="s">
        <v>259</v>
      </c>
      <c r="H1806" s="38" t="s">
        <v>3118</v>
      </c>
      <c r="I1806" s="40" t="s">
        <v>3118</v>
      </c>
      <c r="J1806" s="40"/>
      <c r="K1806" s="40" t="str">
        <f t="shared" si="86"/>
        <v>RECIPIENT</v>
      </c>
      <c r="L1806" s="41" t="s">
        <v>3119</v>
      </c>
      <c r="M1806" s="40" t="s">
        <v>3120</v>
      </c>
      <c r="N1806" s="40" t="s">
        <v>3118</v>
      </c>
      <c r="O1806" s="40" t="s">
        <v>3228</v>
      </c>
    </row>
    <row r="1807" spans="2:15" ht="30" customHeight="1">
      <c r="B1807" s="38">
        <v>1806</v>
      </c>
      <c r="C1807" s="39" t="str">
        <f t="shared" si="84"/>
        <v>CUS11434310.LABEL.RECENT</v>
      </c>
      <c r="D1807" s="38" t="str">
        <f t="shared" si="85"/>
        <v>CUS11434310</v>
      </c>
      <c r="E1807" s="38" t="s">
        <v>18156</v>
      </c>
      <c r="F1807" s="38"/>
      <c r="G1807" s="38" t="s">
        <v>259</v>
      </c>
      <c r="H1807" s="38" t="s">
        <v>3848</v>
      </c>
      <c r="I1807" s="40" t="s">
        <v>3848</v>
      </c>
      <c r="J1807" s="40"/>
      <c r="K1807" s="40" t="str">
        <f t="shared" si="86"/>
        <v>RECENT</v>
      </c>
      <c r="L1807" s="41" t="s">
        <v>3849</v>
      </c>
      <c r="M1807" s="40" t="s">
        <v>3850</v>
      </c>
      <c r="N1807" s="40" t="s">
        <v>3848</v>
      </c>
      <c r="O1807" s="40" t="s">
        <v>3852</v>
      </c>
    </row>
    <row r="1808" spans="2:15" ht="30" customHeight="1">
      <c r="B1808" s="38">
        <v>1807</v>
      </c>
      <c r="C1808" s="39" t="str">
        <f t="shared" si="84"/>
        <v>CUS11434310.LABEL.FREQUENT</v>
      </c>
      <c r="D1808" s="38" t="str">
        <f t="shared" si="85"/>
        <v>CUS11434310</v>
      </c>
      <c r="E1808" s="38" t="s">
        <v>18156</v>
      </c>
      <c r="F1808" s="38"/>
      <c r="G1808" s="38" t="s">
        <v>259</v>
      </c>
      <c r="H1808" s="38" t="s">
        <v>3873</v>
      </c>
      <c r="I1808" s="40" t="s">
        <v>3873</v>
      </c>
      <c r="J1808" s="40"/>
      <c r="K1808" s="40" t="str">
        <f t="shared" si="86"/>
        <v>FREQUENT</v>
      </c>
      <c r="L1808" s="41" t="s">
        <v>3874</v>
      </c>
      <c r="M1808" s="40" t="s">
        <v>3875</v>
      </c>
      <c r="N1808" s="40" t="s">
        <v>3873</v>
      </c>
      <c r="O1808" s="40" t="s">
        <v>3877</v>
      </c>
    </row>
    <row r="1809" spans="2:15" ht="30" customHeight="1">
      <c r="B1809" s="38">
        <v>1808</v>
      </c>
      <c r="C1809" s="39" t="str">
        <f t="shared" si="84"/>
        <v>CUS11434310.LABEL.FAVORITE</v>
      </c>
      <c r="D1809" s="38" t="str">
        <f t="shared" si="85"/>
        <v>CUS11434310</v>
      </c>
      <c r="E1809" s="38" t="s">
        <v>18156</v>
      </c>
      <c r="F1809" s="38"/>
      <c r="G1809" s="38" t="s">
        <v>259</v>
      </c>
      <c r="H1809" s="38" t="s">
        <v>2232</v>
      </c>
      <c r="I1809" s="40" t="s">
        <v>2232</v>
      </c>
      <c r="J1809" s="40"/>
      <c r="K1809" s="40" t="str">
        <f t="shared" si="86"/>
        <v>FAVORITE</v>
      </c>
      <c r="L1809" s="41" t="s">
        <v>2234</v>
      </c>
      <c r="M1809" s="40" t="s">
        <v>2235</v>
      </c>
      <c r="N1809" s="40" t="s">
        <v>2232</v>
      </c>
      <c r="O1809" s="40" t="s">
        <v>2236</v>
      </c>
    </row>
    <row r="1810" spans="2:15" ht="30" customHeight="1">
      <c r="B1810" s="38">
        <v>1809</v>
      </c>
      <c r="C1810" s="39" t="str">
        <f t="shared" si="84"/>
        <v>CUS11434320.TITLE.SELECT_RECIPIENT_COUNTRY</v>
      </c>
      <c r="D1810" s="38" t="str">
        <f t="shared" si="85"/>
        <v>CUS11434320</v>
      </c>
      <c r="E1810" s="38" t="s">
        <v>6358</v>
      </c>
      <c r="F1810" s="38"/>
      <c r="G1810" s="38" t="s">
        <v>1271</v>
      </c>
      <c r="H1810" s="38" t="s">
        <v>6359</v>
      </c>
      <c r="I1810" s="40" t="s">
        <v>6360</v>
      </c>
      <c r="J1810" s="40"/>
      <c r="K1810" s="40" t="str">
        <f t="shared" si="86"/>
        <v>Select Recipient Country</v>
      </c>
      <c r="L1810" s="41" t="s">
        <v>6361</v>
      </c>
      <c r="M1810" s="40" t="s">
        <v>6362</v>
      </c>
      <c r="N1810" s="40" t="s">
        <v>6363</v>
      </c>
      <c r="O1810" s="40" t="s">
        <v>6364</v>
      </c>
    </row>
    <row r="1811" spans="2:15" ht="30" customHeight="1">
      <c r="B1811" s="38">
        <v>1810</v>
      </c>
      <c r="C1811" s="39" t="str">
        <f t="shared" si="84"/>
        <v>CUS11434320.PLACEHOLDER.SEARCH_</v>
      </c>
      <c r="D1811" s="38" t="str">
        <f t="shared" si="85"/>
        <v>CUS11434320</v>
      </c>
      <c r="E1811" s="38" t="s">
        <v>6358</v>
      </c>
      <c r="F1811" s="38"/>
      <c r="G1811" s="38" t="s">
        <v>1258</v>
      </c>
      <c r="H1811" s="38" t="s">
        <v>5743</v>
      </c>
      <c r="I1811" s="40" t="s">
        <v>5744</v>
      </c>
      <c r="J1811" s="40"/>
      <c r="K1811" s="40" t="str">
        <f t="shared" si="86"/>
        <v xml:space="preserve">Search </v>
      </c>
      <c r="L1811" s="41" t="s">
        <v>5745</v>
      </c>
      <c r="M1811" s="40" t="s">
        <v>2546</v>
      </c>
      <c r="N1811" s="40" t="s">
        <v>5629</v>
      </c>
      <c r="O1811" s="40" t="s">
        <v>2547</v>
      </c>
    </row>
    <row r="1812" spans="2:15" ht="30" customHeight="1">
      <c r="B1812" s="38">
        <v>1811</v>
      </c>
      <c r="C1812" s="39" t="str">
        <f t="shared" si="84"/>
        <v>CUS11434320.LABEL.RECENT</v>
      </c>
      <c r="D1812" s="38" t="str">
        <f t="shared" si="85"/>
        <v>CUS11434320</v>
      </c>
      <c r="E1812" s="38" t="s">
        <v>6358</v>
      </c>
      <c r="F1812" s="38"/>
      <c r="G1812" s="38" t="s">
        <v>259</v>
      </c>
      <c r="H1812" s="38" t="s">
        <v>3848</v>
      </c>
      <c r="I1812" s="40" t="s">
        <v>3848</v>
      </c>
      <c r="J1812" s="40"/>
      <c r="K1812" s="40" t="str">
        <f t="shared" si="86"/>
        <v>RECENT</v>
      </c>
      <c r="L1812" s="41" t="s">
        <v>3849</v>
      </c>
      <c r="M1812" s="40" t="s">
        <v>3850</v>
      </c>
      <c r="N1812" s="40" t="s">
        <v>5601</v>
      </c>
      <c r="O1812" s="40" t="s">
        <v>3852</v>
      </c>
    </row>
    <row r="1813" spans="2:15" ht="30" customHeight="1">
      <c r="B1813" s="38">
        <v>1812</v>
      </c>
      <c r="C1813" s="39" t="str">
        <f t="shared" si="84"/>
        <v>CUS11434320.LABEL.POPULAR</v>
      </c>
      <c r="D1813" s="38" t="str">
        <f t="shared" si="85"/>
        <v>CUS11434320</v>
      </c>
      <c r="E1813" s="38" t="s">
        <v>6358</v>
      </c>
      <c r="F1813" s="38"/>
      <c r="G1813" s="38" t="s">
        <v>259</v>
      </c>
      <c r="H1813" s="38" t="s">
        <v>5602</v>
      </c>
      <c r="I1813" s="40" t="s">
        <v>5602</v>
      </c>
      <c r="J1813" s="40"/>
      <c r="K1813" s="40" t="str">
        <f t="shared" si="86"/>
        <v>POPULAR</v>
      </c>
      <c r="L1813" s="41" t="s">
        <v>5603</v>
      </c>
      <c r="M1813" s="40" t="s">
        <v>5604</v>
      </c>
      <c r="N1813" s="40" t="s">
        <v>5605</v>
      </c>
      <c r="O1813" s="40" t="s">
        <v>5606</v>
      </c>
    </row>
    <row r="1814" spans="2:15" ht="30" customHeight="1">
      <c r="B1814" s="38">
        <v>1813</v>
      </c>
      <c r="C1814" s="39" t="str">
        <f t="shared" si="84"/>
        <v>CUS11434320.LABEL.CAMBODIA</v>
      </c>
      <c r="D1814" s="38" t="str">
        <f t="shared" si="85"/>
        <v>CUS11434320</v>
      </c>
      <c r="E1814" s="38" t="s">
        <v>6358</v>
      </c>
      <c r="F1814" s="38"/>
      <c r="G1814" s="38" t="s">
        <v>259</v>
      </c>
      <c r="H1814" s="38" t="s">
        <v>6365</v>
      </c>
      <c r="I1814" s="40" t="s">
        <v>6365</v>
      </c>
      <c r="J1814" s="40"/>
      <c r="K1814" s="40" t="str">
        <f t="shared" si="86"/>
        <v>CAMBODIA</v>
      </c>
      <c r="L1814" s="41" t="s">
        <v>6366</v>
      </c>
      <c r="M1814" s="40" t="s">
        <v>6365</v>
      </c>
      <c r="N1814" s="40" t="s">
        <v>6367</v>
      </c>
      <c r="O1814" s="40" t="s">
        <v>6368</v>
      </c>
    </row>
    <row r="1815" spans="2:15" ht="30" customHeight="1">
      <c r="B1815" s="38">
        <v>1814</v>
      </c>
      <c r="C1815" s="39" t="str">
        <f t="shared" si="84"/>
        <v>CUS11434320.LABEL.SOUTH_KOREA</v>
      </c>
      <c r="D1815" s="38" t="str">
        <f t="shared" si="85"/>
        <v>CUS11434320</v>
      </c>
      <c r="E1815" s="38" t="s">
        <v>6358</v>
      </c>
      <c r="F1815" s="38"/>
      <c r="G1815" s="38" t="s">
        <v>259</v>
      </c>
      <c r="H1815" s="38" t="s">
        <v>6369</v>
      </c>
      <c r="I1815" s="40" t="s">
        <v>6370</v>
      </c>
      <c r="J1815" s="40"/>
      <c r="K1815" s="40" t="str">
        <f t="shared" si="86"/>
        <v>SOUTH KOREA</v>
      </c>
      <c r="L1815" s="41" t="s">
        <v>6371</v>
      </c>
      <c r="M1815" s="40" t="s">
        <v>6370</v>
      </c>
      <c r="N1815" s="40" t="s">
        <v>6372</v>
      </c>
      <c r="O1815" s="40" t="s">
        <v>6373</v>
      </c>
    </row>
    <row r="1816" spans="2:15" ht="30" customHeight="1">
      <c r="B1816" s="38">
        <v>1815</v>
      </c>
      <c r="C1816" s="39" t="str">
        <f t="shared" si="84"/>
        <v>CUS11434320.LABEL.UNITED_STATE_OF_AMERICA</v>
      </c>
      <c r="D1816" s="38" t="str">
        <f t="shared" si="85"/>
        <v>CUS11434320</v>
      </c>
      <c r="E1816" s="38" t="s">
        <v>6358</v>
      </c>
      <c r="F1816" s="38"/>
      <c r="G1816" s="38" t="s">
        <v>259</v>
      </c>
      <c r="H1816" s="38" t="s">
        <v>6374</v>
      </c>
      <c r="I1816" s="40" t="s">
        <v>6375</v>
      </c>
      <c r="J1816" s="40"/>
      <c r="K1816" s="40" t="str">
        <f t="shared" si="86"/>
        <v>UNITED STATE OF AMERICA</v>
      </c>
      <c r="L1816" s="41" t="s">
        <v>6376</v>
      </c>
      <c r="M1816" s="40" t="s">
        <v>6375</v>
      </c>
      <c r="N1816" s="40" t="s">
        <v>6377</v>
      </c>
      <c r="O1816" s="40" t="s">
        <v>6378</v>
      </c>
    </row>
    <row r="1817" spans="2:15" ht="30" customHeight="1">
      <c r="B1817" s="38">
        <v>1816</v>
      </c>
      <c r="C1817" s="39" t="str">
        <f t="shared" si="84"/>
        <v>CUS11434320.LABEL.CHINA</v>
      </c>
      <c r="D1817" s="38" t="str">
        <f t="shared" si="85"/>
        <v>CUS11434320</v>
      </c>
      <c r="E1817" s="38" t="s">
        <v>6358</v>
      </c>
      <c r="F1817" s="38"/>
      <c r="G1817" s="38" t="s">
        <v>259</v>
      </c>
      <c r="H1817" s="38" t="s">
        <v>6379</v>
      </c>
      <c r="I1817" s="40" t="s">
        <v>6379</v>
      </c>
      <c r="J1817" s="40"/>
      <c r="K1817" s="40" t="str">
        <f t="shared" si="86"/>
        <v>CHINA</v>
      </c>
      <c r="L1817" s="41" t="s">
        <v>6380</v>
      </c>
      <c r="M1817" s="40" t="s">
        <v>6379</v>
      </c>
      <c r="N1817" s="40" t="s">
        <v>6381</v>
      </c>
      <c r="O1817" s="40" t="s">
        <v>6381</v>
      </c>
    </row>
    <row r="1818" spans="2:15" ht="30" customHeight="1">
      <c r="B1818" s="38">
        <v>1817</v>
      </c>
      <c r="C1818" s="39" t="str">
        <f t="shared" si="84"/>
        <v>CUS11434320.LABEL.JAPAN</v>
      </c>
      <c r="D1818" s="38" t="str">
        <f t="shared" si="85"/>
        <v>CUS11434320</v>
      </c>
      <c r="E1818" s="38" t="s">
        <v>6358</v>
      </c>
      <c r="F1818" s="38"/>
      <c r="G1818" s="38" t="s">
        <v>259</v>
      </c>
      <c r="H1818" s="38" t="s">
        <v>6382</v>
      </c>
      <c r="I1818" s="40" t="s">
        <v>6382</v>
      </c>
      <c r="J1818" s="40"/>
      <c r="K1818" s="40" t="str">
        <f t="shared" si="86"/>
        <v>JAPAN</v>
      </c>
      <c r="L1818" s="41" t="s">
        <v>6383</v>
      </c>
      <c r="M1818" s="40" t="s">
        <v>6382</v>
      </c>
      <c r="N1818" s="40" t="s">
        <v>6384</v>
      </c>
      <c r="O1818" s="40" t="s">
        <v>6384</v>
      </c>
    </row>
    <row r="1819" spans="2:15" ht="30" customHeight="1">
      <c r="B1819" s="38">
        <v>1818</v>
      </c>
      <c r="C1819" s="39" t="str">
        <f t="shared" si="84"/>
        <v>CUS11434320.LABEL.THAILAND</v>
      </c>
      <c r="D1819" s="38" t="str">
        <f t="shared" si="85"/>
        <v>CUS11434320</v>
      </c>
      <c r="E1819" s="38" t="s">
        <v>6358</v>
      </c>
      <c r="F1819" s="38"/>
      <c r="G1819" s="38" t="s">
        <v>259</v>
      </c>
      <c r="H1819" s="38" t="s">
        <v>6385</v>
      </c>
      <c r="I1819" s="40" t="s">
        <v>6385</v>
      </c>
      <c r="J1819" s="40"/>
      <c r="K1819" s="40" t="str">
        <f t="shared" si="86"/>
        <v>THAILAND</v>
      </c>
      <c r="L1819" s="41" t="s">
        <v>962</v>
      </c>
      <c r="M1819" s="40" t="s">
        <v>6385</v>
      </c>
      <c r="N1819" s="40" t="s">
        <v>6386</v>
      </c>
      <c r="O1819" s="40" t="s">
        <v>6387</v>
      </c>
    </row>
    <row r="1820" spans="2:15" ht="30" customHeight="1">
      <c r="B1820" s="38">
        <v>1819</v>
      </c>
      <c r="C1820" s="39" t="str">
        <f t="shared" si="84"/>
        <v>CUS11434320.LABEL.VIETNAM</v>
      </c>
      <c r="D1820" s="38" t="str">
        <f t="shared" si="85"/>
        <v>CUS11434320</v>
      </c>
      <c r="E1820" s="38" t="s">
        <v>6358</v>
      </c>
      <c r="F1820" s="38"/>
      <c r="G1820" s="38" t="s">
        <v>259</v>
      </c>
      <c r="H1820" s="38" t="s">
        <v>965</v>
      </c>
      <c r="I1820" s="40" t="s">
        <v>965</v>
      </c>
      <c r="J1820" s="40"/>
      <c r="K1820" s="40" t="str">
        <f t="shared" si="86"/>
        <v>VIETNAM</v>
      </c>
      <c r="L1820" s="41" t="s">
        <v>967</v>
      </c>
      <c r="M1820" s="40" t="s">
        <v>965</v>
      </c>
      <c r="N1820" s="40" t="s">
        <v>6388</v>
      </c>
      <c r="O1820" s="40" t="s">
        <v>969</v>
      </c>
    </row>
    <row r="1821" spans="2:15" ht="30" customHeight="1">
      <c r="B1821" s="38">
        <v>1820</v>
      </c>
      <c r="C1821" s="39" t="str">
        <f t="shared" si="84"/>
        <v>CUS11434400.TITLE.SEND_TO_WESTERN_UNION</v>
      </c>
      <c r="D1821" s="38" t="str">
        <f t="shared" si="85"/>
        <v>CUS11434400</v>
      </c>
      <c r="E1821" s="38" t="s">
        <v>6389</v>
      </c>
      <c r="F1821" s="38"/>
      <c r="G1821" s="38" t="s">
        <v>1271</v>
      </c>
      <c r="H1821" s="38" t="s">
        <v>5464</v>
      </c>
      <c r="I1821" s="40" t="s">
        <v>5465</v>
      </c>
      <c r="J1821" s="40"/>
      <c r="K1821" s="40" t="str">
        <f t="shared" si="86"/>
        <v>Send to Western Union</v>
      </c>
      <c r="L1821" s="41" t="s">
        <v>5466</v>
      </c>
      <c r="M1821" s="40" t="s">
        <v>5467</v>
      </c>
      <c r="N1821" s="40" t="s">
        <v>5468</v>
      </c>
      <c r="O1821" s="40" t="s">
        <v>6390</v>
      </c>
    </row>
    <row r="1822" spans="2:15" ht="30" customHeight="1">
      <c r="B1822" s="38">
        <v>1821</v>
      </c>
      <c r="C1822" s="39" t="str">
        <f t="shared" si="84"/>
        <v>CUS11434400.LABEL.SEND</v>
      </c>
      <c r="D1822" s="38" t="str">
        <f t="shared" si="85"/>
        <v>CUS11434400</v>
      </c>
      <c r="E1822" s="38" t="s">
        <v>6389</v>
      </c>
      <c r="F1822" s="38"/>
      <c r="G1822" s="38" t="s">
        <v>259</v>
      </c>
      <c r="H1822" s="38" t="s">
        <v>88</v>
      </c>
      <c r="I1822" s="40" t="s">
        <v>89</v>
      </c>
      <c r="J1822" s="40"/>
      <c r="K1822" s="40" t="str">
        <f t="shared" si="86"/>
        <v>Send</v>
      </c>
      <c r="L1822" s="41" t="s">
        <v>90</v>
      </c>
      <c r="M1822" s="40" t="s">
        <v>3999</v>
      </c>
      <c r="N1822" s="40" t="s">
        <v>4000</v>
      </c>
      <c r="O1822" s="40" t="s">
        <v>92</v>
      </c>
    </row>
    <row r="1823" spans="2:15" ht="30" customHeight="1">
      <c r="B1823" s="38">
        <v>1822</v>
      </c>
      <c r="C1823" s="39" t="str">
        <f t="shared" si="84"/>
        <v>CUS11434400.LABEL.SENDING_FEE</v>
      </c>
      <c r="D1823" s="38" t="str">
        <f t="shared" si="85"/>
        <v>CUS11434400</v>
      </c>
      <c r="E1823" s="38" t="s">
        <v>6389</v>
      </c>
      <c r="F1823" s="38"/>
      <c r="G1823" s="38" t="s">
        <v>259</v>
      </c>
      <c r="H1823" s="38" t="s">
        <v>3548</v>
      </c>
      <c r="I1823" s="40" t="s">
        <v>3549</v>
      </c>
      <c r="J1823" s="40"/>
      <c r="K1823" s="40" t="str">
        <f t="shared" si="86"/>
        <v>Sending Fee</v>
      </c>
      <c r="L1823" s="41" t="s">
        <v>3604</v>
      </c>
      <c r="M1823" s="40" t="s">
        <v>3138</v>
      </c>
      <c r="N1823" s="40" t="s">
        <v>5791</v>
      </c>
      <c r="O1823" s="40" t="s">
        <v>3551</v>
      </c>
    </row>
    <row r="1824" spans="2:15" ht="30" customHeight="1">
      <c r="B1824" s="38">
        <v>1823</v>
      </c>
      <c r="C1824" s="39" t="str">
        <f t="shared" si="84"/>
        <v>CUS11434400.LABEL.TOTAL_AMOUNT</v>
      </c>
      <c r="D1824" s="38" t="str">
        <f t="shared" si="85"/>
        <v>CUS11434400</v>
      </c>
      <c r="E1824" s="38" t="s">
        <v>6389</v>
      </c>
      <c r="F1824" s="38"/>
      <c r="G1824" s="38" t="s">
        <v>259</v>
      </c>
      <c r="H1824" s="38" t="s">
        <v>3695</v>
      </c>
      <c r="I1824" s="40" t="s">
        <v>3696</v>
      </c>
      <c r="J1824" s="40"/>
      <c r="K1824" s="40" t="str">
        <f t="shared" si="86"/>
        <v>Total Amount</v>
      </c>
      <c r="L1824" s="41" t="s">
        <v>3697</v>
      </c>
      <c r="M1824" s="40" t="s">
        <v>3224</v>
      </c>
      <c r="N1824" s="40" t="s">
        <v>3225</v>
      </c>
      <c r="O1824" s="40" t="s">
        <v>3332</v>
      </c>
    </row>
    <row r="1825" spans="2:15" ht="30" customHeight="1">
      <c r="B1825" s="38">
        <v>1824</v>
      </c>
      <c r="C1825" s="39" t="str">
        <f t="shared" si="84"/>
        <v>CUS11434400.LABEL.FROM_ACCOUNT</v>
      </c>
      <c r="D1825" s="38" t="str">
        <f t="shared" si="85"/>
        <v>CUS11434400</v>
      </c>
      <c r="E1825" s="38" t="s">
        <v>6389</v>
      </c>
      <c r="F1825" s="38"/>
      <c r="G1825" s="38" t="s">
        <v>259</v>
      </c>
      <c r="H1825" s="38" t="s">
        <v>3229</v>
      </c>
      <c r="I1825" s="40" t="s">
        <v>3279</v>
      </c>
      <c r="J1825" s="40"/>
      <c r="K1825" s="40" t="str">
        <f t="shared" si="86"/>
        <v>From Account</v>
      </c>
      <c r="L1825" s="41" t="s">
        <v>3231</v>
      </c>
      <c r="M1825" s="40" t="s">
        <v>3232</v>
      </c>
      <c r="N1825" s="40" t="s">
        <v>3233</v>
      </c>
      <c r="O1825" s="40" t="s">
        <v>3298</v>
      </c>
    </row>
    <row r="1826" spans="2:15" ht="30" customHeight="1">
      <c r="B1826" s="38">
        <v>1825</v>
      </c>
      <c r="C1826" s="39" t="str">
        <f t="shared" si="84"/>
        <v>CUS11434400.LABEL.RECIPIENT</v>
      </c>
      <c r="D1826" s="38" t="str">
        <f t="shared" si="85"/>
        <v>CUS11434400</v>
      </c>
      <c r="E1826" s="38" t="s">
        <v>6389</v>
      </c>
      <c r="F1826" s="38"/>
      <c r="G1826" s="38" t="s">
        <v>259</v>
      </c>
      <c r="H1826" s="38" t="s">
        <v>3118</v>
      </c>
      <c r="I1826" s="40" t="s">
        <v>3227</v>
      </c>
      <c r="J1826" s="40"/>
      <c r="K1826" s="40" t="str">
        <f t="shared" si="86"/>
        <v>Recipient</v>
      </c>
      <c r="L1826" s="41" t="s">
        <v>3119</v>
      </c>
      <c r="M1826" s="40" t="s">
        <v>3120</v>
      </c>
      <c r="N1826" s="40" t="s">
        <v>3559</v>
      </c>
      <c r="O1826" s="40" t="s">
        <v>3228</v>
      </c>
    </row>
    <row r="1827" spans="2:15" ht="30" customHeight="1">
      <c r="B1827" s="38">
        <v>1826</v>
      </c>
      <c r="C1827" s="39" t="str">
        <f t="shared" si="84"/>
        <v>CUS11434400.LABEL.REMARKS</v>
      </c>
      <c r="D1827" s="38" t="str">
        <f t="shared" si="85"/>
        <v>CUS11434400</v>
      </c>
      <c r="E1827" s="38" t="s">
        <v>6389</v>
      </c>
      <c r="F1827" s="38"/>
      <c r="G1827" s="38" t="s">
        <v>259</v>
      </c>
      <c r="H1827" s="38" t="s">
        <v>4536</v>
      </c>
      <c r="I1827" s="40" t="s">
        <v>4537</v>
      </c>
      <c r="J1827" s="40"/>
      <c r="K1827" s="40" t="str">
        <f t="shared" si="86"/>
        <v>Remarks</v>
      </c>
      <c r="L1827" s="41" t="s">
        <v>598</v>
      </c>
      <c r="M1827" s="40" t="s">
        <v>599</v>
      </c>
      <c r="N1827" s="40" t="s">
        <v>3125</v>
      </c>
      <c r="O1827" s="40" t="s">
        <v>600</v>
      </c>
    </row>
    <row r="1828" spans="2:15" ht="30" customHeight="1">
      <c r="B1828" s="38">
        <v>1827</v>
      </c>
      <c r="C1828" s="39" t="str">
        <f t="shared" si="84"/>
        <v>CUS11434400.LABEL.TO</v>
      </c>
      <c r="D1828" s="38" t="str">
        <f t="shared" si="85"/>
        <v>CUS11434400</v>
      </c>
      <c r="E1828" s="38" t="s">
        <v>6389</v>
      </c>
      <c r="F1828" s="38"/>
      <c r="G1828" s="38" t="s">
        <v>259</v>
      </c>
      <c r="H1828" s="38" t="s">
        <v>4001</v>
      </c>
      <c r="I1828" s="40" t="s">
        <v>4002</v>
      </c>
      <c r="J1828" s="40"/>
      <c r="K1828" s="40" t="str">
        <f t="shared" si="86"/>
        <v>to</v>
      </c>
      <c r="L1828" s="41" t="s">
        <v>4003</v>
      </c>
      <c r="M1828" s="40" t="s">
        <v>4399</v>
      </c>
      <c r="N1828" s="40" t="s">
        <v>4002</v>
      </c>
      <c r="O1828" s="40" t="s">
        <v>4539</v>
      </c>
    </row>
    <row r="1829" spans="2:15" ht="30" customHeight="1">
      <c r="B1829" s="38">
        <v>1828</v>
      </c>
      <c r="C1829" s="39" t="str">
        <f t="shared" si="84"/>
        <v>CUS11434400.LABEL.TRANSFER_FEE</v>
      </c>
      <c r="D1829" s="38" t="str">
        <f t="shared" si="85"/>
        <v>CUS11434400</v>
      </c>
      <c r="E1829" s="38" t="s">
        <v>6389</v>
      </c>
      <c r="F1829" s="38"/>
      <c r="G1829" s="38" t="s">
        <v>259</v>
      </c>
      <c r="H1829" s="38" t="s">
        <v>3603</v>
      </c>
      <c r="I1829" s="40" t="s">
        <v>3549</v>
      </c>
      <c r="J1829" s="40"/>
      <c r="K1829" s="40" t="str">
        <f t="shared" si="86"/>
        <v>Sending Fee</v>
      </c>
      <c r="L1829" s="41" t="s">
        <v>3604</v>
      </c>
      <c r="M1829" s="40" t="s">
        <v>5790</v>
      </c>
      <c r="N1829" s="40" t="s">
        <v>3549</v>
      </c>
      <c r="O1829" s="40" t="s">
        <v>3551</v>
      </c>
    </row>
    <row r="1830" spans="2:15" ht="30" customHeight="1">
      <c r="B1830" s="38">
        <v>1829</v>
      </c>
      <c r="C1830" s="39" t="str">
        <f t="shared" si="84"/>
        <v>CUS11434400.LABEL.SPANSYMBOL_AMOUNTSPAN_EMTO_FIR</v>
      </c>
      <c r="D1830" s="38" t="str">
        <f t="shared" si="85"/>
        <v>CUS11434400</v>
      </c>
      <c r="E1830" s="38" t="s">
        <v>6389</v>
      </c>
      <c r="F1830" s="38"/>
      <c r="G1830" s="38" t="s">
        <v>259</v>
      </c>
      <c r="H1830" s="38" t="s">
        <v>6391</v>
      </c>
      <c r="I1830" s="40" t="s">
        <v>6392</v>
      </c>
      <c r="J1830" s="40"/>
      <c r="K1830" s="40" t="str">
        <f t="shared" si="86"/>
        <v>&lt;span&gt;{symbol} {amount}&lt;/span&gt; &lt;em&gt;to {firstName} {lastName}?&lt;/em&gt;</v>
      </c>
      <c r="L1830" s="41" t="s">
        <v>6393</v>
      </c>
      <c r="M1830" s="40" t="s">
        <v>6394</v>
      </c>
      <c r="N1830" s="40" t="s">
        <v>6392</v>
      </c>
      <c r="O1830" s="40" t="s">
        <v>6395</v>
      </c>
    </row>
    <row r="1831" spans="2:15" ht="30" customHeight="1">
      <c r="B1831" s="38">
        <v>1830</v>
      </c>
      <c r="C1831" s="39" t="str">
        <f t="shared" si="84"/>
        <v>CUS11434400.BUTTON.CANCEL</v>
      </c>
      <c r="D1831" s="38" t="str">
        <f t="shared" si="85"/>
        <v>CUS11434400</v>
      </c>
      <c r="E1831" s="38" t="s">
        <v>6389</v>
      </c>
      <c r="F1831" s="38"/>
      <c r="G1831" s="38" t="s">
        <v>13</v>
      </c>
      <c r="H1831" s="38" t="s">
        <v>24</v>
      </c>
      <c r="I1831" s="40" t="s">
        <v>25</v>
      </c>
      <c r="J1831" s="40"/>
      <c r="K1831" s="40" t="str">
        <f t="shared" si="86"/>
        <v>Cancel</v>
      </c>
      <c r="L1831" s="41" t="s">
        <v>26</v>
      </c>
      <c r="M1831" s="40" t="s">
        <v>27</v>
      </c>
      <c r="N1831" s="40" t="s">
        <v>260</v>
      </c>
      <c r="O1831" s="40" t="s">
        <v>28</v>
      </c>
    </row>
    <row r="1832" spans="2:15" ht="30" customHeight="1">
      <c r="B1832" s="38">
        <v>1831</v>
      </c>
      <c r="C1832" s="39" t="str">
        <f t="shared" si="84"/>
        <v>CUS11434400.BUTTON.SEND</v>
      </c>
      <c r="D1832" s="38" t="str">
        <f t="shared" si="85"/>
        <v>CUS11434400</v>
      </c>
      <c r="E1832" s="38" t="s">
        <v>6389</v>
      </c>
      <c r="F1832" s="38"/>
      <c r="G1832" s="38" t="s">
        <v>13</v>
      </c>
      <c r="H1832" s="38" t="s">
        <v>88</v>
      </c>
      <c r="I1832" s="40" t="s">
        <v>89</v>
      </c>
      <c r="J1832" s="40"/>
      <c r="K1832" s="40" t="str">
        <f t="shared" si="86"/>
        <v>Send</v>
      </c>
      <c r="L1832" s="41" t="s">
        <v>90</v>
      </c>
      <c r="M1832" s="40" t="s">
        <v>91</v>
      </c>
      <c r="N1832" s="40" t="s">
        <v>2195</v>
      </c>
      <c r="O1832" s="40" t="s">
        <v>92</v>
      </c>
    </row>
    <row r="1833" spans="2:15" ht="30" customHeight="1">
      <c r="B1833" s="38">
        <v>1832</v>
      </c>
      <c r="C1833" s="39" t="str">
        <f t="shared" si="84"/>
        <v>CUS11434400.MESSAGE.YOU_HAVE_EXCEED_TRANSFER_LIMIT</v>
      </c>
      <c r="D1833" s="38" t="str">
        <f t="shared" si="85"/>
        <v>CUS11434400</v>
      </c>
      <c r="E1833" s="38" t="s">
        <v>6389</v>
      </c>
      <c r="F1833" s="38"/>
      <c r="G1833" s="38" t="s">
        <v>1019</v>
      </c>
      <c r="H1833" s="38" t="s">
        <v>362</v>
      </c>
      <c r="I1833" s="40" t="s">
        <v>4623</v>
      </c>
      <c r="J1833" s="40"/>
      <c r="K1833" s="40" t="str">
        <f t="shared" si="86"/>
        <v>You have exceeded the avalable send limit amount.</v>
      </c>
      <c r="L1833" s="41" t="s">
        <v>364</v>
      </c>
      <c r="M1833" s="40" t="s">
        <v>365</v>
      </c>
      <c r="N1833" s="40" t="s">
        <v>4623</v>
      </c>
      <c r="O1833" s="40" t="s">
        <v>6396</v>
      </c>
    </row>
    <row r="1834" spans="2:15" ht="30" customHeight="1">
      <c r="B1834" s="38">
        <v>1833</v>
      </c>
      <c r="C1834" s="39" t="str">
        <f t="shared" si="84"/>
        <v>CUS11434400.MESSAGE.YOU_HAVE_INSUFFICIENT_BALANCE</v>
      </c>
      <c r="D1834" s="38" t="str">
        <f t="shared" si="85"/>
        <v>CUS11434400</v>
      </c>
      <c r="E1834" s="38" t="s">
        <v>6389</v>
      </c>
      <c r="F1834" s="38"/>
      <c r="G1834" s="38" t="s">
        <v>1019</v>
      </c>
      <c r="H1834" s="38" t="s">
        <v>367</v>
      </c>
      <c r="I1834" s="40" t="s">
        <v>368</v>
      </c>
      <c r="J1834" s="40"/>
      <c r="K1834" s="40" t="str">
        <f t="shared" si="86"/>
        <v>You have insufficient balance.</v>
      </c>
      <c r="L1834" s="41" t="s">
        <v>369</v>
      </c>
      <c r="M1834" s="40" t="s">
        <v>370</v>
      </c>
      <c r="N1834" s="40" t="s">
        <v>368</v>
      </c>
      <c r="O1834" s="40" t="s">
        <v>6397</v>
      </c>
    </row>
    <row r="1835" spans="2:15" ht="30" customHeight="1">
      <c r="B1835" s="38">
        <v>1834</v>
      </c>
      <c r="C1835" s="39" t="str">
        <f t="shared" si="84"/>
        <v>CUS11434400.MESSAGE.WESTERN_UNION_CANNOT_TRANSFER_</v>
      </c>
      <c r="D1835" s="38" t="str">
        <f t="shared" si="85"/>
        <v>CUS11434400</v>
      </c>
      <c r="E1835" s="38" t="s">
        <v>6389</v>
      </c>
      <c r="F1835" s="38"/>
      <c r="G1835" s="38" t="s">
        <v>1019</v>
      </c>
      <c r="H1835" s="38" t="s">
        <v>6398</v>
      </c>
      <c r="I1835" s="40" t="s">
        <v>6399</v>
      </c>
      <c r="J1835" s="40"/>
      <c r="K1835" s="40" t="str">
        <f t="shared" si="86"/>
        <v>Your Western Union sending is not possible because it exceeds our accepted limit today. Please lower your sending amount or proceed the next day.</v>
      </c>
      <c r="L1835" s="41" t="s">
        <v>6400</v>
      </c>
      <c r="M1835" s="40" t="s">
        <v>6401</v>
      </c>
      <c r="N1835" s="40" t="s">
        <v>6399</v>
      </c>
      <c r="O1835" s="40" t="s">
        <v>6402</v>
      </c>
    </row>
    <row r="1836" spans="2:15" ht="30" customHeight="1">
      <c r="B1836" s="38">
        <v>1835</v>
      </c>
      <c r="C1836" s="39" t="str">
        <f t="shared" si="84"/>
        <v>CUS11434600.TITLE.SEND_TO_WESTERN_UNION</v>
      </c>
      <c r="D1836" s="38" t="str">
        <f t="shared" si="85"/>
        <v>CUS11434600</v>
      </c>
      <c r="E1836" s="38" t="s">
        <v>6403</v>
      </c>
      <c r="F1836" s="38"/>
      <c r="G1836" s="38" t="s">
        <v>1271</v>
      </c>
      <c r="H1836" s="38" t="s">
        <v>5464</v>
      </c>
      <c r="I1836" s="40" t="s">
        <v>5465</v>
      </c>
      <c r="J1836" s="40"/>
      <c r="K1836" s="40" t="str">
        <f t="shared" si="86"/>
        <v>Send to Western Union</v>
      </c>
      <c r="L1836" s="41" t="s">
        <v>5466</v>
      </c>
      <c r="M1836" s="40" t="s">
        <v>5467</v>
      </c>
      <c r="N1836" s="40" t="s">
        <v>5468</v>
      </c>
      <c r="O1836" s="40" t="s">
        <v>6390</v>
      </c>
    </row>
    <row r="1837" spans="2:15" ht="30" customHeight="1">
      <c r="B1837" s="38">
        <v>1836</v>
      </c>
      <c r="C1837" s="39" t="str">
        <f t="shared" si="84"/>
        <v>CUS11434600.LABEL.SEND_TO_WESTERN_UNION_BR_REGIS</v>
      </c>
      <c r="D1837" s="38" t="str">
        <f t="shared" si="85"/>
        <v>CUS11434600</v>
      </c>
      <c r="E1837" s="38" t="s">
        <v>6403</v>
      </c>
      <c r="F1837" s="38"/>
      <c r="G1837" s="38" t="s">
        <v>259</v>
      </c>
      <c r="H1837" s="38" t="s">
        <v>6404</v>
      </c>
      <c r="I1837" s="40" t="s">
        <v>6405</v>
      </c>
      <c r="J1837" s="40"/>
      <c r="K1837" s="40" t="str">
        <f t="shared" si="86"/>
        <v>Send to Western Union &lt;br&gt; Registration completed!</v>
      </c>
      <c r="L1837" s="41" t="s">
        <v>6406</v>
      </c>
      <c r="M1837" s="40" t="s">
        <v>4250</v>
      </c>
      <c r="N1837" s="40" t="s">
        <v>6407</v>
      </c>
      <c r="O1837" s="40" t="s">
        <v>6408</v>
      </c>
    </row>
    <row r="1838" spans="2:15" ht="30" customHeight="1">
      <c r="B1838" s="38">
        <v>1837</v>
      </c>
      <c r="C1838" s="39" t="str">
        <f t="shared" si="84"/>
        <v>CUS11434600.LABEL.TOTAL_SEND_AMOUNT</v>
      </c>
      <c r="D1838" s="38" t="str">
        <f t="shared" si="85"/>
        <v>CUS11434600</v>
      </c>
      <c r="E1838" s="38" t="s">
        <v>6403</v>
      </c>
      <c r="F1838" s="38"/>
      <c r="G1838" s="38" t="s">
        <v>259</v>
      </c>
      <c r="H1838" s="38" t="s">
        <v>4253</v>
      </c>
      <c r="I1838" s="40" t="s">
        <v>4254</v>
      </c>
      <c r="J1838" s="40"/>
      <c r="K1838" s="40" t="str">
        <f t="shared" si="86"/>
        <v>Total Send Amount</v>
      </c>
      <c r="L1838" s="41" t="s">
        <v>4255</v>
      </c>
      <c r="M1838" s="40" t="s">
        <v>4256</v>
      </c>
      <c r="N1838" s="40" t="s">
        <v>4257</v>
      </c>
      <c r="O1838" s="40" t="s">
        <v>4258</v>
      </c>
    </row>
    <row r="1839" spans="2:15" ht="30" customHeight="1">
      <c r="B1839" s="38">
        <v>1838</v>
      </c>
      <c r="C1839" s="39" t="str">
        <f t="shared" si="84"/>
        <v>CUS11434600.LABEL.SEND_AMOUNT</v>
      </c>
      <c r="D1839" s="38" t="str">
        <f t="shared" si="85"/>
        <v>CUS11434600</v>
      </c>
      <c r="E1839" s="38" t="s">
        <v>6403</v>
      </c>
      <c r="F1839" s="38"/>
      <c r="G1839" s="38" t="s">
        <v>259</v>
      </c>
      <c r="H1839" s="38" t="s">
        <v>3541</v>
      </c>
      <c r="I1839" s="40" t="s">
        <v>6409</v>
      </c>
      <c r="J1839" s="40"/>
      <c r="K1839" s="40" t="str">
        <f t="shared" si="86"/>
        <v>Send amount</v>
      </c>
      <c r="L1839" s="41" t="s">
        <v>3543</v>
      </c>
      <c r="M1839" s="40" t="s">
        <v>3544</v>
      </c>
      <c r="N1839" s="40" t="s">
        <v>3545</v>
      </c>
      <c r="O1839" s="40" t="s">
        <v>3546</v>
      </c>
    </row>
    <row r="1840" spans="2:15" ht="30" customHeight="1">
      <c r="B1840" s="38">
        <v>1839</v>
      </c>
      <c r="C1840" s="39" t="str">
        <f t="shared" si="84"/>
        <v>CUS11434600.LABEL.SEND_FEE</v>
      </c>
      <c r="D1840" s="38" t="str">
        <f t="shared" si="85"/>
        <v>CUS11434600</v>
      </c>
      <c r="E1840" s="38" t="s">
        <v>6403</v>
      </c>
      <c r="F1840" s="38"/>
      <c r="G1840" s="38" t="s">
        <v>259</v>
      </c>
      <c r="H1840" s="38" t="s">
        <v>6410</v>
      </c>
      <c r="I1840" s="40" t="s">
        <v>3549</v>
      </c>
      <c r="J1840" s="40"/>
      <c r="K1840" s="40" t="str">
        <f t="shared" si="86"/>
        <v>Sending Fee</v>
      </c>
      <c r="L1840" s="41" t="s">
        <v>3604</v>
      </c>
      <c r="M1840" s="40" t="s">
        <v>3138</v>
      </c>
      <c r="N1840" s="40" t="s">
        <v>3139</v>
      </c>
      <c r="O1840" s="40" t="s">
        <v>3551</v>
      </c>
    </row>
    <row r="1841" spans="2:15" ht="30" customHeight="1">
      <c r="B1841" s="38">
        <v>1840</v>
      </c>
      <c r="C1841" s="39" t="str">
        <f t="shared" si="84"/>
        <v>CUS11434600.LABEL.REMARKS</v>
      </c>
      <c r="D1841" s="38" t="str">
        <f t="shared" si="85"/>
        <v>CUS11434600</v>
      </c>
      <c r="E1841" s="38" t="s">
        <v>6403</v>
      </c>
      <c r="F1841" s="38"/>
      <c r="G1841" s="38" t="s">
        <v>259</v>
      </c>
      <c r="H1841" s="38" t="s">
        <v>4536</v>
      </c>
      <c r="I1841" s="40" t="s">
        <v>4537</v>
      </c>
      <c r="J1841" s="40"/>
      <c r="K1841" s="40" t="str">
        <f t="shared" si="86"/>
        <v>Remarks</v>
      </c>
      <c r="L1841" s="41" t="s">
        <v>598</v>
      </c>
      <c r="M1841" s="40" t="s">
        <v>599</v>
      </c>
      <c r="N1841" s="40" t="s">
        <v>3125</v>
      </c>
      <c r="O1841" s="40" t="s">
        <v>600</v>
      </c>
    </row>
    <row r="1842" spans="2:15" ht="30" customHeight="1">
      <c r="B1842" s="38">
        <v>1841</v>
      </c>
      <c r="C1842" s="39" t="str">
        <f t="shared" si="84"/>
        <v>CUS11434600.LABEL.SEND_TO_WESTERN_UNION_IS_UNCOM</v>
      </c>
      <c r="D1842" s="38" t="str">
        <f t="shared" si="85"/>
        <v>CUS11434600</v>
      </c>
      <c r="E1842" s="38" t="s">
        <v>6403</v>
      </c>
      <c r="F1842" s="38"/>
      <c r="G1842" s="38" t="s">
        <v>259</v>
      </c>
      <c r="H1842" s="38" t="s">
        <v>6411</v>
      </c>
      <c r="I1842" s="40" t="s">
        <v>6412</v>
      </c>
      <c r="J1842" s="40"/>
      <c r="K1842" s="40" t="str">
        <f t="shared" si="86"/>
        <v>Send to Western Union is not completed!</v>
      </c>
      <c r="L1842" s="41" t="s">
        <v>6413</v>
      </c>
      <c r="M1842" s="40" t="s">
        <v>4329</v>
      </c>
      <c r="N1842" s="40" t="s">
        <v>6414</v>
      </c>
      <c r="O1842" s="40" t="s">
        <v>6415</v>
      </c>
    </row>
    <row r="1843" spans="2:15" ht="30" customHeight="1">
      <c r="B1843" s="38">
        <v>1842</v>
      </c>
      <c r="C1843" s="39" t="str">
        <f t="shared" si="84"/>
        <v>CUS11434600.LABEL.S_ACCOUNT</v>
      </c>
      <c r="D1843" s="38" t="str">
        <f t="shared" si="85"/>
        <v>CUS11434600</v>
      </c>
      <c r="E1843" s="38" t="s">
        <v>6403</v>
      </c>
      <c r="F1843" s="38"/>
      <c r="G1843" s="38" t="s">
        <v>259</v>
      </c>
      <c r="H1843" s="38" t="s">
        <v>4266</v>
      </c>
      <c r="I1843" s="40" t="s">
        <v>4267</v>
      </c>
      <c r="J1843" s="40"/>
      <c r="K1843" s="40" t="str">
        <f t="shared" si="86"/>
        <v>s Account</v>
      </c>
      <c r="L1843" s="41" t="s">
        <v>4268</v>
      </c>
      <c r="M1843" s="40" t="s">
        <v>4269</v>
      </c>
      <c r="N1843" s="40" t="s">
        <v>4267</v>
      </c>
      <c r="O1843" s="40" t="s">
        <v>4270</v>
      </c>
    </row>
    <row r="1844" spans="2:15" ht="30" customHeight="1">
      <c r="B1844" s="38">
        <v>1843</v>
      </c>
      <c r="C1844" s="39" t="str">
        <f t="shared" si="84"/>
        <v>CUS11434600.BUTTON.SHARE_SEND_RESULTS</v>
      </c>
      <c r="D1844" s="38" t="str">
        <f t="shared" si="85"/>
        <v>CUS11434600</v>
      </c>
      <c r="E1844" s="38" t="s">
        <v>6403</v>
      </c>
      <c r="F1844" s="38"/>
      <c r="G1844" s="38" t="s">
        <v>13</v>
      </c>
      <c r="H1844" s="38" t="s">
        <v>6120</v>
      </c>
      <c r="I1844" s="40" t="s">
        <v>6416</v>
      </c>
      <c r="J1844" s="40"/>
      <c r="K1844" s="40" t="str">
        <f t="shared" si="86"/>
        <v>Share Send results</v>
      </c>
      <c r="L1844" s="41" t="s">
        <v>4277</v>
      </c>
      <c r="M1844" s="40" t="s">
        <v>4278</v>
      </c>
      <c r="N1844" s="40" t="s">
        <v>4279</v>
      </c>
      <c r="O1844" s="40" t="s">
        <v>4280</v>
      </c>
    </row>
    <row r="1845" spans="2:15" ht="30" customHeight="1">
      <c r="B1845" s="38">
        <v>1844</v>
      </c>
      <c r="C1845" s="39" t="str">
        <f t="shared" si="84"/>
        <v>CUS11434600.BUTTON.ADD_FAVORITE</v>
      </c>
      <c r="D1845" s="38" t="str">
        <f t="shared" si="85"/>
        <v>CUS11434600</v>
      </c>
      <c r="E1845" s="38" t="s">
        <v>6403</v>
      </c>
      <c r="F1845" s="38"/>
      <c r="G1845" s="38" t="s">
        <v>13</v>
      </c>
      <c r="H1845" s="38" t="s">
        <v>4281</v>
      </c>
      <c r="I1845" s="40" t="s">
        <v>4282</v>
      </c>
      <c r="J1845" s="40"/>
      <c r="K1845" s="40" t="str">
        <f t="shared" si="86"/>
        <v>Add Favorite</v>
      </c>
      <c r="L1845" s="41" t="s">
        <v>110</v>
      </c>
      <c r="M1845" s="40" t="s">
        <v>4283</v>
      </c>
      <c r="N1845" s="40" t="s">
        <v>3196</v>
      </c>
      <c r="O1845" s="40" t="s">
        <v>112</v>
      </c>
    </row>
    <row r="1846" spans="2:15" ht="30" customHeight="1">
      <c r="B1846" s="38">
        <v>1845</v>
      </c>
      <c r="C1846" s="39" t="str">
        <f t="shared" si="84"/>
        <v>CUS11434600.BUTTON.OKAY</v>
      </c>
      <c r="D1846" s="38" t="str">
        <f t="shared" si="85"/>
        <v>CUS11434600</v>
      </c>
      <c r="E1846" s="38" t="s">
        <v>6403</v>
      </c>
      <c r="F1846" s="38"/>
      <c r="G1846" s="38" t="s">
        <v>13</v>
      </c>
      <c r="H1846" s="38" t="s">
        <v>34</v>
      </c>
      <c r="I1846" s="40" t="s">
        <v>35</v>
      </c>
      <c r="J1846" s="40"/>
      <c r="K1846" s="40" t="str">
        <f t="shared" si="86"/>
        <v>Okay</v>
      </c>
      <c r="L1846" s="41" t="s">
        <v>15</v>
      </c>
      <c r="M1846" s="40" t="s">
        <v>31</v>
      </c>
      <c r="N1846" s="40" t="s">
        <v>36</v>
      </c>
      <c r="O1846" s="40" t="s">
        <v>37</v>
      </c>
    </row>
    <row r="1847" spans="2:15" ht="30" customHeight="1">
      <c r="B1847" s="38">
        <v>1846</v>
      </c>
      <c r="C1847" s="39" t="str">
        <f t="shared" si="84"/>
        <v>CUS11434600.BUTTON.CANCEL</v>
      </c>
      <c r="D1847" s="38" t="str">
        <f t="shared" si="85"/>
        <v>CUS11434600</v>
      </c>
      <c r="E1847" s="38" t="s">
        <v>6403</v>
      </c>
      <c r="F1847" s="38"/>
      <c r="G1847" s="38" t="s">
        <v>13</v>
      </c>
      <c r="H1847" s="38" t="s">
        <v>24</v>
      </c>
      <c r="I1847" s="40" t="s">
        <v>25</v>
      </c>
      <c r="J1847" s="40"/>
      <c r="K1847" s="40" t="str">
        <f t="shared" si="86"/>
        <v>Cancel</v>
      </c>
      <c r="L1847" s="41" t="s">
        <v>26</v>
      </c>
      <c r="M1847" s="40" t="s">
        <v>27</v>
      </c>
      <c r="N1847" s="40" t="s">
        <v>260</v>
      </c>
      <c r="O1847" s="40" t="s">
        <v>28</v>
      </c>
    </row>
    <row r="1848" spans="2:15" ht="30" customHeight="1">
      <c r="B1848" s="38">
        <v>1847</v>
      </c>
      <c r="C1848" s="39" t="str">
        <f t="shared" si="84"/>
        <v>CUS11434600.BUTTON.TRY_AGAIN</v>
      </c>
      <c r="D1848" s="38" t="str">
        <f t="shared" si="85"/>
        <v>CUS11434600</v>
      </c>
      <c r="E1848" s="38" t="s">
        <v>6403</v>
      </c>
      <c r="F1848" s="38"/>
      <c r="G1848" s="38" t="s">
        <v>13</v>
      </c>
      <c r="H1848" s="38" t="s">
        <v>93</v>
      </c>
      <c r="I1848" s="40" t="s">
        <v>94</v>
      </c>
      <c r="J1848" s="40"/>
      <c r="K1848" s="40" t="str">
        <f t="shared" si="86"/>
        <v>Try Again</v>
      </c>
      <c r="L1848" s="41" t="s">
        <v>95</v>
      </c>
      <c r="M1848" s="40" t="s">
        <v>96</v>
      </c>
      <c r="N1848" s="40" t="s">
        <v>1670</v>
      </c>
      <c r="O1848" s="40" t="s">
        <v>97</v>
      </c>
    </row>
    <row r="1849" spans="2:15" ht="30" customHeight="1">
      <c r="B1849" s="38">
        <v>1848</v>
      </c>
      <c r="C1849" s="39" t="str">
        <f t="shared" si="84"/>
        <v>CUS11434600.BUTTON.ADD_FAVORITE__ACCOUNTNAME_S_AC</v>
      </c>
      <c r="D1849" s="38" t="str">
        <f t="shared" si="85"/>
        <v>CUS11434600</v>
      </c>
      <c r="E1849" s="38" t="s">
        <v>6403</v>
      </c>
      <c r="F1849" s="38"/>
      <c r="G1849" s="38" t="s">
        <v>13</v>
      </c>
      <c r="H1849" s="38" t="s">
        <v>6417</v>
      </c>
      <c r="I1849" s="40" t="s">
        <v>6418</v>
      </c>
      <c r="J1849" s="40"/>
      <c r="K1849" s="40" t="str">
        <f t="shared" si="86"/>
        <v>Add { accountName } as Favorite</v>
      </c>
      <c r="L1849" s="41" t="s">
        <v>6419</v>
      </c>
      <c r="M1849" s="40" t="s">
        <v>6420</v>
      </c>
      <c r="N1849" s="40" t="s">
        <v>6418</v>
      </c>
      <c r="O1849" s="40" t="s">
        <v>6421</v>
      </c>
    </row>
    <row r="1850" spans="2:15" ht="30" customHeight="1">
      <c r="B1850" s="38">
        <v>1849</v>
      </c>
      <c r="C1850" s="39" t="str">
        <f t="shared" si="84"/>
        <v>CUS11434600.MESSAGE.PLEASE_CHECK_ALL_REQUESTED_INF</v>
      </c>
      <c r="D1850" s="38" t="str">
        <f t="shared" si="85"/>
        <v>CUS11434600</v>
      </c>
      <c r="E1850" s="38" t="s">
        <v>6403</v>
      </c>
      <c r="F1850" s="38"/>
      <c r="G1850" s="38" t="s">
        <v>1019</v>
      </c>
      <c r="H1850" s="38" t="s">
        <v>4331</v>
      </c>
      <c r="I1850" s="40" t="s">
        <v>4332</v>
      </c>
      <c r="J1850" s="40"/>
      <c r="K1850" s="40" t="str">
        <f t="shared" si="86"/>
        <v>Please check all requested information and try again.</v>
      </c>
      <c r="L1850" s="41" t="s">
        <v>4333</v>
      </c>
      <c r="M1850" s="40" t="s">
        <v>4334</v>
      </c>
      <c r="N1850" s="40" t="s">
        <v>4335</v>
      </c>
      <c r="O1850" s="40" t="s">
        <v>4336</v>
      </c>
    </row>
    <row r="1851" spans="2:15" ht="30" customHeight="1">
      <c r="B1851" s="38">
        <v>1850</v>
      </c>
      <c r="C1851" s="39" t="str">
        <f t="shared" si="84"/>
        <v>CUS11441200.TITLE.CARDLESS_CASH</v>
      </c>
      <c r="D1851" s="38" t="str">
        <f t="shared" si="85"/>
        <v>CUS11441200</v>
      </c>
      <c r="E1851" s="38" t="s">
        <v>4348</v>
      </c>
      <c r="F1851" s="38"/>
      <c r="G1851" s="38" t="s">
        <v>1271</v>
      </c>
      <c r="H1851" s="38" t="s">
        <v>2227</v>
      </c>
      <c r="I1851" s="40" t="s">
        <v>2228</v>
      </c>
      <c r="J1851" s="40"/>
      <c r="K1851" s="40" t="str">
        <f t="shared" si="86"/>
        <v>Cardless Cash</v>
      </c>
      <c r="L1851" s="41" t="s">
        <v>2229</v>
      </c>
      <c r="M1851" s="40" t="s">
        <v>2230</v>
      </c>
      <c r="N1851" s="40" t="s">
        <v>2251</v>
      </c>
      <c r="O1851" s="40" t="s">
        <v>2231</v>
      </c>
    </row>
    <row r="1852" spans="2:15" ht="30" customHeight="1">
      <c r="B1852" s="38">
        <v>1851</v>
      </c>
      <c r="C1852" s="39" t="str">
        <f t="shared" si="84"/>
        <v>CUS11441200.LABEL.SEND_FROM</v>
      </c>
      <c r="D1852" s="38" t="str">
        <f t="shared" si="85"/>
        <v>CUS11441200</v>
      </c>
      <c r="E1852" s="38" t="s">
        <v>4348</v>
      </c>
      <c r="F1852" s="38"/>
      <c r="G1852" s="38" t="s">
        <v>259</v>
      </c>
      <c r="H1852" s="38" t="s">
        <v>3107</v>
      </c>
      <c r="I1852" s="40" t="s">
        <v>3108</v>
      </c>
      <c r="J1852" s="40"/>
      <c r="K1852" s="40" t="str">
        <f t="shared" si="86"/>
        <v>SEND FROM</v>
      </c>
      <c r="L1852" s="41" t="s">
        <v>3109</v>
      </c>
      <c r="M1852" s="40" t="s">
        <v>3110</v>
      </c>
      <c r="N1852" s="40" t="s">
        <v>3111</v>
      </c>
      <c r="O1852" s="40" t="s">
        <v>4349</v>
      </c>
    </row>
    <row r="1853" spans="2:15" ht="30" customHeight="1">
      <c r="B1853" s="38">
        <v>1852</v>
      </c>
      <c r="C1853" s="39" t="str">
        <f t="shared" si="84"/>
        <v>CUS11441200.LABEL.AMOUNT</v>
      </c>
      <c r="D1853" s="38" t="str">
        <f t="shared" si="85"/>
        <v>CUS11441200</v>
      </c>
      <c r="E1853" s="38" t="s">
        <v>4348</v>
      </c>
      <c r="F1853" s="38"/>
      <c r="G1853" s="38" t="s">
        <v>259</v>
      </c>
      <c r="H1853" s="38" t="s">
        <v>3113</v>
      </c>
      <c r="I1853" s="40" t="s">
        <v>3113</v>
      </c>
      <c r="J1853" s="40"/>
      <c r="K1853" s="40" t="str">
        <f t="shared" si="86"/>
        <v>AMOUNT</v>
      </c>
      <c r="L1853" s="41" t="s">
        <v>3114</v>
      </c>
      <c r="M1853" s="40" t="s">
        <v>3115</v>
      </c>
      <c r="N1853" s="40" t="s">
        <v>3116</v>
      </c>
      <c r="O1853" s="40" t="s">
        <v>3117</v>
      </c>
    </row>
    <row r="1854" spans="2:15" ht="30" customHeight="1">
      <c r="B1854" s="38">
        <v>1853</v>
      </c>
      <c r="C1854" s="39" t="str">
        <f t="shared" si="84"/>
        <v>CUS11441200.LABEL.RECIPIENT</v>
      </c>
      <c r="D1854" s="38" t="str">
        <f t="shared" si="85"/>
        <v>CUS11441200</v>
      </c>
      <c r="E1854" s="38" t="s">
        <v>4348</v>
      </c>
      <c r="F1854" s="38"/>
      <c r="G1854" s="38" t="s">
        <v>259</v>
      </c>
      <c r="H1854" s="38" t="s">
        <v>3118</v>
      </c>
      <c r="I1854" s="40" t="s">
        <v>3118</v>
      </c>
      <c r="J1854" s="40"/>
      <c r="K1854" s="40" t="str">
        <f t="shared" si="86"/>
        <v>RECIPIENT</v>
      </c>
      <c r="L1854" s="41" t="s">
        <v>3119</v>
      </c>
      <c r="M1854" s="40" t="s">
        <v>3120</v>
      </c>
      <c r="N1854" s="40" t="s">
        <v>3559</v>
      </c>
      <c r="O1854" s="40" t="s">
        <v>3228</v>
      </c>
    </row>
    <row r="1855" spans="2:15" ht="30" customHeight="1">
      <c r="B1855" s="38">
        <v>1854</v>
      </c>
      <c r="C1855" s="39" t="str">
        <f t="shared" si="84"/>
        <v>CUS11441200.LABEL.REMARK</v>
      </c>
      <c r="D1855" s="38" t="str">
        <f t="shared" si="85"/>
        <v>CUS11441200</v>
      </c>
      <c r="E1855" s="38" t="s">
        <v>4348</v>
      </c>
      <c r="F1855" s="38"/>
      <c r="G1855" s="38" t="s">
        <v>259</v>
      </c>
      <c r="H1855" s="38" t="s">
        <v>597</v>
      </c>
      <c r="I1855" s="40" t="s">
        <v>597</v>
      </c>
      <c r="J1855" s="40"/>
      <c r="K1855" s="40" t="str">
        <f t="shared" si="86"/>
        <v>REMARK</v>
      </c>
      <c r="L1855" s="41" t="s">
        <v>598</v>
      </c>
      <c r="M1855" s="40" t="s">
        <v>599</v>
      </c>
      <c r="N1855" s="40" t="s">
        <v>3125</v>
      </c>
      <c r="O1855" s="40" t="s">
        <v>600</v>
      </c>
    </row>
    <row r="1856" spans="2:15" ht="30" customHeight="1">
      <c r="B1856" s="38">
        <v>1855</v>
      </c>
      <c r="C1856" s="39" t="str">
        <f t="shared" si="84"/>
        <v>CUS11441200.LABEL.SEND</v>
      </c>
      <c r="D1856" s="38" t="str">
        <f t="shared" si="85"/>
        <v>CUS11441200</v>
      </c>
      <c r="E1856" s="38" t="s">
        <v>4348</v>
      </c>
      <c r="F1856" s="38"/>
      <c r="G1856" s="38" t="s">
        <v>259</v>
      </c>
      <c r="H1856" s="38" t="s">
        <v>88</v>
      </c>
      <c r="I1856" s="40" t="s">
        <v>89</v>
      </c>
      <c r="J1856" s="40"/>
      <c r="K1856" s="40" t="str">
        <f t="shared" si="86"/>
        <v>Send</v>
      </c>
      <c r="L1856" s="41" t="s">
        <v>90</v>
      </c>
      <c r="M1856" s="40" t="s">
        <v>2194</v>
      </c>
      <c r="N1856" s="40" t="s">
        <v>2195</v>
      </c>
      <c r="O1856" s="40" t="s">
        <v>92</v>
      </c>
    </row>
    <row r="1857" spans="2:15" ht="30" customHeight="1">
      <c r="B1857" s="38">
        <v>1856</v>
      </c>
      <c r="C1857" s="39" t="str">
        <f t="shared" si="84"/>
        <v>CUS11441200.LABEL.OPTIONAL</v>
      </c>
      <c r="D1857" s="38" t="str">
        <f t="shared" si="85"/>
        <v>CUS11441200</v>
      </c>
      <c r="E1857" s="38" t="s">
        <v>4348</v>
      </c>
      <c r="F1857" s="38"/>
      <c r="G1857" s="38" t="s">
        <v>259</v>
      </c>
      <c r="H1857" s="38" t="s">
        <v>601</v>
      </c>
      <c r="I1857" s="40" t="s">
        <v>3126</v>
      </c>
      <c r="J1857" s="40"/>
      <c r="K1857" s="40" t="str">
        <f t="shared" si="86"/>
        <v>Optional</v>
      </c>
      <c r="L1857" s="41" t="s">
        <v>3738</v>
      </c>
      <c r="M1857" s="40" t="s">
        <v>3739</v>
      </c>
      <c r="N1857" s="40" t="s">
        <v>3128</v>
      </c>
      <c r="O1857" s="40" t="s">
        <v>3129</v>
      </c>
    </row>
    <row r="1858" spans="2:15" ht="30" customHeight="1">
      <c r="B1858" s="38">
        <v>1857</v>
      </c>
      <c r="C1858" s="39" t="str">
        <f t="shared" ref="C1858:C1921" si="87">E1858&amp;"."&amp;G1858&amp;"."&amp;H1858</f>
        <v>CUS11441200.LABEL.NOTE</v>
      </c>
      <c r="D1858" s="38" t="str">
        <f t="shared" ref="D1858:D1921" si="88">IF(F1858&lt;&gt;"", F1858, E1858)</f>
        <v>CUS11441200</v>
      </c>
      <c r="E1858" s="38" t="s">
        <v>4348</v>
      </c>
      <c r="F1858" s="38"/>
      <c r="G1858" s="38" t="s">
        <v>259</v>
      </c>
      <c r="H1858" s="38" t="s">
        <v>4350</v>
      </c>
      <c r="I1858" s="40" t="s">
        <v>4351</v>
      </c>
      <c r="J1858" s="40"/>
      <c r="K1858" s="40" t="str">
        <f t="shared" ref="K1858:K1921" si="89">IF(J1858&lt;&gt;"", J1858, I1858)</f>
        <v>Note:</v>
      </c>
      <c r="L1858" s="41" t="s">
        <v>4352</v>
      </c>
      <c r="M1858" s="40" t="s">
        <v>4353</v>
      </c>
      <c r="N1858" s="40" t="s">
        <v>4351</v>
      </c>
      <c r="O1858" s="40" t="s">
        <v>4354</v>
      </c>
    </row>
    <row r="1859" spans="2:15" ht="30" customHeight="1">
      <c r="B1859" s="38">
        <v>1858</v>
      </c>
      <c r="C1859" s="39" t="str">
        <f t="shared" si="87"/>
        <v>CUS11441200.LABEL.FEE</v>
      </c>
      <c r="D1859" s="38" t="str">
        <f t="shared" si="88"/>
        <v>CUS11441200</v>
      </c>
      <c r="E1859" s="38" t="s">
        <v>4348</v>
      </c>
      <c r="F1859" s="38"/>
      <c r="G1859" s="38" t="s">
        <v>259</v>
      </c>
      <c r="H1859" s="38" t="s">
        <v>3135</v>
      </c>
      <c r="I1859" s="40" t="s">
        <v>3136</v>
      </c>
      <c r="J1859" s="40"/>
      <c r="K1859" s="40" t="str">
        <f t="shared" si="89"/>
        <v>Fee</v>
      </c>
      <c r="L1859" s="41" t="s">
        <v>3137</v>
      </c>
      <c r="M1859" s="40" t="s">
        <v>3138</v>
      </c>
      <c r="N1859" s="40" t="s">
        <v>3136</v>
      </c>
      <c r="O1859" s="40" t="s">
        <v>3140</v>
      </c>
    </row>
    <row r="1860" spans="2:15" ht="30" customHeight="1">
      <c r="B1860" s="38">
        <v>1859</v>
      </c>
      <c r="C1860" s="39" t="str">
        <f t="shared" si="87"/>
        <v>CUS11441200.LABEL.FREE</v>
      </c>
      <c r="D1860" s="38" t="str">
        <f t="shared" si="88"/>
        <v>CUS11441200</v>
      </c>
      <c r="E1860" s="38" t="s">
        <v>4348</v>
      </c>
      <c r="F1860" s="38"/>
      <c r="G1860" s="38" t="s">
        <v>259</v>
      </c>
      <c r="H1860" s="38" t="s">
        <v>592</v>
      </c>
      <c r="I1860" s="40" t="s">
        <v>593</v>
      </c>
      <c r="J1860" s="40"/>
      <c r="K1860" s="40" t="str">
        <f t="shared" si="89"/>
        <v>Free</v>
      </c>
      <c r="L1860" s="41" t="s">
        <v>594</v>
      </c>
      <c r="M1860" s="40" t="s">
        <v>595</v>
      </c>
      <c r="N1860" s="40" t="s">
        <v>593</v>
      </c>
      <c r="O1860" s="40" t="s">
        <v>596</v>
      </c>
    </row>
    <row r="1861" spans="2:15" ht="30" customHeight="1">
      <c r="B1861" s="38">
        <v>1860</v>
      </c>
      <c r="C1861" s="39" t="str">
        <f t="shared" si="87"/>
        <v>CUS11441200.PLACEHOLDER.ENTER_RECIPIENT_PHONE_NUMBER</v>
      </c>
      <c r="D1861" s="38" t="str">
        <f t="shared" si="88"/>
        <v>CUS11441200</v>
      </c>
      <c r="E1861" s="38" t="s">
        <v>4348</v>
      </c>
      <c r="F1861" s="38"/>
      <c r="G1861" s="38" t="s">
        <v>1258</v>
      </c>
      <c r="H1861" s="38" t="s">
        <v>4355</v>
      </c>
      <c r="I1861" s="40" t="s">
        <v>4356</v>
      </c>
      <c r="J1861" s="40"/>
      <c r="K1861" s="40" t="str">
        <f t="shared" si="89"/>
        <v>Enter Recipient Phone Number</v>
      </c>
      <c r="L1861" s="41" t="s">
        <v>4357</v>
      </c>
      <c r="M1861" s="40" t="s">
        <v>4358</v>
      </c>
      <c r="N1861" s="40" t="s">
        <v>4359</v>
      </c>
      <c r="O1861" s="40" t="s">
        <v>4360</v>
      </c>
    </row>
    <row r="1862" spans="2:15" ht="30" customHeight="1">
      <c r="B1862" s="38">
        <v>1861</v>
      </c>
      <c r="C1862" s="39" t="str">
        <f t="shared" si="87"/>
        <v>CUS11441200.PLACEHOLDER.ADD_REMARK</v>
      </c>
      <c r="D1862" s="38" t="str">
        <f t="shared" si="88"/>
        <v>CUS11441200</v>
      </c>
      <c r="E1862" s="38" t="s">
        <v>4348</v>
      </c>
      <c r="F1862" s="38"/>
      <c r="G1862" s="38" t="s">
        <v>1258</v>
      </c>
      <c r="H1862" s="38" t="s">
        <v>4361</v>
      </c>
      <c r="I1862" s="40" t="s">
        <v>4362</v>
      </c>
      <c r="J1862" s="40"/>
      <c r="K1862" s="40" t="str">
        <f t="shared" si="89"/>
        <v>Add Remark</v>
      </c>
      <c r="L1862" s="41" t="s">
        <v>1261</v>
      </c>
      <c r="M1862" s="40" t="s">
        <v>3171</v>
      </c>
      <c r="N1862" s="40" t="s">
        <v>3172</v>
      </c>
      <c r="O1862" s="40" t="s">
        <v>1263</v>
      </c>
    </row>
    <row r="1863" spans="2:15" ht="30" customHeight="1">
      <c r="B1863" s="38">
        <v>1862</v>
      </c>
      <c r="C1863" s="39" t="str">
        <f t="shared" si="87"/>
        <v>CUS11441200.MESSAGE.PLEASE_NOTE_THAT_ATM_WILL_ONLY</v>
      </c>
      <c r="D1863" s="38" t="str">
        <f t="shared" si="88"/>
        <v>CUS11441200</v>
      </c>
      <c r="E1863" s="38" t="s">
        <v>4348</v>
      </c>
      <c r="F1863" s="38"/>
      <c r="G1863" s="38" t="s">
        <v>1019</v>
      </c>
      <c r="H1863" s="38" t="s">
        <v>4363</v>
      </c>
      <c r="I1863" s="40" t="s">
        <v>4364</v>
      </c>
      <c r="J1863" s="40"/>
      <c r="K1863" s="40" t="str">
        <f t="shared" si="89"/>
        <v>Please note that ATM will only dispense 50 USD and 100 USD Notes.</v>
      </c>
      <c r="L1863" s="41" t="s">
        <v>4365</v>
      </c>
      <c r="M1863" s="40" t="s">
        <v>4366</v>
      </c>
      <c r="N1863" s="40" t="s">
        <v>4364</v>
      </c>
      <c r="O1863" s="40" t="s">
        <v>4367</v>
      </c>
    </row>
    <row r="1864" spans="2:15" ht="30" customHeight="1">
      <c r="B1864" s="38">
        <v>1863</v>
      </c>
      <c r="C1864" s="39" t="str">
        <f t="shared" si="87"/>
        <v>CUS11441200.MESSAGE.PLEASE_NOTE_THAT_ATM_ONLY_DISP</v>
      </c>
      <c r="D1864" s="38" t="str">
        <f t="shared" si="88"/>
        <v>CUS11441200</v>
      </c>
      <c r="E1864" s="38" t="s">
        <v>4348</v>
      </c>
      <c r="F1864" s="38"/>
      <c r="G1864" s="38" t="s">
        <v>1019</v>
      </c>
      <c r="H1864" s="38" t="s">
        <v>4368</v>
      </c>
      <c r="I1864" s="40" t="s">
        <v>4369</v>
      </c>
      <c r="J1864" s="40"/>
      <c r="K1864" s="40" t="str">
        <f t="shared" si="89"/>
        <v>Please note that ATM will only dispense 20,000 KHR and 50,000 KHR Notes.</v>
      </c>
      <c r="L1864" s="41" t="s">
        <v>4370</v>
      </c>
      <c r="M1864" s="40" t="s">
        <v>4371</v>
      </c>
      <c r="N1864" s="40" t="s">
        <v>4369</v>
      </c>
      <c r="O1864" s="40" t="s">
        <v>4372</v>
      </c>
    </row>
    <row r="1865" spans="2:15" ht="30" customHeight="1">
      <c r="B1865" s="38">
        <v>1864</v>
      </c>
      <c r="C1865" s="39" t="str">
        <f t="shared" si="87"/>
        <v>CUS11441200.MESSAGE.YOU_HAVE_INSUFFICIENT_BALANCE</v>
      </c>
      <c r="D1865" s="38" t="str">
        <f t="shared" si="88"/>
        <v>CUS11441200</v>
      </c>
      <c r="E1865" s="38" t="s">
        <v>4348</v>
      </c>
      <c r="F1865" s="38"/>
      <c r="G1865" s="38" t="s">
        <v>1019</v>
      </c>
      <c r="H1865" s="38" t="s">
        <v>367</v>
      </c>
      <c r="I1865" s="40" t="s">
        <v>368</v>
      </c>
      <c r="J1865" s="40"/>
      <c r="K1865" s="40" t="str">
        <f t="shared" si="89"/>
        <v>You have insufficient balance.</v>
      </c>
      <c r="L1865" s="41" t="s">
        <v>369</v>
      </c>
      <c r="M1865" s="40" t="s">
        <v>370</v>
      </c>
      <c r="N1865" s="40" t="s">
        <v>368</v>
      </c>
      <c r="O1865" s="40" t="s">
        <v>371</v>
      </c>
    </row>
    <row r="1866" spans="2:15" ht="30" customHeight="1">
      <c r="B1866" s="38">
        <v>1865</v>
      </c>
      <c r="C1866" s="39" t="str">
        <f t="shared" si="87"/>
        <v>CUS11441200.MESSAGE.MAXIMUM_TRANSFER_AMOUNT_CANNOT</v>
      </c>
      <c r="D1866" s="38" t="str">
        <f t="shared" si="88"/>
        <v>CUS11441200</v>
      </c>
      <c r="E1866" s="38" t="s">
        <v>4348</v>
      </c>
      <c r="F1866" s="38"/>
      <c r="G1866" s="38" t="s">
        <v>1019</v>
      </c>
      <c r="H1866" s="38" t="s">
        <v>4373</v>
      </c>
      <c r="I1866" s="40" t="s">
        <v>4374</v>
      </c>
      <c r="J1866" s="40"/>
      <c r="K1866" s="40" t="str">
        <f t="shared" si="89"/>
        <v>Maximum transfer amount cannot exceed {amount} {currency}.</v>
      </c>
      <c r="L1866" s="41" t="s">
        <v>4375</v>
      </c>
      <c r="M1866" s="40" t="s">
        <v>4376</v>
      </c>
      <c r="N1866" s="40" t="s">
        <v>4374</v>
      </c>
      <c r="O1866" s="40" t="s">
        <v>4377</v>
      </c>
    </row>
    <row r="1867" spans="2:15" ht="30" customHeight="1">
      <c r="B1867" s="38">
        <v>1866</v>
      </c>
      <c r="C1867" s="39" t="str">
        <f t="shared" si="87"/>
        <v>CUS11441200.MESSAGE.PLEASE_NOTE_THAT_RECEIVERS_MUS_USD</v>
      </c>
      <c r="D1867" s="38" t="str">
        <f t="shared" si="88"/>
        <v>CUS11441200</v>
      </c>
      <c r="E1867" s="38" t="s">
        <v>4348</v>
      </c>
      <c r="F1867" s="38"/>
      <c r="G1867" s="38" t="s">
        <v>1019</v>
      </c>
      <c r="H1867" s="38" t="s">
        <v>4378</v>
      </c>
      <c r="I1867" s="40" t="s">
        <v>4379</v>
      </c>
      <c r="J1867" s="40"/>
      <c r="K1867" s="40" t="str">
        <f t="shared" si="89"/>
        <v>Please note that receivers must withdraw at PPCBank branch for any amount that are not multiple of {amount} USD.</v>
      </c>
      <c r="L1867" s="41" t="s">
        <v>4380</v>
      </c>
      <c r="M1867" s="40" t="s">
        <v>3138</v>
      </c>
      <c r="N1867" s="40" t="s">
        <v>4379</v>
      </c>
      <c r="O1867" s="40" t="s">
        <v>4381</v>
      </c>
    </row>
    <row r="1868" spans="2:15" ht="30" customHeight="1">
      <c r="B1868" s="38">
        <v>1867</v>
      </c>
      <c r="C1868" s="39" t="str">
        <f t="shared" si="87"/>
        <v>CUS11441200.MESSAGE.PLEASE_NOTE_THAT_RECEIVERS_MUS_KHR</v>
      </c>
      <c r="D1868" s="38" t="str">
        <f t="shared" si="88"/>
        <v>CUS11441200</v>
      </c>
      <c r="E1868" s="38" t="s">
        <v>4348</v>
      </c>
      <c r="F1868" s="38"/>
      <c r="G1868" s="38" t="s">
        <v>1019</v>
      </c>
      <c r="H1868" s="38" t="s">
        <v>4382</v>
      </c>
      <c r="I1868" s="40" t="s">
        <v>4383</v>
      </c>
      <c r="J1868" s="40"/>
      <c r="K1868" s="40" t="str">
        <f t="shared" si="89"/>
        <v>Please note that receivers must withdraw at PPCBank branch for any amounts that is either below {amount} KHR or not multiple of {anotheramount} KHR.</v>
      </c>
      <c r="L1868" s="41" t="s">
        <v>4384</v>
      </c>
      <c r="M1868" s="40" t="s">
        <v>3138</v>
      </c>
      <c r="N1868" s="40" t="s">
        <v>4383</v>
      </c>
      <c r="O1868" s="40" t="s">
        <v>4385</v>
      </c>
    </row>
    <row r="1869" spans="2:15" ht="30" customHeight="1">
      <c r="B1869" s="38">
        <v>1868</v>
      </c>
      <c r="C1869" s="39" t="str">
        <f t="shared" si="87"/>
        <v>CUS11441210.TITLE.SET_AMOUNT</v>
      </c>
      <c r="D1869" s="38" t="str">
        <f t="shared" si="88"/>
        <v>CUS11441210</v>
      </c>
      <c r="E1869" s="38" t="s">
        <v>4386</v>
      </c>
      <c r="F1869" s="38"/>
      <c r="G1869" s="38" t="s">
        <v>1271</v>
      </c>
      <c r="H1869" s="38" t="s">
        <v>4387</v>
      </c>
      <c r="I1869" s="40" t="s">
        <v>4388</v>
      </c>
      <c r="J1869" s="40"/>
      <c r="K1869" s="40" t="str">
        <f t="shared" si="89"/>
        <v>Set Amount</v>
      </c>
      <c r="L1869" s="41" t="s">
        <v>4389</v>
      </c>
      <c r="M1869" s="40" t="s">
        <v>4390</v>
      </c>
      <c r="N1869" s="40" t="s">
        <v>4391</v>
      </c>
      <c r="O1869" s="40" t="s">
        <v>4392</v>
      </c>
    </row>
    <row r="1870" spans="2:15" ht="30" customHeight="1">
      <c r="B1870" s="38">
        <v>1869</v>
      </c>
      <c r="C1870" s="39" t="str">
        <f t="shared" si="87"/>
        <v>CUS11441210.BUTTON.CANCEL</v>
      </c>
      <c r="D1870" s="38" t="str">
        <f t="shared" si="88"/>
        <v>CUS11441210</v>
      </c>
      <c r="E1870" s="38" t="s">
        <v>4386</v>
      </c>
      <c r="F1870" s="38"/>
      <c r="G1870" s="38" t="s">
        <v>13</v>
      </c>
      <c r="H1870" s="38" t="s">
        <v>24</v>
      </c>
      <c r="I1870" s="40" t="s">
        <v>25</v>
      </c>
      <c r="J1870" s="40"/>
      <c r="K1870" s="40" t="str">
        <f t="shared" si="89"/>
        <v>Cancel</v>
      </c>
      <c r="L1870" s="41" t="s">
        <v>26</v>
      </c>
      <c r="M1870" s="40" t="s">
        <v>27</v>
      </c>
      <c r="N1870" s="40" t="s">
        <v>260</v>
      </c>
      <c r="O1870" s="40" t="s">
        <v>28</v>
      </c>
    </row>
    <row r="1871" spans="2:15" ht="30" customHeight="1">
      <c r="B1871" s="38">
        <v>1870</v>
      </c>
      <c r="C1871" s="39" t="str">
        <f t="shared" si="87"/>
        <v>CUS11441210.BUTTON.CONFIRM</v>
      </c>
      <c r="D1871" s="38" t="str">
        <f t="shared" si="88"/>
        <v>CUS11441210</v>
      </c>
      <c r="E1871" s="38" t="s">
        <v>4386</v>
      </c>
      <c r="F1871" s="38"/>
      <c r="G1871" s="38" t="s">
        <v>13</v>
      </c>
      <c r="H1871" s="38" t="s">
        <v>29</v>
      </c>
      <c r="I1871" s="40" t="s">
        <v>30</v>
      </c>
      <c r="J1871" s="40"/>
      <c r="K1871" s="40" t="str">
        <f t="shared" si="89"/>
        <v>Confirm</v>
      </c>
      <c r="L1871" s="41" t="s">
        <v>15</v>
      </c>
      <c r="M1871" s="40" t="s">
        <v>2301</v>
      </c>
      <c r="N1871" s="40" t="s">
        <v>32</v>
      </c>
      <c r="O1871" s="40" t="s">
        <v>33</v>
      </c>
    </row>
    <row r="1872" spans="2:15" ht="30" customHeight="1">
      <c r="B1872" s="38">
        <v>1871</v>
      </c>
      <c r="C1872" s="39" t="str">
        <f t="shared" si="87"/>
        <v>CUS11441210.BUTTON.CONFILM</v>
      </c>
      <c r="D1872" s="38" t="str">
        <f t="shared" si="88"/>
        <v>CUS11441210</v>
      </c>
      <c r="E1872" s="38" t="s">
        <v>4386</v>
      </c>
      <c r="F1872" s="38"/>
      <c r="G1872" s="38" t="s">
        <v>13</v>
      </c>
      <c r="H1872" s="38" t="s">
        <v>4393</v>
      </c>
      <c r="I1872" s="40" t="s">
        <v>4394</v>
      </c>
      <c r="J1872" s="40"/>
      <c r="K1872" s="40" t="str">
        <f t="shared" si="89"/>
        <v>Confilm</v>
      </c>
      <c r="L1872" s="41" t="s">
        <v>15</v>
      </c>
      <c r="M1872" s="40" t="s">
        <v>2301</v>
      </c>
      <c r="N1872" s="40" t="s">
        <v>32</v>
      </c>
      <c r="O1872" s="40" t="s">
        <v>33</v>
      </c>
    </row>
    <row r="1873" spans="2:15" ht="30" customHeight="1">
      <c r="B1873" s="38">
        <v>1872</v>
      </c>
      <c r="C1873" s="39" t="str">
        <f t="shared" si="87"/>
        <v>CUS11441400.TITLE.CARDLESS_CASH</v>
      </c>
      <c r="D1873" s="38" t="str">
        <f t="shared" si="88"/>
        <v>CUS11441400</v>
      </c>
      <c r="E1873" s="38" t="s">
        <v>4398</v>
      </c>
      <c r="F1873" s="38"/>
      <c r="G1873" s="38" t="s">
        <v>1271</v>
      </c>
      <c r="H1873" s="38" t="s">
        <v>2227</v>
      </c>
      <c r="I1873" s="40" t="s">
        <v>2228</v>
      </c>
      <c r="J1873" s="40"/>
      <c r="K1873" s="40" t="str">
        <f t="shared" si="89"/>
        <v>Cardless Cash</v>
      </c>
      <c r="L1873" s="41" t="s">
        <v>2229</v>
      </c>
      <c r="M1873" s="40" t="s">
        <v>2230</v>
      </c>
      <c r="N1873" s="40" t="s">
        <v>2251</v>
      </c>
      <c r="O1873" s="40" t="s">
        <v>2231</v>
      </c>
    </row>
    <row r="1874" spans="2:15" ht="30" customHeight="1">
      <c r="B1874" s="38">
        <v>1873</v>
      </c>
      <c r="C1874" s="39" t="str">
        <f t="shared" si="87"/>
        <v>CUS11441400.LABEL.SEND</v>
      </c>
      <c r="D1874" s="38" t="str">
        <f t="shared" si="88"/>
        <v>CUS11441400</v>
      </c>
      <c r="E1874" s="38" t="s">
        <v>4398</v>
      </c>
      <c r="F1874" s="38"/>
      <c r="G1874" s="38" t="s">
        <v>259</v>
      </c>
      <c r="H1874" s="38" t="s">
        <v>88</v>
      </c>
      <c r="I1874" s="40" t="s">
        <v>89</v>
      </c>
      <c r="J1874" s="40"/>
      <c r="K1874" s="40" t="str">
        <f t="shared" si="89"/>
        <v>Send</v>
      </c>
      <c r="L1874" s="41" t="s">
        <v>90</v>
      </c>
      <c r="M1874" s="40" t="s">
        <v>3999</v>
      </c>
      <c r="N1874" s="40" t="s">
        <v>4000</v>
      </c>
      <c r="O1874" s="40" t="s">
        <v>92</v>
      </c>
    </row>
    <row r="1875" spans="2:15" ht="30" customHeight="1">
      <c r="B1875" s="38">
        <v>1874</v>
      </c>
      <c r="C1875" s="39" t="str">
        <f t="shared" si="87"/>
        <v>CUS11441400.LABEL.TO</v>
      </c>
      <c r="D1875" s="38" t="str">
        <f t="shared" si="88"/>
        <v>CUS11441400</v>
      </c>
      <c r="E1875" s="38" t="s">
        <v>4398</v>
      </c>
      <c r="F1875" s="38"/>
      <c r="G1875" s="38" t="s">
        <v>259</v>
      </c>
      <c r="H1875" s="38" t="s">
        <v>4001</v>
      </c>
      <c r="I1875" s="40" t="s">
        <v>4002</v>
      </c>
      <c r="J1875" s="40"/>
      <c r="K1875" s="40" t="str">
        <f t="shared" si="89"/>
        <v>to</v>
      </c>
      <c r="L1875" s="41" t="s">
        <v>4003</v>
      </c>
      <c r="M1875" s="40" t="s">
        <v>4399</v>
      </c>
      <c r="N1875" s="40" t="s">
        <v>3205</v>
      </c>
      <c r="O1875" s="40" t="s">
        <v>4004</v>
      </c>
    </row>
    <row r="1876" spans="2:15" ht="30" customHeight="1">
      <c r="B1876" s="38">
        <v>1875</v>
      </c>
      <c r="C1876" s="39" t="str">
        <f t="shared" si="87"/>
        <v>CUS11441400.LABEL.AMOUNT</v>
      </c>
      <c r="D1876" s="38" t="str">
        <f t="shared" si="88"/>
        <v>CUS11441400</v>
      </c>
      <c r="E1876" s="38" t="s">
        <v>4398</v>
      </c>
      <c r="F1876" s="38"/>
      <c r="G1876" s="38" t="s">
        <v>259</v>
      </c>
      <c r="H1876" s="38" t="s">
        <v>3113</v>
      </c>
      <c r="I1876" s="40" t="s">
        <v>3219</v>
      </c>
      <c r="J1876" s="40"/>
      <c r="K1876" s="40" t="str">
        <f t="shared" si="89"/>
        <v>Amount</v>
      </c>
      <c r="L1876" s="41" t="s">
        <v>3114</v>
      </c>
      <c r="M1876" s="40" t="s">
        <v>3544</v>
      </c>
      <c r="N1876" s="40" t="s">
        <v>3116</v>
      </c>
      <c r="O1876" s="40" t="s">
        <v>3117</v>
      </c>
    </row>
    <row r="1877" spans="2:15" ht="30" customHeight="1">
      <c r="B1877" s="38">
        <v>1876</v>
      </c>
      <c r="C1877" s="39" t="str">
        <f t="shared" si="87"/>
        <v>CUS11441400.LABEL.FEE</v>
      </c>
      <c r="D1877" s="38" t="str">
        <f t="shared" si="88"/>
        <v>CUS11441400</v>
      </c>
      <c r="E1877" s="38" t="s">
        <v>4398</v>
      </c>
      <c r="F1877" s="38"/>
      <c r="G1877" s="38" t="s">
        <v>259</v>
      </c>
      <c r="H1877" s="38" t="s">
        <v>3135</v>
      </c>
      <c r="I1877" s="40" t="s">
        <v>3136</v>
      </c>
      <c r="J1877" s="40"/>
      <c r="K1877" s="40" t="str">
        <f t="shared" si="89"/>
        <v>Fee</v>
      </c>
      <c r="L1877" s="41" t="s">
        <v>3137</v>
      </c>
      <c r="M1877" s="40" t="s">
        <v>3138</v>
      </c>
      <c r="N1877" s="40" t="s">
        <v>3139</v>
      </c>
      <c r="O1877" s="40" t="s">
        <v>3140</v>
      </c>
    </row>
    <row r="1878" spans="2:15" ht="30" customHeight="1">
      <c r="B1878" s="38">
        <v>1877</v>
      </c>
      <c r="C1878" s="39" t="str">
        <f t="shared" si="87"/>
        <v>CUS11441400.LABEL.FREE</v>
      </c>
      <c r="D1878" s="38" t="str">
        <f t="shared" si="88"/>
        <v>CUS11441400</v>
      </c>
      <c r="E1878" s="38" t="s">
        <v>4398</v>
      </c>
      <c r="F1878" s="38"/>
      <c r="G1878" s="38" t="s">
        <v>259</v>
      </c>
      <c r="H1878" s="38" t="s">
        <v>592</v>
      </c>
      <c r="I1878" s="40" t="s">
        <v>593</v>
      </c>
      <c r="J1878" s="40"/>
      <c r="K1878" s="40" t="str">
        <f t="shared" si="89"/>
        <v>Free</v>
      </c>
      <c r="L1878" s="41" t="s">
        <v>594</v>
      </c>
      <c r="M1878" s="40" t="s">
        <v>595</v>
      </c>
      <c r="N1878" s="40" t="s">
        <v>3242</v>
      </c>
      <c r="O1878" s="40" t="s">
        <v>596</v>
      </c>
    </row>
    <row r="1879" spans="2:15" ht="30" customHeight="1">
      <c r="B1879" s="38">
        <v>1878</v>
      </c>
      <c r="C1879" s="39" t="str">
        <f t="shared" si="87"/>
        <v>CUS11441400.LABEL.TOTAL</v>
      </c>
      <c r="D1879" s="38" t="str">
        <f t="shared" si="88"/>
        <v>CUS11441400</v>
      </c>
      <c r="E1879" s="38" t="s">
        <v>4398</v>
      </c>
      <c r="F1879" s="38"/>
      <c r="G1879" s="38" t="s">
        <v>259</v>
      </c>
      <c r="H1879" s="38" t="s">
        <v>3221</v>
      </c>
      <c r="I1879" s="40" t="s">
        <v>3222</v>
      </c>
      <c r="J1879" s="40"/>
      <c r="K1879" s="40" t="str">
        <f t="shared" si="89"/>
        <v>Total</v>
      </c>
      <c r="L1879" s="41" t="s">
        <v>3223</v>
      </c>
      <c r="M1879" s="40" t="s">
        <v>3224</v>
      </c>
      <c r="N1879" s="40" t="s">
        <v>3225</v>
      </c>
      <c r="O1879" s="40" t="s">
        <v>3226</v>
      </c>
    </row>
    <row r="1880" spans="2:15" ht="30" customHeight="1">
      <c r="B1880" s="38">
        <v>1879</v>
      </c>
      <c r="C1880" s="39" t="str">
        <f t="shared" si="87"/>
        <v>CUS11441400.LABEL.FROM_ACCOUNT</v>
      </c>
      <c r="D1880" s="38" t="str">
        <f t="shared" si="88"/>
        <v>CUS11441400</v>
      </c>
      <c r="E1880" s="38" t="s">
        <v>4398</v>
      </c>
      <c r="F1880" s="38"/>
      <c r="G1880" s="38" t="s">
        <v>259</v>
      </c>
      <c r="H1880" s="38" t="s">
        <v>3229</v>
      </c>
      <c r="I1880" s="40" t="s">
        <v>3279</v>
      </c>
      <c r="J1880" s="40"/>
      <c r="K1880" s="40" t="str">
        <f t="shared" si="89"/>
        <v>From Account</v>
      </c>
      <c r="L1880" s="41" t="s">
        <v>3231</v>
      </c>
      <c r="M1880" s="40" t="s">
        <v>3256</v>
      </c>
      <c r="N1880" s="40" t="s">
        <v>3233</v>
      </c>
      <c r="O1880" s="40" t="s">
        <v>3257</v>
      </c>
    </row>
    <row r="1881" spans="2:15" ht="30" customHeight="1">
      <c r="B1881" s="38">
        <v>1880</v>
      </c>
      <c r="C1881" s="39" t="str">
        <f t="shared" si="87"/>
        <v>CUS11441400.LABEL.RECIPIENT_PHONE</v>
      </c>
      <c r="D1881" s="38" t="str">
        <f t="shared" si="88"/>
        <v>CUS11441400</v>
      </c>
      <c r="E1881" s="38" t="s">
        <v>4398</v>
      </c>
      <c r="F1881" s="38"/>
      <c r="G1881" s="38" t="s">
        <v>259</v>
      </c>
      <c r="H1881" s="38" t="s">
        <v>3333</v>
      </c>
      <c r="I1881" s="40" t="s">
        <v>3334</v>
      </c>
      <c r="J1881" s="40"/>
      <c r="K1881" s="40" t="str">
        <f t="shared" si="89"/>
        <v>Recipient Phone</v>
      </c>
      <c r="L1881" s="41" t="s">
        <v>3335</v>
      </c>
      <c r="M1881" s="40" t="s">
        <v>3120</v>
      </c>
      <c r="N1881" s="40" t="s">
        <v>3336</v>
      </c>
      <c r="O1881" s="40" t="s">
        <v>4400</v>
      </c>
    </row>
    <row r="1882" spans="2:15" ht="30" customHeight="1">
      <c r="B1882" s="38">
        <v>1881</v>
      </c>
      <c r="C1882" s="39" t="str">
        <f t="shared" si="87"/>
        <v>CUS11441400.LABEL.REMARK</v>
      </c>
      <c r="D1882" s="38" t="str">
        <f t="shared" si="88"/>
        <v>CUS11441400</v>
      </c>
      <c r="E1882" s="38" t="s">
        <v>4398</v>
      </c>
      <c r="F1882" s="38"/>
      <c r="G1882" s="38" t="s">
        <v>259</v>
      </c>
      <c r="H1882" s="38" t="s">
        <v>597</v>
      </c>
      <c r="I1882" s="40" t="s">
        <v>3235</v>
      </c>
      <c r="J1882" s="40"/>
      <c r="K1882" s="40" t="str">
        <f t="shared" si="89"/>
        <v>Remark</v>
      </c>
      <c r="L1882" s="41" t="s">
        <v>598</v>
      </c>
      <c r="M1882" s="40" t="s">
        <v>599</v>
      </c>
      <c r="N1882" s="40" t="s">
        <v>3235</v>
      </c>
      <c r="O1882" s="40" t="s">
        <v>600</v>
      </c>
    </row>
    <row r="1883" spans="2:15" ht="30" customHeight="1">
      <c r="B1883" s="38">
        <v>1882</v>
      </c>
      <c r="C1883" s="39" t="str">
        <f t="shared" si="87"/>
        <v>CUS11441400.MESSAGE.IN_CASE_OF_NO_WITHDRAWAL_YOUR_</v>
      </c>
      <c r="D1883" s="38" t="str">
        <f t="shared" si="88"/>
        <v>CUS11441400</v>
      </c>
      <c r="E1883" s="38" t="s">
        <v>4398</v>
      </c>
      <c r="F1883" s="38"/>
      <c r="G1883" s="38" t="s">
        <v>1019</v>
      </c>
      <c r="H1883" s="38" t="s">
        <v>4401</v>
      </c>
      <c r="I1883" s="40" t="s">
        <v>4402</v>
      </c>
      <c r="J1883" s="40"/>
      <c r="K1883" s="40" t="str">
        <f t="shared" si="89"/>
        <v>In case of no withdrawal, your fund will be automatically refunded on</v>
      </c>
      <c r="L1883" s="41" t="s">
        <v>4403</v>
      </c>
      <c r="M1883" s="40" t="s">
        <v>4404</v>
      </c>
      <c r="N1883" s="40" t="s">
        <v>4405</v>
      </c>
      <c r="O1883" s="40" t="s">
        <v>4406</v>
      </c>
    </row>
    <row r="1884" spans="2:15" ht="30" customHeight="1">
      <c r="B1884" s="38">
        <v>1883</v>
      </c>
      <c r="C1884" s="39" t="str">
        <f t="shared" si="87"/>
        <v>CUS11441400.BUTTON.CANCEL</v>
      </c>
      <c r="D1884" s="38" t="str">
        <f t="shared" si="88"/>
        <v>CUS11441400</v>
      </c>
      <c r="E1884" s="38" t="s">
        <v>4398</v>
      </c>
      <c r="F1884" s="38"/>
      <c r="G1884" s="38" t="s">
        <v>13</v>
      </c>
      <c r="H1884" s="38" t="s">
        <v>24</v>
      </c>
      <c r="I1884" s="40" t="s">
        <v>25</v>
      </c>
      <c r="J1884" s="40"/>
      <c r="K1884" s="40" t="str">
        <f t="shared" si="89"/>
        <v>Cancel</v>
      </c>
      <c r="L1884" s="41" t="s">
        <v>26</v>
      </c>
      <c r="M1884" s="40" t="s">
        <v>27</v>
      </c>
      <c r="N1884" s="40" t="s">
        <v>260</v>
      </c>
      <c r="O1884" s="40" t="s">
        <v>28</v>
      </c>
    </row>
    <row r="1885" spans="2:15" ht="30" customHeight="1">
      <c r="B1885" s="38">
        <v>1884</v>
      </c>
      <c r="C1885" s="39" t="str">
        <f t="shared" si="87"/>
        <v>CUS11441400.BUTTON.SEND</v>
      </c>
      <c r="D1885" s="38" t="str">
        <f t="shared" si="88"/>
        <v>CUS11441400</v>
      </c>
      <c r="E1885" s="38" t="s">
        <v>4398</v>
      </c>
      <c r="F1885" s="38"/>
      <c r="G1885" s="38" t="s">
        <v>13</v>
      </c>
      <c r="H1885" s="38" t="s">
        <v>88</v>
      </c>
      <c r="I1885" s="40" t="s">
        <v>89</v>
      </c>
      <c r="J1885" s="40"/>
      <c r="K1885" s="40" t="str">
        <f t="shared" si="89"/>
        <v>Send</v>
      </c>
      <c r="L1885" s="41" t="s">
        <v>90</v>
      </c>
      <c r="M1885" s="40" t="s">
        <v>2194</v>
      </c>
      <c r="N1885" s="40" t="s">
        <v>2195</v>
      </c>
      <c r="O1885" s="40" t="s">
        <v>92</v>
      </c>
    </row>
    <row r="1886" spans="2:15" ht="30" customHeight="1">
      <c r="B1886" s="38">
        <v>1885</v>
      </c>
      <c r="C1886" s="39" t="str">
        <f t="shared" si="87"/>
        <v>CUS11441600.TITLE.CARDLESS_CASH</v>
      </c>
      <c r="D1886" s="38" t="str">
        <f t="shared" si="88"/>
        <v>CUS11441600</v>
      </c>
      <c r="E1886" s="38" t="s">
        <v>4407</v>
      </c>
      <c r="F1886" s="38"/>
      <c r="G1886" s="38" t="s">
        <v>1271</v>
      </c>
      <c r="H1886" s="38" t="s">
        <v>2227</v>
      </c>
      <c r="I1886" s="40" t="s">
        <v>2228</v>
      </c>
      <c r="J1886" s="40"/>
      <c r="K1886" s="40" t="str">
        <f t="shared" si="89"/>
        <v>Cardless Cash</v>
      </c>
      <c r="L1886" s="41" t="s">
        <v>2229</v>
      </c>
      <c r="M1886" s="40" t="s">
        <v>2230</v>
      </c>
      <c r="N1886" s="40" t="s">
        <v>2251</v>
      </c>
      <c r="O1886" s="40" t="s">
        <v>2231</v>
      </c>
    </row>
    <row r="1887" spans="2:15" ht="30" customHeight="1">
      <c r="B1887" s="38">
        <v>1886</v>
      </c>
      <c r="C1887" s="39" t="str">
        <f t="shared" si="87"/>
        <v>CUS11441600.LABEL.SENDING_CARDLESS_CASH_IS_COMPL</v>
      </c>
      <c r="D1887" s="38" t="str">
        <f t="shared" si="88"/>
        <v>CUS11441600</v>
      </c>
      <c r="E1887" s="38" t="s">
        <v>4407</v>
      </c>
      <c r="F1887" s="38"/>
      <c r="G1887" s="38" t="s">
        <v>259</v>
      </c>
      <c r="H1887" s="38" t="s">
        <v>4408</v>
      </c>
      <c r="I1887" s="40" t="s">
        <v>19974</v>
      </c>
      <c r="J1887" s="40"/>
      <c r="K1887" s="40" t="str">
        <f t="shared" si="89"/>
        <v>Sending Cardless Cash is completed!</v>
      </c>
      <c r="L1887" s="41" t="s">
        <v>4409</v>
      </c>
      <c r="M1887" s="40" t="s">
        <v>4250</v>
      </c>
      <c r="N1887" s="40" t="s">
        <v>4410</v>
      </c>
      <c r="O1887" s="40" t="s">
        <v>4411</v>
      </c>
    </row>
    <row r="1888" spans="2:15" ht="30" customHeight="1">
      <c r="B1888" s="38">
        <v>1887</v>
      </c>
      <c r="C1888" s="39" t="str">
        <f t="shared" si="87"/>
        <v>CUS11441600.LABEL.TOTAL_SEND_AMOUNT</v>
      </c>
      <c r="D1888" s="38" t="str">
        <f t="shared" si="88"/>
        <v>CUS11441600</v>
      </c>
      <c r="E1888" s="38" t="s">
        <v>4407</v>
      </c>
      <c r="F1888" s="38"/>
      <c r="G1888" s="38" t="s">
        <v>259</v>
      </c>
      <c r="H1888" s="38" t="s">
        <v>4253</v>
      </c>
      <c r="I1888" s="40" t="s">
        <v>4254</v>
      </c>
      <c r="J1888" s="40"/>
      <c r="K1888" s="40" t="str">
        <f t="shared" si="89"/>
        <v>Total Send Amount</v>
      </c>
      <c r="L1888" s="41" t="s">
        <v>4255</v>
      </c>
      <c r="M1888" s="40" t="s">
        <v>3224</v>
      </c>
      <c r="N1888" s="40" t="s">
        <v>4257</v>
      </c>
      <c r="O1888" s="40" t="s">
        <v>4258</v>
      </c>
    </row>
    <row r="1889" spans="2:15" ht="30" customHeight="1">
      <c r="B1889" s="38">
        <v>1888</v>
      </c>
      <c r="C1889" s="39" t="str">
        <f t="shared" si="87"/>
        <v>CUS11441600.LABEL.SEND_AMOUNT</v>
      </c>
      <c r="D1889" s="38" t="str">
        <f t="shared" si="88"/>
        <v>CUS11441600</v>
      </c>
      <c r="E1889" s="38" t="s">
        <v>4407</v>
      </c>
      <c r="F1889" s="38"/>
      <c r="G1889" s="38" t="s">
        <v>259</v>
      </c>
      <c r="H1889" s="38" t="s">
        <v>3541</v>
      </c>
      <c r="I1889" s="40" t="s">
        <v>3542</v>
      </c>
      <c r="J1889" s="40"/>
      <c r="K1889" s="40" t="str">
        <f t="shared" si="89"/>
        <v>Send Amount</v>
      </c>
      <c r="L1889" s="41" t="s">
        <v>3543</v>
      </c>
      <c r="M1889" s="40" t="s">
        <v>3544</v>
      </c>
      <c r="N1889" s="40" t="s">
        <v>3545</v>
      </c>
      <c r="O1889" s="40" t="s">
        <v>3546</v>
      </c>
    </row>
    <row r="1890" spans="2:15" ht="30" customHeight="1">
      <c r="B1890" s="38">
        <v>1889</v>
      </c>
      <c r="C1890" s="39" t="str">
        <f t="shared" si="87"/>
        <v>CUS11441600.LABEL.FEE</v>
      </c>
      <c r="D1890" s="38" t="str">
        <f t="shared" si="88"/>
        <v>CUS11441600</v>
      </c>
      <c r="E1890" s="38" t="s">
        <v>4407</v>
      </c>
      <c r="F1890" s="38"/>
      <c r="G1890" s="38" t="s">
        <v>259</v>
      </c>
      <c r="H1890" s="38" t="s">
        <v>3135</v>
      </c>
      <c r="I1890" s="40" t="s">
        <v>3136</v>
      </c>
      <c r="J1890" s="40"/>
      <c r="K1890" s="40" t="str">
        <f t="shared" si="89"/>
        <v>Fee</v>
      </c>
      <c r="L1890" s="41" t="s">
        <v>3137</v>
      </c>
      <c r="M1890" s="40" t="s">
        <v>3138</v>
      </c>
      <c r="N1890" s="40" t="s">
        <v>3139</v>
      </c>
      <c r="O1890" s="40" t="s">
        <v>3140</v>
      </c>
    </row>
    <row r="1891" spans="2:15" ht="30" customHeight="1">
      <c r="B1891" s="38">
        <v>1890</v>
      </c>
      <c r="C1891" s="39" t="str">
        <f t="shared" si="87"/>
        <v>CUS11441600.LABEL.PHONE</v>
      </c>
      <c r="D1891" s="38" t="str">
        <f t="shared" si="88"/>
        <v>CUS11441600</v>
      </c>
      <c r="E1891" s="38" t="s">
        <v>4407</v>
      </c>
      <c r="F1891" s="38"/>
      <c r="G1891" s="38" t="s">
        <v>259</v>
      </c>
      <c r="H1891" s="38" t="s">
        <v>3869</v>
      </c>
      <c r="I1891" s="40" t="s">
        <v>4412</v>
      </c>
      <c r="J1891" s="40"/>
      <c r="K1891" s="40" t="str">
        <f t="shared" si="89"/>
        <v>Phone</v>
      </c>
      <c r="L1891" s="41" t="s">
        <v>1293</v>
      </c>
      <c r="M1891" s="40" t="s">
        <v>3572</v>
      </c>
      <c r="N1891" s="40" t="s">
        <v>4413</v>
      </c>
      <c r="O1891" s="40" t="s">
        <v>3870</v>
      </c>
    </row>
    <row r="1892" spans="2:15" ht="30" customHeight="1">
      <c r="B1892" s="38">
        <v>1891</v>
      </c>
      <c r="C1892" s="39" t="str">
        <f t="shared" si="87"/>
        <v>CUS11441600.LABEL.WITHDRAWAL_CODE</v>
      </c>
      <c r="D1892" s="38" t="str">
        <f t="shared" si="88"/>
        <v>CUS11441600</v>
      </c>
      <c r="E1892" s="38" t="s">
        <v>4407</v>
      </c>
      <c r="F1892" s="38"/>
      <c r="G1892" s="38" t="s">
        <v>259</v>
      </c>
      <c r="H1892" s="38" t="s">
        <v>3359</v>
      </c>
      <c r="I1892" s="40" t="s">
        <v>3360</v>
      </c>
      <c r="J1892" s="40"/>
      <c r="K1892" s="40" t="str">
        <f t="shared" si="89"/>
        <v>Withdrawal Code</v>
      </c>
      <c r="L1892" s="41" t="s">
        <v>3361</v>
      </c>
      <c r="M1892" s="40" t="s">
        <v>3362</v>
      </c>
      <c r="N1892" s="40" t="s">
        <v>3363</v>
      </c>
      <c r="O1892" s="40" t="s">
        <v>4414</v>
      </c>
    </row>
    <row r="1893" spans="2:15" ht="30" customHeight="1">
      <c r="B1893" s="38">
        <v>1892</v>
      </c>
      <c r="C1893" s="39" t="str">
        <f t="shared" si="87"/>
        <v>CUS11441600.LABEL.WITHDRAW_AT</v>
      </c>
      <c r="D1893" s="38" t="str">
        <f t="shared" si="88"/>
        <v>CUS11441600</v>
      </c>
      <c r="E1893" s="38" t="s">
        <v>4407</v>
      </c>
      <c r="F1893" s="38"/>
      <c r="G1893" s="38" t="s">
        <v>259</v>
      </c>
      <c r="H1893" s="38" t="s">
        <v>4415</v>
      </c>
      <c r="I1893" s="40" t="s">
        <v>4416</v>
      </c>
      <c r="J1893" s="40"/>
      <c r="K1893" s="40" t="str">
        <f t="shared" si="89"/>
        <v>Withdraw at</v>
      </c>
      <c r="L1893" s="41" t="s">
        <v>4417</v>
      </c>
      <c r="M1893" s="40" t="s">
        <v>4418</v>
      </c>
      <c r="N1893" s="40" t="s">
        <v>4419</v>
      </c>
      <c r="O1893" s="40" t="s">
        <v>4420</v>
      </c>
    </row>
    <row r="1894" spans="2:15" ht="30" customHeight="1">
      <c r="B1894" s="38">
        <v>1893</v>
      </c>
      <c r="C1894" s="39" t="str">
        <f t="shared" si="87"/>
        <v>CUS11441600.LABEL.SEND_TO_CARDLESS_CASH_IS_COMPL</v>
      </c>
      <c r="D1894" s="38" t="str">
        <f t="shared" si="88"/>
        <v>CUS11441600</v>
      </c>
      <c r="E1894" s="38" t="s">
        <v>4407</v>
      </c>
      <c r="F1894" s="38"/>
      <c r="G1894" s="38" t="s">
        <v>259</v>
      </c>
      <c r="H1894" s="38" t="s">
        <v>4421</v>
      </c>
      <c r="I1894" s="40" t="s">
        <v>4422</v>
      </c>
      <c r="J1894" s="40"/>
      <c r="K1894" s="40" t="str">
        <f t="shared" si="89"/>
        <v>Send to Cardless Cash is completed!</v>
      </c>
      <c r="L1894" s="41" t="s">
        <v>4409</v>
      </c>
      <c r="M1894" s="40" t="s">
        <v>4250</v>
      </c>
      <c r="N1894" s="40" t="s">
        <v>4410</v>
      </c>
      <c r="O1894" s="40" t="s">
        <v>4423</v>
      </c>
    </row>
    <row r="1895" spans="2:15" ht="30" customHeight="1">
      <c r="B1895" s="38">
        <v>1894</v>
      </c>
      <c r="C1895" s="39" t="str">
        <f t="shared" si="87"/>
        <v>CUS11441600.LABEL.REMARK</v>
      </c>
      <c r="D1895" s="38" t="str">
        <f t="shared" si="88"/>
        <v>CUS11441600</v>
      </c>
      <c r="E1895" s="38" t="s">
        <v>4407</v>
      </c>
      <c r="F1895" s="38"/>
      <c r="G1895" s="38" t="s">
        <v>259</v>
      </c>
      <c r="H1895" s="38" t="s">
        <v>597</v>
      </c>
      <c r="I1895" s="40" t="s">
        <v>3235</v>
      </c>
      <c r="J1895" s="40"/>
      <c r="K1895" s="40" t="str">
        <f t="shared" si="89"/>
        <v>Remark</v>
      </c>
      <c r="L1895" s="41" t="s">
        <v>598</v>
      </c>
      <c r="M1895" s="40" t="s">
        <v>599</v>
      </c>
      <c r="N1895" s="40" t="s">
        <v>3235</v>
      </c>
      <c r="O1895" s="40" t="s">
        <v>600</v>
      </c>
    </row>
    <row r="1896" spans="2:15" ht="30" customHeight="1">
      <c r="B1896" s="38">
        <v>1895</v>
      </c>
      <c r="C1896" s="39" t="str">
        <f t="shared" si="87"/>
        <v>CUS11441600.LABEL.EXCHANGE_RATE__USD_</v>
      </c>
      <c r="D1896" s="38" t="str">
        <f t="shared" si="88"/>
        <v>CUS11441600</v>
      </c>
      <c r="E1896" s="38" t="s">
        <v>4407</v>
      </c>
      <c r="F1896" s="38"/>
      <c r="G1896" s="38" t="s">
        <v>259</v>
      </c>
      <c r="H1896" s="38" t="s">
        <v>4305</v>
      </c>
      <c r="I1896" s="40" t="s">
        <v>4306</v>
      </c>
      <c r="J1896" s="40"/>
      <c r="K1896" s="40" t="str">
        <f t="shared" si="89"/>
        <v>Exchange rate 1 USD =</v>
      </c>
      <c r="L1896" s="41" t="s">
        <v>4307</v>
      </c>
      <c r="M1896" s="40" t="s">
        <v>4308</v>
      </c>
      <c r="N1896" s="40" t="s">
        <v>4306</v>
      </c>
      <c r="O1896" s="40" t="s">
        <v>4424</v>
      </c>
    </row>
    <row r="1897" spans="2:15" ht="30" customHeight="1">
      <c r="B1897" s="38">
        <v>1896</v>
      </c>
      <c r="C1897" s="39" t="str">
        <f t="shared" si="87"/>
        <v>CUS11441600.LABEL.PPCBANK_ATM_OR_BRANCH</v>
      </c>
      <c r="D1897" s="38" t="str">
        <f t="shared" si="88"/>
        <v>CUS11441600</v>
      </c>
      <c r="E1897" s="38" t="s">
        <v>4407</v>
      </c>
      <c r="F1897" s="38"/>
      <c r="G1897" s="38" t="s">
        <v>259</v>
      </c>
      <c r="H1897" s="38" t="s">
        <v>4425</v>
      </c>
      <c r="I1897" s="40" t="s">
        <v>4426</v>
      </c>
      <c r="J1897" s="40"/>
      <c r="K1897" s="40" t="str">
        <f t="shared" si="89"/>
        <v>PPCBank ATM or Branch</v>
      </c>
      <c r="L1897" s="41" t="s">
        <v>4427</v>
      </c>
      <c r="M1897" s="40" t="s">
        <v>4428</v>
      </c>
      <c r="N1897" s="40" t="s">
        <v>4426</v>
      </c>
      <c r="O1897" s="40" t="s">
        <v>4429</v>
      </c>
    </row>
    <row r="1898" spans="2:15" ht="30" customHeight="1">
      <c r="B1898" s="38">
        <v>1897</v>
      </c>
      <c r="C1898" s="39" t="str">
        <f t="shared" si="87"/>
        <v>CUS11441600.LABEL.EXCHANGE_RATE</v>
      </c>
      <c r="D1898" s="38" t="str">
        <f t="shared" si="88"/>
        <v>CUS11441600</v>
      </c>
      <c r="E1898" s="38" t="s">
        <v>4407</v>
      </c>
      <c r="F1898" s="38"/>
      <c r="G1898" s="38" t="s">
        <v>259</v>
      </c>
      <c r="H1898" s="38" t="s">
        <v>3236</v>
      </c>
      <c r="I1898" s="40" t="s">
        <v>4430</v>
      </c>
      <c r="J1898" s="40"/>
      <c r="K1898" s="40" t="str">
        <f t="shared" si="89"/>
        <v>exchange rate</v>
      </c>
      <c r="L1898" s="41" t="s">
        <v>3238</v>
      </c>
      <c r="M1898" s="40" t="s">
        <v>3239</v>
      </c>
      <c r="N1898" s="40" t="s">
        <v>4430</v>
      </c>
      <c r="O1898" s="40" t="s">
        <v>3241</v>
      </c>
    </row>
    <row r="1899" spans="2:15" ht="30" customHeight="1">
      <c r="B1899" s="38">
        <v>1898</v>
      </c>
      <c r="C1899" s="39" t="str">
        <f t="shared" si="87"/>
        <v>CUS11441600.LABEL.THE_TRANSFER_HAS_FAILED</v>
      </c>
      <c r="D1899" s="38" t="str">
        <f t="shared" si="88"/>
        <v>CUS11441600</v>
      </c>
      <c r="E1899" s="38" t="s">
        <v>4407</v>
      </c>
      <c r="F1899" s="38"/>
      <c r="G1899" s="38" t="s">
        <v>259</v>
      </c>
      <c r="H1899" s="38" t="s">
        <v>4431</v>
      </c>
      <c r="I1899" s="40" t="s">
        <v>4432</v>
      </c>
      <c r="J1899" s="40"/>
      <c r="K1899" s="40" t="str">
        <f t="shared" si="89"/>
        <v>The transfer has failed.</v>
      </c>
      <c r="L1899" s="41" t="s">
        <v>4433</v>
      </c>
      <c r="M1899" s="40" t="s">
        <v>4329</v>
      </c>
      <c r="N1899" s="40" t="s">
        <v>4432</v>
      </c>
      <c r="O1899" s="40" t="s">
        <v>4434</v>
      </c>
    </row>
    <row r="1900" spans="2:15" ht="30" customHeight="1">
      <c r="B1900" s="38">
        <v>1899</v>
      </c>
      <c r="C1900" s="39" t="str">
        <f t="shared" si="87"/>
        <v>CUS11441600.LABEL.FREE</v>
      </c>
      <c r="D1900" s="38" t="str">
        <f t="shared" si="88"/>
        <v>CUS11441600</v>
      </c>
      <c r="E1900" s="38" t="s">
        <v>4407</v>
      </c>
      <c r="F1900" s="38"/>
      <c r="G1900" s="38" t="s">
        <v>259</v>
      </c>
      <c r="H1900" s="38" t="s">
        <v>592</v>
      </c>
      <c r="I1900" s="40" t="s">
        <v>593</v>
      </c>
      <c r="J1900" s="40"/>
      <c r="K1900" s="40" t="str">
        <f t="shared" si="89"/>
        <v>Free</v>
      </c>
      <c r="L1900" s="41" t="s">
        <v>594</v>
      </c>
      <c r="M1900" s="40" t="s">
        <v>595</v>
      </c>
      <c r="N1900" s="40" t="s">
        <v>593</v>
      </c>
      <c r="O1900" s="40" t="s">
        <v>596</v>
      </c>
    </row>
    <row r="1901" spans="2:15" ht="30" customHeight="1">
      <c r="B1901" s="38">
        <v>1900</v>
      </c>
      <c r="C1901" s="39" t="str">
        <f t="shared" si="87"/>
        <v>CUS11441600.MESSAGE.IN_CASE_OF_NO_WITHDRAWAL_YOUR_</v>
      </c>
      <c r="D1901" s="38" t="str">
        <f t="shared" si="88"/>
        <v>CUS11441600</v>
      </c>
      <c r="E1901" s="38" t="s">
        <v>4407</v>
      </c>
      <c r="F1901" s="38"/>
      <c r="G1901" s="38" t="s">
        <v>1019</v>
      </c>
      <c r="H1901" s="38" t="s">
        <v>4401</v>
      </c>
      <c r="I1901" s="40" t="s">
        <v>4402</v>
      </c>
      <c r="J1901" s="40"/>
      <c r="K1901" s="40" t="str">
        <f t="shared" si="89"/>
        <v>In case of no withdrawal, your fund will be automatically refunded on</v>
      </c>
      <c r="L1901" s="41" t="s">
        <v>4435</v>
      </c>
      <c r="M1901" s="40" t="s">
        <v>4404</v>
      </c>
      <c r="N1901" s="40" t="s">
        <v>4402</v>
      </c>
      <c r="O1901" s="40" t="s">
        <v>4436</v>
      </c>
    </row>
    <row r="1902" spans="2:15" ht="30" customHeight="1">
      <c r="B1902" s="38">
        <v>1901</v>
      </c>
      <c r="C1902" s="39" t="str">
        <f t="shared" si="87"/>
        <v>CUS11441600.MESSAGE.DOWNLOAD_COMPLETED</v>
      </c>
      <c r="D1902" s="38" t="str">
        <f t="shared" si="88"/>
        <v>CUS11441600</v>
      </c>
      <c r="E1902" s="38" t="s">
        <v>4407</v>
      </c>
      <c r="F1902" s="38"/>
      <c r="G1902" s="38" t="s">
        <v>1019</v>
      </c>
      <c r="H1902" s="38" t="s">
        <v>4437</v>
      </c>
      <c r="I1902" s="40" t="s">
        <v>4438</v>
      </c>
      <c r="J1902" s="40"/>
      <c r="K1902" s="40" t="str">
        <f t="shared" si="89"/>
        <v>Download Completed.</v>
      </c>
      <c r="L1902" s="41" t="s">
        <v>4439</v>
      </c>
      <c r="M1902" s="40" t="s">
        <v>4440</v>
      </c>
      <c r="N1902" s="40" t="s">
        <v>4438</v>
      </c>
      <c r="O1902" s="40" t="s">
        <v>4441</v>
      </c>
    </row>
    <row r="1903" spans="2:15" ht="30" customHeight="1">
      <c r="B1903" s="38">
        <v>1902</v>
      </c>
      <c r="C1903" s="39" t="str">
        <f t="shared" si="87"/>
        <v>CUS11441600.BUTTON.FIND_NEAREST_BRANCH</v>
      </c>
      <c r="D1903" s="38" t="str">
        <f t="shared" si="88"/>
        <v>CUS11441600</v>
      </c>
      <c r="E1903" s="38" t="s">
        <v>4407</v>
      </c>
      <c r="F1903" s="38"/>
      <c r="G1903" s="38" t="s">
        <v>13</v>
      </c>
      <c r="H1903" s="38" t="s">
        <v>1374</v>
      </c>
      <c r="I1903" s="40" t="s">
        <v>1375</v>
      </c>
      <c r="J1903" s="40"/>
      <c r="K1903" s="40" t="str">
        <f t="shared" si="89"/>
        <v>Find Nearest Branch</v>
      </c>
      <c r="L1903" s="41" t="s">
        <v>1376</v>
      </c>
      <c r="M1903" s="40" t="s">
        <v>116</v>
      </c>
      <c r="N1903" s="40" t="s">
        <v>1378</v>
      </c>
      <c r="O1903" s="40" t="s">
        <v>1393</v>
      </c>
    </row>
    <row r="1904" spans="2:15" ht="30" customHeight="1">
      <c r="B1904" s="38">
        <v>1903</v>
      </c>
      <c r="C1904" s="39" t="str">
        <f t="shared" si="87"/>
        <v>CUS11441600.BUTTON.DOWNLOAD_RECEIPT</v>
      </c>
      <c r="D1904" s="38" t="str">
        <f t="shared" si="88"/>
        <v>CUS11441600</v>
      </c>
      <c r="E1904" s="38" t="s">
        <v>4407</v>
      </c>
      <c r="F1904" s="38"/>
      <c r="G1904" s="38" t="s">
        <v>13</v>
      </c>
      <c r="H1904" s="38" t="s">
        <v>4442</v>
      </c>
      <c r="I1904" s="40" t="s">
        <v>4443</v>
      </c>
      <c r="J1904" s="40"/>
      <c r="K1904" s="40" t="str">
        <f t="shared" si="89"/>
        <v xml:space="preserve">Download receipt </v>
      </c>
      <c r="L1904" s="41" t="s">
        <v>4444</v>
      </c>
      <c r="M1904" s="40" t="s">
        <v>4445</v>
      </c>
      <c r="N1904" s="40" t="s">
        <v>4446</v>
      </c>
      <c r="O1904" s="40" t="s">
        <v>4447</v>
      </c>
    </row>
    <row r="1905" spans="2:15" ht="30" customHeight="1">
      <c r="B1905" s="38">
        <v>1904</v>
      </c>
      <c r="C1905" s="39" t="str">
        <f t="shared" si="87"/>
        <v>CUS11441600.BUTTON.SHARE</v>
      </c>
      <c r="D1905" s="38" t="str">
        <f t="shared" si="88"/>
        <v>CUS11441600</v>
      </c>
      <c r="E1905" s="38" t="s">
        <v>4407</v>
      </c>
      <c r="F1905" s="38"/>
      <c r="G1905" s="38" t="s">
        <v>13</v>
      </c>
      <c r="H1905" s="38" t="s">
        <v>83</v>
      </c>
      <c r="I1905" s="40" t="s">
        <v>84</v>
      </c>
      <c r="J1905" s="40"/>
      <c r="K1905" s="40" t="str">
        <f t="shared" si="89"/>
        <v>Share</v>
      </c>
      <c r="L1905" s="41" t="s">
        <v>85</v>
      </c>
      <c r="M1905" s="40" t="s">
        <v>86</v>
      </c>
      <c r="N1905" s="40" t="s">
        <v>3187</v>
      </c>
      <c r="O1905" s="40" t="s">
        <v>87</v>
      </c>
    </row>
    <row r="1906" spans="2:15" ht="30" customHeight="1">
      <c r="B1906" s="38">
        <v>1905</v>
      </c>
      <c r="C1906" s="39" t="str">
        <f t="shared" si="87"/>
        <v>CUS11441600.BUTTON.OKAY</v>
      </c>
      <c r="D1906" s="38" t="str">
        <f t="shared" si="88"/>
        <v>CUS11441600</v>
      </c>
      <c r="E1906" s="38" t="s">
        <v>4407</v>
      </c>
      <c r="F1906" s="38"/>
      <c r="G1906" s="38" t="s">
        <v>13</v>
      </c>
      <c r="H1906" s="38" t="s">
        <v>34</v>
      </c>
      <c r="I1906" s="40" t="s">
        <v>35</v>
      </c>
      <c r="J1906" s="40"/>
      <c r="K1906" s="40" t="str">
        <f t="shared" si="89"/>
        <v>Okay</v>
      </c>
      <c r="L1906" s="41" t="s">
        <v>15</v>
      </c>
      <c r="M1906" s="40" t="s">
        <v>31</v>
      </c>
      <c r="N1906" s="40" t="s">
        <v>36</v>
      </c>
      <c r="O1906" s="40" t="s">
        <v>37</v>
      </c>
    </row>
    <row r="1907" spans="2:15" ht="30" customHeight="1">
      <c r="B1907" s="38">
        <v>1906</v>
      </c>
      <c r="C1907" s="39" t="str">
        <f t="shared" si="87"/>
        <v>CUS11441600.BUTTON.FIND_NEAREST_ATM</v>
      </c>
      <c r="D1907" s="38" t="str">
        <f t="shared" si="88"/>
        <v>CUS11441600</v>
      </c>
      <c r="E1907" s="38" t="s">
        <v>4407</v>
      </c>
      <c r="F1907" s="38"/>
      <c r="G1907" s="38" t="s">
        <v>13</v>
      </c>
      <c r="H1907" s="38" t="s">
        <v>4448</v>
      </c>
      <c r="I1907" s="40" t="s">
        <v>4449</v>
      </c>
      <c r="J1907" s="40"/>
      <c r="K1907" s="40" t="str">
        <f t="shared" si="89"/>
        <v>Find Nearest ATM</v>
      </c>
      <c r="L1907" s="41" t="s">
        <v>4450</v>
      </c>
      <c r="M1907" s="40" t="s">
        <v>4451</v>
      </c>
      <c r="N1907" s="40" t="s">
        <v>4449</v>
      </c>
      <c r="O1907" s="40" t="s">
        <v>4452</v>
      </c>
    </row>
    <row r="1908" spans="2:15" ht="30" customHeight="1">
      <c r="B1908" s="38">
        <v>1907</v>
      </c>
      <c r="C1908" s="39" t="str">
        <f t="shared" si="87"/>
        <v>CUS11441700.TITLE.RECIPIENT_INFORMATION</v>
      </c>
      <c r="D1908" s="38" t="str">
        <f t="shared" si="88"/>
        <v>CUS11441700</v>
      </c>
      <c r="E1908" s="38" t="s">
        <v>4395</v>
      </c>
      <c r="F1908" s="38"/>
      <c r="G1908" s="38" t="s">
        <v>1271</v>
      </c>
      <c r="H1908" s="38" t="s">
        <v>3854</v>
      </c>
      <c r="I1908" s="40" t="s">
        <v>3855</v>
      </c>
      <c r="J1908" s="40"/>
      <c r="K1908" s="40" t="str">
        <f t="shared" si="89"/>
        <v>Recipient Information</v>
      </c>
      <c r="L1908" s="41" t="s">
        <v>3856</v>
      </c>
      <c r="M1908" s="40" t="s">
        <v>3857</v>
      </c>
      <c r="N1908" s="40" t="s">
        <v>3858</v>
      </c>
      <c r="O1908" s="40" t="s">
        <v>4396</v>
      </c>
    </row>
    <row r="1909" spans="2:15" ht="30" customHeight="1">
      <c r="B1909" s="38">
        <v>1908</v>
      </c>
      <c r="C1909" s="39" t="str">
        <f t="shared" si="87"/>
        <v>CUS11441700.LABEL.RECIPIENT</v>
      </c>
      <c r="D1909" s="38" t="str">
        <f t="shared" si="88"/>
        <v>CUS11441700</v>
      </c>
      <c r="E1909" s="38" t="s">
        <v>4395</v>
      </c>
      <c r="F1909" s="38"/>
      <c r="G1909" s="38" t="s">
        <v>259</v>
      </c>
      <c r="H1909" s="38" t="s">
        <v>3118</v>
      </c>
      <c r="I1909" s="40" t="s">
        <v>3118</v>
      </c>
      <c r="J1909" s="40"/>
      <c r="K1909" s="40" t="str">
        <f t="shared" si="89"/>
        <v>RECIPIENT</v>
      </c>
      <c r="L1909" s="41" t="s">
        <v>3119</v>
      </c>
      <c r="M1909" s="40" t="s">
        <v>3120</v>
      </c>
      <c r="N1909" s="40" t="s">
        <v>3559</v>
      </c>
      <c r="O1909" s="40" t="s">
        <v>3122</v>
      </c>
    </row>
    <row r="1910" spans="2:15" ht="30" customHeight="1">
      <c r="B1910" s="38">
        <v>1909</v>
      </c>
      <c r="C1910" s="39" t="str">
        <f t="shared" si="87"/>
        <v>CUS11441700.PLACEHOLDER.ENTER_PHONE_NUMBER</v>
      </c>
      <c r="D1910" s="38" t="str">
        <f t="shared" si="88"/>
        <v>CUS11441700</v>
      </c>
      <c r="E1910" s="38" t="s">
        <v>4395</v>
      </c>
      <c r="F1910" s="38"/>
      <c r="G1910" s="38" t="s">
        <v>1258</v>
      </c>
      <c r="H1910" s="38" t="s">
        <v>3888</v>
      </c>
      <c r="I1910" s="40" t="s">
        <v>3889</v>
      </c>
      <c r="J1910" s="40"/>
      <c r="K1910" s="40" t="str">
        <f t="shared" si="89"/>
        <v>Enter Phone Number</v>
      </c>
      <c r="L1910" s="41" t="s">
        <v>3890</v>
      </c>
      <c r="M1910" s="40" t="s">
        <v>4358</v>
      </c>
      <c r="N1910" s="40" t="s">
        <v>3891</v>
      </c>
      <c r="O1910" s="40" t="s">
        <v>3892</v>
      </c>
    </row>
    <row r="1911" spans="2:15" ht="30" customHeight="1">
      <c r="B1911" s="38">
        <v>1910</v>
      </c>
      <c r="C1911" s="39" t="str">
        <f t="shared" si="87"/>
        <v>CUS11441700.BUTTON.CONTACTS</v>
      </c>
      <c r="D1911" s="38" t="str">
        <f t="shared" si="88"/>
        <v>CUS11441700</v>
      </c>
      <c r="E1911" s="38" t="s">
        <v>4395</v>
      </c>
      <c r="F1911" s="38"/>
      <c r="G1911" s="38" t="s">
        <v>13</v>
      </c>
      <c r="H1911" s="38" t="s">
        <v>3898</v>
      </c>
      <c r="I1911" s="40" t="s">
        <v>3899</v>
      </c>
      <c r="J1911" s="40"/>
      <c r="K1911" s="40" t="str">
        <f t="shared" si="89"/>
        <v>Contacts</v>
      </c>
      <c r="L1911" s="41" t="s">
        <v>3900</v>
      </c>
      <c r="M1911" s="40" t="s">
        <v>3901</v>
      </c>
      <c r="N1911" s="40" t="s">
        <v>3902</v>
      </c>
      <c r="O1911" s="40" t="s">
        <v>3903</v>
      </c>
    </row>
    <row r="1912" spans="2:15" ht="30" customHeight="1">
      <c r="B1912" s="38">
        <v>1911</v>
      </c>
      <c r="C1912" s="39" t="str">
        <f t="shared" si="87"/>
        <v>CUS11441700.BUTTON.CANCEL</v>
      </c>
      <c r="D1912" s="38" t="str">
        <f t="shared" si="88"/>
        <v>CUS11441700</v>
      </c>
      <c r="E1912" s="38" t="s">
        <v>4395</v>
      </c>
      <c r="F1912" s="38"/>
      <c r="G1912" s="38" t="s">
        <v>13</v>
      </c>
      <c r="H1912" s="38" t="s">
        <v>24</v>
      </c>
      <c r="I1912" s="40" t="s">
        <v>25</v>
      </c>
      <c r="J1912" s="40"/>
      <c r="K1912" s="40" t="str">
        <f t="shared" si="89"/>
        <v>Cancel</v>
      </c>
      <c r="L1912" s="41" t="s">
        <v>26</v>
      </c>
      <c r="M1912" s="40" t="s">
        <v>27</v>
      </c>
      <c r="N1912" s="40" t="s">
        <v>260</v>
      </c>
      <c r="O1912" s="40" t="s">
        <v>28</v>
      </c>
    </row>
    <row r="1913" spans="2:15" ht="30" customHeight="1">
      <c r="B1913" s="38">
        <v>1912</v>
      </c>
      <c r="C1913" s="39" t="str">
        <f t="shared" si="87"/>
        <v>CUS11441700.BUTTON.CONFIRM</v>
      </c>
      <c r="D1913" s="38" t="str">
        <f t="shared" si="88"/>
        <v>CUS11441700</v>
      </c>
      <c r="E1913" s="38" t="s">
        <v>4395</v>
      </c>
      <c r="F1913" s="38"/>
      <c r="G1913" s="38" t="s">
        <v>13</v>
      </c>
      <c r="H1913" s="38" t="s">
        <v>29</v>
      </c>
      <c r="I1913" s="40" t="s">
        <v>30</v>
      </c>
      <c r="J1913" s="40"/>
      <c r="K1913" s="40" t="str">
        <f t="shared" si="89"/>
        <v>Confirm</v>
      </c>
      <c r="L1913" s="41" t="s">
        <v>15</v>
      </c>
      <c r="M1913" s="40" t="s">
        <v>31</v>
      </c>
      <c r="N1913" s="40" t="s">
        <v>32</v>
      </c>
      <c r="O1913" s="40" t="s">
        <v>33</v>
      </c>
    </row>
    <row r="1914" spans="2:15" ht="30" customHeight="1">
      <c r="B1914" s="38">
        <v>1913</v>
      </c>
      <c r="C1914" s="39" t="str">
        <f t="shared" si="87"/>
        <v>CUS11441700.SEGMENT.RECENT</v>
      </c>
      <c r="D1914" s="38" t="str">
        <f t="shared" si="88"/>
        <v>CUS11441700</v>
      </c>
      <c r="E1914" s="38" t="s">
        <v>4395</v>
      </c>
      <c r="F1914" s="38"/>
      <c r="G1914" s="38" t="s">
        <v>1010</v>
      </c>
      <c r="H1914" s="38" t="s">
        <v>3848</v>
      </c>
      <c r="I1914" s="40" t="s">
        <v>3848</v>
      </c>
      <c r="J1914" s="40"/>
      <c r="K1914" s="40" t="str">
        <f t="shared" si="89"/>
        <v>RECENT</v>
      </c>
      <c r="L1914" s="41" t="s">
        <v>3849</v>
      </c>
      <c r="M1914" s="40" t="s">
        <v>3871</v>
      </c>
      <c r="N1914" s="40" t="s">
        <v>3872</v>
      </c>
      <c r="O1914" s="40" t="s">
        <v>3852</v>
      </c>
    </row>
    <row r="1915" spans="2:15" ht="30" customHeight="1">
      <c r="B1915" s="38">
        <v>1914</v>
      </c>
      <c r="C1915" s="39" t="str">
        <f t="shared" si="87"/>
        <v>CUS11441700.SEGMENT.FREQUENT</v>
      </c>
      <c r="D1915" s="38" t="str">
        <f t="shared" si="88"/>
        <v>CUS11441700</v>
      </c>
      <c r="E1915" s="38" t="s">
        <v>4395</v>
      </c>
      <c r="F1915" s="38"/>
      <c r="G1915" s="38" t="s">
        <v>1010</v>
      </c>
      <c r="H1915" s="38" t="s">
        <v>3873</v>
      </c>
      <c r="I1915" s="40" t="s">
        <v>3873</v>
      </c>
      <c r="J1915" s="40"/>
      <c r="K1915" s="40" t="str">
        <f t="shared" si="89"/>
        <v>FREQUENT</v>
      </c>
      <c r="L1915" s="41" t="s">
        <v>3874</v>
      </c>
      <c r="M1915" s="40" t="s">
        <v>3875</v>
      </c>
      <c r="N1915" s="40" t="s">
        <v>3876</v>
      </c>
      <c r="O1915" s="40" t="s">
        <v>4397</v>
      </c>
    </row>
    <row r="1916" spans="2:15" ht="30" customHeight="1">
      <c r="B1916" s="38">
        <v>1915</v>
      </c>
      <c r="C1916" s="39" t="str">
        <f t="shared" si="87"/>
        <v>CUS11441700.SEGMENT.FAVORITE</v>
      </c>
      <c r="D1916" s="38" t="str">
        <f t="shared" si="88"/>
        <v>CUS11441700</v>
      </c>
      <c r="E1916" s="38" t="s">
        <v>4395</v>
      </c>
      <c r="F1916" s="38"/>
      <c r="G1916" s="38" t="s">
        <v>1010</v>
      </c>
      <c r="H1916" s="38" t="s">
        <v>2232</v>
      </c>
      <c r="I1916" s="40" t="s">
        <v>2232</v>
      </c>
      <c r="J1916" s="40"/>
      <c r="K1916" s="40" t="str">
        <f t="shared" si="89"/>
        <v>FAVORITE</v>
      </c>
      <c r="L1916" s="41" t="s">
        <v>2234</v>
      </c>
      <c r="M1916" s="40" t="s">
        <v>3878</v>
      </c>
      <c r="N1916" s="40" t="s">
        <v>2253</v>
      </c>
      <c r="O1916" s="40" t="s">
        <v>2236</v>
      </c>
    </row>
    <row r="1917" spans="2:15" ht="30" customHeight="1">
      <c r="B1917" s="38">
        <v>1916</v>
      </c>
      <c r="C1917" s="39" t="str">
        <f t="shared" si="87"/>
        <v>CUS11441700.MESSAGE.PPCBANK_MOBILE_WOULD_LIKE_TO_A</v>
      </c>
      <c r="D1917" s="38" t="str">
        <f t="shared" si="88"/>
        <v>CUS11441700</v>
      </c>
      <c r="E1917" s="38" t="s">
        <v>4395</v>
      </c>
      <c r="F1917" s="38"/>
      <c r="G1917" s="38" t="s">
        <v>1019</v>
      </c>
      <c r="H1917" s="38" t="s">
        <v>615</v>
      </c>
      <c r="I1917" s="40" t="s">
        <v>1221</v>
      </c>
      <c r="J1917" s="40"/>
      <c r="K1917" s="40" t="str">
        <f t="shared" si="89"/>
        <v>PPCBank Mobile Would Like to Access the Contacts. Please allow contact access in your phone settings.</v>
      </c>
      <c r="L1917" s="41" t="s">
        <v>1222</v>
      </c>
      <c r="M1917" s="40" t="s">
        <v>1223</v>
      </c>
      <c r="N1917" s="40" t="s">
        <v>1221</v>
      </c>
      <c r="O1917" s="40" t="s">
        <v>1224</v>
      </c>
    </row>
    <row r="1918" spans="2:15" ht="30" customHeight="1">
      <c r="B1918" s="38">
        <v>1917</v>
      </c>
      <c r="C1918" s="39" t="str">
        <f t="shared" si="87"/>
        <v>CUS11442200.TITLE.SEND_TO_WING</v>
      </c>
      <c r="D1918" s="38" t="str">
        <f t="shared" si="88"/>
        <v>CUS11442200</v>
      </c>
      <c r="E1918" s="38" t="s">
        <v>4472</v>
      </c>
      <c r="F1918" s="38"/>
      <c r="G1918" s="38" t="s">
        <v>1271</v>
      </c>
      <c r="H1918" s="38" t="s">
        <v>2859</v>
      </c>
      <c r="I1918" s="40" t="s">
        <v>2860</v>
      </c>
      <c r="J1918" s="40"/>
      <c r="K1918" s="40" t="str">
        <f t="shared" si="89"/>
        <v>Send to Wing</v>
      </c>
      <c r="L1918" s="41" t="s">
        <v>2861</v>
      </c>
      <c r="M1918" s="40" t="s">
        <v>2862</v>
      </c>
      <c r="N1918" s="40" t="s">
        <v>2863</v>
      </c>
      <c r="O1918" s="40" t="s">
        <v>2864</v>
      </c>
    </row>
    <row r="1919" spans="2:15" ht="30" customHeight="1">
      <c r="B1919" s="38">
        <v>1918</v>
      </c>
      <c r="C1919" s="39" t="str">
        <f t="shared" si="87"/>
        <v>CUS11442200.TITLE.WING_TRANSFER</v>
      </c>
      <c r="D1919" s="38" t="str">
        <f t="shared" si="88"/>
        <v>CUS11442200</v>
      </c>
      <c r="E1919" s="38" t="s">
        <v>4472</v>
      </c>
      <c r="F1919" s="38"/>
      <c r="G1919" s="38" t="s">
        <v>1271</v>
      </c>
      <c r="H1919" s="38" t="s">
        <v>2877</v>
      </c>
      <c r="I1919" s="40" t="s">
        <v>2860</v>
      </c>
      <c r="J1919" s="40"/>
      <c r="K1919" s="40" t="str">
        <f t="shared" si="89"/>
        <v>Send to Wing</v>
      </c>
      <c r="L1919" s="41" t="s">
        <v>2861</v>
      </c>
      <c r="M1919" s="40" t="s">
        <v>2878</v>
      </c>
      <c r="N1919" s="40" t="s">
        <v>2860</v>
      </c>
      <c r="O1919" s="40" t="s">
        <v>2879</v>
      </c>
    </row>
    <row r="1920" spans="2:15" ht="30" customHeight="1">
      <c r="B1920" s="38">
        <v>1919</v>
      </c>
      <c r="C1920" s="39" t="str">
        <f t="shared" si="87"/>
        <v>CUS11442200.LABEL.SEND_FROM</v>
      </c>
      <c r="D1920" s="38" t="str">
        <f t="shared" si="88"/>
        <v>CUS11442200</v>
      </c>
      <c r="E1920" s="38" t="s">
        <v>4472</v>
      </c>
      <c r="F1920" s="38"/>
      <c r="G1920" s="38" t="s">
        <v>259</v>
      </c>
      <c r="H1920" s="38" t="s">
        <v>3107</v>
      </c>
      <c r="I1920" s="40" t="s">
        <v>3108</v>
      </c>
      <c r="J1920" s="40"/>
      <c r="K1920" s="40" t="str">
        <f t="shared" si="89"/>
        <v>SEND FROM</v>
      </c>
      <c r="L1920" s="41" t="s">
        <v>3109</v>
      </c>
      <c r="M1920" s="40" t="s">
        <v>3110</v>
      </c>
      <c r="N1920" s="40" t="s">
        <v>3111</v>
      </c>
      <c r="O1920" s="40" t="s">
        <v>3112</v>
      </c>
    </row>
    <row r="1921" spans="2:15" ht="30" customHeight="1">
      <c r="B1921" s="38">
        <v>1920</v>
      </c>
      <c r="C1921" s="39" t="str">
        <f t="shared" si="87"/>
        <v>CUS11442200.LABEL.AMOUNT</v>
      </c>
      <c r="D1921" s="38" t="str">
        <f t="shared" si="88"/>
        <v>CUS11442200</v>
      </c>
      <c r="E1921" s="38" t="s">
        <v>4472</v>
      </c>
      <c r="F1921" s="38"/>
      <c r="G1921" s="38" t="s">
        <v>259</v>
      </c>
      <c r="H1921" s="38" t="s">
        <v>3113</v>
      </c>
      <c r="I1921" s="40" t="s">
        <v>3113</v>
      </c>
      <c r="J1921" s="40"/>
      <c r="K1921" s="40" t="str">
        <f t="shared" si="89"/>
        <v>AMOUNT</v>
      </c>
      <c r="L1921" s="41" t="s">
        <v>3114</v>
      </c>
      <c r="M1921" s="40" t="s">
        <v>4473</v>
      </c>
      <c r="N1921" s="40" t="s">
        <v>3116</v>
      </c>
      <c r="O1921" s="40" t="s">
        <v>3117</v>
      </c>
    </row>
    <row r="1922" spans="2:15" ht="30" customHeight="1">
      <c r="B1922" s="38">
        <v>1921</v>
      </c>
      <c r="C1922" s="39" t="str">
        <f t="shared" ref="C1922:C1985" si="90">E1922&amp;"."&amp;G1922&amp;"."&amp;H1922</f>
        <v>CUS11442200.LABEL.RECIPIENT</v>
      </c>
      <c r="D1922" s="38" t="str">
        <f t="shared" ref="D1922:D1985" si="91">IF(F1922&lt;&gt;"", F1922, E1922)</f>
        <v>CUS11442200</v>
      </c>
      <c r="E1922" s="38" t="s">
        <v>4472</v>
      </c>
      <c r="F1922" s="38"/>
      <c r="G1922" s="38" t="s">
        <v>259</v>
      </c>
      <c r="H1922" s="38" t="s">
        <v>3118</v>
      </c>
      <c r="I1922" s="40" t="s">
        <v>3118</v>
      </c>
      <c r="J1922" s="40"/>
      <c r="K1922" s="40" t="str">
        <f t="shared" ref="K1922:K1985" si="92">IF(J1922&lt;&gt;"", J1922, I1922)</f>
        <v>RECIPIENT</v>
      </c>
      <c r="L1922" s="41" t="s">
        <v>3119</v>
      </c>
      <c r="M1922" s="40" t="s">
        <v>3120</v>
      </c>
      <c r="N1922" s="40" t="s">
        <v>3559</v>
      </c>
      <c r="O1922" s="40" t="s">
        <v>3228</v>
      </c>
    </row>
    <row r="1923" spans="2:15" ht="30" customHeight="1">
      <c r="B1923" s="38">
        <v>1922</v>
      </c>
      <c r="C1923" s="39" t="str">
        <f t="shared" si="90"/>
        <v>CUS11442200.LABEL.RECIPIENT_NAME</v>
      </c>
      <c r="D1923" s="38" t="str">
        <f t="shared" si="91"/>
        <v>CUS11442200</v>
      </c>
      <c r="E1923" s="38" t="s">
        <v>4472</v>
      </c>
      <c r="F1923" s="38"/>
      <c r="G1923" s="38" t="s">
        <v>259</v>
      </c>
      <c r="H1923" s="38" t="s">
        <v>3629</v>
      </c>
      <c r="I1923" s="40" t="s">
        <v>4474</v>
      </c>
      <c r="J1923" s="40"/>
      <c r="K1923" s="40" t="str">
        <f t="shared" si="92"/>
        <v>RECIPIENT NAME</v>
      </c>
      <c r="L1923" s="41" t="s">
        <v>3631</v>
      </c>
      <c r="M1923" s="40" t="s">
        <v>4475</v>
      </c>
      <c r="N1923" s="40" t="s">
        <v>4476</v>
      </c>
      <c r="O1923" s="40" t="s">
        <v>4477</v>
      </c>
    </row>
    <row r="1924" spans="2:15" ht="30" customHeight="1">
      <c r="B1924" s="38">
        <v>1923</v>
      </c>
      <c r="C1924" s="39" t="str">
        <f t="shared" si="90"/>
        <v>CUS11442200.LABEL.PURPOSE_OF_SENDING</v>
      </c>
      <c r="D1924" s="38" t="str">
        <f t="shared" si="91"/>
        <v>CUS11442200</v>
      </c>
      <c r="E1924" s="38" t="s">
        <v>4472</v>
      </c>
      <c r="F1924" s="38"/>
      <c r="G1924" s="38" t="s">
        <v>259</v>
      </c>
      <c r="H1924" s="38" t="s">
        <v>3489</v>
      </c>
      <c r="I1924" s="40" t="s">
        <v>4478</v>
      </c>
      <c r="J1924" s="40"/>
      <c r="K1924" s="40" t="str">
        <f t="shared" si="92"/>
        <v>PURPOSE OF SENDING</v>
      </c>
      <c r="L1924" s="41" t="s">
        <v>3491</v>
      </c>
      <c r="M1924" s="40" t="s">
        <v>3492</v>
      </c>
      <c r="N1924" s="40" t="s">
        <v>3493</v>
      </c>
      <c r="O1924" s="40" t="s">
        <v>4479</v>
      </c>
    </row>
    <row r="1925" spans="2:15" ht="30" customHeight="1">
      <c r="B1925" s="38">
        <v>1924</v>
      </c>
      <c r="C1925" s="39" t="str">
        <f t="shared" si="90"/>
        <v>CUS11442200.LABEL.REMARK</v>
      </c>
      <c r="D1925" s="38" t="str">
        <f t="shared" si="91"/>
        <v>CUS11442200</v>
      </c>
      <c r="E1925" s="38" t="s">
        <v>4472</v>
      </c>
      <c r="F1925" s="38"/>
      <c r="G1925" s="38" t="s">
        <v>259</v>
      </c>
      <c r="H1925" s="38" t="s">
        <v>597</v>
      </c>
      <c r="I1925" s="40" t="s">
        <v>597</v>
      </c>
      <c r="J1925" s="40"/>
      <c r="K1925" s="40" t="str">
        <f t="shared" si="92"/>
        <v>REMARK</v>
      </c>
      <c r="L1925" s="41" t="s">
        <v>598</v>
      </c>
      <c r="M1925" s="40" t="s">
        <v>599</v>
      </c>
      <c r="N1925" s="40" t="s">
        <v>3125</v>
      </c>
      <c r="O1925" s="40" t="s">
        <v>600</v>
      </c>
    </row>
    <row r="1926" spans="2:15" ht="30" customHeight="1">
      <c r="B1926" s="38">
        <v>1925</v>
      </c>
      <c r="C1926" s="39" t="str">
        <f t="shared" si="90"/>
        <v>CUS11442200.LABEL.OPTIONAL</v>
      </c>
      <c r="D1926" s="38" t="str">
        <f t="shared" si="91"/>
        <v>CUS11442200</v>
      </c>
      <c r="E1926" s="38" t="s">
        <v>4472</v>
      </c>
      <c r="F1926" s="38"/>
      <c r="G1926" s="38" t="s">
        <v>259</v>
      </c>
      <c r="H1926" s="38" t="s">
        <v>601</v>
      </c>
      <c r="I1926" s="40" t="s">
        <v>602</v>
      </c>
      <c r="J1926" s="40"/>
      <c r="K1926" s="40" t="str">
        <f t="shared" si="92"/>
        <v>(Optional)</v>
      </c>
      <c r="L1926" s="41" t="s">
        <v>603</v>
      </c>
      <c r="M1926" s="40" t="s">
        <v>604</v>
      </c>
      <c r="N1926" s="40" t="s">
        <v>4480</v>
      </c>
      <c r="O1926" s="40" t="s">
        <v>605</v>
      </c>
    </row>
    <row r="1927" spans="2:15" ht="30" customHeight="1">
      <c r="B1927" s="38">
        <v>1926</v>
      </c>
      <c r="C1927" s="39" t="str">
        <f t="shared" si="90"/>
        <v>CUS11442200.LABEL.FEE</v>
      </c>
      <c r="D1927" s="38" t="str">
        <f t="shared" si="91"/>
        <v>CUS11442200</v>
      </c>
      <c r="E1927" s="38" t="s">
        <v>4472</v>
      </c>
      <c r="F1927" s="38"/>
      <c r="G1927" s="38" t="s">
        <v>259</v>
      </c>
      <c r="H1927" s="38" t="s">
        <v>3135</v>
      </c>
      <c r="I1927" s="40" t="s">
        <v>3136</v>
      </c>
      <c r="J1927" s="40"/>
      <c r="K1927" s="40" t="str">
        <f t="shared" si="92"/>
        <v>Fee</v>
      </c>
      <c r="L1927" s="41" t="s">
        <v>3137</v>
      </c>
      <c r="M1927" s="40" t="s">
        <v>3138</v>
      </c>
      <c r="N1927" s="40" t="s">
        <v>3136</v>
      </c>
      <c r="O1927" s="40" t="s">
        <v>3140</v>
      </c>
    </row>
    <row r="1928" spans="2:15" ht="30" customHeight="1">
      <c r="B1928" s="38">
        <v>1927</v>
      </c>
      <c r="C1928" s="39" t="str">
        <f t="shared" si="90"/>
        <v>CUS11442200.LABEL.FREE</v>
      </c>
      <c r="D1928" s="38" t="str">
        <f t="shared" si="91"/>
        <v>CUS11442200</v>
      </c>
      <c r="E1928" s="38" t="s">
        <v>4472</v>
      </c>
      <c r="F1928" s="38"/>
      <c r="G1928" s="38" t="s">
        <v>259</v>
      </c>
      <c r="H1928" s="38" t="s">
        <v>592</v>
      </c>
      <c r="I1928" s="40" t="s">
        <v>593</v>
      </c>
      <c r="J1928" s="40"/>
      <c r="K1928" s="40" t="str">
        <f t="shared" si="92"/>
        <v>Free</v>
      </c>
      <c r="L1928" s="41" t="s">
        <v>594</v>
      </c>
      <c r="M1928" s="40" t="s">
        <v>595</v>
      </c>
      <c r="N1928" s="40" t="s">
        <v>593</v>
      </c>
      <c r="O1928" s="40" t="s">
        <v>596</v>
      </c>
    </row>
    <row r="1929" spans="2:15" ht="30" customHeight="1">
      <c r="B1929" s="38">
        <v>1928</v>
      </c>
      <c r="C1929" s="39" t="str">
        <f t="shared" si="90"/>
        <v>CUS11442200.LABEL.AVALIABLE_LIMIT</v>
      </c>
      <c r="D1929" s="38" t="str">
        <f t="shared" si="91"/>
        <v>CUS11442200</v>
      </c>
      <c r="E1929" s="38" t="s">
        <v>4472</v>
      </c>
      <c r="F1929" s="38"/>
      <c r="G1929" s="38" t="s">
        <v>259</v>
      </c>
      <c r="H1929" s="38" t="s">
        <v>4481</v>
      </c>
      <c r="I1929" s="40" t="s">
        <v>4482</v>
      </c>
      <c r="J1929" s="40"/>
      <c r="K1929" s="40" t="str">
        <f t="shared" si="92"/>
        <v>Avaliable Limit</v>
      </c>
      <c r="L1929" s="41" t="s">
        <v>4483</v>
      </c>
      <c r="M1929" s="40" t="s">
        <v>4484</v>
      </c>
      <c r="N1929" s="40" t="s">
        <v>4482</v>
      </c>
      <c r="O1929" s="40" t="s">
        <v>4485</v>
      </c>
    </row>
    <row r="1930" spans="2:15" ht="30" customHeight="1">
      <c r="B1930" s="38">
        <v>1929</v>
      </c>
      <c r="C1930" s="39" t="str">
        <f t="shared" si="90"/>
        <v>CUS11442200.LABEL.TIME</v>
      </c>
      <c r="D1930" s="38" t="str">
        <f t="shared" si="91"/>
        <v>CUS11442200</v>
      </c>
      <c r="E1930" s="38" t="s">
        <v>4472</v>
      </c>
      <c r="F1930" s="38"/>
      <c r="G1930" s="38" t="s">
        <v>259</v>
      </c>
      <c r="H1930" s="38" t="s">
        <v>3740</v>
      </c>
      <c r="I1930" s="40" t="s">
        <v>4486</v>
      </c>
      <c r="J1930" s="40"/>
      <c r="K1930" s="40" t="str">
        <f t="shared" si="92"/>
        <v>Time</v>
      </c>
      <c r="L1930" s="41" t="s">
        <v>4487</v>
      </c>
      <c r="M1930" s="40" t="s">
        <v>4488</v>
      </c>
      <c r="N1930" s="40" t="s">
        <v>4486</v>
      </c>
      <c r="O1930" s="40" t="s">
        <v>3745</v>
      </c>
    </row>
    <row r="1931" spans="2:15" ht="30" customHeight="1">
      <c r="B1931" s="38">
        <v>1930</v>
      </c>
      <c r="C1931" s="39" t="str">
        <f t="shared" si="90"/>
        <v>CUS11442200.LABEL.TODAY</v>
      </c>
      <c r="D1931" s="38" t="str">
        <f t="shared" si="91"/>
        <v>CUS11442200</v>
      </c>
      <c r="E1931" s="38" t="s">
        <v>4472</v>
      </c>
      <c r="F1931" s="38"/>
      <c r="G1931" s="38" t="s">
        <v>259</v>
      </c>
      <c r="H1931" s="38" t="s">
        <v>1109</v>
      </c>
      <c r="I1931" s="40" t="s">
        <v>1110</v>
      </c>
      <c r="J1931" s="40"/>
      <c r="K1931" s="40" t="str">
        <f t="shared" si="92"/>
        <v>Today</v>
      </c>
      <c r="L1931" s="41" t="s">
        <v>1111</v>
      </c>
      <c r="M1931" s="40" t="s">
        <v>1112</v>
      </c>
      <c r="N1931" s="40" t="s">
        <v>1110</v>
      </c>
      <c r="O1931" s="40" t="s">
        <v>1113</v>
      </c>
    </row>
    <row r="1932" spans="2:15" ht="30" customHeight="1">
      <c r="B1932" s="38">
        <v>1931</v>
      </c>
      <c r="C1932" s="39" t="str">
        <f t="shared" si="90"/>
        <v>CUS11442200.PLACEHOLDER.ENTER_RECIPIENT_PHONE_NUMBER</v>
      </c>
      <c r="D1932" s="38" t="str">
        <f t="shared" si="91"/>
        <v>CUS11442200</v>
      </c>
      <c r="E1932" s="38" t="s">
        <v>4472</v>
      </c>
      <c r="F1932" s="38"/>
      <c r="G1932" s="38" t="s">
        <v>1258</v>
      </c>
      <c r="H1932" s="38" t="s">
        <v>4355</v>
      </c>
      <c r="I1932" s="40" t="s">
        <v>4356</v>
      </c>
      <c r="J1932" s="40"/>
      <c r="K1932" s="40" t="str">
        <f t="shared" si="92"/>
        <v>Enter Recipient Phone Number</v>
      </c>
      <c r="L1932" s="41" t="s">
        <v>4357</v>
      </c>
      <c r="M1932" s="40" t="s">
        <v>4358</v>
      </c>
      <c r="N1932" s="40" t="s">
        <v>4359</v>
      </c>
      <c r="O1932" s="40" t="s">
        <v>4489</v>
      </c>
    </row>
    <row r="1933" spans="2:15" ht="30" customHeight="1">
      <c r="B1933" s="38">
        <v>1932</v>
      </c>
      <c r="C1933" s="39" t="str">
        <f t="shared" si="90"/>
        <v>CUS11442200.PLACEHOLDER.ENTER_RECIPIENT_NAME</v>
      </c>
      <c r="D1933" s="38" t="str">
        <f t="shared" si="91"/>
        <v>CUS11442200</v>
      </c>
      <c r="E1933" s="38" t="s">
        <v>4472</v>
      </c>
      <c r="F1933" s="38"/>
      <c r="G1933" s="38" t="s">
        <v>1258</v>
      </c>
      <c r="H1933" s="38" t="s">
        <v>4490</v>
      </c>
      <c r="I1933" s="40" t="s">
        <v>4491</v>
      </c>
      <c r="J1933" s="40"/>
      <c r="K1933" s="40" t="str">
        <f t="shared" si="92"/>
        <v>Enter Recipient Name</v>
      </c>
      <c r="L1933" s="41" t="s">
        <v>4492</v>
      </c>
      <c r="M1933" s="40" t="s">
        <v>4493</v>
      </c>
      <c r="N1933" s="40" t="s">
        <v>4494</v>
      </c>
      <c r="O1933" s="40" t="s">
        <v>4495</v>
      </c>
    </row>
    <row r="1934" spans="2:15" ht="30" customHeight="1">
      <c r="B1934" s="38">
        <v>1933</v>
      </c>
      <c r="C1934" s="39" t="str">
        <f t="shared" si="90"/>
        <v>CUS11442200.PLACEHOLDER.CHOOSE_THE_PURPOSE</v>
      </c>
      <c r="D1934" s="38" t="str">
        <f t="shared" si="91"/>
        <v>CUS11442200</v>
      </c>
      <c r="E1934" s="38" t="s">
        <v>4472</v>
      </c>
      <c r="F1934" s="38"/>
      <c r="G1934" s="38" t="s">
        <v>1258</v>
      </c>
      <c r="H1934" s="38" t="s">
        <v>4496</v>
      </c>
      <c r="I1934" s="40" t="s">
        <v>4497</v>
      </c>
      <c r="J1934" s="40"/>
      <c r="K1934" s="40" t="str">
        <f t="shared" si="92"/>
        <v>Choose the Purpose</v>
      </c>
      <c r="L1934" s="41" t="s">
        <v>4498</v>
      </c>
      <c r="M1934" s="40" t="s">
        <v>4499</v>
      </c>
      <c r="N1934" s="40" t="s">
        <v>4500</v>
      </c>
      <c r="O1934" s="40" t="s">
        <v>4501</v>
      </c>
    </row>
    <row r="1935" spans="2:15" ht="30" customHeight="1">
      <c r="B1935" s="38">
        <v>1934</v>
      </c>
      <c r="C1935" s="39" t="str">
        <f t="shared" si="90"/>
        <v>CUS11442200.PLACEHOLDER.ADD_REMARKS</v>
      </c>
      <c r="D1935" s="38" t="str">
        <f t="shared" si="91"/>
        <v>CUS11442200</v>
      </c>
      <c r="E1935" s="38" t="s">
        <v>4472</v>
      </c>
      <c r="F1935" s="38"/>
      <c r="G1935" s="38" t="s">
        <v>1258</v>
      </c>
      <c r="H1935" s="38" t="s">
        <v>1259</v>
      </c>
      <c r="I1935" s="40" t="s">
        <v>1260</v>
      </c>
      <c r="J1935" s="40"/>
      <c r="K1935" s="40" t="str">
        <f t="shared" si="92"/>
        <v>Add Remarks</v>
      </c>
      <c r="L1935" s="41" t="s">
        <v>1261</v>
      </c>
      <c r="M1935" s="40" t="s">
        <v>3171</v>
      </c>
      <c r="N1935" s="40" t="s">
        <v>3172</v>
      </c>
      <c r="O1935" s="40" t="s">
        <v>1263</v>
      </c>
    </row>
    <row r="1936" spans="2:15" ht="30" customHeight="1">
      <c r="B1936" s="38">
        <v>1935</v>
      </c>
      <c r="C1936" s="39" t="str">
        <f t="shared" si="90"/>
        <v>CUS11442200.BUTTON.SEND</v>
      </c>
      <c r="D1936" s="38" t="str">
        <f t="shared" si="91"/>
        <v>CUS11442200</v>
      </c>
      <c r="E1936" s="38" t="s">
        <v>4472</v>
      </c>
      <c r="F1936" s="38"/>
      <c r="G1936" s="38" t="s">
        <v>13</v>
      </c>
      <c r="H1936" s="38" t="s">
        <v>88</v>
      </c>
      <c r="I1936" s="40" t="s">
        <v>89</v>
      </c>
      <c r="J1936" s="40"/>
      <c r="K1936" s="40" t="str">
        <f t="shared" si="92"/>
        <v>Send</v>
      </c>
      <c r="L1936" s="41" t="s">
        <v>90</v>
      </c>
      <c r="M1936" s="40" t="s">
        <v>2194</v>
      </c>
      <c r="N1936" s="40" t="s">
        <v>2195</v>
      </c>
      <c r="O1936" s="40" t="s">
        <v>92</v>
      </c>
    </row>
    <row r="1937" spans="2:15" ht="30" customHeight="1">
      <c r="B1937" s="38">
        <v>1936</v>
      </c>
      <c r="C1937" s="39" t="str">
        <f t="shared" si="90"/>
        <v>CUS11442200.MESSAGE.PLEASE_MAKE_SURE_THAT_THE_NAME</v>
      </c>
      <c r="D1937" s="38" t="str">
        <f t="shared" si="91"/>
        <v>CUS11442200</v>
      </c>
      <c r="E1937" s="38" t="s">
        <v>4472</v>
      </c>
      <c r="F1937" s="38"/>
      <c r="G1937" s="38" t="s">
        <v>1019</v>
      </c>
      <c r="H1937" s="38" t="s">
        <v>4502</v>
      </c>
      <c r="I1937" s="40" t="s">
        <v>4503</v>
      </c>
      <c r="J1937" s="40"/>
      <c r="K1937" s="40" t="str">
        <f t="shared" si="92"/>
        <v>Please make sure that the name of receiver that you enter is correctly specified in the receiver's National ID/Passport for withdrawal verification.</v>
      </c>
      <c r="L1937" s="41" t="s">
        <v>4504</v>
      </c>
      <c r="M1937" s="40" t="s">
        <v>4505</v>
      </c>
      <c r="N1937" s="40" t="s">
        <v>4506</v>
      </c>
      <c r="O1937" s="40" t="s">
        <v>4507</v>
      </c>
    </row>
    <row r="1938" spans="2:15" ht="30" customHeight="1">
      <c r="B1938" s="38">
        <v>1937</v>
      </c>
      <c r="C1938" s="39" t="str">
        <f t="shared" si="90"/>
        <v>CUS11442200.MESSAGE.SEND_TO_WING_FOR_CASH_OUT_ONLY</v>
      </c>
      <c r="D1938" s="38" t="str">
        <f t="shared" si="91"/>
        <v>CUS11442200</v>
      </c>
      <c r="E1938" s="38" t="s">
        <v>4472</v>
      </c>
      <c r="F1938" s="38"/>
      <c r="G1938" s="38" t="s">
        <v>1019</v>
      </c>
      <c r="H1938" s="38" t="s">
        <v>4508</v>
      </c>
      <c r="I1938" s="40" t="s">
        <v>4509</v>
      </c>
      <c r="J1938" s="40"/>
      <c r="K1938" s="40" t="str">
        <f t="shared" si="92"/>
        <v>Send to Wing for cash out only supports {amount} {currencyCode}. Please enter lower amount.</v>
      </c>
      <c r="L1938" s="41" t="s">
        <v>4510</v>
      </c>
      <c r="M1938" s="40" t="s">
        <v>4511</v>
      </c>
      <c r="N1938" s="40" t="s">
        <v>4509</v>
      </c>
      <c r="O1938" s="40" t="s">
        <v>4512</v>
      </c>
    </row>
    <row r="1939" spans="2:15" ht="30" customHeight="1">
      <c r="B1939" s="38">
        <v>1938</v>
      </c>
      <c r="C1939" s="39" t="str">
        <f t="shared" si="90"/>
        <v>CUS11442400.TITLE.RECIPIENT_INFORMATION</v>
      </c>
      <c r="D1939" s="38" t="str">
        <f t="shared" si="91"/>
        <v>CUS11442400</v>
      </c>
      <c r="E1939" s="38" t="s">
        <v>17846</v>
      </c>
      <c r="F1939" s="38"/>
      <c r="G1939" s="38" t="s">
        <v>1271</v>
      </c>
      <c r="H1939" s="38" t="s">
        <v>3854</v>
      </c>
      <c r="I1939" s="40" t="s">
        <v>3855</v>
      </c>
      <c r="J1939" s="40"/>
      <c r="K1939" s="40" t="str">
        <f t="shared" si="92"/>
        <v>Recipient Information</v>
      </c>
      <c r="L1939" s="41" t="s">
        <v>3856</v>
      </c>
      <c r="M1939" s="40" t="s">
        <v>3857</v>
      </c>
      <c r="N1939" s="40" t="s">
        <v>3855</v>
      </c>
      <c r="O1939" s="40" t="s">
        <v>5742</v>
      </c>
    </row>
    <row r="1940" spans="2:15" ht="30" customHeight="1">
      <c r="B1940" s="38">
        <v>1939</v>
      </c>
      <c r="C1940" s="39" t="str">
        <f t="shared" si="90"/>
        <v>CUS11442400.LABEL.RECEIVER</v>
      </c>
      <c r="D1940" s="38" t="str">
        <f t="shared" si="91"/>
        <v>CUS11442400</v>
      </c>
      <c r="E1940" s="38" t="s">
        <v>17846</v>
      </c>
      <c r="F1940" s="38"/>
      <c r="G1940" s="38" t="s">
        <v>259</v>
      </c>
      <c r="H1940" s="38" t="s">
        <v>4632</v>
      </c>
      <c r="I1940" s="40" t="s">
        <v>4633</v>
      </c>
      <c r="J1940" s="40"/>
      <c r="K1940" s="40" t="str">
        <f t="shared" si="92"/>
        <v>Receiver</v>
      </c>
      <c r="L1940" s="41" t="s">
        <v>3119</v>
      </c>
      <c r="M1940" s="40" t="s">
        <v>3120</v>
      </c>
      <c r="N1940" s="40" t="s">
        <v>4633</v>
      </c>
      <c r="O1940" s="40" t="s">
        <v>3122</v>
      </c>
    </row>
    <row r="1941" spans="2:15" ht="30" customHeight="1">
      <c r="B1941" s="38">
        <v>1940</v>
      </c>
      <c r="C1941" s="39" t="str">
        <f t="shared" si="90"/>
        <v>CUS11442400.LABEL.CONTACTS</v>
      </c>
      <c r="D1941" s="38" t="str">
        <f t="shared" si="91"/>
        <v>CUS11442400</v>
      </c>
      <c r="E1941" s="38" t="s">
        <v>17846</v>
      </c>
      <c r="F1941" s="38"/>
      <c r="G1941" s="38" t="s">
        <v>259</v>
      </c>
      <c r="H1941" s="38" t="s">
        <v>3898</v>
      </c>
      <c r="I1941" s="40" t="s">
        <v>3899</v>
      </c>
      <c r="J1941" s="40"/>
      <c r="K1941" s="40" t="str">
        <f t="shared" si="92"/>
        <v>Contacts</v>
      </c>
      <c r="L1941" s="41" t="s">
        <v>3900</v>
      </c>
      <c r="M1941" s="40" t="s">
        <v>3901</v>
      </c>
      <c r="N1941" s="40" t="s">
        <v>3899</v>
      </c>
      <c r="O1941" s="40" t="s">
        <v>3903</v>
      </c>
    </row>
    <row r="1942" spans="2:15" ht="30" customHeight="1">
      <c r="B1942" s="38">
        <v>1941</v>
      </c>
      <c r="C1942" s="39" t="str">
        <f t="shared" si="90"/>
        <v>CUS11442400.LABEL.NO_DATA</v>
      </c>
      <c r="D1942" s="38" t="str">
        <f t="shared" si="91"/>
        <v>CUS11442400</v>
      </c>
      <c r="E1942" s="38" t="s">
        <v>17846</v>
      </c>
      <c r="F1942" s="38"/>
      <c r="G1942" s="38" t="s">
        <v>259</v>
      </c>
      <c r="H1942" s="38" t="s">
        <v>303</v>
      </c>
      <c r="I1942" s="40" t="s">
        <v>17847</v>
      </c>
      <c r="J1942" s="40"/>
      <c r="K1942" s="40" t="str">
        <f t="shared" si="92"/>
        <v>No Data</v>
      </c>
      <c r="L1942" s="41" t="s">
        <v>305</v>
      </c>
      <c r="M1942" s="40" t="s">
        <v>306</v>
      </c>
      <c r="N1942" s="40" t="s">
        <v>17847</v>
      </c>
      <c r="O1942" s="40" t="s">
        <v>307</v>
      </c>
    </row>
    <row r="1943" spans="2:15" ht="30" customHeight="1">
      <c r="B1943" s="38">
        <v>1942</v>
      </c>
      <c r="C1943" s="39" t="str">
        <f t="shared" si="90"/>
        <v>CUS11442400.PLACEHOLDER.ENTER_PHONE_NUMBER</v>
      </c>
      <c r="D1943" s="38" t="str">
        <f t="shared" si="91"/>
        <v>CUS11442400</v>
      </c>
      <c r="E1943" s="38" t="s">
        <v>17846</v>
      </c>
      <c r="F1943" s="38"/>
      <c r="G1943" s="38" t="s">
        <v>1258</v>
      </c>
      <c r="H1943" s="38" t="s">
        <v>3888</v>
      </c>
      <c r="I1943" s="40" t="s">
        <v>3889</v>
      </c>
      <c r="J1943" s="40"/>
      <c r="K1943" s="40" t="str">
        <f t="shared" si="92"/>
        <v>Enter Phone Number</v>
      </c>
      <c r="L1943" s="41" t="s">
        <v>3890</v>
      </c>
      <c r="M1943" s="40" t="s">
        <v>415</v>
      </c>
      <c r="N1943" s="40" t="s">
        <v>3889</v>
      </c>
      <c r="O1943" s="40" t="s">
        <v>3892</v>
      </c>
    </row>
    <row r="1944" spans="2:15" ht="30" customHeight="1">
      <c r="B1944" s="38">
        <v>1943</v>
      </c>
      <c r="C1944" s="39" t="str">
        <f t="shared" si="90"/>
        <v>CUS11442400.SEGMENT.RECENT</v>
      </c>
      <c r="D1944" s="38" t="str">
        <f t="shared" si="91"/>
        <v>CUS11442400</v>
      </c>
      <c r="E1944" s="38" t="s">
        <v>17846</v>
      </c>
      <c r="F1944" s="38"/>
      <c r="G1944" s="38" t="s">
        <v>1010</v>
      </c>
      <c r="H1944" s="38" t="s">
        <v>3848</v>
      </c>
      <c r="I1944" s="40" t="s">
        <v>6573</v>
      </c>
      <c r="J1944" s="40"/>
      <c r="K1944" s="40" t="str">
        <f t="shared" si="92"/>
        <v>Recent</v>
      </c>
      <c r="L1944" s="41" t="s">
        <v>3849</v>
      </c>
      <c r="M1944" s="40" t="s">
        <v>3850</v>
      </c>
      <c r="N1944" s="40" t="s">
        <v>6573</v>
      </c>
      <c r="O1944" s="40" t="s">
        <v>3852</v>
      </c>
    </row>
    <row r="1945" spans="2:15" ht="30" customHeight="1">
      <c r="B1945" s="38">
        <v>1944</v>
      </c>
      <c r="C1945" s="39" t="str">
        <f t="shared" si="90"/>
        <v>CUS11442400.SEGMENT.FREQUENT</v>
      </c>
      <c r="D1945" s="38" t="str">
        <f t="shared" si="91"/>
        <v>CUS11442400</v>
      </c>
      <c r="E1945" s="38" t="s">
        <v>17846</v>
      </c>
      <c r="F1945" s="38"/>
      <c r="G1945" s="38" t="s">
        <v>1010</v>
      </c>
      <c r="H1945" s="38" t="s">
        <v>3873</v>
      </c>
      <c r="I1945" s="40" t="s">
        <v>17848</v>
      </c>
      <c r="J1945" s="40"/>
      <c r="K1945" s="40" t="str">
        <f t="shared" si="92"/>
        <v>Frequent</v>
      </c>
      <c r="L1945" s="41" t="s">
        <v>3874</v>
      </c>
      <c r="M1945" s="40" t="s">
        <v>3875</v>
      </c>
      <c r="N1945" s="40" t="s">
        <v>17848</v>
      </c>
      <c r="O1945" s="40" t="s">
        <v>3877</v>
      </c>
    </row>
    <row r="1946" spans="2:15" ht="30" customHeight="1">
      <c r="B1946" s="38">
        <v>1945</v>
      </c>
      <c r="C1946" s="39" t="str">
        <f t="shared" si="90"/>
        <v>CUS11442400.SEGMENT.FAVORITE</v>
      </c>
      <c r="D1946" s="38" t="str">
        <f t="shared" si="91"/>
        <v>CUS11442400</v>
      </c>
      <c r="E1946" s="38" t="s">
        <v>17846</v>
      </c>
      <c r="F1946" s="38"/>
      <c r="G1946" s="38" t="s">
        <v>1010</v>
      </c>
      <c r="H1946" s="38" t="s">
        <v>2232</v>
      </c>
      <c r="I1946" s="40" t="s">
        <v>2233</v>
      </c>
      <c r="J1946" s="40"/>
      <c r="K1946" s="40" t="str">
        <f t="shared" si="92"/>
        <v>Favorite</v>
      </c>
      <c r="L1946" s="41" t="s">
        <v>2234</v>
      </c>
      <c r="M1946" s="40" t="s">
        <v>2235</v>
      </c>
      <c r="N1946" s="40" t="s">
        <v>2233</v>
      </c>
      <c r="O1946" s="40" t="s">
        <v>2236</v>
      </c>
    </row>
    <row r="1947" spans="2:15" ht="30" customHeight="1">
      <c r="B1947" s="38">
        <v>1946</v>
      </c>
      <c r="C1947" s="39" t="str">
        <f t="shared" si="90"/>
        <v>CUS11442400.BUTTON.CONFIRM</v>
      </c>
      <c r="D1947" s="38" t="str">
        <f t="shared" si="91"/>
        <v>CUS11442400</v>
      </c>
      <c r="E1947" s="38" t="s">
        <v>17846</v>
      </c>
      <c r="F1947" s="38"/>
      <c r="G1947" s="38" t="s">
        <v>13</v>
      </c>
      <c r="H1947" s="38" t="s">
        <v>29</v>
      </c>
      <c r="I1947" s="40" t="s">
        <v>30</v>
      </c>
      <c r="J1947" s="40"/>
      <c r="K1947" s="40" t="str">
        <f t="shared" si="92"/>
        <v>Confirm</v>
      </c>
      <c r="L1947" s="41" t="s">
        <v>15</v>
      </c>
      <c r="M1947" s="40" t="s">
        <v>16</v>
      </c>
      <c r="N1947" s="40" t="s">
        <v>30</v>
      </c>
      <c r="O1947" s="40" t="s">
        <v>33</v>
      </c>
    </row>
    <row r="1948" spans="2:15" ht="30" customHeight="1">
      <c r="B1948" s="38">
        <v>1947</v>
      </c>
      <c r="C1948" s="39" t="str">
        <f t="shared" si="90"/>
        <v>CUS11442500.TITLE.CHOOSE_PURPOSE_OF_SENDING</v>
      </c>
      <c r="D1948" s="38" t="str">
        <f t="shared" si="91"/>
        <v>CUS11442500</v>
      </c>
      <c r="E1948" s="38" t="s">
        <v>4513</v>
      </c>
      <c r="F1948" s="38"/>
      <c r="G1948" s="38" t="s">
        <v>1271</v>
      </c>
      <c r="H1948" s="38" t="s">
        <v>4514</v>
      </c>
      <c r="I1948" s="40" t="s">
        <v>4515</v>
      </c>
      <c r="J1948" s="40"/>
      <c r="K1948" s="40" t="str">
        <f t="shared" si="92"/>
        <v>Choose Purpose of Sending</v>
      </c>
      <c r="L1948" s="41" t="s">
        <v>4516</v>
      </c>
      <c r="M1948" s="40" t="s">
        <v>4499</v>
      </c>
      <c r="N1948" s="40" t="s">
        <v>4500</v>
      </c>
      <c r="O1948" s="40" t="s">
        <v>4517</v>
      </c>
    </row>
    <row r="1949" spans="2:15" ht="30" customHeight="1">
      <c r="B1949" s="38">
        <v>1948</v>
      </c>
      <c r="C1949" s="39" t="str">
        <f t="shared" si="90"/>
        <v>CUS11442500.LABEL.SEND_TO_RELATIVES</v>
      </c>
      <c r="D1949" s="38" t="str">
        <f t="shared" si="91"/>
        <v>CUS11442500</v>
      </c>
      <c r="E1949" s="38" t="s">
        <v>4513</v>
      </c>
      <c r="F1949" s="38"/>
      <c r="G1949" s="38" t="s">
        <v>259</v>
      </c>
      <c r="H1949" s="38" t="s">
        <v>4518</v>
      </c>
      <c r="I1949" s="40" t="s">
        <v>4519</v>
      </c>
      <c r="J1949" s="40"/>
      <c r="K1949" s="40" t="str">
        <f t="shared" si="92"/>
        <v>Send to relatives</v>
      </c>
      <c r="L1949" s="41" t="s">
        <v>4520</v>
      </c>
      <c r="M1949" s="40" t="s">
        <v>4521</v>
      </c>
      <c r="N1949" s="40" t="s">
        <v>4522</v>
      </c>
      <c r="O1949" s="40" t="s">
        <v>4523</v>
      </c>
    </row>
    <row r="1950" spans="2:15" ht="30" customHeight="1">
      <c r="B1950" s="38">
        <v>1949</v>
      </c>
      <c r="C1950" s="39" t="str">
        <f t="shared" si="90"/>
        <v>CUS11442500.LABEL.SETTLEMENT</v>
      </c>
      <c r="D1950" s="38" t="str">
        <f t="shared" si="91"/>
        <v>CUS11442500</v>
      </c>
      <c r="E1950" s="38" t="s">
        <v>4513</v>
      </c>
      <c r="F1950" s="38"/>
      <c r="G1950" s="38" t="s">
        <v>259</v>
      </c>
      <c r="H1950" s="38" t="s">
        <v>4524</v>
      </c>
      <c r="I1950" s="40" t="s">
        <v>4525</v>
      </c>
      <c r="J1950" s="40"/>
      <c r="K1950" s="40" t="str">
        <f t="shared" si="92"/>
        <v>Settlement</v>
      </c>
      <c r="L1950" s="41" t="s">
        <v>2689</v>
      </c>
      <c r="M1950" s="40" t="s">
        <v>4525</v>
      </c>
      <c r="N1950" s="40" t="s">
        <v>2691</v>
      </c>
      <c r="O1950" s="40" t="s">
        <v>4526</v>
      </c>
    </row>
    <row r="1951" spans="2:15" ht="30" customHeight="1">
      <c r="B1951" s="38">
        <v>1950</v>
      </c>
      <c r="C1951" s="39" t="str">
        <f t="shared" si="90"/>
        <v>CUS11442500.LABEL.PERSONAL_SAVING</v>
      </c>
      <c r="D1951" s="38" t="str">
        <f t="shared" si="91"/>
        <v>CUS11442500</v>
      </c>
      <c r="E1951" s="38" t="s">
        <v>4513</v>
      </c>
      <c r="F1951" s="38"/>
      <c r="G1951" s="38" t="s">
        <v>259</v>
      </c>
      <c r="H1951" s="38" t="s">
        <v>4527</v>
      </c>
      <c r="I1951" s="40" t="s">
        <v>4528</v>
      </c>
      <c r="J1951" s="40"/>
      <c r="K1951" s="40" t="str">
        <f t="shared" si="92"/>
        <v>Personal Saving</v>
      </c>
      <c r="L1951" s="41" t="s">
        <v>4529</v>
      </c>
      <c r="M1951" s="40" t="s">
        <v>4528</v>
      </c>
      <c r="N1951" s="40" t="s">
        <v>4530</v>
      </c>
      <c r="O1951" s="40" t="s">
        <v>4531</v>
      </c>
    </row>
    <row r="1952" spans="2:15" ht="30" customHeight="1">
      <c r="B1952" s="38">
        <v>1951</v>
      </c>
      <c r="C1952" s="39" t="str">
        <f t="shared" si="90"/>
        <v>CUS11442500.LABEL.OTHERS</v>
      </c>
      <c r="D1952" s="38" t="str">
        <f t="shared" si="91"/>
        <v>CUS11442500</v>
      </c>
      <c r="E1952" s="38" t="s">
        <v>4513</v>
      </c>
      <c r="F1952" s="38"/>
      <c r="G1952" s="38" t="s">
        <v>259</v>
      </c>
      <c r="H1952" s="38" t="s">
        <v>4532</v>
      </c>
      <c r="I1952" s="40" t="s">
        <v>4533</v>
      </c>
      <c r="J1952" s="40"/>
      <c r="K1952" s="40" t="str">
        <f t="shared" si="92"/>
        <v>Others</v>
      </c>
      <c r="L1952" s="41" t="s">
        <v>4534</v>
      </c>
      <c r="M1952" s="40" t="s">
        <v>2897</v>
      </c>
      <c r="N1952" s="40" t="s">
        <v>2898</v>
      </c>
      <c r="O1952" s="40" t="s">
        <v>2899</v>
      </c>
    </row>
    <row r="1953" spans="2:15" ht="30" customHeight="1">
      <c r="B1953" s="38">
        <v>1952</v>
      </c>
      <c r="C1953" s="39" t="str">
        <f t="shared" si="90"/>
        <v>CUS11442500.BUTTON.CANCEL</v>
      </c>
      <c r="D1953" s="38" t="str">
        <f t="shared" si="91"/>
        <v>CUS11442500</v>
      </c>
      <c r="E1953" s="38" t="s">
        <v>4513</v>
      </c>
      <c r="F1953" s="38"/>
      <c r="G1953" s="38" t="s">
        <v>13</v>
      </c>
      <c r="H1953" s="38" t="s">
        <v>24</v>
      </c>
      <c r="I1953" s="40" t="s">
        <v>25</v>
      </c>
      <c r="J1953" s="40"/>
      <c r="K1953" s="40" t="str">
        <f t="shared" si="92"/>
        <v>Cancel</v>
      </c>
      <c r="L1953" s="41" t="s">
        <v>26</v>
      </c>
      <c r="M1953" s="40" t="s">
        <v>27</v>
      </c>
      <c r="N1953" s="40" t="s">
        <v>260</v>
      </c>
      <c r="O1953" s="40" t="s">
        <v>28</v>
      </c>
    </row>
    <row r="1954" spans="2:15" ht="30" customHeight="1">
      <c r="B1954" s="38">
        <v>1953</v>
      </c>
      <c r="C1954" s="39" t="str">
        <f t="shared" si="90"/>
        <v>CUS11442500.BUTTON.CONFIRM</v>
      </c>
      <c r="D1954" s="38" t="str">
        <f t="shared" si="91"/>
        <v>CUS11442500</v>
      </c>
      <c r="E1954" s="38" t="s">
        <v>4513</v>
      </c>
      <c r="F1954" s="38"/>
      <c r="G1954" s="38" t="s">
        <v>13</v>
      </c>
      <c r="H1954" s="38" t="s">
        <v>29</v>
      </c>
      <c r="I1954" s="40" t="s">
        <v>30</v>
      </c>
      <c r="J1954" s="40"/>
      <c r="K1954" s="40" t="str">
        <f t="shared" si="92"/>
        <v>Confirm</v>
      </c>
      <c r="L1954" s="41" t="s">
        <v>15</v>
      </c>
      <c r="M1954" s="40" t="s">
        <v>2301</v>
      </c>
      <c r="N1954" s="40" t="s">
        <v>32</v>
      </c>
      <c r="O1954" s="40" t="s">
        <v>33</v>
      </c>
    </row>
    <row r="1955" spans="2:15" ht="30" customHeight="1">
      <c r="B1955" s="38">
        <v>1954</v>
      </c>
      <c r="C1955" s="39" t="str">
        <f t="shared" si="90"/>
        <v>CUS11442700.TITLE.SEND_TO_WING</v>
      </c>
      <c r="D1955" s="38" t="str">
        <f t="shared" si="91"/>
        <v>CUS11442700</v>
      </c>
      <c r="E1955" s="38" t="s">
        <v>4535</v>
      </c>
      <c r="F1955" s="38"/>
      <c r="G1955" s="38" t="s">
        <v>1271</v>
      </c>
      <c r="H1955" s="38" t="s">
        <v>2859</v>
      </c>
      <c r="I1955" s="40" t="s">
        <v>2860</v>
      </c>
      <c r="J1955" s="40"/>
      <c r="K1955" s="40" t="str">
        <f t="shared" si="92"/>
        <v>Send to Wing</v>
      </c>
      <c r="L1955" s="41" t="s">
        <v>2861</v>
      </c>
      <c r="M1955" s="40" t="s">
        <v>2862</v>
      </c>
      <c r="N1955" s="40" t="s">
        <v>2863</v>
      </c>
      <c r="O1955" s="40" t="s">
        <v>2864</v>
      </c>
    </row>
    <row r="1956" spans="2:15" ht="30" customHeight="1">
      <c r="B1956" s="38">
        <v>1955</v>
      </c>
      <c r="C1956" s="39" t="str">
        <f t="shared" si="90"/>
        <v>CUS11442700.TITLE.WING_TRANSFER</v>
      </c>
      <c r="D1956" s="38" t="str">
        <f t="shared" si="91"/>
        <v>CUS11442700</v>
      </c>
      <c r="E1956" s="38" t="s">
        <v>4535</v>
      </c>
      <c r="F1956" s="38"/>
      <c r="G1956" s="38" t="s">
        <v>1271</v>
      </c>
      <c r="H1956" s="38" t="s">
        <v>2877</v>
      </c>
      <c r="I1956" s="40" t="s">
        <v>2860</v>
      </c>
      <c r="J1956" s="40"/>
      <c r="K1956" s="40" t="str">
        <f t="shared" si="92"/>
        <v>Send to Wing</v>
      </c>
      <c r="L1956" s="41" t="s">
        <v>2861</v>
      </c>
      <c r="M1956" s="40" t="s">
        <v>2878</v>
      </c>
      <c r="N1956" s="40" t="s">
        <v>2860</v>
      </c>
      <c r="O1956" s="40" t="s">
        <v>2879</v>
      </c>
    </row>
    <row r="1957" spans="2:15" ht="30" customHeight="1">
      <c r="B1957" s="38">
        <v>1956</v>
      </c>
      <c r="C1957" s="39" t="str">
        <f t="shared" si="90"/>
        <v>CUS11442700.LABEL.SEND_TO_WING</v>
      </c>
      <c r="D1957" s="38" t="str">
        <f t="shared" si="91"/>
        <v>CUS11442700</v>
      </c>
      <c r="E1957" s="38" t="s">
        <v>4535</v>
      </c>
      <c r="F1957" s="38"/>
      <c r="G1957" s="38" t="s">
        <v>259</v>
      </c>
      <c r="H1957" s="38" t="s">
        <v>2859</v>
      </c>
      <c r="I1957" s="40" t="s">
        <v>2860</v>
      </c>
      <c r="J1957" s="40"/>
      <c r="K1957" s="40" t="str">
        <f t="shared" si="92"/>
        <v>Send to Wing</v>
      </c>
      <c r="L1957" s="41" t="s">
        <v>2861</v>
      </c>
      <c r="M1957" s="40" t="s">
        <v>3999</v>
      </c>
      <c r="N1957" s="40" t="s">
        <v>4000</v>
      </c>
      <c r="O1957" s="40" t="s">
        <v>2864</v>
      </c>
    </row>
    <row r="1958" spans="2:15" ht="30" customHeight="1">
      <c r="B1958" s="38">
        <v>1957</v>
      </c>
      <c r="C1958" s="39" t="str">
        <f t="shared" si="90"/>
        <v>CUS11442700.LABEL.SEND_AMOUNT</v>
      </c>
      <c r="D1958" s="38" t="str">
        <f t="shared" si="91"/>
        <v>CUS11442700</v>
      </c>
      <c r="E1958" s="38" t="s">
        <v>4535</v>
      </c>
      <c r="F1958" s="38"/>
      <c r="G1958" s="38" t="s">
        <v>259</v>
      </c>
      <c r="H1958" s="38" t="s">
        <v>3541</v>
      </c>
      <c r="I1958" s="40" t="s">
        <v>3542</v>
      </c>
      <c r="J1958" s="40"/>
      <c r="K1958" s="40" t="str">
        <f t="shared" si="92"/>
        <v>Send Amount</v>
      </c>
      <c r="L1958" s="41" t="s">
        <v>3543</v>
      </c>
      <c r="M1958" s="40" t="s">
        <v>3544</v>
      </c>
      <c r="N1958" s="40" t="s">
        <v>3545</v>
      </c>
      <c r="O1958" s="40" t="s">
        <v>3546</v>
      </c>
    </row>
    <row r="1959" spans="2:15" ht="30" customHeight="1">
      <c r="B1959" s="38">
        <v>1958</v>
      </c>
      <c r="C1959" s="39" t="str">
        <f t="shared" si="90"/>
        <v>CUS11442700.LABEL.FEE</v>
      </c>
      <c r="D1959" s="38" t="str">
        <f t="shared" si="91"/>
        <v>CUS11442700</v>
      </c>
      <c r="E1959" s="38" t="s">
        <v>4535</v>
      </c>
      <c r="F1959" s="38"/>
      <c r="G1959" s="38" t="s">
        <v>259</v>
      </c>
      <c r="H1959" s="38" t="s">
        <v>3135</v>
      </c>
      <c r="I1959" s="40" t="s">
        <v>3136</v>
      </c>
      <c r="J1959" s="40"/>
      <c r="K1959" s="40" t="str">
        <f t="shared" si="92"/>
        <v>Fee</v>
      </c>
      <c r="L1959" s="41" t="s">
        <v>3137</v>
      </c>
      <c r="M1959" s="40" t="s">
        <v>3138</v>
      </c>
      <c r="N1959" s="40" t="s">
        <v>3139</v>
      </c>
      <c r="O1959" s="40" t="s">
        <v>3140</v>
      </c>
    </row>
    <row r="1960" spans="2:15" ht="30" customHeight="1">
      <c r="B1960" s="38">
        <v>1959</v>
      </c>
      <c r="C1960" s="39" t="str">
        <f t="shared" si="90"/>
        <v>CUS11442700.LABEL.TOTAL</v>
      </c>
      <c r="D1960" s="38" t="str">
        <f t="shared" si="91"/>
        <v>CUS11442700</v>
      </c>
      <c r="E1960" s="38" t="s">
        <v>4535</v>
      </c>
      <c r="F1960" s="38"/>
      <c r="G1960" s="38" t="s">
        <v>259</v>
      </c>
      <c r="H1960" s="38" t="s">
        <v>3221</v>
      </c>
      <c r="I1960" s="40" t="s">
        <v>3222</v>
      </c>
      <c r="J1960" s="40"/>
      <c r="K1960" s="40" t="str">
        <f t="shared" si="92"/>
        <v>Total</v>
      </c>
      <c r="L1960" s="41" t="s">
        <v>3223</v>
      </c>
      <c r="M1960" s="40" t="s">
        <v>3224</v>
      </c>
      <c r="N1960" s="40" t="s">
        <v>3225</v>
      </c>
      <c r="O1960" s="40" t="s">
        <v>3226</v>
      </c>
    </row>
    <row r="1961" spans="2:15" ht="30" customHeight="1">
      <c r="B1961" s="38">
        <v>1960</v>
      </c>
      <c r="C1961" s="39" t="str">
        <f t="shared" si="90"/>
        <v>CUS11442700.LABEL.FROM_ACCOUNT</v>
      </c>
      <c r="D1961" s="38" t="str">
        <f t="shared" si="91"/>
        <v>CUS11442700</v>
      </c>
      <c r="E1961" s="38" t="s">
        <v>4535</v>
      </c>
      <c r="F1961" s="38"/>
      <c r="G1961" s="38" t="s">
        <v>259</v>
      </c>
      <c r="H1961" s="38" t="s">
        <v>3229</v>
      </c>
      <c r="I1961" s="40" t="s">
        <v>3279</v>
      </c>
      <c r="J1961" s="40"/>
      <c r="K1961" s="40" t="str">
        <f t="shared" si="92"/>
        <v>From Account</v>
      </c>
      <c r="L1961" s="41" t="s">
        <v>3231</v>
      </c>
      <c r="M1961" s="40" t="s">
        <v>3256</v>
      </c>
      <c r="N1961" s="40" t="s">
        <v>3233</v>
      </c>
      <c r="O1961" s="40" t="s">
        <v>3298</v>
      </c>
    </row>
    <row r="1962" spans="2:15" ht="30" customHeight="1">
      <c r="B1962" s="38">
        <v>1961</v>
      </c>
      <c r="C1962" s="39" t="str">
        <f t="shared" si="90"/>
        <v>CUS11442700.LABEL.RECIPIENT</v>
      </c>
      <c r="D1962" s="38" t="str">
        <f t="shared" si="91"/>
        <v>CUS11442700</v>
      </c>
      <c r="E1962" s="38" t="s">
        <v>4535</v>
      </c>
      <c r="F1962" s="38"/>
      <c r="G1962" s="38" t="s">
        <v>259</v>
      </c>
      <c r="H1962" s="38" t="s">
        <v>3118</v>
      </c>
      <c r="I1962" s="40" t="s">
        <v>3227</v>
      </c>
      <c r="J1962" s="40"/>
      <c r="K1962" s="40" t="str">
        <f t="shared" si="92"/>
        <v>Recipient</v>
      </c>
      <c r="L1962" s="41" t="s">
        <v>3119</v>
      </c>
      <c r="M1962" s="40" t="s">
        <v>3120</v>
      </c>
      <c r="N1962" s="40" t="s">
        <v>3559</v>
      </c>
      <c r="O1962" s="40" t="s">
        <v>3860</v>
      </c>
    </row>
    <row r="1963" spans="2:15" ht="30" customHeight="1">
      <c r="B1963" s="38">
        <v>1962</v>
      </c>
      <c r="C1963" s="39" t="str">
        <f t="shared" si="90"/>
        <v>CUS11442700.LABEL.REMARKS</v>
      </c>
      <c r="D1963" s="38" t="str">
        <f t="shared" si="91"/>
        <v>CUS11442700</v>
      </c>
      <c r="E1963" s="38" t="s">
        <v>4535</v>
      </c>
      <c r="F1963" s="38"/>
      <c r="G1963" s="38" t="s">
        <v>259</v>
      </c>
      <c r="H1963" s="38" t="s">
        <v>4536</v>
      </c>
      <c r="I1963" s="40" t="s">
        <v>4537</v>
      </c>
      <c r="J1963" s="40"/>
      <c r="K1963" s="40" t="str">
        <f t="shared" si="92"/>
        <v>Remarks</v>
      </c>
      <c r="L1963" s="41" t="s">
        <v>598</v>
      </c>
      <c r="M1963" s="40" t="s">
        <v>599</v>
      </c>
      <c r="N1963" s="40" t="s">
        <v>3125</v>
      </c>
      <c r="O1963" s="40" t="s">
        <v>600</v>
      </c>
    </row>
    <row r="1964" spans="2:15" ht="30" customHeight="1">
      <c r="B1964" s="38">
        <v>1963</v>
      </c>
      <c r="C1964" s="39" t="str">
        <f t="shared" si="90"/>
        <v>CUS11442700.LABEL.TO</v>
      </c>
      <c r="D1964" s="38" t="str">
        <f t="shared" si="91"/>
        <v>CUS11442700</v>
      </c>
      <c r="E1964" s="38" t="s">
        <v>4535</v>
      </c>
      <c r="F1964" s="38"/>
      <c r="G1964" s="38" t="s">
        <v>259</v>
      </c>
      <c r="H1964" s="38" t="s">
        <v>4001</v>
      </c>
      <c r="I1964" s="40" t="s">
        <v>4538</v>
      </c>
      <c r="J1964" s="40"/>
      <c r="K1964" s="40" t="str">
        <f t="shared" si="92"/>
        <v>To</v>
      </c>
      <c r="L1964" s="41" t="s">
        <v>4003</v>
      </c>
      <c r="M1964" s="40" t="s">
        <v>4399</v>
      </c>
      <c r="N1964" s="40" t="s">
        <v>4538</v>
      </c>
      <c r="O1964" s="40" t="s">
        <v>4539</v>
      </c>
    </row>
    <row r="1965" spans="2:15" ht="30" customHeight="1">
      <c r="B1965" s="38">
        <v>1964</v>
      </c>
      <c r="C1965" s="39" t="str">
        <f t="shared" si="90"/>
        <v>CUS11442700.LABEL.WING_TRANSFER</v>
      </c>
      <c r="D1965" s="38" t="str">
        <f t="shared" si="91"/>
        <v>CUS11442700</v>
      </c>
      <c r="E1965" s="38" t="s">
        <v>4535</v>
      </c>
      <c r="F1965" s="38"/>
      <c r="G1965" s="38" t="s">
        <v>259</v>
      </c>
      <c r="H1965" s="38" t="s">
        <v>2877</v>
      </c>
      <c r="I1965" s="40" t="s">
        <v>2860</v>
      </c>
      <c r="J1965" s="40"/>
      <c r="K1965" s="40" t="str">
        <f t="shared" si="92"/>
        <v>Send to Wing</v>
      </c>
      <c r="L1965" s="41" t="s">
        <v>2861</v>
      </c>
      <c r="M1965" s="40" t="s">
        <v>2878</v>
      </c>
      <c r="N1965" s="40" t="s">
        <v>2860</v>
      </c>
      <c r="O1965" s="40" t="s">
        <v>2879</v>
      </c>
    </row>
    <row r="1966" spans="2:15" ht="30" customHeight="1">
      <c r="B1966" s="38">
        <v>1965</v>
      </c>
      <c r="C1966" s="39" t="str">
        <f t="shared" si="90"/>
        <v>CUS11442700.BUTTON.CANCEL</v>
      </c>
      <c r="D1966" s="38" t="str">
        <f t="shared" si="91"/>
        <v>CUS11442700</v>
      </c>
      <c r="E1966" s="38" t="s">
        <v>4535</v>
      </c>
      <c r="F1966" s="38"/>
      <c r="G1966" s="38" t="s">
        <v>13</v>
      </c>
      <c r="H1966" s="38" t="s">
        <v>24</v>
      </c>
      <c r="I1966" s="40" t="s">
        <v>25</v>
      </c>
      <c r="J1966" s="40"/>
      <c r="K1966" s="40" t="str">
        <f t="shared" si="92"/>
        <v>Cancel</v>
      </c>
      <c r="L1966" s="41" t="s">
        <v>26</v>
      </c>
      <c r="M1966" s="40" t="s">
        <v>27</v>
      </c>
      <c r="N1966" s="40" t="s">
        <v>260</v>
      </c>
      <c r="O1966" s="40" t="s">
        <v>28</v>
      </c>
    </row>
    <row r="1967" spans="2:15" ht="30" customHeight="1">
      <c r="B1967" s="38">
        <v>1966</v>
      </c>
      <c r="C1967" s="39" t="str">
        <f t="shared" si="90"/>
        <v>CUS11442700.BUTTON.SEND</v>
      </c>
      <c r="D1967" s="38" t="str">
        <f t="shared" si="91"/>
        <v>CUS11442700</v>
      </c>
      <c r="E1967" s="38" t="s">
        <v>4535</v>
      </c>
      <c r="F1967" s="38"/>
      <c r="G1967" s="38" t="s">
        <v>13</v>
      </c>
      <c r="H1967" s="38" t="s">
        <v>88</v>
      </c>
      <c r="I1967" s="40" t="s">
        <v>89</v>
      </c>
      <c r="J1967" s="40"/>
      <c r="K1967" s="40" t="str">
        <f t="shared" si="92"/>
        <v>Send</v>
      </c>
      <c r="L1967" s="41" t="s">
        <v>90</v>
      </c>
      <c r="M1967" s="40" t="s">
        <v>2194</v>
      </c>
      <c r="N1967" s="40" t="s">
        <v>2195</v>
      </c>
      <c r="O1967" s="40" t="s">
        <v>92</v>
      </c>
    </row>
    <row r="1968" spans="2:15" ht="30" customHeight="1">
      <c r="B1968" s="38">
        <v>1967</v>
      </c>
      <c r="C1968" s="39" t="str">
        <f t="shared" si="90"/>
        <v>CUS11442900.TITLE.SEND_TO_WING</v>
      </c>
      <c r="D1968" s="38" t="str">
        <f t="shared" si="91"/>
        <v>CUS11442900</v>
      </c>
      <c r="E1968" s="38" t="s">
        <v>4540</v>
      </c>
      <c r="F1968" s="38"/>
      <c r="G1968" s="38" t="s">
        <v>1271</v>
      </c>
      <c r="H1968" s="38" t="s">
        <v>2859</v>
      </c>
      <c r="I1968" s="40" t="s">
        <v>2860</v>
      </c>
      <c r="J1968" s="40"/>
      <c r="K1968" s="40" t="str">
        <f t="shared" si="92"/>
        <v>Send to Wing</v>
      </c>
      <c r="L1968" s="41" t="s">
        <v>2861</v>
      </c>
      <c r="M1968" s="40" t="s">
        <v>2862</v>
      </c>
      <c r="N1968" s="40" t="s">
        <v>2863</v>
      </c>
      <c r="O1968" s="40" t="s">
        <v>2879</v>
      </c>
    </row>
    <row r="1969" spans="2:15" ht="30" customHeight="1">
      <c r="B1969" s="38">
        <v>1968</v>
      </c>
      <c r="C1969" s="39" t="str">
        <f t="shared" si="90"/>
        <v>CUS11442900.TITLE.WING_TRANSFER</v>
      </c>
      <c r="D1969" s="38" t="str">
        <f t="shared" si="91"/>
        <v>CUS11442900</v>
      </c>
      <c r="E1969" s="38" t="s">
        <v>4540</v>
      </c>
      <c r="F1969" s="38"/>
      <c r="G1969" s="38" t="s">
        <v>1271</v>
      </c>
      <c r="H1969" s="38" t="s">
        <v>2877</v>
      </c>
      <c r="I1969" s="40" t="s">
        <v>2860</v>
      </c>
      <c r="J1969" s="40"/>
      <c r="K1969" s="40" t="str">
        <f t="shared" si="92"/>
        <v>Send to Wing</v>
      </c>
      <c r="L1969" s="41" t="s">
        <v>2861</v>
      </c>
      <c r="M1969" s="40" t="s">
        <v>2878</v>
      </c>
      <c r="N1969" s="40" t="s">
        <v>2860</v>
      </c>
      <c r="O1969" s="40" t="s">
        <v>2879</v>
      </c>
    </row>
    <row r="1970" spans="2:15" ht="30" customHeight="1">
      <c r="B1970" s="38">
        <v>1969</v>
      </c>
      <c r="C1970" s="39" t="str">
        <f t="shared" si="90"/>
        <v>CUS11442900.LABEL.SEND_TO_WING_IS_COMPLETED</v>
      </c>
      <c r="D1970" s="38" t="str">
        <f t="shared" si="91"/>
        <v>CUS11442900</v>
      </c>
      <c r="E1970" s="38" t="s">
        <v>4540</v>
      </c>
      <c r="F1970" s="38"/>
      <c r="G1970" s="38" t="s">
        <v>259</v>
      </c>
      <c r="H1970" s="38" t="s">
        <v>4541</v>
      </c>
      <c r="I1970" s="40" t="s">
        <v>4542</v>
      </c>
      <c r="J1970" s="40"/>
      <c r="K1970" s="40" t="str">
        <f t="shared" si="92"/>
        <v>Send to Wing is completed!</v>
      </c>
      <c r="L1970" s="41" t="s">
        <v>4543</v>
      </c>
      <c r="M1970" s="40" t="s">
        <v>4250</v>
      </c>
      <c r="N1970" s="40" t="s">
        <v>4544</v>
      </c>
      <c r="O1970" s="40" t="s">
        <v>4545</v>
      </c>
    </row>
    <row r="1971" spans="2:15" ht="30" customHeight="1">
      <c r="B1971" s="38">
        <v>1970</v>
      </c>
      <c r="C1971" s="39" t="str">
        <f t="shared" si="90"/>
        <v>CUS11442900.LABEL.TOTAL_SEND_AMOUNT</v>
      </c>
      <c r="D1971" s="38" t="str">
        <f t="shared" si="91"/>
        <v>CUS11442900</v>
      </c>
      <c r="E1971" s="38" t="s">
        <v>4540</v>
      </c>
      <c r="F1971" s="38"/>
      <c r="G1971" s="38" t="s">
        <v>259</v>
      </c>
      <c r="H1971" s="38" t="s">
        <v>4253</v>
      </c>
      <c r="I1971" s="40" t="s">
        <v>4254</v>
      </c>
      <c r="J1971" s="40"/>
      <c r="K1971" s="40" t="str">
        <f t="shared" si="92"/>
        <v>Total Send Amount</v>
      </c>
      <c r="L1971" s="41" t="s">
        <v>4255</v>
      </c>
      <c r="M1971" s="40" t="s">
        <v>4256</v>
      </c>
      <c r="N1971" s="40" t="s">
        <v>4257</v>
      </c>
      <c r="O1971" s="40" t="s">
        <v>4258</v>
      </c>
    </row>
    <row r="1972" spans="2:15" ht="30" customHeight="1">
      <c r="B1972" s="38">
        <v>1971</v>
      </c>
      <c r="C1972" s="39" t="str">
        <f t="shared" si="90"/>
        <v>CUS11442900.LABEL.SEND_AMOUNT</v>
      </c>
      <c r="D1972" s="38" t="str">
        <f t="shared" si="91"/>
        <v>CUS11442900</v>
      </c>
      <c r="E1972" s="38" t="s">
        <v>4540</v>
      </c>
      <c r="F1972" s="38"/>
      <c r="G1972" s="38" t="s">
        <v>259</v>
      </c>
      <c r="H1972" s="38" t="s">
        <v>3541</v>
      </c>
      <c r="I1972" s="40" t="s">
        <v>3542</v>
      </c>
      <c r="J1972" s="40"/>
      <c r="K1972" s="40" t="str">
        <f t="shared" si="92"/>
        <v>Send Amount</v>
      </c>
      <c r="L1972" s="41" t="s">
        <v>3543</v>
      </c>
      <c r="M1972" s="40" t="s">
        <v>3544</v>
      </c>
      <c r="N1972" s="40" t="s">
        <v>3545</v>
      </c>
      <c r="O1972" s="40" t="s">
        <v>3546</v>
      </c>
    </row>
    <row r="1973" spans="2:15" ht="30" customHeight="1">
      <c r="B1973" s="38">
        <v>1972</v>
      </c>
      <c r="C1973" s="39" t="str">
        <f t="shared" si="90"/>
        <v>CUS11442900.LABEL.FEE</v>
      </c>
      <c r="D1973" s="38" t="str">
        <f t="shared" si="91"/>
        <v>CUS11442900</v>
      </c>
      <c r="E1973" s="38" t="s">
        <v>4540</v>
      </c>
      <c r="F1973" s="38"/>
      <c r="G1973" s="38" t="s">
        <v>259</v>
      </c>
      <c r="H1973" s="38" t="s">
        <v>3135</v>
      </c>
      <c r="I1973" s="40" t="s">
        <v>3136</v>
      </c>
      <c r="J1973" s="40"/>
      <c r="K1973" s="40" t="str">
        <f t="shared" si="92"/>
        <v>Fee</v>
      </c>
      <c r="L1973" s="41" t="s">
        <v>3137</v>
      </c>
      <c r="M1973" s="40" t="s">
        <v>3138</v>
      </c>
      <c r="N1973" s="40" t="s">
        <v>3139</v>
      </c>
      <c r="O1973" s="40" t="s">
        <v>3140</v>
      </c>
    </row>
    <row r="1974" spans="2:15" ht="30" customHeight="1">
      <c r="B1974" s="38">
        <v>1973</v>
      </c>
      <c r="C1974" s="39" t="str">
        <f t="shared" si="90"/>
        <v>CUS11442900.LABEL.PHONE</v>
      </c>
      <c r="D1974" s="38" t="str">
        <f t="shared" si="91"/>
        <v>CUS11442900</v>
      </c>
      <c r="E1974" s="38" t="s">
        <v>4540</v>
      </c>
      <c r="F1974" s="38"/>
      <c r="G1974" s="38" t="s">
        <v>259</v>
      </c>
      <c r="H1974" s="38" t="s">
        <v>3869</v>
      </c>
      <c r="I1974" s="40" t="s">
        <v>4412</v>
      </c>
      <c r="J1974" s="40"/>
      <c r="K1974" s="40" t="str">
        <f t="shared" si="92"/>
        <v>Phone</v>
      </c>
      <c r="L1974" s="41" t="s">
        <v>1293</v>
      </c>
      <c r="M1974" s="40" t="s">
        <v>3572</v>
      </c>
      <c r="N1974" s="40" t="s">
        <v>3336</v>
      </c>
      <c r="O1974" s="40" t="s">
        <v>3870</v>
      </c>
    </row>
    <row r="1975" spans="2:15" ht="30" customHeight="1">
      <c r="B1975" s="38">
        <v>1974</v>
      </c>
      <c r="C1975" s="39" t="str">
        <f t="shared" si="90"/>
        <v>CUS11442900.LABEL.WITHDRAW_AT</v>
      </c>
      <c r="D1975" s="38" t="str">
        <f t="shared" si="91"/>
        <v>CUS11442900</v>
      </c>
      <c r="E1975" s="38" t="s">
        <v>4540</v>
      </c>
      <c r="F1975" s="38"/>
      <c r="G1975" s="38" t="s">
        <v>259</v>
      </c>
      <c r="H1975" s="38" t="s">
        <v>4415</v>
      </c>
      <c r="I1975" s="40" t="s">
        <v>4416</v>
      </c>
      <c r="J1975" s="40"/>
      <c r="K1975" s="40" t="str">
        <f t="shared" si="92"/>
        <v>Withdraw at</v>
      </c>
      <c r="L1975" s="41" t="s">
        <v>4417</v>
      </c>
      <c r="M1975" s="40" t="s">
        <v>4418</v>
      </c>
      <c r="N1975" s="40" t="s">
        <v>4416</v>
      </c>
      <c r="O1975" s="40" t="s">
        <v>4546</v>
      </c>
    </row>
    <row r="1976" spans="2:15" ht="30" customHeight="1">
      <c r="B1976" s="38">
        <v>1975</v>
      </c>
      <c r="C1976" s="39" t="str">
        <f t="shared" si="90"/>
        <v>CUS11442900.LABEL.WITHDRAWAL_CODE</v>
      </c>
      <c r="D1976" s="38" t="str">
        <f t="shared" si="91"/>
        <v>CUS11442900</v>
      </c>
      <c r="E1976" s="38" t="s">
        <v>4540</v>
      </c>
      <c r="F1976" s="38"/>
      <c r="G1976" s="38" t="s">
        <v>259</v>
      </c>
      <c r="H1976" s="38" t="s">
        <v>3359</v>
      </c>
      <c r="I1976" s="40" t="s">
        <v>3360</v>
      </c>
      <c r="J1976" s="40"/>
      <c r="K1976" s="40" t="str">
        <f t="shared" si="92"/>
        <v>Withdrawal Code</v>
      </c>
      <c r="L1976" s="41" t="s">
        <v>3361</v>
      </c>
      <c r="M1976" s="40" t="s">
        <v>3362</v>
      </c>
      <c r="N1976" s="40" t="s">
        <v>3360</v>
      </c>
      <c r="O1976" s="40" t="s">
        <v>4414</v>
      </c>
    </row>
    <row r="1977" spans="2:15" ht="30" customHeight="1">
      <c r="B1977" s="38">
        <v>1976</v>
      </c>
      <c r="C1977" s="39" t="str">
        <f t="shared" si="90"/>
        <v>CUS11442900.LABEL.WING_AGENT</v>
      </c>
      <c r="D1977" s="38" t="str">
        <f t="shared" si="91"/>
        <v>CUS11442900</v>
      </c>
      <c r="E1977" s="38" t="s">
        <v>4540</v>
      </c>
      <c r="F1977" s="38"/>
      <c r="G1977" s="38" t="s">
        <v>259</v>
      </c>
      <c r="H1977" s="38" t="s">
        <v>4547</v>
      </c>
      <c r="I1977" s="40" t="s">
        <v>4548</v>
      </c>
      <c r="J1977" s="40"/>
      <c r="K1977" s="40" t="str">
        <f t="shared" si="92"/>
        <v>Wing Agent</v>
      </c>
      <c r="L1977" s="41" t="s">
        <v>4549</v>
      </c>
      <c r="M1977" s="40" t="s">
        <v>4550</v>
      </c>
      <c r="N1977" s="40" t="s">
        <v>4548</v>
      </c>
      <c r="O1977" s="40" t="s">
        <v>4551</v>
      </c>
    </row>
    <row r="1978" spans="2:15" ht="30" customHeight="1">
      <c r="B1978" s="38">
        <v>1977</v>
      </c>
      <c r="C1978" s="39" t="str">
        <f t="shared" si="90"/>
        <v>CUS11442900.LABEL.EXCHANGE_RATE</v>
      </c>
      <c r="D1978" s="38" t="str">
        <f t="shared" si="91"/>
        <v>CUS11442900</v>
      </c>
      <c r="E1978" s="38" t="s">
        <v>4540</v>
      </c>
      <c r="F1978" s="38"/>
      <c r="G1978" s="38" t="s">
        <v>259</v>
      </c>
      <c r="H1978" s="38" t="s">
        <v>3236</v>
      </c>
      <c r="I1978" s="40" t="s">
        <v>4430</v>
      </c>
      <c r="J1978" s="40"/>
      <c r="K1978" s="40" t="str">
        <f t="shared" si="92"/>
        <v>exchange rate</v>
      </c>
      <c r="L1978" s="41" t="s">
        <v>3238</v>
      </c>
      <c r="M1978" s="40" t="s">
        <v>3239</v>
      </c>
      <c r="N1978" s="40" t="s">
        <v>4430</v>
      </c>
      <c r="O1978" s="40" t="s">
        <v>3241</v>
      </c>
    </row>
    <row r="1979" spans="2:15" ht="30" customHeight="1">
      <c r="B1979" s="38">
        <v>1978</v>
      </c>
      <c r="C1979" s="39" t="str">
        <f t="shared" si="90"/>
        <v>CUS11442900.LABEL.REMARKS</v>
      </c>
      <c r="D1979" s="38" t="str">
        <f t="shared" si="91"/>
        <v>CUS11442900</v>
      </c>
      <c r="E1979" s="38" t="s">
        <v>4540</v>
      </c>
      <c r="F1979" s="38"/>
      <c r="G1979" s="38" t="s">
        <v>259</v>
      </c>
      <c r="H1979" s="38" t="s">
        <v>4536</v>
      </c>
      <c r="I1979" s="40" t="s">
        <v>4537</v>
      </c>
      <c r="J1979" s="40"/>
      <c r="K1979" s="40" t="str">
        <f t="shared" si="92"/>
        <v>Remarks</v>
      </c>
      <c r="L1979" s="41" t="s">
        <v>598</v>
      </c>
      <c r="M1979" s="40" t="s">
        <v>599</v>
      </c>
      <c r="N1979" s="40" t="s">
        <v>4537</v>
      </c>
      <c r="O1979" s="40" t="s">
        <v>600</v>
      </c>
    </row>
    <row r="1980" spans="2:15" ht="30" customHeight="1">
      <c r="B1980" s="38">
        <v>1979</v>
      </c>
      <c r="C1980" s="39" t="str">
        <f t="shared" si="90"/>
        <v>CUS11442900.BUTTON.SEND_AGAIN</v>
      </c>
      <c r="D1980" s="38" t="str">
        <f t="shared" si="91"/>
        <v>CUS11442900</v>
      </c>
      <c r="E1980" s="38" t="s">
        <v>4540</v>
      </c>
      <c r="F1980" s="38"/>
      <c r="G1980" s="38" t="s">
        <v>13</v>
      </c>
      <c r="H1980" s="38" t="s">
        <v>1338</v>
      </c>
      <c r="I1980" s="40" t="s">
        <v>4552</v>
      </c>
      <c r="J1980" s="40"/>
      <c r="K1980" s="40" t="str">
        <f t="shared" si="92"/>
        <v>Send Again</v>
      </c>
      <c r="L1980" s="41" t="s">
        <v>4553</v>
      </c>
      <c r="M1980" s="40" t="s">
        <v>3194</v>
      </c>
      <c r="N1980" s="40" t="s">
        <v>3195</v>
      </c>
      <c r="O1980" s="40" t="s">
        <v>1343</v>
      </c>
    </row>
    <row r="1981" spans="2:15" ht="30" customHeight="1">
      <c r="B1981" s="38">
        <v>1980</v>
      </c>
      <c r="C1981" s="39" t="str">
        <f t="shared" si="90"/>
        <v>CUS11442900.BUTTON.VIEW_SENDING_HISTORY</v>
      </c>
      <c r="D1981" s="38" t="str">
        <f t="shared" si="91"/>
        <v>CUS11442900</v>
      </c>
      <c r="E1981" s="38" t="s">
        <v>4540</v>
      </c>
      <c r="F1981" s="38"/>
      <c r="G1981" s="38" t="s">
        <v>13</v>
      </c>
      <c r="H1981" s="38" t="s">
        <v>4554</v>
      </c>
      <c r="I1981" s="40" t="s">
        <v>4555</v>
      </c>
      <c r="J1981" s="40"/>
      <c r="K1981" s="40" t="str">
        <f t="shared" si="92"/>
        <v>View Sending History</v>
      </c>
      <c r="L1981" s="41" t="s">
        <v>4556</v>
      </c>
      <c r="M1981" s="40" t="s">
        <v>4557</v>
      </c>
      <c r="N1981" s="40" t="s">
        <v>4558</v>
      </c>
      <c r="O1981" s="40" t="s">
        <v>4559</v>
      </c>
    </row>
    <row r="1982" spans="2:15" ht="30" customHeight="1">
      <c r="B1982" s="38">
        <v>1981</v>
      </c>
      <c r="C1982" s="39" t="str">
        <f t="shared" si="90"/>
        <v>CUS11442900.BUTTON.SHARE</v>
      </c>
      <c r="D1982" s="38" t="str">
        <f t="shared" si="91"/>
        <v>CUS11442900</v>
      </c>
      <c r="E1982" s="38" t="s">
        <v>4540</v>
      </c>
      <c r="F1982" s="38"/>
      <c r="G1982" s="38" t="s">
        <v>13</v>
      </c>
      <c r="H1982" s="38" t="s">
        <v>83</v>
      </c>
      <c r="I1982" s="40" t="s">
        <v>84</v>
      </c>
      <c r="J1982" s="40"/>
      <c r="K1982" s="40" t="str">
        <f t="shared" si="92"/>
        <v>Share</v>
      </c>
      <c r="L1982" s="41" t="s">
        <v>85</v>
      </c>
      <c r="M1982" s="40" t="s">
        <v>86</v>
      </c>
      <c r="N1982" s="40" t="s">
        <v>3187</v>
      </c>
      <c r="O1982" s="40" t="s">
        <v>87</v>
      </c>
    </row>
    <row r="1983" spans="2:15" ht="30" customHeight="1">
      <c r="B1983" s="38">
        <v>1982</v>
      </c>
      <c r="C1983" s="39" t="str">
        <f t="shared" si="90"/>
        <v>CUS11442900.BUTTON.OKAY</v>
      </c>
      <c r="D1983" s="38" t="str">
        <f t="shared" si="91"/>
        <v>CUS11442900</v>
      </c>
      <c r="E1983" s="38" t="s">
        <v>4540</v>
      </c>
      <c r="F1983" s="38"/>
      <c r="G1983" s="38" t="s">
        <v>13</v>
      </c>
      <c r="H1983" s="38" t="s">
        <v>34</v>
      </c>
      <c r="I1983" s="40" t="s">
        <v>35</v>
      </c>
      <c r="J1983" s="40"/>
      <c r="K1983" s="40" t="str">
        <f t="shared" si="92"/>
        <v>Okay</v>
      </c>
      <c r="L1983" s="41" t="s">
        <v>15</v>
      </c>
      <c r="M1983" s="40" t="s">
        <v>31</v>
      </c>
      <c r="N1983" s="40" t="s">
        <v>36</v>
      </c>
      <c r="O1983" s="40" t="s">
        <v>37</v>
      </c>
    </row>
    <row r="1984" spans="2:15" ht="30" customHeight="1">
      <c r="B1984" s="38">
        <v>1983</v>
      </c>
      <c r="C1984" s="39" t="str">
        <f t="shared" si="90"/>
        <v>CUS11442900.MESSAGE.COPIED_TO_THE_CLIPBOARD_SUCCES</v>
      </c>
      <c r="D1984" s="38" t="str">
        <f t="shared" si="91"/>
        <v>CUS11442900</v>
      </c>
      <c r="E1984" s="38" t="s">
        <v>4540</v>
      </c>
      <c r="F1984" s="38"/>
      <c r="G1984" s="38" t="s">
        <v>1019</v>
      </c>
      <c r="H1984" s="38" t="s">
        <v>3808</v>
      </c>
      <c r="I1984" s="40" t="s">
        <v>3809</v>
      </c>
      <c r="J1984" s="40"/>
      <c r="K1984" s="40" t="str">
        <f t="shared" si="92"/>
        <v>Copied to the clipboard successfully.</v>
      </c>
      <c r="L1984" s="41" t="s">
        <v>3810</v>
      </c>
      <c r="M1984" s="40" t="s">
        <v>3811</v>
      </c>
      <c r="N1984" s="40" t="s">
        <v>3809</v>
      </c>
      <c r="O1984" s="40" t="s">
        <v>3812</v>
      </c>
    </row>
    <row r="1985" spans="2:15" ht="30" customHeight="1">
      <c r="B1985" s="38">
        <v>1984</v>
      </c>
      <c r="C1985" s="39" t="str">
        <f t="shared" si="90"/>
        <v>CUS11443200.TITLE.SEND_TO_AMK</v>
      </c>
      <c r="D1985" s="38" t="str">
        <f t="shared" si="91"/>
        <v>CUS11443200</v>
      </c>
      <c r="E1985" s="38" t="s">
        <v>4560</v>
      </c>
      <c r="F1985" s="38"/>
      <c r="G1985" s="38" t="s">
        <v>1271</v>
      </c>
      <c r="H1985" s="38" t="s">
        <v>2865</v>
      </c>
      <c r="I1985" s="40" t="s">
        <v>2866</v>
      </c>
      <c r="J1985" s="40"/>
      <c r="K1985" s="40" t="str">
        <f t="shared" si="92"/>
        <v>Send to AMK</v>
      </c>
      <c r="L1985" s="41" t="s">
        <v>2867</v>
      </c>
      <c r="M1985" s="40" t="s">
        <v>2868</v>
      </c>
      <c r="N1985" s="40" t="s">
        <v>2869</v>
      </c>
      <c r="O1985" s="40" t="s">
        <v>2870</v>
      </c>
    </row>
    <row r="1986" spans="2:15" ht="30" customHeight="1">
      <c r="B1986" s="38">
        <v>1985</v>
      </c>
      <c r="C1986" s="39" t="str">
        <f t="shared" ref="C1986:C2049" si="93">E1986&amp;"."&amp;G1986&amp;"."&amp;H1986</f>
        <v>CUS11443200.LABEL.SEND_FROM</v>
      </c>
      <c r="D1986" s="38" t="str">
        <f t="shared" ref="D1986:D2049" si="94">IF(F1986&lt;&gt;"", F1986, E1986)</f>
        <v>CUS11443200</v>
      </c>
      <c r="E1986" s="38" t="s">
        <v>4560</v>
      </c>
      <c r="F1986" s="38"/>
      <c r="G1986" s="38" t="s">
        <v>259</v>
      </c>
      <c r="H1986" s="38" t="s">
        <v>3107</v>
      </c>
      <c r="I1986" s="40" t="s">
        <v>3108</v>
      </c>
      <c r="J1986" s="40"/>
      <c r="K1986" s="40" t="str">
        <f t="shared" ref="K1986:K2049" si="95">IF(J1986&lt;&gt;"", J1986, I1986)</f>
        <v>SEND FROM</v>
      </c>
      <c r="L1986" s="41" t="s">
        <v>3109</v>
      </c>
      <c r="M1986" s="40" t="s">
        <v>4561</v>
      </c>
      <c r="N1986" s="40" t="s">
        <v>3233</v>
      </c>
      <c r="O1986" s="40" t="s">
        <v>3112</v>
      </c>
    </row>
    <row r="1987" spans="2:15" ht="30" customHeight="1">
      <c r="B1987" s="38">
        <v>1986</v>
      </c>
      <c r="C1987" s="39" t="str">
        <f t="shared" si="93"/>
        <v>CUS11443200.LABEL.AMOUNT</v>
      </c>
      <c r="D1987" s="38" t="str">
        <f t="shared" si="94"/>
        <v>CUS11443200</v>
      </c>
      <c r="E1987" s="38" t="s">
        <v>4560</v>
      </c>
      <c r="F1987" s="38"/>
      <c r="G1987" s="38" t="s">
        <v>259</v>
      </c>
      <c r="H1987" s="38" t="s">
        <v>3113</v>
      </c>
      <c r="I1987" s="40" t="s">
        <v>3113</v>
      </c>
      <c r="J1987" s="40"/>
      <c r="K1987" s="40" t="str">
        <f t="shared" si="95"/>
        <v>AMOUNT</v>
      </c>
      <c r="L1987" s="41" t="s">
        <v>3114</v>
      </c>
      <c r="M1987" s="40" t="s">
        <v>4473</v>
      </c>
      <c r="N1987" s="40" t="s">
        <v>3116</v>
      </c>
      <c r="O1987" s="40" t="s">
        <v>3117</v>
      </c>
    </row>
    <row r="1988" spans="2:15" ht="30" customHeight="1">
      <c r="B1988" s="38">
        <v>1987</v>
      </c>
      <c r="C1988" s="39" t="str">
        <f t="shared" si="93"/>
        <v>CUS11443200.LABEL.RECIPIENT</v>
      </c>
      <c r="D1988" s="38" t="str">
        <f t="shared" si="94"/>
        <v>CUS11443200</v>
      </c>
      <c r="E1988" s="38" t="s">
        <v>4560</v>
      </c>
      <c r="F1988" s="38"/>
      <c r="G1988" s="38" t="s">
        <v>259</v>
      </c>
      <c r="H1988" s="38" t="s">
        <v>3118</v>
      </c>
      <c r="I1988" s="40" t="s">
        <v>3118</v>
      </c>
      <c r="J1988" s="40"/>
      <c r="K1988" s="40" t="str">
        <f t="shared" si="95"/>
        <v>RECIPIENT</v>
      </c>
      <c r="L1988" s="41" t="s">
        <v>3119</v>
      </c>
      <c r="M1988" s="40" t="s">
        <v>3120</v>
      </c>
      <c r="N1988" s="40" t="s">
        <v>3559</v>
      </c>
      <c r="O1988" s="40" t="s">
        <v>3860</v>
      </c>
    </row>
    <row r="1989" spans="2:15" ht="30" customHeight="1">
      <c r="B1989" s="38">
        <v>1988</v>
      </c>
      <c r="C1989" s="39" t="str">
        <f t="shared" si="93"/>
        <v>CUS11443200.LABEL.RECIPIENT_NAME</v>
      </c>
      <c r="D1989" s="38" t="str">
        <f t="shared" si="94"/>
        <v>CUS11443200</v>
      </c>
      <c r="E1989" s="38" t="s">
        <v>4560</v>
      </c>
      <c r="F1989" s="38"/>
      <c r="G1989" s="38" t="s">
        <v>259</v>
      </c>
      <c r="H1989" s="38" t="s">
        <v>3629</v>
      </c>
      <c r="I1989" s="40" t="s">
        <v>4474</v>
      </c>
      <c r="J1989" s="40"/>
      <c r="K1989" s="40" t="str">
        <f t="shared" si="95"/>
        <v>RECIPIENT NAME</v>
      </c>
      <c r="L1989" s="41" t="s">
        <v>3631</v>
      </c>
      <c r="M1989" s="40" t="s">
        <v>4475</v>
      </c>
      <c r="N1989" s="40" t="s">
        <v>4476</v>
      </c>
      <c r="O1989" s="40" t="s">
        <v>4562</v>
      </c>
    </row>
    <row r="1990" spans="2:15" ht="30" customHeight="1">
      <c r="B1990" s="38">
        <v>1989</v>
      </c>
      <c r="C1990" s="39" t="str">
        <f t="shared" si="93"/>
        <v>CUS11443200.LABEL.PURPOSE_OF_SENDING</v>
      </c>
      <c r="D1990" s="38" t="str">
        <f t="shared" si="94"/>
        <v>CUS11443200</v>
      </c>
      <c r="E1990" s="38" t="s">
        <v>4560</v>
      </c>
      <c r="F1990" s="38"/>
      <c r="G1990" s="38" t="s">
        <v>259</v>
      </c>
      <c r="H1990" s="38" t="s">
        <v>3489</v>
      </c>
      <c r="I1990" s="40" t="s">
        <v>4478</v>
      </c>
      <c r="J1990" s="40"/>
      <c r="K1990" s="40" t="str">
        <f t="shared" si="95"/>
        <v>PURPOSE OF SENDING</v>
      </c>
      <c r="L1990" s="41" t="s">
        <v>3491</v>
      </c>
      <c r="M1990" s="40" t="s">
        <v>3492</v>
      </c>
      <c r="N1990" s="40" t="s">
        <v>3493</v>
      </c>
      <c r="O1990" s="40" t="s">
        <v>3494</v>
      </c>
    </row>
    <row r="1991" spans="2:15" ht="30" customHeight="1">
      <c r="B1991" s="38">
        <v>1990</v>
      </c>
      <c r="C1991" s="39" t="str">
        <f t="shared" si="93"/>
        <v>CUS11443200.LABEL.REMARKOPTIONAL</v>
      </c>
      <c r="D1991" s="38" t="str">
        <f t="shared" si="94"/>
        <v>CUS11443200</v>
      </c>
      <c r="E1991" s="38" t="s">
        <v>4560</v>
      </c>
      <c r="F1991" s="38"/>
      <c r="G1991" s="38" t="s">
        <v>259</v>
      </c>
      <c r="H1991" s="38" t="s">
        <v>4563</v>
      </c>
      <c r="I1991" s="40" t="s">
        <v>4564</v>
      </c>
      <c r="J1991" s="40"/>
      <c r="K1991" s="40" t="str">
        <f t="shared" si="95"/>
        <v>REMARK(Optional)</v>
      </c>
      <c r="L1991" s="41" t="s">
        <v>4565</v>
      </c>
      <c r="M1991" s="40" t="s">
        <v>4566</v>
      </c>
      <c r="N1991" s="40" t="s">
        <v>4567</v>
      </c>
      <c r="O1991" s="40" t="s">
        <v>4568</v>
      </c>
    </row>
    <row r="1992" spans="2:15" ht="30" customHeight="1">
      <c r="B1992" s="38">
        <v>1991</v>
      </c>
      <c r="C1992" s="39" t="str">
        <f t="shared" si="93"/>
        <v>CUS11443200.LABEL.FEE</v>
      </c>
      <c r="D1992" s="38" t="str">
        <f t="shared" si="94"/>
        <v>CUS11443200</v>
      </c>
      <c r="E1992" s="38" t="s">
        <v>4560</v>
      </c>
      <c r="F1992" s="38"/>
      <c r="G1992" s="38" t="s">
        <v>259</v>
      </c>
      <c r="H1992" s="38" t="s">
        <v>3135</v>
      </c>
      <c r="I1992" s="40" t="s">
        <v>3136</v>
      </c>
      <c r="J1992" s="40"/>
      <c r="K1992" s="40" t="str">
        <f t="shared" si="95"/>
        <v>Fee</v>
      </c>
      <c r="L1992" s="41" t="s">
        <v>3137</v>
      </c>
      <c r="M1992" s="40" t="s">
        <v>3138</v>
      </c>
      <c r="N1992" s="40" t="s">
        <v>3136</v>
      </c>
      <c r="O1992" s="40" t="s">
        <v>3140</v>
      </c>
    </row>
    <row r="1993" spans="2:15" ht="30" customHeight="1">
      <c r="B1993" s="38">
        <v>1992</v>
      </c>
      <c r="C1993" s="39" t="str">
        <f t="shared" si="93"/>
        <v>CUS11443200.LABEL.FREE</v>
      </c>
      <c r="D1993" s="38" t="str">
        <f t="shared" si="94"/>
        <v>CUS11443200</v>
      </c>
      <c r="E1993" s="38" t="s">
        <v>4560</v>
      </c>
      <c r="F1993" s="38"/>
      <c r="G1993" s="38" t="s">
        <v>259</v>
      </c>
      <c r="H1993" s="38" t="s">
        <v>592</v>
      </c>
      <c r="I1993" s="40" t="s">
        <v>593</v>
      </c>
      <c r="J1993" s="40"/>
      <c r="K1993" s="40" t="str">
        <f t="shared" si="95"/>
        <v>Free</v>
      </c>
      <c r="L1993" s="41" t="s">
        <v>594</v>
      </c>
      <c r="M1993" s="40" t="s">
        <v>595</v>
      </c>
      <c r="N1993" s="40" t="s">
        <v>593</v>
      </c>
      <c r="O1993" s="40" t="s">
        <v>596</v>
      </c>
    </row>
    <row r="1994" spans="2:15" ht="30" customHeight="1">
      <c r="B1994" s="38">
        <v>1993</v>
      </c>
      <c r="C1994" s="39" t="str">
        <f t="shared" si="93"/>
        <v>CUS11443200.LABEL.AVAILABLE_LIMIT</v>
      </c>
      <c r="D1994" s="38" t="str">
        <f t="shared" si="94"/>
        <v>CUS11443200</v>
      </c>
      <c r="E1994" s="38" t="s">
        <v>4560</v>
      </c>
      <c r="F1994" s="38"/>
      <c r="G1994" s="38" t="s">
        <v>259</v>
      </c>
      <c r="H1994" s="38" t="s">
        <v>1099</v>
      </c>
      <c r="I1994" s="40" t="s">
        <v>3147</v>
      </c>
      <c r="J1994" s="40"/>
      <c r="K1994" s="40" t="str">
        <f t="shared" si="95"/>
        <v>Available limit:</v>
      </c>
      <c r="L1994" s="41" t="s">
        <v>1101</v>
      </c>
      <c r="M1994" s="40" t="s">
        <v>1102</v>
      </c>
      <c r="N1994" s="40" t="s">
        <v>3147</v>
      </c>
      <c r="O1994" s="40" t="s">
        <v>1103</v>
      </c>
    </row>
    <row r="1995" spans="2:15" ht="30" customHeight="1">
      <c r="B1995" s="38">
        <v>1994</v>
      </c>
      <c r="C1995" s="39" t="str">
        <f t="shared" si="93"/>
        <v>CUS11443200.LABEL._TIME</v>
      </c>
      <c r="D1995" s="38" t="str">
        <f t="shared" si="94"/>
        <v>CUS11443200</v>
      </c>
      <c r="E1995" s="38" t="s">
        <v>4560</v>
      </c>
      <c r="F1995" s="38"/>
      <c r="G1995" s="38" t="s">
        <v>259</v>
      </c>
      <c r="H1995" s="38" t="s">
        <v>1104</v>
      </c>
      <c r="I1995" s="40" t="s">
        <v>4569</v>
      </c>
      <c r="J1995" s="40"/>
      <c r="K1995" s="40" t="str">
        <f t="shared" si="95"/>
        <v>1 Time</v>
      </c>
      <c r="L1995" s="41" t="s">
        <v>1106</v>
      </c>
      <c r="M1995" s="40" t="s">
        <v>4570</v>
      </c>
      <c r="N1995" s="40" t="s">
        <v>4569</v>
      </c>
      <c r="O1995" s="40" t="s">
        <v>1108</v>
      </c>
    </row>
    <row r="1996" spans="2:15" ht="30" customHeight="1">
      <c r="B1996" s="38">
        <v>1995</v>
      </c>
      <c r="C1996" s="39" t="str">
        <f t="shared" si="93"/>
        <v>CUS11443200.LABEL.TODAY</v>
      </c>
      <c r="D1996" s="38" t="str">
        <f t="shared" si="94"/>
        <v>CUS11443200</v>
      </c>
      <c r="E1996" s="38" t="s">
        <v>4560</v>
      </c>
      <c r="F1996" s="38"/>
      <c r="G1996" s="38" t="s">
        <v>259</v>
      </c>
      <c r="H1996" s="38" t="s">
        <v>1109</v>
      </c>
      <c r="I1996" s="40" t="s">
        <v>1110</v>
      </c>
      <c r="J1996" s="40"/>
      <c r="K1996" s="40" t="str">
        <f t="shared" si="95"/>
        <v>Today</v>
      </c>
      <c r="L1996" s="41" t="s">
        <v>1111</v>
      </c>
      <c r="M1996" s="40" t="s">
        <v>1112</v>
      </c>
      <c r="N1996" s="40" t="s">
        <v>1110</v>
      </c>
      <c r="O1996" s="40" t="s">
        <v>1113</v>
      </c>
    </row>
    <row r="1997" spans="2:15" ht="30" customHeight="1">
      <c r="B1997" s="38">
        <v>1996</v>
      </c>
      <c r="C1997" s="39" t="str">
        <f t="shared" si="93"/>
        <v>CUS11443200.LABEL.REMARK</v>
      </c>
      <c r="D1997" s="38" t="str">
        <f t="shared" si="94"/>
        <v>CUS11443200</v>
      </c>
      <c r="E1997" s="38" t="s">
        <v>4560</v>
      </c>
      <c r="F1997" s="38"/>
      <c r="G1997" s="38" t="s">
        <v>259</v>
      </c>
      <c r="H1997" s="38" t="s">
        <v>597</v>
      </c>
      <c r="I1997" s="40" t="s">
        <v>597</v>
      </c>
      <c r="J1997" s="40"/>
      <c r="K1997" s="40" t="str">
        <f t="shared" si="95"/>
        <v>REMARK</v>
      </c>
      <c r="L1997" s="41" t="s">
        <v>598</v>
      </c>
      <c r="M1997" s="40" t="s">
        <v>599</v>
      </c>
      <c r="N1997" s="40" t="s">
        <v>597</v>
      </c>
      <c r="O1997" s="40" t="s">
        <v>600</v>
      </c>
    </row>
    <row r="1998" spans="2:15" ht="30" customHeight="1">
      <c r="B1998" s="38">
        <v>1997</v>
      </c>
      <c r="C1998" s="39" t="str">
        <f t="shared" si="93"/>
        <v>CUS11443200.LABEL.OPTIONAL</v>
      </c>
      <c r="D1998" s="38" t="str">
        <f t="shared" si="94"/>
        <v>CUS11443200</v>
      </c>
      <c r="E1998" s="38" t="s">
        <v>4560</v>
      </c>
      <c r="F1998" s="38"/>
      <c r="G1998" s="38" t="s">
        <v>259</v>
      </c>
      <c r="H1998" s="38" t="s">
        <v>601</v>
      </c>
      <c r="I1998" s="40" t="s">
        <v>602</v>
      </c>
      <c r="J1998" s="40"/>
      <c r="K1998" s="40" t="str">
        <f t="shared" si="95"/>
        <v>(Optional)</v>
      </c>
      <c r="L1998" s="41" t="s">
        <v>603</v>
      </c>
      <c r="M1998" s="40" t="s">
        <v>604</v>
      </c>
      <c r="N1998" s="40" t="s">
        <v>602</v>
      </c>
      <c r="O1998" s="40" t="s">
        <v>4571</v>
      </c>
    </row>
    <row r="1999" spans="2:15" ht="30" customHeight="1">
      <c r="B1999" s="38">
        <v>1998</v>
      </c>
      <c r="C1999" s="39" t="str">
        <f t="shared" si="93"/>
        <v>CUS11443200.PLACEHOLDER.ENTER_RECIPIENT_PHONE_NUMBER</v>
      </c>
      <c r="D1999" s="38" t="str">
        <f t="shared" si="94"/>
        <v>CUS11443200</v>
      </c>
      <c r="E1999" s="38" t="s">
        <v>4560</v>
      </c>
      <c r="F1999" s="38"/>
      <c r="G1999" s="38" t="s">
        <v>1258</v>
      </c>
      <c r="H1999" s="38" t="s">
        <v>4355</v>
      </c>
      <c r="I1999" s="40" t="s">
        <v>4356</v>
      </c>
      <c r="J1999" s="40"/>
      <c r="K1999" s="40" t="str">
        <f t="shared" si="95"/>
        <v>Enter Recipient Phone Number</v>
      </c>
      <c r="L1999" s="41" t="s">
        <v>4357</v>
      </c>
      <c r="M1999" s="40" t="s">
        <v>4358</v>
      </c>
      <c r="N1999" s="40" t="s">
        <v>4359</v>
      </c>
      <c r="O1999" s="40" t="s">
        <v>4572</v>
      </c>
    </row>
    <row r="2000" spans="2:15" ht="30" customHeight="1">
      <c r="B2000" s="38">
        <v>1999</v>
      </c>
      <c r="C2000" s="39" t="str">
        <f t="shared" si="93"/>
        <v>CUS11443200.PLACEHOLDER.ENTER_RECIPIENT_NAME</v>
      </c>
      <c r="D2000" s="38" t="str">
        <f t="shared" si="94"/>
        <v>CUS11443200</v>
      </c>
      <c r="E2000" s="38" t="s">
        <v>4560</v>
      </c>
      <c r="F2000" s="38"/>
      <c r="G2000" s="38" t="s">
        <v>1258</v>
      </c>
      <c r="H2000" s="38" t="s">
        <v>4490</v>
      </c>
      <c r="I2000" s="40" t="s">
        <v>4491</v>
      </c>
      <c r="J2000" s="40"/>
      <c r="K2000" s="40" t="str">
        <f t="shared" si="95"/>
        <v>Enter Recipient Name</v>
      </c>
      <c r="L2000" s="41" t="s">
        <v>4492</v>
      </c>
      <c r="M2000" s="40" t="s">
        <v>4493</v>
      </c>
      <c r="N2000" s="40" t="s">
        <v>4494</v>
      </c>
      <c r="O2000" s="40" t="s">
        <v>4573</v>
      </c>
    </row>
    <row r="2001" spans="2:15" ht="30" customHeight="1">
      <c r="B2001" s="38">
        <v>2000</v>
      </c>
      <c r="C2001" s="39" t="str">
        <f t="shared" si="93"/>
        <v>CUS11443200.PLACEHOLDER.CHOOSE_THE_PURPOSE</v>
      </c>
      <c r="D2001" s="38" t="str">
        <f t="shared" si="94"/>
        <v>CUS11443200</v>
      </c>
      <c r="E2001" s="38" t="s">
        <v>4560</v>
      </c>
      <c r="F2001" s="38"/>
      <c r="G2001" s="38" t="s">
        <v>1258</v>
      </c>
      <c r="H2001" s="38" t="s">
        <v>4496</v>
      </c>
      <c r="I2001" s="40" t="s">
        <v>4497</v>
      </c>
      <c r="J2001" s="40"/>
      <c r="K2001" s="40" t="str">
        <f t="shared" si="95"/>
        <v>Choose the Purpose</v>
      </c>
      <c r="L2001" s="41" t="s">
        <v>4498</v>
      </c>
      <c r="M2001" s="40" t="s">
        <v>4574</v>
      </c>
      <c r="N2001" s="40" t="s">
        <v>4575</v>
      </c>
      <c r="O2001" s="40" t="s">
        <v>4501</v>
      </c>
    </row>
    <row r="2002" spans="2:15" ht="30" customHeight="1">
      <c r="B2002" s="38">
        <v>2001</v>
      </c>
      <c r="C2002" s="39" t="str">
        <f t="shared" si="93"/>
        <v>CUS11443200.PLACEHOLDER.ADD_REMARK</v>
      </c>
      <c r="D2002" s="38" t="str">
        <f t="shared" si="94"/>
        <v>CUS11443200</v>
      </c>
      <c r="E2002" s="38" t="s">
        <v>4560</v>
      </c>
      <c r="F2002" s="38"/>
      <c r="G2002" s="38" t="s">
        <v>1258</v>
      </c>
      <c r="H2002" s="38" t="s">
        <v>4361</v>
      </c>
      <c r="I2002" s="40" t="s">
        <v>4362</v>
      </c>
      <c r="J2002" s="40"/>
      <c r="K2002" s="40" t="str">
        <f t="shared" si="95"/>
        <v>Add Remark</v>
      </c>
      <c r="L2002" s="41" t="s">
        <v>1261</v>
      </c>
      <c r="M2002" s="40" t="s">
        <v>3171</v>
      </c>
      <c r="N2002" s="40" t="s">
        <v>3172</v>
      </c>
      <c r="O2002" s="40" t="s">
        <v>1263</v>
      </c>
    </row>
    <row r="2003" spans="2:15" ht="30" customHeight="1">
      <c r="B2003" s="38">
        <v>2002</v>
      </c>
      <c r="C2003" s="39" t="str">
        <f t="shared" si="93"/>
        <v>CUS11443200.MESSAGE.PLEASE_MAKE_SURE_THAT_THE_NAME</v>
      </c>
      <c r="D2003" s="38" t="str">
        <f t="shared" si="94"/>
        <v>CUS11443200</v>
      </c>
      <c r="E2003" s="38" t="s">
        <v>4560</v>
      </c>
      <c r="F2003" s="38"/>
      <c r="G2003" s="38" t="s">
        <v>1019</v>
      </c>
      <c r="H2003" s="38" t="s">
        <v>4502</v>
      </c>
      <c r="I2003" s="40" t="s">
        <v>4503</v>
      </c>
      <c r="J2003" s="40"/>
      <c r="K2003" s="40" t="str">
        <f t="shared" si="95"/>
        <v>Please make sure that the name of receiver that you enter is correctly specified in the receiver's National ID/Passport for withdrawal verification.</v>
      </c>
      <c r="L2003" s="41" t="s">
        <v>4504</v>
      </c>
      <c r="M2003" s="40" t="s">
        <v>4505</v>
      </c>
      <c r="N2003" s="40" t="s">
        <v>4506</v>
      </c>
      <c r="O2003" s="40" t="s">
        <v>4576</v>
      </c>
    </row>
    <row r="2004" spans="2:15" ht="30" customHeight="1">
      <c r="B2004" s="38">
        <v>2003</v>
      </c>
      <c r="C2004" s="39" t="str">
        <f t="shared" si="93"/>
        <v>CUS11443200.MESSAGE.YOUR_TRANSFER_AMOUNT_EXCEEDS_Y</v>
      </c>
      <c r="D2004" s="38" t="str">
        <f t="shared" si="94"/>
        <v>CUS11443200</v>
      </c>
      <c r="E2004" s="38" t="s">
        <v>4560</v>
      </c>
      <c r="F2004" s="38"/>
      <c r="G2004" s="38" t="s">
        <v>1019</v>
      </c>
      <c r="H2004" s="38" t="s">
        <v>372</v>
      </c>
      <c r="I2004" s="40" t="s">
        <v>3813</v>
      </c>
      <c r="J2004" s="40"/>
      <c r="K2004" s="40" t="str">
        <f t="shared" si="95"/>
        <v>Your send amount exceeds your available balance.</v>
      </c>
      <c r="L2004" s="41" t="s">
        <v>3814</v>
      </c>
      <c r="M2004" s="40" t="s">
        <v>3815</v>
      </c>
      <c r="N2004" s="40" t="s">
        <v>3813</v>
      </c>
      <c r="O2004" s="40" t="s">
        <v>3816</v>
      </c>
    </row>
    <row r="2005" spans="2:15" ht="30" customHeight="1">
      <c r="B2005" s="38">
        <v>2004</v>
      </c>
      <c r="C2005" s="39" t="str">
        <f t="shared" si="93"/>
        <v>CUS11443200.MESSAGE.YOU_HAVE_EXCEED_TRANSFER_LIMIT</v>
      </c>
      <c r="D2005" s="38" t="str">
        <f t="shared" si="94"/>
        <v>CUS11443200</v>
      </c>
      <c r="E2005" s="38" t="s">
        <v>4560</v>
      </c>
      <c r="F2005" s="38"/>
      <c r="G2005" s="38" t="s">
        <v>1019</v>
      </c>
      <c r="H2005" s="38" t="s">
        <v>362</v>
      </c>
      <c r="I2005" s="40" t="s">
        <v>4577</v>
      </c>
      <c r="J2005" s="40"/>
      <c r="K2005" s="40" t="str">
        <f t="shared" si="95"/>
        <v>You can't change your app limit. Please reach out to your parent for assistance.</v>
      </c>
      <c r="L2005" s="41" t="s">
        <v>4578</v>
      </c>
      <c r="M2005" s="40" t="s">
        <v>4579</v>
      </c>
      <c r="N2005" s="40" t="s">
        <v>4577</v>
      </c>
      <c r="O2005" s="40" t="s">
        <v>4580</v>
      </c>
    </row>
    <row r="2006" spans="2:15" ht="30" customHeight="1">
      <c r="B2006" s="38">
        <v>2005</v>
      </c>
      <c r="C2006" s="39" t="str">
        <f t="shared" si="93"/>
        <v>CUS11443200.MESSAGE.YOU_HAVE_INSUFFICIENT_BALANCE</v>
      </c>
      <c r="D2006" s="38" t="str">
        <f t="shared" si="94"/>
        <v>CUS11443200</v>
      </c>
      <c r="E2006" s="38" t="s">
        <v>4560</v>
      </c>
      <c r="F2006" s="38"/>
      <c r="G2006" s="38" t="s">
        <v>1019</v>
      </c>
      <c r="H2006" s="38" t="s">
        <v>367</v>
      </c>
      <c r="I2006" s="40" t="s">
        <v>368</v>
      </c>
      <c r="J2006" s="40"/>
      <c r="K2006" s="40" t="str">
        <f t="shared" si="95"/>
        <v>You have insufficient balance.</v>
      </c>
      <c r="L2006" s="41" t="s">
        <v>369</v>
      </c>
      <c r="M2006" s="40" t="s">
        <v>370</v>
      </c>
      <c r="N2006" s="40" t="s">
        <v>368</v>
      </c>
      <c r="O2006" s="40" t="s">
        <v>4581</v>
      </c>
    </row>
    <row r="2007" spans="2:15" ht="30" customHeight="1">
      <c r="B2007" s="38">
        <v>2006</v>
      </c>
      <c r="C2007" s="39" t="str">
        <f t="shared" si="93"/>
        <v>CUS11443200.MESSAGE.MAXIMUM_TRANSFER_AMOUNT_CANNOT_EXCEED</v>
      </c>
      <c r="D2007" s="38" t="str">
        <f t="shared" si="94"/>
        <v>CUS11443200</v>
      </c>
      <c r="E2007" s="38" t="s">
        <v>4560</v>
      </c>
      <c r="F2007" s="38"/>
      <c r="G2007" s="38" t="s">
        <v>1019</v>
      </c>
      <c r="H2007" s="38" t="s">
        <v>4582</v>
      </c>
      <c r="I2007" s="40" t="s">
        <v>4583</v>
      </c>
      <c r="J2007" s="40"/>
      <c r="K2007" s="40" t="str">
        <f t="shared" si="95"/>
        <v>Send to AMK for cash out only supports {amount} {currencyCode}. Please enter lower amount.</v>
      </c>
      <c r="L2007" s="41" t="s">
        <v>4584</v>
      </c>
      <c r="M2007" s="40" t="s">
        <v>4585</v>
      </c>
      <c r="N2007" s="40" t="s">
        <v>4583</v>
      </c>
      <c r="O2007" s="40" t="s">
        <v>4586</v>
      </c>
    </row>
    <row r="2008" spans="2:15" ht="30" customHeight="1">
      <c r="B2008" s="38">
        <v>2007</v>
      </c>
      <c r="C2008" s="39" t="str">
        <f t="shared" si="93"/>
        <v>CUS11443200.MESSAGE.THE_AMK_SERVICE_RESTRICTS_TRAN</v>
      </c>
      <c r="D2008" s="38" t="str">
        <f t="shared" si="94"/>
        <v>CUS11443200</v>
      </c>
      <c r="E2008" s="38" t="s">
        <v>4560</v>
      </c>
      <c r="F2008" s="38"/>
      <c r="G2008" s="38" t="s">
        <v>1019</v>
      </c>
      <c r="H2008" s="38" t="s">
        <v>4587</v>
      </c>
      <c r="I2008" s="40" t="s">
        <v>4583</v>
      </c>
      <c r="J2008" s="40"/>
      <c r="K2008" s="40" t="str">
        <f t="shared" si="95"/>
        <v>Send to AMK for cash out only supports {amount} {currencyCode}. Please enter lower amount.</v>
      </c>
      <c r="L2008" s="41" t="s">
        <v>4584</v>
      </c>
      <c r="M2008" s="40" t="s">
        <v>4585</v>
      </c>
      <c r="N2008" s="40" t="s">
        <v>4583</v>
      </c>
      <c r="O2008" s="40" t="s">
        <v>4588</v>
      </c>
    </row>
    <row r="2009" spans="2:15" ht="30" customHeight="1">
      <c r="B2009" s="38">
        <v>2008</v>
      </c>
      <c r="C2009" s="39" t="str">
        <f t="shared" si="93"/>
        <v>CUS11443200.BUTTON.SEND</v>
      </c>
      <c r="D2009" s="38" t="str">
        <f t="shared" si="94"/>
        <v>CUS11443200</v>
      </c>
      <c r="E2009" s="38" t="s">
        <v>4560</v>
      </c>
      <c r="F2009" s="38"/>
      <c r="G2009" s="38" t="s">
        <v>13</v>
      </c>
      <c r="H2009" s="38" t="s">
        <v>88</v>
      </c>
      <c r="I2009" s="40" t="s">
        <v>89</v>
      </c>
      <c r="J2009" s="40"/>
      <c r="K2009" s="40" t="str">
        <f t="shared" si="95"/>
        <v>Send</v>
      </c>
      <c r="L2009" s="41" t="s">
        <v>90</v>
      </c>
      <c r="M2009" s="40" t="s">
        <v>2194</v>
      </c>
      <c r="N2009" s="40" t="s">
        <v>2195</v>
      </c>
      <c r="O2009" s="40" t="s">
        <v>92</v>
      </c>
    </row>
    <row r="2010" spans="2:15" ht="30" customHeight="1">
      <c r="B2010" s="38">
        <v>2009</v>
      </c>
      <c r="C2010" s="39" t="str">
        <f t="shared" si="93"/>
        <v>CUS11443200.BUTTON.SEND_MONEY</v>
      </c>
      <c r="D2010" s="38" t="str">
        <f t="shared" si="94"/>
        <v>CUS11443200</v>
      </c>
      <c r="E2010" s="38" t="s">
        <v>4560</v>
      </c>
      <c r="F2010" s="38"/>
      <c r="G2010" s="38" t="s">
        <v>13</v>
      </c>
      <c r="H2010" s="38" t="s">
        <v>3097</v>
      </c>
      <c r="I2010" s="40" t="s">
        <v>4589</v>
      </c>
      <c r="J2010" s="40"/>
      <c r="K2010" s="40" t="str">
        <f t="shared" si="95"/>
        <v>SEND MONEY</v>
      </c>
      <c r="L2010" s="41" t="s">
        <v>90</v>
      </c>
      <c r="M2010" s="40" t="s">
        <v>2893</v>
      </c>
      <c r="N2010" s="40" t="s">
        <v>4589</v>
      </c>
      <c r="O2010" s="40" t="s">
        <v>3998</v>
      </c>
    </row>
    <row r="2011" spans="2:15" ht="30" customHeight="1">
      <c r="B2011" s="38">
        <v>2010</v>
      </c>
      <c r="C2011" s="39" t="str">
        <f t="shared" si="93"/>
        <v>CUS11443200.BUTTON.SETTLEMENT</v>
      </c>
      <c r="D2011" s="38" t="str">
        <f t="shared" si="94"/>
        <v>CUS11443200</v>
      </c>
      <c r="E2011" s="38" t="s">
        <v>4560</v>
      </c>
      <c r="F2011" s="38"/>
      <c r="G2011" s="38" t="s">
        <v>13</v>
      </c>
      <c r="H2011" s="38" t="s">
        <v>4524</v>
      </c>
      <c r="I2011" s="40" t="s">
        <v>4524</v>
      </c>
      <c r="J2011" s="40"/>
      <c r="K2011" s="40" t="str">
        <f t="shared" si="95"/>
        <v>SETTLEMENT</v>
      </c>
      <c r="L2011" s="41" t="s">
        <v>2689</v>
      </c>
      <c r="M2011" s="40" t="s">
        <v>4590</v>
      </c>
      <c r="N2011" s="40" t="s">
        <v>4524</v>
      </c>
      <c r="O2011" s="40" t="s">
        <v>4526</v>
      </c>
    </row>
    <row r="2012" spans="2:15" ht="30" customHeight="1">
      <c r="B2012" s="38">
        <v>2011</v>
      </c>
      <c r="C2012" s="39" t="str">
        <f t="shared" si="93"/>
        <v>CUS11443200.BUTTON.SAVING</v>
      </c>
      <c r="D2012" s="38" t="str">
        <f t="shared" si="94"/>
        <v>CUS11443200</v>
      </c>
      <c r="E2012" s="38" t="s">
        <v>4560</v>
      </c>
      <c r="F2012" s="38"/>
      <c r="G2012" s="38" t="s">
        <v>13</v>
      </c>
      <c r="H2012" s="38" t="s">
        <v>4591</v>
      </c>
      <c r="I2012" s="40" t="s">
        <v>4591</v>
      </c>
      <c r="J2012" s="40"/>
      <c r="K2012" s="40" t="str">
        <f t="shared" si="95"/>
        <v>SAVING</v>
      </c>
      <c r="L2012" s="41" t="s">
        <v>4592</v>
      </c>
      <c r="M2012" s="40" t="s">
        <v>4593</v>
      </c>
      <c r="N2012" s="40" t="s">
        <v>4591</v>
      </c>
      <c r="O2012" s="40" t="s">
        <v>866</v>
      </c>
    </row>
    <row r="2013" spans="2:15" ht="30" customHeight="1">
      <c r="B2013" s="38">
        <v>2012</v>
      </c>
      <c r="C2013" s="39" t="str">
        <f t="shared" si="93"/>
        <v>CUS11443200.BUTTON.TRANSFER</v>
      </c>
      <c r="D2013" s="38" t="str">
        <f t="shared" si="94"/>
        <v>CUS11443200</v>
      </c>
      <c r="E2013" s="38" t="s">
        <v>4560</v>
      </c>
      <c r="F2013" s="38"/>
      <c r="G2013" s="38" t="s">
        <v>13</v>
      </c>
      <c r="H2013" s="38" t="s">
        <v>2924</v>
      </c>
      <c r="I2013" s="40" t="s">
        <v>88</v>
      </c>
      <c r="J2013" s="40"/>
      <c r="K2013" s="40" t="str">
        <f t="shared" si="95"/>
        <v>SEND</v>
      </c>
      <c r="L2013" s="41" t="s">
        <v>90</v>
      </c>
      <c r="M2013" s="40" t="s">
        <v>2194</v>
      </c>
      <c r="N2013" s="40" t="s">
        <v>88</v>
      </c>
      <c r="O2013" s="40" t="s">
        <v>92</v>
      </c>
    </row>
    <row r="2014" spans="2:15" ht="30" customHeight="1">
      <c r="B2014" s="38">
        <v>2013</v>
      </c>
      <c r="C2014" s="39" t="str">
        <f t="shared" si="93"/>
        <v>CUS11443200.BUTTON.LOAN_PAYMENT</v>
      </c>
      <c r="D2014" s="38" t="str">
        <f t="shared" si="94"/>
        <v>CUS11443200</v>
      </c>
      <c r="E2014" s="38" t="s">
        <v>4560</v>
      </c>
      <c r="F2014" s="38"/>
      <c r="G2014" s="38" t="s">
        <v>13</v>
      </c>
      <c r="H2014" s="38" t="s">
        <v>4594</v>
      </c>
      <c r="I2014" s="40" t="s">
        <v>4595</v>
      </c>
      <c r="J2014" s="40"/>
      <c r="K2014" s="40" t="str">
        <f t="shared" si="95"/>
        <v>LOAN PAYMENT</v>
      </c>
      <c r="L2014" s="41" t="s">
        <v>4596</v>
      </c>
      <c r="M2014" s="40" t="s">
        <v>4597</v>
      </c>
      <c r="N2014" s="40" t="s">
        <v>4595</v>
      </c>
      <c r="O2014" s="40" t="s">
        <v>4598</v>
      </c>
    </row>
    <row r="2015" spans="2:15" ht="30" customHeight="1">
      <c r="B2015" s="38">
        <v>2014</v>
      </c>
      <c r="C2015" s="39" t="str">
        <f t="shared" si="93"/>
        <v>CUS11443200.BUTTON.PAYMENT</v>
      </c>
      <c r="D2015" s="38" t="str">
        <f t="shared" si="94"/>
        <v>CUS11443200</v>
      </c>
      <c r="E2015" s="38" t="s">
        <v>4560</v>
      </c>
      <c r="F2015" s="38"/>
      <c r="G2015" s="38" t="s">
        <v>13</v>
      </c>
      <c r="H2015" s="38" t="s">
        <v>2688</v>
      </c>
      <c r="I2015" s="40" t="s">
        <v>2688</v>
      </c>
      <c r="J2015" s="40"/>
      <c r="K2015" s="40" t="str">
        <f t="shared" si="95"/>
        <v>PAYMENT</v>
      </c>
      <c r="L2015" s="41" t="s">
        <v>2689</v>
      </c>
      <c r="M2015" s="40" t="s">
        <v>4599</v>
      </c>
      <c r="N2015" s="40" t="s">
        <v>2688</v>
      </c>
      <c r="O2015" s="40" t="s">
        <v>2692</v>
      </c>
    </row>
    <row r="2016" spans="2:15" ht="30" customHeight="1">
      <c r="B2016" s="38">
        <v>2015</v>
      </c>
      <c r="C2016" s="39" t="str">
        <f t="shared" si="93"/>
        <v>CUS11443200.MESSAGE.PLEASE_VISIT_PPCBANK_BRANCHES_</v>
      </c>
      <c r="D2016" s="38" t="str">
        <f t="shared" si="94"/>
        <v>CUS11443200</v>
      </c>
      <c r="E2016" s="44" t="s">
        <v>20127</v>
      </c>
      <c r="F2016" s="44"/>
      <c r="G2016" s="44" t="s">
        <v>1019</v>
      </c>
      <c r="H2016" s="47" t="s">
        <v>19826</v>
      </c>
      <c r="I2016" s="45" t="s">
        <v>20128</v>
      </c>
      <c r="J2016" s="40"/>
      <c r="K2016" s="40" t="str">
        <f t="shared" si="95"/>
        <v>Please visit PPCBank Branches if you want to transfer more than {limitAmount} per time.</v>
      </c>
      <c r="L2016" s="41"/>
      <c r="M2016" s="49" t="s">
        <v>20130</v>
      </c>
      <c r="N2016" s="41"/>
      <c r="O2016" s="41"/>
    </row>
    <row r="2017" spans="2:15" ht="30" customHeight="1">
      <c r="B2017" s="38">
        <v>2016</v>
      </c>
      <c r="C2017" s="39" t="str">
        <f t="shared" si="93"/>
        <v>CUS11443200.TITLE.REALTIME_TRANSFER_LIMIT</v>
      </c>
      <c r="D2017" s="38" t="str">
        <f t="shared" si="94"/>
        <v>CUS11443200</v>
      </c>
      <c r="E2017" s="44" t="s">
        <v>4560</v>
      </c>
      <c r="F2017" s="44"/>
      <c r="G2017" s="44" t="s">
        <v>1271</v>
      </c>
      <c r="H2017" s="47" t="s">
        <v>19827</v>
      </c>
      <c r="I2017" s="45" t="s">
        <v>19828</v>
      </c>
      <c r="J2017" s="40"/>
      <c r="K2017" s="40" t="str">
        <f t="shared" si="95"/>
        <v>Real-Time Transfer Limit</v>
      </c>
      <c r="L2017" s="41"/>
      <c r="M2017" s="49" t="s">
        <v>20129</v>
      </c>
      <c r="N2017" s="41"/>
      <c r="O2017" s="41"/>
    </row>
    <row r="2018" spans="2:15" ht="30" customHeight="1">
      <c r="B2018" s="38">
        <v>2017</v>
      </c>
      <c r="C2018" s="39" t="str">
        <f t="shared" si="93"/>
        <v>CUS11443400.TITLE.RECIPIENT_INFORMATION</v>
      </c>
      <c r="D2018" s="38" t="str">
        <f t="shared" si="94"/>
        <v>CUS11443400</v>
      </c>
      <c r="E2018" s="38" t="s">
        <v>17759</v>
      </c>
      <c r="F2018" s="38"/>
      <c r="G2018" s="38" t="s">
        <v>1271</v>
      </c>
      <c r="H2018" s="38" t="s">
        <v>3854</v>
      </c>
      <c r="I2018" s="40" t="s">
        <v>3855</v>
      </c>
      <c r="J2018" s="40"/>
      <c r="K2018" s="40" t="str">
        <f t="shared" si="95"/>
        <v>Recipient Information</v>
      </c>
      <c r="L2018" s="41" t="s">
        <v>3856</v>
      </c>
      <c r="M2018" s="40" t="s">
        <v>3857</v>
      </c>
      <c r="N2018" s="40" t="s">
        <v>3855</v>
      </c>
      <c r="O2018" s="40" t="s">
        <v>5742</v>
      </c>
    </row>
    <row r="2019" spans="2:15" ht="30" customHeight="1">
      <c r="B2019" s="38">
        <v>2018</v>
      </c>
      <c r="C2019" s="39" t="str">
        <f t="shared" si="93"/>
        <v>CUS11443400.LABEL.RECIPIENT</v>
      </c>
      <c r="D2019" s="38" t="str">
        <f t="shared" si="94"/>
        <v>CUS11443400</v>
      </c>
      <c r="E2019" s="38" t="s">
        <v>17759</v>
      </c>
      <c r="F2019" s="38"/>
      <c r="G2019" s="38" t="s">
        <v>259</v>
      </c>
      <c r="H2019" s="38" t="s">
        <v>3118</v>
      </c>
      <c r="I2019" s="40" t="s">
        <v>3118</v>
      </c>
      <c r="J2019" s="40"/>
      <c r="K2019" s="40" t="str">
        <f t="shared" si="95"/>
        <v>RECIPIENT</v>
      </c>
      <c r="L2019" s="41" t="s">
        <v>3119</v>
      </c>
      <c r="M2019" s="40" t="s">
        <v>3120</v>
      </c>
      <c r="N2019" s="40" t="s">
        <v>3118</v>
      </c>
      <c r="O2019" s="40" t="s">
        <v>3228</v>
      </c>
    </row>
    <row r="2020" spans="2:15" ht="30" customHeight="1">
      <c r="B2020" s="38">
        <v>2019</v>
      </c>
      <c r="C2020" s="39" t="str">
        <f t="shared" si="93"/>
        <v>CUS11443400.LABEL.CONTACTS</v>
      </c>
      <c r="D2020" s="38" t="str">
        <f t="shared" si="94"/>
        <v>CUS11443400</v>
      </c>
      <c r="E2020" s="38" t="s">
        <v>17759</v>
      </c>
      <c r="F2020" s="38"/>
      <c r="G2020" s="38" t="s">
        <v>259</v>
      </c>
      <c r="H2020" s="38" t="s">
        <v>3898</v>
      </c>
      <c r="I2020" s="40" t="s">
        <v>3899</v>
      </c>
      <c r="J2020" s="40"/>
      <c r="K2020" s="40" t="str">
        <f t="shared" si="95"/>
        <v>Contacts</v>
      </c>
      <c r="L2020" s="41" t="s">
        <v>3900</v>
      </c>
      <c r="M2020" s="40" t="s">
        <v>3901</v>
      </c>
      <c r="N2020" s="40" t="s">
        <v>3899</v>
      </c>
      <c r="O2020" s="40" t="s">
        <v>3903</v>
      </c>
    </row>
    <row r="2021" spans="2:15" ht="30" customHeight="1">
      <c r="B2021" s="38">
        <v>2020</v>
      </c>
      <c r="C2021" s="39" t="str">
        <f t="shared" si="93"/>
        <v>CUS11443400.PLACEHOLDER.ENTER_RECIPIENT_PHONE_NUMBER</v>
      </c>
      <c r="D2021" s="38" t="str">
        <f t="shared" si="94"/>
        <v>CUS11443400</v>
      </c>
      <c r="E2021" s="38" t="s">
        <v>17759</v>
      </c>
      <c r="F2021" s="38"/>
      <c r="G2021" s="38" t="s">
        <v>1258</v>
      </c>
      <c r="H2021" s="38" t="s">
        <v>4355</v>
      </c>
      <c r="I2021" s="40" t="s">
        <v>4356</v>
      </c>
      <c r="J2021" s="40"/>
      <c r="K2021" s="40" t="str">
        <f t="shared" si="95"/>
        <v>Enter Recipient Phone Number</v>
      </c>
      <c r="L2021" s="41" t="s">
        <v>4357</v>
      </c>
      <c r="M2021" s="40" t="s">
        <v>4358</v>
      </c>
      <c r="N2021" s="40" t="s">
        <v>4356</v>
      </c>
      <c r="O2021" s="40" t="s">
        <v>17760</v>
      </c>
    </row>
    <row r="2022" spans="2:15" ht="30" customHeight="1">
      <c r="B2022" s="38">
        <v>2021</v>
      </c>
      <c r="C2022" s="39" t="str">
        <f t="shared" si="93"/>
        <v>CUS11443400.BUTTON.RECENT</v>
      </c>
      <c r="D2022" s="38" t="str">
        <f t="shared" si="94"/>
        <v>CUS11443400</v>
      </c>
      <c r="E2022" s="38" t="s">
        <v>17759</v>
      </c>
      <c r="F2022" s="38"/>
      <c r="G2022" s="38" t="s">
        <v>13</v>
      </c>
      <c r="H2022" s="38" t="s">
        <v>3848</v>
      </c>
      <c r="I2022" s="40" t="s">
        <v>3848</v>
      </c>
      <c r="J2022" s="40"/>
      <c r="K2022" s="40" t="str">
        <f t="shared" si="95"/>
        <v>RECENT</v>
      </c>
      <c r="L2022" s="41" t="s">
        <v>3849</v>
      </c>
      <c r="M2022" s="40" t="s">
        <v>3850</v>
      </c>
      <c r="N2022" s="40" t="s">
        <v>3848</v>
      </c>
      <c r="O2022" s="40" t="s">
        <v>3852</v>
      </c>
    </row>
    <row r="2023" spans="2:15" ht="30" customHeight="1">
      <c r="B2023" s="38">
        <v>2022</v>
      </c>
      <c r="C2023" s="39" t="str">
        <f t="shared" si="93"/>
        <v>CUS11443400.BUTTON.FREQUENT</v>
      </c>
      <c r="D2023" s="38" t="str">
        <f t="shared" si="94"/>
        <v>CUS11443400</v>
      </c>
      <c r="E2023" s="38" t="s">
        <v>17759</v>
      </c>
      <c r="F2023" s="38"/>
      <c r="G2023" s="38" t="s">
        <v>13</v>
      </c>
      <c r="H2023" s="38" t="s">
        <v>3873</v>
      </c>
      <c r="I2023" s="40" t="s">
        <v>3873</v>
      </c>
      <c r="J2023" s="40"/>
      <c r="K2023" s="40" t="str">
        <f t="shared" si="95"/>
        <v>FREQUENT</v>
      </c>
      <c r="L2023" s="41" t="s">
        <v>3874</v>
      </c>
      <c r="M2023" s="40" t="s">
        <v>3875</v>
      </c>
      <c r="N2023" s="40" t="s">
        <v>3873</v>
      </c>
      <c r="O2023" s="40" t="s">
        <v>3877</v>
      </c>
    </row>
    <row r="2024" spans="2:15" ht="30" customHeight="1">
      <c r="B2024" s="38">
        <v>2023</v>
      </c>
      <c r="C2024" s="39" t="str">
        <f t="shared" si="93"/>
        <v>CUS11443400.BUTTON.FAVORITE</v>
      </c>
      <c r="D2024" s="38" t="str">
        <f t="shared" si="94"/>
        <v>CUS11443400</v>
      </c>
      <c r="E2024" s="38" t="s">
        <v>17759</v>
      </c>
      <c r="F2024" s="38"/>
      <c r="G2024" s="38" t="s">
        <v>13</v>
      </c>
      <c r="H2024" s="38" t="s">
        <v>2232</v>
      </c>
      <c r="I2024" s="40" t="s">
        <v>2232</v>
      </c>
      <c r="J2024" s="40"/>
      <c r="K2024" s="40" t="str">
        <f t="shared" si="95"/>
        <v>FAVORITE</v>
      </c>
      <c r="L2024" s="41" t="s">
        <v>2234</v>
      </c>
      <c r="M2024" s="40" t="s">
        <v>2235</v>
      </c>
      <c r="N2024" s="40" t="s">
        <v>2232</v>
      </c>
      <c r="O2024" s="40" t="s">
        <v>2236</v>
      </c>
    </row>
    <row r="2025" spans="2:15" ht="30" customHeight="1">
      <c r="B2025" s="38">
        <v>2024</v>
      </c>
      <c r="C2025" s="39" t="str">
        <f t="shared" si="93"/>
        <v>CUS11443400.BUTTON.CANCEL</v>
      </c>
      <c r="D2025" s="38" t="str">
        <f t="shared" si="94"/>
        <v>CUS11443400</v>
      </c>
      <c r="E2025" s="38" t="s">
        <v>17759</v>
      </c>
      <c r="F2025" s="38"/>
      <c r="G2025" s="38" t="s">
        <v>13</v>
      </c>
      <c r="H2025" s="38" t="s">
        <v>24</v>
      </c>
      <c r="I2025" s="40" t="s">
        <v>25</v>
      </c>
      <c r="J2025" s="40"/>
      <c r="K2025" s="40" t="str">
        <f t="shared" si="95"/>
        <v>Cancel</v>
      </c>
      <c r="L2025" s="41" t="s">
        <v>26</v>
      </c>
      <c r="M2025" s="40" t="s">
        <v>27</v>
      </c>
      <c r="N2025" s="40" t="s">
        <v>25</v>
      </c>
      <c r="O2025" s="40" t="s">
        <v>28</v>
      </c>
    </row>
    <row r="2026" spans="2:15" ht="30" customHeight="1">
      <c r="B2026" s="38">
        <v>2025</v>
      </c>
      <c r="C2026" s="39" t="str">
        <f t="shared" si="93"/>
        <v>CUS11443400.BUTTON.CONFIRM</v>
      </c>
      <c r="D2026" s="38" t="str">
        <f t="shared" si="94"/>
        <v>CUS11443400</v>
      </c>
      <c r="E2026" s="38" t="s">
        <v>17759</v>
      </c>
      <c r="F2026" s="38"/>
      <c r="G2026" s="38" t="s">
        <v>13</v>
      </c>
      <c r="H2026" s="38" t="s">
        <v>29</v>
      </c>
      <c r="I2026" s="40" t="s">
        <v>30</v>
      </c>
      <c r="J2026" s="40"/>
      <c r="K2026" s="40" t="str">
        <f t="shared" si="95"/>
        <v>Confirm</v>
      </c>
      <c r="L2026" s="41" t="s">
        <v>15</v>
      </c>
      <c r="M2026" s="40" t="s">
        <v>16</v>
      </c>
      <c r="N2026" s="40" t="s">
        <v>30</v>
      </c>
      <c r="O2026" s="40" t="s">
        <v>33</v>
      </c>
    </row>
    <row r="2027" spans="2:15" ht="30" customHeight="1">
      <c r="B2027" s="38">
        <v>2026</v>
      </c>
      <c r="C2027" s="39" t="str">
        <f t="shared" si="93"/>
        <v>CUS11443500.TITLE.CHOOSE_PURPOSE_OF_SENDING</v>
      </c>
      <c r="D2027" s="38" t="str">
        <f t="shared" si="94"/>
        <v>CUS11443500</v>
      </c>
      <c r="E2027" s="38" t="s">
        <v>4600</v>
      </c>
      <c r="F2027" s="38"/>
      <c r="G2027" s="38" t="s">
        <v>1271</v>
      </c>
      <c r="H2027" s="38" t="s">
        <v>4514</v>
      </c>
      <c r="I2027" s="40" t="s">
        <v>4515</v>
      </c>
      <c r="J2027" s="40"/>
      <c r="K2027" s="40" t="str">
        <f t="shared" si="95"/>
        <v>Choose Purpose of Sending</v>
      </c>
      <c r="L2027" s="41" t="s">
        <v>4516</v>
      </c>
      <c r="M2027" s="40" t="s">
        <v>4499</v>
      </c>
      <c r="N2027" s="40" t="s">
        <v>4500</v>
      </c>
      <c r="O2027" s="40" t="s">
        <v>4517</v>
      </c>
    </row>
    <row r="2028" spans="2:15" ht="30" customHeight="1">
      <c r="B2028" s="38">
        <v>2027</v>
      </c>
      <c r="C2028" s="39" t="str">
        <f t="shared" si="93"/>
        <v>CUS11443500.TITLE.SEND_TO_AMK</v>
      </c>
      <c r="D2028" s="38" t="str">
        <f t="shared" si="94"/>
        <v>CUS11443500</v>
      </c>
      <c r="E2028" s="38" t="s">
        <v>4600</v>
      </c>
      <c r="F2028" s="38"/>
      <c r="G2028" s="38" t="s">
        <v>1271</v>
      </c>
      <c r="H2028" s="38" t="s">
        <v>2865</v>
      </c>
      <c r="I2028" s="40" t="s">
        <v>2866</v>
      </c>
      <c r="J2028" s="40"/>
      <c r="K2028" s="40" t="str">
        <f t="shared" si="95"/>
        <v>Send to AMK</v>
      </c>
      <c r="L2028" s="41" t="s">
        <v>2867</v>
      </c>
      <c r="M2028" s="40" t="s">
        <v>2868</v>
      </c>
      <c r="N2028" s="40" t="s">
        <v>2869</v>
      </c>
      <c r="O2028" s="40" t="s">
        <v>2870</v>
      </c>
    </row>
    <row r="2029" spans="2:15" ht="30" customHeight="1">
      <c r="B2029" s="38">
        <v>2028</v>
      </c>
      <c r="C2029" s="39" t="str">
        <f t="shared" si="93"/>
        <v>CUS11443500.LABEL.SEND_TO_RELATIVES</v>
      </c>
      <c r="D2029" s="38" t="str">
        <f t="shared" si="94"/>
        <v>CUS11443500</v>
      </c>
      <c r="E2029" s="38" t="s">
        <v>4600</v>
      </c>
      <c r="F2029" s="38"/>
      <c r="G2029" s="38" t="s">
        <v>259</v>
      </c>
      <c r="H2029" s="38" t="s">
        <v>4518</v>
      </c>
      <c r="I2029" s="40" t="s">
        <v>4519</v>
      </c>
      <c r="J2029" s="40"/>
      <c r="K2029" s="40" t="str">
        <f t="shared" si="95"/>
        <v>Send to relatives</v>
      </c>
      <c r="L2029" s="41" t="s">
        <v>4520</v>
      </c>
      <c r="M2029" s="40" t="s">
        <v>4521</v>
      </c>
      <c r="N2029" s="40" t="s">
        <v>4522</v>
      </c>
      <c r="O2029" s="40" t="s">
        <v>4601</v>
      </c>
    </row>
    <row r="2030" spans="2:15" ht="30" customHeight="1">
      <c r="B2030" s="38">
        <v>2029</v>
      </c>
      <c r="C2030" s="39" t="str">
        <f t="shared" si="93"/>
        <v>CUS11443500.LABEL.SETTLEMENT</v>
      </c>
      <c r="D2030" s="38" t="str">
        <f t="shared" si="94"/>
        <v>CUS11443500</v>
      </c>
      <c r="E2030" s="38" t="s">
        <v>4600</v>
      </c>
      <c r="F2030" s="38"/>
      <c r="G2030" s="38" t="s">
        <v>259</v>
      </c>
      <c r="H2030" s="38" t="s">
        <v>4524</v>
      </c>
      <c r="I2030" s="40" t="s">
        <v>4525</v>
      </c>
      <c r="J2030" s="40"/>
      <c r="K2030" s="40" t="str">
        <f t="shared" si="95"/>
        <v>Settlement</v>
      </c>
      <c r="L2030" s="41" t="s">
        <v>2689</v>
      </c>
      <c r="M2030" s="40" t="s">
        <v>4525</v>
      </c>
      <c r="N2030" s="40" t="s">
        <v>2691</v>
      </c>
      <c r="O2030" s="40" t="s">
        <v>4526</v>
      </c>
    </row>
    <row r="2031" spans="2:15" ht="30" customHeight="1">
      <c r="B2031" s="38">
        <v>2030</v>
      </c>
      <c r="C2031" s="39" t="str">
        <f t="shared" si="93"/>
        <v>CUS11443500.LABEL.PERSONAL_SAVING</v>
      </c>
      <c r="D2031" s="38" t="str">
        <f t="shared" si="94"/>
        <v>CUS11443500</v>
      </c>
      <c r="E2031" s="38" t="s">
        <v>4600</v>
      </c>
      <c r="F2031" s="38"/>
      <c r="G2031" s="38" t="s">
        <v>259</v>
      </c>
      <c r="H2031" s="38" t="s">
        <v>4527</v>
      </c>
      <c r="I2031" s="40" t="s">
        <v>4528</v>
      </c>
      <c r="J2031" s="40"/>
      <c r="K2031" s="40" t="str">
        <f t="shared" si="95"/>
        <v>Personal Saving</v>
      </c>
      <c r="L2031" s="41" t="s">
        <v>4529</v>
      </c>
      <c r="M2031" s="40" t="s">
        <v>4528</v>
      </c>
      <c r="N2031" s="40" t="s">
        <v>4530</v>
      </c>
      <c r="O2031" s="40" t="s">
        <v>4531</v>
      </c>
    </row>
    <row r="2032" spans="2:15" ht="30" customHeight="1">
      <c r="B2032" s="38">
        <v>2031</v>
      </c>
      <c r="C2032" s="39" t="str">
        <f t="shared" si="93"/>
        <v>CUS11443500.LABEL.OTHERS</v>
      </c>
      <c r="D2032" s="38" t="str">
        <f t="shared" si="94"/>
        <v>CUS11443500</v>
      </c>
      <c r="E2032" s="38" t="s">
        <v>4600</v>
      </c>
      <c r="F2032" s="38"/>
      <c r="G2032" s="38" t="s">
        <v>259</v>
      </c>
      <c r="H2032" s="38" t="s">
        <v>4532</v>
      </c>
      <c r="I2032" s="40" t="s">
        <v>4533</v>
      </c>
      <c r="J2032" s="40"/>
      <c r="K2032" s="40" t="str">
        <f t="shared" si="95"/>
        <v>Others</v>
      </c>
      <c r="L2032" s="41" t="s">
        <v>4534</v>
      </c>
      <c r="M2032" s="40" t="s">
        <v>2897</v>
      </c>
      <c r="N2032" s="40" t="s">
        <v>2898</v>
      </c>
      <c r="O2032" s="40" t="s">
        <v>2899</v>
      </c>
    </row>
    <row r="2033" spans="2:15" ht="30" customHeight="1">
      <c r="B2033" s="38">
        <v>2032</v>
      </c>
      <c r="C2033" s="39" t="str">
        <f t="shared" si="93"/>
        <v>CUS11443500.LABEL.SEND_TO_AMK</v>
      </c>
      <c r="D2033" s="38" t="str">
        <f t="shared" si="94"/>
        <v>CUS11443500</v>
      </c>
      <c r="E2033" s="38" t="s">
        <v>4600</v>
      </c>
      <c r="F2033" s="38"/>
      <c r="G2033" s="38" t="s">
        <v>259</v>
      </c>
      <c r="H2033" s="38" t="s">
        <v>2865</v>
      </c>
      <c r="I2033" s="40" t="s">
        <v>2866</v>
      </c>
      <c r="J2033" s="40"/>
      <c r="K2033" s="40" t="str">
        <f t="shared" si="95"/>
        <v>Send to AMK</v>
      </c>
      <c r="L2033" s="41" t="s">
        <v>2867</v>
      </c>
      <c r="M2033" s="40" t="s">
        <v>3999</v>
      </c>
      <c r="N2033" s="40" t="s">
        <v>4000</v>
      </c>
      <c r="O2033" s="40" t="s">
        <v>2870</v>
      </c>
    </row>
    <row r="2034" spans="2:15" ht="30" customHeight="1">
      <c r="B2034" s="38">
        <v>2033</v>
      </c>
      <c r="C2034" s="39" t="str">
        <f t="shared" si="93"/>
        <v>CUS11443500.LABEL.SEND_AMOUNT</v>
      </c>
      <c r="D2034" s="38" t="str">
        <f t="shared" si="94"/>
        <v>CUS11443500</v>
      </c>
      <c r="E2034" s="38" t="s">
        <v>4600</v>
      </c>
      <c r="F2034" s="38"/>
      <c r="G2034" s="38" t="s">
        <v>259</v>
      </c>
      <c r="H2034" s="38" t="s">
        <v>3541</v>
      </c>
      <c r="I2034" s="40" t="s">
        <v>3542</v>
      </c>
      <c r="J2034" s="40"/>
      <c r="K2034" s="40" t="str">
        <f t="shared" si="95"/>
        <v>Send Amount</v>
      </c>
      <c r="L2034" s="41" t="s">
        <v>3543</v>
      </c>
      <c r="M2034" s="40" t="s">
        <v>4256</v>
      </c>
      <c r="N2034" s="40" t="s">
        <v>3545</v>
      </c>
      <c r="O2034" s="40" t="s">
        <v>3546</v>
      </c>
    </row>
    <row r="2035" spans="2:15" ht="30" customHeight="1">
      <c r="B2035" s="38">
        <v>2034</v>
      </c>
      <c r="C2035" s="39" t="str">
        <f t="shared" si="93"/>
        <v>CUS11443500.LABEL.FEE</v>
      </c>
      <c r="D2035" s="38" t="str">
        <f t="shared" si="94"/>
        <v>CUS11443500</v>
      </c>
      <c r="E2035" s="38" t="s">
        <v>4600</v>
      </c>
      <c r="F2035" s="38"/>
      <c r="G2035" s="38" t="s">
        <v>259</v>
      </c>
      <c r="H2035" s="38" t="s">
        <v>3135</v>
      </c>
      <c r="I2035" s="40" t="s">
        <v>3136</v>
      </c>
      <c r="J2035" s="40"/>
      <c r="K2035" s="40" t="str">
        <f t="shared" si="95"/>
        <v>Fee</v>
      </c>
      <c r="L2035" s="41" t="s">
        <v>3137</v>
      </c>
      <c r="M2035" s="40" t="s">
        <v>3138</v>
      </c>
      <c r="N2035" s="40" t="s">
        <v>3139</v>
      </c>
      <c r="O2035" s="40" t="s">
        <v>3140</v>
      </c>
    </row>
    <row r="2036" spans="2:15" ht="30" customHeight="1">
      <c r="B2036" s="38">
        <v>2035</v>
      </c>
      <c r="C2036" s="39" t="str">
        <f t="shared" si="93"/>
        <v>CUS11443500.LABEL.TOTAL</v>
      </c>
      <c r="D2036" s="38" t="str">
        <f t="shared" si="94"/>
        <v>CUS11443500</v>
      </c>
      <c r="E2036" s="38" t="s">
        <v>4600</v>
      </c>
      <c r="F2036" s="38"/>
      <c r="G2036" s="38" t="s">
        <v>259</v>
      </c>
      <c r="H2036" s="38" t="s">
        <v>3221</v>
      </c>
      <c r="I2036" s="40" t="s">
        <v>3222</v>
      </c>
      <c r="J2036" s="40"/>
      <c r="K2036" s="40" t="str">
        <f t="shared" si="95"/>
        <v>Total</v>
      </c>
      <c r="L2036" s="41" t="s">
        <v>3223</v>
      </c>
      <c r="M2036" s="40" t="s">
        <v>3224</v>
      </c>
      <c r="N2036" s="40" t="s">
        <v>3225</v>
      </c>
      <c r="O2036" s="40" t="s">
        <v>3226</v>
      </c>
    </row>
    <row r="2037" spans="2:15" ht="30" customHeight="1">
      <c r="B2037" s="38">
        <v>2036</v>
      </c>
      <c r="C2037" s="39" t="str">
        <f t="shared" si="93"/>
        <v>CUS11443500.LABEL.FROM_ACCOUNT</v>
      </c>
      <c r="D2037" s="38" t="str">
        <f t="shared" si="94"/>
        <v>CUS11443500</v>
      </c>
      <c r="E2037" s="38" t="s">
        <v>4600</v>
      </c>
      <c r="F2037" s="38"/>
      <c r="G2037" s="38" t="s">
        <v>259</v>
      </c>
      <c r="H2037" s="38" t="s">
        <v>3229</v>
      </c>
      <c r="I2037" s="40" t="s">
        <v>3279</v>
      </c>
      <c r="J2037" s="40"/>
      <c r="K2037" s="40" t="str">
        <f t="shared" si="95"/>
        <v>From Account</v>
      </c>
      <c r="L2037" s="41" t="s">
        <v>3231</v>
      </c>
      <c r="M2037" s="40" t="s">
        <v>3256</v>
      </c>
      <c r="N2037" s="40" t="s">
        <v>3233</v>
      </c>
      <c r="O2037" s="40" t="s">
        <v>3234</v>
      </c>
    </row>
    <row r="2038" spans="2:15" ht="30" customHeight="1">
      <c r="B2038" s="38">
        <v>2037</v>
      </c>
      <c r="C2038" s="39" t="str">
        <f t="shared" si="93"/>
        <v>CUS11443500.LABEL.RECIPIENT</v>
      </c>
      <c r="D2038" s="38" t="str">
        <f t="shared" si="94"/>
        <v>CUS11443500</v>
      </c>
      <c r="E2038" s="38" t="s">
        <v>4600</v>
      </c>
      <c r="F2038" s="38"/>
      <c r="G2038" s="38" t="s">
        <v>259</v>
      </c>
      <c r="H2038" s="38" t="s">
        <v>3118</v>
      </c>
      <c r="I2038" s="40" t="s">
        <v>3227</v>
      </c>
      <c r="J2038" s="40"/>
      <c r="K2038" s="40" t="str">
        <f t="shared" si="95"/>
        <v>Recipient</v>
      </c>
      <c r="L2038" s="41" t="s">
        <v>3119</v>
      </c>
      <c r="M2038" s="40" t="s">
        <v>3120</v>
      </c>
      <c r="N2038" s="40" t="s">
        <v>3559</v>
      </c>
      <c r="O2038" s="40" t="s">
        <v>3228</v>
      </c>
    </row>
    <row r="2039" spans="2:15" ht="30" customHeight="1">
      <c r="B2039" s="38">
        <v>2038</v>
      </c>
      <c r="C2039" s="39" t="str">
        <f t="shared" si="93"/>
        <v>CUS11443500.LABEL.REMARK</v>
      </c>
      <c r="D2039" s="38" t="str">
        <f t="shared" si="94"/>
        <v>CUS11443500</v>
      </c>
      <c r="E2039" s="38" t="s">
        <v>4600</v>
      </c>
      <c r="F2039" s="38"/>
      <c r="G2039" s="38" t="s">
        <v>259</v>
      </c>
      <c r="H2039" s="38" t="s">
        <v>597</v>
      </c>
      <c r="I2039" s="40" t="s">
        <v>3235</v>
      </c>
      <c r="J2039" s="40"/>
      <c r="K2039" s="40" t="str">
        <f t="shared" si="95"/>
        <v>Remark</v>
      </c>
      <c r="L2039" s="41" t="s">
        <v>598</v>
      </c>
      <c r="M2039" s="40" t="s">
        <v>599</v>
      </c>
      <c r="N2039" s="40" t="s">
        <v>3125</v>
      </c>
      <c r="O2039" s="40" t="s">
        <v>600</v>
      </c>
    </row>
    <row r="2040" spans="2:15" ht="30" customHeight="1">
      <c r="B2040" s="38">
        <v>2039</v>
      </c>
      <c r="C2040" s="39" t="str">
        <f t="shared" si="93"/>
        <v>CUS11443500.BUTTON.CANCEL</v>
      </c>
      <c r="D2040" s="38" t="str">
        <f t="shared" si="94"/>
        <v>CUS11443500</v>
      </c>
      <c r="E2040" s="38" t="s">
        <v>4600</v>
      </c>
      <c r="F2040" s="38"/>
      <c r="G2040" s="38" t="s">
        <v>13</v>
      </c>
      <c r="H2040" s="38" t="s">
        <v>24</v>
      </c>
      <c r="I2040" s="40" t="s">
        <v>25</v>
      </c>
      <c r="J2040" s="40"/>
      <c r="K2040" s="40" t="str">
        <f t="shared" si="95"/>
        <v>Cancel</v>
      </c>
      <c r="L2040" s="41" t="s">
        <v>26</v>
      </c>
      <c r="M2040" s="40" t="s">
        <v>27</v>
      </c>
      <c r="N2040" s="40" t="s">
        <v>260</v>
      </c>
      <c r="O2040" s="40" t="s">
        <v>28</v>
      </c>
    </row>
    <row r="2041" spans="2:15" ht="30" customHeight="1">
      <c r="B2041" s="38">
        <v>2040</v>
      </c>
      <c r="C2041" s="39" t="str">
        <f t="shared" si="93"/>
        <v>CUS11443500.BUTTON.CONFIRM</v>
      </c>
      <c r="D2041" s="38" t="str">
        <f t="shared" si="94"/>
        <v>CUS11443500</v>
      </c>
      <c r="E2041" s="38" t="s">
        <v>4600</v>
      </c>
      <c r="F2041" s="38"/>
      <c r="G2041" s="38" t="s">
        <v>13</v>
      </c>
      <c r="H2041" s="38" t="s">
        <v>29</v>
      </c>
      <c r="I2041" s="40" t="s">
        <v>30</v>
      </c>
      <c r="J2041" s="40"/>
      <c r="K2041" s="40" t="str">
        <f t="shared" si="95"/>
        <v>Confirm</v>
      </c>
      <c r="L2041" s="41" t="s">
        <v>15</v>
      </c>
      <c r="M2041" s="40" t="s">
        <v>2301</v>
      </c>
      <c r="N2041" s="40" t="s">
        <v>32</v>
      </c>
      <c r="O2041" s="40" t="s">
        <v>33</v>
      </c>
    </row>
    <row r="2042" spans="2:15" ht="30" customHeight="1">
      <c r="B2042" s="38">
        <v>2041</v>
      </c>
      <c r="C2042" s="39" t="str">
        <f t="shared" si="93"/>
        <v>CUS11443500.BUTTON.SEND</v>
      </c>
      <c r="D2042" s="38" t="str">
        <f t="shared" si="94"/>
        <v>CUS11443500</v>
      </c>
      <c r="E2042" s="38" t="s">
        <v>4600</v>
      </c>
      <c r="F2042" s="38"/>
      <c r="G2042" s="38" t="s">
        <v>13</v>
      </c>
      <c r="H2042" s="38" t="s">
        <v>88</v>
      </c>
      <c r="I2042" s="40" t="s">
        <v>89</v>
      </c>
      <c r="J2042" s="40"/>
      <c r="K2042" s="40" t="str">
        <f t="shared" si="95"/>
        <v>Send</v>
      </c>
      <c r="L2042" s="41" t="s">
        <v>90</v>
      </c>
      <c r="M2042" s="40" t="s">
        <v>2194</v>
      </c>
      <c r="N2042" s="40" t="s">
        <v>2195</v>
      </c>
      <c r="O2042" s="40" t="s">
        <v>92</v>
      </c>
    </row>
    <row r="2043" spans="2:15" ht="30" customHeight="1">
      <c r="B2043" s="38">
        <v>2042</v>
      </c>
      <c r="C2043" s="39" t="str">
        <f t="shared" si="93"/>
        <v>CUS11443500.MESSAGE.THE_RECEIVING_ACCOUNT_IS_KHR__</v>
      </c>
      <c r="D2043" s="38" t="str">
        <f t="shared" si="94"/>
        <v>CUS11443500</v>
      </c>
      <c r="E2043" s="38" t="s">
        <v>4600</v>
      </c>
      <c r="F2043" s="38"/>
      <c r="G2043" s="38" t="s">
        <v>1019</v>
      </c>
      <c r="H2043" s="38" t="s">
        <v>4602</v>
      </c>
      <c r="I2043" s="40" t="s">
        <v>4603</v>
      </c>
      <c r="J2043" s="40"/>
      <c r="K2043" s="40" t="str">
        <f t="shared" si="95"/>
        <v>The receiving account is KHR. 259,335.09 KHR will be deposited to the recipient.</v>
      </c>
      <c r="L2043" s="41" t="s">
        <v>4604</v>
      </c>
      <c r="M2043" s="40" t="s">
        <v>4605</v>
      </c>
      <c r="N2043" s="40" t="s">
        <v>4606</v>
      </c>
      <c r="O2043" s="40" t="s">
        <v>4607</v>
      </c>
    </row>
    <row r="2044" spans="2:15" ht="30" customHeight="1">
      <c r="B2044" s="38">
        <v>2043</v>
      </c>
      <c r="C2044" s="39" t="str">
        <f t="shared" si="93"/>
        <v>CUS11443700.TITLE.AMK_TRANSFER</v>
      </c>
      <c r="D2044" s="38" t="str">
        <f t="shared" si="94"/>
        <v>CUS11443700</v>
      </c>
      <c r="E2044" s="38" t="s">
        <v>17761</v>
      </c>
      <c r="F2044" s="38"/>
      <c r="G2044" s="38" t="s">
        <v>1271</v>
      </c>
      <c r="H2044" s="38" t="s">
        <v>4455</v>
      </c>
      <c r="I2044" s="40" t="s">
        <v>2866</v>
      </c>
      <c r="J2044" s="40"/>
      <c r="K2044" s="40" t="str">
        <f t="shared" si="95"/>
        <v>Send to AMK</v>
      </c>
      <c r="L2044" s="41" t="s">
        <v>2867</v>
      </c>
      <c r="M2044" s="40" t="s">
        <v>4456</v>
      </c>
      <c r="N2044" s="40" t="s">
        <v>2866</v>
      </c>
      <c r="O2044" s="40" t="s">
        <v>4609</v>
      </c>
    </row>
    <row r="2045" spans="2:15" ht="30" customHeight="1">
      <c r="B2045" s="38">
        <v>2044</v>
      </c>
      <c r="C2045" s="39" t="str">
        <f t="shared" si="93"/>
        <v>CUS11443700.LABEL.AMK_TRANSFER</v>
      </c>
      <c r="D2045" s="38" t="str">
        <f t="shared" si="94"/>
        <v>CUS11443700</v>
      </c>
      <c r="E2045" s="38" t="s">
        <v>17761</v>
      </c>
      <c r="F2045" s="38"/>
      <c r="G2045" s="38" t="s">
        <v>259</v>
      </c>
      <c r="H2045" s="38" t="s">
        <v>4455</v>
      </c>
      <c r="I2045" s="40" t="s">
        <v>2866</v>
      </c>
      <c r="J2045" s="40"/>
      <c r="K2045" s="40" t="str">
        <f t="shared" si="95"/>
        <v>Send to AMK</v>
      </c>
      <c r="L2045" s="41" t="s">
        <v>2867</v>
      </c>
      <c r="M2045" s="40" t="s">
        <v>4456</v>
      </c>
      <c r="N2045" s="40" t="s">
        <v>2866</v>
      </c>
      <c r="O2045" s="40" t="s">
        <v>4609</v>
      </c>
    </row>
    <row r="2046" spans="2:15" ht="30" customHeight="1">
      <c r="B2046" s="38">
        <v>2045</v>
      </c>
      <c r="C2046" s="39" t="str">
        <f t="shared" si="93"/>
        <v>CUS11443700.LABEL.TO</v>
      </c>
      <c r="D2046" s="38" t="str">
        <f t="shared" si="94"/>
        <v>CUS11443700</v>
      </c>
      <c r="E2046" s="38" t="s">
        <v>17761</v>
      </c>
      <c r="F2046" s="38"/>
      <c r="G2046" s="38" t="s">
        <v>259</v>
      </c>
      <c r="H2046" s="38" t="s">
        <v>4001</v>
      </c>
      <c r="I2046" s="40" t="s">
        <v>4002</v>
      </c>
      <c r="J2046" s="40"/>
      <c r="K2046" s="40" t="str">
        <f t="shared" si="95"/>
        <v>to</v>
      </c>
      <c r="L2046" s="41" t="s">
        <v>4003</v>
      </c>
      <c r="M2046" s="40" t="s">
        <v>4399</v>
      </c>
      <c r="N2046" s="40" t="s">
        <v>4002</v>
      </c>
      <c r="O2046" s="40" t="s">
        <v>4004</v>
      </c>
    </row>
    <row r="2047" spans="2:15" ht="30" customHeight="1">
      <c r="B2047" s="38">
        <v>2046</v>
      </c>
      <c r="C2047" s="39" t="str">
        <f t="shared" si="93"/>
        <v>CUS11443700.LABEL.TRANSFER_AMOUNT</v>
      </c>
      <c r="D2047" s="38" t="str">
        <f t="shared" si="94"/>
        <v>CUS11443700</v>
      </c>
      <c r="E2047" s="38" t="s">
        <v>17761</v>
      </c>
      <c r="F2047" s="38"/>
      <c r="G2047" s="38" t="s">
        <v>259</v>
      </c>
      <c r="H2047" s="38" t="s">
        <v>4271</v>
      </c>
      <c r="I2047" s="40" t="s">
        <v>3542</v>
      </c>
      <c r="J2047" s="40"/>
      <c r="K2047" s="40" t="str">
        <f t="shared" si="95"/>
        <v>Send Amount</v>
      </c>
      <c r="L2047" s="41" t="s">
        <v>3543</v>
      </c>
      <c r="M2047" s="40" t="s">
        <v>3544</v>
      </c>
      <c r="N2047" s="40" t="s">
        <v>3542</v>
      </c>
      <c r="O2047" s="40" t="s">
        <v>3546</v>
      </c>
    </row>
    <row r="2048" spans="2:15" ht="30" customHeight="1">
      <c r="B2048" s="38">
        <v>2047</v>
      </c>
      <c r="C2048" s="39" t="str">
        <f t="shared" si="93"/>
        <v>CUS11443700.LABEL.FEE</v>
      </c>
      <c r="D2048" s="38" t="str">
        <f t="shared" si="94"/>
        <v>CUS11443700</v>
      </c>
      <c r="E2048" s="38" t="s">
        <v>17761</v>
      </c>
      <c r="F2048" s="38"/>
      <c r="G2048" s="38" t="s">
        <v>259</v>
      </c>
      <c r="H2048" s="38" t="s">
        <v>3135</v>
      </c>
      <c r="I2048" s="40" t="s">
        <v>3136</v>
      </c>
      <c r="J2048" s="40"/>
      <c r="K2048" s="40" t="str">
        <f t="shared" si="95"/>
        <v>Fee</v>
      </c>
      <c r="L2048" s="41" t="s">
        <v>3137</v>
      </c>
      <c r="M2048" s="40" t="s">
        <v>3138</v>
      </c>
      <c r="N2048" s="40" t="s">
        <v>3136</v>
      </c>
      <c r="O2048" s="40" t="s">
        <v>3140</v>
      </c>
    </row>
    <row r="2049" spans="2:15" ht="30" customHeight="1">
      <c r="B2049" s="38">
        <v>2048</v>
      </c>
      <c r="C2049" s="39" t="str">
        <f t="shared" si="93"/>
        <v>CUS11443700.LABEL.FREE</v>
      </c>
      <c r="D2049" s="38" t="str">
        <f t="shared" si="94"/>
        <v>CUS11443700</v>
      </c>
      <c r="E2049" s="38" t="s">
        <v>17761</v>
      </c>
      <c r="F2049" s="38"/>
      <c r="G2049" s="38" t="s">
        <v>259</v>
      </c>
      <c r="H2049" s="38" t="s">
        <v>592</v>
      </c>
      <c r="I2049" s="40" t="s">
        <v>593</v>
      </c>
      <c r="J2049" s="40"/>
      <c r="K2049" s="40" t="str">
        <f t="shared" si="95"/>
        <v>Free</v>
      </c>
      <c r="L2049" s="41" t="s">
        <v>594</v>
      </c>
      <c r="M2049" s="40" t="s">
        <v>595</v>
      </c>
      <c r="N2049" s="40" t="s">
        <v>593</v>
      </c>
      <c r="O2049" s="40" t="s">
        <v>596</v>
      </c>
    </row>
    <row r="2050" spans="2:15" ht="30" customHeight="1">
      <c r="B2050" s="38">
        <v>2049</v>
      </c>
      <c r="C2050" s="39" t="str">
        <f t="shared" ref="C2050:C2113" si="96">E2050&amp;"."&amp;G2050&amp;"."&amp;H2050</f>
        <v>CUS11443700.LABEL.TOTAL</v>
      </c>
      <c r="D2050" s="38" t="str">
        <f t="shared" ref="D2050:D2113" si="97">IF(F2050&lt;&gt;"", F2050, E2050)</f>
        <v>CUS11443700</v>
      </c>
      <c r="E2050" s="38" t="s">
        <v>17761</v>
      </c>
      <c r="F2050" s="38"/>
      <c r="G2050" s="38" t="s">
        <v>259</v>
      </c>
      <c r="H2050" s="38" t="s">
        <v>3221</v>
      </c>
      <c r="I2050" s="40" t="s">
        <v>3222</v>
      </c>
      <c r="J2050" s="40"/>
      <c r="K2050" s="40" t="str">
        <f t="shared" ref="K2050:K2113" si="98">IF(J2050&lt;&gt;"", J2050, I2050)</f>
        <v>Total</v>
      </c>
      <c r="L2050" s="41" t="s">
        <v>3223</v>
      </c>
      <c r="M2050" s="40" t="s">
        <v>3224</v>
      </c>
      <c r="N2050" s="40" t="s">
        <v>3222</v>
      </c>
      <c r="O2050" s="40" t="s">
        <v>3226</v>
      </c>
    </row>
    <row r="2051" spans="2:15" ht="30" customHeight="1">
      <c r="B2051" s="38">
        <v>2050</v>
      </c>
      <c r="C2051" s="39" t="str">
        <f t="shared" si="96"/>
        <v>CUS11443700.LABEL.FROM_ACCOUNT</v>
      </c>
      <c r="D2051" s="38" t="str">
        <f t="shared" si="97"/>
        <v>CUS11443700</v>
      </c>
      <c r="E2051" s="38" t="s">
        <v>17761</v>
      </c>
      <c r="F2051" s="38"/>
      <c r="G2051" s="38" t="s">
        <v>259</v>
      </c>
      <c r="H2051" s="38" t="s">
        <v>3229</v>
      </c>
      <c r="I2051" s="40" t="s">
        <v>3230</v>
      </c>
      <c r="J2051" s="40"/>
      <c r="K2051" s="40" t="str">
        <f t="shared" si="98"/>
        <v>From account</v>
      </c>
      <c r="L2051" s="41" t="s">
        <v>3231</v>
      </c>
      <c r="M2051" s="40" t="s">
        <v>3232</v>
      </c>
      <c r="N2051" s="40" t="s">
        <v>3230</v>
      </c>
      <c r="O2051" s="40" t="s">
        <v>3298</v>
      </c>
    </row>
    <row r="2052" spans="2:15" ht="30" customHeight="1">
      <c r="B2052" s="38">
        <v>2051</v>
      </c>
      <c r="C2052" s="39" t="str">
        <f t="shared" si="96"/>
        <v>CUS11443700.LABEL.RECIPIENT</v>
      </c>
      <c r="D2052" s="38" t="str">
        <f t="shared" si="97"/>
        <v>CUS11443700</v>
      </c>
      <c r="E2052" s="38" t="s">
        <v>17761</v>
      </c>
      <c r="F2052" s="38"/>
      <c r="G2052" s="38" t="s">
        <v>259</v>
      </c>
      <c r="H2052" s="38" t="s">
        <v>3118</v>
      </c>
      <c r="I2052" s="40" t="s">
        <v>3227</v>
      </c>
      <c r="J2052" s="40"/>
      <c r="K2052" s="40" t="str">
        <f t="shared" si="98"/>
        <v>Recipient</v>
      </c>
      <c r="L2052" s="41" t="s">
        <v>3119</v>
      </c>
      <c r="M2052" s="40" t="s">
        <v>3120</v>
      </c>
      <c r="N2052" s="40" t="s">
        <v>3227</v>
      </c>
      <c r="O2052" s="40" t="s">
        <v>3860</v>
      </c>
    </row>
    <row r="2053" spans="2:15" ht="30" customHeight="1">
      <c r="B2053" s="38">
        <v>2052</v>
      </c>
      <c r="C2053" s="39" t="str">
        <f t="shared" si="96"/>
        <v>CUS11443700.LABEL.REMARK</v>
      </c>
      <c r="D2053" s="38" t="str">
        <f t="shared" si="97"/>
        <v>CUS11443700</v>
      </c>
      <c r="E2053" s="38" t="s">
        <v>17761</v>
      </c>
      <c r="F2053" s="38"/>
      <c r="G2053" s="38" t="s">
        <v>259</v>
      </c>
      <c r="H2053" s="38" t="s">
        <v>597</v>
      </c>
      <c r="I2053" s="40" t="s">
        <v>3235</v>
      </c>
      <c r="J2053" s="40"/>
      <c r="K2053" s="40" t="str">
        <f t="shared" si="98"/>
        <v>Remark</v>
      </c>
      <c r="L2053" s="41" t="s">
        <v>598</v>
      </c>
      <c r="M2053" s="40" t="s">
        <v>599</v>
      </c>
      <c r="N2053" s="40" t="s">
        <v>3235</v>
      </c>
      <c r="O2053" s="40" t="s">
        <v>600</v>
      </c>
    </row>
    <row r="2054" spans="2:15" ht="30" customHeight="1">
      <c r="B2054" s="38">
        <v>2053</v>
      </c>
      <c r="C2054" s="39" t="str">
        <f t="shared" si="96"/>
        <v>CUS11443700.NOTICE.EXCHANGE_RATE__USD_</v>
      </c>
      <c r="D2054" s="38" t="str">
        <f t="shared" si="97"/>
        <v>CUS11443700</v>
      </c>
      <c r="E2054" s="38" t="s">
        <v>17761</v>
      </c>
      <c r="F2054" s="38"/>
      <c r="G2054" s="38" t="s">
        <v>1277</v>
      </c>
      <c r="H2054" s="38" t="s">
        <v>4305</v>
      </c>
      <c r="I2054" s="40" t="s">
        <v>4306</v>
      </c>
      <c r="J2054" s="40"/>
      <c r="K2054" s="40" t="str">
        <f t="shared" si="98"/>
        <v>Exchange rate 1 USD =</v>
      </c>
      <c r="L2054" s="41" t="s">
        <v>4307</v>
      </c>
      <c r="M2054" s="40" t="s">
        <v>4308</v>
      </c>
      <c r="N2054" s="40" t="s">
        <v>4306</v>
      </c>
      <c r="O2054" s="40" t="s">
        <v>4424</v>
      </c>
    </row>
    <row r="2055" spans="2:15" ht="30" customHeight="1">
      <c r="B2055" s="38">
        <v>2054</v>
      </c>
      <c r="C2055" s="39" t="str">
        <f t="shared" si="96"/>
        <v>CUS11443700.NOTICE.UNSUPPORTED_MOBILE_OPERTAOR</v>
      </c>
      <c r="D2055" s="38" t="str">
        <f t="shared" si="97"/>
        <v>CUS11443700</v>
      </c>
      <c r="E2055" s="38" t="s">
        <v>17761</v>
      </c>
      <c r="F2055" s="38"/>
      <c r="G2055" s="38" t="s">
        <v>1277</v>
      </c>
      <c r="H2055" s="38" t="s">
        <v>17762</v>
      </c>
      <c r="I2055" s="40" t="s">
        <v>10929</v>
      </c>
      <c r="J2055" s="40"/>
      <c r="K2055" s="40" t="str">
        <f t="shared" si="98"/>
        <v>This Mobile Operator is not supported.</v>
      </c>
      <c r="L2055" s="41" t="s">
        <v>10930</v>
      </c>
      <c r="M2055" s="40" t="s">
        <v>17763</v>
      </c>
      <c r="N2055" s="40" t="s">
        <v>10929</v>
      </c>
      <c r="O2055" s="40" t="s">
        <v>17764</v>
      </c>
    </row>
    <row r="2056" spans="2:15" ht="30" customHeight="1">
      <c r="B2056" s="38">
        <v>2055</v>
      </c>
      <c r="C2056" s="39" t="str">
        <f t="shared" si="96"/>
        <v>CUS11443700.NOTICE.AMOUNT_CURRENCYCODE_IS_WILL_BE</v>
      </c>
      <c r="D2056" s="38" t="str">
        <f t="shared" si="97"/>
        <v>CUS11443700</v>
      </c>
      <c r="E2056" s="38" t="s">
        <v>17761</v>
      </c>
      <c r="F2056" s="38"/>
      <c r="G2056" s="38" t="s">
        <v>1277</v>
      </c>
      <c r="H2056" s="38" t="s">
        <v>17765</v>
      </c>
      <c r="I2056" s="40" t="s">
        <v>17766</v>
      </c>
      <c r="J2056" s="40"/>
      <c r="K2056" s="40" t="str">
        <f t="shared" si="98"/>
        <v>{amount} {currencyCode} is will be deposited to&lt;br&gt;the recipient.</v>
      </c>
      <c r="L2056" s="41" t="s">
        <v>17767</v>
      </c>
      <c r="M2056" s="40" t="s">
        <v>17768</v>
      </c>
      <c r="N2056" s="40" t="s">
        <v>17766</v>
      </c>
      <c r="O2056" s="40" t="s">
        <v>17769</v>
      </c>
    </row>
    <row r="2057" spans="2:15" ht="30" customHeight="1">
      <c r="B2057" s="38">
        <v>2056</v>
      </c>
      <c r="C2057" s="39" t="str">
        <f t="shared" si="96"/>
        <v>CUS11443700.BUTTON.CANCEL</v>
      </c>
      <c r="D2057" s="38" t="str">
        <f t="shared" si="97"/>
        <v>CUS11443700</v>
      </c>
      <c r="E2057" s="38" t="s">
        <v>17761</v>
      </c>
      <c r="F2057" s="38"/>
      <c r="G2057" s="38" t="s">
        <v>13</v>
      </c>
      <c r="H2057" s="38" t="s">
        <v>24</v>
      </c>
      <c r="I2057" s="40" t="s">
        <v>25</v>
      </c>
      <c r="J2057" s="40"/>
      <c r="K2057" s="40" t="str">
        <f t="shared" si="98"/>
        <v>Cancel</v>
      </c>
      <c r="L2057" s="41" t="s">
        <v>26</v>
      </c>
      <c r="M2057" s="40" t="s">
        <v>27</v>
      </c>
      <c r="N2057" s="40" t="s">
        <v>25</v>
      </c>
      <c r="O2057" s="40" t="s">
        <v>28</v>
      </c>
    </row>
    <row r="2058" spans="2:15" ht="30" customHeight="1">
      <c r="B2058" s="38">
        <v>2057</v>
      </c>
      <c r="C2058" s="39" t="str">
        <f t="shared" si="96"/>
        <v>CUS11443700.BUTTON.TRANSFER</v>
      </c>
      <c r="D2058" s="38" t="str">
        <f t="shared" si="97"/>
        <v>CUS11443700</v>
      </c>
      <c r="E2058" s="38" t="s">
        <v>17761</v>
      </c>
      <c r="F2058" s="38"/>
      <c r="G2058" s="38" t="s">
        <v>13</v>
      </c>
      <c r="H2058" s="38" t="s">
        <v>2924</v>
      </c>
      <c r="I2058" s="40" t="s">
        <v>89</v>
      </c>
      <c r="J2058" s="40"/>
      <c r="K2058" s="40" t="str">
        <f t="shared" si="98"/>
        <v>Send</v>
      </c>
      <c r="L2058" s="41" t="s">
        <v>90</v>
      </c>
      <c r="M2058" s="40" t="s">
        <v>2194</v>
      </c>
      <c r="N2058" s="40" t="s">
        <v>89</v>
      </c>
      <c r="O2058" s="40" t="s">
        <v>92</v>
      </c>
    </row>
    <row r="2059" spans="2:15" ht="30" customHeight="1">
      <c r="B2059" s="38">
        <v>2058</v>
      </c>
      <c r="C2059" s="39" t="str">
        <f t="shared" si="96"/>
        <v>CUS11443700.MESSAGE.YOU_HAVE_EXCEED_TRANSFER_LIMIT</v>
      </c>
      <c r="D2059" s="38" t="str">
        <f t="shared" si="97"/>
        <v>CUS11443700</v>
      </c>
      <c r="E2059" s="38" t="s">
        <v>17761</v>
      </c>
      <c r="F2059" s="38"/>
      <c r="G2059" s="38" t="s">
        <v>1019</v>
      </c>
      <c r="H2059" s="38" t="s">
        <v>362</v>
      </c>
      <c r="I2059" s="40" t="s">
        <v>4320</v>
      </c>
      <c r="J2059" s="40"/>
      <c r="K2059" s="40" t="str">
        <f t="shared" si="98"/>
        <v>You have exceeded the available send limit amount.</v>
      </c>
      <c r="L2059" s="41" t="s">
        <v>4321</v>
      </c>
      <c r="M2059" s="40" t="s">
        <v>365</v>
      </c>
      <c r="N2059" s="40" t="s">
        <v>4320</v>
      </c>
      <c r="O2059" s="40" t="s">
        <v>17770</v>
      </c>
    </row>
    <row r="2060" spans="2:15" ht="30" customHeight="1">
      <c r="B2060" s="38">
        <v>2059</v>
      </c>
      <c r="C2060" s="39" t="str">
        <f t="shared" si="96"/>
        <v>CUS11443700.MESSAGE.YOU_HAVE_INSUFFICIENT_BALANCE</v>
      </c>
      <c r="D2060" s="38" t="str">
        <f t="shared" si="97"/>
        <v>CUS11443700</v>
      </c>
      <c r="E2060" s="38" t="s">
        <v>17761</v>
      </c>
      <c r="F2060" s="38"/>
      <c r="G2060" s="38" t="s">
        <v>1019</v>
      </c>
      <c r="H2060" s="38" t="s">
        <v>367</v>
      </c>
      <c r="I2060" s="40" t="s">
        <v>368</v>
      </c>
      <c r="J2060" s="40"/>
      <c r="K2060" s="40" t="str">
        <f t="shared" si="98"/>
        <v>You have insufficient balance.</v>
      </c>
      <c r="L2060" s="41" t="s">
        <v>369</v>
      </c>
      <c r="M2060" s="40" t="s">
        <v>370</v>
      </c>
      <c r="N2060" s="40" t="s">
        <v>368</v>
      </c>
      <c r="O2060" s="40" t="s">
        <v>371</v>
      </c>
    </row>
    <row r="2061" spans="2:15" ht="30" customHeight="1">
      <c r="B2061" s="38">
        <v>2060</v>
      </c>
      <c r="C2061" s="39" t="str">
        <f t="shared" si="96"/>
        <v>CUS11443900.TITLE.SEND_TO_AMK</v>
      </c>
      <c r="D2061" s="38" t="str">
        <f t="shared" si="97"/>
        <v>CUS11443900</v>
      </c>
      <c r="E2061" s="38" t="s">
        <v>4608</v>
      </c>
      <c r="F2061" s="38"/>
      <c r="G2061" s="38" t="s">
        <v>1271</v>
      </c>
      <c r="H2061" s="38" t="s">
        <v>2865</v>
      </c>
      <c r="I2061" s="40" t="s">
        <v>2866</v>
      </c>
      <c r="J2061" s="40"/>
      <c r="K2061" s="40" t="str">
        <f t="shared" si="98"/>
        <v>Send to AMK</v>
      </c>
      <c r="L2061" s="41" t="s">
        <v>2867</v>
      </c>
      <c r="M2061" s="40" t="s">
        <v>2868</v>
      </c>
      <c r="N2061" s="40" t="s">
        <v>2869</v>
      </c>
      <c r="O2061" s="40" t="s">
        <v>4609</v>
      </c>
    </row>
    <row r="2062" spans="2:15" ht="30" customHeight="1">
      <c r="B2062" s="38">
        <v>2061</v>
      </c>
      <c r="C2062" s="39" t="str">
        <f t="shared" si="96"/>
        <v>CUS11443900.LABEL.SEND_TO_AMK_IS_COMPLETED</v>
      </c>
      <c r="D2062" s="38" t="str">
        <f t="shared" si="97"/>
        <v>CUS11443900</v>
      </c>
      <c r="E2062" s="38" t="s">
        <v>4608</v>
      </c>
      <c r="F2062" s="38"/>
      <c r="G2062" s="38" t="s">
        <v>259</v>
      </c>
      <c r="H2062" s="38" t="s">
        <v>4610</v>
      </c>
      <c r="I2062" s="40" t="s">
        <v>4611</v>
      </c>
      <c r="J2062" s="40"/>
      <c r="K2062" s="40" t="str">
        <f t="shared" si="98"/>
        <v>Send to AMK is completed!</v>
      </c>
      <c r="L2062" s="41" t="s">
        <v>4612</v>
      </c>
      <c r="M2062" s="40" t="s">
        <v>4250</v>
      </c>
      <c r="N2062" s="40" t="s">
        <v>4613</v>
      </c>
      <c r="O2062" s="40" t="s">
        <v>4614</v>
      </c>
    </row>
    <row r="2063" spans="2:15" ht="30" customHeight="1">
      <c r="B2063" s="38">
        <v>2062</v>
      </c>
      <c r="C2063" s="39" t="str">
        <f t="shared" si="96"/>
        <v>CUS11443900.LABEL.TOTAL_SEND_AMOUNT</v>
      </c>
      <c r="D2063" s="38" t="str">
        <f t="shared" si="97"/>
        <v>CUS11443900</v>
      </c>
      <c r="E2063" s="38" t="s">
        <v>4608</v>
      </c>
      <c r="F2063" s="38"/>
      <c r="G2063" s="38" t="s">
        <v>259</v>
      </c>
      <c r="H2063" s="38" t="s">
        <v>4253</v>
      </c>
      <c r="I2063" s="40" t="s">
        <v>4254</v>
      </c>
      <c r="J2063" s="40"/>
      <c r="K2063" s="40" t="str">
        <f t="shared" si="98"/>
        <v>Total Send Amount</v>
      </c>
      <c r="L2063" s="41" t="s">
        <v>4255</v>
      </c>
      <c r="M2063" s="40" t="s">
        <v>4256</v>
      </c>
      <c r="N2063" s="40" t="s">
        <v>4257</v>
      </c>
      <c r="O2063" s="40" t="s">
        <v>4258</v>
      </c>
    </row>
    <row r="2064" spans="2:15" ht="30" customHeight="1">
      <c r="B2064" s="38">
        <v>2063</v>
      </c>
      <c r="C2064" s="39" t="str">
        <f t="shared" si="96"/>
        <v>CUS11443900.LABEL.SEND_AMOUNT</v>
      </c>
      <c r="D2064" s="38" t="str">
        <f t="shared" si="97"/>
        <v>CUS11443900</v>
      </c>
      <c r="E2064" s="38" t="s">
        <v>4608</v>
      </c>
      <c r="F2064" s="38"/>
      <c r="G2064" s="38" t="s">
        <v>259</v>
      </c>
      <c r="H2064" s="38" t="s">
        <v>3541</v>
      </c>
      <c r="I2064" s="40" t="s">
        <v>3542</v>
      </c>
      <c r="J2064" s="40"/>
      <c r="K2064" s="40" t="str">
        <f t="shared" si="98"/>
        <v>Send Amount</v>
      </c>
      <c r="L2064" s="41" t="s">
        <v>3543</v>
      </c>
      <c r="M2064" s="40" t="s">
        <v>3544</v>
      </c>
      <c r="N2064" s="40" t="s">
        <v>3545</v>
      </c>
      <c r="O2064" s="40" t="s">
        <v>3546</v>
      </c>
    </row>
    <row r="2065" spans="2:15" ht="30" customHeight="1">
      <c r="B2065" s="38">
        <v>2064</v>
      </c>
      <c r="C2065" s="39" t="str">
        <f t="shared" si="96"/>
        <v>CUS11443900.LABEL.FEE</v>
      </c>
      <c r="D2065" s="38" t="str">
        <f t="shared" si="97"/>
        <v>CUS11443900</v>
      </c>
      <c r="E2065" s="38" t="s">
        <v>4608</v>
      </c>
      <c r="F2065" s="38"/>
      <c r="G2065" s="38" t="s">
        <v>259</v>
      </c>
      <c r="H2065" s="38" t="s">
        <v>3135</v>
      </c>
      <c r="I2065" s="40" t="s">
        <v>3136</v>
      </c>
      <c r="J2065" s="40"/>
      <c r="K2065" s="40" t="str">
        <f t="shared" si="98"/>
        <v>Fee</v>
      </c>
      <c r="L2065" s="41" t="s">
        <v>3137</v>
      </c>
      <c r="M2065" s="40" t="s">
        <v>3138</v>
      </c>
      <c r="N2065" s="40" t="s">
        <v>3139</v>
      </c>
      <c r="O2065" s="40" t="s">
        <v>3140</v>
      </c>
    </row>
    <row r="2066" spans="2:15" ht="30" customHeight="1">
      <c r="B2066" s="38">
        <v>2065</v>
      </c>
      <c r="C2066" s="39" t="str">
        <f t="shared" si="96"/>
        <v>CUS11443900.LABEL.PHONE</v>
      </c>
      <c r="D2066" s="38" t="str">
        <f t="shared" si="97"/>
        <v>CUS11443900</v>
      </c>
      <c r="E2066" s="38" t="s">
        <v>4608</v>
      </c>
      <c r="F2066" s="38"/>
      <c r="G2066" s="38" t="s">
        <v>259</v>
      </c>
      <c r="H2066" s="38" t="s">
        <v>3869</v>
      </c>
      <c r="I2066" s="40" t="s">
        <v>4412</v>
      </c>
      <c r="J2066" s="40"/>
      <c r="K2066" s="40" t="str">
        <f t="shared" si="98"/>
        <v>Phone</v>
      </c>
      <c r="L2066" s="41" t="s">
        <v>1293</v>
      </c>
      <c r="M2066" s="40" t="s">
        <v>3572</v>
      </c>
      <c r="N2066" s="40" t="s">
        <v>3336</v>
      </c>
      <c r="O2066" s="40" t="s">
        <v>3870</v>
      </c>
    </row>
    <row r="2067" spans="2:15" ht="30" customHeight="1">
      <c r="B2067" s="38">
        <v>2066</v>
      </c>
      <c r="C2067" s="39" t="str">
        <f t="shared" si="96"/>
        <v>CUS11443900.LABEL.SENDING_HAS_FAILED</v>
      </c>
      <c r="D2067" s="38" t="str">
        <f t="shared" si="97"/>
        <v>CUS11443900</v>
      </c>
      <c r="E2067" s="38" t="s">
        <v>4608</v>
      </c>
      <c r="F2067" s="38"/>
      <c r="G2067" s="38" t="s">
        <v>259</v>
      </c>
      <c r="H2067" s="38" t="s">
        <v>675</v>
      </c>
      <c r="I2067" s="40" t="s">
        <v>676</v>
      </c>
      <c r="J2067" s="40"/>
      <c r="K2067" s="40" t="str">
        <f t="shared" si="98"/>
        <v>Sending has failed</v>
      </c>
      <c r="L2067" s="41" t="s">
        <v>677</v>
      </c>
      <c r="M2067" s="40" t="s">
        <v>4329</v>
      </c>
      <c r="N2067" s="40" t="s">
        <v>4330</v>
      </c>
      <c r="O2067" s="40" t="s">
        <v>679</v>
      </c>
    </row>
    <row r="2068" spans="2:15" ht="30" customHeight="1">
      <c r="B2068" s="38">
        <v>2067</v>
      </c>
      <c r="C2068" s="39" t="str">
        <f t="shared" si="96"/>
        <v>CUS11443900.LABEL.REMARK</v>
      </c>
      <c r="D2068" s="38" t="str">
        <f t="shared" si="97"/>
        <v>CUS11443900</v>
      </c>
      <c r="E2068" s="38" t="s">
        <v>4608</v>
      </c>
      <c r="F2068" s="38"/>
      <c r="G2068" s="38" t="s">
        <v>259</v>
      </c>
      <c r="H2068" s="38" t="s">
        <v>597</v>
      </c>
      <c r="I2068" s="40" t="s">
        <v>3235</v>
      </c>
      <c r="J2068" s="40"/>
      <c r="K2068" s="40" t="str">
        <f t="shared" si="98"/>
        <v>Remark</v>
      </c>
      <c r="L2068" s="41" t="s">
        <v>598</v>
      </c>
      <c r="M2068" s="40" t="s">
        <v>599</v>
      </c>
      <c r="N2068" s="40" t="s">
        <v>3235</v>
      </c>
      <c r="O2068" s="40" t="s">
        <v>600</v>
      </c>
    </row>
    <row r="2069" spans="2:15" ht="30" customHeight="1">
      <c r="B2069" s="38">
        <v>2068</v>
      </c>
      <c r="C2069" s="39" t="str">
        <f t="shared" si="96"/>
        <v>CUS11443900.LABEL.FREE</v>
      </c>
      <c r="D2069" s="38" t="str">
        <f t="shared" si="97"/>
        <v>CUS11443900</v>
      </c>
      <c r="E2069" s="38" t="s">
        <v>4608</v>
      </c>
      <c r="F2069" s="38"/>
      <c r="G2069" s="38" t="s">
        <v>259</v>
      </c>
      <c r="H2069" s="38" t="s">
        <v>592</v>
      </c>
      <c r="I2069" s="40" t="s">
        <v>593</v>
      </c>
      <c r="J2069" s="40"/>
      <c r="K2069" s="40" t="str">
        <f t="shared" si="98"/>
        <v>Free</v>
      </c>
      <c r="L2069" s="41" t="s">
        <v>594</v>
      </c>
      <c r="M2069" s="40" t="s">
        <v>595</v>
      </c>
      <c r="N2069" s="40" t="s">
        <v>593</v>
      </c>
      <c r="O2069" s="40" t="s">
        <v>596</v>
      </c>
    </row>
    <row r="2070" spans="2:15" ht="30" customHeight="1">
      <c r="B2070" s="38">
        <v>2069</v>
      </c>
      <c r="C2070" s="39" t="str">
        <f t="shared" si="96"/>
        <v>CUS11443900.LABEL.AMK_AGENT</v>
      </c>
      <c r="D2070" s="38" t="str">
        <f t="shared" si="97"/>
        <v>CUS11443900</v>
      </c>
      <c r="E2070" s="38" t="s">
        <v>4608</v>
      </c>
      <c r="F2070" s="38"/>
      <c r="G2070" s="38" t="s">
        <v>259</v>
      </c>
      <c r="H2070" s="38" t="s">
        <v>4615</v>
      </c>
      <c r="I2070" s="40" t="s">
        <v>4616</v>
      </c>
      <c r="J2070" s="40"/>
      <c r="K2070" s="40" t="str">
        <f t="shared" si="98"/>
        <v>AMK Agent</v>
      </c>
      <c r="L2070" s="41" t="s">
        <v>4617</v>
      </c>
      <c r="M2070" s="40" t="s">
        <v>4618</v>
      </c>
      <c r="N2070" s="40" t="s">
        <v>4616</v>
      </c>
      <c r="O2070" s="40" t="s">
        <v>4619</v>
      </c>
    </row>
    <row r="2071" spans="2:15" ht="30" customHeight="1">
      <c r="B2071" s="38">
        <v>2070</v>
      </c>
      <c r="C2071" s="39" t="str">
        <f t="shared" si="96"/>
        <v>CUS11443900.LABEL.WITHDRAW_AT</v>
      </c>
      <c r="D2071" s="38" t="str">
        <f t="shared" si="97"/>
        <v>CUS11443900</v>
      </c>
      <c r="E2071" s="38" t="s">
        <v>4608</v>
      </c>
      <c r="F2071" s="38"/>
      <c r="G2071" s="38" t="s">
        <v>259</v>
      </c>
      <c r="H2071" s="38" t="s">
        <v>4415</v>
      </c>
      <c r="I2071" s="40" t="s">
        <v>4416</v>
      </c>
      <c r="J2071" s="40"/>
      <c r="K2071" s="40" t="str">
        <f t="shared" si="98"/>
        <v>Withdraw at</v>
      </c>
      <c r="L2071" s="41" t="s">
        <v>4417</v>
      </c>
      <c r="M2071" s="40" t="s">
        <v>4418</v>
      </c>
      <c r="N2071" s="40" t="s">
        <v>4416</v>
      </c>
      <c r="O2071" s="40" t="s">
        <v>4620</v>
      </c>
    </row>
    <row r="2072" spans="2:15" ht="30" customHeight="1">
      <c r="B2072" s="38">
        <v>2071</v>
      </c>
      <c r="C2072" s="39" t="str">
        <f t="shared" si="96"/>
        <v>CUS11443900.LABEL.WITHDRAWAL_CODE</v>
      </c>
      <c r="D2072" s="38" t="str">
        <f t="shared" si="97"/>
        <v>CUS11443900</v>
      </c>
      <c r="E2072" s="38" t="s">
        <v>4608</v>
      </c>
      <c r="F2072" s="38"/>
      <c r="G2072" s="38" t="s">
        <v>259</v>
      </c>
      <c r="H2072" s="38" t="s">
        <v>3359</v>
      </c>
      <c r="I2072" s="40" t="s">
        <v>3360</v>
      </c>
      <c r="J2072" s="40"/>
      <c r="K2072" s="40" t="str">
        <f t="shared" si="98"/>
        <v>Withdrawal Code</v>
      </c>
      <c r="L2072" s="41" t="s">
        <v>3361</v>
      </c>
      <c r="M2072" s="40" t="s">
        <v>3362</v>
      </c>
      <c r="N2072" s="40" t="s">
        <v>3360</v>
      </c>
      <c r="O2072" s="40" t="s">
        <v>4414</v>
      </c>
    </row>
    <row r="2073" spans="2:15" ht="30" customHeight="1">
      <c r="B2073" s="38">
        <v>2072</v>
      </c>
      <c r="C2073" s="39" t="str">
        <f t="shared" si="96"/>
        <v>CUS11443900.BUTTON.SEND_AGAIN</v>
      </c>
      <c r="D2073" s="38" t="str">
        <f t="shared" si="97"/>
        <v>CUS11443900</v>
      </c>
      <c r="E2073" s="38" t="s">
        <v>4608</v>
      </c>
      <c r="F2073" s="38"/>
      <c r="G2073" s="38" t="s">
        <v>13</v>
      </c>
      <c r="H2073" s="38" t="s">
        <v>1338</v>
      </c>
      <c r="I2073" s="40" t="s">
        <v>4552</v>
      </c>
      <c r="J2073" s="40"/>
      <c r="K2073" s="40" t="str">
        <f t="shared" si="98"/>
        <v>Send Again</v>
      </c>
      <c r="L2073" s="41" t="s">
        <v>4553</v>
      </c>
      <c r="M2073" s="40" t="s">
        <v>3194</v>
      </c>
      <c r="N2073" s="40" t="s">
        <v>3195</v>
      </c>
      <c r="O2073" s="40" t="s">
        <v>1343</v>
      </c>
    </row>
    <row r="2074" spans="2:15" ht="30" customHeight="1">
      <c r="B2074" s="38">
        <v>2073</v>
      </c>
      <c r="C2074" s="39" t="str">
        <f t="shared" si="96"/>
        <v>CUS11443900.BUTTON.VIEW_SENDING_HISTORY</v>
      </c>
      <c r="D2074" s="38" t="str">
        <f t="shared" si="97"/>
        <v>CUS11443900</v>
      </c>
      <c r="E2074" s="38" t="s">
        <v>4608</v>
      </c>
      <c r="F2074" s="38"/>
      <c r="G2074" s="38" t="s">
        <v>13</v>
      </c>
      <c r="H2074" s="38" t="s">
        <v>4554</v>
      </c>
      <c r="I2074" s="40" t="s">
        <v>4555</v>
      </c>
      <c r="J2074" s="40"/>
      <c r="K2074" s="40" t="str">
        <f t="shared" si="98"/>
        <v>View Sending History</v>
      </c>
      <c r="L2074" s="41" t="s">
        <v>4556</v>
      </c>
      <c r="M2074" s="40" t="s">
        <v>4557</v>
      </c>
      <c r="N2074" s="40" t="s">
        <v>4558</v>
      </c>
      <c r="O2074" s="40" t="s">
        <v>4559</v>
      </c>
    </row>
    <row r="2075" spans="2:15" ht="30" customHeight="1">
      <c r="B2075" s="38">
        <v>2074</v>
      </c>
      <c r="C2075" s="39" t="str">
        <f t="shared" si="96"/>
        <v>CUS11443900.BUTTON.SHARE</v>
      </c>
      <c r="D2075" s="38" t="str">
        <f t="shared" si="97"/>
        <v>CUS11443900</v>
      </c>
      <c r="E2075" s="38" t="s">
        <v>4608</v>
      </c>
      <c r="F2075" s="38"/>
      <c r="G2075" s="38" t="s">
        <v>13</v>
      </c>
      <c r="H2075" s="38" t="s">
        <v>83</v>
      </c>
      <c r="I2075" s="40" t="s">
        <v>84</v>
      </c>
      <c r="J2075" s="40"/>
      <c r="K2075" s="40" t="str">
        <f t="shared" si="98"/>
        <v>Share</v>
      </c>
      <c r="L2075" s="41" t="s">
        <v>85</v>
      </c>
      <c r="M2075" s="40" t="s">
        <v>86</v>
      </c>
      <c r="N2075" s="40" t="s">
        <v>3187</v>
      </c>
      <c r="O2075" s="40" t="s">
        <v>87</v>
      </c>
    </row>
    <row r="2076" spans="2:15" ht="30" customHeight="1">
      <c r="B2076" s="38">
        <v>2075</v>
      </c>
      <c r="C2076" s="39" t="str">
        <f t="shared" si="96"/>
        <v>CUS11443900.BUTTON.OKAY</v>
      </c>
      <c r="D2076" s="38" t="str">
        <f t="shared" si="97"/>
        <v>CUS11443900</v>
      </c>
      <c r="E2076" s="38" t="s">
        <v>4608</v>
      </c>
      <c r="F2076" s="38"/>
      <c r="G2076" s="38" t="s">
        <v>13</v>
      </c>
      <c r="H2076" s="38" t="s">
        <v>34</v>
      </c>
      <c r="I2076" s="40" t="s">
        <v>35</v>
      </c>
      <c r="J2076" s="40"/>
      <c r="K2076" s="40" t="str">
        <f t="shared" si="98"/>
        <v>Okay</v>
      </c>
      <c r="L2076" s="41" t="s">
        <v>15</v>
      </c>
      <c r="M2076" s="40" t="s">
        <v>31</v>
      </c>
      <c r="N2076" s="40" t="s">
        <v>36</v>
      </c>
      <c r="O2076" s="40" t="s">
        <v>37</v>
      </c>
    </row>
    <row r="2077" spans="2:15" ht="30" customHeight="1">
      <c r="B2077" s="38">
        <v>2076</v>
      </c>
      <c r="C2077" s="39" t="str">
        <f t="shared" si="96"/>
        <v>CUS11443900.BUTTON.CANCEL</v>
      </c>
      <c r="D2077" s="38" t="str">
        <f t="shared" si="97"/>
        <v>CUS11443900</v>
      </c>
      <c r="E2077" s="38" t="s">
        <v>4608</v>
      </c>
      <c r="F2077" s="38"/>
      <c r="G2077" s="38" t="s">
        <v>13</v>
      </c>
      <c r="H2077" s="38" t="s">
        <v>24</v>
      </c>
      <c r="I2077" s="40" t="s">
        <v>25</v>
      </c>
      <c r="J2077" s="40"/>
      <c r="K2077" s="40" t="str">
        <f t="shared" si="98"/>
        <v>Cancel</v>
      </c>
      <c r="L2077" s="41" t="s">
        <v>26</v>
      </c>
      <c r="M2077" s="40" t="s">
        <v>27</v>
      </c>
      <c r="N2077" s="40" t="s">
        <v>260</v>
      </c>
      <c r="O2077" s="40" t="s">
        <v>28</v>
      </c>
    </row>
    <row r="2078" spans="2:15" ht="30" customHeight="1">
      <c r="B2078" s="38">
        <v>2077</v>
      </c>
      <c r="C2078" s="39" t="str">
        <f t="shared" si="96"/>
        <v>CUS11443900.BUTTON.TRY_AGAIN</v>
      </c>
      <c r="D2078" s="38" t="str">
        <f t="shared" si="97"/>
        <v>CUS11443900</v>
      </c>
      <c r="E2078" s="38" t="s">
        <v>4608</v>
      </c>
      <c r="F2078" s="38"/>
      <c r="G2078" s="38" t="s">
        <v>13</v>
      </c>
      <c r="H2078" s="38" t="s">
        <v>93</v>
      </c>
      <c r="I2078" s="40" t="s">
        <v>94</v>
      </c>
      <c r="J2078" s="40"/>
      <c r="K2078" s="40" t="str">
        <f t="shared" si="98"/>
        <v>Try Again</v>
      </c>
      <c r="L2078" s="41" t="s">
        <v>95</v>
      </c>
      <c r="M2078" s="40" t="s">
        <v>96</v>
      </c>
      <c r="N2078" s="40" t="s">
        <v>1670</v>
      </c>
      <c r="O2078" s="40" t="s">
        <v>97</v>
      </c>
    </row>
    <row r="2079" spans="2:15" ht="30" customHeight="1">
      <c r="B2079" s="38">
        <v>2078</v>
      </c>
      <c r="C2079" s="39" t="str">
        <f t="shared" si="96"/>
        <v>CUS11443900.MESSAGE.PLEASE_CHECK_ALL_REQUESTED_INF</v>
      </c>
      <c r="D2079" s="38" t="str">
        <f t="shared" si="97"/>
        <v>CUS11443900</v>
      </c>
      <c r="E2079" s="38" t="s">
        <v>4608</v>
      </c>
      <c r="F2079" s="38"/>
      <c r="G2079" s="38" t="s">
        <v>1019</v>
      </c>
      <c r="H2079" s="38" t="s">
        <v>4331</v>
      </c>
      <c r="I2079" s="40" t="s">
        <v>4332</v>
      </c>
      <c r="J2079" s="40"/>
      <c r="K2079" s="40" t="str">
        <f t="shared" si="98"/>
        <v>Please check all requested information and try again.</v>
      </c>
      <c r="L2079" s="41" t="s">
        <v>4333</v>
      </c>
      <c r="M2079" s="40" t="s">
        <v>4334</v>
      </c>
      <c r="N2079" s="40" t="s">
        <v>4335</v>
      </c>
      <c r="O2079" s="40" t="s">
        <v>4621</v>
      </c>
    </row>
    <row r="2080" spans="2:15" ht="30" customHeight="1">
      <c r="B2080" s="38">
        <v>2079</v>
      </c>
      <c r="C2080" s="39" t="str">
        <f t="shared" si="96"/>
        <v>CUS11443900.MESSAGE.COPIED_TO_THE_CLIPBOARD_SUCCES</v>
      </c>
      <c r="D2080" s="38" t="str">
        <f t="shared" si="97"/>
        <v>CUS11443900</v>
      </c>
      <c r="E2080" s="38" t="s">
        <v>4608</v>
      </c>
      <c r="F2080" s="38"/>
      <c r="G2080" s="38" t="s">
        <v>1019</v>
      </c>
      <c r="H2080" s="38" t="s">
        <v>3808</v>
      </c>
      <c r="I2080" s="40" t="s">
        <v>3809</v>
      </c>
      <c r="J2080" s="40"/>
      <c r="K2080" s="40" t="str">
        <f t="shared" si="98"/>
        <v>Copied to the clipboard successfully.</v>
      </c>
      <c r="L2080" s="41" t="s">
        <v>3810</v>
      </c>
      <c r="M2080" s="40" t="s">
        <v>3811</v>
      </c>
      <c r="N2080" s="40" t="s">
        <v>3809</v>
      </c>
      <c r="O2080" s="40" t="s">
        <v>3812</v>
      </c>
    </row>
    <row r="2081" spans="2:15" ht="30" customHeight="1">
      <c r="B2081" s="38">
        <v>2080</v>
      </c>
      <c r="C2081" s="39" t="str">
        <f t="shared" si="96"/>
        <v>CUS11443900.MESSAGE.YOU_HAVE_EXCEEDED_THE_AVALABLE</v>
      </c>
      <c r="D2081" s="38" t="str">
        <f t="shared" si="97"/>
        <v>CUS11443900</v>
      </c>
      <c r="E2081" s="38" t="s">
        <v>4608</v>
      </c>
      <c r="F2081" s="38"/>
      <c r="G2081" s="38" t="s">
        <v>1019</v>
      </c>
      <c r="H2081" s="38" t="s">
        <v>4622</v>
      </c>
      <c r="I2081" s="40" t="s">
        <v>4623</v>
      </c>
      <c r="J2081" s="40"/>
      <c r="K2081" s="40" t="str">
        <f t="shared" si="98"/>
        <v>You have exceeded the avalable send limit amount.</v>
      </c>
      <c r="L2081" s="41" t="s">
        <v>364</v>
      </c>
      <c r="M2081" s="40" t="s">
        <v>365</v>
      </c>
      <c r="N2081" s="40" t="s">
        <v>4623</v>
      </c>
      <c r="O2081" s="40" t="s">
        <v>4624</v>
      </c>
    </row>
    <row r="2082" spans="2:15" ht="30" customHeight="1">
      <c r="B2082" s="38">
        <v>2081</v>
      </c>
      <c r="C2082" s="39" t="str">
        <f t="shared" si="96"/>
        <v>CUS11443900.MESSAGE.YOU_HAVE_INSUFFICIENT_BALANCE</v>
      </c>
      <c r="D2082" s="38" t="str">
        <f t="shared" si="97"/>
        <v>CUS11443900</v>
      </c>
      <c r="E2082" s="38" t="s">
        <v>4608</v>
      </c>
      <c r="F2082" s="38"/>
      <c r="G2082" s="38" t="s">
        <v>1019</v>
      </c>
      <c r="H2082" s="38" t="s">
        <v>367</v>
      </c>
      <c r="I2082" s="40" t="s">
        <v>368</v>
      </c>
      <c r="J2082" s="40"/>
      <c r="K2082" s="40" t="str">
        <f t="shared" si="98"/>
        <v>You have insufficient balance.</v>
      </c>
      <c r="L2082" s="41" t="s">
        <v>369</v>
      </c>
      <c r="M2082" s="40" t="s">
        <v>370</v>
      </c>
      <c r="N2082" s="40" t="s">
        <v>368</v>
      </c>
      <c r="O2082" s="40" t="s">
        <v>371</v>
      </c>
    </row>
    <row r="2083" spans="2:15" ht="30" customHeight="1">
      <c r="B2083" s="38">
        <v>2082</v>
      </c>
      <c r="C2083" s="39" t="str">
        <f t="shared" si="96"/>
        <v>CUS11443900.NOTICE.EXCHANGE_RATE__USD_</v>
      </c>
      <c r="D2083" s="38" t="str">
        <f t="shared" si="97"/>
        <v>CUS11443900</v>
      </c>
      <c r="E2083" s="38" t="s">
        <v>4608</v>
      </c>
      <c r="F2083" s="38"/>
      <c r="G2083" s="38" t="s">
        <v>1277</v>
      </c>
      <c r="H2083" s="38" t="s">
        <v>4305</v>
      </c>
      <c r="I2083" s="40" t="s">
        <v>4306</v>
      </c>
      <c r="J2083" s="40"/>
      <c r="K2083" s="40" t="str">
        <f t="shared" si="98"/>
        <v>Exchange rate 1 USD =</v>
      </c>
      <c r="L2083" s="41" t="s">
        <v>4307</v>
      </c>
      <c r="M2083" s="40" t="s">
        <v>4308</v>
      </c>
      <c r="N2083" s="40" t="s">
        <v>4306</v>
      </c>
      <c r="O2083" s="40" t="s">
        <v>4625</v>
      </c>
    </row>
    <row r="2084" spans="2:15" ht="30" customHeight="1">
      <c r="B2084" s="38">
        <v>2083</v>
      </c>
      <c r="C2084" s="39" t="str">
        <f t="shared" si="96"/>
        <v>CUS11452000.LABEL.SEND_TO_BAKONG</v>
      </c>
      <c r="D2084" s="38" t="str">
        <f t="shared" si="97"/>
        <v>CUS11452000</v>
      </c>
      <c r="E2084" s="38" t="s">
        <v>4626</v>
      </c>
      <c r="F2084" s="38"/>
      <c r="G2084" s="38" t="s">
        <v>259</v>
      </c>
      <c r="H2084" s="38" t="s">
        <v>4627</v>
      </c>
      <c r="I2084" s="40" t="s">
        <v>4459</v>
      </c>
      <c r="J2084" s="40"/>
      <c r="K2084" s="40" t="str">
        <f t="shared" si="98"/>
        <v>Send to Bakong</v>
      </c>
      <c r="L2084" s="41" t="s">
        <v>4628</v>
      </c>
      <c r="M2084" s="40" t="s">
        <v>2874</v>
      </c>
      <c r="N2084" s="40" t="s">
        <v>2875</v>
      </c>
      <c r="O2084" s="40" t="s">
        <v>4461</v>
      </c>
    </row>
    <row r="2085" spans="2:15" ht="30" customHeight="1">
      <c r="B2085" s="38">
        <v>2084</v>
      </c>
      <c r="C2085" s="39" t="str">
        <f t="shared" si="96"/>
        <v>CUS11452000.LABEL.SEND_FROM</v>
      </c>
      <c r="D2085" s="38" t="str">
        <f t="shared" si="97"/>
        <v>CUS11452000</v>
      </c>
      <c r="E2085" s="38" t="s">
        <v>4626</v>
      </c>
      <c r="F2085" s="38"/>
      <c r="G2085" s="38" t="s">
        <v>259</v>
      </c>
      <c r="H2085" s="38" t="s">
        <v>3107</v>
      </c>
      <c r="I2085" s="40" t="s">
        <v>3108</v>
      </c>
      <c r="J2085" s="40"/>
      <c r="K2085" s="40" t="str">
        <f t="shared" si="98"/>
        <v>SEND FROM</v>
      </c>
      <c r="L2085" s="41" t="s">
        <v>3109</v>
      </c>
      <c r="M2085" s="40" t="s">
        <v>3110</v>
      </c>
      <c r="N2085" s="40" t="s">
        <v>3111</v>
      </c>
      <c r="O2085" s="40" t="s">
        <v>3112</v>
      </c>
    </row>
    <row r="2086" spans="2:15" ht="30" customHeight="1">
      <c r="B2086" s="38">
        <v>2085</v>
      </c>
      <c r="C2086" s="39" t="str">
        <f t="shared" si="96"/>
        <v>CUS11452000.LABEL.AMOUNT</v>
      </c>
      <c r="D2086" s="38" t="str">
        <f t="shared" si="97"/>
        <v>CUS11452000</v>
      </c>
      <c r="E2086" s="38" t="s">
        <v>4626</v>
      </c>
      <c r="F2086" s="38"/>
      <c r="G2086" s="38" t="s">
        <v>259</v>
      </c>
      <c r="H2086" s="38" t="s">
        <v>3113</v>
      </c>
      <c r="I2086" s="40" t="s">
        <v>3113</v>
      </c>
      <c r="J2086" s="40"/>
      <c r="K2086" s="40" t="str">
        <f t="shared" si="98"/>
        <v>AMOUNT</v>
      </c>
      <c r="L2086" s="41" t="s">
        <v>3114</v>
      </c>
      <c r="M2086" s="40" t="s">
        <v>4473</v>
      </c>
      <c r="N2086" s="40" t="s">
        <v>3116</v>
      </c>
      <c r="O2086" s="40" t="s">
        <v>3117</v>
      </c>
    </row>
    <row r="2087" spans="2:15" ht="30" customHeight="1">
      <c r="B2087" s="38">
        <v>2086</v>
      </c>
      <c r="C2087" s="39" t="str">
        <f t="shared" si="96"/>
        <v>CUS11452000.LABEL.RECIPIENT</v>
      </c>
      <c r="D2087" s="38" t="str">
        <f t="shared" si="97"/>
        <v>CUS11452000</v>
      </c>
      <c r="E2087" s="38" t="s">
        <v>4626</v>
      </c>
      <c r="F2087" s="38"/>
      <c r="G2087" s="38" t="s">
        <v>259</v>
      </c>
      <c r="H2087" s="38" t="s">
        <v>3118</v>
      </c>
      <c r="I2087" s="40" t="s">
        <v>3118</v>
      </c>
      <c r="J2087" s="40"/>
      <c r="K2087" s="40" t="str">
        <f t="shared" si="98"/>
        <v>RECIPIENT</v>
      </c>
      <c r="L2087" s="41" t="s">
        <v>3119</v>
      </c>
      <c r="M2087" s="40" t="s">
        <v>3120</v>
      </c>
      <c r="N2087" s="40" t="s">
        <v>3559</v>
      </c>
      <c r="O2087" s="40" t="s">
        <v>3122</v>
      </c>
    </row>
    <row r="2088" spans="2:15" ht="30" customHeight="1">
      <c r="B2088" s="38">
        <v>2087</v>
      </c>
      <c r="C2088" s="39" t="str">
        <f t="shared" si="96"/>
        <v>CUS11452000.LABEL.REMARK_EMOPTIONALEM</v>
      </c>
      <c r="D2088" s="38" t="str">
        <f t="shared" si="97"/>
        <v>CUS11452000</v>
      </c>
      <c r="E2088" s="38" t="s">
        <v>4626</v>
      </c>
      <c r="F2088" s="38"/>
      <c r="G2088" s="38" t="s">
        <v>259</v>
      </c>
      <c r="H2088" s="38" t="s">
        <v>4629</v>
      </c>
      <c r="I2088" s="40" t="s">
        <v>4630</v>
      </c>
      <c r="J2088" s="40"/>
      <c r="K2088" s="40" t="str">
        <f t="shared" si="98"/>
        <v>REMARK &lt;em&gt;(Optional)&lt;/em&gt;</v>
      </c>
      <c r="L2088" s="41" t="s">
        <v>584</v>
      </c>
      <c r="M2088" s="40" t="s">
        <v>585</v>
      </c>
      <c r="N2088" s="40" t="s">
        <v>4567</v>
      </c>
      <c r="O2088" s="40" t="s">
        <v>4631</v>
      </c>
    </row>
    <row r="2089" spans="2:15" ht="30" customHeight="1">
      <c r="B2089" s="38">
        <v>2088</v>
      </c>
      <c r="C2089" s="39" t="str">
        <f t="shared" si="96"/>
        <v>CUS11452000.LABEL.RECEIVER</v>
      </c>
      <c r="D2089" s="38" t="str">
        <f t="shared" si="97"/>
        <v>CUS11452000</v>
      </c>
      <c r="E2089" s="38" t="s">
        <v>4626</v>
      </c>
      <c r="F2089" s="38"/>
      <c r="G2089" s="38" t="s">
        <v>259</v>
      </c>
      <c r="H2089" s="38" t="s">
        <v>4632</v>
      </c>
      <c r="I2089" s="40" t="s">
        <v>4633</v>
      </c>
      <c r="J2089" s="40"/>
      <c r="K2089" s="40" t="str">
        <f t="shared" si="98"/>
        <v>Receiver</v>
      </c>
      <c r="L2089" s="41" t="s">
        <v>3119</v>
      </c>
      <c r="M2089" s="40" t="s">
        <v>3857</v>
      </c>
      <c r="N2089" s="40" t="s">
        <v>4633</v>
      </c>
      <c r="O2089" s="40" t="s">
        <v>3122</v>
      </c>
    </row>
    <row r="2090" spans="2:15" ht="30" customHeight="1">
      <c r="B2090" s="38">
        <v>2089</v>
      </c>
      <c r="C2090" s="39" t="str">
        <f t="shared" si="96"/>
        <v>CUS11452000.LABEL.FEE</v>
      </c>
      <c r="D2090" s="38" t="str">
        <f t="shared" si="97"/>
        <v>CUS11452000</v>
      </c>
      <c r="E2090" s="38" t="s">
        <v>4626</v>
      </c>
      <c r="F2090" s="38"/>
      <c r="G2090" s="38" t="s">
        <v>259</v>
      </c>
      <c r="H2090" s="38" t="s">
        <v>3135</v>
      </c>
      <c r="I2090" s="40" t="s">
        <v>3136</v>
      </c>
      <c r="J2090" s="40"/>
      <c r="K2090" s="40" t="str">
        <f t="shared" si="98"/>
        <v>Fee</v>
      </c>
      <c r="L2090" s="41" t="s">
        <v>3137</v>
      </c>
      <c r="M2090" s="40" t="s">
        <v>3138</v>
      </c>
      <c r="N2090" s="40" t="s">
        <v>3136</v>
      </c>
      <c r="O2090" s="40" t="s">
        <v>3140</v>
      </c>
    </row>
    <row r="2091" spans="2:15" ht="30" customHeight="1">
      <c r="B2091" s="38">
        <v>2090</v>
      </c>
      <c r="C2091" s="39" t="str">
        <f t="shared" si="96"/>
        <v>CUS11452000.LABEL.FREE</v>
      </c>
      <c r="D2091" s="38" t="str">
        <f t="shared" si="97"/>
        <v>CUS11452000</v>
      </c>
      <c r="E2091" s="38" t="s">
        <v>4626</v>
      </c>
      <c r="F2091" s="38"/>
      <c r="G2091" s="38" t="s">
        <v>259</v>
      </c>
      <c r="H2091" s="38" t="s">
        <v>592</v>
      </c>
      <c r="I2091" s="40" t="s">
        <v>593</v>
      </c>
      <c r="J2091" s="40"/>
      <c r="K2091" s="40" t="str">
        <f t="shared" si="98"/>
        <v>Free</v>
      </c>
      <c r="L2091" s="41" t="s">
        <v>594</v>
      </c>
      <c r="M2091" s="40" t="s">
        <v>595</v>
      </c>
      <c r="N2091" s="40" t="s">
        <v>593</v>
      </c>
      <c r="O2091" s="40" t="s">
        <v>596</v>
      </c>
    </row>
    <row r="2092" spans="2:15" ht="30" customHeight="1">
      <c r="B2092" s="38">
        <v>2091</v>
      </c>
      <c r="C2092" s="39" t="str">
        <f t="shared" si="96"/>
        <v>CUS11452000.LABEL.AVAILABLE_LIMIT</v>
      </c>
      <c r="D2092" s="38" t="str">
        <f t="shared" si="97"/>
        <v>CUS11452000</v>
      </c>
      <c r="E2092" s="38" t="s">
        <v>4626</v>
      </c>
      <c r="F2092" s="38"/>
      <c r="G2092" s="38" t="s">
        <v>259</v>
      </c>
      <c r="H2092" s="38" t="s">
        <v>1099</v>
      </c>
      <c r="I2092" s="40" t="s">
        <v>1100</v>
      </c>
      <c r="J2092" s="40"/>
      <c r="K2092" s="40" t="str">
        <f t="shared" si="98"/>
        <v>Available Limit:</v>
      </c>
      <c r="L2092" s="41" t="s">
        <v>1101</v>
      </c>
      <c r="M2092" s="40" t="s">
        <v>1102</v>
      </c>
      <c r="N2092" s="40" t="s">
        <v>1100</v>
      </c>
      <c r="O2092" s="40" t="s">
        <v>4634</v>
      </c>
    </row>
    <row r="2093" spans="2:15" ht="30" customHeight="1">
      <c r="B2093" s="38">
        <v>2092</v>
      </c>
      <c r="C2093" s="39" t="str">
        <f t="shared" si="96"/>
        <v>CUS11452000.LABEL._TIME</v>
      </c>
      <c r="D2093" s="38" t="str">
        <f t="shared" si="97"/>
        <v>CUS11452000</v>
      </c>
      <c r="E2093" s="38" t="s">
        <v>4626</v>
      </c>
      <c r="F2093" s="38"/>
      <c r="G2093" s="38" t="s">
        <v>259</v>
      </c>
      <c r="H2093" s="38" t="s">
        <v>1104</v>
      </c>
      <c r="I2093" s="40" t="s">
        <v>1105</v>
      </c>
      <c r="J2093" s="40"/>
      <c r="K2093" s="40" t="str">
        <f t="shared" si="98"/>
        <v>1 time</v>
      </c>
      <c r="L2093" s="41" t="s">
        <v>1106</v>
      </c>
      <c r="M2093" s="40" t="s">
        <v>4570</v>
      </c>
      <c r="N2093" s="40" t="s">
        <v>1105</v>
      </c>
      <c r="O2093" s="40" t="s">
        <v>1108</v>
      </c>
    </row>
    <row r="2094" spans="2:15" ht="30" customHeight="1">
      <c r="B2094" s="38">
        <v>2093</v>
      </c>
      <c r="C2094" s="39" t="str">
        <f t="shared" si="96"/>
        <v>CUS11452000.LABEL.TODAY</v>
      </c>
      <c r="D2094" s="38" t="str">
        <f t="shared" si="97"/>
        <v>CUS11452000</v>
      </c>
      <c r="E2094" s="38" t="s">
        <v>4626</v>
      </c>
      <c r="F2094" s="38"/>
      <c r="G2094" s="38" t="s">
        <v>259</v>
      </c>
      <c r="H2094" s="38" t="s">
        <v>1109</v>
      </c>
      <c r="I2094" s="40" t="s">
        <v>1110</v>
      </c>
      <c r="J2094" s="40"/>
      <c r="K2094" s="40" t="str">
        <f t="shared" si="98"/>
        <v>Today</v>
      </c>
      <c r="L2094" s="41" t="s">
        <v>1111</v>
      </c>
      <c r="M2094" s="40" t="s">
        <v>1112</v>
      </c>
      <c r="N2094" s="40" t="s">
        <v>1110</v>
      </c>
      <c r="O2094" s="40" t="s">
        <v>1113</v>
      </c>
    </row>
    <row r="2095" spans="2:15" ht="30" customHeight="1">
      <c r="B2095" s="38">
        <v>2094</v>
      </c>
      <c r="C2095" s="39" t="str">
        <f t="shared" si="96"/>
        <v>CUS11452000.PLACEHOLDER.ENTER_RECIPIENT_INFORMATION</v>
      </c>
      <c r="D2095" s="38" t="str">
        <f t="shared" si="97"/>
        <v>CUS11452000</v>
      </c>
      <c r="E2095" s="38" t="s">
        <v>4626</v>
      </c>
      <c r="F2095" s="38"/>
      <c r="G2095" s="38" t="s">
        <v>1258</v>
      </c>
      <c r="H2095" s="38" t="s">
        <v>3165</v>
      </c>
      <c r="I2095" s="40" t="s">
        <v>3166</v>
      </c>
      <c r="J2095" s="40"/>
      <c r="K2095" s="40" t="str">
        <f t="shared" si="98"/>
        <v>Enter Recipient Information</v>
      </c>
      <c r="L2095" s="41" t="s">
        <v>3167</v>
      </c>
      <c r="M2095" s="40" t="s">
        <v>3168</v>
      </c>
      <c r="N2095" s="40" t="s">
        <v>3169</v>
      </c>
      <c r="O2095" s="40" t="s">
        <v>4635</v>
      </c>
    </row>
    <row r="2096" spans="2:15" ht="30" customHeight="1">
      <c r="B2096" s="38">
        <v>2095</v>
      </c>
      <c r="C2096" s="39" t="str">
        <f t="shared" si="96"/>
        <v>CUS11452000.PLACEHOLDER.ADD_REMARK</v>
      </c>
      <c r="D2096" s="38" t="str">
        <f t="shared" si="97"/>
        <v>CUS11452000</v>
      </c>
      <c r="E2096" s="38" t="s">
        <v>4626</v>
      </c>
      <c r="F2096" s="38"/>
      <c r="G2096" s="38" t="s">
        <v>1258</v>
      </c>
      <c r="H2096" s="38" t="s">
        <v>4361</v>
      </c>
      <c r="I2096" s="40" t="s">
        <v>4362</v>
      </c>
      <c r="J2096" s="40"/>
      <c r="K2096" s="40" t="str">
        <f t="shared" si="98"/>
        <v>Add Remark</v>
      </c>
      <c r="L2096" s="41" t="s">
        <v>1261</v>
      </c>
      <c r="M2096" s="40" t="s">
        <v>3171</v>
      </c>
      <c r="N2096" s="40" t="s">
        <v>3172</v>
      </c>
      <c r="O2096" s="40" t="s">
        <v>1263</v>
      </c>
    </row>
    <row r="2097" spans="2:15" ht="30" customHeight="1">
      <c r="B2097" s="38">
        <v>2096</v>
      </c>
      <c r="C2097" s="39" t="str">
        <f t="shared" si="96"/>
        <v>CUS11452000.BUTTON.SEND</v>
      </c>
      <c r="D2097" s="38" t="str">
        <f t="shared" si="97"/>
        <v>CUS11452000</v>
      </c>
      <c r="E2097" s="38" t="s">
        <v>4626</v>
      </c>
      <c r="F2097" s="38"/>
      <c r="G2097" s="38" t="s">
        <v>13</v>
      </c>
      <c r="H2097" s="38" t="s">
        <v>88</v>
      </c>
      <c r="I2097" s="40" t="s">
        <v>89</v>
      </c>
      <c r="J2097" s="40"/>
      <c r="K2097" s="40" t="str">
        <f t="shared" si="98"/>
        <v>Send</v>
      </c>
      <c r="L2097" s="41" t="s">
        <v>90</v>
      </c>
      <c r="M2097" s="40" t="s">
        <v>2194</v>
      </c>
      <c r="N2097" s="40" t="s">
        <v>2195</v>
      </c>
      <c r="O2097" s="40" t="s">
        <v>92</v>
      </c>
    </row>
    <row r="2098" spans="2:15" ht="30" customHeight="1">
      <c r="B2098" s="38">
        <v>2097</v>
      </c>
      <c r="C2098" s="39" t="str">
        <f t="shared" si="96"/>
        <v>CUS11452000.MESSAGE.THE_BAKONG_SERVICE_RESTRICTS_T</v>
      </c>
      <c r="D2098" s="38" t="str">
        <f t="shared" si="97"/>
        <v>CUS11452000</v>
      </c>
      <c r="E2098" s="38" t="s">
        <v>4626</v>
      </c>
      <c r="F2098" s="38"/>
      <c r="G2098" s="38" t="s">
        <v>1019</v>
      </c>
      <c r="H2098" s="38" t="s">
        <v>4636</v>
      </c>
      <c r="I2098" s="40" t="s">
        <v>4637</v>
      </c>
      <c r="J2098" s="40"/>
      <c r="K2098" s="40" t="str">
        <f t="shared" si="98"/>
        <v>Send to Bakong Wallet only supports {amount} {currencyCode}. Please enter lower amount.</v>
      </c>
      <c r="L2098" s="41" t="s">
        <v>4638</v>
      </c>
      <c r="M2098" s="40" t="s">
        <v>4639</v>
      </c>
      <c r="N2098" s="40" t="s">
        <v>4637</v>
      </c>
      <c r="O2098" s="40" t="s">
        <v>4640</v>
      </c>
    </row>
    <row r="2099" spans="2:15" ht="30" customHeight="1">
      <c r="B2099" s="38">
        <v>2098</v>
      </c>
      <c r="C2099" s="39" t="str">
        <f t="shared" si="96"/>
        <v>CUS11452000.MESSAGE.PLEASE_ENTER_A_VALID_WALLET_NU</v>
      </c>
      <c r="D2099" s="38" t="str">
        <f t="shared" si="97"/>
        <v>CUS11452000</v>
      </c>
      <c r="E2099" s="38" t="s">
        <v>4626</v>
      </c>
      <c r="F2099" s="38"/>
      <c r="G2099" s="38" t="s">
        <v>1019</v>
      </c>
      <c r="H2099" s="38" t="s">
        <v>382</v>
      </c>
      <c r="I2099" s="40" t="s">
        <v>383</v>
      </c>
      <c r="J2099" s="40"/>
      <c r="K2099" s="40" t="str">
        <f t="shared" si="98"/>
        <v>Please enter a valid wallet number</v>
      </c>
      <c r="L2099" s="41" t="s">
        <v>384</v>
      </c>
      <c r="M2099" s="40" t="s">
        <v>4641</v>
      </c>
      <c r="N2099" s="40" t="s">
        <v>383</v>
      </c>
      <c r="O2099" s="40" t="s">
        <v>386</v>
      </c>
    </row>
    <row r="2100" spans="2:15" ht="30" customHeight="1">
      <c r="B2100" s="38">
        <v>2099</v>
      </c>
      <c r="C2100" s="39" t="str">
        <f t="shared" si="96"/>
        <v>CUS11452000.MESSAGE.PLEASE_ENTER_A_VALID_WALLET_ID</v>
      </c>
      <c r="D2100" s="38" t="str">
        <f t="shared" si="97"/>
        <v>CUS11452000</v>
      </c>
      <c r="E2100" s="38" t="s">
        <v>4626</v>
      </c>
      <c r="F2100" s="38"/>
      <c r="G2100" s="38" t="s">
        <v>1019</v>
      </c>
      <c r="H2100" s="38" t="s">
        <v>387</v>
      </c>
      <c r="I2100" s="40" t="s">
        <v>388</v>
      </c>
      <c r="J2100" s="40"/>
      <c r="K2100" s="40" t="str">
        <f t="shared" si="98"/>
        <v>Please enter a valid wallet id</v>
      </c>
      <c r="L2100" s="41" t="s">
        <v>389</v>
      </c>
      <c r="M2100" s="40" t="s">
        <v>4642</v>
      </c>
      <c r="N2100" s="40" t="s">
        <v>388</v>
      </c>
      <c r="O2100" s="40" t="s">
        <v>391</v>
      </c>
    </row>
    <row r="2101" spans="2:15" ht="30" customHeight="1">
      <c r="B2101" s="38">
        <v>2100</v>
      </c>
      <c r="C2101" s="39" t="str">
        <f t="shared" si="96"/>
        <v>CUS11452000.MESSAGE.EXCEEDS_TRANSFER_LIMIT</v>
      </c>
      <c r="D2101" s="38" t="str">
        <f t="shared" si="97"/>
        <v>CUS11452000</v>
      </c>
      <c r="E2101" s="38" t="s">
        <v>4626</v>
      </c>
      <c r="F2101" s="38"/>
      <c r="G2101" s="38" t="s">
        <v>1019</v>
      </c>
      <c r="H2101" s="38" t="s">
        <v>4643</v>
      </c>
      <c r="I2101" s="40" t="s">
        <v>1182</v>
      </c>
      <c r="J2101" s="40"/>
      <c r="K2101" s="40" t="str">
        <f t="shared" si="98"/>
        <v>exceeds send limit</v>
      </c>
      <c r="L2101" s="41" t="s">
        <v>1183</v>
      </c>
      <c r="M2101" s="40" t="s">
        <v>365</v>
      </c>
      <c r="N2101" s="40" t="s">
        <v>1182</v>
      </c>
      <c r="O2101" s="40" t="s">
        <v>4644</v>
      </c>
    </row>
    <row r="2102" spans="2:15" ht="30" customHeight="1">
      <c r="B2102" s="38">
        <v>2101</v>
      </c>
      <c r="C2102" s="39" t="str">
        <f t="shared" si="96"/>
        <v>CUS11452000.MESSAGE.DO_YOU_WANT_TO_PROCEED_PAY</v>
      </c>
      <c r="D2102" s="38" t="str">
        <f t="shared" si="97"/>
        <v>CUS11452000</v>
      </c>
      <c r="E2102" s="38" t="s">
        <v>4626</v>
      </c>
      <c r="F2102" s="38"/>
      <c r="G2102" s="38" t="s">
        <v>1019</v>
      </c>
      <c r="H2102" s="38" t="s">
        <v>4645</v>
      </c>
      <c r="I2102" s="40" t="s">
        <v>4646</v>
      </c>
      <c r="J2102" s="40"/>
      <c r="K2102" s="40" t="str">
        <f t="shared" si="98"/>
        <v>Do you want to proceed pay?</v>
      </c>
      <c r="L2102" s="41" t="s">
        <v>4647</v>
      </c>
      <c r="M2102" s="40" t="s">
        <v>4648</v>
      </c>
      <c r="N2102" s="40" t="s">
        <v>4646</v>
      </c>
      <c r="O2102" s="40" t="s">
        <v>4649</v>
      </c>
    </row>
    <row r="2103" spans="2:15" ht="30" customHeight="1">
      <c r="B2103" s="38">
        <v>2102</v>
      </c>
      <c r="C2103" s="39" t="str">
        <f t="shared" si="96"/>
        <v>CUS11452000.TITLE.INSUFFICIENT_BALANCE</v>
      </c>
      <c r="D2103" s="38" t="str">
        <f t="shared" si="97"/>
        <v>CUS11452000</v>
      </c>
      <c r="E2103" s="38" t="s">
        <v>4626</v>
      </c>
      <c r="F2103" s="38"/>
      <c r="G2103" s="38" t="s">
        <v>1271</v>
      </c>
      <c r="H2103" s="38" t="s">
        <v>4650</v>
      </c>
      <c r="I2103" s="40" t="s">
        <v>4651</v>
      </c>
      <c r="J2103" s="40"/>
      <c r="K2103" s="40" t="str">
        <f t="shared" si="98"/>
        <v>Insufficient Balance</v>
      </c>
      <c r="L2103" s="41" t="s">
        <v>4652</v>
      </c>
      <c r="M2103" s="40" t="s">
        <v>370</v>
      </c>
      <c r="N2103" s="40" t="s">
        <v>4651</v>
      </c>
      <c r="O2103" s="40" t="s">
        <v>4653</v>
      </c>
    </row>
    <row r="2104" spans="2:15" ht="30" customHeight="1">
      <c r="B2104" s="38">
        <v>2103</v>
      </c>
      <c r="C2104" s="39" t="str">
        <f t="shared" si="96"/>
        <v>CUS11452000.TITLE.INVALID_WALLET_NUMBER</v>
      </c>
      <c r="D2104" s="38" t="str">
        <f t="shared" si="97"/>
        <v>CUS11452000</v>
      </c>
      <c r="E2104" s="38" t="s">
        <v>4626</v>
      </c>
      <c r="F2104" s="38"/>
      <c r="G2104" s="38" t="s">
        <v>1271</v>
      </c>
      <c r="H2104" s="38" t="s">
        <v>4654</v>
      </c>
      <c r="I2104" s="40" t="s">
        <v>4655</v>
      </c>
      <c r="J2104" s="40"/>
      <c r="K2104" s="40" t="str">
        <f t="shared" si="98"/>
        <v>Invalid wallet number</v>
      </c>
      <c r="L2104" s="41" t="s">
        <v>4656</v>
      </c>
      <c r="M2104" s="40" t="s">
        <v>4657</v>
      </c>
      <c r="N2104" s="40" t="s">
        <v>4655</v>
      </c>
      <c r="O2104" s="40" t="s">
        <v>4658</v>
      </c>
    </row>
    <row r="2105" spans="2:15" ht="30" customHeight="1">
      <c r="B2105" s="38">
        <v>2104</v>
      </c>
      <c r="C2105" s="39" t="str">
        <f t="shared" si="96"/>
        <v>CUS11452000.TITLE.INVALID_WALLET_ID</v>
      </c>
      <c r="D2105" s="38" t="str">
        <f t="shared" si="97"/>
        <v>CUS11452000</v>
      </c>
      <c r="E2105" s="38" t="s">
        <v>4626</v>
      </c>
      <c r="F2105" s="38"/>
      <c r="G2105" s="38" t="s">
        <v>1271</v>
      </c>
      <c r="H2105" s="38" t="s">
        <v>4659</v>
      </c>
      <c r="I2105" s="40" t="s">
        <v>4660</v>
      </c>
      <c r="J2105" s="40"/>
      <c r="K2105" s="40" t="str">
        <f t="shared" si="98"/>
        <v>Invalid wallet id</v>
      </c>
      <c r="L2105" s="41" t="s">
        <v>4661</v>
      </c>
      <c r="M2105" s="40" t="s">
        <v>4662</v>
      </c>
      <c r="N2105" s="40" t="s">
        <v>4660</v>
      </c>
      <c r="O2105" s="40" t="s">
        <v>4663</v>
      </c>
    </row>
    <row r="2106" spans="2:15" ht="30" customHeight="1">
      <c r="B2106" s="38">
        <v>2105</v>
      </c>
      <c r="C2106" s="39" t="str">
        <f t="shared" si="96"/>
        <v>CUS11452000.TITLE.RECEIVER_NOT_VERIFIED</v>
      </c>
      <c r="D2106" s="38" t="str">
        <f t="shared" si="97"/>
        <v>CUS11452000</v>
      </c>
      <c r="E2106" s="38" t="s">
        <v>4626</v>
      </c>
      <c r="F2106" s="38"/>
      <c r="G2106" s="38" t="s">
        <v>1271</v>
      </c>
      <c r="H2106" s="38" t="s">
        <v>4664</v>
      </c>
      <c r="I2106" s="40" t="s">
        <v>4665</v>
      </c>
      <c r="J2106" s="40"/>
      <c r="K2106" s="40" t="str">
        <f t="shared" si="98"/>
        <v>Receiver Not Verified!</v>
      </c>
      <c r="L2106" s="41" t="s">
        <v>4666</v>
      </c>
      <c r="M2106" s="40" t="s">
        <v>4667</v>
      </c>
      <c r="N2106" s="40" t="s">
        <v>4665</v>
      </c>
      <c r="O2106" s="40" t="s">
        <v>4668</v>
      </c>
    </row>
    <row r="2107" spans="2:15" ht="30" customHeight="1">
      <c r="B2107" s="38">
        <v>2106</v>
      </c>
      <c r="C2107" s="39" t="str">
        <f t="shared" si="96"/>
        <v>CUS11454100.TITLE.RECIPIENT_INFORMATION</v>
      </c>
      <c r="D2107" s="38" t="str">
        <f t="shared" si="97"/>
        <v>CUS11454100</v>
      </c>
      <c r="E2107" s="38" t="s">
        <v>18061</v>
      </c>
      <c r="F2107" s="38"/>
      <c r="G2107" s="38" t="s">
        <v>1271</v>
      </c>
      <c r="H2107" s="38" t="s">
        <v>3854</v>
      </c>
      <c r="I2107" s="40" t="s">
        <v>3855</v>
      </c>
      <c r="J2107" s="40"/>
      <c r="K2107" s="40" t="str">
        <f t="shared" si="98"/>
        <v>Recipient Information</v>
      </c>
      <c r="L2107" s="41" t="s">
        <v>3856</v>
      </c>
      <c r="M2107" s="40" t="s">
        <v>3857</v>
      </c>
      <c r="N2107" s="40" t="s">
        <v>3855</v>
      </c>
      <c r="O2107" s="40" t="s">
        <v>4396</v>
      </c>
    </row>
    <row r="2108" spans="2:15" ht="30" customHeight="1">
      <c r="B2108" s="38">
        <v>2107</v>
      </c>
      <c r="C2108" s="39" t="str">
        <f t="shared" si="96"/>
        <v>CUS11454100.SEGMENT.WALLET_PHONE_NUMBER</v>
      </c>
      <c r="D2108" s="38" t="str">
        <f t="shared" si="97"/>
        <v>CUS11454100</v>
      </c>
      <c r="E2108" s="38" t="s">
        <v>18061</v>
      </c>
      <c r="F2108" s="38"/>
      <c r="G2108" s="38" t="s">
        <v>1010</v>
      </c>
      <c r="H2108" s="38" t="s">
        <v>18062</v>
      </c>
      <c r="I2108" s="40" t="s">
        <v>18063</v>
      </c>
      <c r="J2108" s="40"/>
      <c r="K2108" s="40" t="str">
        <f t="shared" si="98"/>
        <v>WALLET PHONE NUMBER</v>
      </c>
      <c r="L2108" s="41" t="s">
        <v>1293</v>
      </c>
      <c r="M2108" s="40" t="s">
        <v>18064</v>
      </c>
      <c r="N2108" s="40" t="s">
        <v>18063</v>
      </c>
      <c r="O2108" s="40" t="s">
        <v>18065</v>
      </c>
    </row>
    <row r="2109" spans="2:15" ht="30" customHeight="1">
      <c r="B2109" s="38">
        <v>2108</v>
      </c>
      <c r="C2109" s="39" t="str">
        <f t="shared" si="96"/>
        <v>CUS11454100.SEGMENT.WALLET_ID</v>
      </c>
      <c r="D2109" s="38" t="str">
        <f t="shared" si="97"/>
        <v>CUS11454100</v>
      </c>
      <c r="E2109" s="38" t="s">
        <v>18061</v>
      </c>
      <c r="F2109" s="38"/>
      <c r="G2109" s="38" t="s">
        <v>1010</v>
      </c>
      <c r="H2109" s="38" t="s">
        <v>18066</v>
      </c>
      <c r="I2109" s="40" t="s">
        <v>18067</v>
      </c>
      <c r="J2109" s="40"/>
      <c r="K2109" s="40" t="str">
        <f t="shared" si="98"/>
        <v>WALLET ID</v>
      </c>
      <c r="L2109" s="41" t="s">
        <v>18068</v>
      </c>
      <c r="M2109" s="40" t="s">
        <v>18069</v>
      </c>
      <c r="N2109" s="40" t="s">
        <v>18067</v>
      </c>
      <c r="O2109" s="40" t="s">
        <v>18070</v>
      </c>
    </row>
    <row r="2110" spans="2:15" ht="30" customHeight="1">
      <c r="B2110" s="38">
        <v>2109</v>
      </c>
      <c r="C2110" s="39" t="str">
        <f t="shared" si="96"/>
        <v>CUS11454100.SEGMENT.RECENT</v>
      </c>
      <c r="D2110" s="38" t="str">
        <f t="shared" si="97"/>
        <v>CUS11454100</v>
      </c>
      <c r="E2110" s="38" t="s">
        <v>18061</v>
      </c>
      <c r="F2110" s="38"/>
      <c r="G2110" s="38" t="s">
        <v>1010</v>
      </c>
      <c r="H2110" s="38" t="s">
        <v>3848</v>
      </c>
      <c r="I2110" s="40" t="s">
        <v>18071</v>
      </c>
      <c r="J2110" s="40"/>
      <c r="K2110" s="40" t="str">
        <f t="shared" si="98"/>
        <v>recent</v>
      </c>
      <c r="L2110" s="41" t="s">
        <v>3849</v>
      </c>
      <c r="M2110" s="40" t="s">
        <v>3850</v>
      </c>
      <c r="N2110" s="40" t="s">
        <v>18071</v>
      </c>
      <c r="O2110" s="40" t="s">
        <v>2312</v>
      </c>
    </row>
    <row r="2111" spans="2:15" ht="30" customHeight="1">
      <c r="B2111" s="38">
        <v>2110</v>
      </c>
      <c r="C2111" s="39" t="str">
        <f t="shared" si="96"/>
        <v>CUS11454100.SEGMENT.FREQUENT</v>
      </c>
      <c r="D2111" s="38" t="str">
        <f t="shared" si="97"/>
        <v>CUS11454100</v>
      </c>
      <c r="E2111" s="38" t="s">
        <v>18061</v>
      </c>
      <c r="F2111" s="38"/>
      <c r="G2111" s="38" t="s">
        <v>1010</v>
      </c>
      <c r="H2111" s="38" t="s">
        <v>3873</v>
      </c>
      <c r="I2111" s="40" t="s">
        <v>18072</v>
      </c>
      <c r="J2111" s="40"/>
      <c r="K2111" s="40" t="str">
        <f t="shared" si="98"/>
        <v>frequent</v>
      </c>
      <c r="L2111" s="41" t="s">
        <v>3874</v>
      </c>
      <c r="M2111" s="40" t="s">
        <v>3875</v>
      </c>
      <c r="N2111" s="40" t="s">
        <v>18072</v>
      </c>
      <c r="O2111" s="40" t="s">
        <v>3877</v>
      </c>
    </row>
    <row r="2112" spans="2:15" ht="30" customHeight="1">
      <c r="B2112" s="38">
        <v>2111</v>
      </c>
      <c r="C2112" s="39" t="str">
        <f t="shared" si="96"/>
        <v>CUS11454100.SEGMENT.FAVORITE</v>
      </c>
      <c r="D2112" s="38" t="str">
        <f t="shared" si="97"/>
        <v>CUS11454100</v>
      </c>
      <c r="E2112" s="38" t="s">
        <v>18061</v>
      </c>
      <c r="F2112" s="38"/>
      <c r="G2112" s="38" t="s">
        <v>1010</v>
      </c>
      <c r="H2112" s="38" t="s">
        <v>2232</v>
      </c>
      <c r="I2112" s="40" t="s">
        <v>18073</v>
      </c>
      <c r="J2112" s="40"/>
      <c r="K2112" s="40" t="str">
        <f t="shared" si="98"/>
        <v>favorite</v>
      </c>
      <c r="L2112" s="41" t="s">
        <v>2234</v>
      </c>
      <c r="M2112" s="40" t="s">
        <v>2235</v>
      </c>
      <c r="N2112" s="40" t="s">
        <v>18073</v>
      </c>
      <c r="O2112" s="40" t="s">
        <v>6543</v>
      </c>
    </row>
    <row r="2113" spans="2:15" ht="30" customHeight="1">
      <c r="B2113" s="38">
        <v>2112</v>
      </c>
      <c r="C2113" s="39" t="str">
        <f t="shared" si="96"/>
        <v>CUS11454100.LABEL.RECIPIENT</v>
      </c>
      <c r="D2113" s="38" t="str">
        <f t="shared" si="97"/>
        <v>CUS11454100</v>
      </c>
      <c r="E2113" s="38" t="s">
        <v>18061</v>
      </c>
      <c r="F2113" s="38"/>
      <c r="G2113" s="38" t="s">
        <v>259</v>
      </c>
      <c r="H2113" s="38" t="s">
        <v>3118</v>
      </c>
      <c r="I2113" s="40" t="s">
        <v>3118</v>
      </c>
      <c r="J2113" s="40"/>
      <c r="K2113" s="40" t="str">
        <f t="shared" si="98"/>
        <v>RECIPIENT</v>
      </c>
      <c r="L2113" s="41" t="s">
        <v>3119</v>
      </c>
      <c r="M2113" s="40" t="s">
        <v>3120</v>
      </c>
      <c r="N2113" s="40" t="s">
        <v>3118</v>
      </c>
      <c r="O2113" s="40" t="s">
        <v>3228</v>
      </c>
    </row>
    <row r="2114" spans="2:15" ht="30" customHeight="1">
      <c r="B2114" s="38">
        <v>2113</v>
      </c>
      <c r="C2114" s="39" t="str">
        <f t="shared" ref="C2114:C2177" si="99">E2114&amp;"."&amp;G2114&amp;"."&amp;H2114</f>
        <v>CUS11454100.LABEL.RECENT</v>
      </c>
      <c r="D2114" s="38" t="str">
        <f t="shared" ref="D2114:D2177" si="100">IF(F2114&lt;&gt;"", F2114, E2114)</f>
        <v>CUS11454100</v>
      </c>
      <c r="E2114" s="38" t="s">
        <v>18061</v>
      </c>
      <c r="F2114" s="38"/>
      <c r="G2114" s="38" t="s">
        <v>259</v>
      </c>
      <c r="H2114" s="38" t="s">
        <v>3848</v>
      </c>
      <c r="I2114" s="40" t="s">
        <v>3848</v>
      </c>
      <c r="J2114" s="40"/>
      <c r="K2114" s="40" t="str">
        <f t="shared" ref="K2114:K2177" si="101">IF(J2114&lt;&gt;"", J2114, I2114)</f>
        <v>RECENT</v>
      </c>
      <c r="L2114" s="41" t="s">
        <v>3849</v>
      </c>
      <c r="M2114" s="40" t="s">
        <v>3850</v>
      </c>
      <c r="N2114" s="40" t="s">
        <v>3848</v>
      </c>
      <c r="O2114" s="40" t="s">
        <v>3852</v>
      </c>
    </row>
    <row r="2115" spans="2:15" ht="30" customHeight="1">
      <c r="B2115" s="38">
        <v>2114</v>
      </c>
      <c r="C2115" s="39" t="str">
        <f t="shared" si="99"/>
        <v>CUS11454100.LABEL.FREQUENT</v>
      </c>
      <c r="D2115" s="38" t="str">
        <f t="shared" si="100"/>
        <v>CUS11454100</v>
      </c>
      <c r="E2115" s="38" t="s">
        <v>18061</v>
      </c>
      <c r="F2115" s="38"/>
      <c r="G2115" s="38" t="s">
        <v>259</v>
      </c>
      <c r="H2115" s="38" t="s">
        <v>3873</v>
      </c>
      <c r="I2115" s="40" t="s">
        <v>3873</v>
      </c>
      <c r="J2115" s="40"/>
      <c r="K2115" s="40" t="str">
        <f t="shared" si="101"/>
        <v>FREQUENT</v>
      </c>
      <c r="L2115" s="41" t="s">
        <v>3874</v>
      </c>
      <c r="M2115" s="40" t="s">
        <v>3875</v>
      </c>
      <c r="N2115" s="40" t="s">
        <v>3873</v>
      </c>
      <c r="O2115" s="40" t="s">
        <v>3877</v>
      </c>
    </row>
    <row r="2116" spans="2:15" ht="30" customHeight="1">
      <c r="B2116" s="38">
        <v>2115</v>
      </c>
      <c r="C2116" s="39" t="str">
        <f t="shared" si="99"/>
        <v>CUS11454100.LABEL.FAVORITE</v>
      </c>
      <c r="D2116" s="38" t="str">
        <f t="shared" si="100"/>
        <v>CUS11454100</v>
      </c>
      <c r="E2116" s="38" t="s">
        <v>18061</v>
      </c>
      <c r="F2116" s="38"/>
      <c r="G2116" s="38" t="s">
        <v>259</v>
      </c>
      <c r="H2116" s="38" t="s">
        <v>2232</v>
      </c>
      <c r="I2116" s="40" t="s">
        <v>2232</v>
      </c>
      <c r="J2116" s="40"/>
      <c r="K2116" s="40" t="str">
        <f t="shared" si="101"/>
        <v>FAVORITE</v>
      </c>
      <c r="L2116" s="41" t="s">
        <v>2234</v>
      </c>
      <c r="M2116" s="40" t="s">
        <v>2235</v>
      </c>
      <c r="N2116" s="40" t="s">
        <v>2232</v>
      </c>
      <c r="O2116" s="40" t="s">
        <v>2236</v>
      </c>
    </row>
    <row r="2117" spans="2:15" ht="30" customHeight="1">
      <c r="B2117" s="38">
        <v>2116</v>
      </c>
      <c r="C2117" s="39" t="str">
        <f t="shared" si="99"/>
        <v>CUS11454100.PLACEHOLDER.ENTER_WALLET_NUMBER</v>
      </c>
      <c r="D2117" s="38" t="str">
        <f t="shared" si="100"/>
        <v>CUS11454100</v>
      </c>
      <c r="E2117" s="38" t="s">
        <v>18061</v>
      </c>
      <c r="F2117" s="38"/>
      <c r="G2117" s="38" t="s">
        <v>1258</v>
      </c>
      <c r="H2117" s="38" t="s">
        <v>18074</v>
      </c>
      <c r="I2117" s="40" t="s">
        <v>18075</v>
      </c>
      <c r="J2117" s="40"/>
      <c r="K2117" s="40" t="str">
        <f t="shared" si="101"/>
        <v>Enter Wallet Number</v>
      </c>
      <c r="L2117" s="41" t="s">
        <v>18076</v>
      </c>
      <c r="M2117" s="40" t="s">
        <v>18077</v>
      </c>
      <c r="N2117" s="40" t="s">
        <v>18075</v>
      </c>
      <c r="O2117" s="40" t="s">
        <v>18078</v>
      </c>
    </row>
    <row r="2118" spans="2:15" ht="30" customHeight="1">
      <c r="B2118" s="38">
        <v>2117</v>
      </c>
      <c r="C2118" s="39" t="str">
        <f t="shared" si="99"/>
        <v>CUS11454100.PLACEHOLDER.ENTER_WALLET_ID</v>
      </c>
      <c r="D2118" s="38" t="str">
        <f t="shared" si="100"/>
        <v>CUS11454100</v>
      </c>
      <c r="E2118" s="38" t="s">
        <v>18061</v>
      </c>
      <c r="F2118" s="38"/>
      <c r="G2118" s="38" t="s">
        <v>1258</v>
      </c>
      <c r="H2118" s="38" t="s">
        <v>18079</v>
      </c>
      <c r="I2118" s="40" t="s">
        <v>18080</v>
      </c>
      <c r="J2118" s="40"/>
      <c r="K2118" s="40" t="str">
        <f t="shared" si="101"/>
        <v>Enter Wallet ID</v>
      </c>
      <c r="L2118" s="41" t="s">
        <v>18081</v>
      </c>
      <c r="M2118" s="40" t="s">
        <v>18082</v>
      </c>
      <c r="N2118" s="40" t="s">
        <v>18080</v>
      </c>
      <c r="O2118" s="40" t="s">
        <v>18083</v>
      </c>
    </row>
    <row r="2119" spans="2:15" ht="30" customHeight="1">
      <c r="B2119" s="38">
        <v>2118</v>
      </c>
      <c r="C2119" s="39" t="str">
        <f t="shared" si="99"/>
        <v>CUS11454100.BUTTON.CONTACTS</v>
      </c>
      <c r="D2119" s="38" t="str">
        <f t="shared" si="100"/>
        <v>CUS11454100</v>
      </c>
      <c r="E2119" s="38" t="s">
        <v>18061</v>
      </c>
      <c r="F2119" s="38"/>
      <c r="G2119" s="38" t="s">
        <v>13</v>
      </c>
      <c r="H2119" s="38" t="s">
        <v>3898</v>
      </c>
      <c r="I2119" s="40" t="s">
        <v>3899</v>
      </c>
      <c r="J2119" s="40"/>
      <c r="K2119" s="40" t="str">
        <f t="shared" si="101"/>
        <v>Contacts</v>
      </c>
      <c r="L2119" s="41" t="s">
        <v>3900</v>
      </c>
      <c r="M2119" s="40" t="s">
        <v>3901</v>
      </c>
      <c r="N2119" s="40" t="s">
        <v>3899</v>
      </c>
      <c r="O2119" s="40" t="s">
        <v>3903</v>
      </c>
    </row>
    <row r="2120" spans="2:15" ht="30" customHeight="1">
      <c r="B2120" s="38">
        <v>2119</v>
      </c>
      <c r="C2120" s="39" t="str">
        <f t="shared" si="99"/>
        <v>CUS11456000.TITLE.SEND_TO_BAKONG</v>
      </c>
      <c r="D2120" s="38" t="str">
        <f t="shared" si="100"/>
        <v>CUS11456000</v>
      </c>
      <c r="E2120" s="38" t="s">
        <v>4669</v>
      </c>
      <c r="F2120" s="38"/>
      <c r="G2120" s="38" t="s">
        <v>1271</v>
      </c>
      <c r="H2120" s="38" t="s">
        <v>4627</v>
      </c>
      <c r="I2120" s="40" t="s">
        <v>4459</v>
      </c>
      <c r="J2120" s="40"/>
      <c r="K2120" s="40" t="str">
        <f t="shared" si="101"/>
        <v>Send to Bakong</v>
      </c>
      <c r="L2120" s="41" t="s">
        <v>4628</v>
      </c>
      <c r="M2120" s="40" t="s">
        <v>2874</v>
      </c>
      <c r="N2120" s="40" t="s">
        <v>2875</v>
      </c>
      <c r="O2120" s="40" t="s">
        <v>4461</v>
      </c>
    </row>
    <row r="2121" spans="2:15" ht="30" customHeight="1">
      <c r="B2121" s="38">
        <v>2120</v>
      </c>
      <c r="C2121" s="39" t="str">
        <f t="shared" si="99"/>
        <v>CUS11456000.LABEL.SEND_TO_BAKONG</v>
      </c>
      <c r="D2121" s="38" t="str">
        <f t="shared" si="100"/>
        <v>CUS11456000</v>
      </c>
      <c r="E2121" s="38" t="s">
        <v>4669</v>
      </c>
      <c r="F2121" s="38"/>
      <c r="G2121" s="38" t="s">
        <v>259</v>
      </c>
      <c r="H2121" s="38" t="s">
        <v>4627</v>
      </c>
      <c r="I2121" s="40" t="s">
        <v>4459</v>
      </c>
      <c r="J2121" s="40"/>
      <c r="K2121" s="40" t="str">
        <f t="shared" si="101"/>
        <v>Send to Bakong</v>
      </c>
      <c r="L2121" s="41" t="s">
        <v>4628</v>
      </c>
      <c r="M2121" s="40" t="s">
        <v>3999</v>
      </c>
      <c r="N2121" s="40" t="s">
        <v>4000</v>
      </c>
      <c r="O2121" s="40" t="s">
        <v>4461</v>
      </c>
    </row>
    <row r="2122" spans="2:15" ht="30" customHeight="1">
      <c r="B2122" s="38">
        <v>2121</v>
      </c>
      <c r="C2122" s="39" t="str">
        <f t="shared" si="99"/>
        <v>CUS11456000.LABEL.SEND_AMOUNT</v>
      </c>
      <c r="D2122" s="38" t="str">
        <f t="shared" si="100"/>
        <v>CUS11456000</v>
      </c>
      <c r="E2122" s="38" t="s">
        <v>4669</v>
      </c>
      <c r="F2122" s="38"/>
      <c r="G2122" s="38" t="s">
        <v>259</v>
      </c>
      <c r="H2122" s="38" t="s">
        <v>3541</v>
      </c>
      <c r="I2122" s="40" t="s">
        <v>3542</v>
      </c>
      <c r="J2122" s="40"/>
      <c r="K2122" s="40" t="str">
        <f t="shared" si="101"/>
        <v>Send Amount</v>
      </c>
      <c r="L2122" s="41" t="s">
        <v>3543</v>
      </c>
      <c r="M2122" s="40" t="s">
        <v>3544</v>
      </c>
      <c r="N2122" s="40" t="s">
        <v>3545</v>
      </c>
      <c r="O2122" s="40" t="s">
        <v>3546</v>
      </c>
    </row>
    <row r="2123" spans="2:15" ht="30" customHeight="1">
      <c r="B2123" s="38">
        <v>2122</v>
      </c>
      <c r="C2123" s="39" t="str">
        <f t="shared" si="99"/>
        <v>CUS11456000.LABEL.FEE</v>
      </c>
      <c r="D2123" s="38" t="str">
        <f t="shared" si="100"/>
        <v>CUS11456000</v>
      </c>
      <c r="E2123" s="38" t="s">
        <v>4669</v>
      </c>
      <c r="F2123" s="38"/>
      <c r="G2123" s="38" t="s">
        <v>259</v>
      </c>
      <c r="H2123" s="38" t="s">
        <v>3135</v>
      </c>
      <c r="I2123" s="40" t="s">
        <v>3136</v>
      </c>
      <c r="J2123" s="40"/>
      <c r="K2123" s="40" t="str">
        <f t="shared" si="101"/>
        <v>Fee</v>
      </c>
      <c r="L2123" s="41" t="s">
        <v>3137</v>
      </c>
      <c r="M2123" s="40" t="s">
        <v>3138</v>
      </c>
      <c r="N2123" s="40" t="s">
        <v>3139</v>
      </c>
      <c r="O2123" s="40" t="s">
        <v>3140</v>
      </c>
    </row>
    <row r="2124" spans="2:15" ht="30" customHeight="1">
      <c r="B2124" s="38">
        <v>2123</v>
      </c>
      <c r="C2124" s="39" t="str">
        <f t="shared" si="99"/>
        <v>CUS11456000.LABEL.TOTAL</v>
      </c>
      <c r="D2124" s="38" t="str">
        <f t="shared" si="100"/>
        <v>CUS11456000</v>
      </c>
      <c r="E2124" s="38" t="s">
        <v>4669</v>
      </c>
      <c r="F2124" s="38"/>
      <c r="G2124" s="38" t="s">
        <v>259</v>
      </c>
      <c r="H2124" s="38" t="s">
        <v>3221</v>
      </c>
      <c r="I2124" s="40" t="s">
        <v>3222</v>
      </c>
      <c r="J2124" s="40"/>
      <c r="K2124" s="40" t="str">
        <f t="shared" si="101"/>
        <v>Total</v>
      </c>
      <c r="L2124" s="41" t="s">
        <v>3223</v>
      </c>
      <c r="M2124" s="40" t="s">
        <v>3224</v>
      </c>
      <c r="N2124" s="40" t="s">
        <v>3225</v>
      </c>
      <c r="O2124" s="40" t="s">
        <v>3226</v>
      </c>
    </row>
    <row r="2125" spans="2:15" ht="30" customHeight="1">
      <c r="B2125" s="38">
        <v>2124</v>
      </c>
      <c r="C2125" s="39" t="str">
        <f t="shared" si="99"/>
        <v>CUS11456000.LABEL.FROM_ACCOUNT</v>
      </c>
      <c r="D2125" s="38" t="str">
        <f t="shared" si="100"/>
        <v>CUS11456000</v>
      </c>
      <c r="E2125" s="38" t="s">
        <v>4669</v>
      </c>
      <c r="F2125" s="38"/>
      <c r="G2125" s="38" t="s">
        <v>259</v>
      </c>
      <c r="H2125" s="38" t="s">
        <v>3229</v>
      </c>
      <c r="I2125" s="40" t="s">
        <v>3279</v>
      </c>
      <c r="J2125" s="40"/>
      <c r="K2125" s="40" t="str">
        <f t="shared" si="101"/>
        <v>From Account</v>
      </c>
      <c r="L2125" s="41" t="s">
        <v>3231</v>
      </c>
      <c r="M2125" s="40" t="s">
        <v>3256</v>
      </c>
      <c r="N2125" s="40" t="s">
        <v>3233</v>
      </c>
      <c r="O2125" s="40" t="s">
        <v>3234</v>
      </c>
    </row>
    <row r="2126" spans="2:15" ht="30" customHeight="1">
      <c r="B2126" s="38">
        <v>2125</v>
      </c>
      <c r="C2126" s="39" t="str">
        <f t="shared" si="99"/>
        <v>CUS11456000.LABEL.RECIPIENT</v>
      </c>
      <c r="D2126" s="38" t="str">
        <f t="shared" si="100"/>
        <v>CUS11456000</v>
      </c>
      <c r="E2126" s="38" t="s">
        <v>4669</v>
      </c>
      <c r="F2126" s="38"/>
      <c r="G2126" s="38" t="s">
        <v>259</v>
      </c>
      <c r="H2126" s="38" t="s">
        <v>3118</v>
      </c>
      <c r="I2126" s="40" t="s">
        <v>3227</v>
      </c>
      <c r="J2126" s="40"/>
      <c r="K2126" s="40" t="str">
        <f t="shared" si="101"/>
        <v>Recipient</v>
      </c>
      <c r="L2126" s="41" t="s">
        <v>3119</v>
      </c>
      <c r="M2126" s="40" t="s">
        <v>3120</v>
      </c>
      <c r="N2126" s="40" t="s">
        <v>3559</v>
      </c>
      <c r="O2126" s="40" t="s">
        <v>3122</v>
      </c>
    </row>
    <row r="2127" spans="2:15" ht="30" customHeight="1">
      <c r="B2127" s="38">
        <v>2126</v>
      </c>
      <c r="C2127" s="39" t="str">
        <f t="shared" si="99"/>
        <v>CUS11456000.LABEL.REMARK</v>
      </c>
      <c r="D2127" s="38" t="str">
        <f t="shared" si="100"/>
        <v>CUS11456000</v>
      </c>
      <c r="E2127" s="38" t="s">
        <v>4669</v>
      </c>
      <c r="F2127" s="38"/>
      <c r="G2127" s="38" t="s">
        <v>259</v>
      </c>
      <c r="H2127" s="38" t="s">
        <v>597</v>
      </c>
      <c r="I2127" s="40" t="s">
        <v>3235</v>
      </c>
      <c r="J2127" s="40"/>
      <c r="K2127" s="40" t="str">
        <f t="shared" si="101"/>
        <v>Remark</v>
      </c>
      <c r="L2127" s="41" t="s">
        <v>598</v>
      </c>
      <c r="M2127" s="40" t="s">
        <v>599</v>
      </c>
      <c r="N2127" s="40" t="s">
        <v>3125</v>
      </c>
      <c r="O2127" s="40" t="s">
        <v>600</v>
      </c>
    </row>
    <row r="2128" spans="2:15" ht="30" customHeight="1">
      <c r="B2128" s="38">
        <v>2127</v>
      </c>
      <c r="C2128" s="39" t="str">
        <f t="shared" si="99"/>
        <v>CUS11456000.LABEL.TO_RECIPIENTNAME</v>
      </c>
      <c r="D2128" s="38" t="str">
        <f t="shared" si="100"/>
        <v>CUS11456000</v>
      </c>
      <c r="E2128" s="38" t="s">
        <v>4669</v>
      </c>
      <c r="F2128" s="38"/>
      <c r="G2128" s="38" t="s">
        <v>259</v>
      </c>
      <c r="H2128" s="38" t="s">
        <v>4670</v>
      </c>
      <c r="I2128" s="40" t="s">
        <v>4671</v>
      </c>
      <c r="J2128" s="40"/>
      <c r="K2128" s="40" t="str">
        <f t="shared" si="101"/>
        <v>to {recipientName}?</v>
      </c>
      <c r="L2128" s="41" t="s">
        <v>4672</v>
      </c>
      <c r="M2128" s="40" t="s">
        <v>4673</v>
      </c>
      <c r="N2128" s="40" t="s">
        <v>4671</v>
      </c>
      <c r="O2128" s="40" t="s">
        <v>4674</v>
      </c>
    </row>
    <row r="2129" spans="2:15" ht="30" customHeight="1">
      <c r="B2129" s="38">
        <v>2128</v>
      </c>
      <c r="C2129" s="39" t="str">
        <f t="shared" si="99"/>
        <v>CUS11456000.LABEL.FREE</v>
      </c>
      <c r="D2129" s="38" t="str">
        <f t="shared" si="100"/>
        <v>CUS11456000</v>
      </c>
      <c r="E2129" s="38" t="s">
        <v>4669</v>
      </c>
      <c r="F2129" s="38"/>
      <c r="G2129" s="38" t="s">
        <v>259</v>
      </c>
      <c r="H2129" s="38" t="s">
        <v>592</v>
      </c>
      <c r="I2129" s="40" t="s">
        <v>593</v>
      </c>
      <c r="J2129" s="40"/>
      <c r="K2129" s="40" t="str">
        <f t="shared" si="101"/>
        <v>Free</v>
      </c>
      <c r="L2129" s="41" t="s">
        <v>594</v>
      </c>
      <c r="M2129" s="40" t="s">
        <v>595</v>
      </c>
      <c r="N2129" s="40" t="s">
        <v>593</v>
      </c>
      <c r="O2129" s="40" t="s">
        <v>596</v>
      </c>
    </row>
    <row r="2130" spans="2:15" ht="30" customHeight="1">
      <c r="B2130" s="38">
        <v>2129</v>
      </c>
      <c r="C2130" s="39" t="str">
        <f t="shared" si="99"/>
        <v>CUS11456000.BUTTON.CANCEL</v>
      </c>
      <c r="D2130" s="38" t="str">
        <f t="shared" si="100"/>
        <v>CUS11456000</v>
      </c>
      <c r="E2130" s="38" t="s">
        <v>4669</v>
      </c>
      <c r="F2130" s="38"/>
      <c r="G2130" s="38" t="s">
        <v>13</v>
      </c>
      <c r="H2130" s="38" t="s">
        <v>24</v>
      </c>
      <c r="I2130" s="40" t="s">
        <v>25</v>
      </c>
      <c r="J2130" s="40"/>
      <c r="K2130" s="40" t="str">
        <f t="shared" si="101"/>
        <v>Cancel</v>
      </c>
      <c r="L2130" s="41" t="s">
        <v>26</v>
      </c>
      <c r="M2130" s="40" t="s">
        <v>27</v>
      </c>
      <c r="N2130" s="40" t="s">
        <v>260</v>
      </c>
      <c r="O2130" s="40" t="s">
        <v>28</v>
      </c>
    </row>
    <row r="2131" spans="2:15" ht="30" customHeight="1">
      <c r="B2131" s="38">
        <v>2130</v>
      </c>
      <c r="C2131" s="39" t="str">
        <f t="shared" si="99"/>
        <v>CUS11456000.BUTTON.SEND</v>
      </c>
      <c r="D2131" s="38" t="str">
        <f t="shared" si="100"/>
        <v>CUS11456000</v>
      </c>
      <c r="E2131" s="38" t="s">
        <v>4669</v>
      </c>
      <c r="F2131" s="38"/>
      <c r="G2131" s="38" t="s">
        <v>13</v>
      </c>
      <c r="H2131" s="38" t="s">
        <v>88</v>
      </c>
      <c r="I2131" s="40" t="s">
        <v>89</v>
      </c>
      <c r="J2131" s="40"/>
      <c r="K2131" s="40" t="str">
        <f t="shared" si="101"/>
        <v>Send</v>
      </c>
      <c r="L2131" s="41" t="s">
        <v>90</v>
      </c>
      <c r="M2131" s="40" t="s">
        <v>2194</v>
      </c>
      <c r="N2131" s="40" t="s">
        <v>2195</v>
      </c>
      <c r="O2131" s="40" t="s">
        <v>92</v>
      </c>
    </row>
    <row r="2132" spans="2:15" ht="30" customHeight="1">
      <c r="B2132" s="38">
        <v>2131</v>
      </c>
      <c r="C2132" s="39" t="str">
        <f t="shared" si="99"/>
        <v>CUS11456000.NOTICE.EXCHANGE_RATE</v>
      </c>
      <c r="D2132" s="38" t="str">
        <f t="shared" si="100"/>
        <v>CUS11456000</v>
      </c>
      <c r="E2132" s="38" t="s">
        <v>4669</v>
      </c>
      <c r="F2132" s="38"/>
      <c r="G2132" s="38" t="s">
        <v>1277</v>
      </c>
      <c r="H2132" s="38" t="s">
        <v>3236</v>
      </c>
      <c r="I2132" s="40" t="s">
        <v>3711</v>
      </c>
      <c r="J2132" s="40"/>
      <c r="K2132" s="40" t="str">
        <f t="shared" si="101"/>
        <v>Exchange rate</v>
      </c>
      <c r="L2132" s="41" t="s">
        <v>3238</v>
      </c>
      <c r="M2132" s="40" t="s">
        <v>3239</v>
      </c>
      <c r="N2132" s="40" t="s">
        <v>3711</v>
      </c>
      <c r="O2132" s="40" t="s">
        <v>3241</v>
      </c>
    </row>
    <row r="2133" spans="2:15" ht="30" customHeight="1">
      <c r="B2133" s="38">
        <v>2132</v>
      </c>
      <c r="C2133" s="39" t="str">
        <f t="shared" si="99"/>
        <v>CUS11458000.TITLE.SEND_TO_BAKONG</v>
      </c>
      <c r="D2133" s="38" t="str">
        <f t="shared" si="100"/>
        <v>CUS11458000</v>
      </c>
      <c r="E2133" s="38" t="s">
        <v>18046</v>
      </c>
      <c r="F2133" s="38"/>
      <c r="G2133" s="38" t="s">
        <v>1271</v>
      </c>
      <c r="H2133" s="38" t="s">
        <v>4627</v>
      </c>
      <c r="I2133" s="40" t="s">
        <v>18047</v>
      </c>
      <c r="J2133" s="40"/>
      <c r="K2133" s="40" t="str">
        <f t="shared" si="101"/>
        <v>Send To Bakong</v>
      </c>
      <c r="L2133" s="41" t="s">
        <v>18048</v>
      </c>
      <c r="M2133" s="40" t="s">
        <v>2874</v>
      </c>
      <c r="N2133" s="40" t="s">
        <v>18047</v>
      </c>
      <c r="O2133" s="40" t="s">
        <v>4461</v>
      </c>
    </row>
    <row r="2134" spans="2:15" ht="30" customHeight="1">
      <c r="B2134" s="38">
        <v>2133</v>
      </c>
      <c r="C2134" s="39" t="str">
        <f t="shared" si="99"/>
        <v>CUS11458000.LABEL.SEND_TO_BAKONG_COMPLETED</v>
      </c>
      <c r="D2134" s="38" t="str">
        <f t="shared" si="100"/>
        <v>CUS11458000</v>
      </c>
      <c r="E2134" s="38" t="s">
        <v>18046</v>
      </c>
      <c r="F2134" s="38"/>
      <c r="G2134" s="38" t="s">
        <v>259</v>
      </c>
      <c r="H2134" s="38" t="s">
        <v>18049</v>
      </c>
      <c r="I2134" s="40" t="s">
        <v>18050</v>
      </c>
      <c r="J2134" s="40"/>
      <c r="K2134" s="40" t="str">
        <f t="shared" si="101"/>
        <v>Send To Bakong completed!</v>
      </c>
      <c r="L2134" s="41" t="s">
        <v>18051</v>
      </c>
      <c r="M2134" s="40" t="s">
        <v>4250</v>
      </c>
      <c r="N2134" s="40" t="s">
        <v>18050</v>
      </c>
      <c r="O2134" s="40" t="s">
        <v>18052</v>
      </c>
    </row>
    <row r="2135" spans="2:15" ht="30" customHeight="1">
      <c r="B2135" s="38">
        <v>2134</v>
      </c>
      <c r="C2135" s="39" t="str">
        <f t="shared" si="99"/>
        <v>CUS11458000.LABEL.TOTAL_PAYMENT_AMOUNT</v>
      </c>
      <c r="D2135" s="38" t="str">
        <f t="shared" si="100"/>
        <v>CUS11458000</v>
      </c>
      <c r="E2135" s="38" t="s">
        <v>18046</v>
      </c>
      <c r="F2135" s="38"/>
      <c r="G2135" s="38" t="s">
        <v>259</v>
      </c>
      <c r="H2135" s="38" t="s">
        <v>6759</v>
      </c>
      <c r="I2135" s="40" t="s">
        <v>6760</v>
      </c>
      <c r="J2135" s="40"/>
      <c r="K2135" s="40" t="str">
        <f t="shared" si="101"/>
        <v>Total Payment Amount</v>
      </c>
      <c r="L2135" s="41" t="s">
        <v>6761</v>
      </c>
      <c r="M2135" s="40" t="s">
        <v>3463</v>
      </c>
      <c r="N2135" s="40" t="s">
        <v>6760</v>
      </c>
      <c r="O2135" s="40" t="s">
        <v>6763</v>
      </c>
    </row>
    <row r="2136" spans="2:15" ht="30" customHeight="1">
      <c r="B2136" s="38">
        <v>2135</v>
      </c>
      <c r="C2136" s="39" t="str">
        <f t="shared" si="99"/>
        <v>CUS11458000.LABEL.SEND_AMOUNT</v>
      </c>
      <c r="D2136" s="38" t="str">
        <f t="shared" si="100"/>
        <v>CUS11458000</v>
      </c>
      <c r="E2136" s="38" t="s">
        <v>18046</v>
      </c>
      <c r="F2136" s="38"/>
      <c r="G2136" s="38" t="s">
        <v>259</v>
      </c>
      <c r="H2136" s="38" t="s">
        <v>3541</v>
      </c>
      <c r="I2136" s="40" t="s">
        <v>3542</v>
      </c>
      <c r="J2136" s="40"/>
      <c r="K2136" s="40" t="str">
        <f t="shared" si="101"/>
        <v>Send Amount</v>
      </c>
      <c r="L2136" s="41" t="s">
        <v>3543</v>
      </c>
      <c r="M2136" s="40" t="s">
        <v>3544</v>
      </c>
      <c r="N2136" s="40" t="s">
        <v>3542</v>
      </c>
      <c r="O2136" s="40" t="s">
        <v>3546</v>
      </c>
    </row>
    <row r="2137" spans="2:15" ht="30" customHeight="1">
      <c r="B2137" s="38">
        <v>2136</v>
      </c>
      <c r="C2137" s="39" t="str">
        <f t="shared" si="99"/>
        <v>CUS11458000.LABEL.FEE</v>
      </c>
      <c r="D2137" s="38" t="str">
        <f t="shared" si="100"/>
        <v>CUS11458000</v>
      </c>
      <c r="E2137" s="38" t="s">
        <v>18046</v>
      </c>
      <c r="F2137" s="38"/>
      <c r="G2137" s="38" t="s">
        <v>259</v>
      </c>
      <c r="H2137" s="38" t="s">
        <v>3135</v>
      </c>
      <c r="I2137" s="40" t="s">
        <v>3136</v>
      </c>
      <c r="J2137" s="40"/>
      <c r="K2137" s="40" t="str">
        <f t="shared" si="101"/>
        <v>Fee</v>
      </c>
      <c r="L2137" s="41" t="s">
        <v>3137</v>
      </c>
      <c r="M2137" s="40" t="s">
        <v>3138</v>
      </c>
      <c r="N2137" s="40" t="s">
        <v>3136</v>
      </c>
      <c r="O2137" s="40" t="s">
        <v>3140</v>
      </c>
    </row>
    <row r="2138" spans="2:15" ht="30" customHeight="1">
      <c r="B2138" s="38">
        <v>2137</v>
      </c>
      <c r="C2138" s="39" t="str">
        <f t="shared" si="99"/>
        <v>CUS11458000.LABEL.FREE</v>
      </c>
      <c r="D2138" s="38" t="str">
        <f t="shared" si="100"/>
        <v>CUS11458000</v>
      </c>
      <c r="E2138" s="38" t="s">
        <v>18046</v>
      </c>
      <c r="F2138" s="38"/>
      <c r="G2138" s="38" t="s">
        <v>259</v>
      </c>
      <c r="H2138" s="38" t="s">
        <v>592</v>
      </c>
      <c r="I2138" s="40" t="s">
        <v>593</v>
      </c>
      <c r="J2138" s="40"/>
      <c r="K2138" s="40" t="str">
        <f t="shared" si="101"/>
        <v>Free</v>
      </c>
      <c r="L2138" s="41" t="s">
        <v>594</v>
      </c>
      <c r="M2138" s="40" t="s">
        <v>595</v>
      </c>
      <c r="N2138" s="40" t="s">
        <v>593</v>
      </c>
      <c r="O2138" s="40" t="s">
        <v>596</v>
      </c>
    </row>
    <row r="2139" spans="2:15" ht="30" customHeight="1">
      <c r="B2139" s="38">
        <v>2138</v>
      </c>
      <c r="C2139" s="39" t="str">
        <f t="shared" si="99"/>
        <v>CUS11458000.LABEL.RECIPIENT</v>
      </c>
      <c r="D2139" s="38" t="str">
        <f t="shared" si="100"/>
        <v>CUS11458000</v>
      </c>
      <c r="E2139" s="38" t="s">
        <v>18046</v>
      </c>
      <c r="F2139" s="38"/>
      <c r="G2139" s="38" t="s">
        <v>259</v>
      </c>
      <c r="H2139" s="38" t="s">
        <v>3118</v>
      </c>
      <c r="I2139" s="40" t="s">
        <v>3227</v>
      </c>
      <c r="J2139" s="40"/>
      <c r="K2139" s="40" t="str">
        <f t="shared" si="101"/>
        <v>Recipient</v>
      </c>
      <c r="L2139" s="41" t="s">
        <v>3119</v>
      </c>
      <c r="M2139" s="40" t="s">
        <v>3120</v>
      </c>
      <c r="N2139" s="40" t="s">
        <v>3227</v>
      </c>
      <c r="O2139" s="40" t="s">
        <v>3122</v>
      </c>
    </row>
    <row r="2140" spans="2:15" ht="30" customHeight="1">
      <c r="B2140" s="38">
        <v>2139</v>
      </c>
      <c r="C2140" s="39" t="str">
        <f t="shared" si="99"/>
        <v>CUS11458000.LABEL.TRANSFER_AMOUNT</v>
      </c>
      <c r="D2140" s="38" t="str">
        <f t="shared" si="100"/>
        <v>CUS11458000</v>
      </c>
      <c r="E2140" s="38" t="s">
        <v>18046</v>
      </c>
      <c r="F2140" s="38"/>
      <c r="G2140" s="38" t="s">
        <v>259</v>
      </c>
      <c r="H2140" s="38" t="s">
        <v>4271</v>
      </c>
      <c r="I2140" s="40" t="s">
        <v>3542</v>
      </c>
      <c r="J2140" s="40"/>
      <c r="K2140" s="40" t="str">
        <f t="shared" si="101"/>
        <v>Send Amount</v>
      </c>
      <c r="L2140" s="41" t="s">
        <v>3543</v>
      </c>
      <c r="M2140" s="40" t="s">
        <v>3544</v>
      </c>
      <c r="N2140" s="40" t="s">
        <v>3542</v>
      </c>
      <c r="O2140" s="40" t="s">
        <v>3546</v>
      </c>
    </row>
    <row r="2141" spans="2:15" ht="30" customHeight="1">
      <c r="B2141" s="38">
        <v>2140</v>
      </c>
      <c r="C2141" s="39" t="str">
        <f t="shared" si="99"/>
        <v>CUS11458000.NOTICE.EXCHANGE_RATE</v>
      </c>
      <c r="D2141" s="38" t="str">
        <f t="shared" si="100"/>
        <v>CUS11458000</v>
      </c>
      <c r="E2141" s="38" t="s">
        <v>18046</v>
      </c>
      <c r="F2141" s="38"/>
      <c r="G2141" s="38" t="s">
        <v>1277</v>
      </c>
      <c r="H2141" s="38" t="s">
        <v>3236</v>
      </c>
      <c r="I2141" s="40" t="s">
        <v>3711</v>
      </c>
      <c r="J2141" s="40"/>
      <c r="K2141" s="40" t="str">
        <f t="shared" si="101"/>
        <v>Exchange rate</v>
      </c>
      <c r="L2141" s="41" t="s">
        <v>3238</v>
      </c>
      <c r="M2141" s="40" t="s">
        <v>3239</v>
      </c>
      <c r="N2141" s="40" t="s">
        <v>3711</v>
      </c>
      <c r="O2141" s="40" t="s">
        <v>3241</v>
      </c>
    </row>
    <row r="2142" spans="2:15" ht="30" customHeight="1">
      <c r="B2142" s="38">
        <v>2141</v>
      </c>
      <c r="C2142" s="39" t="str">
        <f t="shared" si="99"/>
        <v>CUS11458000.BUTTON.SEND_AGAIN</v>
      </c>
      <c r="D2142" s="38" t="str">
        <f t="shared" si="100"/>
        <v>CUS11458000</v>
      </c>
      <c r="E2142" s="38" t="s">
        <v>18046</v>
      </c>
      <c r="F2142" s="38"/>
      <c r="G2142" s="38" t="s">
        <v>13</v>
      </c>
      <c r="H2142" s="38" t="s">
        <v>1338</v>
      </c>
      <c r="I2142" s="40" t="s">
        <v>4552</v>
      </c>
      <c r="J2142" s="40"/>
      <c r="K2142" s="40" t="str">
        <f t="shared" si="101"/>
        <v>Send Again</v>
      </c>
      <c r="L2142" s="41" t="s">
        <v>1340</v>
      </c>
      <c r="M2142" s="40" t="s">
        <v>1341</v>
      </c>
      <c r="N2142" s="40" t="s">
        <v>4552</v>
      </c>
      <c r="O2142" s="40" t="s">
        <v>1343</v>
      </c>
    </row>
    <row r="2143" spans="2:15" ht="30" customHeight="1">
      <c r="B2143" s="38">
        <v>2142</v>
      </c>
      <c r="C2143" s="39" t="str">
        <f t="shared" si="99"/>
        <v>CUS11458000.BUTTON.VIEW_SEND_HISTORY_RECIPIENTWAL</v>
      </c>
      <c r="D2143" s="38" t="str">
        <f t="shared" si="100"/>
        <v>CUS11458000</v>
      </c>
      <c r="E2143" s="38" t="s">
        <v>18046</v>
      </c>
      <c r="F2143" s="38"/>
      <c r="G2143" s="38" t="s">
        <v>13</v>
      </c>
      <c r="H2143" s="38" t="s">
        <v>18053</v>
      </c>
      <c r="I2143" s="40" t="s">
        <v>18054</v>
      </c>
      <c r="J2143" s="40"/>
      <c r="K2143" s="40" t="str">
        <f t="shared" si="101"/>
        <v>View Send History {recipientWallet}'s Account</v>
      </c>
      <c r="L2143" s="41" t="s">
        <v>18055</v>
      </c>
      <c r="M2143" s="40" t="s">
        <v>18056</v>
      </c>
      <c r="N2143" s="40" t="s">
        <v>18054</v>
      </c>
      <c r="O2143" s="40" t="s">
        <v>18057</v>
      </c>
    </row>
    <row r="2144" spans="2:15" ht="30" customHeight="1">
      <c r="B2144" s="38">
        <v>2143</v>
      </c>
      <c r="C2144" s="39" t="str">
        <f t="shared" si="99"/>
        <v>CUS11458000.BUTTON.TRANSFER_AGAIN</v>
      </c>
      <c r="D2144" s="38" t="str">
        <f t="shared" si="100"/>
        <v>CUS11458000</v>
      </c>
      <c r="E2144" s="38" t="s">
        <v>18046</v>
      </c>
      <c r="F2144" s="38"/>
      <c r="G2144" s="38" t="s">
        <v>13</v>
      </c>
      <c r="H2144" s="38" t="s">
        <v>18058</v>
      </c>
      <c r="I2144" s="40" t="s">
        <v>4552</v>
      </c>
      <c r="J2144" s="40"/>
      <c r="K2144" s="40" t="str">
        <f t="shared" si="101"/>
        <v>Send Again</v>
      </c>
      <c r="L2144" s="41" t="s">
        <v>4553</v>
      </c>
      <c r="M2144" s="40" t="s">
        <v>18059</v>
      </c>
      <c r="N2144" s="40" t="s">
        <v>4552</v>
      </c>
      <c r="O2144" s="40" t="s">
        <v>18060</v>
      </c>
    </row>
    <row r="2145" spans="2:15" ht="30" customHeight="1">
      <c r="B2145" s="38">
        <v>2144</v>
      </c>
      <c r="C2145" s="39" t="str">
        <f t="shared" si="99"/>
        <v>CUS11458000.BUTTON.VIEW_TRANSFER_HISTORY</v>
      </c>
      <c r="D2145" s="38" t="str">
        <f t="shared" si="100"/>
        <v>CUS11458000</v>
      </c>
      <c r="E2145" s="38" t="s">
        <v>18046</v>
      </c>
      <c r="F2145" s="38"/>
      <c r="G2145" s="38" t="s">
        <v>13</v>
      </c>
      <c r="H2145" s="38" t="s">
        <v>9231</v>
      </c>
      <c r="I2145" s="40" t="s">
        <v>9219</v>
      </c>
      <c r="J2145" s="40"/>
      <c r="K2145" s="40" t="str">
        <f t="shared" si="101"/>
        <v>View Send History</v>
      </c>
      <c r="L2145" s="41" t="s">
        <v>9232</v>
      </c>
      <c r="M2145" s="40" t="s">
        <v>3677</v>
      </c>
      <c r="N2145" s="40" t="s">
        <v>9219</v>
      </c>
      <c r="O2145" s="40" t="s">
        <v>9233</v>
      </c>
    </row>
    <row r="2146" spans="2:15" ht="30" customHeight="1">
      <c r="B2146" s="38">
        <v>2145</v>
      </c>
      <c r="C2146" s="39" t="str">
        <f t="shared" si="99"/>
        <v>CUS11461000.LABEL.HAPPY_KHMER_NEW_YEAR</v>
      </c>
      <c r="D2146" s="38" t="str">
        <f t="shared" si="100"/>
        <v>CUS11461000</v>
      </c>
      <c r="E2146" s="38" t="s">
        <v>3076</v>
      </c>
      <c r="F2146" s="38"/>
      <c r="G2146" s="38" t="s">
        <v>259</v>
      </c>
      <c r="H2146" s="38" t="s">
        <v>2026</v>
      </c>
      <c r="I2146" s="40" t="s">
        <v>2027</v>
      </c>
      <c r="J2146" s="40"/>
      <c r="K2146" s="40" t="str">
        <f t="shared" si="101"/>
        <v>Happy Khmer New Year!</v>
      </c>
      <c r="L2146" s="41" t="s">
        <v>2028</v>
      </c>
      <c r="M2146" s="40" t="s">
        <v>2029</v>
      </c>
      <c r="N2146" s="40" t="s">
        <v>2030</v>
      </c>
      <c r="O2146" s="40" t="s">
        <v>3077</v>
      </c>
    </row>
    <row r="2147" spans="2:15" ht="30" customHeight="1">
      <c r="B2147" s="38">
        <v>2146</v>
      </c>
      <c r="C2147" s="39" t="str">
        <f t="shared" si="99"/>
        <v>CUS11461000.LABEL.SAVINGS</v>
      </c>
      <c r="D2147" s="38" t="str">
        <f t="shared" si="100"/>
        <v>CUS11461000</v>
      </c>
      <c r="E2147" s="38" t="s">
        <v>3076</v>
      </c>
      <c r="F2147" s="38"/>
      <c r="G2147" s="38" t="s">
        <v>259</v>
      </c>
      <c r="H2147" s="38" t="s">
        <v>862</v>
      </c>
      <c r="I2147" s="40" t="s">
        <v>863</v>
      </c>
      <c r="J2147" s="40"/>
      <c r="K2147" s="40" t="str">
        <f t="shared" si="101"/>
        <v>Savings</v>
      </c>
      <c r="L2147" s="41" t="s">
        <v>864</v>
      </c>
      <c r="M2147" s="40" t="s">
        <v>865</v>
      </c>
      <c r="N2147" s="40" t="s">
        <v>2032</v>
      </c>
      <c r="O2147" s="40" t="s">
        <v>866</v>
      </c>
    </row>
    <row r="2148" spans="2:15" ht="30" customHeight="1">
      <c r="B2148" s="38">
        <v>2147</v>
      </c>
      <c r="C2148" s="39" t="str">
        <f t="shared" si="99"/>
        <v>CUS11461000.LABEL.CURRENTS</v>
      </c>
      <c r="D2148" s="38" t="str">
        <f t="shared" si="100"/>
        <v>CUS11461000</v>
      </c>
      <c r="E2148" s="38" t="s">
        <v>3076</v>
      </c>
      <c r="F2148" s="38"/>
      <c r="G2148" s="38" t="s">
        <v>259</v>
      </c>
      <c r="H2148" s="38" t="s">
        <v>3078</v>
      </c>
      <c r="I2148" s="40" t="s">
        <v>3079</v>
      </c>
      <c r="J2148" s="40"/>
      <c r="K2148" s="40" t="str">
        <f t="shared" si="101"/>
        <v>Currents</v>
      </c>
      <c r="L2148" s="41" t="s">
        <v>859</v>
      </c>
      <c r="M2148" s="40" t="s">
        <v>860</v>
      </c>
      <c r="N2148" s="40" t="s">
        <v>2494</v>
      </c>
      <c r="O2148" s="40" t="s">
        <v>861</v>
      </c>
    </row>
    <row r="2149" spans="2:15" ht="30" customHeight="1">
      <c r="B2149" s="38">
        <v>2148</v>
      </c>
      <c r="C2149" s="39" t="str">
        <f t="shared" si="99"/>
        <v>CUS11461000.LABEL.FIXED</v>
      </c>
      <c r="D2149" s="38" t="str">
        <f t="shared" si="100"/>
        <v>CUS11461000</v>
      </c>
      <c r="E2149" s="38" t="s">
        <v>3076</v>
      </c>
      <c r="F2149" s="38"/>
      <c r="G2149" s="38" t="s">
        <v>259</v>
      </c>
      <c r="H2149" s="38" t="s">
        <v>2495</v>
      </c>
      <c r="I2149" s="40" t="s">
        <v>2628</v>
      </c>
      <c r="J2149" s="40"/>
      <c r="K2149" s="40" t="str">
        <f t="shared" si="101"/>
        <v>Fixed</v>
      </c>
      <c r="L2149" s="41" t="s">
        <v>2496</v>
      </c>
      <c r="M2149" s="40" t="s">
        <v>870</v>
      </c>
      <c r="N2149" s="40" t="s">
        <v>2039</v>
      </c>
      <c r="O2149" s="40" t="s">
        <v>871</v>
      </c>
    </row>
    <row r="2150" spans="2:15" ht="30" customHeight="1">
      <c r="B2150" s="38">
        <v>2149</v>
      </c>
      <c r="C2150" s="39" t="str">
        <f t="shared" si="99"/>
        <v>CUS11461000.LABEL.INSTALLMENT</v>
      </c>
      <c r="D2150" s="38" t="str">
        <f t="shared" si="100"/>
        <v>CUS11461000</v>
      </c>
      <c r="E2150" s="38" t="s">
        <v>3076</v>
      </c>
      <c r="F2150" s="38"/>
      <c r="G2150" s="38" t="s">
        <v>259</v>
      </c>
      <c r="H2150" s="38" t="s">
        <v>929</v>
      </c>
      <c r="I2150" s="40" t="s">
        <v>930</v>
      </c>
      <c r="J2150" s="40"/>
      <c r="K2150" s="40" t="str">
        <f t="shared" si="101"/>
        <v>Installment</v>
      </c>
      <c r="L2150" s="41" t="s">
        <v>874</v>
      </c>
      <c r="M2150" s="40" t="s">
        <v>875</v>
      </c>
      <c r="N2150" s="40" t="s">
        <v>2497</v>
      </c>
      <c r="O2150" s="40" t="s">
        <v>931</v>
      </c>
    </row>
    <row r="2151" spans="2:15" ht="30" customHeight="1">
      <c r="B2151" s="38">
        <v>2150</v>
      </c>
      <c r="C2151" s="39" t="str">
        <f t="shared" si="99"/>
        <v>CUS11461000.LABEL.RECENTLY_PAID</v>
      </c>
      <c r="D2151" s="38" t="str">
        <f t="shared" si="100"/>
        <v>CUS11461000</v>
      </c>
      <c r="E2151" s="38" t="s">
        <v>3076</v>
      </c>
      <c r="F2151" s="38"/>
      <c r="G2151" s="38" t="s">
        <v>259</v>
      </c>
      <c r="H2151" s="38" t="s">
        <v>2517</v>
      </c>
      <c r="I2151" s="40" t="s">
        <v>2518</v>
      </c>
      <c r="J2151" s="40"/>
      <c r="K2151" s="40" t="str">
        <f t="shared" si="101"/>
        <v>Recently paid</v>
      </c>
      <c r="L2151" s="41" t="s">
        <v>2035</v>
      </c>
      <c r="M2151" s="40" t="s">
        <v>2036</v>
      </c>
      <c r="N2151" s="40" t="s">
        <v>3080</v>
      </c>
      <c r="O2151" s="40" t="s">
        <v>2519</v>
      </c>
    </row>
    <row r="2152" spans="2:15" ht="30" customHeight="1">
      <c r="B2152" s="38">
        <v>2151</v>
      </c>
      <c r="C2152" s="39" t="str">
        <f t="shared" si="99"/>
        <v>CUS11461000.NOTICE.WOULD_LIKE_TO_SEND_MONEY_TO</v>
      </c>
      <c r="D2152" s="38" t="str">
        <f t="shared" si="100"/>
        <v>CUS11461000</v>
      </c>
      <c r="E2152" s="38" t="s">
        <v>3076</v>
      </c>
      <c r="F2152" s="38"/>
      <c r="G2152" s="38" t="s">
        <v>1277</v>
      </c>
      <c r="H2152" s="38" t="s">
        <v>3081</v>
      </c>
      <c r="I2152" s="40" t="s">
        <v>3082</v>
      </c>
      <c r="J2152" s="40"/>
      <c r="K2152" s="40" t="str">
        <f t="shared" si="101"/>
        <v>Would like to send money to</v>
      </c>
      <c r="L2152" s="41" t="s">
        <v>3083</v>
      </c>
      <c r="M2152" s="49" t="s">
        <v>20110</v>
      </c>
      <c r="N2152" s="40" t="s">
        <v>3084</v>
      </c>
      <c r="O2152" s="40" t="s">
        <v>3085</v>
      </c>
    </row>
    <row r="2153" spans="2:15" ht="30" customHeight="1">
      <c r="B2153" s="38">
        <v>2152</v>
      </c>
      <c r="C2153" s="39" t="str">
        <f t="shared" si="99"/>
        <v>CUS11461000.NOTICE.COPIED_</v>
      </c>
      <c r="D2153" s="38" t="str">
        <f t="shared" si="100"/>
        <v>CUS11461000</v>
      </c>
      <c r="E2153" s="38" t="s">
        <v>3076</v>
      </c>
      <c r="F2153" s="38"/>
      <c r="G2153" s="38" t="s">
        <v>1277</v>
      </c>
      <c r="H2153" s="38" t="s">
        <v>3086</v>
      </c>
      <c r="I2153" s="40" t="s">
        <v>3087</v>
      </c>
      <c r="J2153" s="40"/>
      <c r="K2153" s="40" t="str">
        <f t="shared" si="101"/>
        <v>(Copied) ?</v>
      </c>
      <c r="L2153" s="41" t="s">
        <v>3088</v>
      </c>
      <c r="M2153" s="49" t="s">
        <v>20120</v>
      </c>
      <c r="N2153" s="40" t="s">
        <v>3089</v>
      </c>
      <c r="O2153" s="40" t="s">
        <v>3090</v>
      </c>
    </row>
    <row r="2154" spans="2:15" ht="30" customHeight="1">
      <c r="B2154" s="38">
        <v>2153</v>
      </c>
      <c r="C2154" s="39" t="str">
        <f t="shared" si="99"/>
        <v>CUS11461000.SEGMENT.ACCOUNT</v>
      </c>
      <c r="D2154" s="38" t="str">
        <f t="shared" si="100"/>
        <v>CUS11461000</v>
      </c>
      <c r="E2154" s="38" t="s">
        <v>3076</v>
      </c>
      <c r="F2154" s="38"/>
      <c r="G2154" s="38" t="s">
        <v>1010</v>
      </c>
      <c r="H2154" s="38" t="s">
        <v>2168</v>
      </c>
      <c r="I2154" s="40" t="s">
        <v>2169</v>
      </c>
      <c r="J2154" s="40"/>
      <c r="K2154" s="40" t="str">
        <f t="shared" si="101"/>
        <v>Account</v>
      </c>
      <c r="L2154" s="41" t="s">
        <v>2170</v>
      </c>
      <c r="M2154" s="40" t="s">
        <v>2171</v>
      </c>
      <c r="N2154" s="40" t="s">
        <v>2172</v>
      </c>
      <c r="O2154" s="40" t="s">
        <v>2173</v>
      </c>
    </row>
    <row r="2155" spans="2:15" ht="30" customHeight="1">
      <c r="B2155" s="38">
        <v>2154</v>
      </c>
      <c r="C2155" s="39" t="str">
        <f t="shared" si="99"/>
        <v>CUS11461000.SEGMENT.CARD</v>
      </c>
      <c r="D2155" s="38" t="str">
        <f t="shared" si="100"/>
        <v>CUS11461000</v>
      </c>
      <c r="E2155" s="38" t="s">
        <v>3076</v>
      </c>
      <c r="F2155" s="38"/>
      <c r="G2155" s="38" t="s">
        <v>1010</v>
      </c>
      <c r="H2155" s="38" t="s">
        <v>2177</v>
      </c>
      <c r="I2155" s="40" t="s">
        <v>2178</v>
      </c>
      <c r="J2155" s="40"/>
      <c r="K2155" s="40" t="str">
        <f t="shared" si="101"/>
        <v>Card</v>
      </c>
      <c r="L2155" s="41" t="s">
        <v>2179</v>
      </c>
      <c r="M2155" s="40" t="s">
        <v>2180</v>
      </c>
      <c r="N2155" s="40" t="s">
        <v>2181</v>
      </c>
      <c r="O2155" s="40" t="s">
        <v>2182</v>
      </c>
    </row>
    <row r="2156" spans="2:15" ht="30" customHeight="1">
      <c r="B2156" s="38">
        <v>2155</v>
      </c>
      <c r="C2156" s="39" t="str">
        <f t="shared" si="99"/>
        <v>CUS11461000.SEGMENT.LOAN</v>
      </c>
      <c r="D2156" s="38" t="str">
        <f t="shared" si="100"/>
        <v>CUS11461000</v>
      </c>
      <c r="E2156" s="38" t="s">
        <v>3076</v>
      </c>
      <c r="F2156" s="38"/>
      <c r="G2156" s="38" t="s">
        <v>1010</v>
      </c>
      <c r="H2156" s="38" t="s">
        <v>2013</v>
      </c>
      <c r="I2156" s="40" t="s">
        <v>2174</v>
      </c>
      <c r="J2156" s="40"/>
      <c r="K2156" s="40" t="str">
        <f t="shared" si="101"/>
        <v>Loan</v>
      </c>
      <c r="L2156" s="41" t="s">
        <v>2014</v>
      </c>
      <c r="M2156" s="40" t="s">
        <v>2175</v>
      </c>
      <c r="N2156" s="40" t="s">
        <v>2176</v>
      </c>
      <c r="O2156" s="40" t="s">
        <v>2016</v>
      </c>
    </row>
    <row r="2157" spans="2:15" ht="30" customHeight="1">
      <c r="B2157" s="38">
        <v>2156</v>
      </c>
      <c r="C2157" s="39" t="str">
        <f t="shared" si="99"/>
        <v>CUS11461000.BUTTON.TOPUP</v>
      </c>
      <c r="D2157" s="38" t="str">
        <f t="shared" si="100"/>
        <v>CUS11461000</v>
      </c>
      <c r="E2157" s="38" t="s">
        <v>3076</v>
      </c>
      <c r="F2157" s="38"/>
      <c r="G2157" s="38" t="s">
        <v>13</v>
      </c>
      <c r="H2157" s="38" t="s">
        <v>2183</v>
      </c>
      <c r="I2157" s="40" t="s">
        <v>2184</v>
      </c>
      <c r="J2157" s="40"/>
      <c r="K2157" s="40" t="str">
        <f t="shared" si="101"/>
        <v>Top-up</v>
      </c>
      <c r="L2157" s="41" t="s">
        <v>2185</v>
      </c>
      <c r="M2157" s="40" t="s">
        <v>2186</v>
      </c>
      <c r="N2157" s="40" t="s">
        <v>2187</v>
      </c>
      <c r="O2157" s="40" t="s">
        <v>2188</v>
      </c>
    </row>
    <row r="2158" spans="2:15" ht="30" customHeight="1">
      <c r="B2158" s="38">
        <v>2157</v>
      </c>
      <c r="C2158" s="39" t="str">
        <f t="shared" si="99"/>
        <v>CUS11461000.BUTTON.PAY_BILL</v>
      </c>
      <c r="D2158" s="38" t="str">
        <f t="shared" si="100"/>
        <v>CUS11461000</v>
      </c>
      <c r="E2158" s="38" t="s">
        <v>3076</v>
      </c>
      <c r="F2158" s="38"/>
      <c r="G2158" s="38" t="s">
        <v>13</v>
      </c>
      <c r="H2158" s="38" t="s">
        <v>2189</v>
      </c>
      <c r="I2158" s="40" t="s">
        <v>2190</v>
      </c>
      <c r="J2158" s="40"/>
      <c r="K2158" s="40" t="str">
        <f t="shared" si="101"/>
        <v>Pay Bill</v>
      </c>
      <c r="L2158" s="41" t="s">
        <v>2191</v>
      </c>
      <c r="M2158" s="40" t="s">
        <v>2192</v>
      </c>
      <c r="N2158" s="40" t="s">
        <v>2249</v>
      </c>
      <c r="O2158" s="40" t="s">
        <v>2193</v>
      </c>
    </row>
    <row r="2159" spans="2:15" ht="30" customHeight="1">
      <c r="B2159" s="38">
        <v>2158</v>
      </c>
      <c r="C2159" s="39" t="str">
        <f t="shared" si="99"/>
        <v>CUS11461000.BUTTON.SEND</v>
      </c>
      <c r="D2159" s="38" t="str">
        <f t="shared" si="100"/>
        <v>CUS11461000</v>
      </c>
      <c r="E2159" s="38" t="s">
        <v>3076</v>
      </c>
      <c r="F2159" s="38"/>
      <c r="G2159" s="38" t="s">
        <v>13</v>
      </c>
      <c r="H2159" s="38" t="s">
        <v>88</v>
      </c>
      <c r="I2159" s="40" t="s">
        <v>89</v>
      </c>
      <c r="J2159" s="40"/>
      <c r="K2159" s="40" t="str">
        <f t="shared" si="101"/>
        <v>Send</v>
      </c>
      <c r="L2159" s="41" t="s">
        <v>90</v>
      </c>
      <c r="M2159" s="40" t="s">
        <v>2194</v>
      </c>
      <c r="N2159" s="40" t="s">
        <v>2195</v>
      </c>
      <c r="O2159" s="40" t="s">
        <v>92</v>
      </c>
    </row>
    <row r="2160" spans="2:15" ht="30" customHeight="1">
      <c r="B2160" s="38">
        <v>2159</v>
      </c>
      <c r="C2160" s="39" t="str">
        <f t="shared" si="99"/>
        <v>CUS11461000.BUTTON.RECEIVE</v>
      </c>
      <c r="D2160" s="38" t="str">
        <f t="shared" si="100"/>
        <v>CUS11461000</v>
      </c>
      <c r="E2160" s="38" t="s">
        <v>3076</v>
      </c>
      <c r="F2160" s="38"/>
      <c r="G2160" s="38" t="s">
        <v>13</v>
      </c>
      <c r="H2160" s="38" t="s">
        <v>2196</v>
      </c>
      <c r="I2160" s="40" t="s">
        <v>2197</v>
      </c>
      <c r="J2160" s="40"/>
      <c r="K2160" s="40" t="str">
        <f t="shared" si="101"/>
        <v>Receive</v>
      </c>
      <c r="L2160" s="41" t="s">
        <v>2198</v>
      </c>
      <c r="M2160" s="40" t="s">
        <v>2199</v>
      </c>
      <c r="N2160" s="40" t="s">
        <v>2200</v>
      </c>
      <c r="O2160" s="40" t="s">
        <v>2201</v>
      </c>
    </row>
    <row r="2161" spans="2:15" ht="30" customHeight="1">
      <c r="B2161" s="38">
        <v>2160</v>
      </c>
      <c r="C2161" s="39" t="str">
        <f t="shared" si="99"/>
        <v>CUS11461000.BUTTON.TOP</v>
      </c>
      <c r="D2161" s="38" t="str">
        <f t="shared" si="100"/>
        <v>CUS11461000</v>
      </c>
      <c r="E2161" s="38" t="s">
        <v>3076</v>
      </c>
      <c r="F2161" s="38"/>
      <c r="G2161" s="38" t="s">
        <v>13</v>
      </c>
      <c r="H2161" s="38" t="s">
        <v>2202</v>
      </c>
      <c r="I2161" s="40" t="s">
        <v>2202</v>
      </c>
      <c r="J2161" s="40"/>
      <c r="K2161" s="40" t="str">
        <f t="shared" si="101"/>
        <v>TOP</v>
      </c>
      <c r="L2161" s="41" t="s">
        <v>2203</v>
      </c>
      <c r="M2161" s="40" t="s">
        <v>2202</v>
      </c>
      <c r="N2161" s="40" t="s">
        <v>2202</v>
      </c>
      <c r="O2161" s="40" t="s">
        <v>2453</v>
      </c>
    </row>
    <row r="2162" spans="2:15" ht="30" customHeight="1">
      <c r="B2162" s="38">
        <v>2161</v>
      </c>
      <c r="C2162" s="39" t="str">
        <f t="shared" si="99"/>
        <v>CUS11461000.BUTTON.NEW_ACCOUNT</v>
      </c>
      <c r="D2162" s="38" t="str">
        <f t="shared" si="100"/>
        <v>CUS11461000</v>
      </c>
      <c r="E2162" s="38" t="s">
        <v>20217</v>
      </c>
      <c r="F2162" s="38"/>
      <c r="G2162" s="38" t="s">
        <v>13</v>
      </c>
      <c r="H2162" s="38" t="s">
        <v>2205</v>
      </c>
      <c r="I2162" s="40" t="s">
        <v>2206</v>
      </c>
      <c r="J2162" s="40"/>
      <c r="K2162" s="40" t="str">
        <f t="shared" si="101"/>
        <v>New Account</v>
      </c>
      <c r="L2162" s="41" t="s">
        <v>2207</v>
      </c>
      <c r="M2162" s="49" t="s">
        <v>20218</v>
      </c>
      <c r="N2162" s="40" t="s">
        <v>2208</v>
      </c>
      <c r="O2162" s="40" t="s">
        <v>2204</v>
      </c>
    </row>
    <row r="2163" spans="2:15" ht="30" customHeight="1">
      <c r="B2163" s="38">
        <v>2162</v>
      </c>
      <c r="C2163" s="39" t="str">
        <f t="shared" si="99"/>
        <v>CUS11461000.BUTTON.VIEW</v>
      </c>
      <c r="D2163" s="38" t="str">
        <f t="shared" si="100"/>
        <v>CUS11461000</v>
      </c>
      <c r="E2163" s="38" t="s">
        <v>3076</v>
      </c>
      <c r="F2163" s="38"/>
      <c r="G2163" s="38" t="s">
        <v>13</v>
      </c>
      <c r="H2163" s="38" t="s">
        <v>3091</v>
      </c>
      <c r="I2163" s="40" t="s">
        <v>3092</v>
      </c>
      <c r="J2163" s="40"/>
      <c r="K2163" s="40" t="str">
        <f t="shared" si="101"/>
        <v>View</v>
      </c>
      <c r="L2163" s="41" t="s">
        <v>3093</v>
      </c>
      <c r="M2163" s="49" t="s">
        <v>20105</v>
      </c>
      <c r="N2163" s="40" t="s">
        <v>2493</v>
      </c>
      <c r="O2163" s="40" t="s">
        <v>3094</v>
      </c>
    </row>
    <row r="2164" spans="2:15" ht="30" customHeight="1">
      <c r="B2164" s="38">
        <v>2163</v>
      </c>
      <c r="C2164" s="39" t="str">
        <f t="shared" si="99"/>
        <v>CUS11461000.BUTTON.ALL</v>
      </c>
      <c r="D2164" s="38" t="str">
        <f t="shared" si="100"/>
        <v>CUS11461000</v>
      </c>
      <c r="E2164" s="38" t="s">
        <v>3076</v>
      </c>
      <c r="F2164" s="38"/>
      <c r="G2164" s="38" t="s">
        <v>13</v>
      </c>
      <c r="H2164" s="38" t="s">
        <v>2008</v>
      </c>
      <c r="I2164" s="40" t="s">
        <v>2627</v>
      </c>
      <c r="J2164" s="40"/>
      <c r="K2164" s="40" t="str">
        <f t="shared" si="101"/>
        <v>All</v>
      </c>
      <c r="L2164" s="41" t="s">
        <v>2009</v>
      </c>
      <c r="M2164" s="40" t="s">
        <v>2010</v>
      </c>
      <c r="N2164" s="40" t="s">
        <v>3095</v>
      </c>
      <c r="O2164" s="40" t="s">
        <v>2011</v>
      </c>
    </row>
    <row r="2165" spans="2:15" ht="30" customHeight="1">
      <c r="B2165" s="38">
        <v>2164</v>
      </c>
      <c r="C2165" s="39" t="str">
        <f t="shared" si="99"/>
        <v>CUS11461000.BUTTON.MAX</v>
      </c>
      <c r="D2165" s="38" t="str">
        <f t="shared" si="100"/>
        <v>CUS11461000</v>
      </c>
      <c r="E2165" s="38" t="s">
        <v>3076</v>
      </c>
      <c r="F2165" s="38"/>
      <c r="G2165" s="38" t="s">
        <v>13</v>
      </c>
      <c r="H2165" s="38" t="s">
        <v>2209</v>
      </c>
      <c r="I2165" s="40" t="s">
        <v>2210</v>
      </c>
      <c r="J2165" s="40"/>
      <c r="K2165" s="40" t="str">
        <f t="shared" si="101"/>
        <v>Max</v>
      </c>
      <c r="L2165" s="41" t="s">
        <v>2211</v>
      </c>
      <c r="M2165" s="40" t="s">
        <v>2212</v>
      </c>
      <c r="N2165" s="40" t="s">
        <v>2213</v>
      </c>
      <c r="O2165" s="40" t="s">
        <v>2210</v>
      </c>
    </row>
    <row r="2166" spans="2:15" ht="30" customHeight="1">
      <c r="B2166" s="38">
        <v>2165</v>
      </c>
      <c r="C2166" s="39" t="str">
        <f t="shared" si="99"/>
        <v>CUS11472000.TITLE.FEED_YOUR_PIGGY</v>
      </c>
      <c r="D2166" s="38" t="str">
        <f t="shared" si="100"/>
        <v>CUS11472000</v>
      </c>
      <c r="E2166" s="38" t="s">
        <v>18601</v>
      </c>
      <c r="F2166" s="38"/>
      <c r="G2166" s="38" t="s">
        <v>1271</v>
      </c>
      <c r="H2166" s="38" t="s">
        <v>2654</v>
      </c>
      <c r="I2166" s="40" t="s">
        <v>18602</v>
      </c>
      <c r="J2166" s="40"/>
      <c r="K2166" s="40" t="str">
        <f t="shared" si="101"/>
        <v>Feed Your Piggy</v>
      </c>
      <c r="L2166" s="41" t="s">
        <v>2656</v>
      </c>
      <c r="M2166" s="40" t="s">
        <v>131</v>
      </c>
      <c r="N2166" s="40" t="s">
        <v>18602</v>
      </c>
      <c r="O2166" s="40" t="s">
        <v>18603</v>
      </c>
    </row>
    <row r="2167" spans="2:15" ht="30" customHeight="1">
      <c r="B2167" s="38">
        <v>2166</v>
      </c>
      <c r="C2167" s="39" t="str">
        <f t="shared" si="99"/>
        <v>CUS11472000.MESSAGE.WOULD_YOU_LIKE_TO_FEED_YOUR_PI</v>
      </c>
      <c r="D2167" s="38" t="str">
        <f t="shared" si="100"/>
        <v>CUS11472000</v>
      </c>
      <c r="E2167" s="38" t="s">
        <v>18601</v>
      </c>
      <c r="F2167" s="38"/>
      <c r="G2167" s="38" t="s">
        <v>1019</v>
      </c>
      <c r="H2167" s="38" t="s">
        <v>18604</v>
      </c>
      <c r="I2167" s="40" t="s">
        <v>18605</v>
      </c>
      <c r="J2167" s="40"/>
      <c r="K2167" s="40" t="str">
        <f t="shared" si="101"/>
        <v>Would you like to feed your Piggy?</v>
      </c>
      <c r="L2167" s="41" t="s">
        <v>18606</v>
      </c>
      <c r="M2167" s="40" t="s">
        <v>18607</v>
      </c>
      <c r="N2167" s="40" t="s">
        <v>18605</v>
      </c>
      <c r="O2167" s="40" t="s">
        <v>18608</v>
      </c>
    </row>
    <row r="2168" spans="2:15" ht="30" customHeight="1">
      <c r="B2168" s="38">
        <v>2167</v>
      </c>
      <c r="C2168" s="39" t="str">
        <f t="shared" si="99"/>
        <v>CUS11472000.MESSAGE.EDIT_AUTO_FEEDING_SCHEDULE</v>
      </c>
      <c r="D2168" s="38" t="str">
        <f t="shared" si="100"/>
        <v>CUS11472000</v>
      </c>
      <c r="E2168" s="38" t="s">
        <v>18601</v>
      </c>
      <c r="F2168" s="38"/>
      <c r="G2168" s="38" t="s">
        <v>1019</v>
      </c>
      <c r="H2168" s="38" t="s">
        <v>852</v>
      </c>
      <c r="I2168" s="40" t="s">
        <v>853</v>
      </c>
      <c r="J2168" s="40"/>
      <c r="K2168" s="40" t="str">
        <f t="shared" si="101"/>
        <v>Edit Auto Feeding Schedule</v>
      </c>
      <c r="L2168" s="41" t="s">
        <v>854</v>
      </c>
      <c r="M2168" s="40" t="s">
        <v>18609</v>
      </c>
      <c r="N2168" s="40" t="s">
        <v>853</v>
      </c>
      <c r="O2168" s="40" t="s">
        <v>856</v>
      </c>
    </row>
    <row r="2169" spans="2:15" ht="30" customHeight="1">
      <c r="B2169" s="38">
        <v>2168</v>
      </c>
      <c r="C2169" s="39" t="str">
        <f t="shared" si="99"/>
        <v>CUS11472000.MESSAGE.YOU_HAVE_ALREADY_SET_SCHEDULE</v>
      </c>
      <c r="D2169" s="38" t="str">
        <f t="shared" si="100"/>
        <v>CUS11472000</v>
      </c>
      <c r="E2169" s="38" t="s">
        <v>18601</v>
      </c>
      <c r="F2169" s="38"/>
      <c r="G2169" s="38" t="s">
        <v>1019</v>
      </c>
      <c r="H2169" s="38" t="s">
        <v>2731</v>
      </c>
      <c r="I2169" s="40" t="s">
        <v>2732</v>
      </c>
      <c r="J2169" s="40"/>
      <c r="K2169" s="40" t="str">
        <f t="shared" si="101"/>
        <v>You have already set schedule</v>
      </c>
      <c r="L2169" s="41" t="s">
        <v>2733</v>
      </c>
      <c r="M2169" s="40" t="s">
        <v>2734</v>
      </c>
      <c r="N2169" s="40" t="s">
        <v>2732</v>
      </c>
      <c r="O2169" s="40" t="s">
        <v>2735</v>
      </c>
    </row>
    <row r="2170" spans="2:15" ht="30" customHeight="1">
      <c r="B2170" s="38">
        <v>2169</v>
      </c>
      <c r="C2170" s="39" t="str">
        <f t="shared" si="99"/>
        <v>CUS11472000.MESSAGE.OH_NO_YOUR_PIGGY_BANK_IS_FEEDI</v>
      </c>
      <c r="D2170" s="38" t="str">
        <f t="shared" si="100"/>
        <v>CUS11472000</v>
      </c>
      <c r="E2170" s="38" t="s">
        <v>18601</v>
      </c>
      <c r="F2170" s="38"/>
      <c r="G2170" s="38" t="s">
        <v>1019</v>
      </c>
      <c r="H2170" s="38" t="s">
        <v>2726</v>
      </c>
      <c r="I2170" s="40" t="s">
        <v>18610</v>
      </c>
      <c r="J2170" s="40"/>
      <c r="K2170" s="40" t="str">
        <f t="shared" si="101"/>
        <v>Oh no, your piggy bank is feeding abit light! You don't have enough funds to make this deposit. Please check your balance and try again!</v>
      </c>
      <c r="L2170" s="41" t="s">
        <v>18611</v>
      </c>
      <c r="M2170" s="40" t="s">
        <v>18612</v>
      </c>
      <c r="N2170" s="40" t="s">
        <v>18610</v>
      </c>
      <c r="O2170" s="40" t="s">
        <v>18613</v>
      </c>
    </row>
    <row r="2171" spans="2:15" ht="30" customHeight="1">
      <c r="B2171" s="38">
        <v>2170</v>
      </c>
      <c r="C2171" s="39" t="str">
        <f t="shared" si="99"/>
        <v>CUS11472000.LABEL.FEED_YOUR_PIGGY</v>
      </c>
      <c r="D2171" s="38" t="str">
        <f t="shared" si="100"/>
        <v>CUS11472000</v>
      </c>
      <c r="E2171" s="38" t="s">
        <v>18601</v>
      </c>
      <c r="F2171" s="38"/>
      <c r="G2171" s="38" t="s">
        <v>259</v>
      </c>
      <c r="H2171" s="38" t="s">
        <v>2654</v>
      </c>
      <c r="I2171" s="40" t="s">
        <v>2655</v>
      </c>
      <c r="J2171" s="40"/>
      <c r="K2171" s="40" t="str">
        <f t="shared" si="101"/>
        <v>FEED YOUR PIGGY</v>
      </c>
      <c r="L2171" s="41" t="s">
        <v>2656</v>
      </c>
      <c r="M2171" s="40" t="s">
        <v>18614</v>
      </c>
      <c r="N2171" s="40" t="s">
        <v>2655</v>
      </c>
      <c r="O2171" s="40" t="s">
        <v>18603</v>
      </c>
    </row>
    <row r="2172" spans="2:15" ht="30" customHeight="1">
      <c r="B2172" s="38">
        <v>2171</v>
      </c>
      <c r="C2172" s="39" t="str">
        <f t="shared" si="99"/>
        <v>CUS11472000.LABEL.FEED_FROM</v>
      </c>
      <c r="D2172" s="38" t="str">
        <f t="shared" si="100"/>
        <v>CUS11472000</v>
      </c>
      <c r="E2172" s="38" t="s">
        <v>18601</v>
      </c>
      <c r="F2172" s="38"/>
      <c r="G2172" s="38" t="s">
        <v>259</v>
      </c>
      <c r="H2172" s="38" t="s">
        <v>2659</v>
      </c>
      <c r="I2172" s="40" t="s">
        <v>2660</v>
      </c>
      <c r="J2172" s="40"/>
      <c r="K2172" s="40" t="str">
        <f t="shared" si="101"/>
        <v>FEED FROM</v>
      </c>
      <c r="L2172" s="41" t="s">
        <v>2661</v>
      </c>
      <c r="M2172" s="40" t="s">
        <v>638</v>
      </c>
      <c r="N2172" s="40" t="s">
        <v>2660</v>
      </c>
      <c r="O2172" s="40" t="s">
        <v>18615</v>
      </c>
    </row>
    <row r="2173" spans="2:15" ht="30" customHeight="1">
      <c r="B2173" s="38">
        <v>2172</v>
      </c>
      <c r="C2173" s="39" t="str">
        <f t="shared" si="99"/>
        <v>CUS11472000.LABEL.AUTO_FEEDING</v>
      </c>
      <c r="D2173" s="38" t="str">
        <f t="shared" si="100"/>
        <v>CUS11472000</v>
      </c>
      <c r="E2173" s="38" t="s">
        <v>18601</v>
      </c>
      <c r="F2173" s="38"/>
      <c r="G2173" s="38" t="s">
        <v>259</v>
      </c>
      <c r="H2173" s="38" t="s">
        <v>2664</v>
      </c>
      <c r="I2173" s="40" t="s">
        <v>2665</v>
      </c>
      <c r="J2173" s="40"/>
      <c r="K2173" s="40" t="str">
        <f t="shared" si="101"/>
        <v>AUTO FEEDING</v>
      </c>
      <c r="L2173" s="41" t="s">
        <v>2666</v>
      </c>
      <c r="M2173" s="40" t="s">
        <v>18616</v>
      </c>
      <c r="N2173" s="40" t="s">
        <v>2665</v>
      </c>
      <c r="O2173" s="40" t="s">
        <v>2668</v>
      </c>
    </row>
    <row r="2174" spans="2:15" ht="30" customHeight="1">
      <c r="B2174" s="38">
        <v>2173</v>
      </c>
      <c r="C2174" s="39" t="str">
        <f t="shared" si="99"/>
        <v>CUS11472000.LABEL.RECURRING_PERIOD</v>
      </c>
      <c r="D2174" s="38" t="str">
        <f t="shared" si="100"/>
        <v>CUS11472000</v>
      </c>
      <c r="E2174" s="38" t="s">
        <v>18601</v>
      </c>
      <c r="F2174" s="38"/>
      <c r="G2174" s="38" t="s">
        <v>259</v>
      </c>
      <c r="H2174" s="38" t="s">
        <v>2669</v>
      </c>
      <c r="I2174" s="40" t="s">
        <v>2670</v>
      </c>
      <c r="J2174" s="40"/>
      <c r="K2174" s="40" t="str">
        <f t="shared" si="101"/>
        <v>RECURRING PERIOD</v>
      </c>
      <c r="L2174" s="41" t="s">
        <v>2671</v>
      </c>
      <c r="M2174" s="40" t="s">
        <v>2672</v>
      </c>
      <c r="N2174" s="40" t="s">
        <v>2670</v>
      </c>
      <c r="O2174" s="40" t="s">
        <v>8915</v>
      </c>
    </row>
    <row r="2175" spans="2:15" ht="30" customHeight="1">
      <c r="B2175" s="38">
        <v>2174</v>
      </c>
      <c r="C2175" s="39" t="str">
        <f t="shared" si="99"/>
        <v>CUS11472000.LABEL.SELECT_FEEDING_DATE</v>
      </c>
      <c r="D2175" s="38" t="str">
        <f t="shared" si="100"/>
        <v>CUS11472000</v>
      </c>
      <c r="E2175" s="38" t="s">
        <v>18601</v>
      </c>
      <c r="F2175" s="38"/>
      <c r="G2175" s="38" t="s">
        <v>259</v>
      </c>
      <c r="H2175" s="38" t="s">
        <v>18617</v>
      </c>
      <c r="I2175" s="40" t="s">
        <v>18618</v>
      </c>
      <c r="J2175" s="40"/>
      <c r="K2175" s="40" t="str">
        <f t="shared" si="101"/>
        <v>Select Feeding Date</v>
      </c>
      <c r="L2175" s="41" t="s">
        <v>18619</v>
      </c>
      <c r="M2175" s="40" t="s">
        <v>18620</v>
      </c>
      <c r="N2175" s="40" t="s">
        <v>18618</v>
      </c>
      <c r="O2175" s="40" t="s">
        <v>18621</v>
      </c>
    </row>
    <row r="2176" spans="2:15" ht="30" customHeight="1">
      <c r="B2176" s="38">
        <v>2175</v>
      </c>
      <c r="C2176" s="39" t="str">
        <f t="shared" si="99"/>
        <v>CUS11472000.BUTTON.FEED</v>
      </c>
      <c r="D2176" s="38" t="str">
        <f t="shared" si="100"/>
        <v>CUS11472000</v>
      </c>
      <c r="E2176" s="38" t="s">
        <v>18601</v>
      </c>
      <c r="F2176" s="38"/>
      <c r="G2176" s="38" t="s">
        <v>13</v>
      </c>
      <c r="H2176" s="38" t="s">
        <v>128</v>
      </c>
      <c r="I2176" s="40" t="s">
        <v>129</v>
      </c>
      <c r="J2176" s="40"/>
      <c r="K2176" s="40" t="str">
        <f t="shared" si="101"/>
        <v>Feed</v>
      </c>
      <c r="L2176" s="41" t="s">
        <v>130</v>
      </c>
      <c r="M2176" s="40" t="s">
        <v>131</v>
      </c>
      <c r="N2176" s="40" t="s">
        <v>129</v>
      </c>
      <c r="O2176" s="40" t="s">
        <v>18622</v>
      </c>
    </row>
    <row r="2177" spans="2:15" ht="30" customHeight="1">
      <c r="B2177" s="38">
        <v>2176</v>
      </c>
      <c r="C2177" s="39" t="str">
        <f t="shared" si="99"/>
        <v>CUS11472000.BUTTON.SET_AUTO_FEED</v>
      </c>
      <c r="D2177" s="38" t="str">
        <f t="shared" si="100"/>
        <v>CUS11472000</v>
      </c>
      <c r="E2177" s="38" t="s">
        <v>18601</v>
      </c>
      <c r="F2177" s="38"/>
      <c r="G2177" s="38" t="s">
        <v>13</v>
      </c>
      <c r="H2177" s="38" t="s">
        <v>18623</v>
      </c>
      <c r="I2177" s="40" t="s">
        <v>18624</v>
      </c>
      <c r="J2177" s="40"/>
      <c r="K2177" s="40" t="str">
        <f t="shared" si="101"/>
        <v>Set Auto Feed</v>
      </c>
      <c r="L2177" s="41" t="s">
        <v>135</v>
      </c>
      <c r="M2177" s="40" t="s">
        <v>136</v>
      </c>
      <c r="N2177" s="40" t="s">
        <v>18624</v>
      </c>
      <c r="O2177" s="40" t="s">
        <v>137</v>
      </c>
    </row>
    <row r="2178" spans="2:15" ht="30" customHeight="1">
      <c r="B2178" s="38">
        <v>2177</v>
      </c>
      <c r="C2178" s="39" t="str">
        <f t="shared" ref="C2178:C2241" si="102">E2178&amp;"."&amp;G2178&amp;"."&amp;H2178</f>
        <v>CUS11474100.TITLE.SELECT_FEEDING_DATE</v>
      </c>
      <c r="D2178" s="38" t="str">
        <f t="shared" ref="D2178:D2241" si="103">IF(F2178&lt;&gt;"", F2178, E2178)</f>
        <v>CUS11474100</v>
      </c>
      <c r="E2178" s="38" t="s">
        <v>19528</v>
      </c>
      <c r="F2178" s="38"/>
      <c r="G2178" s="38" t="s">
        <v>1271</v>
      </c>
      <c r="H2178" s="38" t="s">
        <v>18617</v>
      </c>
      <c r="I2178" s="40" t="s">
        <v>18618</v>
      </c>
      <c r="J2178" s="40"/>
      <c r="K2178" s="40" t="str">
        <f t="shared" ref="K2178:K2241" si="104">IF(J2178&lt;&gt;"", J2178, I2178)</f>
        <v>Select Feeding Date</v>
      </c>
      <c r="L2178" s="41" t="s">
        <v>18619</v>
      </c>
      <c r="M2178" s="40" t="s">
        <v>18620</v>
      </c>
      <c r="N2178" s="40" t="s">
        <v>18618</v>
      </c>
      <c r="O2178" s="40" t="s">
        <v>19529</v>
      </c>
    </row>
    <row r="2179" spans="2:15" ht="30" customHeight="1">
      <c r="B2179" s="38">
        <v>2178</v>
      </c>
      <c r="C2179" s="39" t="str">
        <f t="shared" si="102"/>
        <v>CUS11474100.TITLE.DATE</v>
      </c>
      <c r="D2179" s="38" t="str">
        <f t="shared" si="103"/>
        <v>CUS11474100</v>
      </c>
      <c r="E2179" s="38" t="s">
        <v>19528</v>
      </c>
      <c r="F2179" s="38"/>
      <c r="G2179" s="38" t="s">
        <v>1271</v>
      </c>
      <c r="H2179" s="38" t="s">
        <v>19530</v>
      </c>
      <c r="I2179" s="40" t="s">
        <v>19531</v>
      </c>
      <c r="J2179" s="40"/>
      <c r="K2179" s="40" t="str">
        <f t="shared" si="104"/>
        <v>Date</v>
      </c>
      <c r="L2179" s="41" t="s">
        <v>19532</v>
      </c>
      <c r="M2179" s="40" t="s">
        <v>19533</v>
      </c>
      <c r="N2179" s="40" t="s">
        <v>19531</v>
      </c>
      <c r="O2179" s="40" t="s">
        <v>19534</v>
      </c>
    </row>
    <row r="2180" spans="2:15" ht="30" customHeight="1">
      <c r="B2180" s="38">
        <v>2179</v>
      </c>
      <c r="C2180" s="39" t="str">
        <f t="shared" si="102"/>
        <v>CUS11477700.TITLE.EDIT_AUTO_FEEDING</v>
      </c>
      <c r="D2180" s="38" t="str">
        <f t="shared" si="103"/>
        <v>CUS11477700</v>
      </c>
      <c r="E2180" s="38" t="s">
        <v>18692</v>
      </c>
      <c r="F2180" s="38"/>
      <c r="G2180" s="38" t="s">
        <v>1271</v>
      </c>
      <c r="H2180" s="38" t="s">
        <v>254</v>
      </c>
      <c r="I2180" s="40" t="s">
        <v>255</v>
      </c>
      <c r="J2180" s="40"/>
      <c r="K2180" s="40" t="str">
        <f t="shared" si="104"/>
        <v>Edit Auto Feeding</v>
      </c>
      <c r="L2180" s="41" t="s">
        <v>256</v>
      </c>
      <c r="M2180" s="40" t="s">
        <v>18693</v>
      </c>
      <c r="N2180" s="40" t="s">
        <v>255</v>
      </c>
      <c r="O2180" s="40" t="s">
        <v>18682</v>
      </c>
    </row>
    <row r="2181" spans="2:15" ht="30" customHeight="1">
      <c r="B2181" s="38">
        <v>2180</v>
      </c>
      <c r="C2181" s="39" t="str">
        <f t="shared" si="102"/>
        <v>CUS11477700.TITLE.SET_AUTO_FEEDING</v>
      </c>
      <c r="D2181" s="38" t="str">
        <f t="shared" si="103"/>
        <v>CUS11477700</v>
      </c>
      <c r="E2181" s="38" t="s">
        <v>18692</v>
      </c>
      <c r="F2181" s="38"/>
      <c r="G2181" s="38" t="s">
        <v>1271</v>
      </c>
      <c r="H2181" s="38" t="s">
        <v>133</v>
      </c>
      <c r="I2181" s="40" t="s">
        <v>134</v>
      </c>
      <c r="J2181" s="40"/>
      <c r="K2181" s="40" t="str">
        <f t="shared" si="104"/>
        <v>Set Auto Feeding</v>
      </c>
      <c r="L2181" s="41" t="s">
        <v>135</v>
      </c>
      <c r="M2181" s="40" t="s">
        <v>136</v>
      </c>
      <c r="N2181" s="40" t="s">
        <v>134</v>
      </c>
      <c r="O2181" s="40" t="s">
        <v>137</v>
      </c>
    </row>
    <row r="2182" spans="2:15" ht="30" customHeight="1">
      <c r="B2182" s="38">
        <v>2181</v>
      </c>
      <c r="C2182" s="39" t="str">
        <f t="shared" si="102"/>
        <v>CUS11477700.MESSAGE.WOULD_YOU_LIKE_TO_SET_AUTO_FEE</v>
      </c>
      <c r="D2182" s="38" t="str">
        <f t="shared" si="103"/>
        <v>CUS11477700</v>
      </c>
      <c r="E2182" s="38" t="s">
        <v>18692</v>
      </c>
      <c r="F2182" s="38"/>
      <c r="G2182" s="38" t="s">
        <v>1019</v>
      </c>
      <c r="H2182" s="38" t="s">
        <v>18694</v>
      </c>
      <c r="I2182" s="40" t="s">
        <v>18695</v>
      </c>
      <c r="J2182" s="40"/>
      <c r="K2182" s="40" t="str">
        <f t="shared" si="104"/>
        <v>Would you like to set auto feeding schedule?</v>
      </c>
      <c r="L2182" s="41" t="s">
        <v>18696</v>
      </c>
      <c r="M2182" s="40" t="s">
        <v>18697</v>
      </c>
      <c r="N2182" s="40" t="s">
        <v>18695</v>
      </c>
      <c r="O2182" s="40" t="s">
        <v>18698</v>
      </c>
    </row>
    <row r="2183" spans="2:15" ht="30" customHeight="1">
      <c r="B2183" s="38">
        <v>2182</v>
      </c>
      <c r="C2183" s="39" t="str">
        <f t="shared" si="102"/>
        <v>CUS11477700.MESSAGE.WOULD_YOU_LIKE_TO_EDIT_AUTO_FE</v>
      </c>
      <c r="D2183" s="38" t="str">
        <f t="shared" si="103"/>
        <v>CUS11477700</v>
      </c>
      <c r="E2183" s="38" t="s">
        <v>18692</v>
      </c>
      <c r="F2183" s="38"/>
      <c r="G2183" s="38" t="s">
        <v>1019</v>
      </c>
      <c r="H2183" s="38" t="s">
        <v>18699</v>
      </c>
      <c r="I2183" s="40" t="s">
        <v>18700</v>
      </c>
      <c r="J2183" s="40"/>
      <c r="K2183" s="40" t="str">
        <f t="shared" si="104"/>
        <v>Would you like to edit auto feeding schedule?</v>
      </c>
      <c r="L2183" s="41" t="s">
        <v>18701</v>
      </c>
      <c r="M2183" s="40" t="s">
        <v>18702</v>
      </c>
      <c r="N2183" s="40" t="s">
        <v>18700</v>
      </c>
      <c r="O2183" s="40" t="s">
        <v>18703</v>
      </c>
    </row>
    <row r="2184" spans="2:15" ht="30" customHeight="1">
      <c r="B2184" s="38">
        <v>2183</v>
      </c>
      <c r="C2184" s="39" t="str">
        <f t="shared" si="102"/>
        <v>CUS11477700.LABEL.TOTAL_FEEDING_AMOUNT</v>
      </c>
      <c r="D2184" s="38" t="str">
        <f t="shared" si="103"/>
        <v>CUS11477700</v>
      </c>
      <c r="E2184" s="38" t="s">
        <v>18692</v>
      </c>
      <c r="F2184" s="38"/>
      <c r="G2184" s="38" t="s">
        <v>259</v>
      </c>
      <c r="H2184" s="38" t="s">
        <v>18631</v>
      </c>
      <c r="I2184" s="40" t="s">
        <v>18632</v>
      </c>
      <c r="J2184" s="40"/>
      <c r="K2184" s="40" t="str">
        <f t="shared" si="104"/>
        <v>Total Feeding Amount</v>
      </c>
      <c r="L2184" s="41" t="s">
        <v>18633</v>
      </c>
      <c r="M2184" s="40" t="s">
        <v>18634</v>
      </c>
      <c r="N2184" s="40" t="s">
        <v>18632</v>
      </c>
      <c r="O2184" s="40" t="s">
        <v>18635</v>
      </c>
    </row>
    <row r="2185" spans="2:15" ht="30" customHeight="1">
      <c r="B2185" s="38">
        <v>2184</v>
      </c>
      <c r="C2185" s="39" t="str">
        <f t="shared" si="102"/>
        <v>CUS11477700.LABEL.AUTO_FEEDING_SCHEDULE</v>
      </c>
      <c r="D2185" s="38" t="str">
        <f t="shared" si="103"/>
        <v>CUS11477700</v>
      </c>
      <c r="E2185" s="38" t="s">
        <v>18692</v>
      </c>
      <c r="F2185" s="38"/>
      <c r="G2185" s="38" t="s">
        <v>259</v>
      </c>
      <c r="H2185" s="38" t="s">
        <v>18655</v>
      </c>
      <c r="I2185" s="40" t="s">
        <v>18656</v>
      </c>
      <c r="J2185" s="40"/>
      <c r="K2185" s="40" t="str">
        <f t="shared" si="104"/>
        <v>Auto Feeding Schedule</v>
      </c>
      <c r="L2185" s="41" t="s">
        <v>18657</v>
      </c>
      <c r="M2185" s="40" t="s">
        <v>2672</v>
      </c>
      <c r="N2185" s="40" t="s">
        <v>18656</v>
      </c>
      <c r="O2185" s="40" t="s">
        <v>18704</v>
      </c>
    </row>
    <row r="2186" spans="2:15" ht="30" customHeight="1">
      <c r="B2186" s="38">
        <v>2185</v>
      </c>
      <c r="C2186" s="39" t="str">
        <f t="shared" si="102"/>
        <v>CUS11477700.LABEL.FROM_ACCOUNT</v>
      </c>
      <c r="D2186" s="38" t="str">
        <f t="shared" si="103"/>
        <v>CUS11477700</v>
      </c>
      <c r="E2186" s="38" t="s">
        <v>18692</v>
      </c>
      <c r="F2186" s="38"/>
      <c r="G2186" s="38" t="s">
        <v>259</v>
      </c>
      <c r="H2186" s="38" t="s">
        <v>3229</v>
      </c>
      <c r="I2186" s="40" t="s">
        <v>3279</v>
      </c>
      <c r="J2186" s="40"/>
      <c r="K2186" s="40" t="str">
        <f t="shared" si="104"/>
        <v>From Account</v>
      </c>
      <c r="L2186" s="41" t="s">
        <v>3231</v>
      </c>
      <c r="M2186" s="40" t="s">
        <v>3256</v>
      </c>
      <c r="N2186" s="40" t="s">
        <v>3279</v>
      </c>
      <c r="O2186" s="40" t="s">
        <v>3257</v>
      </c>
    </row>
    <row r="2187" spans="2:15" ht="30" customHeight="1">
      <c r="B2187" s="38">
        <v>2186</v>
      </c>
      <c r="C2187" s="39" t="str">
        <f t="shared" si="102"/>
        <v>CUS11477700.LABEL.RECIPIENT_PIGGY</v>
      </c>
      <c r="D2187" s="38" t="str">
        <f t="shared" si="103"/>
        <v>CUS11477700</v>
      </c>
      <c r="E2187" s="38" t="s">
        <v>18692</v>
      </c>
      <c r="F2187" s="38"/>
      <c r="G2187" s="38" t="s">
        <v>259</v>
      </c>
      <c r="H2187" s="38" t="s">
        <v>18641</v>
      </c>
      <c r="I2187" s="40" t="s">
        <v>18642</v>
      </c>
      <c r="J2187" s="40"/>
      <c r="K2187" s="40" t="str">
        <f t="shared" si="104"/>
        <v>Recipient Piggy</v>
      </c>
      <c r="L2187" s="41" t="s">
        <v>18643</v>
      </c>
      <c r="M2187" s="40" t="s">
        <v>3286</v>
      </c>
      <c r="N2187" s="40" t="s">
        <v>18642</v>
      </c>
      <c r="O2187" s="40" t="s">
        <v>18705</v>
      </c>
    </row>
    <row r="2188" spans="2:15" ht="30" customHeight="1">
      <c r="B2188" s="38">
        <v>2187</v>
      </c>
      <c r="C2188" s="39" t="str">
        <f t="shared" si="102"/>
        <v>CUS11477700.LABEL.REMARKS</v>
      </c>
      <c r="D2188" s="38" t="str">
        <f t="shared" si="103"/>
        <v>CUS11477700</v>
      </c>
      <c r="E2188" s="38" t="s">
        <v>18692</v>
      </c>
      <c r="F2188" s="38"/>
      <c r="G2188" s="38" t="s">
        <v>259</v>
      </c>
      <c r="H2188" s="38" t="s">
        <v>4536</v>
      </c>
      <c r="I2188" s="40" t="s">
        <v>4537</v>
      </c>
      <c r="J2188" s="40"/>
      <c r="K2188" s="40" t="str">
        <f t="shared" si="104"/>
        <v>Remarks</v>
      </c>
      <c r="L2188" s="41" t="s">
        <v>598</v>
      </c>
      <c r="M2188" s="40" t="s">
        <v>599</v>
      </c>
      <c r="N2188" s="40" t="s">
        <v>4537</v>
      </c>
      <c r="O2188" s="40" t="s">
        <v>600</v>
      </c>
    </row>
    <row r="2189" spans="2:15" ht="30" customHeight="1">
      <c r="B2189" s="38">
        <v>2188</v>
      </c>
      <c r="C2189" s="39" t="str">
        <f t="shared" si="102"/>
        <v>CUS11477700.BUTTON.EDIT_AUTO_FEEDING</v>
      </c>
      <c r="D2189" s="38" t="str">
        <f t="shared" si="103"/>
        <v>CUS11477700</v>
      </c>
      <c r="E2189" s="38" t="s">
        <v>18692</v>
      </c>
      <c r="F2189" s="38"/>
      <c r="G2189" s="38" t="s">
        <v>13</v>
      </c>
      <c r="H2189" s="38" t="s">
        <v>254</v>
      </c>
      <c r="I2189" s="40" t="s">
        <v>255</v>
      </c>
      <c r="J2189" s="40"/>
      <c r="K2189" s="40" t="str">
        <f t="shared" si="104"/>
        <v>Edit Auto Feeding</v>
      </c>
      <c r="L2189" s="41" t="s">
        <v>256</v>
      </c>
      <c r="M2189" s="40" t="s">
        <v>57</v>
      </c>
      <c r="N2189" s="40" t="s">
        <v>255</v>
      </c>
      <c r="O2189" s="40" t="s">
        <v>18682</v>
      </c>
    </row>
    <row r="2190" spans="2:15" ht="30" customHeight="1">
      <c r="B2190" s="38">
        <v>2189</v>
      </c>
      <c r="C2190" s="39" t="str">
        <f t="shared" si="102"/>
        <v>CUS11477700.BUTTON.SET_AUTO_FEEDING</v>
      </c>
      <c r="D2190" s="38" t="str">
        <f t="shared" si="103"/>
        <v>CUS11477700</v>
      </c>
      <c r="E2190" s="38" t="s">
        <v>18692</v>
      </c>
      <c r="F2190" s="38"/>
      <c r="G2190" s="38" t="s">
        <v>13</v>
      </c>
      <c r="H2190" s="38" t="s">
        <v>133</v>
      </c>
      <c r="I2190" s="40" t="s">
        <v>134</v>
      </c>
      <c r="J2190" s="40"/>
      <c r="K2190" s="40" t="str">
        <f t="shared" si="104"/>
        <v>Set Auto Feeding</v>
      </c>
      <c r="L2190" s="41" t="s">
        <v>135</v>
      </c>
      <c r="M2190" s="40" t="s">
        <v>18706</v>
      </c>
      <c r="N2190" s="40" t="s">
        <v>134</v>
      </c>
      <c r="O2190" s="40" t="s">
        <v>137</v>
      </c>
    </row>
    <row r="2191" spans="2:15" ht="30" customHeight="1">
      <c r="B2191" s="38">
        <v>2190</v>
      </c>
      <c r="C2191" s="39" t="str">
        <f t="shared" si="102"/>
        <v>CUS11478000.TITLE.FEED_YOUR_PIGGY</v>
      </c>
      <c r="D2191" s="38" t="str">
        <f t="shared" si="103"/>
        <v>CUS11478000</v>
      </c>
      <c r="E2191" s="38" t="s">
        <v>18625</v>
      </c>
      <c r="F2191" s="38"/>
      <c r="G2191" s="38" t="s">
        <v>1271</v>
      </c>
      <c r="H2191" s="38" t="s">
        <v>2654</v>
      </c>
      <c r="I2191" s="40" t="s">
        <v>18602</v>
      </c>
      <c r="J2191" s="40"/>
      <c r="K2191" s="40" t="str">
        <f t="shared" si="104"/>
        <v>Feed Your Piggy</v>
      </c>
      <c r="L2191" s="41" t="s">
        <v>2656</v>
      </c>
      <c r="M2191" s="40" t="s">
        <v>948</v>
      </c>
      <c r="N2191" s="40" t="s">
        <v>18602</v>
      </c>
      <c r="O2191" s="40" t="s">
        <v>18603</v>
      </c>
    </row>
    <row r="2192" spans="2:15" ht="30" customHeight="1">
      <c r="B2192" s="38">
        <v>2191</v>
      </c>
      <c r="C2192" s="39" t="str">
        <f t="shared" si="102"/>
        <v>CUS11478000.LABEL.FEEDING_PIGGY_COMPLETED</v>
      </c>
      <c r="D2192" s="38" t="str">
        <f t="shared" si="103"/>
        <v>CUS11478000</v>
      </c>
      <c r="E2192" s="38" t="s">
        <v>18625</v>
      </c>
      <c r="F2192" s="38"/>
      <c r="G2192" s="38" t="s">
        <v>259</v>
      </c>
      <c r="H2192" s="38" t="s">
        <v>18626</v>
      </c>
      <c r="I2192" s="40" t="s">
        <v>18627</v>
      </c>
      <c r="J2192" s="40"/>
      <c r="K2192" s="40" t="str">
        <f t="shared" si="104"/>
        <v>Feeding Piggy completed!</v>
      </c>
      <c r="L2192" s="41" t="s">
        <v>18628</v>
      </c>
      <c r="M2192" s="40" t="s">
        <v>18629</v>
      </c>
      <c r="N2192" s="40" t="s">
        <v>18627</v>
      </c>
      <c r="O2192" s="40" t="s">
        <v>18630</v>
      </c>
    </row>
    <row r="2193" spans="2:15" ht="30" customHeight="1">
      <c r="B2193" s="38">
        <v>2192</v>
      </c>
      <c r="C2193" s="39" t="str">
        <f t="shared" si="102"/>
        <v>CUS11478000.LABEL.TOTAL_FEEDING_AMOUNT</v>
      </c>
      <c r="D2193" s="38" t="str">
        <f t="shared" si="103"/>
        <v>CUS11478000</v>
      </c>
      <c r="E2193" s="38" t="s">
        <v>18625</v>
      </c>
      <c r="F2193" s="38"/>
      <c r="G2193" s="38" t="s">
        <v>259</v>
      </c>
      <c r="H2193" s="38" t="s">
        <v>18631</v>
      </c>
      <c r="I2193" s="40" t="s">
        <v>18632</v>
      </c>
      <c r="J2193" s="40"/>
      <c r="K2193" s="40" t="str">
        <f t="shared" si="104"/>
        <v>Total Feeding Amount</v>
      </c>
      <c r="L2193" s="41" t="s">
        <v>18633</v>
      </c>
      <c r="M2193" s="40" t="s">
        <v>18634</v>
      </c>
      <c r="N2193" s="40" t="s">
        <v>18632</v>
      </c>
      <c r="O2193" s="40" t="s">
        <v>18635</v>
      </c>
    </row>
    <row r="2194" spans="2:15" ht="30" customHeight="1">
      <c r="B2194" s="38">
        <v>2193</v>
      </c>
      <c r="C2194" s="39" t="str">
        <f t="shared" si="102"/>
        <v>CUS11478000.LABEL.FEEDING_AMOUNT</v>
      </c>
      <c r="D2194" s="38" t="str">
        <f t="shared" si="103"/>
        <v>CUS11478000</v>
      </c>
      <c r="E2194" s="38" t="s">
        <v>18625</v>
      </c>
      <c r="F2194" s="38"/>
      <c r="G2194" s="38" t="s">
        <v>259</v>
      </c>
      <c r="H2194" s="38" t="s">
        <v>18636</v>
      </c>
      <c r="I2194" s="40" t="s">
        <v>18637</v>
      </c>
      <c r="J2194" s="40"/>
      <c r="K2194" s="40" t="str">
        <f t="shared" si="104"/>
        <v>Feeding Amount</v>
      </c>
      <c r="L2194" s="41" t="s">
        <v>18638</v>
      </c>
      <c r="M2194" s="40" t="s">
        <v>18639</v>
      </c>
      <c r="N2194" s="40" t="s">
        <v>18637</v>
      </c>
      <c r="O2194" s="40" t="s">
        <v>18640</v>
      </c>
    </row>
    <row r="2195" spans="2:15" ht="30" customHeight="1">
      <c r="B2195" s="38">
        <v>2194</v>
      </c>
      <c r="C2195" s="39" t="str">
        <f t="shared" si="102"/>
        <v>CUS11478000.LABEL.RECIPIENT_PIGGY</v>
      </c>
      <c r="D2195" s="38" t="str">
        <f t="shared" si="103"/>
        <v>CUS11478000</v>
      </c>
      <c r="E2195" s="38" t="s">
        <v>18625</v>
      </c>
      <c r="F2195" s="38"/>
      <c r="G2195" s="38" t="s">
        <v>259</v>
      </c>
      <c r="H2195" s="38" t="s">
        <v>18641</v>
      </c>
      <c r="I2195" s="40" t="s">
        <v>18642</v>
      </c>
      <c r="J2195" s="40"/>
      <c r="K2195" s="40" t="str">
        <f t="shared" si="104"/>
        <v>Recipient Piggy</v>
      </c>
      <c r="L2195" s="41" t="s">
        <v>18643</v>
      </c>
      <c r="M2195" s="40" t="s">
        <v>3286</v>
      </c>
      <c r="N2195" s="40" t="s">
        <v>18642</v>
      </c>
      <c r="O2195" s="40" t="s">
        <v>18644</v>
      </c>
    </row>
    <row r="2196" spans="2:15" ht="30" customHeight="1">
      <c r="B2196" s="38">
        <v>2195</v>
      </c>
      <c r="C2196" s="39" t="str">
        <f t="shared" si="102"/>
        <v>CUS11478000.LABEL.WITHDRAWAL_ACCOUNT</v>
      </c>
      <c r="D2196" s="38" t="str">
        <f t="shared" si="103"/>
        <v>CUS11478000</v>
      </c>
      <c r="E2196" s="38" t="s">
        <v>18625</v>
      </c>
      <c r="F2196" s="38"/>
      <c r="G2196" s="38" t="s">
        <v>259</v>
      </c>
      <c r="H2196" s="38" t="s">
        <v>4886</v>
      </c>
      <c r="I2196" s="40" t="s">
        <v>6493</v>
      </c>
      <c r="J2196" s="40"/>
      <c r="K2196" s="40" t="str">
        <f t="shared" si="104"/>
        <v>Withdrawal Account</v>
      </c>
      <c r="L2196" s="41" t="s">
        <v>4888</v>
      </c>
      <c r="M2196" s="40" t="s">
        <v>3256</v>
      </c>
      <c r="N2196" s="40" t="s">
        <v>6493</v>
      </c>
      <c r="O2196" s="40" t="s">
        <v>6494</v>
      </c>
    </row>
    <row r="2197" spans="2:15" ht="30" customHeight="1">
      <c r="B2197" s="38">
        <v>2196</v>
      </c>
      <c r="C2197" s="39" t="str">
        <f t="shared" si="102"/>
        <v>CUS11478000.LABEL.PROGRESS_TO_GOAL</v>
      </c>
      <c r="D2197" s="38" t="str">
        <f t="shared" si="103"/>
        <v>CUS11478000</v>
      </c>
      <c r="E2197" s="38" t="s">
        <v>18625</v>
      </c>
      <c r="F2197" s="38"/>
      <c r="G2197" s="38" t="s">
        <v>259</v>
      </c>
      <c r="H2197" s="38" t="s">
        <v>18645</v>
      </c>
      <c r="I2197" s="40" t="s">
        <v>18646</v>
      </c>
      <c r="J2197" s="40"/>
      <c r="K2197" s="40" t="str">
        <f t="shared" si="104"/>
        <v>Progress to Goal</v>
      </c>
      <c r="L2197" s="41" t="s">
        <v>18647</v>
      </c>
      <c r="M2197" s="40" t="s">
        <v>18648</v>
      </c>
      <c r="N2197" s="40" t="s">
        <v>18646</v>
      </c>
      <c r="O2197" s="40" t="s">
        <v>18649</v>
      </c>
    </row>
    <row r="2198" spans="2:15" ht="30" customHeight="1">
      <c r="B2198" s="38">
        <v>2197</v>
      </c>
      <c r="C2198" s="39" t="str">
        <f t="shared" si="102"/>
        <v>CUS11478000.LABEL.FEEDING_PIGGY_HAS_FAILED</v>
      </c>
      <c r="D2198" s="38" t="str">
        <f t="shared" si="103"/>
        <v>CUS11478000</v>
      </c>
      <c r="E2198" s="38" t="s">
        <v>18625</v>
      </c>
      <c r="F2198" s="38"/>
      <c r="G2198" s="38" t="s">
        <v>259</v>
      </c>
      <c r="H2198" s="38" t="s">
        <v>18650</v>
      </c>
      <c r="I2198" s="40" t="s">
        <v>18651</v>
      </c>
      <c r="J2198" s="40"/>
      <c r="K2198" s="40" t="str">
        <f t="shared" si="104"/>
        <v>Feeding Piggy has failed</v>
      </c>
      <c r="L2198" s="41" t="s">
        <v>18652</v>
      </c>
      <c r="M2198" s="40" t="s">
        <v>18653</v>
      </c>
      <c r="N2198" s="40" t="s">
        <v>18651</v>
      </c>
      <c r="O2198" s="40" t="s">
        <v>18654</v>
      </c>
    </row>
    <row r="2199" spans="2:15" ht="30" customHeight="1">
      <c r="B2199" s="38">
        <v>2198</v>
      </c>
      <c r="C2199" s="39" t="str">
        <f t="shared" si="102"/>
        <v>CUS11478000.LABEL.AUTO_FEEDING_SCHEDULE</v>
      </c>
      <c r="D2199" s="38" t="str">
        <f t="shared" si="103"/>
        <v>CUS11478000</v>
      </c>
      <c r="E2199" s="38" t="s">
        <v>18625</v>
      </c>
      <c r="F2199" s="38"/>
      <c r="G2199" s="38" t="s">
        <v>259</v>
      </c>
      <c r="H2199" s="38" t="s">
        <v>18655</v>
      </c>
      <c r="I2199" s="40" t="s">
        <v>18656</v>
      </c>
      <c r="J2199" s="40"/>
      <c r="K2199" s="40" t="str">
        <f t="shared" si="104"/>
        <v>Auto Feeding Schedule</v>
      </c>
      <c r="L2199" s="41" t="s">
        <v>18657</v>
      </c>
      <c r="M2199" s="40" t="s">
        <v>2672</v>
      </c>
      <c r="N2199" s="40" t="s">
        <v>18656</v>
      </c>
      <c r="O2199" s="40" t="s">
        <v>18658</v>
      </c>
    </row>
    <row r="2200" spans="2:15" ht="30" customHeight="1">
      <c r="B2200" s="38">
        <v>2199</v>
      </c>
      <c r="C2200" s="39" t="str">
        <f t="shared" si="102"/>
        <v>CUS11478000.MESSAGE.THANK_YOU_FOR_FEEDING_ME_I_WIL</v>
      </c>
      <c r="D2200" s="38" t="str">
        <f t="shared" si="103"/>
        <v>CUS11478000</v>
      </c>
      <c r="E2200" s="38" t="s">
        <v>18625</v>
      </c>
      <c r="F2200" s="38"/>
      <c r="G2200" s="38" t="s">
        <v>1019</v>
      </c>
      <c r="H2200" s="38" t="s">
        <v>18659</v>
      </c>
      <c r="I2200" s="40" t="s">
        <v>18660</v>
      </c>
      <c r="J2200" s="40"/>
      <c r="K2200" s="40" t="str">
        <f t="shared" si="104"/>
        <v>Thank you for feeding me! I will grow more for you. Let's save more to grow our saving!</v>
      </c>
      <c r="L2200" s="41" t="s">
        <v>18661</v>
      </c>
      <c r="M2200" s="40" t="s">
        <v>18662</v>
      </c>
      <c r="N2200" s="40" t="s">
        <v>18660</v>
      </c>
      <c r="O2200" s="40" t="s">
        <v>18663</v>
      </c>
    </row>
    <row r="2201" spans="2:15" ht="30" customHeight="1">
      <c r="B2201" s="38">
        <v>2200</v>
      </c>
      <c r="C2201" s="39" t="str">
        <f t="shared" si="102"/>
        <v>CUS11510000.TITLE.END_DATE_PAYOUT</v>
      </c>
      <c r="D2201" s="38" t="str">
        <f t="shared" si="103"/>
        <v>CUS11510000</v>
      </c>
      <c r="E2201" s="38" t="s">
        <v>4675</v>
      </c>
      <c r="F2201" s="38"/>
      <c r="G2201" s="38" t="s">
        <v>1271</v>
      </c>
      <c r="H2201" s="38" t="s">
        <v>4676</v>
      </c>
      <c r="I2201" s="40" t="s">
        <v>4677</v>
      </c>
      <c r="J2201" s="40"/>
      <c r="K2201" s="40" t="str">
        <f t="shared" si="104"/>
        <v>End Date Payout</v>
      </c>
      <c r="L2201" s="41" t="s">
        <v>4678</v>
      </c>
      <c r="M2201" s="40" t="s">
        <v>4679</v>
      </c>
      <c r="N2201" s="40" t="s">
        <v>4680</v>
      </c>
      <c r="O2201" s="40" t="s">
        <v>4681</v>
      </c>
    </row>
    <row r="2202" spans="2:15" ht="30" customHeight="1">
      <c r="B2202" s="38">
        <v>2201</v>
      </c>
      <c r="C2202" s="39" t="str">
        <f t="shared" si="102"/>
        <v>CUS11510000.LABEL.PLEASE_SELECT_ACCOUNT_YOU_WOUL</v>
      </c>
      <c r="D2202" s="38" t="str">
        <f t="shared" si="103"/>
        <v>CUS11510000</v>
      </c>
      <c r="E2202" s="38" t="s">
        <v>4675</v>
      </c>
      <c r="F2202" s="38"/>
      <c r="G2202" s="38" t="s">
        <v>259</v>
      </c>
      <c r="H2202" s="38" t="s">
        <v>4682</v>
      </c>
      <c r="I2202" s="40" t="s">
        <v>4683</v>
      </c>
      <c r="J2202" s="40"/>
      <c r="K2202" s="40" t="str">
        <f t="shared" si="104"/>
        <v>Please select account you would like to deposit fund to.</v>
      </c>
      <c r="L2202" s="41" t="s">
        <v>4684</v>
      </c>
      <c r="M2202" s="40" t="s">
        <v>4685</v>
      </c>
      <c r="N2202" s="40" t="s">
        <v>4686</v>
      </c>
      <c r="O2202" s="40" t="s">
        <v>4687</v>
      </c>
    </row>
    <row r="2203" spans="2:15" ht="30" customHeight="1">
      <c r="B2203" s="38">
        <v>2202</v>
      </c>
      <c r="C2203" s="39" t="str">
        <f t="shared" si="102"/>
        <v>CUS11510000.LABEL.TOTAL_SEND_AMOUNT</v>
      </c>
      <c r="D2203" s="38" t="str">
        <f t="shared" si="103"/>
        <v>CUS11510000</v>
      </c>
      <c r="E2203" s="38" t="s">
        <v>4675</v>
      </c>
      <c r="F2203" s="38"/>
      <c r="G2203" s="38" t="s">
        <v>259</v>
      </c>
      <c r="H2203" s="38" t="s">
        <v>4253</v>
      </c>
      <c r="I2203" s="40" t="s">
        <v>4254</v>
      </c>
      <c r="J2203" s="40"/>
      <c r="K2203" s="40" t="str">
        <f t="shared" si="104"/>
        <v>Total Send Amount</v>
      </c>
      <c r="L2203" s="41" t="s">
        <v>4255</v>
      </c>
      <c r="M2203" s="40" t="s">
        <v>4688</v>
      </c>
      <c r="N2203" s="40" t="s">
        <v>4689</v>
      </c>
      <c r="O2203" s="40" t="s">
        <v>4258</v>
      </c>
    </row>
    <row r="2204" spans="2:15" ht="30" customHeight="1">
      <c r="B2204" s="38">
        <v>2203</v>
      </c>
      <c r="C2204" s="39" t="str">
        <f t="shared" si="102"/>
        <v>CUS11510000.LABEL.PAYOUT_AMOUNT</v>
      </c>
      <c r="D2204" s="38" t="str">
        <f t="shared" si="103"/>
        <v>CUS11510000</v>
      </c>
      <c r="E2204" s="38" t="s">
        <v>4675</v>
      </c>
      <c r="F2204" s="38"/>
      <c r="G2204" s="38" t="s">
        <v>259</v>
      </c>
      <c r="H2204" s="38" t="s">
        <v>4690</v>
      </c>
      <c r="I2204" s="40" t="s">
        <v>4691</v>
      </c>
      <c r="J2204" s="40"/>
      <c r="K2204" s="40" t="str">
        <f t="shared" si="104"/>
        <v>Payout Amount</v>
      </c>
      <c r="L2204" s="41" t="s">
        <v>4692</v>
      </c>
      <c r="M2204" s="40" t="s">
        <v>4693</v>
      </c>
      <c r="N2204" s="40" t="s">
        <v>4694</v>
      </c>
      <c r="O2204" s="40" t="s">
        <v>4695</v>
      </c>
    </row>
    <row r="2205" spans="2:15" ht="30" customHeight="1">
      <c r="B2205" s="38">
        <v>2204</v>
      </c>
      <c r="C2205" s="39" t="str">
        <f t="shared" si="102"/>
        <v>CUS11510000.LABEL.TAX</v>
      </c>
      <c r="D2205" s="38" t="str">
        <f t="shared" si="103"/>
        <v>CUS11510000</v>
      </c>
      <c r="E2205" s="38" t="s">
        <v>4675</v>
      </c>
      <c r="F2205" s="38"/>
      <c r="G2205" s="38" t="s">
        <v>259</v>
      </c>
      <c r="H2205" s="38" t="s">
        <v>4696</v>
      </c>
      <c r="I2205" s="40" t="s">
        <v>4697</v>
      </c>
      <c r="J2205" s="40"/>
      <c r="K2205" s="40" t="str">
        <f t="shared" si="104"/>
        <v>Tax</v>
      </c>
      <c r="L2205" s="41" t="s">
        <v>4698</v>
      </c>
      <c r="M2205" s="40" t="s">
        <v>4699</v>
      </c>
      <c r="N2205" s="40" t="s">
        <v>4700</v>
      </c>
      <c r="O2205" s="40" t="s">
        <v>4700</v>
      </c>
    </row>
    <row r="2206" spans="2:15" ht="30" customHeight="1">
      <c r="B2206" s="38">
        <v>2205</v>
      </c>
      <c r="C2206" s="39" t="str">
        <f t="shared" si="102"/>
        <v>CUS11510000.BUTTON.CANCEL</v>
      </c>
      <c r="D2206" s="38" t="str">
        <f t="shared" si="103"/>
        <v>CUS11510000</v>
      </c>
      <c r="E2206" s="38" t="s">
        <v>4675</v>
      </c>
      <c r="F2206" s="38"/>
      <c r="G2206" s="38" t="s">
        <v>13</v>
      </c>
      <c r="H2206" s="38" t="s">
        <v>24</v>
      </c>
      <c r="I2206" s="40" t="s">
        <v>25</v>
      </c>
      <c r="J2206" s="40"/>
      <c r="K2206" s="40" t="str">
        <f t="shared" si="104"/>
        <v>Cancel</v>
      </c>
      <c r="L2206" s="41" t="s">
        <v>26</v>
      </c>
      <c r="M2206" s="40" t="s">
        <v>27</v>
      </c>
      <c r="N2206" s="40" t="s">
        <v>260</v>
      </c>
      <c r="O2206" s="40" t="s">
        <v>28</v>
      </c>
    </row>
    <row r="2207" spans="2:15" ht="30" customHeight="1">
      <c r="B2207" s="38">
        <v>2206</v>
      </c>
      <c r="C2207" s="39" t="str">
        <f t="shared" si="102"/>
        <v>CUS11510000.BUTTON.NEXT</v>
      </c>
      <c r="D2207" s="38" t="str">
        <f t="shared" si="103"/>
        <v>CUS11510000</v>
      </c>
      <c r="E2207" s="38" t="s">
        <v>4675</v>
      </c>
      <c r="F2207" s="38"/>
      <c r="G2207" s="38" t="s">
        <v>13</v>
      </c>
      <c r="H2207" s="38" t="s">
        <v>18</v>
      </c>
      <c r="I2207" s="40" t="s">
        <v>19</v>
      </c>
      <c r="J2207" s="40"/>
      <c r="K2207" s="40" t="str">
        <f t="shared" si="104"/>
        <v>Next</v>
      </c>
      <c r="L2207" s="41" t="s">
        <v>20</v>
      </c>
      <c r="M2207" s="40" t="s">
        <v>2301</v>
      </c>
      <c r="N2207" s="40" t="s">
        <v>22</v>
      </c>
      <c r="O2207" s="40" t="s">
        <v>23</v>
      </c>
    </row>
    <row r="2208" spans="2:15" ht="30" customHeight="1">
      <c r="B2208" s="38">
        <v>2207</v>
      </c>
      <c r="C2208" s="39" t="str">
        <f t="shared" si="102"/>
        <v>CUS11530000.TITLE.END_DATE_PAYOUT</v>
      </c>
      <c r="D2208" s="38" t="str">
        <f t="shared" si="103"/>
        <v>CUS11530000</v>
      </c>
      <c r="E2208" s="38" t="s">
        <v>4701</v>
      </c>
      <c r="F2208" s="38"/>
      <c r="G2208" s="38" t="s">
        <v>1271</v>
      </c>
      <c r="H2208" s="38" t="s">
        <v>4676</v>
      </c>
      <c r="I2208" s="40" t="s">
        <v>4677</v>
      </c>
      <c r="J2208" s="40"/>
      <c r="K2208" s="40" t="str">
        <f t="shared" si="104"/>
        <v>End Date Payout</v>
      </c>
      <c r="L2208" s="41" t="s">
        <v>4678</v>
      </c>
      <c r="M2208" s="40" t="s">
        <v>4679</v>
      </c>
      <c r="N2208" s="40" t="s">
        <v>4680</v>
      </c>
      <c r="O2208" s="40" t="s">
        <v>4702</v>
      </c>
    </row>
    <row r="2209" spans="2:15" ht="30" customHeight="1">
      <c r="B2209" s="38">
        <v>2208</v>
      </c>
      <c r="C2209" s="39" t="str">
        <f t="shared" si="102"/>
        <v>CUS11530000.LABEL.INSTALLMENT_DEPOSIT_END_DATE_P</v>
      </c>
      <c r="D2209" s="38" t="str">
        <f t="shared" si="103"/>
        <v>CUS11530000</v>
      </c>
      <c r="E2209" s="38" t="s">
        <v>4701</v>
      </c>
      <c r="F2209" s="38"/>
      <c r="G2209" s="38" t="s">
        <v>259</v>
      </c>
      <c r="H2209" s="38" t="s">
        <v>4703</v>
      </c>
      <c r="I2209" s="40" t="s">
        <v>4704</v>
      </c>
      <c r="J2209" s="40"/>
      <c r="K2209" s="40" t="str">
        <f t="shared" si="104"/>
        <v>Installment deposit end date payout completed!</v>
      </c>
      <c r="L2209" s="41" t="s">
        <v>4705</v>
      </c>
      <c r="M2209" s="40" t="s">
        <v>4706</v>
      </c>
      <c r="N2209" s="40" t="s">
        <v>4707</v>
      </c>
      <c r="O2209" s="40" t="s">
        <v>4708</v>
      </c>
    </row>
    <row r="2210" spans="2:15" ht="30" customHeight="1">
      <c r="B2210" s="38">
        <v>2209</v>
      </c>
      <c r="C2210" s="39" t="str">
        <f t="shared" si="102"/>
        <v>CUS11530000.LABEL.HAS_BEEN_WITHDRAWN_AND_REDEEME</v>
      </c>
      <c r="D2210" s="38" t="str">
        <f t="shared" si="103"/>
        <v>CUS11530000</v>
      </c>
      <c r="E2210" s="38" t="s">
        <v>4701</v>
      </c>
      <c r="F2210" s="38"/>
      <c r="G2210" s="38" t="s">
        <v>259</v>
      </c>
      <c r="H2210" s="38" t="s">
        <v>4709</v>
      </c>
      <c r="I2210" s="40" t="s">
        <v>4710</v>
      </c>
      <c r="J2210" s="40"/>
      <c r="K2210" s="40" t="str">
        <f t="shared" si="104"/>
        <v>has been withdrawn and redeemed.</v>
      </c>
      <c r="L2210" s="41" t="s">
        <v>4711</v>
      </c>
      <c r="M2210" s="40" t="s">
        <v>4712</v>
      </c>
      <c r="N2210" s="40" t="s">
        <v>4713</v>
      </c>
      <c r="O2210" s="40" t="s">
        <v>4714</v>
      </c>
    </row>
    <row r="2211" spans="2:15" ht="30" customHeight="1">
      <c r="B2211" s="38">
        <v>2210</v>
      </c>
      <c r="C2211" s="39" t="str">
        <f t="shared" si="102"/>
        <v>CUS11530000.LABEL.TOTAL_SEND_AMOUNT</v>
      </c>
      <c r="D2211" s="38" t="str">
        <f t="shared" si="103"/>
        <v>CUS11530000</v>
      </c>
      <c r="E2211" s="38" t="s">
        <v>4701</v>
      </c>
      <c r="F2211" s="38"/>
      <c r="G2211" s="38" t="s">
        <v>259</v>
      </c>
      <c r="H2211" s="38" t="s">
        <v>4253</v>
      </c>
      <c r="I2211" s="40" t="s">
        <v>4254</v>
      </c>
      <c r="J2211" s="40"/>
      <c r="K2211" s="40" t="str">
        <f t="shared" si="104"/>
        <v>Total Send Amount</v>
      </c>
      <c r="L2211" s="41" t="s">
        <v>4255</v>
      </c>
      <c r="M2211" s="40" t="s">
        <v>4688</v>
      </c>
      <c r="N2211" s="40" t="s">
        <v>4689</v>
      </c>
      <c r="O2211" s="40" t="s">
        <v>4258</v>
      </c>
    </row>
    <row r="2212" spans="2:15" ht="30" customHeight="1">
      <c r="B2212" s="38">
        <v>2211</v>
      </c>
      <c r="C2212" s="39" t="str">
        <f t="shared" si="102"/>
        <v>CUS11530000.LABEL.PAYOUT_AMOUNT</v>
      </c>
      <c r="D2212" s="38" t="str">
        <f t="shared" si="103"/>
        <v>CUS11530000</v>
      </c>
      <c r="E2212" s="38" t="s">
        <v>4701</v>
      </c>
      <c r="F2212" s="38"/>
      <c r="G2212" s="38" t="s">
        <v>259</v>
      </c>
      <c r="H2212" s="38" t="s">
        <v>4690</v>
      </c>
      <c r="I2212" s="40" t="s">
        <v>4715</v>
      </c>
      <c r="J2212" s="40"/>
      <c r="K2212" s="40" t="str">
        <f t="shared" si="104"/>
        <v>payout Amount</v>
      </c>
      <c r="L2212" s="41" t="s">
        <v>4692</v>
      </c>
      <c r="M2212" s="40" t="s">
        <v>4693</v>
      </c>
      <c r="N2212" s="40" t="s">
        <v>4694</v>
      </c>
      <c r="O2212" s="40" t="s">
        <v>4695</v>
      </c>
    </row>
    <row r="2213" spans="2:15" ht="30" customHeight="1">
      <c r="B2213" s="38">
        <v>2212</v>
      </c>
      <c r="C2213" s="39" t="str">
        <f t="shared" si="102"/>
        <v>CUS11530000.LABEL.TAX</v>
      </c>
      <c r="D2213" s="38" t="str">
        <f t="shared" si="103"/>
        <v>CUS11530000</v>
      </c>
      <c r="E2213" s="38" t="s">
        <v>4701</v>
      </c>
      <c r="F2213" s="38"/>
      <c r="G2213" s="38" t="s">
        <v>259</v>
      </c>
      <c r="H2213" s="38" t="s">
        <v>4696</v>
      </c>
      <c r="I2213" s="40" t="s">
        <v>4697</v>
      </c>
      <c r="J2213" s="40"/>
      <c r="K2213" s="40" t="str">
        <f t="shared" si="104"/>
        <v>Tax</v>
      </c>
      <c r="L2213" s="41" t="s">
        <v>4698</v>
      </c>
      <c r="M2213" s="40" t="s">
        <v>4699</v>
      </c>
      <c r="N2213" s="40" t="s">
        <v>4700</v>
      </c>
      <c r="O2213" s="40" t="s">
        <v>4700</v>
      </c>
    </row>
    <row r="2214" spans="2:15" ht="30" customHeight="1">
      <c r="B2214" s="38">
        <v>2213</v>
      </c>
      <c r="C2214" s="39" t="str">
        <f t="shared" si="102"/>
        <v>CUS11530000.LABEL.THE_END_DATE_PAYOUT_HAS_FAILED</v>
      </c>
      <c r="D2214" s="38" t="str">
        <f t="shared" si="103"/>
        <v>CUS11530000</v>
      </c>
      <c r="E2214" s="38" t="s">
        <v>4701</v>
      </c>
      <c r="F2214" s="38"/>
      <c r="G2214" s="38" t="s">
        <v>259</v>
      </c>
      <c r="H2214" s="38" t="s">
        <v>4716</v>
      </c>
      <c r="I2214" s="40" t="s">
        <v>4717</v>
      </c>
      <c r="J2214" s="40"/>
      <c r="K2214" s="40" t="str">
        <f t="shared" si="104"/>
        <v>The end date payout has failed</v>
      </c>
      <c r="L2214" s="41" t="s">
        <v>4718</v>
      </c>
      <c r="M2214" s="40" t="s">
        <v>4719</v>
      </c>
      <c r="N2214" s="40" t="s">
        <v>4717</v>
      </c>
      <c r="O2214" s="40" t="s">
        <v>4720</v>
      </c>
    </row>
    <row r="2215" spans="2:15" ht="30" customHeight="1">
      <c r="B2215" s="38">
        <v>2214</v>
      </c>
      <c r="C2215" s="39" t="str">
        <f t="shared" si="102"/>
        <v>CUS11530000.LABEL.FIXED_DEPOSIT_END_DATE_PAYOUT_</v>
      </c>
      <c r="D2215" s="38" t="str">
        <f t="shared" si="103"/>
        <v>CUS11530000</v>
      </c>
      <c r="E2215" s="38" t="s">
        <v>4701</v>
      </c>
      <c r="F2215" s="38"/>
      <c r="G2215" s="38" t="s">
        <v>259</v>
      </c>
      <c r="H2215" s="38" t="s">
        <v>4721</v>
      </c>
      <c r="I2215" s="40" t="s">
        <v>4722</v>
      </c>
      <c r="J2215" s="40"/>
      <c r="K2215" s="40" t="str">
        <f t="shared" si="104"/>
        <v>Fixed deposit end date payout completed!</v>
      </c>
      <c r="L2215" s="41" t="s">
        <v>4723</v>
      </c>
      <c r="M2215" s="40" t="s">
        <v>4724</v>
      </c>
      <c r="N2215" s="40" t="s">
        <v>4722</v>
      </c>
      <c r="O2215" s="40" t="s">
        <v>4725</v>
      </c>
    </row>
    <row r="2216" spans="2:15" ht="30" customHeight="1">
      <c r="B2216" s="38">
        <v>2215</v>
      </c>
      <c r="C2216" s="39" t="str">
        <f t="shared" si="102"/>
        <v>CUS11530000.BUTTON.OKAY</v>
      </c>
      <c r="D2216" s="38" t="str">
        <f t="shared" si="103"/>
        <v>CUS11530000</v>
      </c>
      <c r="E2216" s="38" t="s">
        <v>4701</v>
      </c>
      <c r="F2216" s="38"/>
      <c r="G2216" s="38" t="s">
        <v>13</v>
      </c>
      <c r="H2216" s="38" t="s">
        <v>34</v>
      </c>
      <c r="I2216" s="40" t="s">
        <v>35</v>
      </c>
      <c r="J2216" s="40"/>
      <c r="K2216" s="40" t="str">
        <f t="shared" si="104"/>
        <v>Okay</v>
      </c>
      <c r="L2216" s="41" t="s">
        <v>15</v>
      </c>
      <c r="M2216" s="40" t="s">
        <v>31</v>
      </c>
      <c r="N2216" s="40" t="s">
        <v>36</v>
      </c>
      <c r="O2216" s="40" t="s">
        <v>37</v>
      </c>
    </row>
    <row r="2217" spans="2:15" ht="30" customHeight="1">
      <c r="B2217" s="38">
        <v>2216</v>
      </c>
      <c r="C2217" s="39" t="str">
        <f t="shared" si="102"/>
        <v>CUS11531000.LABEL.END_DATE_PAYOUT</v>
      </c>
      <c r="D2217" s="38" t="str">
        <f t="shared" si="103"/>
        <v>CUS11531000</v>
      </c>
      <c r="E2217" s="38" t="s">
        <v>19775</v>
      </c>
      <c r="F2217" s="38"/>
      <c r="G2217" s="38" t="s">
        <v>259</v>
      </c>
      <c r="H2217" s="38" t="s">
        <v>4676</v>
      </c>
      <c r="I2217" s="40" t="s">
        <v>4677</v>
      </c>
      <c r="J2217" s="40"/>
      <c r="K2217" s="40" t="str">
        <f t="shared" si="104"/>
        <v>End Date Payout</v>
      </c>
      <c r="L2217" s="41" t="s">
        <v>4678</v>
      </c>
      <c r="M2217" s="40" t="s">
        <v>4679</v>
      </c>
      <c r="N2217" s="40" t="s">
        <v>4677</v>
      </c>
      <c r="O2217" s="40" t="s">
        <v>19776</v>
      </c>
    </row>
    <row r="2218" spans="2:15" ht="30" customHeight="1">
      <c r="B2218" s="38">
        <v>2217</v>
      </c>
      <c r="C2218" s="39" t="str">
        <f t="shared" si="102"/>
        <v>CUS11531000.LABEL.THE_END_DATE_PAYOUT_HAS_FAILED</v>
      </c>
      <c r="D2218" s="38" t="str">
        <f t="shared" si="103"/>
        <v>CUS11531000</v>
      </c>
      <c r="E2218" s="38" t="s">
        <v>19775</v>
      </c>
      <c r="F2218" s="38"/>
      <c r="G2218" s="38" t="s">
        <v>259</v>
      </c>
      <c r="H2218" s="38" t="s">
        <v>4716</v>
      </c>
      <c r="I2218" s="40" t="s">
        <v>4717</v>
      </c>
      <c r="J2218" s="40"/>
      <c r="K2218" s="40" t="str">
        <f t="shared" si="104"/>
        <v>The end date payout has failed</v>
      </c>
      <c r="L2218" s="41" t="s">
        <v>4718</v>
      </c>
      <c r="M2218" s="40" t="s">
        <v>4719</v>
      </c>
      <c r="N2218" s="40" t="s">
        <v>4717</v>
      </c>
      <c r="O2218" s="40" t="s">
        <v>19777</v>
      </c>
    </row>
    <row r="2219" spans="2:15" ht="30" customHeight="1">
      <c r="B2219" s="38">
        <v>2218</v>
      </c>
      <c r="C2219" s="39" t="str">
        <f t="shared" si="102"/>
        <v>CUS11600000.LABEL.TOPUP</v>
      </c>
      <c r="D2219" s="38" t="str">
        <f t="shared" si="103"/>
        <v>CUS11600000</v>
      </c>
      <c r="E2219" s="38" t="s">
        <v>6422</v>
      </c>
      <c r="F2219" s="38"/>
      <c r="G2219" s="38" t="s">
        <v>259</v>
      </c>
      <c r="H2219" s="38" t="s">
        <v>2183</v>
      </c>
      <c r="I2219" s="40" t="s">
        <v>6423</v>
      </c>
      <c r="J2219" s="40"/>
      <c r="K2219" s="40" t="str">
        <f t="shared" si="104"/>
        <v>Top-Up</v>
      </c>
      <c r="L2219" s="41" t="s">
        <v>2185</v>
      </c>
      <c r="M2219" s="40" t="s">
        <v>2186</v>
      </c>
      <c r="N2219" s="40" t="s">
        <v>2187</v>
      </c>
      <c r="O2219" s="40" t="s">
        <v>2188</v>
      </c>
    </row>
    <row r="2220" spans="2:15" ht="30" customHeight="1">
      <c r="B2220" s="38">
        <v>2219</v>
      </c>
      <c r="C2220" s="39" t="str">
        <f t="shared" si="102"/>
        <v>CUS11600000.LABEL.PHONE_TOPUP</v>
      </c>
      <c r="D2220" s="38" t="str">
        <f t="shared" si="103"/>
        <v>CUS11600000</v>
      </c>
      <c r="E2220" s="38" t="s">
        <v>6422</v>
      </c>
      <c r="F2220" s="38"/>
      <c r="G2220" s="38" t="s">
        <v>259</v>
      </c>
      <c r="H2220" s="38" t="s">
        <v>2224</v>
      </c>
      <c r="I2220" s="40" t="s">
        <v>2225</v>
      </c>
      <c r="J2220" s="40"/>
      <c r="K2220" s="40" t="str">
        <f t="shared" si="104"/>
        <v>Phone Top-up</v>
      </c>
      <c r="L2220" s="41" t="s">
        <v>2185</v>
      </c>
      <c r="M2220" s="40" t="s">
        <v>2186</v>
      </c>
      <c r="N2220" s="40" t="s">
        <v>2250</v>
      </c>
      <c r="O2220" s="40" t="s">
        <v>2226</v>
      </c>
    </row>
    <row r="2221" spans="2:15" ht="30" customHeight="1">
      <c r="B2221" s="38">
        <v>2220</v>
      </c>
      <c r="C2221" s="39" t="str">
        <f t="shared" si="102"/>
        <v>CUS11600000.LABEL.RECURRING_PHONE_TOPUP</v>
      </c>
      <c r="D2221" s="38" t="str">
        <f t="shared" si="103"/>
        <v>CUS11600000</v>
      </c>
      <c r="E2221" s="38" t="s">
        <v>6422</v>
      </c>
      <c r="F2221" s="38"/>
      <c r="G2221" s="38" t="s">
        <v>259</v>
      </c>
      <c r="H2221" s="38" t="s">
        <v>6424</v>
      </c>
      <c r="I2221" s="40" t="s">
        <v>6425</v>
      </c>
      <c r="J2221" s="40"/>
      <c r="K2221" s="40" t="str">
        <f t="shared" si="104"/>
        <v>Recurring Phone Top-up</v>
      </c>
      <c r="L2221" s="41" t="s">
        <v>5224</v>
      </c>
      <c r="M2221" s="40" t="s">
        <v>6426</v>
      </c>
      <c r="N2221" s="40" t="s">
        <v>6427</v>
      </c>
      <c r="O2221" s="40" t="s">
        <v>6428</v>
      </c>
    </row>
    <row r="2222" spans="2:15" ht="30" customHeight="1">
      <c r="B2222" s="38">
        <v>2221</v>
      </c>
      <c r="C2222" s="39" t="str">
        <f t="shared" si="102"/>
        <v>CUS11600000.LABEL.PINCODE_TOPUP</v>
      </c>
      <c r="D2222" s="38" t="str">
        <f t="shared" si="103"/>
        <v>CUS11600000</v>
      </c>
      <c r="E2222" s="38" t="s">
        <v>6422</v>
      </c>
      <c r="F2222" s="38"/>
      <c r="G2222" s="38" t="s">
        <v>259</v>
      </c>
      <c r="H2222" s="38" t="s">
        <v>6429</v>
      </c>
      <c r="I2222" s="40" t="s">
        <v>6430</v>
      </c>
      <c r="J2222" s="40"/>
      <c r="K2222" s="40" t="str">
        <f t="shared" si="104"/>
        <v>Pin-code Top-up</v>
      </c>
      <c r="L2222" s="41" t="s">
        <v>3346</v>
      </c>
      <c r="M2222" s="40" t="s">
        <v>6431</v>
      </c>
      <c r="N2222" s="40" t="s">
        <v>6432</v>
      </c>
      <c r="O2222" s="40" t="s">
        <v>6433</v>
      </c>
    </row>
    <row r="2223" spans="2:15" ht="30" customHeight="1">
      <c r="B2223" s="38">
        <v>2222</v>
      </c>
      <c r="C2223" s="39" t="str">
        <f t="shared" si="102"/>
        <v>CUS11600000.LABEL.PINCODE</v>
      </c>
      <c r="D2223" s="38" t="str">
        <f t="shared" si="103"/>
        <v>CUS11600000</v>
      </c>
      <c r="E2223" s="38" t="s">
        <v>6422</v>
      </c>
      <c r="F2223" s="38"/>
      <c r="G2223" s="38" t="s">
        <v>259</v>
      </c>
      <c r="H2223" s="38" t="s">
        <v>3338</v>
      </c>
      <c r="I2223" s="40" t="s">
        <v>3339</v>
      </c>
      <c r="J2223" s="40"/>
      <c r="K2223" s="40" t="str">
        <f t="shared" si="104"/>
        <v>PIN-Code</v>
      </c>
      <c r="L2223" s="41" t="s">
        <v>3340</v>
      </c>
      <c r="M2223" s="40" t="s">
        <v>3341</v>
      </c>
      <c r="N2223" s="40" t="s">
        <v>3339</v>
      </c>
      <c r="O2223" s="40" t="s">
        <v>6434</v>
      </c>
    </row>
    <row r="2224" spans="2:15" ht="30" customHeight="1">
      <c r="B2224" s="38">
        <v>2223</v>
      </c>
      <c r="C2224" s="39" t="str">
        <f t="shared" si="102"/>
        <v>CUS11600000.BUTTON.CLOSE</v>
      </c>
      <c r="D2224" s="38" t="str">
        <f t="shared" si="103"/>
        <v>CUS11600000</v>
      </c>
      <c r="E2224" s="38" t="s">
        <v>6422</v>
      </c>
      <c r="F2224" s="38"/>
      <c r="G2224" s="38" t="s">
        <v>13</v>
      </c>
      <c r="H2224" s="38" t="s">
        <v>72</v>
      </c>
      <c r="I2224" s="40" t="s">
        <v>73</v>
      </c>
      <c r="J2224" s="40"/>
      <c r="K2224" s="40" t="str">
        <f t="shared" si="104"/>
        <v>Close</v>
      </c>
      <c r="L2224" s="41" t="s">
        <v>74</v>
      </c>
      <c r="M2224" s="40" t="s">
        <v>75</v>
      </c>
      <c r="N2224" s="40" t="s">
        <v>76</v>
      </c>
      <c r="O2224" s="40" t="s">
        <v>77</v>
      </c>
    </row>
    <row r="2225" spans="2:15" ht="30" customHeight="1">
      <c r="B2225" s="38">
        <v>2224</v>
      </c>
      <c r="C2225" s="39" t="str">
        <f t="shared" si="102"/>
        <v>CUS11610000.LABEL.BREAK_PIGGY_BANK</v>
      </c>
      <c r="D2225" s="38" t="str">
        <f t="shared" si="103"/>
        <v>CUS11610000</v>
      </c>
      <c r="E2225" s="38" t="s">
        <v>19132</v>
      </c>
      <c r="F2225" s="38"/>
      <c r="G2225" s="38" t="s">
        <v>259</v>
      </c>
      <c r="H2225" s="38" t="s">
        <v>19133</v>
      </c>
      <c r="I2225" s="40" t="s">
        <v>19134</v>
      </c>
      <c r="J2225" s="40"/>
      <c r="K2225" s="40" t="str">
        <f t="shared" si="104"/>
        <v>Break Piggy Bank</v>
      </c>
      <c r="L2225" s="41" t="s">
        <v>19135</v>
      </c>
      <c r="M2225" s="40" t="s">
        <v>756</v>
      </c>
      <c r="N2225" s="40" t="s">
        <v>19134</v>
      </c>
      <c r="O2225" s="40" t="s">
        <v>19136</v>
      </c>
    </row>
    <row r="2226" spans="2:15" ht="30" customHeight="1">
      <c r="B2226" s="38">
        <v>2225</v>
      </c>
      <c r="C2226" s="39" t="str">
        <f t="shared" si="102"/>
        <v>CUS11610000.LABEL.TOTAL_TRANSFER_AMOUNT</v>
      </c>
      <c r="D2226" s="38" t="str">
        <f t="shared" si="103"/>
        <v>CUS11610000</v>
      </c>
      <c r="E2226" s="38" t="s">
        <v>19132</v>
      </c>
      <c r="F2226" s="38"/>
      <c r="G2226" s="38" t="s">
        <v>259</v>
      </c>
      <c r="H2226" s="38" t="s">
        <v>4273</v>
      </c>
      <c r="I2226" s="40" t="s">
        <v>19137</v>
      </c>
      <c r="J2226" s="40"/>
      <c r="K2226" s="40" t="str">
        <f t="shared" si="104"/>
        <v>Total Transfer Amount</v>
      </c>
      <c r="L2226" s="41" t="s">
        <v>4255</v>
      </c>
      <c r="M2226" s="40" t="s">
        <v>18634</v>
      </c>
      <c r="N2226" s="40" t="s">
        <v>19137</v>
      </c>
      <c r="O2226" s="40" t="s">
        <v>19138</v>
      </c>
    </row>
    <row r="2227" spans="2:15" ht="30" customHeight="1">
      <c r="B2227" s="38">
        <v>2226</v>
      </c>
      <c r="C2227" s="39" t="str">
        <f t="shared" si="102"/>
        <v>CUS11610000.LABEL.TOTAL_BALANCE</v>
      </c>
      <c r="D2227" s="38" t="str">
        <f t="shared" si="103"/>
        <v>CUS11610000</v>
      </c>
      <c r="E2227" s="38" t="s">
        <v>19132</v>
      </c>
      <c r="F2227" s="38"/>
      <c r="G2227" s="38" t="s">
        <v>259</v>
      </c>
      <c r="H2227" s="38" t="s">
        <v>16418</v>
      </c>
      <c r="I2227" s="40" t="s">
        <v>16419</v>
      </c>
      <c r="J2227" s="40"/>
      <c r="K2227" s="40" t="str">
        <f t="shared" si="104"/>
        <v>Total Balance</v>
      </c>
      <c r="L2227" s="41" t="s">
        <v>16420</v>
      </c>
      <c r="M2227" s="40" t="s">
        <v>3224</v>
      </c>
      <c r="N2227" s="40" t="s">
        <v>16419</v>
      </c>
      <c r="O2227" s="40" t="s">
        <v>16422</v>
      </c>
    </row>
    <row r="2228" spans="2:15" ht="30" customHeight="1">
      <c r="B2228" s="38">
        <v>2227</v>
      </c>
      <c r="C2228" s="39" t="str">
        <f t="shared" si="102"/>
        <v>CUS11610000.LABEL.INTEREST_RATE</v>
      </c>
      <c r="D2228" s="38" t="str">
        <f t="shared" si="103"/>
        <v>CUS11610000</v>
      </c>
      <c r="E2228" s="38" t="s">
        <v>19132</v>
      </c>
      <c r="F2228" s="38"/>
      <c r="G2228" s="38" t="s">
        <v>259</v>
      </c>
      <c r="H2228" s="38" t="s">
        <v>3831</v>
      </c>
      <c r="I2228" s="40" t="s">
        <v>3832</v>
      </c>
      <c r="J2228" s="40"/>
      <c r="K2228" s="40" t="str">
        <f t="shared" si="104"/>
        <v>Interest Rate</v>
      </c>
      <c r="L2228" s="41" t="s">
        <v>2522</v>
      </c>
      <c r="M2228" s="40" t="s">
        <v>2776</v>
      </c>
      <c r="N2228" s="40" t="s">
        <v>3832</v>
      </c>
      <c r="O2228" s="40" t="s">
        <v>3833</v>
      </c>
    </row>
    <row r="2229" spans="2:15" ht="30" customHeight="1">
      <c r="B2229" s="38">
        <v>2228</v>
      </c>
      <c r="C2229" s="39" t="str">
        <f t="shared" si="102"/>
        <v>CUS11610000.LABEL.INTEREST_AMOUNT</v>
      </c>
      <c r="D2229" s="38" t="str">
        <f t="shared" si="103"/>
        <v>CUS11610000</v>
      </c>
      <c r="E2229" s="38" t="s">
        <v>19132</v>
      </c>
      <c r="F2229" s="38"/>
      <c r="G2229" s="38" t="s">
        <v>259</v>
      </c>
      <c r="H2229" s="38" t="s">
        <v>3690</v>
      </c>
      <c r="I2229" s="40" t="s">
        <v>3691</v>
      </c>
      <c r="J2229" s="40"/>
      <c r="K2229" s="40" t="str">
        <f t="shared" si="104"/>
        <v>Interest Amount</v>
      </c>
      <c r="L2229" s="41" t="s">
        <v>3692</v>
      </c>
      <c r="M2229" s="40" t="s">
        <v>2652</v>
      </c>
      <c r="N2229" s="40" t="s">
        <v>3691</v>
      </c>
      <c r="O2229" s="40" t="s">
        <v>3694</v>
      </c>
    </row>
    <row r="2230" spans="2:15" ht="30" customHeight="1">
      <c r="B2230" s="38">
        <v>2229</v>
      </c>
      <c r="C2230" s="39" t="str">
        <f t="shared" si="102"/>
        <v>CUS11610000.LABEL.TAX</v>
      </c>
      <c r="D2230" s="38" t="str">
        <f t="shared" si="103"/>
        <v>CUS11610000</v>
      </c>
      <c r="E2230" s="38" t="s">
        <v>19132</v>
      </c>
      <c r="F2230" s="38"/>
      <c r="G2230" s="38" t="s">
        <v>259</v>
      </c>
      <c r="H2230" s="38" t="s">
        <v>4696</v>
      </c>
      <c r="I2230" s="40" t="s">
        <v>4697</v>
      </c>
      <c r="J2230" s="40"/>
      <c r="K2230" s="40" t="str">
        <f t="shared" si="104"/>
        <v>Tax</v>
      </c>
      <c r="L2230" s="41" t="s">
        <v>4698</v>
      </c>
      <c r="M2230" s="40" t="s">
        <v>4699</v>
      </c>
      <c r="N2230" s="40" t="s">
        <v>4697</v>
      </c>
      <c r="O2230" s="40" t="s">
        <v>18214</v>
      </c>
    </row>
    <row r="2231" spans="2:15" ht="30" customHeight="1">
      <c r="B2231" s="38">
        <v>2230</v>
      </c>
      <c r="C2231" s="39" t="str">
        <f t="shared" si="102"/>
        <v>CUS11610000.LABEL.TOTAL_TRANSFER_BALANCE</v>
      </c>
      <c r="D2231" s="38" t="str">
        <f t="shared" si="103"/>
        <v>CUS11610000</v>
      </c>
      <c r="E2231" s="38" t="s">
        <v>19132</v>
      </c>
      <c r="F2231" s="38"/>
      <c r="G2231" s="38" t="s">
        <v>259</v>
      </c>
      <c r="H2231" s="38" t="s">
        <v>19139</v>
      </c>
      <c r="I2231" s="40" t="s">
        <v>19140</v>
      </c>
      <c r="J2231" s="40"/>
      <c r="K2231" s="40" t="str">
        <f t="shared" si="104"/>
        <v>Total Transfer Balance</v>
      </c>
      <c r="L2231" s="41" t="s">
        <v>19141</v>
      </c>
      <c r="M2231" s="40" t="s">
        <v>19142</v>
      </c>
      <c r="N2231" s="40" t="s">
        <v>19140</v>
      </c>
      <c r="O2231" s="40" t="s">
        <v>19143</v>
      </c>
    </row>
    <row r="2232" spans="2:15" ht="30" customHeight="1">
      <c r="B2232" s="38">
        <v>2231</v>
      </c>
      <c r="C2232" s="39" t="str">
        <f t="shared" si="102"/>
        <v>CUS11610000.LABEL.CURRENT_BALANCE</v>
      </c>
      <c r="D2232" s="38" t="str">
        <f t="shared" si="103"/>
        <v>CUS11610000</v>
      </c>
      <c r="E2232" s="38" t="s">
        <v>19132</v>
      </c>
      <c r="F2232" s="38"/>
      <c r="G2232" s="38" t="s">
        <v>259</v>
      </c>
      <c r="H2232" s="38" t="s">
        <v>19144</v>
      </c>
      <c r="I2232" s="40" t="s">
        <v>19145</v>
      </c>
      <c r="J2232" s="40"/>
      <c r="K2232" s="40" t="str">
        <f t="shared" si="104"/>
        <v>Current Balance</v>
      </c>
      <c r="L2232" s="41" t="s">
        <v>19146</v>
      </c>
      <c r="M2232" s="40" t="s">
        <v>19147</v>
      </c>
      <c r="N2232" s="40" t="s">
        <v>19145</v>
      </c>
      <c r="O2232" s="40" t="s">
        <v>19148</v>
      </c>
    </row>
    <row r="2233" spans="2:15" ht="30" customHeight="1">
      <c r="B2233" s="38">
        <v>2232</v>
      </c>
      <c r="C2233" s="39" t="str">
        <f t="shared" si="102"/>
        <v>CUS11610000.MESSAGE.ARE_YOU_READY_FOR_YOUR_NEXT_AD</v>
      </c>
      <c r="D2233" s="38" t="str">
        <f t="shared" si="103"/>
        <v>CUS11610000</v>
      </c>
      <c r="E2233" s="38" t="s">
        <v>19132</v>
      </c>
      <c r="F2233" s="38"/>
      <c r="G2233" s="38" t="s">
        <v>1019</v>
      </c>
      <c r="H2233" s="38" t="s">
        <v>19149</v>
      </c>
      <c r="I2233" s="40" t="s">
        <v>19150</v>
      </c>
      <c r="J2233" s="40"/>
      <c r="K2233" s="40" t="str">
        <f t="shared" si="104"/>
        <v>Are you ready for your next adventure?</v>
      </c>
      <c r="L2233" s="41" t="s">
        <v>19151</v>
      </c>
      <c r="M2233" s="40" t="s">
        <v>19152</v>
      </c>
      <c r="N2233" s="40" t="s">
        <v>19150</v>
      </c>
      <c r="O2233" s="40" t="s">
        <v>19153</v>
      </c>
    </row>
    <row r="2234" spans="2:15" ht="30" customHeight="1">
      <c r="B2234" s="38">
        <v>2233</v>
      </c>
      <c r="C2234" s="39" t="str">
        <f t="shared" si="102"/>
        <v>CUS11610000.MESSAGE.HOORAY_YOUR_PIGGY_BANK_IS_ALL_</v>
      </c>
      <c r="D2234" s="38" t="str">
        <f t="shared" si="103"/>
        <v>CUS11610000</v>
      </c>
      <c r="E2234" s="38" t="s">
        <v>19132</v>
      </c>
      <c r="F2234" s="38"/>
      <c r="G2234" s="38" t="s">
        <v>1019</v>
      </c>
      <c r="H2234" s="38" t="s">
        <v>19154</v>
      </c>
      <c r="I2234" s="40" t="s">
        <v>19155</v>
      </c>
      <c r="J2234" s="40"/>
      <c r="K2234" s="40" t="str">
        <f t="shared" si="104"/>
        <v>Hooray! Your Piggy bank is all grown up! You can open fixed deposit with the balance to earn extra income.</v>
      </c>
      <c r="L2234" s="41" t="s">
        <v>19156</v>
      </c>
      <c r="M2234" s="40" t="s">
        <v>19157</v>
      </c>
      <c r="N2234" s="40" t="s">
        <v>19155</v>
      </c>
      <c r="O2234" s="40" t="s">
        <v>19158</v>
      </c>
    </row>
    <row r="2235" spans="2:15" ht="30" customHeight="1">
      <c r="B2235" s="38">
        <v>2234</v>
      </c>
      <c r="C2235" s="39" t="str">
        <f t="shared" si="102"/>
        <v>CUS11610000.BUTTON.BREAK_NOW</v>
      </c>
      <c r="D2235" s="38" t="str">
        <f t="shared" si="103"/>
        <v>CUS11610000</v>
      </c>
      <c r="E2235" s="38" t="s">
        <v>19132</v>
      </c>
      <c r="F2235" s="38"/>
      <c r="G2235" s="38" t="s">
        <v>13</v>
      </c>
      <c r="H2235" s="38" t="s">
        <v>19159</v>
      </c>
      <c r="I2235" s="40" t="s">
        <v>19160</v>
      </c>
      <c r="J2235" s="40"/>
      <c r="K2235" s="40" t="str">
        <f t="shared" si="104"/>
        <v>Break Now</v>
      </c>
      <c r="L2235" s="41" t="s">
        <v>19161</v>
      </c>
      <c r="M2235" s="40" t="s">
        <v>19162</v>
      </c>
      <c r="N2235" s="40" t="s">
        <v>19160</v>
      </c>
      <c r="O2235" s="40" t="s">
        <v>224</v>
      </c>
    </row>
    <row r="2236" spans="2:15" ht="30" customHeight="1">
      <c r="B2236" s="38">
        <v>2235</v>
      </c>
      <c r="C2236" s="39" t="str">
        <f t="shared" si="102"/>
        <v>CUS11610000.BUTTON.OPEN_FIXED_DEPOSIT</v>
      </c>
      <c r="D2236" s="38" t="str">
        <f t="shared" si="103"/>
        <v>CUS11610000</v>
      </c>
      <c r="E2236" s="38" t="s">
        <v>19132</v>
      </c>
      <c r="F2236" s="38"/>
      <c r="G2236" s="38" t="s">
        <v>13</v>
      </c>
      <c r="H2236" s="38" t="s">
        <v>19163</v>
      </c>
      <c r="I2236" s="40" t="s">
        <v>19164</v>
      </c>
      <c r="J2236" s="40"/>
      <c r="K2236" s="40" t="str">
        <f t="shared" si="104"/>
        <v>Open Fixed Deposit</v>
      </c>
      <c r="L2236" s="41" t="s">
        <v>7844</v>
      </c>
      <c r="M2236" s="40" t="s">
        <v>19165</v>
      </c>
      <c r="N2236" s="40" t="s">
        <v>19164</v>
      </c>
      <c r="O2236" s="40" t="s">
        <v>19166</v>
      </c>
    </row>
    <row r="2237" spans="2:15" ht="30" customHeight="1">
      <c r="B2237" s="38">
        <v>2236</v>
      </c>
      <c r="C2237" s="39" t="str">
        <f t="shared" si="102"/>
        <v>CUS11612000.TITLE.PHONE_TOPUP</v>
      </c>
      <c r="D2237" s="38" t="str">
        <f t="shared" si="103"/>
        <v>CUS11612000</v>
      </c>
      <c r="E2237" s="38" t="s">
        <v>6435</v>
      </c>
      <c r="F2237" s="38"/>
      <c r="G2237" s="38" t="s">
        <v>1271</v>
      </c>
      <c r="H2237" s="38" t="s">
        <v>2224</v>
      </c>
      <c r="I2237" s="40" t="s">
        <v>6436</v>
      </c>
      <c r="J2237" s="40"/>
      <c r="K2237" s="40" t="str">
        <f t="shared" si="104"/>
        <v>Phone Top-Up</v>
      </c>
      <c r="L2237" s="41" t="s">
        <v>2185</v>
      </c>
      <c r="M2237" s="40" t="s">
        <v>2186</v>
      </c>
      <c r="N2237" s="40" t="s">
        <v>2250</v>
      </c>
      <c r="O2237" s="40" t="s">
        <v>2226</v>
      </c>
    </row>
    <row r="2238" spans="2:15" ht="30" customHeight="1">
      <c r="B2238" s="38">
        <v>2237</v>
      </c>
      <c r="C2238" s="39" t="str">
        <f t="shared" si="102"/>
        <v>CUS11612000.LABEL.WITHDRAWAL_FROM</v>
      </c>
      <c r="D2238" s="38" t="str">
        <f t="shared" si="103"/>
        <v>CUS11612000</v>
      </c>
      <c r="E2238" s="38" t="s">
        <v>6435</v>
      </c>
      <c r="F2238" s="38"/>
      <c r="G2238" s="38" t="s">
        <v>259</v>
      </c>
      <c r="H2238" s="38" t="s">
        <v>5030</v>
      </c>
      <c r="I2238" s="40" t="s">
        <v>5031</v>
      </c>
      <c r="J2238" s="40"/>
      <c r="K2238" s="40" t="str">
        <f t="shared" si="104"/>
        <v>WITHDRAWAL FROM</v>
      </c>
      <c r="L2238" s="41" t="s">
        <v>5032</v>
      </c>
      <c r="M2238" s="40" t="s">
        <v>638</v>
      </c>
      <c r="N2238" s="40" t="s">
        <v>3111</v>
      </c>
      <c r="O2238" s="40" t="s">
        <v>6437</v>
      </c>
    </row>
    <row r="2239" spans="2:15" ht="30" customHeight="1">
      <c r="B2239" s="38">
        <v>2238</v>
      </c>
      <c r="C2239" s="39" t="str">
        <f t="shared" si="102"/>
        <v>CUS11612000.LABEL.PHONE_NUMBER</v>
      </c>
      <c r="D2239" s="38" t="str">
        <f t="shared" si="103"/>
        <v>CUS11612000</v>
      </c>
      <c r="E2239" s="38" t="s">
        <v>6435</v>
      </c>
      <c r="F2239" s="38"/>
      <c r="G2239" s="38" t="s">
        <v>259</v>
      </c>
      <c r="H2239" s="38" t="s">
        <v>1291</v>
      </c>
      <c r="I2239" s="40" t="s">
        <v>1292</v>
      </c>
      <c r="J2239" s="40"/>
      <c r="K2239" s="40" t="str">
        <f t="shared" si="104"/>
        <v>PHONE NUMBER</v>
      </c>
      <c r="L2239" s="41" t="s">
        <v>1293</v>
      </c>
      <c r="M2239" s="40" t="s">
        <v>1294</v>
      </c>
      <c r="N2239" s="40" t="s">
        <v>1295</v>
      </c>
      <c r="O2239" s="40" t="s">
        <v>1296</v>
      </c>
    </row>
    <row r="2240" spans="2:15" ht="30" customHeight="1">
      <c r="B2240" s="38">
        <v>2239</v>
      </c>
      <c r="C2240" s="39" t="str">
        <f t="shared" si="102"/>
        <v>CUS11612000.LABEL.AMOUNT</v>
      </c>
      <c r="D2240" s="38" t="str">
        <f t="shared" si="103"/>
        <v>CUS11612000</v>
      </c>
      <c r="E2240" s="38" t="s">
        <v>6435</v>
      </c>
      <c r="F2240" s="38"/>
      <c r="G2240" s="38" t="s">
        <v>259</v>
      </c>
      <c r="H2240" s="38" t="s">
        <v>3113</v>
      </c>
      <c r="I2240" s="40" t="s">
        <v>3113</v>
      </c>
      <c r="J2240" s="40"/>
      <c r="K2240" s="40" t="str">
        <f t="shared" si="104"/>
        <v>AMOUNT</v>
      </c>
      <c r="L2240" s="41" t="s">
        <v>3114</v>
      </c>
      <c r="M2240" s="40" t="s">
        <v>3330</v>
      </c>
      <c r="N2240" s="40" t="s">
        <v>3116</v>
      </c>
      <c r="O2240" s="40" t="s">
        <v>3117</v>
      </c>
    </row>
    <row r="2241" spans="2:15" ht="30" customHeight="1">
      <c r="B2241" s="38">
        <v>2240</v>
      </c>
      <c r="C2241" s="39" t="str">
        <f t="shared" si="102"/>
        <v>CUS11612000.LABEL.SCHEDULE</v>
      </c>
      <c r="D2241" s="38" t="str">
        <f t="shared" si="103"/>
        <v>CUS11612000</v>
      </c>
      <c r="E2241" s="38" t="s">
        <v>6435</v>
      </c>
      <c r="F2241" s="38"/>
      <c r="G2241" s="38" t="s">
        <v>259</v>
      </c>
      <c r="H2241" s="38" t="s">
        <v>2797</v>
      </c>
      <c r="I2241" s="40" t="s">
        <v>2797</v>
      </c>
      <c r="J2241" s="40"/>
      <c r="K2241" s="40" t="str">
        <f t="shared" si="104"/>
        <v>SCHEDULE</v>
      </c>
      <c r="L2241" s="41" t="s">
        <v>2799</v>
      </c>
      <c r="M2241" s="40" t="s">
        <v>6438</v>
      </c>
      <c r="N2241" s="40" t="s">
        <v>6439</v>
      </c>
      <c r="O2241" s="40" t="s">
        <v>6440</v>
      </c>
    </row>
    <row r="2242" spans="2:15" ht="30" customHeight="1">
      <c r="B2242" s="38">
        <v>2241</v>
      </c>
      <c r="C2242" s="39" t="str">
        <f t="shared" ref="C2242:C2305" si="105">E2242&amp;"."&amp;G2242&amp;"."&amp;H2242</f>
        <v>CUS11612000.LABEL.REMARKOPTIONAL</v>
      </c>
      <c r="D2242" s="38" t="str">
        <f t="shared" ref="D2242:D2305" si="106">IF(F2242&lt;&gt;"", F2242, E2242)</f>
        <v>CUS11612000</v>
      </c>
      <c r="E2242" s="38" t="s">
        <v>6435</v>
      </c>
      <c r="F2242" s="38"/>
      <c r="G2242" s="38" t="s">
        <v>259</v>
      </c>
      <c r="H2242" s="38" t="s">
        <v>4563</v>
      </c>
      <c r="I2242" s="40" t="s">
        <v>4564</v>
      </c>
      <c r="J2242" s="40"/>
      <c r="K2242" s="40" t="str">
        <f t="shared" ref="K2242:K2305" si="107">IF(J2242&lt;&gt;"", J2242, I2242)</f>
        <v>REMARK(Optional)</v>
      </c>
      <c r="L2242" s="41" t="s">
        <v>4565</v>
      </c>
      <c r="M2242" s="40" t="s">
        <v>4566</v>
      </c>
      <c r="N2242" s="40" t="s">
        <v>4567</v>
      </c>
      <c r="O2242" s="40" t="s">
        <v>4631</v>
      </c>
    </row>
    <row r="2243" spans="2:15" ht="30" customHeight="1">
      <c r="B2243" s="38">
        <v>2242</v>
      </c>
      <c r="C2243" s="39" t="str">
        <f t="shared" si="105"/>
        <v>CUS11612000.LABEL.EXCEED_TOPUP_LIMIT</v>
      </c>
      <c r="D2243" s="38" t="str">
        <f t="shared" si="106"/>
        <v>CUS11612000</v>
      </c>
      <c r="E2243" s="38" t="s">
        <v>6435</v>
      </c>
      <c r="F2243" s="38"/>
      <c r="G2243" s="38" t="s">
        <v>259</v>
      </c>
      <c r="H2243" s="38" t="s">
        <v>6441</v>
      </c>
      <c r="I2243" s="40" t="s">
        <v>6442</v>
      </c>
      <c r="J2243" s="40"/>
      <c r="K2243" s="40" t="str">
        <f t="shared" si="107"/>
        <v>Exceed top-up limit.</v>
      </c>
      <c r="L2243" s="41" t="s">
        <v>6443</v>
      </c>
      <c r="M2243" s="40" t="s">
        <v>6444</v>
      </c>
      <c r="N2243" s="40" t="s">
        <v>6442</v>
      </c>
      <c r="O2243" s="40" t="s">
        <v>6445</v>
      </c>
    </row>
    <row r="2244" spans="2:15" ht="30" customHeight="1">
      <c r="B2244" s="38">
        <v>2243</v>
      </c>
      <c r="C2244" s="39" t="str">
        <f t="shared" si="105"/>
        <v>CUS11612000.LABEL.CELLCARD</v>
      </c>
      <c r="D2244" s="38" t="str">
        <f t="shared" si="106"/>
        <v>CUS11612000</v>
      </c>
      <c r="E2244" s="38" t="s">
        <v>6435</v>
      </c>
      <c r="F2244" s="38"/>
      <c r="G2244" s="38" t="s">
        <v>259</v>
      </c>
      <c r="H2244" s="38" t="s">
        <v>6446</v>
      </c>
      <c r="I2244" s="40" t="s">
        <v>6447</v>
      </c>
      <c r="J2244" s="40"/>
      <c r="K2244" s="40" t="str">
        <f t="shared" si="107"/>
        <v>Cellcard:</v>
      </c>
      <c r="L2244" s="41" t="s">
        <v>6447</v>
      </c>
      <c r="M2244" s="40" t="s">
        <v>6447</v>
      </c>
      <c r="N2244" s="40" t="s">
        <v>6447</v>
      </c>
      <c r="O2244" s="40" t="s">
        <v>6447</v>
      </c>
    </row>
    <row r="2245" spans="2:15" ht="30" customHeight="1">
      <c r="B2245" s="38">
        <v>2244</v>
      </c>
      <c r="C2245" s="39" t="str">
        <f t="shared" si="105"/>
        <v>CUS11612000.LABEL.MINIMUM_LIMIT_PER_TOPUP_STRONG</v>
      </c>
      <c r="D2245" s="38" t="str">
        <f t="shared" si="106"/>
        <v>CUS11612000</v>
      </c>
      <c r="E2245" s="38" t="s">
        <v>6435</v>
      </c>
      <c r="F2245" s="38"/>
      <c r="G2245" s="38" t="s">
        <v>259</v>
      </c>
      <c r="H2245" s="38" t="s">
        <v>6448</v>
      </c>
      <c r="I2245" s="40" t="s">
        <v>6449</v>
      </c>
      <c r="J2245" s="40"/>
      <c r="K2245" s="40" t="str">
        <f t="shared" si="107"/>
        <v>Minimum Limit Per Top-Up &lt;strong&gt;1.00 USD&lt;/strong&gt;&lt;br&gt;Maximum Limit Per Top-Up &lt;strong&gt; { maximumTopupAmount } USD&lt;/strong&gt;</v>
      </c>
      <c r="L2245" s="41" t="s">
        <v>6450</v>
      </c>
      <c r="M2245" s="40" t="s">
        <v>6451</v>
      </c>
      <c r="N2245" s="40" t="s">
        <v>6449</v>
      </c>
      <c r="O2245" s="40" t="s">
        <v>6452</v>
      </c>
    </row>
    <row r="2246" spans="2:15" ht="30" customHeight="1">
      <c r="B2246" s="38">
        <v>2245</v>
      </c>
      <c r="C2246" s="39" t="str">
        <f t="shared" si="105"/>
        <v>CUS11612000.LABEL.METFONE</v>
      </c>
      <c r="D2246" s="38" t="str">
        <f t="shared" si="106"/>
        <v>CUS11612000</v>
      </c>
      <c r="E2246" s="38" t="s">
        <v>6435</v>
      </c>
      <c r="F2246" s="38"/>
      <c r="G2246" s="38" t="s">
        <v>259</v>
      </c>
      <c r="H2246" s="38" t="s">
        <v>6453</v>
      </c>
      <c r="I2246" s="40" t="s">
        <v>6454</v>
      </c>
      <c r="J2246" s="40"/>
      <c r="K2246" s="40" t="str">
        <f t="shared" si="107"/>
        <v>MetFone:</v>
      </c>
      <c r="L2246" s="41" t="s">
        <v>6454</v>
      </c>
      <c r="M2246" s="40" t="s">
        <v>6454</v>
      </c>
      <c r="N2246" s="40" t="s">
        <v>6454</v>
      </c>
      <c r="O2246" s="40" t="s">
        <v>6454</v>
      </c>
    </row>
    <row r="2247" spans="2:15" ht="30" customHeight="1">
      <c r="B2247" s="38">
        <v>2246</v>
      </c>
      <c r="C2247" s="39" t="str">
        <f t="shared" si="105"/>
        <v>CUS11612000.LABEL.SEATEL</v>
      </c>
      <c r="D2247" s="38" t="str">
        <f t="shared" si="106"/>
        <v>CUS11612000</v>
      </c>
      <c r="E2247" s="38" t="s">
        <v>6435</v>
      </c>
      <c r="F2247" s="38"/>
      <c r="G2247" s="38" t="s">
        <v>259</v>
      </c>
      <c r="H2247" s="38" t="s">
        <v>6455</v>
      </c>
      <c r="I2247" s="40" t="s">
        <v>6456</v>
      </c>
      <c r="J2247" s="40"/>
      <c r="K2247" s="40" t="str">
        <f t="shared" si="107"/>
        <v>Seatel:</v>
      </c>
      <c r="L2247" s="41" t="s">
        <v>6456</v>
      </c>
      <c r="M2247" s="40" t="s">
        <v>6456</v>
      </c>
      <c r="N2247" s="40" t="s">
        <v>6456</v>
      </c>
      <c r="O2247" s="40" t="s">
        <v>6456</v>
      </c>
    </row>
    <row r="2248" spans="2:15" ht="30" customHeight="1">
      <c r="B2248" s="38">
        <v>2247</v>
      </c>
      <c r="C2248" s="39" t="str">
        <f t="shared" si="105"/>
        <v>CUS11612000.LABEL.SMART</v>
      </c>
      <c r="D2248" s="38" t="str">
        <f t="shared" si="106"/>
        <v>CUS11612000</v>
      </c>
      <c r="E2248" s="38" t="s">
        <v>6435</v>
      </c>
      <c r="F2248" s="38"/>
      <c r="G2248" s="38" t="s">
        <v>259</v>
      </c>
      <c r="H2248" s="38" t="s">
        <v>6457</v>
      </c>
      <c r="I2248" s="40" t="s">
        <v>6458</v>
      </c>
      <c r="J2248" s="40"/>
      <c r="K2248" s="40" t="str">
        <f t="shared" si="107"/>
        <v>Smart:</v>
      </c>
      <c r="L2248" s="41" t="s">
        <v>6458</v>
      </c>
      <c r="M2248" s="40" t="s">
        <v>6458</v>
      </c>
      <c r="N2248" s="40" t="s">
        <v>6458</v>
      </c>
      <c r="O2248" s="40" t="s">
        <v>6458</v>
      </c>
    </row>
    <row r="2249" spans="2:15" ht="30" customHeight="1">
      <c r="B2249" s="38">
        <v>2248</v>
      </c>
      <c r="C2249" s="39" t="str">
        <f t="shared" si="105"/>
        <v>CUS11612000.LABEL.COOTEL</v>
      </c>
      <c r="D2249" s="38" t="str">
        <f t="shared" si="106"/>
        <v>CUS11612000</v>
      </c>
      <c r="E2249" s="38" t="s">
        <v>6435</v>
      </c>
      <c r="F2249" s="38"/>
      <c r="G2249" s="38" t="s">
        <v>259</v>
      </c>
      <c r="H2249" s="38" t="s">
        <v>6459</v>
      </c>
      <c r="I2249" s="40" t="s">
        <v>6460</v>
      </c>
      <c r="J2249" s="40"/>
      <c r="K2249" s="40" t="str">
        <f t="shared" si="107"/>
        <v>Cootel:</v>
      </c>
      <c r="L2249" s="41" t="s">
        <v>6460</v>
      </c>
      <c r="M2249" s="40" t="s">
        <v>6460</v>
      </c>
      <c r="N2249" s="40" t="s">
        <v>6460</v>
      </c>
      <c r="O2249" s="40" t="s">
        <v>6460</v>
      </c>
    </row>
    <row r="2250" spans="2:15" ht="30" customHeight="1">
      <c r="B2250" s="38">
        <v>2249</v>
      </c>
      <c r="C2250" s="39" t="str">
        <f t="shared" si="105"/>
        <v>CUS11612000.LABEL.SET_SCHEDULE</v>
      </c>
      <c r="D2250" s="38" t="str">
        <f t="shared" si="106"/>
        <v>CUS11612000</v>
      </c>
      <c r="E2250" s="38" t="s">
        <v>6435</v>
      </c>
      <c r="F2250" s="38"/>
      <c r="G2250" s="38" t="s">
        <v>259</v>
      </c>
      <c r="H2250" s="38" t="s">
        <v>3793</v>
      </c>
      <c r="I2250" s="40" t="s">
        <v>3794</v>
      </c>
      <c r="J2250" s="40"/>
      <c r="K2250" s="40" t="str">
        <f t="shared" si="107"/>
        <v>Set Schedule</v>
      </c>
      <c r="L2250" s="41" t="s">
        <v>2799</v>
      </c>
      <c r="M2250" s="40" t="s">
        <v>3796</v>
      </c>
      <c r="N2250" s="40" t="s">
        <v>3794</v>
      </c>
      <c r="O2250" s="40" t="s">
        <v>3797</v>
      </c>
    </row>
    <row r="2251" spans="2:15" ht="30" customHeight="1">
      <c r="B2251" s="38">
        <v>2250</v>
      </c>
      <c r="C2251" s="39" t="str">
        <f t="shared" si="105"/>
        <v>CUS11612000.PLACEHOLDER.ENTER_PHONE_NUMBER</v>
      </c>
      <c r="D2251" s="38" t="str">
        <f t="shared" si="106"/>
        <v>CUS11612000</v>
      </c>
      <c r="E2251" s="38" t="s">
        <v>6435</v>
      </c>
      <c r="F2251" s="38"/>
      <c r="G2251" s="38" t="s">
        <v>1258</v>
      </c>
      <c r="H2251" s="38" t="s">
        <v>3888</v>
      </c>
      <c r="I2251" s="40" t="s">
        <v>3889</v>
      </c>
      <c r="J2251" s="40"/>
      <c r="K2251" s="40" t="str">
        <f t="shared" si="107"/>
        <v>Enter Phone Number</v>
      </c>
      <c r="L2251" s="41" t="s">
        <v>3890</v>
      </c>
      <c r="M2251" s="40" t="s">
        <v>415</v>
      </c>
      <c r="N2251" s="40" t="s">
        <v>3891</v>
      </c>
      <c r="O2251" s="40" t="s">
        <v>3892</v>
      </c>
    </row>
    <row r="2252" spans="2:15" ht="30" customHeight="1">
      <c r="B2252" s="38">
        <v>2251</v>
      </c>
      <c r="C2252" s="39" t="str">
        <f t="shared" si="105"/>
        <v>CUS11612000.PLACEHOLDER.SET_SCHEDULE</v>
      </c>
      <c r="D2252" s="38" t="str">
        <f t="shared" si="106"/>
        <v>CUS11612000</v>
      </c>
      <c r="E2252" s="38" t="s">
        <v>6435</v>
      </c>
      <c r="F2252" s="38"/>
      <c r="G2252" s="38" t="s">
        <v>1258</v>
      </c>
      <c r="H2252" s="38" t="s">
        <v>3793</v>
      </c>
      <c r="I2252" s="40" t="s">
        <v>3794</v>
      </c>
      <c r="J2252" s="40"/>
      <c r="K2252" s="40" t="str">
        <f t="shared" si="107"/>
        <v>Set Schedule</v>
      </c>
      <c r="L2252" s="41" t="s">
        <v>3795</v>
      </c>
      <c r="M2252" s="40" t="s">
        <v>3796</v>
      </c>
      <c r="N2252" s="40" t="s">
        <v>6461</v>
      </c>
      <c r="O2252" s="40" t="s">
        <v>6462</v>
      </c>
    </row>
    <row r="2253" spans="2:15" ht="30" customHeight="1">
      <c r="B2253" s="38">
        <v>2252</v>
      </c>
      <c r="C2253" s="39" t="str">
        <f t="shared" si="105"/>
        <v>CUS11612000.PLACEHOLDER.ADD_REMARK</v>
      </c>
      <c r="D2253" s="38" t="str">
        <f t="shared" si="106"/>
        <v>CUS11612000</v>
      </c>
      <c r="E2253" s="38" t="s">
        <v>6435</v>
      </c>
      <c r="F2253" s="38"/>
      <c r="G2253" s="38" t="s">
        <v>1258</v>
      </c>
      <c r="H2253" s="38" t="s">
        <v>4361</v>
      </c>
      <c r="I2253" s="40" t="s">
        <v>4362</v>
      </c>
      <c r="J2253" s="40"/>
      <c r="K2253" s="40" t="str">
        <f t="shared" si="107"/>
        <v>Add Remark</v>
      </c>
      <c r="L2253" s="41" t="s">
        <v>1261</v>
      </c>
      <c r="M2253" s="40" t="s">
        <v>3171</v>
      </c>
      <c r="N2253" s="40" t="s">
        <v>4362</v>
      </c>
      <c r="O2253" s="40" t="s">
        <v>1263</v>
      </c>
    </row>
    <row r="2254" spans="2:15" ht="30" customHeight="1">
      <c r="B2254" s="38">
        <v>2253</v>
      </c>
      <c r="C2254" s="39" t="str">
        <f t="shared" si="105"/>
        <v>CUS11612000.BUTTON.TOPUP</v>
      </c>
      <c r="D2254" s="38" t="str">
        <f t="shared" si="106"/>
        <v>CUS11612000</v>
      </c>
      <c r="E2254" s="38" t="s">
        <v>6435</v>
      </c>
      <c r="F2254" s="38"/>
      <c r="G2254" s="38" t="s">
        <v>13</v>
      </c>
      <c r="H2254" s="38" t="s">
        <v>2183</v>
      </c>
      <c r="I2254" s="40" t="s">
        <v>6423</v>
      </c>
      <c r="J2254" s="40"/>
      <c r="K2254" s="40" t="str">
        <f t="shared" si="107"/>
        <v>Top-Up</v>
      </c>
      <c r="L2254" s="41" t="s">
        <v>2185</v>
      </c>
      <c r="M2254" s="40" t="s">
        <v>6463</v>
      </c>
      <c r="N2254" s="40" t="s">
        <v>2187</v>
      </c>
      <c r="O2254" s="40" t="s">
        <v>2188</v>
      </c>
    </row>
    <row r="2255" spans="2:15" ht="30" customHeight="1">
      <c r="B2255" s="38">
        <v>2254</v>
      </c>
      <c r="C2255" s="39" t="str">
        <f t="shared" si="105"/>
        <v>CUS11612300.TITLE.RECIPIENT_INFORMATION</v>
      </c>
      <c r="D2255" s="38" t="str">
        <f t="shared" si="106"/>
        <v>CUS11612300</v>
      </c>
      <c r="E2255" s="38" t="s">
        <v>18590</v>
      </c>
      <c r="F2255" s="38"/>
      <c r="G2255" s="38" t="s">
        <v>1271</v>
      </c>
      <c r="H2255" s="38" t="s">
        <v>3854</v>
      </c>
      <c r="I2255" s="40" t="s">
        <v>3855</v>
      </c>
      <c r="J2255" s="40"/>
      <c r="K2255" s="40" t="str">
        <f t="shared" si="107"/>
        <v>Recipient Information</v>
      </c>
      <c r="L2255" s="41" t="s">
        <v>3856</v>
      </c>
      <c r="M2255" s="40" t="s">
        <v>18591</v>
      </c>
      <c r="N2255" s="40" t="s">
        <v>3855</v>
      </c>
      <c r="O2255" s="40" t="s">
        <v>5742</v>
      </c>
    </row>
    <row r="2256" spans="2:15" ht="30" customHeight="1">
      <c r="B2256" s="38">
        <v>2255</v>
      </c>
      <c r="C2256" s="39" t="str">
        <f t="shared" si="105"/>
        <v>CUS11612300.LABEL.PHONE_NUMBER</v>
      </c>
      <c r="D2256" s="38" t="str">
        <f t="shared" si="106"/>
        <v>CUS11612300</v>
      </c>
      <c r="E2256" s="38" t="s">
        <v>18590</v>
      </c>
      <c r="F2256" s="38"/>
      <c r="G2256" s="38" t="s">
        <v>259</v>
      </c>
      <c r="H2256" s="38" t="s">
        <v>1291</v>
      </c>
      <c r="I2256" s="40" t="s">
        <v>1292</v>
      </c>
      <c r="J2256" s="40"/>
      <c r="K2256" s="40" t="str">
        <f t="shared" si="107"/>
        <v>PHONE NUMBER</v>
      </c>
      <c r="L2256" s="41" t="s">
        <v>1293</v>
      </c>
      <c r="M2256" s="40" t="s">
        <v>1294</v>
      </c>
      <c r="N2256" s="40" t="s">
        <v>1292</v>
      </c>
      <c r="O2256" s="40" t="s">
        <v>1296</v>
      </c>
    </row>
    <row r="2257" spans="2:15" ht="30" customHeight="1">
      <c r="B2257" s="38">
        <v>2256</v>
      </c>
      <c r="C2257" s="39" t="str">
        <f t="shared" si="105"/>
        <v>CUS11612300.LABEL.CONTACTS</v>
      </c>
      <c r="D2257" s="38" t="str">
        <f t="shared" si="106"/>
        <v>CUS11612300</v>
      </c>
      <c r="E2257" s="38" t="s">
        <v>18590</v>
      </c>
      <c r="F2257" s="38"/>
      <c r="G2257" s="38" t="s">
        <v>259</v>
      </c>
      <c r="H2257" s="38" t="s">
        <v>3898</v>
      </c>
      <c r="I2257" s="40" t="s">
        <v>3899</v>
      </c>
      <c r="J2257" s="40"/>
      <c r="K2257" s="40" t="str">
        <f t="shared" si="107"/>
        <v>Contacts</v>
      </c>
      <c r="L2257" s="41" t="s">
        <v>3900</v>
      </c>
      <c r="M2257" s="40" t="s">
        <v>3901</v>
      </c>
      <c r="N2257" s="40" t="s">
        <v>3899</v>
      </c>
      <c r="O2257" s="40" t="s">
        <v>3903</v>
      </c>
    </row>
    <row r="2258" spans="2:15" ht="30" customHeight="1">
      <c r="B2258" s="38">
        <v>2257</v>
      </c>
      <c r="C2258" s="39" t="str">
        <f t="shared" si="105"/>
        <v>CUS11612300.LABEL.ADDED_TO_FAVORITES_SUCCESSFULL</v>
      </c>
      <c r="D2258" s="38" t="str">
        <f t="shared" si="106"/>
        <v>CUS11612300</v>
      </c>
      <c r="E2258" s="38" t="s">
        <v>18590</v>
      </c>
      <c r="F2258" s="38"/>
      <c r="G2258" s="38" t="s">
        <v>259</v>
      </c>
      <c r="H2258" s="38" t="s">
        <v>17551</v>
      </c>
      <c r="I2258" s="40" t="s">
        <v>18592</v>
      </c>
      <c r="J2258" s="40"/>
      <c r="K2258" s="40" t="str">
        <f t="shared" si="107"/>
        <v>Added to favorites successfully</v>
      </c>
      <c r="L2258" s="41" t="s">
        <v>18593</v>
      </c>
      <c r="M2258" s="40" t="s">
        <v>18594</v>
      </c>
      <c r="N2258" s="40" t="s">
        <v>18592</v>
      </c>
      <c r="O2258" s="40" t="s">
        <v>18595</v>
      </c>
    </row>
    <row r="2259" spans="2:15" ht="30" customHeight="1">
      <c r="B2259" s="38">
        <v>2258</v>
      </c>
      <c r="C2259" s="39" t="str">
        <f t="shared" si="105"/>
        <v>CUS11612300.LABEL.REMOVED_FROM_FAVORITES_SUCCESS</v>
      </c>
      <c r="D2259" s="38" t="str">
        <f t="shared" si="106"/>
        <v>CUS11612300</v>
      </c>
      <c r="E2259" s="38" t="s">
        <v>18590</v>
      </c>
      <c r="F2259" s="38"/>
      <c r="G2259" s="38" t="s">
        <v>259</v>
      </c>
      <c r="H2259" s="38" t="s">
        <v>17596</v>
      </c>
      <c r="I2259" s="40" t="s">
        <v>18596</v>
      </c>
      <c r="J2259" s="40"/>
      <c r="K2259" s="40" t="str">
        <f t="shared" si="107"/>
        <v>Removed from favorites successfully</v>
      </c>
      <c r="L2259" s="41" t="s">
        <v>18597</v>
      </c>
      <c r="M2259" s="40" t="s">
        <v>18598</v>
      </c>
      <c r="N2259" s="40" t="s">
        <v>18596</v>
      </c>
      <c r="O2259" s="40" t="s">
        <v>18599</v>
      </c>
    </row>
    <row r="2260" spans="2:15" ht="30" customHeight="1">
      <c r="B2260" s="38">
        <v>2259</v>
      </c>
      <c r="C2260" s="39" t="str">
        <f t="shared" si="105"/>
        <v>CUS11612300.PLACEHOLDER.ENTER_PHONE_NUMBER</v>
      </c>
      <c r="D2260" s="38" t="str">
        <f t="shared" si="106"/>
        <v>CUS11612300</v>
      </c>
      <c r="E2260" s="38" t="s">
        <v>18590</v>
      </c>
      <c r="F2260" s="38"/>
      <c r="G2260" s="38" t="s">
        <v>1258</v>
      </c>
      <c r="H2260" s="38" t="s">
        <v>3888</v>
      </c>
      <c r="I2260" s="40" t="s">
        <v>3889</v>
      </c>
      <c r="J2260" s="40"/>
      <c r="K2260" s="40" t="str">
        <f t="shared" si="107"/>
        <v>Enter Phone Number</v>
      </c>
      <c r="L2260" s="41" t="s">
        <v>3890</v>
      </c>
      <c r="M2260" s="40" t="s">
        <v>415</v>
      </c>
      <c r="N2260" s="40" t="s">
        <v>3889</v>
      </c>
      <c r="O2260" s="40" t="s">
        <v>3892</v>
      </c>
    </row>
    <row r="2261" spans="2:15" ht="30" customHeight="1">
      <c r="B2261" s="38">
        <v>2260</v>
      </c>
      <c r="C2261" s="39" t="str">
        <f t="shared" si="105"/>
        <v>CUS11612300.SEGMENT.RECENT</v>
      </c>
      <c r="D2261" s="38" t="str">
        <f t="shared" si="106"/>
        <v>CUS11612300</v>
      </c>
      <c r="E2261" s="38" t="s">
        <v>18590</v>
      </c>
      <c r="F2261" s="38"/>
      <c r="G2261" s="38" t="s">
        <v>1010</v>
      </c>
      <c r="H2261" s="38" t="s">
        <v>3848</v>
      </c>
      <c r="I2261" s="40" t="s">
        <v>3848</v>
      </c>
      <c r="J2261" s="40"/>
      <c r="K2261" s="40" t="str">
        <f t="shared" si="107"/>
        <v>RECENT</v>
      </c>
      <c r="L2261" s="41" t="s">
        <v>3849</v>
      </c>
      <c r="M2261" s="40" t="s">
        <v>3871</v>
      </c>
      <c r="N2261" s="40" t="s">
        <v>3848</v>
      </c>
      <c r="O2261" s="40" t="s">
        <v>2312</v>
      </c>
    </row>
    <row r="2262" spans="2:15" ht="30" customHeight="1">
      <c r="B2262" s="38">
        <v>2261</v>
      </c>
      <c r="C2262" s="39" t="str">
        <f t="shared" si="105"/>
        <v>CUS11612300.SEGMENT.FREQUENT</v>
      </c>
      <c r="D2262" s="38" t="str">
        <f t="shared" si="106"/>
        <v>CUS11612300</v>
      </c>
      <c r="E2262" s="38" t="s">
        <v>18590</v>
      </c>
      <c r="F2262" s="38"/>
      <c r="G2262" s="38" t="s">
        <v>1010</v>
      </c>
      <c r="H2262" s="38" t="s">
        <v>3873</v>
      </c>
      <c r="I2262" s="40" t="s">
        <v>3873</v>
      </c>
      <c r="J2262" s="40"/>
      <c r="K2262" s="40" t="str">
        <f t="shared" si="107"/>
        <v>FREQUENT</v>
      </c>
      <c r="L2262" s="41" t="s">
        <v>3874</v>
      </c>
      <c r="M2262" s="40" t="s">
        <v>3875</v>
      </c>
      <c r="N2262" s="40" t="s">
        <v>3873</v>
      </c>
      <c r="O2262" s="40" t="s">
        <v>3877</v>
      </c>
    </row>
    <row r="2263" spans="2:15" ht="30" customHeight="1">
      <c r="B2263" s="38">
        <v>2262</v>
      </c>
      <c r="C2263" s="39" t="str">
        <f t="shared" si="105"/>
        <v>CUS11612300.SEGMENT.FAVORITE</v>
      </c>
      <c r="D2263" s="38" t="str">
        <f t="shared" si="106"/>
        <v>CUS11612300</v>
      </c>
      <c r="E2263" s="38" t="s">
        <v>18590</v>
      </c>
      <c r="F2263" s="38"/>
      <c r="G2263" s="38" t="s">
        <v>1010</v>
      </c>
      <c r="H2263" s="38" t="s">
        <v>2232</v>
      </c>
      <c r="I2263" s="40" t="s">
        <v>2232</v>
      </c>
      <c r="J2263" s="40"/>
      <c r="K2263" s="40" t="str">
        <f t="shared" si="107"/>
        <v>FAVORITE</v>
      </c>
      <c r="L2263" s="41" t="s">
        <v>2234</v>
      </c>
      <c r="M2263" s="40" t="s">
        <v>3878</v>
      </c>
      <c r="N2263" s="40" t="s">
        <v>2232</v>
      </c>
      <c r="O2263" s="40" t="s">
        <v>2236</v>
      </c>
    </row>
    <row r="2264" spans="2:15" ht="30" customHeight="1">
      <c r="B2264" s="38">
        <v>2263</v>
      </c>
      <c r="C2264" s="39" t="str">
        <f t="shared" si="105"/>
        <v>CUS11612300.BUTTON.CONTACTS</v>
      </c>
      <c r="D2264" s="38" t="str">
        <f t="shared" si="106"/>
        <v>CUS11612300</v>
      </c>
      <c r="E2264" s="38" t="s">
        <v>18590</v>
      </c>
      <c r="F2264" s="38"/>
      <c r="G2264" s="38" t="s">
        <v>13</v>
      </c>
      <c r="H2264" s="38" t="s">
        <v>3898</v>
      </c>
      <c r="I2264" s="40" t="s">
        <v>3899</v>
      </c>
      <c r="J2264" s="40"/>
      <c r="K2264" s="40" t="str">
        <f t="shared" si="107"/>
        <v>Contacts</v>
      </c>
      <c r="L2264" s="41" t="s">
        <v>3900</v>
      </c>
      <c r="M2264" s="40" t="s">
        <v>3901</v>
      </c>
      <c r="N2264" s="40" t="s">
        <v>3899</v>
      </c>
      <c r="O2264" s="40" t="s">
        <v>6349</v>
      </c>
    </row>
    <row r="2265" spans="2:15" ht="30" customHeight="1">
      <c r="B2265" s="38">
        <v>2264</v>
      </c>
      <c r="C2265" s="39" t="str">
        <f t="shared" si="105"/>
        <v>CUS11612300.MESSAGE.PPCBANK_MOBILE_WOULD_LIKE_TO_A</v>
      </c>
      <c r="D2265" s="38" t="str">
        <f t="shared" si="106"/>
        <v>CUS11612300</v>
      </c>
      <c r="E2265" s="38" t="s">
        <v>18590</v>
      </c>
      <c r="F2265" s="38"/>
      <c r="G2265" s="38" t="s">
        <v>1019</v>
      </c>
      <c r="H2265" s="38" t="s">
        <v>615</v>
      </c>
      <c r="I2265" s="40" t="s">
        <v>1221</v>
      </c>
      <c r="J2265" s="40"/>
      <c r="K2265" s="40" t="str">
        <f t="shared" si="107"/>
        <v>PPCBank Mobile Would Like to Access the Contacts. Please allow contact access in your phone settings.</v>
      </c>
      <c r="L2265" s="41" t="s">
        <v>1222</v>
      </c>
      <c r="M2265" s="40" t="s">
        <v>1223</v>
      </c>
      <c r="N2265" s="40" t="s">
        <v>1221</v>
      </c>
      <c r="O2265" s="40" t="s">
        <v>18600</v>
      </c>
    </row>
    <row r="2266" spans="2:15" ht="30" customHeight="1">
      <c r="B2266" s="38">
        <v>2265</v>
      </c>
      <c r="C2266" s="39" t="str">
        <f t="shared" si="105"/>
        <v>CUS11613100.TITLE.PHONE_TOPUP</v>
      </c>
      <c r="D2266" s="38" t="str">
        <f t="shared" si="106"/>
        <v>CUS11613100</v>
      </c>
      <c r="E2266" s="38" t="s">
        <v>6464</v>
      </c>
      <c r="F2266" s="38"/>
      <c r="G2266" s="38" t="s">
        <v>1271</v>
      </c>
      <c r="H2266" s="38" t="s">
        <v>2224</v>
      </c>
      <c r="I2266" s="40" t="s">
        <v>2225</v>
      </c>
      <c r="J2266" s="40"/>
      <c r="K2266" s="40" t="str">
        <f t="shared" si="107"/>
        <v>Phone Top-up</v>
      </c>
      <c r="L2266" s="41" t="s">
        <v>2185</v>
      </c>
      <c r="M2266" s="40" t="s">
        <v>2186</v>
      </c>
      <c r="N2266" s="40" t="s">
        <v>2250</v>
      </c>
      <c r="O2266" s="40" t="s">
        <v>2226</v>
      </c>
    </row>
    <row r="2267" spans="2:15" ht="30" customHeight="1">
      <c r="B2267" s="38">
        <v>2266</v>
      </c>
      <c r="C2267" s="39" t="str">
        <f t="shared" si="105"/>
        <v>CUS11613100.LABEL.WOULD_YOU_LIKE_TO_TOPUP___ON_</v>
      </c>
      <c r="D2267" s="38" t="str">
        <f t="shared" si="106"/>
        <v>CUS11613100</v>
      </c>
      <c r="E2267" s="38" t="s">
        <v>6464</v>
      </c>
      <c r="F2267" s="38"/>
      <c r="G2267" s="38" t="s">
        <v>259</v>
      </c>
      <c r="H2267" s="38" t="s">
        <v>6465</v>
      </c>
      <c r="I2267" s="40" t="s">
        <v>6466</v>
      </c>
      <c r="J2267" s="40"/>
      <c r="K2267" s="40" t="str">
        <f t="shared" si="107"/>
        <v>Would you like to top-up $ 10.00 on 011-846-123?</v>
      </c>
      <c r="L2267" s="41" t="s">
        <v>6467</v>
      </c>
      <c r="M2267" s="40" t="s">
        <v>6468</v>
      </c>
      <c r="N2267" s="40" t="s">
        <v>6469</v>
      </c>
      <c r="O2267" s="40" t="s">
        <v>6470</v>
      </c>
    </row>
    <row r="2268" spans="2:15" ht="30" customHeight="1">
      <c r="B2268" s="38">
        <v>2267</v>
      </c>
      <c r="C2268" s="39" t="str">
        <f t="shared" si="105"/>
        <v>CUS11613100.LABEL.TOTAL</v>
      </c>
      <c r="D2268" s="38" t="str">
        <f t="shared" si="106"/>
        <v>CUS11613100</v>
      </c>
      <c r="E2268" s="38" t="s">
        <v>6464</v>
      </c>
      <c r="F2268" s="38"/>
      <c r="G2268" s="38" t="s">
        <v>259</v>
      </c>
      <c r="H2268" s="38" t="s">
        <v>3221</v>
      </c>
      <c r="I2268" s="40" t="s">
        <v>3222</v>
      </c>
      <c r="J2268" s="40"/>
      <c r="K2268" s="40" t="str">
        <f t="shared" si="107"/>
        <v>Total</v>
      </c>
      <c r="L2268" s="41" t="s">
        <v>3223</v>
      </c>
      <c r="M2268" s="40" t="s">
        <v>3330</v>
      </c>
      <c r="N2268" s="40" t="s">
        <v>3225</v>
      </c>
      <c r="O2268" s="40" t="s">
        <v>3226</v>
      </c>
    </row>
    <row r="2269" spans="2:15" ht="30" customHeight="1">
      <c r="B2269" s="38">
        <v>2268</v>
      </c>
      <c r="C2269" s="39" t="str">
        <f t="shared" si="105"/>
        <v>CUS11613100.LABEL.TOPUP</v>
      </c>
      <c r="D2269" s="38" t="str">
        <f t="shared" si="106"/>
        <v>CUS11613100</v>
      </c>
      <c r="E2269" s="38" t="s">
        <v>6464</v>
      </c>
      <c r="F2269" s="38"/>
      <c r="G2269" s="38" t="s">
        <v>259</v>
      </c>
      <c r="H2269" s="38" t="s">
        <v>2183</v>
      </c>
      <c r="I2269" s="40" t="s">
        <v>2184</v>
      </c>
      <c r="J2269" s="40"/>
      <c r="K2269" s="40" t="str">
        <f t="shared" si="107"/>
        <v>Top-up</v>
      </c>
      <c r="L2269" s="41" t="s">
        <v>2185</v>
      </c>
      <c r="M2269" s="40" t="s">
        <v>6471</v>
      </c>
      <c r="N2269" s="40" t="s">
        <v>6472</v>
      </c>
      <c r="O2269" s="40" t="s">
        <v>2188</v>
      </c>
    </row>
    <row r="2270" spans="2:15" ht="30" customHeight="1">
      <c r="B2270" s="38">
        <v>2269</v>
      </c>
      <c r="C2270" s="39" t="str">
        <f t="shared" si="105"/>
        <v>CUS11613100.LABEL.FROM_ACCOUNT</v>
      </c>
      <c r="D2270" s="38" t="str">
        <f t="shared" si="106"/>
        <v>CUS11613100</v>
      </c>
      <c r="E2270" s="38" t="s">
        <v>6464</v>
      </c>
      <c r="F2270" s="38"/>
      <c r="G2270" s="38" t="s">
        <v>259</v>
      </c>
      <c r="H2270" s="38" t="s">
        <v>3229</v>
      </c>
      <c r="I2270" s="40" t="s">
        <v>3279</v>
      </c>
      <c r="J2270" s="40"/>
      <c r="K2270" s="40" t="str">
        <f t="shared" si="107"/>
        <v>From Account</v>
      </c>
      <c r="L2270" s="41" t="s">
        <v>3231</v>
      </c>
      <c r="M2270" s="40" t="s">
        <v>3256</v>
      </c>
      <c r="N2270" s="40" t="s">
        <v>3233</v>
      </c>
      <c r="O2270" s="40" t="s">
        <v>3257</v>
      </c>
    </row>
    <row r="2271" spans="2:15" ht="30" customHeight="1">
      <c r="B2271" s="38">
        <v>2270</v>
      </c>
      <c r="C2271" s="39" t="str">
        <f t="shared" si="105"/>
        <v>CUS11613100.LABEL.REMARK</v>
      </c>
      <c r="D2271" s="38" t="str">
        <f t="shared" si="106"/>
        <v>CUS11613100</v>
      </c>
      <c r="E2271" s="38" t="s">
        <v>6464</v>
      </c>
      <c r="F2271" s="38"/>
      <c r="G2271" s="38" t="s">
        <v>259</v>
      </c>
      <c r="H2271" s="38" t="s">
        <v>597</v>
      </c>
      <c r="I2271" s="40" t="s">
        <v>3235</v>
      </c>
      <c r="J2271" s="40"/>
      <c r="K2271" s="40" t="str">
        <f t="shared" si="107"/>
        <v>Remark</v>
      </c>
      <c r="L2271" s="41" t="s">
        <v>598</v>
      </c>
      <c r="M2271" s="40" t="s">
        <v>599</v>
      </c>
      <c r="N2271" s="40" t="s">
        <v>3125</v>
      </c>
      <c r="O2271" s="40" t="s">
        <v>600</v>
      </c>
    </row>
    <row r="2272" spans="2:15" ht="30" customHeight="1">
      <c r="B2272" s="38">
        <v>2271</v>
      </c>
      <c r="C2272" s="39" t="str">
        <f t="shared" si="105"/>
        <v>CUS11613100.LABEL.WOULD_YOU_LIKE_TO_BRTOPUP_STRO</v>
      </c>
      <c r="D2272" s="38" t="str">
        <f t="shared" si="106"/>
        <v>CUS11613100</v>
      </c>
      <c r="E2272" s="38" t="s">
        <v>6464</v>
      </c>
      <c r="F2272" s="38"/>
      <c r="G2272" s="38" t="s">
        <v>259</v>
      </c>
      <c r="H2272" s="38" t="s">
        <v>6473</v>
      </c>
      <c r="I2272" s="40" t="s">
        <v>6474</v>
      </c>
      <c r="J2272" s="40"/>
      <c r="K2272" s="40" t="str">
        <f t="shared" si="107"/>
        <v>Would you like to &lt;br&gt;
top-up &lt;strong&gt;&lt;span&gt;$&lt;/span&gt; &lt;span&gt;10.00&lt;/span&gt;&lt;/strong&gt;
on &lt;strong&gt;011-846-123?&lt;/strong&gt;</v>
      </c>
      <c r="L2272" s="41" t="s">
        <v>6475</v>
      </c>
      <c r="M2272" s="49" t="s">
        <v>20213</v>
      </c>
      <c r="N2272" s="40" t="s">
        <v>6474</v>
      </c>
      <c r="O2272" s="40" t="s">
        <v>6476</v>
      </c>
    </row>
    <row r="2273" spans="2:15" ht="30" customHeight="1">
      <c r="B2273" s="38">
        <v>2272</v>
      </c>
      <c r="C2273" s="39" t="str">
        <f t="shared" si="105"/>
        <v>CUS11613100.LABEL.WOULD_YOU_LIKE_TO_BR_TOPUP_STR</v>
      </c>
      <c r="D2273" s="38" t="str">
        <f t="shared" si="106"/>
        <v>CUS11613100</v>
      </c>
      <c r="E2273" s="38" t="s">
        <v>6464</v>
      </c>
      <c r="F2273" s="38"/>
      <c r="G2273" s="38" t="s">
        <v>259</v>
      </c>
      <c r="H2273" s="38" t="s">
        <v>6477</v>
      </c>
      <c r="I2273" s="40" t="s">
        <v>6478</v>
      </c>
      <c r="J2273" s="40"/>
      <c r="K2273" s="40" t="str">
        <f t="shared" si="107"/>
        <v>Would you like to &lt;br&gt; top-up &lt;strong&gt;$ {topupAmount}&lt;/strong&gt; on  &lt;br&gt; &lt;strong&gt;{phoneNumber}?&lt;/strong&gt;</v>
      </c>
      <c r="L2273" s="41" t="s">
        <v>6479</v>
      </c>
      <c r="M2273" s="49" t="s">
        <v>20214</v>
      </c>
      <c r="N2273" s="40" t="s">
        <v>6478</v>
      </c>
      <c r="O2273" s="40" t="s">
        <v>6480</v>
      </c>
    </row>
    <row r="2274" spans="2:15" ht="30" customHeight="1">
      <c r="B2274" s="38">
        <v>2273</v>
      </c>
      <c r="C2274" s="39" t="str">
        <f t="shared" si="105"/>
        <v>CUS11613100.BUTTON.CANCEL</v>
      </c>
      <c r="D2274" s="38" t="str">
        <f t="shared" si="106"/>
        <v>CUS11613100</v>
      </c>
      <c r="E2274" s="38" t="s">
        <v>6464</v>
      </c>
      <c r="F2274" s="38"/>
      <c r="G2274" s="38" t="s">
        <v>13</v>
      </c>
      <c r="H2274" s="38" t="s">
        <v>24</v>
      </c>
      <c r="I2274" s="40" t="s">
        <v>25</v>
      </c>
      <c r="J2274" s="40"/>
      <c r="K2274" s="40" t="str">
        <f t="shared" si="107"/>
        <v>Cancel</v>
      </c>
      <c r="L2274" s="41" t="s">
        <v>26</v>
      </c>
      <c r="M2274" s="40" t="s">
        <v>27</v>
      </c>
      <c r="N2274" s="40" t="s">
        <v>260</v>
      </c>
      <c r="O2274" s="40" t="s">
        <v>28</v>
      </c>
    </row>
    <row r="2275" spans="2:15" ht="30" customHeight="1">
      <c r="B2275" s="38">
        <v>2274</v>
      </c>
      <c r="C2275" s="39" t="str">
        <f t="shared" si="105"/>
        <v>CUS11613100.BUTTON.TOPUP</v>
      </c>
      <c r="D2275" s="38" t="str">
        <f t="shared" si="106"/>
        <v>CUS11613100</v>
      </c>
      <c r="E2275" s="38" t="s">
        <v>6464</v>
      </c>
      <c r="F2275" s="38"/>
      <c r="G2275" s="38" t="s">
        <v>13</v>
      </c>
      <c r="H2275" s="38" t="s">
        <v>2183</v>
      </c>
      <c r="I2275" s="40" t="s">
        <v>6423</v>
      </c>
      <c r="J2275" s="40"/>
      <c r="K2275" s="40" t="str">
        <f t="shared" si="107"/>
        <v>Top-Up</v>
      </c>
      <c r="L2275" s="41" t="s">
        <v>2185</v>
      </c>
      <c r="M2275" s="40" t="s">
        <v>6463</v>
      </c>
      <c r="N2275" s="40" t="s">
        <v>2187</v>
      </c>
      <c r="O2275" s="40" t="s">
        <v>2188</v>
      </c>
    </row>
    <row r="2276" spans="2:15" ht="30" customHeight="1">
      <c r="B2276" s="38">
        <v>2275</v>
      </c>
      <c r="C2276" s="39" t="str">
        <f t="shared" si="105"/>
        <v>CUS11613200.LABEL.SCHEDULE</v>
      </c>
      <c r="D2276" s="38" t="str">
        <f t="shared" si="106"/>
        <v>CUS11613200</v>
      </c>
      <c r="E2276" s="38" t="s">
        <v>6481</v>
      </c>
      <c r="F2276" s="38"/>
      <c r="G2276" s="38" t="s">
        <v>259</v>
      </c>
      <c r="H2276" s="38" t="s">
        <v>2797</v>
      </c>
      <c r="I2276" s="40" t="s">
        <v>2798</v>
      </c>
      <c r="J2276" s="40"/>
      <c r="K2276" s="40" t="str">
        <f t="shared" si="107"/>
        <v>Schedule</v>
      </c>
      <c r="L2276" s="41" t="s">
        <v>2799</v>
      </c>
      <c r="M2276" s="40" t="s">
        <v>4005</v>
      </c>
      <c r="N2276" s="40" t="s">
        <v>6482</v>
      </c>
      <c r="O2276" s="40" t="s">
        <v>2837</v>
      </c>
    </row>
    <row r="2277" spans="2:15" ht="30" customHeight="1">
      <c r="B2277" s="38">
        <v>2276</v>
      </c>
      <c r="C2277" s="39" t="str">
        <f t="shared" si="105"/>
        <v>CUS11613200.LABEL.WOULD_YOU_LIKE_TO_TOPUP___ON_</v>
      </c>
      <c r="D2277" s="38" t="str">
        <f t="shared" si="106"/>
        <v>CUS11613200</v>
      </c>
      <c r="E2277" s="38" t="s">
        <v>6481</v>
      </c>
      <c r="F2277" s="38"/>
      <c r="G2277" s="38" t="s">
        <v>259</v>
      </c>
      <c r="H2277" s="38" t="s">
        <v>6465</v>
      </c>
      <c r="I2277" s="40" t="s">
        <v>6466</v>
      </c>
      <c r="J2277" s="40"/>
      <c r="K2277" s="40" t="str">
        <f t="shared" si="107"/>
        <v>Would you like to top-up $ 10.00 on 011-846-123?</v>
      </c>
      <c r="L2277" s="41" t="s">
        <v>6467</v>
      </c>
      <c r="M2277" s="40" t="s">
        <v>6468</v>
      </c>
      <c r="N2277" s="40" t="s">
        <v>6469</v>
      </c>
      <c r="O2277" s="40" t="s">
        <v>6470</v>
      </c>
    </row>
    <row r="2278" spans="2:15" ht="30" customHeight="1">
      <c r="B2278" s="38">
        <v>2277</v>
      </c>
      <c r="C2278" s="39" t="str">
        <f t="shared" si="105"/>
        <v>CUS11613200.LABEL.TOTAL</v>
      </c>
      <c r="D2278" s="38" t="str">
        <f t="shared" si="106"/>
        <v>CUS11613200</v>
      </c>
      <c r="E2278" s="38" t="s">
        <v>6481</v>
      </c>
      <c r="F2278" s="38"/>
      <c r="G2278" s="38" t="s">
        <v>259</v>
      </c>
      <c r="H2278" s="38" t="s">
        <v>3221</v>
      </c>
      <c r="I2278" s="40" t="s">
        <v>3222</v>
      </c>
      <c r="J2278" s="40"/>
      <c r="K2278" s="40" t="str">
        <f t="shared" si="107"/>
        <v>Total</v>
      </c>
      <c r="L2278" s="41" t="s">
        <v>3223</v>
      </c>
      <c r="M2278" s="40" t="s">
        <v>3330</v>
      </c>
      <c r="N2278" s="40" t="s">
        <v>3225</v>
      </c>
      <c r="O2278" s="40" t="s">
        <v>3226</v>
      </c>
    </row>
    <row r="2279" spans="2:15" ht="30" customHeight="1">
      <c r="B2279" s="38">
        <v>2278</v>
      </c>
      <c r="C2279" s="39" t="str">
        <f t="shared" si="105"/>
        <v>CUS11613200.LABEL.TOPUP</v>
      </c>
      <c r="D2279" s="38" t="str">
        <f t="shared" si="106"/>
        <v>CUS11613200</v>
      </c>
      <c r="E2279" s="38" t="s">
        <v>6481</v>
      </c>
      <c r="F2279" s="38"/>
      <c r="G2279" s="38" t="s">
        <v>259</v>
      </c>
      <c r="H2279" s="38" t="s">
        <v>2183</v>
      </c>
      <c r="I2279" s="40" t="s">
        <v>2184</v>
      </c>
      <c r="J2279" s="40"/>
      <c r="K2279" s="40" t="str">
        <f t="shared" si="107"/>
        <v>Top-up</v>
      </c>
      <c r="L2279" s="41" t="s">
        <v>2185</v>
      </c>
      <c r="M2279" s="40" t="s">
        <v>2186</v>
      </c>
      <c r="N2279" s="40" t="s">
        <v>6472</v>
      </c>
      <c r="O2279" s="40" t="s">
        <v>2188</v>
      </c>
    </row>
    <row r="2280" spans="2:15" ht="30" customHeight="1">
      <c r="B2280" s="38">
        <v>2279</v>
      </c>
      <c r="C2280" s="39" t="str">
        <f t="shared" si="105"/>
        <v>CUS11613200.LABEL.FROM_ACCOUNT</v>
      </c>
      <c r="D2280" s="38" t="str">
        <f t="shared" si="106"/>
        <v>CUS11613200</v>
      </c>
      <c r="E2280" s="38" t="s">
        <v>6481</v>
      </c>
      <c r="F2280" s="38"/>
      <c r="G2280" s="38" t="s">
        <v>259</v>
      </c>
      <c r="H2280" s="38" t="s">
        <v>3229</v>
      </c>
      <c r="I2280" s="40" t="s">
        <v>3279</v>
      </c>
      <c r="J2280" s="40"/>
      <c r="K2280" s="40" t="str">
        <f t="shared" si="107"/>
        <v>From Account</v>
      </c>
      <c r="L2280" s="41" t="s">
        <v>3231</v>
      </c>
      <c r="M2280" s="40" t="s">
        <v>3256</v>
      </c>
      <c r="N2280" s="40" t="s">
        <v>3233</v>
      </c>
      <c r="O2280" s="40" t="s">
        <v>3257</v>
      </c>
    </row>
    <row r="2281" spans="2:15" ht="30" customHeight="1">
      <c r="B2281" s="38">
        <v>2280</v>
      </c>
      <c r="C2281" s="39" t="str">
        <f t="shared" si="105"/>
        <v>CUS11613200.LABEL.REMARK</v>
      </c>
      <c r="D2281" s="38" t="str">
        <f t="shared" si="106"/>
        <v>CUS11613200</v>
      </c>
      <c r="E2281" s="38" t="s">
        <v>6481</v>
      </c>
      <c r="F2281" s="38"/>
      <c r="G2281" s="38" t="s">
        <v>259</v>
      </c>
      <c r="H2281" s="38" t="s">
        <v>597</v>
      </c>
      <c r="I2281" s="40" t="s">
        <v>3235</v>
      </c>
      <c r="J2281" s="40"/>
      <c r="K2281" s="40" t="str">
        <f t="shared" si="107"/>
        <v>Remark</v>
      </c>
      <c r="L2281" s="41" t="s">
        <v>598</v>
      </c>
      <c r="M2281" s="40" t="s">
        <v>599</v>
      </c>
      <c r="N2281" s="40" t="s">
        <v>3125</v>
      </c>
      <c r="O2281" s="40" t="s">
        <v>600</v>
      </c>
    </row>
    <row r="2282" spans="2:15" ht="30" customHeight="1">
      <c r="B2282" s="38">
        <v>2281</v>
      </c>
      <c r="C2282" s="39" t="str">
        <f t="shared" si="105"/>
        <v>CUS11613200.LABEL.WOULD_YOU_LIKE_TO_BR_TOPUP_STR</v>
      </c>
      <c r="D2282" s="38" t="str">
        <f t="shared" si="106"/>
        <v>CUS11613200</v>
      </c>
      <c r="E2282" s="38" t="s">
        <v>6481</v>
      </c>
      <c r="F2282" s="38"/>
      <c r="G2282" s="38" t="s">
        <v>259</v>
      </c>
      <c r="H2282" s="38" t="s">
        <v>6477</v>
      </c>
      <c r="I2282" s="40" t="s">
        <v>6483</v>
      </c>
      <c r="J2282" s="40"/>
      <c r="K2282" s="40" t="str">
        <f t="shared" si="107"/>
        <v>Would you like to &lt;br&gt; top-up &lt;strong&gt;$ {topupAmount}&lt;/strong&gt; on &lt;br&gt; &lt;strong&gt;{phoneNumber}?&lt;/strong&gt;</v>
      </c>
      <c r="L2282" s="41" t="s">
        <v>6484</v>
      </c>
      <c r="M2282" s="49" t="s">
        <v>20215</v>
      </c>
      <c r="N2282" s="40" t="s">
        <v>6483</v>
      </c>
      <c r="O2282" s="40" t="s">
        <v>6485</v>
      </c>
    </row>
    <row r="2283" spans="2:15" ht="30" customHeight="1">
      <c r="B2283" s="38">
        <v>2282</v>
      </c>
      <c r="C2283" s="39" t="str">
        <f t="shared" si="105"/>
        <v>CUS11613200.TITLE.PHONE_TOPUP</v>
      </c>
      <c r="D2283" s="38" t="str">
        <f t="shared" si="106"/>
        <v>CUS11613200</v>
      </c>
      <c r="E2283" s="38" t="s">
        <v>6481</v>
      </c>
      <c r="F2283" s="38"/>
      <c r="G2283" s="38" t="s">
        <v>1271</v>
      </c>
      <c r="H2283" s="38" t="s">
        <v>2224</v>
      </c>
      <c r="I2283" s="40" t="s">
        <v>2225</v>
      </c>
      <c r="J2283" s="40"/>
      <c r="K2283" s="40" t="str">
        <f t="shared" si="107"/>
        <v>Phone Top-up</v>
      </c>
      <c r="L2283" s="41" t="s">
        <v>2185</v>
      </c>
      <c r="M2283" s="40" t="s">
        <v>2186</v>
      </c>
      <c r="N2283" s="40" t="s">
        <v>2250</v>
      </c>
      <c r="O2283" s="40" t="s">
        <v>5167</v>
      </c>
    </row>
    <row r="2284" spans="2:15" ht="30" customHeight="1">
      <c r="B2284" s="38">
        <v>2283</v>
      </c>
      <c r="C2284" s="39" t="str">
        <f t="shared" si="105"/>
        <v>CUS11613200.BUTTON.CANCEL</v>
      </c>
      <c r="D2284" s="38" t="str">
        <f t="shared" si="106"/>
        <v>CUS11613200</v>
      </c>
      <c r="E2284" s="38" t="s">
        <v>6481</v>
      </c>
      <c r="F2284" s="38"/>
      <c r="G2284" s="38" t="s">
        <v>13</v>
      </c>
      <c r="H2284" s="38" t="s">
        <v>24</v>
      </c>
      <c r="I2284" s="40" t="s">
        <v>25</v>
      </c>
      <c r="J2284" s="40"/>
      <c r="K2284" s="40" t="str">
        <f t="shared" si="107"/>
        <v>Cancel</v>
      </c>
      <c r="L2284" s="41" t="s">
        <v>26</v>
      </c>
      <c r="M2284" s="40" t="s">
        <v>27</v>
      </c>
      <c r="N2284" s="40" t="s">
        <v>260</v>
      </c>
      <c r="O2284" s="40" t="s">
        <v>28</v>
      </c>
    </row>
    <row r="2285" spans="2:15" ht="30" customHeight="1">
      <c r="B2285" s="38">
        <v>2284</v>
      </c>
      <c r="C2285" s="39" t="str">
        <f t="shared" si="105"/>
        <v>CUS11613200.BUTTON.TOPUP</v>
      </c>
      <c r="D2285" s="38" t="str">
        <f t="shared" si="106"/>
        <v>CUS11613200</v>
      </c>
      <c r="E2285" s="38" t="s">
        <v>6481</v>
      </c>
      <c r="F2285" s="38"/>
      <c r="G2285" s="38" t="s">
        <v>13</v>
      </c>
      <c r="H2285" s="38" t="s">
        <v>2183</v>
      </c>
      <c r="I2285" s="40" t="s">
        <v>6423</v>
      </c>
      <c r="J2285" s="40"/>
      <c r="K2285" s="40" t="str">
        <f t="shared" si="107"/>
        <v>Top-Up</v>
      </c>
      <c r="L2285" s="41" t="s">
        <v>2185</v>
      </c>
      <c r="M2285" s="40" t="s">
        <v>6463</v>
      </c>
      <c r="N2285" s="40" t="s">
        <v>2187</v>
      </c>
      <c r="O2285" s="40" t="s">
        <v>2188</v>
      </c>
    </row>
    <row r="2286" spans="2:15" ht="30" customHeight="1">
      <c r="B2286" s="38">
        <v>2285</v>
      </c>
      <c r="C2286" s="39" t="str">
        <f t="shared" si="105"/>
        <v>CUS11616100.TITLE.PHONE_TOPUP</v>
      </c>
      <c r="D2286" s="38" t="str">
        <f t="shared" si="106"/>
        <v>CUS11616100</v>
      </c>
      <c r="E2286" s="38" t="s">
        <v>6486</v>
      </c>
      <c r="F2286" s="38"/>
      <c r="G2286" s="38" t="s">
        <v>1271</v>
      </c>
      <c r="H2286" s="38" t="s">
        <v>2224</v>
      </c>
      <c r="I2286" s="40" t="s">
        <v>6436</v>
      </c>
      <c r="J2286" s="40"/>
      <c r="K2286" s="40" t="str">
        <f t="shared" si="107"/>
        <v>Phone Top-Up</v>
      </c>
      <c r="L2286" s="41" t="s">
        <v>2185</v>
      </c>
      <c r="M2286" s="40" t="s">
        <v>2186</v>
      </c>
      <c r="N2286" s="40" t="s">
        <v>2250</v>
      </c>
      <c r="O2286" s="40" t="s">
        <v>5167</v>
      </c>
    </row>
    <row r="2287" spans="2:15" ht="30" customHeight="1">
      <c r="B2287" s="38">
        <v>2286</v>
      </c>
      <c r="C2287" s="39" t="str">
        <f t="shared" si="105"/>
        <v>CUS11616100.LABEL.PHONE_TOPUP_COMPLETED</v>
      </c>
      <c r="D2287" s="38" t="str">
        <f t="shared" si="106"/>
        <v>CUS11616100</v>
      </c>
      <c r="E2287" s="38" t="s">
        <v>6486</v>
      </c>
      <c r="F2287" s="38"/>
      <c r="G2287" s="38" t="s">
        <v>259</v>
      </c>
      <c r="H2287" s="38" t="s">
        <v>6487</v>
      </c>
      <c r="I2287" s="40" t="s">
        <v>6488</v>
      </c>
      <c r="J2287" s="40"/>
      <c r="K2287" s="40" t="str">
        <f t="shared" si="107"/>
        <v>Phone top-up completed!</v>
      </c>
      <c r="L2287" s="41" t="s">
        <v>6489</v>
      </c>
      <c r="M2287" s="40" t="s">
        <v>6490</v>
      </c>
      <c r="N2287" s="40" t="s">
        <v>6491</v>
      </c>
      <c r="O2287" s="40" t="s">
        <v>6492</v>
      </c>
    </row>
    <row r="2288" spans="2:15" ht="30" customHeight="1">
      <c r="B2288" s="38">
        <v>2287</v>
      </c>
      <c r="C2288" s="39" t="str">
        <f t="shared" si="105"/>
        <v>CUS11616100.LABEL.TOTAL_TOPUP_AMOUNT</v>
      </c>
      <c r="D2288" s="38" t="str">
        <f t="shared" si="106"/>
        <v>CUS11616100</v>
      </c>
      <c r="E2288" s="38" t="s">
        <v>6486</v>
      </c>
      <c r="F2288" s="38"/>
      <c r="G2288" s="38" t="s">
        <v>259</v>
      </c>
      <c r="H2288" s="38" t="s">
        <v>5108</v>
      </c>
      <c r="I2288" s="40" t="s">
        <v>5109</v>
      </c>
      <c r="J2288" s="40"/>
      <c r="K2288" s="40" t="str">
        <f t="shared" si="107"/>
        <v>Total Top-up Amount</v>
      </c>
      <c r="L2288" s="41" t="s">
        <v>5110</v>
      </c>
      <c r="M2288" s="40" t="s">
        <v>3330</v>
      </c>
      <c r="N2288" s="40" t="s">
        <v>5112</v>
      </c>
      <c r="O2288" s="40" t="s">
        <v>5113</v>
      </c>
    </row>
    <row r="2289" spans="2:15" ht="30" customHeight="1">
      <c r="B2289" s="38">
        <v>2288</v>
      </c>
      <c r="C2289" s="39" t="str">
        <f t="shared" si="105"/>
        <v>CUS11616100.LABEL.TOPUP_AMOUNT</v>
      </c>
      <c r="D2289" s="38" t="str">
        <f t="shared" si="106"/>
        <v>CUS11616100</v>
      </c>
      <c r="E2289" s="38" t="s">
        <v>6486</v>
      </c>
      <c r="F2289" s="38"/>
      <c r="G2289" s="38" t="s">
        <v>259</v>
      </c>
      <c r="H2289" s="38" t="s">
        <v>5086</v>
      </c>
      <c r="I2289" s="40" t="s">
        <v>5087</v>
      </c>
      <c r="J2289" s="40"/>
      <c r="K2289" s="40" t="str">
        <f t="shared" si="107"/>
        <v>Top-up Amount</v>
      </c>
      <c r="L2289" s="41" t="s">
        <v>5088</v>
      </c>
      <c r="M2289" s="40" t="s">
        <v>3330</v>
      </c>
      <c r="N2289" s="40" t="s">
        <v>3331</v>
      </c>
      <c r="O2289" s="40" t="s">
        <v>5089</v>
      </c>
    </row>
    <row r="2290" spans="2:15" ht="30" customHeight="1">
      <c r="B2290" s="38">
        <v>2289</v>
      </c>
      <c r="C2290" s="39" t="str">
        <f t="shared" si="105"/>
        <v>CUS11616100.LABEL.WITHDRAWAL_ACCOUNT</v>
      </c>
      <c r="D2290" s="38" t="str">
        <f t="shared" si="106"/>
        <v>CUS11616100</v>
      </c>
      <c r="E2290" s="38" t="s">
        <v>6486</v>
      </c>
      <c r="F2290" s="38"/>
      <c r="G2290" s="38" t="s">
        <v>259</v>
      </c>
      <c r="H2290" s="38" t="s">
        <v>4886</v>
      </c>
      <c r="I2290" s="40" t="s">
        <v>6493</v>
      </c>
      <c r="J2290" s="40"/>
      <c r="K2290" s="40" t="str">
        <f t="shared" si="107"/>
        <v>Withdrawal Account</v>
      </c>
      <c r="L2290" s="41" t="s">
        <v>4888</v>
      </c>
      <c r="M2290" s="40" t="s">
        <v>3256</v>
      </c>
      <c r="N2290" s="40" t="s">
        <v>3233</v>
      </c>
      <c r="O2290" s="40" t="s">
        <v>6494</v>
      </c>
    </row>
    <row r="2291" spans="2:15" ht="30" customHeight="1">
      <c r="B2291" s="38">
        <v>2290</v>
      </c>
      <c r="C2291" s="39" t="str">
        <f t="shared" si="105"/>
        <v>CUS11616100.LABEL.REMARK</v>
      </c>
      <c r="D2291" s="38" t="str">
        <f t="shared" si="106"/>
        <v>CUS11616100</v>
      </c>
      <c r="E2291" s="38" t="s">
        <v>6486</v>
      </c>
      <c r="F2291" s="38"/>
      <c r="G2291" s="38" t="s">
        <v>259</v>
      </c>
      <c r="H2291" s="38" t="s">
        <v>597</v>
      </c>
      <c r="I2291" s="40" t="s">
        <v>3235</v>
      </c>
      <c r="J2291" s="40"/>
      <c r="K2291" s="40" t="str">
        <f t="shared" si="107"/>
        <v>Remark</v>
      </c>
      <c r="L2291" s="41" t="s">
        <v>598</v>
      </c>
      <c r="M2291" s="40" t="s">
        <v>599</v>
      </c>
      <c r="N2291" s="40" t="s">
        <v>3125</v>
      </c>
      <c r="O2291" s="40" t="s">
        <v>600</v>
      </c>
    </row>
    <row r="2292" spans="2:15" ht="30" customHeight="1">
      <c r="B2292" s="38">
        <v>2291</v>
      </c>
      <c r="C2292" s="39" t="str">
        <f t="shared" si="105"/>
        <v>CUS11616100.LABEL.THE_PHONE_TOPUP_HAS_FAILED</v>
      </c>
      <c r="D2292" s="38" t="str">
        <f t="shared" si="106"/>
        <v>CUS11616100</v>
      </c>
      <c r="E2292" s="38" t="s">
        <v>6486</v>
      </c>
      <c r="F2292" s="38"/>
      <c r="G2292" s="38" t="s">
        <v>259</v>
      </c>
      <c r="H2292" s="38" t="s">
        <v>6495</v>
      </c>
      <c r="I2292" s="40" t="s">
        <v>6496</v>
      </c>
      <c r="J2292" s="40"/>
      <c r="K2292" s="40" t="str">
        <f t="shared" si="107"/>
        <v>The phone top-up has failed.</v>
      </c>
      <c r="L2292" s="41" t="s">
        <v>6497</v>
      </c>
      <c r="M2292" s="40" t="s">
        <v>6498</v>
      </c>
      <c r="N2292" s="40" t="s">
        <v>6496</v>
      </c>
      <c r="O2292" s="40" t="s">
        <v>6499</v>
      </c>
    </row>
    <row r="2293" spans="2:15" ht="30" customHeight="1">
      <c r="B2293" s="38">
        <v>2292</v>
      </c>
      <c r="C2293" s="39" t="str">
        <f t="shared" si="105"/>
        <v>CUS11616100.BUTTON.ADD_FAVORITE</v>
      </c>
      <c r="D2293" s="38" t="str">
        <f t="shared" si="106"/>
        <v>CUS11616100</v>
      </c>
      <c r="E2293" s="38" t="s">
        <v>6486</v>
      </c>
      <c r="F2293" s="38"/>
      <c r="G2293" s="38" t="s">
        <v>13</v>
      </c>
      <c r="H2293" s="38" t="s">
        <v>4281</v>
      </c>
      <c r="I2293" s="40" t="s">
        <v>4282</v>
      </c>
      <c r="J2293" s="40"/>
      <c r="K2293" s="40" t="str">
        <f t="shared" si="107"/>
        <v>Add Favorite</v>
      </c>
      <c r="L2293" s="41" t="s">
        <v>110</v>
      </c>
      <c r="M2293" s="40" t="s">
        <v>6500</v>
      </c>
      <c r="N2293" s="40" t="s">
        <v>3196</v>
      </c>
      <c r="O2293" s="40" t="s">
        <v>112</v>
      </c>
    </row>
    <row r="2294" spans="2:15" ht="30" customHeight="1">
      <c r="B2294" s="38">
        <v>2293</v>
      </c>
      <c r="C2294" s="39" t="str">
        <f t="shared" si="105"/>
        <v>CUS11616100.BUTTON.VIEW_TOPUP_HISTORY</v>
      </c>
      <c r="D2294" s="38" t="str">
        <f t="shared" si="106"/>
        <v>CUS11616100</v>
      </c>
      <c r="E2294" s="38" t="s">
        <v>6486</v>
      </c>
      <c r="F2294" s="38"/>
      <c r="G2294" s="38" t="s">
        <v>13</v>
      </c>
      <c r="H2294" s="38" t="s">
        <v>6501</v>
      </c>
      <c r="I2294" s="40" t="s">
        <v>6502</v>
      </c>
      <c r="J2294" s="40"/>
      <c r="K2294" s="40" t="str">
        <f t="shared" si="107"/>
        <v>View Top-up History</v>
      </c>
      <c r="L2294" s="41" t="s">
        <v>6503</v>
      </c>
      <c r="M2294" s="40" t="s">
        <v>3349</v>
      </c>
      <c r="N2294" s="40" t="s">
        <v>3350</v>
      </c>
      <c r="O2294" s="40" t="s">
        <v>6504</v>
      </c>
    </row>
    <row r="2295" spans="2:15" ht="30" customHeight="1">
      <c r="B2295" s="38">
        <v>2294</v>
      </c>
      <c r="C2295" s="39" t="str">
        <f t="shared" si="105"/>
        <v>CUS11616100.BUTTON.OKAY</v>
      </c>
      <c r="D2295" s="38" t="str">
        <f t="shared" si="106"/>
        <v>CUS11616100</v>
      </c>
      <c r="E2295" s="38" t="s">
        <v>6486</v>
      </c>
      <c r="F2295" s="38"/>
      <c r="G2295" s="38" t="s">
        <v>13</v>
      </c>
      <c r="H2295" s="38" t="s">
        <v>34</v>
      </c>
      <c r="I2295" s="40" t="s">
        <v>35</v>
      </c>
      <c r="J2295" s="40"/>
      <c r="K2295" s="40" t="str">
        <f t="shared" si="107"/>
        <v>Okay</v>
      </c>
      <c r="L2295" s="41" t="s">
        <v>15</v>
      </c>
      <c r="M2295" s="40" t="s">
        <v>31</v>
      </c>
      <c r="N2295" s="40" t="s">
        <v>36</v>
      </c>
      <c r="O2295" s="40" t="s">
        <v>37</v>
      </c>
    </row>
    <row r="2296" spans="2:15" ht="30" customHeight="1">
      <c r="B2296" s="38">
        <v>2295</v>
      </c>
      <c r="C2296" s="39" t="str">
        <f t="shared" si="105"/>
        <v>CUS11616100.BUTTON.ADD_FAVORITE__PHONENUMBERORCON</v>
      </c>
      <c r="D2296" s="38" t="str">
        <f t="shared" si="106"/>
        <v>CUS11616100</v>
      </c>
      <c r="E2296" s="38" t="s">
        <v>6486</v>
      </c>
      <c r="F2296" s="38"/>
      <c r="G2296" s="38" t="s">
        <v>13</v>
      </c>
      <c r="H2296" s="38" t="s">
        <v>6505</v>
      </c>
      <c r="I2296" s="40" t="s">
        <v>6506</v>
      </c>
      <c r="J2296" s="40"/>
      <c r="K2296" s="40" t="str">
        <f t="shared" si="107"/>
        <v>Add Favorite { phoneNumberOrContactName }'s Number</v>
      </c>
      <c r="L2296" s="41" t="s">
        <v>6507</v>
      </c>
      <c r="M2296" s="40" t="s">
        <v>6508</v>
      </c>
      <c r="N2296" s="40" t="s">
        <v>6506</v>
      </c>
      <c r="O2296" s="40" t="s">
        <v>6509</v>
      </c>
    </row>
    <row r="2297" spans="2:15" ht="30" customHeight="1">
      <c r="B2297" s="38">
        <v>2296</v>
      </c>
      <c r="C2297" s="39" t="str">
        <f t="shared" si="105"/>
        <v>CUS11616200.LABEL.SCHEDULE</v>
      </c>
      <c r="D2297" s="38" t="str">
        <f t="shared" si="106"/>
        <v>CUS11616200</v>
      </c>
      <c r="E2297" s="38" t="s">
        <v>6510</v>
      </c>
      <c r="F2297" s="38"/>
      <c r="G2297" s="38" t="s">
        <v>259</v>
      </c>
      <c r="H2297" s="38" t="s">
        <v>2797</v>
      </c>
      <c r="I2297" s="40" t="s">
        <v>2798</v>
      </c>
      <c r="J2297" s="40"/>
      <c r="K2297" s="40" t="str">
        <f t="shared" si="107"/>
        <v>Schedule</v>
      </c>
      <c r="L2297" s="41" t="s">
        <v>2799</v>
      </c>
      <c r="M2297" s="40" t="s">
        <v>4005</v>
      </c>
      <c r="N2297" s="40" t="s">
        <v>6482</v>
      </c>
      <c r="O2297" s="40" t="s">
        <v>3737</v>
      </c>
    </row>
    <row r="2298" spans="2:15" ht="30" customHeight="1">
      <c r="B2298" s="38">
        <v>2297</v>
      </c>
      <c r="C2298" s="39" t="str">
        <f t="shared" si="105"/>
        <v>CUS11616200.LABEL.PHONE_TOPUP_COMPLETED</v>
      </c>
      <c r="D2298" s="38" t="str">
        <f t="shared" si="106"/>
        <v>CUS11616200</v>
      </c>
      <c r="E2298" s="38" t="s">
        <v>6510</v>
      </c>
      <c r="F2298" s="38"/>
      <c r="G2298" s="38" t="s">
        <v>259</v>
      </c>
      <c r="H2298" s="38" t="s">
        <v>6487</v>
      </c>
      <c r="I2298" s="40" t="s">
        <v>6488</v>
      </c>
      <c r="J2298" s="40"/>
      <c r="K2298" s="40" t="str">
        <f t="shared" si="107"/>
        <v>Phone top-up completed!</v>
      </c>
      <c r="L2298" s="41" t="s">
        <v>6489</v>
      </c>
      <c r="M2298" s="40" t="s">
        <v>6490</v>
      </c>
      <c r="N2298" s="40" t="s">
        <v>6511</v>
      </c>
      <c r="O2298" s="40" t="s">
        <v>6512</v>
      </c>
    </row>
    <row r="2299" spans="2:15" ht="30" customHeight="1">
      <c r="B2299" s="38">
        <v>2298</v>
      </c>
      <c r="C2299" s="39" t="str">
        <f t="shared" si="105"/>
        <v>CUS11616200.LABEL.TOTAL_TOPUP_AMOUNT</v>
      </c>
      <c r="D2299" s="38" t="str">
        <f t="shared" si="106"/>
        <v>CUS11616200</v>
      </c>
      <c r="E2299" s="38" t="s">
        <v>6510</v>
      </c>
      <c r="F2299" s="38"/>
      <c r="G2299" s="38" t="s">
        <v>259</v>
      </c>
      <c r="H2299" s="38" t="s">
        <v>5108</v>
      </c>
      <c r="I2299" s="40" t="s">
        <v>5109</v>
      </c>
      <c r="J2299" s="40"/>
      <c r="K2299" s="40" t="str">
        <f t="shared" si="107"/>
        <v>Total Top-up Amount</v>
      </c>
      <c r="L2299" s="41" t="s">
        <v>5110</v>
      </c>
      <c r="M2299" s="40" t="s">
        <v>3330</v>
      </c>
      <c r="N2299" s="40" t="s">
        <v>5112</v>
      </c>
      <c r="O2299" s="40" t="s">
        <v>5113</v>
      </c>
    </row>
    <row r="2300" spans="2:15" ht="30" customHeight="1">
      <c r="B2300" s="38">
        <v>2299</v>
      </c>
      <c r="C2300" s="39" t="str">
        <f t="shared" si="105"/>
        <v>CUS11616200.LABEL.TOPUP_AMOUNT</v>
      </c>
      <c r="D2300" s="38" t="str">
        <f t="shared" si="106"/>
        <v>CUS11616200</v>
      </c>
      <c r="E2300" s="38" t="s">
        <v>6510</v>
      </c>
      <c r="F2300" s="38"/>
      <c r="G2300" s="38" t="s">
        <v>259</v>
      </c>
      <c r="H2300" s="38" t="s">
        <v>5086</v>
      </c>
      <c r="I2300" s="40" t="s">
        <v>5087</v>
      </c>
      <c r="J2300" s="40"/>
      <c r="K2300" s="40" t="str">
        <f t="shared" si="107"/>
        <v>Top-up Amount</v>
      </c>
      <c r="L2300" s="41" t="s">
        <v>5088</v>
      </c>
      <c r="M2300" s="40" t="s">
        <v>3330</v>
      </c>
      <c r="N2300" s="40" t="s">
        <v>3331</v>
      </c>
      <c r="O2300" s="40" t="s">
        <v>5089</v>
      </c>
    </row>
    <row r="2301" spans="2:15" ht="30" customHeight="1">
      <c r="B2301" s="38">
        <v>2300</v>
      </c>
      <c r="C2301" s="39" t="str">
        <f t="shared" si="105"/>
        <v>CUS11616200.LABEL.WITHDRAWAL_ACCOUNT</v>
      </c>
      <c r="D2301" s="38" t="str">
        <f t="shared" si="106"/>
        <v>CUS11616200</v>
      </c>
      <c r="E2301" s="38" t="s">
        <v>6510</v>
      </c>
      <c r="F2301" s="38"/>
      <c r="G2301" s="38" t="s">
        <v>259</v>
      </c>
      <c r="H2301" s="38" t="s">
        <v>4886</v>
      </c>
      <c r="I2301" s="40" t="s">
        <v>6493</v>
      </c>
      <c r="J2301" s="40"/>
      <c r="K2301" s="40" t="str">
        <f t="shared" si="107"/>
        <v>Withdrawal Account</v>
      </c>
      <c r="L2301" s="41" t="s">
        <v>4888</v>
      </c>
      <c r="M2301" s="40" t="s">
        <v>3256</v>
      </c>
      <c r="N2301" s="40" t="s">
        <v>3233</v>
      </c>
      <c r="O2301" s="40" t="s">
        <v>6513</v>
      </c>
    </row>
    <row r="2302" spans="2:15" ht="30" customHeight="1">
      <c r="B2302" s="38">
        <v>2301</v>
      </c>
      <c r="C2302" s="39" t="str">
        <f t="shared" si="105"/>
        <v>CUS11616200.LABEL.REMARK</v>
      </c>
      <c r="D2302" s="38" t="str">
        <f t="shared" si="106"/>
        <v>CUS11616200</v>
      </c>
      <c r="E2302" s="38" t="s">
        <v>6510</v>
      </c>
      <c r="F2302" s="38"/>
      <c r="G2302" s="38" t="s">
        <v>259</v>
      </c>
      <c r="H2302" s="38" t="s">
        <v>597</v>
      </c>
      <c r="I2302" s="40" t="s">
        <v>3235</v>
      </c>
      <c r="J2302" s="40"/>
      <c r="K2302" s="40" t="str">
        <f t="shared" si="107"/>
        <v>Remark</v>
      </c>
      <c r="L2302" s="41" t="s">
        <v>598</v>
      </c>
      <c r="M2302" s="40" t="s">
        <v>599</v>
      </c>
      <c r="N2302" s="40" t="s">
        <v>3125</v>
      </c>
      <c r="O2302" s="40" t="s">
        <v>600</v>
      </c>
    </row>
    <row r="2303" spans="2:15" ht="30" customHeight="1">
      <c r="B2303" s="38">
        <v>2302</v>
      </c>
      <c r="C2303" s="39" t="str">
        <f t="shared" si="105"/>
        <v>CUS11616200.LABEL.THE_PHONE_TOPUP_HAS_FAILED</v>
      </c>
      <c r="D2303" s="38" t="str">
        <f t="shared" si="106"/>
        <v>CUS11616200</v>
      </c>
      <c r="E2303" s="38" t="s">
        <v>6510</v>
      </c>
      <c r="F2303" s="38"/>
      <c r="G2303" s="38" t="s">
        <v>259</v>
      </c>
      <c r="H2303" s="38" t="s">
        <v>6495</v>
      </c>
      <c r="I2303" s="40" t="s">
        <v>6496</v>
      </c>
      <c r="J2303" s="40"/>
      <c r="K2303" s="40" t="str">
        <f t="shared" si="107"/>
        <v>The phone top-up has failed.</v>
      </c>
      <c r="L2303" s="41" t="s">
        <v>6497</v>
      </c>
      <c r="M2303" s="40" t="s">
        <v>6498</v>
      </c>
      <c r="N2303" s="40" t="s">
        <v>6496</v>
      </c>
      <c r="O2303" s="40" t="s">
        <v>6499</v>
      </c>
    </row>
    <row r="2304" spans="2:15" ht="30" customHeight="1">
      <c r="B2304" s="38">
        <v>2303</v>
      </c>
      <c r="C2304" s="39" t="str">
        <f t="shared" si="105"/>
        <v>CUS11616200.TITLE.PHONE_TOPUP</v>
      </c>
      <c r="D2304" s="38" t="str">
        <f t="shared" si="106"/>
        <v>CUS11616200</v>
      </c>
      <c r="E2304" s="38" t="s">
        <v>6510</v>
      </c>
      <c r="F2304" s="38"/>
      <c r="G2304" s="38" t="s">
        <v>1271</v>
      </c>
      <c r="H2304" s="38" t="s">
        <v>2224</v>
      </c>
      <c r="I2304" s="40" t="s">
        <v>6436</v>
      </c>
      <c r="J2304" s="40"/>
      <c r="K2304" s="40" t="str">
        <f t="shared" si="107"/>
        <v>Phone Top-Up</v>
      </c>
      <c r="L2304" s="41" t="s">
        <v>2185</v>
      </c>
      <c r="M2304" s="40" t="s">
        <v>2186</v>
      </c>
      <c r="N2304" s="40" t="s">
        <v>2250</v>
      </c>
      <c r="O2304" s="40" t="s">
        <v>5167</v>
      </c>
    </row>
    <row r="2305" spans="2:15" ht="30" customHeight="1">
      <c r="B2305" s="38">
        <v>2304</v>
      </c>
      <c r="C2305" s="39" t="str">
        <f t="shared" si="105"/>
        <v>CUS11616200.BUTTON.ADD_FAVORITE</v>
      </c>
      <c r="D2305" s="38" t="str">
        <f t="shared" si="106"/>
        <v>CUS11616200</v>
      </c>
      <c r="E2305" s="38" t="s">
        <v>6510</v>
      </c>
      <c r="F2305" s="38"/>
      <c r="G2305" s="38" t="s">
        <v>13</v>
      </c>
      <c r="H2305" s="38" t="s">
        <v>4281</v>
      </c>
      <c r="I2305" s="40" t="s">
        <v>4282</v>
      </c>
      <c r="J2305" s="40"/>
      <c r="K2305" s="40" t="str">
        <f t="shared" si="107"/>
        <v>Add Favorite</v>
      </c>
      <c r="L2305" s="41" t="s">
        <v>110</v>
      </c>
      <c r="M2305" s="40" t="s">
        <v>6500</v>
      </c>
      <c r="N2305" s="40" t="s">
        <v>3196</v>
      </c>
      <c r="O2305" s="40" t="s">
        <v>112</v>
      </c>
    </row>
    <row r="2306" spans="2:15" ht="30" customHeight="1">
      <c r="B2306" s="38">
        <v>2305</v>
      </c>
      <c r="C2306" s="39" t="str">
        <f t="shared" ref="C2306:C2369" si="108">E2306&amp;"."&amp;G2306&amp;"."&amp;H2306</f>
        <v>CUS11616200.BUTTON.VIEW_TOPUP_HISTORY</v>
      </c>
      <c r="D2306" s="38" t="str">
        <f t="shared" ref="D2306:D2369" si="109">IF(F2306&lt;&gt;"", F2306, E2306)</f>
        <v>CUS11616200</v>
      </c>
      <c r="E2306" s="38" t="s">
        <v>6510</v>
      </c>
      <c r="F2306" s="38"/>
      <c r="G2306" s="38" t="s">
        <v>13</v>
      </c>
      <c r="H2306" s="38" t="s">
        <v>6501</v>
      </c>
      <c r="I2306" s="40" t="s">
        <v>6502</v>
      </c>
      <c r="J2306" s="40"/>
      <c r="K2306" s="40" t="str">
        <f t="shared" ref="K2306:K2369" si="110">IF(J2306&lt;&gt;"", J2306, I2306)</f>
        <v>View Top-up History</v>
      </c>
      <c r="L2306" s="41" t="s">
        <v>6503</v>
      </c>
      <c r="M2306" s="40" t="s">
        <v>3349</v>
      </c>
      <c r="N2306" s="40" t="s">
        <v>3350</v>
      </c>
      <c r="O2306" s="40" t="s">
        <v>6514</v>
      </c>
    </row>
    <row r="2307" spans="2:15" ht="30" customHeight="1">
      <c r="B2307" s="38">
        <v>2306</v>
      </c>
      <c r="C2307" s="39" t="str">
        <f t="shared" si="108"/>
        <v>CUS11616200.BUTTON.OKAY</v>
      </c>
      <c r="D2307" s="38" t="str">
        <f t="shared" si="109"/>
        <v>CUS11616200</v>
      </c>
      <c r="E2307" s="38" t="s">
        <v>6510</v>
      </c>
      <c r="F2307" s="38"/>
      <c r="G2307" s="38" t="s">
        <v>13</v>
      </c>
      <c r="H2307" s="38" t="s">
        <v>34</v>
      </c>
      <c r="I2307" s="40" t="s">
        <v>35</v>
      </c>
      <c r="J2307" s="40"/>
      <c r="K2307" s="40" t="str">
        <f t="shared" si="110"/>
        <v>Okay</v>
      </c>
      <c r="L2307" s="41" t="s">
        <v>15</v>
      </c>
      <c r="M2307" s="40" t="s">
        <v>31</v>
      </c>
      <c r="N2307" s="40" t="s">
        <v>36</v>
      </c>
      <c r="O2307" s="40" t="s">
        <v>37</v>
      </c>
    </row>
    <row r="2308" spans="2:15" ht="30" customHeight="1">
      <c r="B2308" s="38">
        <v>2307</v>
      </c>
      <c r="C2308" s="39" t="str">
        <f t="shared" si="108"/>
        <v>CUS11616200.BUTTON.ADD_FAVORITE__PHONENUMBERORCON</v>
      </c>
      <c r="D2308" s="38" t="str">
        <f t="shared" si="109"/>
        <v>CUS11616200</v>
      </c>
      <c r="E2308" s="38" t="s">
        <v>6510</v>
      </c>
      <c r="F2308" s="38"/>
      <c r="G2308" s="38" t="s">
        <v>13</v>
      </c>
      <c r="H2308" s="38" t="s">
        <v>6505</v>
      </c>
      <c r="I2308" s="40" t="s">
        <v>6506</v>
      </c>
      <c r="J2308" s="40"/>
      <c r="K2308" s="40" t="str">
        <f t="shared" si="110"/>
        <v>Add Favorite { phoneNumberOrContactName }'s Number</v>
      </c>
      <c r="L2308" s="41" t="s">
        <v>6507</v>
      </c>
      <c r="M2308" s="40" t="s">
        <v>6508</v>
      </c>
      <c r="N2308" s="40" t="s">
        <v>6506</v>
      </c>
      <c r="O2308" s="40" t="s">
        <v>6515</v>
      </c>
    </row>
    <row r="2309" spans="2:15" ht="30" customHeight="1">
      <c r="B2309" s="38">
        <v>2308</v>
      </c>
      <c r="C2309" s="39" t="str">
        <f t="shared" si="108"/>
        <v>CUS11616300.LABEL.PHONE_TOPUP</v>
      </c>
      <c r="D2309" s="38" t="str">
        <f t="shared" si="109"/>
        <v>CUS11616300</v>
      </c>
      <c r="E2309" s="38" t="s">
        <v>6516</v>
      </c>
      <c r="F2309" s="38"/>
      <c r="G2309" s="38" t="s">
        <v>259</v>
      </c>
      <c r="H2309" s="38" t="s">
        <v>2224</v>
      </c>
      <c r="I2309" s="40" t="s">
        <v>6436</v>
      </c>
      <c r="J2309" s="40"/>
      <c r="K2309" s="40" t="str">
        <f t="shared" si="110"/>
        <v>Phone Top-Up</v>
      </c>
      <c r="L2309" s="41" t="s">
        <v>2185</v>
      </c>
      <c r="M2309" s="40" t="s">
        <v>2186</v>
      </c>
      <c r="N2309" s="40" t="s">
        <v>2250</v>
      </c>
      <c r="O2309" s="40" t="s">
        <v>5167</v>
      </c>
    </row>
    <row r="2310" spans="2:15" ht="30" customHeight="1">
      <c r="B2310" s="38">
        <v>2309</v>
      </c>
      <c r="C2310" s="39" t="str">
        <f t="shared" si="108"/>
        <v>CUS11616300.LABEL.THE_PHONE_TOPUP_HAS_FAILED</v>
      </c>
      <c r="D2310" s="38" t="str">
        <f t="shared" si="109"/>
        <v>CUS11616300</v>
      </c>
      <c r="E2310" s="38" t="s">
        <v>6516</v>
      </c>
      <c r="F2310" s="38"/>
      <c r="G2310" s="38" t="s">
        <v>259</v>
      </c>
      <c r="H2310" s="38" t="s">
        <v>6495</v>
      </c>
      <c r="I2310" s="40" t="s">
        <v>6517</v>
      </c>
      <c r="J2310" s="40"/>
      <c r="K2310" s="40" t="str">
        <f t="shared" si="110"/>
        <v>The phone top-up has failed</v>
      </c>
      <c r="L2310" s="41" t="s">
        <v>6518</v>
      </c>
      <c r="M2310" s="40" t="s">
        <v>6498</v>
      </c>
      <c r="N2310" s="40" t="s">
        <v>6519</v>
      </c>
      <c r="O2310" s="40" t="s">
        <v>6520</v>
      </c>
    </row>
    <row r="2311" spans="2:15" ht="30" customHeight="1">
      <c r="B2311" s="38">
        <v>2310</v>
      </c>
      <c r="C2311" s="39" t="str">
        <f t="shared" si="108"/>
        <v>CUS11616300.MESSAGE.PLEASE_CHECK_ALL_REQUESTED_INF</v>
      </c>
      <c r="D2311" s="38" t="str">
        <f t="shared" si="109"/>
        <v>CUS11616300</v>
      </c>
      <c r="E2311" s="38" t="s">
        <v>6516</v>
      </c>
      <c r="F2311" s="38"/>
      <c r="G2311" s="38" t="s">
        <v>1019</v>
      </c>
      <c r="H2311" s="38" t="s">
        <v>4331</v>
      </c>
      <c r="I2311" s="40" t="s">
        <v>4332</v>
      </c>
      <c r="J2311" s="40"/>
      <c r="K2311" s="40" t="str">
        <f t="shared" si="110"/>
        <v>Please check all requested information and try again.</v>
      </c>
      <c r="L2311" s="41" t="s">
        <v>4333</v>
      </c>
      <c r="M2311" s="40" t="s">
        <v>6521</v>
      </c>
      <c r="N2311" s="40" t="s">
        <v>4335</v>
      </c>
      <c r="O2311" s="40" t="s">
        <v>4336</v>
      </c>
    </row>
    <row r="2312" spans="2:15" ht="30" customHeight="1">
      <c r="B2312" s="38">
        <v>2311</v>
      </c>
      <c r="C2312" s="39" t="str">
        <f t="shared" si="108"/>
        <v>CUS11616300.BUTTON.OKAY</v>
      </c>
      <c r="D2312" s="38" t="str">
        <f t="shared" si="109"/>
        <v>CUS11616300</v>
      </c>
      <c r="E2312" s="38" t="s">
        <v>6516</v>
      </c>
      <c r="F2312" s="38"/>
      <c r="G2312" s="38" t="s">
        <v>13</v>
      </c>
      <c r="H2312" s="38" t="s">
        <v>34</v>
      </c>
      <c r="I2312" s="40" t="s">
        <v>35</v>
      </c>
      <c r="J2312" s="40"/>
      <c r="K2312" s="40" t="str">
        <f t="shared" si="110"/>
        <v>Okay</v>
      </c>
      <c r="L2312" s="41" t="s">
        <v>15</v>
      </c>
      <c r="M2312" s="40" t="s">
        <v>6522</v>
      </c>
      <c r="N2312" s="40" t="s">
        <v>36</v>
      </c>
      <c r="O2312" s="40" t="s">
        <v>4292</v>
      </c>
    </row>
    <row r="2313" spans="2:15" ht="30" customHeight="1">
      <c r="B2313" s="38">
        <v>2312</v>
      </c>
      <c r="C2313" s="39" t="str">
        <f t="shared" si="108"/>
        <v>CUS11621100.TITLE.PINCODE_TOPUP</v>
      </c>
      <c r="D2313" s="38" t="str">
        <f t="shared" si="109"/>
        <v>CUS11621100</v>
      </c>
      <c r="E2313" s="38" t="s">
        <v>6523</v>
      </c>
      <c r="F2313" s="38"/>
      <c r="G2313" s="38" t="s">
        <v>1271</v>
      </c>
      <c r="H2313" s="38" t="s">
        <v>6429</v>
      </c>
      <c r="I2313" s="40" t="s">
        <v>6430</v>
      </c>
      <c r="J2313" s="40"/>
      <c r="K2313" s="40" t="str">
        <f t="shared" si="110"/>
        <v>Pin-code Top-up</v>
      </c>
      <c r="L2313" s="41" t="s">
        <v>3346</v>
      </c>
      <c r="M2313" s="40" t="s">
        <v>6431</v>
      </c>
      <c r="N2313" s="40" t="s">
        <v>6432</v>
      </c>
      <c r="O2313" s="40" t="s">
        <v>6524</v>
      </c>
    </row>
    <row r="2314" spans="2:15" ht="30" customHeight="1">
      <c r="B2314" s="38">
        <v>2313</v>
      </c>
      <c r="C2314" s="39" t="str">
        <f t="shared" si="108"/>
        <v>CUS11621100.LABEL.WITHDRAWAL_FROM</v>
      </c>
      <c r="D2314" s="38" t="str">
        <f t="shared" si="109"/>
        <v>CUS11621100</v>
      </c>
      <c r="E2314" s="38" t="s">
        <v>6523</v>
      </c>
      <c r="F2314" s="38"/>
      <c r="G2314" s="38" t="s">
        <v>259</v>
      </c>
      <c r="H2314" s="38" t="s">
        <v>5030</v>
      </c>
      <c r="I2314" s="40" t="s">
        <v>5031</v>
      </c>
      <c r="J2314" s="40"/>
      <c r="K2314" s="40" t="str">
        <f t="shared" si="110"/>
        <v>WITHDRAWAL FROM</v>
      </c>
      <c r="L2314" s="41" t="s">
        <v>5032</v>
      </c>
      <c r="M2314" s="40" t="s">
        <v>638</v>
      </c>
      <c r="N2314" s="40" t="s">
        <v>3111</v>
      </c>
      <c r="O2314" s="40" t="s">
        <v>2687</v>
      </c>
    </row>
    <row r="2315" spans="2:15" ht="30" customHeight="1">
      <c r="B2315" s="38">
        <v>2314</v>
      </c>
      <c r="C2315" s="39" t="str">
        <f t="shared" si="108"/>
        <v>CUS11621100.LABEL.MOBILE_OPERATOR</v>
      </c>
      <c r="D2315" s="38" t="str">
        <f t="shared" si="109"/>
        <v>CUS11621100</v>
      </c>
      <c r="E2315" s="38" t="s">
        <v>6523</v>
      </c>
      <c r="F2315" s="38"/>
      <c r="G2315" s="38" t="s">
        <v>259</v>
      </c>
      <c r="H2315" s="38" t="s">
        <v>6525</v>
      </c>
      <c r="I2315" s="40" t="s">
        <v>6526</v>
      </c>
      <c r="J2315" s="40"/>
      <c r="K2315" s="40" t="str">
        <f t="shared" si="110"/>
        <v>MOBILE OPERATOR</v>
      </c>
      <c r="L2315" s="41" t="s">
        <v>6527</v>
      </c>
      <c r="M2315" s="40" t="s">
        <v>6528</v>
      </c>
      <c r="N2315" s="40" t="s">
        <v>6529</v>
      </c>
      <c r="O2315" s="40" t="s">
        <v>6530</v>
      </c>
    </row>
    <row r="2316" spans="2:15" ht="30" customHeight="1">
      <c r="B2316" s="38">
        <v>2315</v>
      </c>
      <c r="C2316" s="39" t="str">
        <f t="shared" si="108"/>
        <v>CUS11621100.LABEL.AMOUNT</v>
      </c>
      <c r="D2316" s="38" t="str">
        <f t="shared" si="109"/>
        <v>CUS11621100</v>
      </c>
      <c r="E2316" s="38" t="s">
        <v>6523</v>
      </c>
      <c r="F2316" s="38"/>
      <c r="G2316" s="38" t="s">
        <v>259</v>
      </c>
      <c r="H2316" s="38" t="s">
        <v>3113</v>
      </c>
      <c r="I2316" s="40" t="s">
        <v>3113</v>
      </c>
      <c r="J2316" s="40"/>
      <c r="K2316" s="40" t="str">
        <f t="shared" si="110"/>
        <v>AMOUNT</v>
      </c>
      <c r="L2316" s="41" t="s">
        <v>3114</v>
      </c>
      <c r="M2316" s="40" t="s">
        <v>3330</v>
      </c>
      <c r="N2316" s="40" t="s">
        <v>3116</v>
      </c>
      <c r="O2316" s="40" t="s">
        <v>3117</v>
      </c>
    </row>
    <row r="2317" spans="2:15" ht="30" customHeight="1">
      <c r="B2317" s="38">
        <v>2316</v>
      </c>
      <c r="C2317" s="39" t="str">
        <f t="shared" si="108"/>
        <v>CUS11621100.LABEL.REMARKOPTIONAL</v>
      </c>
      <c r="D2317" s="38" t="str">
        <f t="shared" si="109"/>
        <v>CUS11621100</v>
      </c>
      <c r="E2317" s="38" t="s">
        <v>6523</v>
      </c>
      <c r="F2317" s="38"/>
      <c r="G2317" s="38" t="s">
        <v>259</v>
      </c>
      <c r="H2317" s="38" t="s">
        <v>4563</v>
      </c>
      <c r="I2317" s="40" t="s">
        <v>4564</v>
      </c>
      <c r="J2317" s="40"/>
      <c r="K2317" s="40" t="str">
        <f t="shared" si="110"/>
        <v>REMARK(Optional)</v>
      </c>
      <c r="L2317" s="41" t="s">
        <v>5265</v>
      </c>
      <c r="M2317" s="40" t="s">
        <v>4566</v>
      </c>
      <c r="N2317" s="40" t="s">
        <v>4567</v>
      </c>
      <c r="O2317" s="40" t="s">
        <v>4631</v>
      </c>
    </row>
    <row r="2318" spans="2:15" ht="30" customHeight="1">
      <c r="B2318" s="38">
        <v>2317</v>
      </c>
      <c r="C2318" s="39" t="str">
        <f t="shared" si="108"/>
        <v>CUS11621100.PLACEHOLDER.SELECT_MOBILE_OPERATOR</v>
      </c>
      <c r="D2318" s="38" t="str">
        <f t="shared" si="109"/>
        <v>CUS11621100</v>
      </c>
      <c r="E2318" s="38" t="s">
        <v>6523</v>
      </c>
      <c r="F2318" s="38"/>
      <c r="G2318" s="38" t="s">
        <v>1258</v>
      </c>
      <c r="H2318" s="38" t="s">
        <v>6531</v>
      </c>
      <c r="I2318" s="40" t="s">
        <v>6532</v>
      </c>
      <c r="J2318" s="40"/>
      <c r="K2318" s="40" t="str">
        <f t="shared" si="110"/>
        <v>Select Mobile Operator</v>
      </c>
      <c r="L2318" s="41" t="s">
        <v>6533</v>
      </c>
      <c r="M2318" s="40" t="s">
        <v>6534</v>
      </c>
      <c r="N2318" s="40" t="s">
        <v>6535</v>
      </c>
      <c r="O2318" s="40" t="s">
        <v>6536</v>
      </c>
    </row>
    <row r="2319" spans="2:15" ht="30" customHeight="1">
      <c r="B2319" s="38">
        <v>2318</v>
      </c>
      <c r="C2319" s="39" t="str">
        <f t="shared" si="108"/>
        <v>CUS11621100.PLACEHOLDER.ADD_REMARK</v>
      </c>
      <c r="D2319" s="38" t="str">
        <f t="shared" si="109"/>
        <v>CUS11621100</v>
      </c>
      <c r="E2319" s="38" t="s">
        <v>6523</v>
      </c>
      <c r="F2319" s="38"/>
      <c r="G2319" s="38" t="s">
        <v>1258</v>
      </c>
      <c r="H2319" s="38" t="s">
        <v>4361</v>
      </c>
      <c r="I2319" s="40" t="s">
        <v>4362</v>
      </c>
      <c r="J2319" s="40"/>
      <c r="K2319" s="40" t="str">
        <f t="shared" si="110"/>
        <v>Add Remark</v>
      </c>
      <c r="L2319" s="41" t="s">
        <v>1261</v>
      </c>
      <c r="M2319" s="40" t="s">
        <v>3171</v>
      </c>
      <c r="N2319" s="40" t="s">
        <v>3172</v>
      </c>
      <c r="O2319" s="40" t="s">
        <v>1263</v>
      </c>
    </row>
    <row r="2320" spans="2:15" ht="30" customHeight="1">
      <c r="B2320" s="38">
        <v>2319</v>
      </c>
      <c r="C2320" s="39" t="str">
        <f t="shared" si="108"/>
        <v>CUS11621100.BUTTON.TOPUP</v>
      </c>
      <c r="D2320" s="38" t="str">
        <f t="shared" si="109"/>
        <v>CUS11621100</v>
      </c>
      <c r="E2320" s="38" t="s">
        <v>6523</v>
      </c>
      <c r="F2320" s="38"/>
      <c r="G2320" s="38" t="s">
        <v>13</v>
      </c>
      <c r="H2320" s="38" t="s">
        <v>2183</v>
      </c>
      <c r="I2320" s="40" t="s">
        <v>6423</v>
      </c>
      <c r="J2320" s="40"/>
      <c r="K2320" s="40" t="str">
        <f t="shared" si="110"/>
        <v>Top-Up</v>
      </c>
      <c r="L2320" s="41" t="s">
        <v>2185</v>
      </c>
      <c r="M2320" s="40" t="s">
        <v>6537</v>
      </c>
      <c r="N2320" s="40" t="s">
        <v>6538</v>
      </c>
      <c r="O2320" s="40" t="s">
        <v>2188</v>
      </c>
    </row>
    <row r="2321" spans="2:15" ht="30" customHeight="1">
      <c r="B2321" s="38">
        <v>2320</v>
      </c>
      <c r="C2321" s="39" t="str">
        <f t="shared" si="108"/>
        <v>CUS11621300.TITLE.CHOOSE_MOBILE_OPERATOR</v>
      </c>
      <c r="D2321" s="38" t="str">
        <f t="shared" si="109"/>
        <v>CUS11621300</v>
      </c>
      <c r="E2321" s="38" t="s">
        <v>6539</v>
      </c>
      <c r="F2321" s="38"/>
      <c r="G2321" s="38" t="s">
        <v>1271</v>
      </c>
      <c r="H2321" s="38" t="s">
        <v>6540</v>
      </c>
      <c r="I2321" s="40" t="s">
        <v>6541</v>
      </c>
      <c r="J2321" s="40"/>
      <c r="K2321" s="40" t="str">
        <f t="shared" si="110"/>
        <v>Choose Mobile Operator</v>
      </c>
      <c r="L2321" s="41" t="s">
        <v>6533</v>
      </c>
      <c r="M2321" s="40" t="s">
        <v>6528</v>
      </c>
      <c r="N2321" s="40" t="s">
        <v>6535</v>
      </c>
      <c r="O2321" s="40" t="s">
        <v>6536</v>
      </c>
    </row>
    <row r="2322" spans="2:15" ht="30" customHeight="1">
      <c r="B2322" s="38">
        <v>2321</v>
      </c>
      <c r="C2322" s="39" t="str">
        <f t="shared" si="108"/>
        <v>CUS11621300.BUTTON.CANCEL</v>
      </c>
      <c r="D2322" s="38" t="str">
        <f t="shared" si="109"/>
        <v>CUS11621300</v>
      </c>
      <c r="E2322" s="38" t="s">
        <v>6539</v>
      </c>
      <c r="F2322" s="38"/>
      <c r="G2322" s="38" t="s">
        <v>13</v>
      </c>
      <c r="H2322" s="38" t="s">
        <v>24</v>
      </c>
      <c r="I2322" s="40" t="s">
        <v>25</v>
      </c>
      <c r="J2322" s="40"/>
      <c r="K2322" s="40" t="str">
        <f t="shared" si="110"/>
        <v>Cancel</v>
      </c>
      <c r="L2322" s="41" t="s">
        <v>26</v>
      </c>
      <c r="M2322" s="40" t="s">
        <v>27</v>
      </c>
      <c r="N2322" s="40" t="s">
        <v>260</v>
      </c>
      <c r="O2322" s="40" t="s">
        <v>28</v>
      </c>
    </row>
    <row r="2323" spans="2:15" ht="30" customHeight="1">
      <c r="B2323" s="38">
        <v>2322</v>
      </c>
      <c r="C2323" s="39" t="str">
        <f t="shared" si="108"/>
        <v>CUS11621300.BUTTON.CONFIRM</v>
      </c>
      <c r="D2323" s="38" t="str">
        <f t="shared" si="109"/>
        <v>CUS11621300</v>
      </c>
      <c r="E2323" s="38" t="s">
        <v>6539</v>
      </c>
      <c r="F2323" s="38"/>
      <c r="G2323" s="38" t="s">
        <v>13</v>
      </c>
      <c r="H2323" s="38" t="s">
        <v>29</v>
      </c>
      <c r="I2323" s="40" t="s">
        <v>30</v>
      </c>
      <c r="J2323" s="40"/>
      <c r="K2323" s="40" t="str">
        <f t="shared" si="110"/>
        <v>Confirm</v>
      </c>
      <c r="L2323" s="41" t="s">
        <v>15</v>
      </c>
      <c r="M2323" s="40" t="s">
        <v>16</v>
      </c>
      <c r="N2323" s="40" t="s">
        <v>32</v>
      </c>
      <c r="O2323" s="40" t="s">
        <v>33</v>
      </c>
    </row>
    <row r="2324" spans="2:15" ht="30" customHeight="1">
      <c r="B2324" s="38">
        <v>2323</v>
      </c>
      <c r="C2324" s="39" t="str">
        <f t="shared" si="108"/>
        <v>CUS11621300.SEGMENT.RECENT</v>
      </c>
      <c r="D2324" s="38" t="str">
        <f t="shared" si="109"/>
        <v>CUS11621300</v>
      </c>
      <c r="E2324" s="38" t="s">
        <v>6539</v>
      </c>
      <c r="F2324" s="38"/>
      <c r="G2324" s="38" t="s">
        <v>1010</v>
      </c>
      <c r="H2324" s="38" t="s">
        <v>3848</v>
      </c>
      <c r="I2324" s="40" t="s">
        <v>3848</v>
      </c>
      <c r="J2324" s="40"/>
      <c r="K2324" s="40" t="str">
        <f t="shared" si="110"/>
        <v>RECENT</v>
      </c>
      <c r="L2324" s="41" t="s">
        <v>3849</v>
      </c>
      <c r="M2324" s="40" t="s">
        <v>3850</v>
      </c>
      <c r="N2324" s="40" t="s">
        <v>3872</v>
      </c>
      <c r="O2324" s="40" t="s">
        <v>3852</v>
      </c>
    </row>
    <row r="2325" spans="2:15" ht="30" customHeight="1">
      <c r="B2325" s="38">
        <v>2324</v>
      </c>
      <c r="C2325" s="39" t="str">
        <f t="shared" si="108"/>
        <v>CUS11621300.SEGMENT.FREQUENT</v>
      </c>
      <c r="D2325" s="38" t="str">
        <f t="shared" si="109"/>
        <v>CUS11621300</v>
      </c>
      <c r="E2325" s="38" t="s">
        <v>6539</v>
      </c>
      <c r="F2325" s="38"/>
      <c r="G2325" s="38" t="s">
        <v>1010</v>
      </c>
      <c r="H2325" s="38" t="s">
        <v>3873</v>
      </c>
      <c r="I2325" s="40" t="s">
        <v>3873</v>
      </c>
      <c r="J2325" s="40"/>
      <c r="K2325" s="40" t="str">
        <f t="shared" si="110"/>
        <v>FREQUENT</v>
      </c>
      <c r="L2325" s="41" t="s">
        <v>3874</v>
      </c>
      <c r="M2325" s="40" t="s">
        <v>3875</v>
      </c>
      <c r="N2325" s="40" t="s">
        <v>3876</v>
      </c>
      <c r="O2325" s="40" t="s">
        <v>6542</v>
      </c>
    </row>
    <row r="2326" spans="2:15" ht="30" customHeight="1">
      <c r="B2326" s="38">
        <v>2325</v>
      </c>
      <c r="C2326" s="39" t="str">
        <f t="shared" si="108"/>
        <v>CUS11621300.SEGMENT.FAVORITE</v>
      </c>
      <c r="D2326" s="38" t="str">
        <f t="shared" si="109"/>
        <v>CUS11621300</v>
      </c>
      <c r="E2326" s="38" t="s">
        <v>6539</v>
      </c>
      <c r="F2326" s="38"/>
      <c r="G2326" s="38" t="s">
        <v>1010</v>
      </c>
      <c r="H2326" s="38" t="s">
        <v>2232</v>
      </c>
      <c r="I2326" s="40" t="s">
        <v>2232</v>
      </c>
      <c r="J2326" s="40"/>
      <c r="K2326" s="40" t="str">
        <f t="shared" si="110"/>
        <v>FAVORITE</v>
      </c>
      <c r="L2326" s="41" t="s">
        <v>2234</v>
      </c>
      <c r="M2326" s="40" t="s">
        <v>2235</v>
      </c>
      <c r="N2326" s="40" t="s">
        <v>2253</v>
      </c>
      <c r="O2326" s="40" t="s">
        <v>6543</v>
      </c>
    </row>
    <row r="2327" spans="2:15" ht="30" customHeight="1">
      <c r="B2327" s="38">
        <v>2326</v>
      </c>
      <c r="C2327" s="39" t="str">
        <f t="shared" si="108"/>
        <v>CUS11621300.SEGMENT.ALL</v>
      </c>
      <c r="D2327" s="38" t="str">
        <f t="shared" si="109"/>
        <v>CUS11621300</v>
      </c>
      <c r="E2327" s="38" t="s">
        <v>6539</v>
      </c>
      <c r="F2327" s="38"/>
      <c r="G2327" s="38" t="s">
        <v>1010</v>
      </c>
      <c r="H2327" s="38" t="s">
        <v>2008</v>
      </c>
      <c r="I2327" s="40" t="s">
        <v>2008</v>
      </c>
      <c r="J2327" s="40"/>
      <c r="K2327" s="40" t="str">
        <f t="shared" si="110"/>
        <v>ALL</v>
      </c>
      <c r="L2327" s="41" t="s">
        <v>2009</v>
      </c>
      <c r="M2327" s="40" t="s">
        <v>2010</v>
      </c>
      <c r="N2327" s="40" t="s">
        <v>2493</v>
      </c>
      <c r="O2327" s="40" t="s">
        <v>2011</v>
      </c>
    </row>
    <row r="2328" spans="2:15" ht="30" customHeight="1">
      <c r="B2328" s="38">
        <v>2327</v>
      </c>
      <c r="C2328" s="39" t="str">
        <f t="shared" si="108"/>
        <v>CUS11622000.TITLE.PINCODE_TOPUP</v>
      </c>
      <c r="D2328" s="38" t="str">
        <f t="shared" si="109"/>
        <v>CUS11622000</v>
      </c>
      <c r="E2328" s="38" t="s">
        <v>6544</v>
      </c>
      <c r="F2328" s="38"/>
      <c r="G2328" s="38" t="s">
        <v>1271</v>
      </c>
      <c r="H2328" s="38" t="s">
        <v>6429</v>
      </c>
      <c r="I2328" s="40" t="s">
        <v>6545</v>
      </c>
      <c r="J2328" s="40"/>
      <c r="K2328" s="40" t="str">
        <f t="shared" si="110"/>
        <v>PIN-code Top-up</v>
      </c>
      <c r="L2328" s="41" t="s">
        <v>3346</v>
      </c>
      <c r="M2328" s="40" t="s">
        <v>6431</v>
      </c>
      <c r="N2328" s="40" t="s">
        <v>6432</v>
      </c>
      <c r="O2328" s="40" t="s">
        <v>6524</v>
      </c>
    </row>
    <row r="2329" spans="2:15" ht="30" customHeight="1">
      <c r="B2329" s="38">
        <v>2328</v>
      </c>
      <c r="C2329" s="39" t="str">
        <f t="shared" si="108"/>
        <v>CUS11622000.LABEL.WOULD_YOU_LIKE_TO_PURCHASE_TOP</v>
      </c>
      <c r="D2329" s="38" t="str">
        <f t="shared" si="109"/>
        <v>CUS11622000</v>
      </c>
      <c r="E2329" s="38" t="s">
        <v>6544</v>
      </c>
      <c r="F2329" s="38"/>
      <c r="G2329" s="38" t="s">
        <v>259</v>
      </c>
      <c r="H2329" s="38" t="s">
        <v>6546</v>
      </c>
      <c r="I2329" s="40" t="s">
        <v>6547</v>
      </c>
      <c r="J2329" s="40"/>
      <c r="K2329" s="40" t="str">
        <f t="shared" si="110"/>
        <v>Would you like to purchase top-up $ 10.00 for MekongNet?</v>
      </c>
      <c r="L2329" s="41" t="s">
        <v>6548</v>
      </c>
      <c r="M2329" s="40" t="s">
        <v>6549</v>
      </c>
      <c r="N2329" s="40" t="s">
        <v>6550</v>
      </c>
      <c r="O2329" s="40" t="s">
        <v>6551</v>
      </c>
    </row>
    <row r="2330" spans="2:15" ht="30" customHeight="1">
      <c r="B2330" s="38">
        <v>2329</v>
      </c>
      <c r="C2330" s="39" t="str">
        <f t="shared" si="108"/>
        <v>CUS11622000.LABEL.TOTAL</v>
      </c>
      <c r="D2330" s="38" t="str">
        <f t="shared" si="109"/>
        <v>CUS11622000</v>
      </c>
      <c r="E2330" s="38" t="s">
        <v>6544</v>
      </c>
      <c r="F2330" s="38"/>
      <c r="G2330" s="38" t="s">
        <v>259</v>
      </c>
      <c r="H2330" s="38" t="s">
        <v>3221</v>
      </c>
      <c r="I2330" s="40" t="s">
        <v>3222</v>
      </c>
      <c r="J2330" s="40"/>
      <c r="K2330" s="40" t="str">
        <f t="shared" si="110"/>
        <v>Total</v>
      </c>
      <c r="L2330" s="41" t="s">
        <v>3223</v>
      </c>
      <c r="M2330" s="40" t="s">
        <v>3330</v>
      </c>
      <c r="N2330" s="40" t="s">
        <v>3225</v>
      </c>
      <c r="O2330" s="40" t="s">
        <v>3226</v>
      </c>
    </row>
    <row r="2331" spans="2:15" ht="30" customHeight="1">
      <c r="B2331" s="38">
        <v>2330</v>
      </c>
      <c r="C2331" s="39" t="str">
        <f t="shared" si="108"/>
        <v>CUS11622000.LABEL.TOPUP</v>
      </c>
      <c r="D2331" s="38" t="str">
        <f t="shared" si="109"/>
        <v>CUS11622000</v>
      </c>
      <c r="E2331" s="38" t="s">
        <v>6544</v>
      </c>
      <c r="F2331" s="38"/>
      <c r="G2331" s="38" t="s">
        <v>259</v>
      </c>
      <c r="H2331" s="38" t="s">
        <v>2183</v>
      </c>
      <c r="I2331" s="40" t="s">
        <v>2184</v>
      </c>
      <c r="J2331" s="40"/>
      <c r="K2331" s="40" t="str">
        <f t="shared" si="110"/>
        <v>Top-up</v>
      </c>
      <c r="L2331" s="41" t="s">
        <v>2185</v>
      </c>
      <c r="M2331" s="40" t="s">
        <v>6552</v>
      </c>
      <c r="N2331" s="40" t="s">
        <v>6529</v>
      </c>
      <c r="O2331" s="40" t="s">
        <v>2188</v>
      </c>
    </row>
    <row r="2332" spans="2:15" ht="30" customHeight="1">
      <c r="B2332" s="38">
        <v>2331</v>
      </c>
      <c r="C2332" s="39" t="str">
        <f t="shared" si="108"/>
        <v>CUS11622000.LABEL.FROM_ACCOUNT</v>
      </c>
      <c r="D2332" s="38" t="str">
        <f t="shared" si="109"/>
        <v>CUS11622000</v>
      </c>
      <c r="E2332" s="38" t="s">
        <v>6544</v>
      </c>
      <c r="F2332" s="38"/>
      <c r="G2332" s="38" t="s">
        <v>259</v>
      </c>
      <c r="H2332" s="38" t="s">
        <v>3229</v>
      </c>
      <c r="I2332" s="40" t="s">
        <v>3279</v>
      </c>
      <c r="J2332" s="40"/>
      <c r="K2332" s="40" t="str">
        <f t="shared" si="110"/>
        <v>From Account</v>
      </c>
      <c r="L2332" s="41" t="s">
        <v>3231</v>
      </c>
      <c r="M2332" s="40" t="s">
        <v>3256</v>
      </c>
      <c r="N2332" s="40" t="s">
        <v>3233</v>
      </c>
      <c r="O2332" s="40" t="s">
        <v>3234</v>
      </c>
    </row>
    <row r="2333" spans="2:15" ht="30" customHeight="1">
      <c r="B2333" s="38">
        <v>2332</v>
      </c>
      <c r="C2333" s="39" t="str">
        <f t="shared" si="108"/>
        <v>CUS11622000.LABEL.REMARK</v>
      </c>
      <c r="D2333" s="38" t="str">
        <f t="shared" si="109"/>
        <v>CUS11622000</v>
      </c>
      <c r="E2333" s="38" t="s">
        <v>6544</v>
      </c>
      <c r="F2333" s="38"/>
      <c r="G2333" s="38" t="s">
        <v>259</v>
      </c>
      <c r="H2333" s="38" t="s">
        <v>597</v>
      </c>
      <c r="I2333" s="40" t="s">
        <v>3235</v>
      </c>
      <c r="J2333" s="40"/>
      <c r="K2333" s="40" t="str">
        <f t="shared" si="110"/>
        <v>Remark</v>
      </c>
      <c r="L2333" s="41" t="s">
        <v>598</v>
      </c>
      <c r="M2333" s="40" t="s">
        <v>599</v>
      </c>
      <c r="N2333" s="40" t="s">
        <v>3125</v>
      </c>
      <c r="O2333" s="40" t="s">
        <v>600</v>
      </c>
    </row>
    <row r="2334" spans="2:15" ht="30" customHeight="1">
      <c r="B2334" s="38">
        <v>2333</v>
      </c>
      <c r="C2334" s="39" t="str">
        <f t="shared" si="108"/>
        <v>CUS11622000.LABEL.WOULD_YOU_LIKE_TO_PURCHASE_BR_</v>
      </c>
      <c r="D2334" s="38" t="str">
        <f t="shared" si="109"/>
        <v>CUS11622000</v>
      </c>
      <c r="E2334" s="38" t="s">
        <v>6544</v>
      </c>
      <c r="F2334" s="38"/>
      <c r="G2334" s="38" t="s">
        <v>259</v>
      </c>
      <c r="H2334" s="38" t="s">
        <v>6553</v>
      </c>
      <c r="I2334" s="40" t="s">
        <v>6554</v>
      </c>
      <c r="J2334" s="40"/>
      <c r="K2334" s="40" t="str">
        <f t="shared" si="110"/>
        <v>Would you like to purchase &lt;br&gt; top-up &lt;strong&gt;$ {topupAmount}&lt;/strong&gt; for &lt;br&gt; &lt;strong&gt;{mobileOperator}?&lt;/strong&gt;</v>
      </c>
      <c r="L2334" s="41" t="s">
        <v>6555</v>
      </c>
      <c r="M2334" s="49" t="s">
        <v>20216</v>
      </c>
      <c r="N2334" s="40" t="s">
        <v>6554</v>
      </c>
      <c r="O2334" s="40" t="s">
        <v>6556</v>
      </c>
    </row>
    <row r="2335" spans="2:15" ht="30" customHeight="1">
      <c r="B2335" s="38">
        <v>2334</v>
      </c>
      <c r="C2335" s="39" t="str">
        <f t="shared" si="108"/>
        <v>CUS11622000.BUTTON.CANCEL</v>
      </c>
      <c r="D2335" s="38" t="str">
        <f t="shared" si="109"/>
        <v>CUS11622000</v>
      </c>
      <c r="E2335" s="38" t="s">
        <v>6544</v>
      </c>
      <c r="F2335" s="38"/>
      <c r="G2335" s="38" t="s">
        <v>13</v>
      </c>
      <c r="H2335" s="38" t="s">
        <v>24</v>
      </c>
      <c r="I2335" s="40" t="s">
        <v>25</v>
      </c>
      <c r="J2335" s="40"/>
      <c r="K2335" s="40" t="str">
        <f t="shared" si="110"/>
        <v>Cancel</v>
      </c>
      <c r="L2335" s="41" t="s">
        <v>26</v>
      </c>
      <c r="M2335" s="40" t="s">
        <v>27</v>
      </c>
      <c r="N2335" s="40" t="s">
        <v>260</v>
      </c>
      <c r="O2335" s="40" t="s">
        <v>28</v>
      </c>
    </row>
    <row r="2336" spans="2:15" ht="30" customHeight="1">
      <c r="B2336" s="38">
        <v>2335</v>
      </c>
      <c r="C2336" s="39" t="str">
        <f t="shared" si="108"/>
        <v>CUS11622000.BUTTON.TOPUP</v>
      </c>
      <c r="D2336" s="38" t="str">
        <f t="shared" si="109"/>
        <v>CUS11622000</v>
      </c>
      <c r="E2336" s="38" t="s">
        <v>6544</v>
      </c>
      <c r="F2336" s="38"/>
      <c r="G2336" s="38" t="s">
        <v>13</v>
      </c>
      <c r="H2336" s="38" t="s">
        <v>2183</v>
      </c>
      <c r="I2336" s="40" t="s">
        <v>6423</v>
      </c>
      <c r="J2336" s="40"/>
      <c r="K2336" s="40" t="str">
        <f t="shared" si="110"/>
        <v>Top-Up</v>
      </c>
      <c r="L2336" s="41" t="s">
        <v>2185</v>
      </c>
      <c r="M2336" s="40" t="s">
        <v>6557</v>
      </c>
      <c r="N2336" s="40" t="s">
        <v>6538</v>
      </c>
      <c r="O2336" s="40" t="s">
        <v>2188</v>
      </c>
    </row>
    <row r="2337" spans="2:15" ht="30" customHeight="1">
      <c r="B2337" s="38">
        <v>2336</v>
      </c>
      <c r="C2337" s="39" t="str">
        <f t="shared" si="108"/>
        <v>CUS11625100.TITLE.PINCODE_TOPUP</v>
      </c>
      <c r="D2337" s="38" t="str">
        <f t="shared" si="109"/>
        <v>CUS11625100</v>
      </c>
      <c r="E2337" s="38" t="s">
        <v>6558</v>
      </c>
      <c r="F2337" s="38"/>
      <c r="G2337" s="38" t="s">
        <v>1271</v>
      </c>
      <c r="H2337" s="38" t="s">
        <v>6429</v>
      </c>
      <c r="I2337" s="40" t="s">
        <v>6430</v>
      </c>
      <c r="J2337" s="40"/>
      <c r="K2337" s="40" t="str">
        <f t="shared" si="110"/>
        <v>Pin-code Top-up</v>
      </c>
      <c r="L2337" s="41" t="s">
        <v>3346</v>
      </c>
      <c r="M2337" s="40" t="s">
        <v>6431</v>
      </c>
      <c r="N2337" s="40" t="s">
        <v>6432</v>
      </c>
      <c r="O2337" s="40" t="s">
        <v>6433</v>
      </c>
    </row>
    <row r="2338" spans="2:15" ht="30" customHeight="1">
      <c r="B2338" s="38">
        <v>2337</v>
      </c>
      <c r="C2338" s="39" t="str">
        <f t="shared" si="108"/>
        <v>CUS11625100.LABEL.PINCODE_TOPUP_COMPLETED</v>
      </c>
      <c r="D2338" s="38" t="str">
        <f t="shared" si="109"/>
        <v>CUS11625100</v>
      </c>
      <c r="E2338" s="38" t="s">
        <v>6558</v>
      </c>
      <c r="F2338" s="38"/>
      <c r="G2338" s="38" t="s">
        <v>259</v>
      </c>
      <c r="H2338" s="38" t="s">
        <v>6559</v>
      </c>
      <c r="I2338" s="40" t="s">
        <v>6560</v>
      </c>
      <c r="J2338" s="40"/>
      <c r="K2338" s="40" t="str">
        <f t="shared" si="110"/>
        <v>Pin-code top-up completed!</v>
      </c>
      <c r="L2338" s="41" t="s">
        <v>6561</v>
      </c>
      <c r="M2338" s="40" t="s">
        <v>6490</v>
      </c>
      <c r="N2338" s="40" t="s">
        <v>6562</v>
      </c>
      <c r="O2338" s="40" t="s">
        <v>6563</v>
      </c>
    </row>
    <row r="2339" spans="2:15" ht="30" customHeight="1">
      <c r="B2339" s="38">
        <v>2338</v>
      </c>
      <c r="C2339" s="39" t="str">
        <f t="shared" si="108"/>
        <v>CUS11625100.LABEL.TOTAL_TOPUP_AMOUNT</v>
      </c>
      <c r="D2339" s="38" t="str">
        <f t="shared" si="109"/>
        <v>CUS11625100</v>
      </c>
      <c r="E2339" s="38" t="s">
        <v>6558</v>
      </c>
      <c r="F2339" s="38"/>
      <c r="G2339" s="38" t="s">
        <v>259</v>
      </c>
      <c r="H2339" s="38" t="s">
        <v>5108</v>
      </c>
      <c r="I2339" s="40" t="s">
        <v>5109</v>
      </c>
      <c r="J2339" s="40"/>
      <c r="K2339" s="40" t="str">
        <f t="shared" si="110"/>
        <v>Total Top-up Amount</v>
      </c>
      <c r="L2339" s="41" t="s">
        <v>5110</v>
      </c>
      <c r="M2339" s="40" t="s">
        <v>3330</v>
      </c>
      <c r="N2339" s="40" t="s">
        <v>5112</v>
      </c>
      <c r="O2339" s="40" t="s">
        <v>5113</v>
      </c>
    </row>
    <row r="2340" spans="2:15" ht="30" customHeight="1">
      <c r="B2340" s="38">
        <v>2339</v>
      </c>
      <c r="C2340" s="39" t="str">
        <f t="shared" si="108"/>
        <v>CUS11625100.LABEL.TOPUP_AMOUNT</v>
      </c>
      <c r="D2340" s="38" t="str">
        <f t="shared" si="109"/>
        <v>CUS11625100</v>
      </c>
      <c r="E2340" s="38" t="s">
        <v>6558</v>
      </c>
      <c r="F2340" s="38"/>
      <c r="G2340" s="38" t="s">
        <v>259</v>
      </c>
      <c r="H2340" s="38" t="s">
        <v>5086</v>
      </c>
      <c r="I2340" s="40" t="s">
        <v>5087</v>
      </c>
      <c r="J2340" s="40"/>
      <c r="K2340" s="40" t="str">
        <f t="shared" si="110"/>
        <v>Top-up Amount</v>
      </c>
      <c r="L2340" s="41" t="s">
        <v>5088</v>
      </c>
      <c r="M2340" s="40" t="s">
        <v>3330</v>
      </c>
      <c r="N2340" s="40" t="s">
        <v>3331</v>
      </c>
      <c r="O2340" s="40" t="s">
        <v>5089</v>
      </c>
    </row>
    <row r="2341" spans="2:15" ht="30" customHeight="1">
      <c r="B2341" s="38">
        <v>2340</v>
      </c>
      <c r="C2341" s="39" t="str">
        <f t="shared" si="108"/>
        <v>CUS11625100.LABEL.WITHDRAWAL_ACCOUNT</v>
      </c>
      <c r="D2341" s="38" t="str">
        <f t="shared" si="109"/>
        <v>CUS11625100</v>
      </c>
      <c r="E2341" s="38" t="s">
        <v>6558</v>
      </c>
      <c r="F2341" s="38"/>
      <c r="G2341" s="38" t="s">
        <v>259</v>
      </c>
      <c r="H2341" s="38" t="s">
        <v>4886</v>
      </c>
      <c r="I2341" s="40" t="s">
        <v>6493</v>
      </c>
      <c r="J2341" s="40"/>
      <c r="K2341" s="40" t="str">
        <f t="shared" si="110"/>
        <v>Withdrawal Account</v>
      </c>
      <c r="L2341" s="41" t="s">
        <v>4888</v>
      </c>
      <c r="M2341" s="40" t="s">
        <v>3256</v>
      </c>
      <c r="N2341" s="40" t="s">
        <v>3233</v>
      </c>
      <c r="O2341" s="40" t="s">
        <v>4889</v>
      </c>
    </row>
    <row r="2342" spans="2:15" ht="30" customHeight="1">
      <c r="B2342" s="38">
        <v>2341</v>
      </c>
      <c r="C2342" s="39" t="str">
        <f t="shared" si="108"/>
        <v>CUS11625100.LABEL.REMARK</v>
      </c>
      <c r="D2342" s="38" t="str">
        <f t="shared" si="109"/>
        <v>CUS11625100</v>
      </c>
      <c r="E2342" s="38" t="s">
        <v>6558</v>
      </c>
      <c r="F2342" s="38"/>
      <c r="G2342" s="38" t="s">
        <v>259</v>
      </c>
      <c r="H2342" s="38" t="s">
        <v>597</v>
      </c>
      <c r="I2342" s="40" t="s">
        <v>3235</v>
      </c>
      <c r="J2342" s="40"/>
      <c r="K2342" s="40" t="str">
        <f t="shared" si="110"/>
        <v>Remark</v>
      </c>
      <c r="L2342" s="41" t="s">
        <v>598</v>
      </c>
      <c r="M2342" s="40" t="s">
        <v>599</v>
      </c>
      <c r="N2342" s="40" t="s">
        <v>3125</v>
      </c>
      <c r="O2342" s="40" t="s">
        <v>600</v>
      </c>
    </row>
    <row r="2343" spans="2:15" ht="30" customHeight="1">
      <c r="B2343" s="38">
        <v>2342</v>
      </c>
      <c r="C2343" s="39" t="str">
        <f t="shared" si="108"/>
        <v>CUS11625100.LABEL.PINCODE</v>
      </c>
      <c r="D2343" s="38" t="str">
        <f t="shared" si="109"/>
        <v>CUS11625100</v>
      </c>
      <c r="E2343" s="38" t="s">
        <v>6558</v>
      </c>
      <c r="F2343" s="38"/>
      <c r="G2343" s="38" t="s">
        <v>259</v>
      </c>
      <c r="H2343" s="38" t="s">
        <v>3338</v>
      </c>
      <c r="I2343" s="40" t="s">
        <v>3339</v>
      </c>
      <c r="J2343" s="40"/>
      <c r="K2343" s="40" t="str">
        <f t="shared" si="110"/>
        <v>PIN-Code</v>
      </c>
      <c r="L2343" s="41" t="s">
        <v>3340</v>
      </c>
      <c r="M2343" s="40" t="s">
        <v>3341</v>
      </c>
      <c r="N2343" s="40" t="s">
        <v>3342</v>
      </c>
      <c r="O2343" s="40" t="s">
        <v>3343</v>
      </c>
    </row>
    <row r="2344" spans="2:15" ht="30" customHeight="1">
      <c r="B2344" s="38">
        <v>2343</v>
      </c>
      <c r="C2344" s="39" t="str">
        <f t="shared" si="108"/>
        <v>CUS11625100.BUTTON.OKAY</v>
      </c>
      <c r="D2344" s="38" t="str">
        <f t="shared" si="109"/>
        <v>CUS11625100</v>
      </c>
      <c r="E2344" s="38" t="s">
        <v>6558</v>
      </c>
      <c r="F2344" s="38"/>
      <c r="G2344" s="38" t="s">
        <v>13</v>
      </c>
      <c r="H2344" s="38" t="s">
        <v>34</v>
      </c>
      <c r="I2344" s="40" t="s">
        <v>35</v>
      </c>
      <c r="J2344" s="40"/>
      <c r="K2344" s="40" t="str">
        <f t="shared" si="110"/>
        <v>Okay</v>
      </c>
      <c r="L2344" s="41" t="s">
        <v>15</v>
      </c>
      <c r="M2344" s="40" t="s">
        <v>31</v>
      </c>
      <c r="N2344" s="40" t="s">
        <v>36</v>
      </c>
      <c r="O2344" s="40" t="s">
        <v>37</v>
      </c>
    </row>
    <row r="2345" spans="2:15" ht="30" customHeight="1">
      <c r="B2345" s="38">
        <v>2344</v>
      </c>
      <c r="C2345" s="39" t="str">
        <f t="shared" si="108"/>
        <v>CUS11625100.BUTTON.VIEW_TOPUP_HISTORY</v>
      </c>
      <c r="D2345" s="38" t="str">
        <f t="shared" si="109"/>
        <v>CUS11625100</v>
      </c>
      <c r="E2345" s="38" t="s">
        <v>6558</v>
      </c>
      <c r="F2345" s="38"/>
      <c r="G2345" s="38" t="s">
        <v>13</v>
      </c>
      <c r="H2345" s="38" t="s">
        <v>6501</v>
      </c>
      <c r="I2345" s="40" t="s">
        <v>6502</v>
      </c>
      <c r="J2345" s="40"/>
      <c r="K2345" s="40" t="str">
        <f t="shared" si="110"/>
        <v>View Top-up History</v>
      </c>
      <c r="L2345" s="41" t="s">
        <v>6503</v>
      </c>
      <c r="M2345" s="40" t="s">
        <v>3349</v>
      </c>
      <c r="N2345" s="40" t="s">
        <v>6502</v>
      </c>
      <c r="O2345" s="40" t="s">
        <v>6514</v>
      </c>
    </row>
    <row r="2346" spans="2:15" ht="30" customHeight="1">
      <c r="B2346" s="38">
        <v>2345</v>
      </c>
      <c r="C2346" s="39" t="str">
        <f t="shared" si="108"/>
        <v>CUS11625200.TITLE.PINCODE_TOPUP</v>
      </c>
      <c r="D2346" s="38" t="str">
        <f t="shared" si="109"/>
        <v>CUS11625200</v>
      </c>
      <c r="E2346" s="38" t="s">
        <v>6564</v>
      </c>
      <c r="F2346" s="38"/>
      <c r="G2346" s="38" t="s">
        <v>1271</v>
      </c>
      <c r="H2346" s="38" t="s">
        <v>6429</v>
      </c>
      <c r="I2346" s="40" t="s">
        <v>6430</v>
      </c>
      <c r="J2346" s="40"/>
      <c r="K2346" s="40" t="str">
        <f t="shared" si="110"/>
        <v>Pin-code Top-up</v>
      </c>
      <c r="L2346" s="41" t="s">
        <v>3346</v>
      </c>
      <c r="M2346" s="40" t="s">
        <v>6431</v>
      </c>
      <c r="N2346" s="40" t="s">
        <v>6432</v>
      </c>
      <c r="O2346" s="40" t="s">
        <v>6433</v>
      </c>
    </row>
    <row r="2347" spans="2:15" ht="30" customHeight="1">
      <c r="B2347" s="38">
        <v>2346</v>
      </c>
      <c r="C2347" s="39" t="str">
        <f t="shared" si="108"/>
        <v>CUS11625200.LABEL.THE_PINCODE_TOPUP_HAS_FAILED</v>
      </c>
      <c r="D2347" s="38" t="str">
        <f t="shared" si="109"/>
        <v>CUS11625200</v>
      </c>
      <c r="E2347" s="38" t="s">
        <v>6564</v>
      </c>
      <c r="F2347" s="38"/>
      <c r="G2347" s="38" t="s">
        <v>259</v>
      </c>
      <c r="H2347" s="38" t="s">
        <v>6565</v>
      </c>
      <c r="I2347" s="40" t="s">
        <v>6566</v>
      </c>
      <c r="J2347" s="40"/>
      <c r="K2347" s="40" t="str">
        <f t="shared" si="110"/>
        <v>The PIN-Code top-up has failed</v>
      </c>
      <c r="L2347" s="41" t="s">
        <v>6567</v>
      </c>
      <c r="M2347" s="40" t="s">
        <v>6568</v>
      </c>
      <c r="N2347" s="40" t="s">
        <v>6569</v>
      </c>
      <c r="O2347" s="40" t="s">
        <v>6570</v>
      </c>
    </row>
    <row r="2348" spans="2:15" ht="30" customHeight="1">
      <c r="B2348" s="38">
        <v>2347</v>
      </c>
      <c r="C2348" s="39" t="str">
        <f t="shared" si="108"/>
        <v>CUS11625200.MESSAGE.PLEASE_CHECK_ALL_REQUESTED_INF</v>
      </c>
      <c r="D2348" s="38" t="str">
        <f t="shared" si="109"/>
        <v>CUS11625200</v>
      </c>
      <c r="E2348" s="38" t="s">
        <v>6564</v>
      </c>
      <c r="F2348" s="38"/>
      <c r="G2348" s="38" t="s">
        <v>1019</v>
      </c>
      <c r="H2348" s="38" t="s">
        <v>4331</v>
      </c>
      <c r="I2348" s="40" t="s">
        <v>4332</v>
      </c>
      <c r="J2348" s="40"/>
      <c r="K2348" s="40" t="str">
        <f t="shared" si="110"/>
        <v>Please check all requested information and try again.</v>
      </c>
      <c r="L2348" s="41" t="s">
        <v>4333</v>
      </c>
      <c r="M2348" s="40" t="s">
        <v>6521</v>
      </c>
      <c r="N2348" s="40" t="s">
        <v>4335</v>
      </c>
      <c r="O2348" s="40" t="s">
        <v>6571</v>
      </c>
    </row>
    <row r="2349" spans="2:15" ht="30" customHeight="1">
      <c r="B2349" s="38">
        <v>2348</v>
      </c>
      <c r="C2349" s="39" t="str">
        <f t="shared" si="108"/>
        <v>CUS11625200.BUTTON.OKAY</v>
      </c>
      <c r="D2349" s="38" t="str">
        <f t="shared" si="109"/>
        <v>CUS11625200</v>
      </c>
      <c r="E2349" s="38" t="s">
        <v>6564</v>
      </c>
      <c r="F2349" s="38"/>
      <c r="G2349" s="38" t="s">
        <v>13</v>
      </c>
      <c r="H2349" s="38" t="s">
        <v>34</v>
      </c>
      <c r="I2349" s="40" t="s">
        <v>35</v>
      </c>
      <c r="J2349" s="40"/>
      <c r="K2349" s="40" t="str">
        <f t="shared" si="110"/>
        <v>Okay</v>
      </c>
      <c r="L2349" s="41" t="s">
        <v>15</v>
      </c>
      <c r="M2349" s="40" t="s">
        <v>31</v>
      </c>
      <c r="N2349" s="40" t="s">
        <v>36</v>
      </c>
      <c r="O2349" s="40" t="s">
        <v>37</v>
      </c>
    </row>
    <row r="2350" spans="2:15" ht="30" customHeight="1">
      <c r="B2350" s="38">
        <v>2349</v>
      </c>
      <c r="C2350" s="39" t="str">
        <f t="shared" si="108"/>
        <v>CUS11710000.TITLE.PAY_BILL</v>
      </c>
      <c r="D2350" s="38" t="str">
        <f t="shared" si="109"/>
        <v>CUS11710000</v>
      </c>
      <c r="E2350" s="38" t="s">
        <v>6572</v>
      </c>
      <c r="F2350" s="38"/>
      <c r="G2350" s="38" t="s">
        <v>1271</v>
      </c>
      <c r="H2350" s="38" t="s">
        <v>2189</v>
      </c>
      <c r="I2350" s="40" t="s">
        <v>2190</v>
      </c>
      <c r="J2350" s="40"/>
      <c r="K2350" s="40" t="str">
        <f t="shared" si="110"/>
        <v>Pay Bill</v>
      </c>
      <c r="L2350" s="41" t="s">
        <v>2191</v>
      </c>
      <c r="M2350" s="40" t="s">
        <v>2192</v>
      </c>
      <c r="N2350" s="40" t="s">
        <v>2249</v>
      </c>
      <c r="O2350" s="40" t="s">
        <v>2193</v>
      </c>
    </row>
    <row r="2351" spans="2:15" ht="30" customHeight="1">
      <c r="B2351" s="38">
        <v>2350</v>
      </c>
      <c r="C2351" s="39" t="str">
        <f t="shared" si="108"/>
        <v>CUS11710000.SEGMENT.RECENT</v>
      </c>
      <c r="D2351" s="38" t="str">
        <f t="shared" si="109"/>
        <v>CUS11710000</v>
      </c>
      <c r="E2351" s="38" t="s">
        <v>6572</v>
      </c>
      <c r="F2351" s="38"/>
      <c r="G2351" s="38" t="s">
        <v>1010</v>
      </c>
      <c r="H2351" s="38" t="s">
        <v>3848</v>
      </c>
      <c r="I2351" s="40" t="s">
        <v>6573</v>
      </c>
      <c r="J2351" s="40"/>
      <c r="K2351" s="40" t="str">
        <f t="shared" si="110"/>
        <v>Recent</v>
      </c>
      <c r="L2351" s="41" t="s">
        <v>3849</v>
      </c>
      <c r="M2351" s="40" t="s">
        <v>3850</v>
      </c>
      <c r="N2351" s="40" t="s">
        <v>3872</v>
      </c>
      <c r="O2351" s="40" t="s">
        <v>3852</v>
      </c>
    </row>
    <row r="2352" spans="2:15" ht="30" customHeight="1">
      <c r="B2352" s="38">
        <v>2351</v>
      </c>
      <c r="C2352" s="39" t="str">
        <f t="shared" si="108"/>
        <v>CUS11710000.SEGMENT.FAVORITE</v>
      </c>
      <c r="D2352" s="38" t="str">
        <f t="shared" si="109"/>
        <v>CUS11710000</v>
      </c>
      <c r="E2352" s="38" t="s">
        <v>6572</v>
      </c>
      <c r="F2352" s="38"/>
      <c r="G2352" s="38" t="s">
        <v>1010</v>
      </c>
      <c r="H2352" s="38" t="s">
        <v>2232</v>
      </c>
      <c r="I2352" s="40" t="s">
        <v>2233</v>
      </c>
      <c r="J2352" s="40"/>
      <c r="K2352" s="40" t="str">
        <f t="shared" si="110"/>
        <v>Favorite</v>
      </c>
      <c r="L2352" s="41" t="s">
        <v>2234</v>
      </c>
      <c r="M2352" s="40" t="s">
        <v>2235</v>
      </c>
      <c r="N2352" s="40" t="s">
        <v>2253</v>
      </c>
      <c r="O2352" s="40" t="s">
        <v>2236</v>
      </c>
    </row>
    <row r="2353" spans="2:15" ht="30" customHeight="1">
      <c r="B2353" s="38">
        <v>2352</v>
      </c>
      <c r="C2353" s="39" t="str">
        <f t="shared" si="108"/>
        <v>CUS11710000.SEGMENT.ALL_BILLERS</v>
      </c>
      <c r="D2353" s="38" t="str">
        <f t="shared" si="109"/>
        <v>CUS11710000</v>
      </c>
      <c r="E2353" s="38" t="s">
        <v>6572</v>
      </c>
      <c r="F2353" s="38"/>
      <c r="G2353" s="38" t="s">
        <v>1010</v>
      </c>
      <c r="H2353" s="38" t="s">
        <v>6574</v>
      </c>
      <c r="I2353" s="40" t="s">
        <v>6575</v>
      </c>
      <c r="J2353" s="40"/>
      <c r="K2353" s="40" t="str">
        <f t="shared" si="110"/>
        <v>All Billers</v>
      </c>
      <c r="L2353" s="41" t="s">
        <v>6576</v>
      </c>
      <c r="M2353" s="40" t="s">
        <v>2010</v>
      </c>
      <c r="N2353" s="40" t="s">
        <v>2493</v>
      </c>
      <c r="O2353" s="40" t="s">
        <v>6577</v>
      </c>
    </row>
    <row r="2354" spans="2:15" ht="30" customHeight="1">
      <c r="B2354" s="38">
        <v>2353</v>
      </c>
      <c r="C2354" s="39" t="str">
        <f t="shared" si="108"/>
        <v>CUS11710000.LABEL.GOVERNMENT</v>
      </c>
      <c r="D2354" s="38" t="str">
        <f t="shared" si="109"/>
        <v>CUS11710000</v>
      </c>
      <c r="E2354" s="38" t="s">
        <v>6572</v>
      </c>
      <c r="F2354" s="38"/>
      <c r="G2354" s="38" t="s">
        <v>259</v>
      </c>
      <c r="H2354" s="38" t="s">
        <v>6578</v>
      </c>
      <c r="I2354" s="40" t="s">
        <v>6579</v>
      </c>
      <c r="J2354" s="40"/>
      <c r="K2354" s="40" t="str">
        <f t="shared" si="110"/>
        <v>Government</v>
      </c>
      <c r="L2354" s="41" t="s">
        <v>6580</v>
      </c>
      <c r="M2354" s="40" t="s">
        <v>6579</v>
      </c>
      <c r="N2354" s="40" t="s">
        <v>6581</v>
      </c>
      <c r="O2354" s="40" t="s">
        <v>6582</v>
      </c>
    </row>
    <row r="2355" spans="2:15" ht="30" customHeight="1">
      <c r="B2355" s="38">
        <v>2354</v>
      </c>
      <c r="C2355" s="39" t="str">
        <f t="shared" si="108"/>
        <v>CUS11710000.LABEL.EDCELECTRICITE_DU_CAMBODGE</v>
      </c>
      <c r="D2355" s="38" t="str">
        <f t="shared" si="109"/>
        <v>CUS11710000</v>
      </c>
      <c r="E2355" s="38" t="s">
        <v>6572</v>
      </c>
      <c r="F2355" s="38"/>
      <c r="G2355" s="38" t="s">
        <v>259</v>
      </c>
      <c r="H2355" s="38" t="s">
        <v>6583</v>
      </c>
      <c r="I2355" s="40" t="s">
        <v>6584</v>
      </c>
      <c r="J2355" s="40"/>
      <c r="K2355" s="40" t="str">
        <f t="shared" si="110"/>
        <v>EDC-Electricite du Cambodge</v>
      </c>
      <c r="L2355" s="41" t="s">
        <v>6585</v>
      </c>
      <c r="M2355" s="40" t="s">
        <v>6584</v>
      </c>
      <c r="N2355" s="40" t="s">
        <v>6586</v>
      </c>
      <c r="O2355" s="40" t="s">
        <v>6587</v>
      </c>
    </row>
    <row r="2356" spans="2:15" ht="30" customHeight="1">
      <c r="B2356" s="38">
        <v>2355</v>
      </c>
      <c r="C2356" s="39" t="str">
        <f t="shared" si="108"/>
        <v>CUS11710000.LABEL.EVERY_REGIONS</v>
      </c>
      <c r="D2356" s="38" t="str">
        <f t="shared" si="109"/>
        <v>CUS11710000</v>
      </c>
      <c r="E2356" s="38" t="s">
        <v>6572</v>
      </c>
      <c r="F2356" s="38"/>
      <c r="G2356" s="38" t="s">
        <v>259</v>
      </c>
      <c r="H2356" s="38" t="s">
        <v>6588</v>
      </c>
      <c r="I2356" s="40" t="s">
        <v>6589</v>
      </c>
      <c r="J2356" s="40"/>
      <c r="K2356" s="40" t="str">
        <f t="shared" si="110"/>
        <v>Every regions</v>
      </c>
      <c r="L2356" s="41" t="s">
        <v>6590</v>
      </c>
      <c r="M2356" s="40" t="s">
        <v>6591</v>
      </c>
      <c r="N2356" s="40" t="s">
        <v>6592</v>
      </c>
      <c r="O2356" s="40" t="s">
        <v>6593</v>
      </c>
    </row>
    <row r="2357" spans="2:15" ht="30" customHeight="1">
      <c r="B2357" s="38">
        <v>2356</v>
      </c>
      <c r="C2357" s="39" t="str">
        <f t="shared" si="108"/>
        <v>CUS11710000.LABEL.MPWT_PUBLIC_SERVICE</v>
      </c>
      <c r="D2357" s="38" t="str">
        <f t="shared" si="109"/>
        <v>CUS11710000</v>
      </c>
      <c r="E2357" s="38" t="s">
        <v>6572</v>
      </c>
      <c r="F2357" s="38"/>
      <c r="G2357" s="38" t="s">
        <v>259</v>
      </c>
      <c r="H2357" s="38" t="s">
        <v>6594</v>
      </c>
      <c r="I2357" s="40" t="s">
        <v>6595</v>
      </c>
      <c r="J2357" s="40"/>
      <c r="K2357" s="40" t="str">
        <f t="shared" si="110"/>
        <v>MPWT Public Service</v>
      </c>
      <c r="L2357" s="41" t="s">
        <v>6596</v>
      </c>
      <c r="M2357" s="40" t="s">
        <v>6595</v>
      </c>
      <c r="N2357" s="40" t="s">
        <v>6597</v>
      </c>
      <c r="O2357" s="40" t="s">
        <v>6598</v>
      </c>
    </row>
    <row r="2358" spans="2:15" ht="30" customHeight="1">
      <c r="B2358" s="38">
        <v>2357</v>
      </c>
      <c r="C2358" s="39" t="str">
        <f t="shared" si="108"/>
        <v>CUS11710000.LABEL.PPSHV_EXPRESSWAY</v>
      </c>
      <c r="D2358" s="38" t="str">
        <f t="shared" si="109"/>
        <v>CUS11710000</v>
      </c>
      <c r="E2358" s="38" t="s">
        <v>6572</v>
      </c>
      <c r="F2358" s="38"/>
      <c r="G2358" s="38" t="s">
        <v>259</v>
      </c>
      <c r="H2358" s="38" t="s">
        <v>6599</v>
      </c>
      <c r="I2358" s="40" t="s">
        <v>6600</v>
      </c>
      <c r="J2358" s="40"/>
      <c r="K2358" s="40" t="str">
        <f t="shared" si="110"/>
        <v>PPSHV Expressway</v>
      </c>
      <c r="L2358" s="41" t="s">
        <v>6601</v>
      </c>
      <c r="M2358" s="40" t="s">
        <v>6600</v>
      </c>
      <c r="N2358" s="40" t="s">
        <v>6602</v>
      </c>
      <c r="O2358" s="40" t="s">
        <v>6603</v>
      </c>
    </row>
    <row r="2359" spans="2:15" ht="30" customHeight="1">
      <c r="B2359" s="38">
        <v>2358</v>
      </c>
      <c r="C2359" s="39" t="str">
        <f t="shared" si="108"/>
        <v>CUS11710000.LABEL.PHNOM_PENH</v>
      </c>
      <c r="D2359" s="38" t="str">
        <f t="shared" si="109"/>
        <v>CUS11710000</v>
      </c>
      <c r="E2359" s="38" t="s">
        <v>6572</v>
      </c>
      <c r="F2359" s="38"/>
      <c r="G2359" s="38" t="s">
        <v>259</v>
      </c>
      <c r="H2359" s="38" t="s">
        <v>6604</v>
      </c>
      <c r="I2359" s="40" t="s">
        <v>6605</v>
      </c>
      <c r="J2359" s="40"/>
      <c r="K2359" s="40" t="str">
        <f t="shared" si="110"/>
        <v>Phnom Penh</v>
      </c>
      <c r="L2359" s="41" t="s">
        <v>6606</v>
      </c>
      <c r="M2359" s="40" t="s">
        <v>6605</v>
      </c>
      <c r="N2359" s="40" t="s">
        <v>6607</v>
      </c>
      <c r="O2359" s="40" t="s">
        <v>6608</v>
      </c>
    </row>
    <row r="2360" spans="2:15" ht="30" customHeight="1">
      <c r="B2360" s="38">
        <v>2359</v>
      </c>
      <c r="C2360" s="39" t="str">
        <f t="shared" si="108"/>
        <v>CUS11710000.LABEL.NSSFNATIONAL_SOCIAL_</v>
      </c>
      <c r="D2360" s="38" t="str">
        <f t="shared" si="109"/>
        <v>CUS11710000</v>
      </c>
      <c r="E2360" s="38" t="s">
        <v>6572</v>
      </c>
      <c r="F2360" s="38"/>
      <c r="G2360" s="38" t="s">
        <v>259</v>
      </c>
      <c r="H2360" s="38" t="s">
        <v>6609</v>
      </c>
      <c r="I2360" s="40" t="s">
        <v>6610</v>
      </c>
      <c r="J2360" s="40"/>
      <c r="K2360" s="40" t="str">
        <f t="shared" si="110"/>
        <v xml:space="preserve">NSSF-National Social </v>
      </c>
      <c r="L2360" s="41" t="s">
        <v>6611</v>
      </c>
      <c r="M2360" s="49" t="s">
        <v>6610</v>
      </c>
      <c r="N2360" s="40" t="s">
        <v>6613</v>
      </c>
      <c r="O2360" s="40" t="s">
        <v>6614</v>
      </c>
    </row>
    <row r="2361" spans="2:15" ht="30" customHeight="1">
      <c r="B2361" s="38">
        <v>2360</v>
      </c>
      <c r="C2361" s="39" t="str">
        <f t="shared" si="108"/>
        <v>CUS11710000.LABEL.SECURITY_FUND</v>
      </c>
      <c r="D2361" s="38" t="str">
        <f t="shared" si="109"/>
        <v>CUS11710000</v>
      </c>
      <c r="E2361" s="38" t="s">
        <v>6572</v>
      </c>
      <c r="F2361" s="38"/>
      <c r="G2361" s="38" t="s">
        <v>259</v>
      </c>
      <c r="H2361" s="38" t="s">
        <v>6615</v>
      </c>
      <c r="I2361" s="40" t="s">
        <v>6616</v>
      </c>
      <c r="J2361" s="40"/>
      <c r="K2361" s="40" t="str">
        <f t="shared" si="110"/>
        <v>Security Fund</v>
      </c>
      <c r="L2361" s="41" t="s">
        <v>6617</v>
      </c>
      <c r="M2361" s="49" t="s">
        <v>6616</v>
      </c>
      <c r="N2361" s="40" t="s">
        <v>6616</v>
      </c>
      <c r="O2361" s="40" t="s">
        <v>6618</v>
      </c>
    </row>
    <row r="2362" spans="2:15" ht="30" customHeight="1">
      <c r="B2362" s="38">
        <v>2361</v>
      </c>
      <c r="C2362" s="39" t="str">
        <f t="shared" si="108"/>
        <v>CUS11710000.LABEL.PPWSAPHNOM_PENH_WATER_AUTHORIT</v>
      </c>
      <c r="D2362" s="38" t="str">
        <f t="shared" si="109"/>
        <v>CUS11710000</v>
      </c>
      <c r="E2362" s="38" t="s">
        <v>6572</v>
      </c>
      <c r="F2362" s="38"/>
      <c r="G2362" s="38" t="s">
        <v>259</v>
      </c>
      <c r="H2362" s="38" t="s">
        <v>6619</v>
      </c>
      <c r="I2362" s="40" t="s">
        <v>6620</v>
      </c>
      <c r="J2362" s="40"/>
      <c r="K2362" s="40" t="str">
        <f t="shared" si="110"/>
        <v>PPWSA-Phnom Penh Water Authority</v>
      </c>
      <c r="L2362" s="41" t="s">
        <v>6621</v>
      </c>
      <c r="M2362" s="40" t="s">
        <v>6620</v>
      </c>
      <c r="N2362" s="40" t="s">
        <v>6622</v>
      </c>
      <c r="O2362" s="40" t="s">
        <v>6623</v>
      </c>
    </row>
    <row r="2363" spans="2:15" ht="30" customHeight="1">
      <c r="B2363" s="38">
        <v>2362</v>
      </c>
      <c r="C2363" s="39" t="str">
        <f t="shared" si="108"/>
        <v>CUS11710000.LABEL.OTHERS</v>
      </c>
      <c r="D2363" s="38" t="str">
        <f t="shared" si="109"/>
        <v>CUS11710000</v>
      </c>
      <c r="E2363" s="38" t="s">
        <v>6572</v>
      </c>
      <c r="F2363" s="38"/>
      <c r="G2363" s="38" t="s">
        <v>259</v>
      </c>
      <c r="H2363" s="38" t="s">
        <v>4532</v>
      </c>
      <c r="I2363" s="40" t="s">
        <v>4533</v>
      </c>
      <c r="J2363" s="40"/>
      <c r="K2363" s="40" t="str">
        <f t="shared" si="110"/>
        <v>Others</v>
      </c>
      <c r="L2363" s="41" t="s">
        <v>4534</v>
      </c>
      <c r="M2363" s="40" t="s">
        <v>6624</v>
      </c>
      <c r="N2363" s="40" t="s">
        <v>2898</v>
      </c>
      <c r="O2363" s="40" t="s">
        <v>2899</v>
      </c>
    </row>
    <row r="2364" spans="2:15" ht="30" customHeight="1">
      <c r="B2364" s="38">
        <v>2363</v>
      </c>
      <c r="C2364" s="39" t="str">
        <f t="shared" si="108"/>
        <v>CUS11710000.LABEL.BANHJI</v>
      </c>
      <c r="D2364" s="38" t="str">
        <f t="shared" si="109"/>
        <v>CUS11710000</v>
      </c>
      <c r="E2364" s="38" t="s">
        <v>6572</v>
      </c>
      <c r="F2364" s="38"/>
      <c r="G2364" s="38" t="s">
        <v>259</v>
      </c>
      <c r="H2364" s="38" t="s">
        <v>6625</v>
      </c>
      <c r="I2364" s="40" t="s">
        <v>6626</v>
      </c>
      <c r="J2364" s="40"/>
      <c r="K2364" s="40" t="str">
        <f t="shared" si="110"/>
        <v>BanhJi</v>
      </c>
      <c r="L2364" s="41" t="s">
        <v>6626</v>
      </c>
      <c r="M2364" s="40" t="s">
        <v>6626</v>
      </c>
      <c r="N2364" s="40" t="s">
        <v>6626</v>
      </c>
      <c r="O2364" s="40" t="s">
        <v>6626</v>
      </c>
    </row>
    <row r="2365" spans="2:15" ht="30" customHeight="1">
      <c r="B2365" s="38">
        <v>2364</v>
      </c>
      <c r="C2365" s="39" t="str">
        <f t="shared" si="108"/>
        <v>CUS11710000.LABEL.PAYMENT_DUE_IN__DAYS</v>
      </c>
      <c r="D2365" s="38" t="str">
        <f t="shared" si="109"/>
        <v>CUS11710000</v>
      </c>
      <c r="E2365" s="38" t="s">
        <v>6572</v>
      </c>
      <c r="F2365" s="38"/>
      <c r="G2365" s="38" t="s">
        <v>259</v>
      </c>
      <c r="H2365" s="38" t="s">
        <v>6627</v>
      </c>
      <c r="I2365" s="40" t="s">
        <v>6628</v>
      </c>
      <c r="J2365" s="40"/>
      <c r="K2365" s="40" t="str">
        <f t="shared" si="110"/>
        <v>Payment due in 5 days</v>
      </c>
      <c r="L2365" s="41" t="s">
        <v>6629</v>
      </c>
      <c r="M2365" s="40" t="s">
        <v>6630</v>
      </c>
      <c r="N2365" s="40" t="s">
        <v>6631</v>
      </c>
      <c r="O2365" s="40" t="s">
        <v>6632</v>
      </c>
    </row>
    <row r="2366" spans="2:15" ht="30" customHeight="1">
      <c r="B2366" s="38">
        <v>2365</v>
      </c>
      <c r="C2366" s="39" t="str">
        <f t="shared" si="108"/>
        <v>CUS11710000.LABEL.ALL</v>
      </c>
      <c r="D2366" s="38" t="str">
        <f t="shared" si="109"/>
        <v>CUS11710000</v>
      </c>
      <c r="E2366" s="38" t="s">
        <v>6572</v>
      </c>
      <c r="F2366" s="38"/>
      <c r="G2366" s="38" t="s">
        <v>259</v>
      </c>
      <c r="H2366" s="38" t="s">
        <v>2008</v>
      </c>
      <c r="I2366" s="40" t="s">
        <v>2627</v>
      </c>
      <c r="J2366" s="40"/>
      <c r="K2366" s="40" t="str">
        <f t="shared" si="110"/>
        <v>All</v>
      </c>
      <c r="L2366" s="41" t="s">
        <v>2009</v>
      </c>
      <c r="M2366" s="40" t="s">
        <v>2010</v>
      </c>
      <c r="N2366" s="40" t="s">
        <v>2493</v>
      </c>
      <c r="O2366" s="40" t="s">
        <v>2011</v>
      </c>
    </row>
    <row r="2367" spans="2:15" ht="30" customHeight="1">
      <c r="B2367" s="38">
        <v>2366</v>
      </c>
      <c r="C2367" s="39" t="str">
        <f t="shared" si="108"/>
        <v>CUS11710000.MESSAGE.INSTANTLY_GET__USD</v>
      </c>
      <c r="D2367" s="38" t="str">
        <f t="shared" si="109"/>
        <v>CUS11710000</v>
      </c>
      <c r="E2367" s="38" t="s">
        <v>6572</v>
      </c>
      <c r="F2367" s="38"/>
      <c r="G2367" s="38" t="s">
        <v>1019</v>
      </c>
      <c r="H2367" s="38" t="s">
        <v>6633</v>
      </c>
      <c r="I2367" s="40" t="s">
        <v>6634</v>
      </c>
      <c r="J2367" s="40"/>
      <c r="K2367" s="40" t="str">
        <f t="shared" si="110"/>
        <v>Instantly get 2 USD</v>
      </c>
      <c r="L2367" s="41" t="s">
        <v>6635</v>
      </c>
      <c r="M2367" s="40" t="s">
        <v>6636</v>
      </c>
      <c r="N2367" s="40" t="s">
        <v>6637</v>
      </c>
      <c r="O2367" s="40" t="s">
        <v>6638</v>
      </c>
    </row>
    <row r="2368" spans="2:15" ht="30" customHeight="1">
      <c r="B2368" s="38">
        <v>2367</v>
      </c>
      <c r="C2368" s="39" t="str">
        <f t="shared" si="108"/>
        <v>CUS11710000.MESSAGE.MIN__USD_PAYMENT_UNTIL_TH_JUL_</v>
      </c>
      <c r="D2368" s="38" t="str">
        <f t="shared" si="109"/>
        <v>CUS11710000</v>
      </c>
      <c r="E2368" s="38" t="s">
        <v>6572</v>
      </c>
      <c r="F2368" s="38"/>
      <c r="G2368" s="38" t="s">
        <v>1019</v>
      </c>
      <c r="H2368" s="38" t="s">
        <v>6639</v>
      </c>
      <c r="I2368" s="40" t="s">
        <v>6640</v>
      </c>
      <c r="J2368" s="40"/>
      <c r="K2368" s="40" t="str">
        <f t="shared" si="110"/>
        <v>Min, 10 USD Payment Until 31th Jul, 2024 or until stock last</v>
      </c>
      <c r="L2368" s="41" t="s">
        <v>6641</v>
      </c>
      <c r="M2368" s="40" t="s">
        <v>6642</v>
      </c>
      <c r="N2368" s="40" t="s">
        <v>6643</v>
      </c>
      <c r="O2368" s="40" t="s">
        <v>6644</v>
      </c>
    </row>
    <row r="2369" spans="2:15" ht="30" customHeight="1">
      <c r="B2369" s="38">
        <v>2368</v>
      </c>
      <c r="C2369" s="39" t="str">
        <f t="shared" si="108"/>
        <v>CUS11710000.BUTTON.CANCEL</v>
      </c>
      <c r="D2369" s="38" t="str">
        <f t="shared" si="109"/>
        <v>CUS11710000</v>
      </c>
      <c r="E2369" s="38" t="s">
        <v>6572</v>
      </c>
      <c r="F2369" s="38"/>
      <c r="G2369" s="38" t="s">
        <v>13</v>
      </c>
      <c r="H2369" s="38" t="s">
        <v>24</v>
      </c>
      <c r="I2369" s="40" t="s">
        <v>25</v>
      </c>
      <c r="J2369" s="40"/>
      <c r="K2369" s="40" t="str">
        <f t="shared" si="110"/>
        <v>Cancel</v>
      </c>
      <c r="L2369" s="41" t="s">
        <v>26</v>
      </c>
      <c r="M2369" s="40" t="s">
        <v>27</v>
      </c>
      <c r="N2369" s="40" t="s">
        <v>260</v>
      </c>
      <c r="O2369" s="40" t="s">
        <v>28</v>
      </c>
    </row>
    <row r="2370" spans="2:15" ht="30" customHeight="1">
      <c r="B2370" s="38">
        <v>2369</v>
      </c>
      <c r="C2370" s="39" t="str">
        <f t="shared" ref="C2370:C2433" si="111">E2370&amp;"."&amp;G2370&amp;"."&amp;H2370</f>
        <v>CUS11711000.TITLE.CHOOSE_BILLER_CATEGORY</v>
      </c>
      <c r="D2370" s="38" t="str">
        <f t="shared" ref="D2370:D2433" si="112">IF(F2370&lt;&gt;"", F2370, E2370)</f>
        <v>CUS11711000</v>
      </c>
      <c r="E2370" s="38" t="s">
        <v>6645</v>
      </c>
      <c r="F2370" s="38"/>
      <c r="G2370" s="38" t="s">
        <v>1271</v>
      </c>
      <c r="H2370" s="38" t="s">
        <v>6646</v>
      </c>
      <c r="I2370" s="40" t="s">
        <v>6647</v>
      </c>
      <c r="J2370" s="40"/>
      <c r="K2370" s="40" t="str">
        <f t="shared" ref="K2370:K2433" si="113">IF(J2370&lt;&gt;"", J2370, I2370)</f>
        <v>Choose Biller Category</v>
      </c>
      <c r="L2370" s="41" t="s">
        <v>6648</v>
      </c>
      <c r="M2370" s="40" t="s">
        <v>6649</v>
      </c>
      <c r="N2370" s="40" t="s">
        <v>6650</v>
      </c>
      <c r="O2370" s="40" t="s">
        <v>6651</v>
      </c>
    </row>
    <row r="2371" spans="2:15" ht="30" customHeight="1">
      <c r="B2371" s="38">
        <v>2370</v>
      </c>
      <c r="C2371" s="39" t="str">
        <f t="shared" si="111"/>
        <v>CUS11711000.LABEL.CATEGORY</v>
      </c>
      <c r="D2371" s="38" t="str">
        <f t="shared" si="112"/>
        <v>CUS11711000</v>
      </c>
      <c r="E2371" s="38" t="s">
        <v>6645</v>
      </c>
      <c r="F2371" s="38"/>
      <c r="G2371" s="38" t="s">
        <v>259</v>
      </c>
      <c r="H2371" s="38" t="s">
        <v>2577</v>
      </c>
      <c r="I2371" s="40" t="s">
        <v>2577</v>
      </c>
      <c r="J2371" s="40"/>
      <c r="K2371" s="40" t="str">
        <f t="shared" si="113"/>
        <v>CATEGORY</v>
      </c>
      <c r="L2371" s="41" t="s">
        <v>2578</v>
      </c>
      <c r="M2371" s="40" t="s">
        <v>6652</v>
      </c>
      <c r="N2371" s="40" t="s">
        <v>2580</v>
      </c>
      <c r="O2371" s="40" t="s">
        <v>6653</v>
      </c>
    </row>
    <row r="2372" spans="2:15" ht="30" customHeight="1">
      <c r="B2372" s="38">
        <v>2371</v>
      </c>
      <c r="C2372" s="39" t="str">
        <f t="shared" si="111"/>
        <v>CUS11711000.LABEL.ALL</v>
      </c>
      <c r="D2372" s="38" t="str">
        <f t="shared" si="112"/>
        <v>CUS11711000</v>
      </c>
      <c r="E2372" s="38" t="s">
        <v>6645</v>
      </c>
      <c r="F2372" s="38"/>
      <c r="G2372" s="38" t="s">
        <v>259</v>
      </c>
      <c r="H2372" s="38" t="s">
        <v>2008</v>
      </c>
      <c r="I2372" s="40" t="s">
        <v>2627</v>
      </c>
      <c r="J2372" s="40"/>
      <c r="K2372" s="40" t="str">
        <f t="shared" si="113"/>
        <v>All</v>
      </c>
      <c r="L2372" s="41" t="s">
        <v>2009</v>
      </c>
      <c r="M2372" s="40" t="s">
        <v>2010</v>
      </c>
      <c r="N2372" s="40" t="s">
        <v>2493</v>
      </c>
      <c r="O2372" s="40" t="s">
        <v>2011</v>
      </c>
    </row>
    <row r="2373" spans="2:15" ht="30" customHeight="1">
      <c r="B2373" s="38">
        <v>2372</v>
      </c>
      <c r="C2373" s="39" t="str">
        <f t="shared" si="111"/>
        <v>CUS11711000.LABEL.ANIMAL_FEED</v>
      </c>
      <c r="D2373" s="38" t="str">
        <f t="shared" si="112"/>
        <v>CUS11711000</v>
      </c>
      <c r="E2373" s="38" t="s">
        <v>6645</v>
      </c>
      <c r="F2373" s="38"/>
      <c r="G2373" s="38" t="s">
        <v>259</v>
      </c>
      <c r="H2373" s="38" t="s">
        <v>6654</v>
      </c>
      <c r="I2373" s="40" t="s">
        <v>6655</v>
      </c>
      <c r="J2373" s="40"/>
      <c r="K2373" s="40" t="str">
        <f t="shared" si="113"/>
        <v>Animal Feed</v>
      </c>
      <c r="L2373" s="41" t="s">
        <v>6656</v>
      </c>
      <c r="M2373" s="40" t="s">
        <v>6655</v>
      </c>
      <c r="N2373" s="40" t="s">
        <v>6657</v>
      </c>
      <c r="O2373" s="40" t="s">
        <v>6658</v>
      </c>
    </row>
    <row r="2374" spans="2:15" ht="30" customHeight="1">
      <c r="B2374" s="38">
        <v>2373</v>
      </c>
      <c r="C2374" s="39" t="str">
        <f t="shared" si="111"/>
        <v>CUS11711000.LABEL.ELECTRICITY_SUPPLY</v>
      </c>
      <c r="D2374" s="38" t="str">
        <f t="shared" si="112"/>
        <v>CUS11711000</v>
      </c>
      <c r="E2374" s="38" t="s">
        <v>6645</v>
      </c>
      <c r="F2374" s="38"/>
      <c r="G2374" s="38" t="s">
        <v>259</v>
      </c>
      <c r="H2374" s="38" t="s">
        <v>6659</v>
      </c>
      <c r="I2374" s="40" t="s">
        <v>6660</v>
      </c>
      <c r="J2374" s="40"/>
      <c r="K2374" s="40" t="str">
        <f t="shared" si="113"/>
        <v>Electricity Supply</v>
      </c>
      <c r="L2374" s="41" t="s">
        <v>6661</v>
      </c>
      <c r="M2374" s="40" t="s">
        <v>6660</v>
      </c>
      <c r="N2374" s="40" t="s">
        <v>6662</v>
      </c>
      <c r="O2374" s="40" t="s">
        <v>6663</v>
      </c>
    </row>
    <row r="2375" spans="2:15" ht="30" customHeight="1">
      <c r="B2375" s="38">
        <v>2374</v>
      </c>
      <c r="C2375" s="39" t="str">
        <f t="shared" si="111"/>
        <v>CUS11711000.LABEL.GOVERMENT</v>
      </c>
      <c r="D2375" s="38" t="str">
        <f t="shared" si="112"/>
        <v>CUS11711000</v>
      </c>
      <c r="E2375" s="38" t="s">
        <v>6645</v>
      </c>
      <c r="F2375" s="38"/>
      <c r="G2375" s="38" t="s">
        <v>259</v>
      </c>
      <c r="H2375" s="38" t="s">
        <v>6664</v>
      </c>
      <c r="I2375" s="40" t="s">
        <v>6665</v>
      </c>
      <c r="J2375" s="40"/>
      <c r="K2375" s="40" t="str">
        <f t="shared" si="113"/>
        <v>Goverment</v>
      </c>
      <c r="L2375" s="41" t="s">
        <v>6580</v>
      </c>
      <c r="M2375" s="40" t="s">
        <v>6665</v>
      </c>
      <c r="N2375" s="40" t="s">
        <v>6581</v>
      </c>
      <c r="O2375" s="40" t="s">
        <v>6582</v>
      </c>
    </row>
    <row r="2376" spans="2:15" ht="30" customHeight="1">
      <c r="B2376" s="38">
        <v>2375</v>
      </c>
      <c r="C2376" s="39" t="str">
        <f t="shared" si="111"/>
        <v>CUS11711000.LABEL.INSURANCE</v>
      </c>
      <c r="D2376" s="38" t="str">
        <f t="shared" si="112"/>
        <v>CUS11711000</v>
      </c>
      <c r="E2376" s="38" t="s">
        <v>6645</v>
      </c>
      <c r="F2376" s="38"/>
      <c r="G2376" s="38" t="s">
        <v>259</v>
      </c>
      <c r="H2376" s="38" t="s">
        <v>6666</v>
      </c>
      <c r="I2376" s="40" t="s">
        <v>6667</v>
      </c>
      <c r="J2376" s="40"/>
      <c r="K2376" s="40" t="str">
        <f t="shared" si="113"/>
        <v>Insurance</v>
      </c>
      <c r="L2376" s="41" t="s">
        <v>6668</v>
      </c>
      <c r="M2376" s="40" t="s">
        <v>6667</v>
      </c>
      <c r="N2376" s="40" t="s">
        <v>6669</v>
      </c>
      <c r="O2376" s="40" t="s">
        <v>6670</v>
      </c>
    </row>
    <row r="2377" spans="2:15" ht="30" customHeight="1">
      <c r="B2377" s="38">
        <v>2376</v>
      </c>
      <c r="C2377" s="39" t="str">
        <f t="shared" si="111"/>
        <v>CUS11711000.LABEL.MEDICAL_WASTE_MANAGEMENT</v>
      </c>
      <c r="D2377" s="38" t="str">
        <f t="shared" si="112"/>
        <v>CUS11711000</v>
      </c>
      <c r="E2377" s="38" t="s">
        <v>6645</v>
      </c>
      <c r="F2377" s="38"/>
      <c r="G2377" s="38" t="s">
        <v>259</v>
      </c>
      <c r="H2377" s="38" t="s">
        <v>6671</v>
      </c>
      <c r="I2377" s="40" t="s">
        <v>6672</v>
      </c>
      <c r="J2377" s="40"/>
      <c r="K2377" s="40" t="str">
        <f t="shared" si="113"/>
        <v>Medical Waste Management</v>
      </c>
      <c r="L2377" s="41" t="s">
        <v>6673</v>
      </c>
      <c r="M2377" s="40" t="s">
        <v>6672</v>
      </c>
      <c r="N2377" s="40" t="s">
        <v>6674</v>
      </c>
      <c r="O2377" s="40" t="s">
        <v>6675</v>
      </c>
    </row>
    <row r="2378" spans="2:15" ht="30" customHeight="1">
      <c r="B2378" s="38">
        <v>2377</v>
      </c>
      <c r="C2378" s="39" t="str">
        <f t="shared" si="111"/>
        <v>CUS11711000.LABEL.REAL_ESTATE</v>
      </c>
      <c r="D2378" s="38" t="str">
        <f t="shared" si="112"/>
        <v>CUS11711000</v>
      </c>
      <c r="E2378" s="38" t="s">
        <v>6645</v>
      </c>
      <c r="F2378" s="38"/>
      <c r="G2378" s="38" t="s">
        <v>259</v>
      </c>
      <c r="H2378" s="38" t="s">
        <v>6676</v>
      </c>
      <c r="I2378" s="40" t="s">
        <v>6677</v>
      </c>
      <c r="J2378" s="40"/>
      <c r="K2378" s="40" t="str">
        <f t="shared" si="113"/>
        <v>Real Estate</v>
      </c>
      <c r="L2378" s="41" t="s">
        <v>6678</v>
      </c>
      <c r="M2378" s="40" t="s">
        <v>6677</v>
      </c>
      <c r="N2378" s="40" t="s">
        <v>6679</v>
      </c>
      <c r="O2378" s="40" t="s">
        <v>6680</v>
      </c>
    </row>
    <row r="2379" spans="2:15" ht="30" customHeight="1">
      <c r="B2379" s="38">
        <v>2378</v>
      </c>
      <c r="C2379" s="39" t="str">
        <f t="shared" si="111"/>
        <v>CUS11711000.BUTTON.CANCEL</v>
      </c>
      <c r="D2379" s="38" t="str">
        <f t="shared" si="112"/>
        <v>CUS11711000</v>
      </c>
      <c r="E2379" s="38" t="s">
        <v>6645</v>
      </c>
      <c r="F2379" s="38"/>
      <c r="G2379" s="38" t="s">
        <v>13</v>
      </c>
      <c r="H2379" s="38" t="s">
        <v>24</v>
      </c>
      <c r="I2379" s="40" t="s">
        <v>25</v>
      </c>
      <c r="J2379" s="40"/>
      <c r="K2379" s="40" t="str">
        <f t="shared" si="113"/>
        <v>Cancel</v>
      </c>
      <c r="L2379" s="41" t="s">
        <v>26</v>
      </c>
      <c r="M2379" s="40" t="s">
        <v>27</v>
      </c>
      <c r="N2379" s="40" t="s">
        <v>260</v>
      </c>
      <c r="O2379" s="40" t="s">
        <v>28</v>
      </c>
    </row>
    <row r="2380" spans="2:15" ht="30" customHeight="1">
      <c r="B2380" s="38">
        <v>2379</v>
      </c>
      <c r="C2380" s="39" t="str">
        <f t="shared" si="111"/>
        <v>CUS11711000.BUTTON.CONFIRM</v>
      </c>
      <c r="D2380" s="38" t="str">
        <f t="shared" si="112"/>
        <v>CUS11711000</v>
      </c>
      <c r="E2380" s="38" t="s">
        <v>6645</v>
      </c>
      <c r="F2380" s="38"/>
      <c r="G2380" s="38" t="s">
        <v>13</v>
      </c>
      <c r="H2380" s="38" t="s">
        <v>29</v>
      </c>
      <c r="I2380" s="40" t="s">
        <v>30</v>
      </c>
      <c r="J2380" s="40"/>
      <c r="K2380" s="40" t="str">
        <f t="shared" si="113"/>
        <v>Confirm</v>
      </c>
      <c r="L2380" s="41" t="s">
        <v>15</v>
      </c>
      <c r="M2380" s="40" t="s">
        <v>31</v>
      </c>
      <c r="N2380" s="40" t="s">
        <v>32</v>
      </c>
      <c r="O2380" s="40" t="s">
        <v>33</v>
      </c>
    </row>
    <row r="2381" spans="2:15" ht="30" customHeight="1">
      <c r="B2381" s="38">
        <v>2380</v>
      </c>
      <c r="C2381" s="39" t="str">
        <f t="shared" si="111"/>
        <v>CUS11721100.TITLE.PAY_BILL</v>
      </c>
      <c r="D2381" s="38" t="str">
        <f t="shared" si="112"/>
        <v>CUS11721100</v>
      </c>
      <c r="E2381" s="38" t="s">
        <v>6681</v>
      </c>
      <c r="F2381" s="38"/>
      <c r="G2381" s="38" t="s">
        <v>1271</v>
      </c>
      <c r="H2381" s="38" t="s">
        <v>2189</v>
      </c>
      <c r="I2381" s="40" t="s">
        <v>2190</v>
      </c>
      <c r="J2381" s="40"/>
      <c r="K2381" s="40" t="str">
        <f t="shared" si="113"/>
        <v>Pay Bill</v>
      </c>
      <c r="L2381" s="41" t="s">
        <v>2191</v>
      </c>
      <c r="M2381" s="40" t="s">
        <v>2192</v>
      </c>
      <c r="N2381" s="40" t="s">
        <v>2249</v>
      </c>
      <c r="O2381" s="40" t="s">
        <v>2193</v>
      </c>
    </row>
    <row r="2382" spans="2:15" ht="30" customHeight="1">
      <c r="B2382" s="38">
        <v>2381</v>
      </c>
      <c r="C2382" s="39" t="str">
        <f t="shared" si="111"/>
        <v>CUS11721100.LABEL.EDCELECTRICITE_DU_CAMBODGE</v>
      </c>
      <c r="D2382" s="38" t="str">
        <f t="shared" si="112"/>
        <v>CUS11721100</v>
      </c>
      <c r="E2382" s="38" t="s">
        <v>6681</v>
      </c>
      <c r="F2382" s="38"/>
      <c r="G2382" s="38" t="s">
        <v>259</v>
      </c>
      <c r="H2382" s="38" t="s">
        <v>6583</v>
      </c>
      <c r="I2382" s="40" t="s">
        <v>6584</v>
      </c>
      <c r="J2382" s="40"/>
      <c r="K2382" s="40" t="str">
        <f t="shared" si="113"/>
        <v>EDC-Electricite du Cambodge</v>
      </c>
      <c r="L2382" s="41" t="s">
        <v>6585</v>
      </c>
      <c r="M2382" s="40" t="s">
        <v>6584</v>
      </c>
      <c r="N2382" s="40" t="s">
        <v>6586</v>
      </c>
      <c r="O2382" s="40" t="s">
        <v>6587</v>
      </c>
    </row>
    <row r="2383" spans="2:15" ht="30" customHeight="1">
      <c r="B2383" s="38">
        <v>2382</v>
      </c>
      <c r="C2383" s="39" t="str">
        <f t="shared" si="111"/>
        <v>CUS11721100.LABEL.PAY_FROM</v>
      </c>
      <c r="D2383" s="38" t="str">
        <f t="shared" si="112"/>
        <v>CUS11721100</v>
      </c>
      <c r="E2383" s="38" t="s">
        <v>6681</v>
      </c>
      <c r="F2383" s="38"/>
      <c r="G2383" s="38" t="s">
        <v>259</v>
      </c>
      <c r="H2383" s="38" t="s">
        <v>6682</v>
      </c>
      <c r="I2383" s="40" t="s">
        <v>6683</v>
      </c>
      <c r="J2383" s="40"/>
      <c r="K2383" s="40" t="str">
        <f t="shared" si="113"/>
        <v>PAY FROM</v>
      </c>
      <c r="L2383" s="41" t="s">
        <v>6684</v>
      </c>
      <c r="M2383" s="40" t="s">
        <v>3256</v>
      </c>
      <c r="N2383" s="40" t="s">
        <v>3111</v>
      </c>
      <c r="O2383" s="40" t="s">
        <v>6685</v>
      </c>
    </row>
    <row r="2384" spans="2:15" ht="30" customHeight="1">
      <c r="B2384" s="38">
        <v>2383</v>
      </c>
      <c r="C2384" s="39" t="str">
        <f t="shared" si="111"/>
        <v>CUS11721100.LABEL.SUPPLIER</v>
      </c>
      <c r="D2384" s="38" t="str">
        <f t="shared" si="112"/>
        <v>CUS11721100</v>
      </c>
      <c r="E2384" s="38" t="s">
        <v>6681</v>
      </c>
      <c r="F2384" s="38"/>
      <c r="G2384" s="38" t="s">
        <v>259</v>
      </c>
      <c r="H2384" s="38" t="s">
        <v>6686</v>
      </c>
      <c r="I2384" s="40" t="s">
        <v>6686</v>
      </c>
      <c r="J2384" s="40"/>
      <c r="K2384" s="40" t="str">
        <f t="shared" si="113"/>
        <v>SUPPLIER</v>
      </c>
      <c r="L2384" s="41" t="s">
        <v>6687</v>
      </c>
      <c r="M2384" s="40" t="s">
        <v>6688</v>
      </c>
      <c r="N2384" s="40" t="s">
        <v>3427</v>
      </c>
      <c r="O2384" s="40" t="s">
        <v>6689</v>
      </c>
    </row>
    <row r="2385" spans="2:15" ht="30" customHeight="1">
      <c r="B2385" s="38">
        <v>2384</v>
      </c>
      <c r="C2385" s="39" t="str">
        <f t="shared" si="111"/>
        <v>CUS11721100.LABEL.CUSTOMER_NUMBER</v>
      </c>
      <c r="D2385" s="38" t="str">
        <f t="shared" si="112"/>
        <v>CUS11721100</v>
      </c>
      <c r="E2385" s="38" t="s">
        <v>6681</v>
      </c>
      <c r="F2385" s="38"/>
      <c r="G2385" s="38" t="s">
        <v>259</v>
      </c>
      <c r="H2385" s="38" t="s">
        <v>6690</v>
      </c>
      <c r="I2385" s="40" t="s">
        <v>6691</v>
      </c>
      <c r="J2385" s="40"/>
      <c r="K2385" s="40" t="str">
        <f t="shared" si="113"/>
        <v>CUSTOMER NUMBER</v>
      </c>
      <c r="L2385" s="41" t="s">
        <v>6692</v>
      </c>
      <c r="M2385" s="40" t="s">
        <v>6691</v>
      </c>
      <c r="N2385" s="40" t="s">
        <v>6693</v>
      </c>
      <c r="O2385" s="40" t="s">
        <v>6694</v>
      </c>
    </row>
    <row r="2386" spans="2:15" ht="30" customHeight="1">
      <c r="B2386" s="38">
        <v>2385</v>
      </c>
      <c r="C2386" s="39" t="str">
        <f t="shared" si="111"/>
        <v>CUS11721100.LABEL.CUSTOMER_NAME</v>
      </c>
      <c r="D2386" s="38" t="str">
        <f t="shared" si="112"/>
        <v>CUS11721100</v>
      </c>
      <c r="E2386" s="38" t="s">
        <v>6681</v>
      </c>
      <c r="F2386" s="38"/>
      <c r="G2386" s="38" t="s">
        <v>259</v>
      </c>
      <c r="H2386" s="38" t="s">
        <v>1549</v>
      </c>
      <c r="I2386" s="40" t="s">
        <v>6695</v>
      </c>
      <c r="J2386" s="40"/>
      <c r="K2386" s="40" t="str">
        <f t="shared" si="113"/>
        <v>CUSTOMER NAME</v>
      </c>
      <c r="L2386" s="41" t="s">
        <v>1551</v>
      </c>
      <c r="M2386" s="40" t="s">
        <v>6695</v>
      </c>
      <c r="N2386" s="40" t="s">
        <v>6696</v>
      </c>
      <c r="O2386" s="40" t="s">
        <v>1554</v>
      </c>
    </row>
    <row r="2387" spans="2:15" ht="30" customHeight="1">
      <c r="B2387" s="38">
        <v>2386</v>
      </c>
      <c r="C2387" s="39" t="str">
        <f t="shared" si="111"/>
        <v>CUS11721100.LABEL.REQUEST_AMOUNT</v>
      </c>
      <c r="D2387" s="38" t="str">
        <f t="shared" si="112"/>
        <v>CUS11721100</v>
      </c>
      <c r="E2387" s="38" t="s">
        <v>6681</v>
      </c>
      <c r="F2387" s="38"/>
      <c r="G2387" s="38" t="s">
        <v>259</v>
      </c>
      <c r="H2387" s="38" t="s">
        <v>3130</v>
      </c>
      <c r="I2387" s="40" t="s">
        <v>6697</v>
      </c>
      <c r="J2387" s="40"/>
      <c r="K2387" s="40" t="str">
        <f t="shared" si="113"/>
        <v>PAYMENT AMOUNT</v>
      </c>
      <c r="L2387" s="41" t="s">
        <v>3114</v>
      </c>
      <c r="M2387" s="40" t="s">
        <v>3463</v>
      </c>
      <c r="N2387" s="40" t="s">
        <v>2161</v>
      </c>
      <c r="O2387" s="40" t="s">
        <v>3134</v>
      </c>
    </row>
    <row r="2388" spans="2:15" ht="30" customHeight="1">
      <c r="B2388" s="38">
        <v>2387</v>
      </c>
      <c r="C2388" s="39" t="str">
        <f t="shared" si="111"/>
        <v>CUS11721100.LABEL.FEE</v>
      </c>
      <c r="D2388" s="38" t="str">
        <f t="shared" si="112"/>
        <v>CUS11721100</v>
      </c>
      <c r="E2388" s="38" t="s">
        <v>6681</v>
      </c>
      <c r="F2388" s="38"/>
      <c r="G2388" s="38" t="s">
        <v>259</v>
      </c>
      <c r="H2388" s="38" t="s">
        <v>3135</v>
      </c>
      <c r="I2388" s="40" t="s">
        <v>3136</v>
      </c>
      <c r="J2388" s="40"/>
      <c r="K2388" s="40" t="str">
        <f t="shared" si="113"/>
        <v>Fee</v>
      </c>
      <c r="L2388" s="41" t="s">
        <v>3137</v>
      </c>
      <c r="M2388" s="40" t="s">
        <v>3138</v>
      </c>
      <c r="N2388" s="40" t="s">
        <v>3139</v>
      </c>
      <c r="O2388" s="40" t="s">
        <v>3140</v>
      </c>
    </row>
    <row r="2389" spans="2:15" ht="30" customHeight="1">
      <c r="B2389" s="38">
        <v>2388</v>
      </c>
      <c r="C2389" s="39" t="str">
        <f t="shared" si="111"/>
        <v>CUS11721100.LABEL.REMARKOPTIONAL</v>
      </c>
      <c r="D2389" s="38" t="str">
        <f t="shared" si="112"/>
        <v>CUS11721100</v>
      </c>
      <c r="E2389" s="38" t="s">
        <v>6681</v>
      </c>
      <c r="F2389" s="38"/>
      <c r="G2389" s="38" t="s">
        <v>259</v>
      </c>
      <c r="H2389" s="38" t="s">
        <v>4563</v>
      </c>
      <c r="I2389" s="40" t="s">
        <v>4564</v>
      </c>
      <c r="J2389" s="40"/>
      <c r="K2389" s="40" t="str">
        <f t="shared" si="113"/>
        <v>REMARK(Optional)</v>
      </c>
      <c r="L2389" s="41" t="s">
        <v>5265</v>
      </c>
      <c r="M2389" s="40" t="s">
        <v>4566</v>
      </c>
      <c r="N2389" s="40" t="s">
        <v>4567</v>
      </c>
      <c r="O2389" s="40" t="s">
        <v>4631</v>
      </c>
    </row>
    <row r="2390" spans="2:15" ht="30" customHeight="1">
      <c r="B2390" s="38">
        <v>2389</v>
      </c>
      <c r="C2390" s="39" t="str">
        <f t="shared" si="111"/>
        <v>CUS11721100.LABEL.PAYMENT_AMOUNT</v>
      </c>
      <c r="D2390" s="38" t="str">
        <f t="shared" si="112"/>
        <v>CUS11721100</v>
      </c>
      <c r="E2390" s="38" t="s">
        <v>6681</v>
      </c>
      <c r="F2390" s="38"/>
      <c r="G2390" s="38" t="s">
        <v>259</v>
      </c>
      <c r="H2390" s="38" t="s">
        <v>6698</v>
      </c>
      <c r="I2390" s="40" t="s">
        <v>6697</v>
      </c>
      <c r="J2390" s="40"/>
      <c r="K2390" s="40" t="str">
        <f t="shared" si="113"/>
        <v>PAYMENT AMOUNT</v>
      </c>
      <c r="L2390" s="41" t="s">
        <v>3114</v>
      </c>
      <c r="M2390" s="40" t="s">
        <v>3463</v>
      </c>
      <c r="N2390" s="40" t="s">
        <v>6697</v>
      </c>
      <c r="O2390" s="40" t="s">
        <v>4695</v>
      </c>
    </row>
    <row r="2391" spans="2:15" ht="30" customHeight="1">
      <c r="B2391" s="38">
        <v>2390</v>
      </c>
      <c r="C2391" s="39" t="str">
        <f t="shared" si="111"/>
        <v>CUS11721100.LABEL.AUTO_DIRECT_DEBIT</v>
      </c>
      <c r="D2391" s="38" t="str">
        <f t="shared" si="112"/>
        <v>CUS11721100</v>
      </c>
      <c r="E2391" s="38" t="s">
        <v>6681</v>
      </c>
      <c r="F2391" s="38"/>
      <c r="G2391" s="38" t="s">
        <v>259</v>
      </c>
      <c r="H2391" s="38" t="s">
        <v>6699</v>
      </c>
      <c r="I2391" s="40" t="s">
        <v>6700</v>
      </c>
      <c r="J2391" s="40"/>
      <c r="K2391" s="40" t="str">
        <f t="shared" si="113"/>
        <v>AUTO MONTHLY PAYMENT</v>
      </c>
      <c r="L2391" s="41" t="s">
        <v>6701</v>
      </c>
      <c r="M2391" s="40" t="s">
        <v>6702</v>
      </c>
      <c r="N2391" s="40" t="s">
        <v>6700</v>
      </c>
      <c r="O2391" s="40" t="s">
        <v>6703</v>
      </c>
    </row>
    <row r="2392" spans="2:15" ht="30" customHeight="1">
      <c r="B2392" s="38">
        <v>2391</v>
      </c>
      <c r="C2392" s="39" t="str">
        <f t="shared" si="111"/>
        <v>CUS11721100.LABEL.AUTO_DIRECT_DEBIT_EM_OPTIONAL_EM</v>
      </c>
      <c r="D2392" s="38" t="str">
        <f t="shared" si="112"/>
        <v>CUS11721100</v>
      </c>
      <c r="E2392" s="38" t="s">
        <v>6681</v>
      </c>
      <c r="F2392" s="38"/>
      <c r="G2392" s="38" t="s">
        <v>259</v>
      </c>
      <c r="H2392" s="38" t="s">
        <v>6704</v>
      </c>
      <c r="I2392" s="40" t="s">
        <v>6705</v>
      </c>
      <c r="J2392" s="40"/>
      <c r="K2392" s="40" t="str">
        <f t="shared" si="113"/>
        <v>AUTO PAYMENT TITLE&lt;em&gt;(Optional)&lt;/em&gt;</v>
      </c>
      <c r="L2392" s="41" t="s">
        <v>6706</v>
      </c>
      <c r="M2392" s="40" t="s">
        <v>6707</v>
      </c>
      <c r="N2392" s="40" t="s">
        <v>6705</v>
      </c>
      <c r="O2392" s="40" t="s">
        <v>6708</v>
      </c>
    </row>
    <row r="2393" spans="2:15" ht="30" customHeight="1">
      <c r="B2393" s="38">
        <v>2392</v>
      </c>
      <c r="C2393" s="39" t="str">
        <f t="shared" si="111"/>
        <v>CUS11721100.LABEL.AFTER_EDC_ISSUES_EACH_MONTHLY_BILL</v>
      </c>
      <c r="D2393" s="38" t="str">
        <f t="shared" si="112"/>
        <v>CUS11721100</v>
      </c>
      <c r="E2393" s="38" t="s">
        <v>6681</v>
      </c>
      <c r="F2393" s="38"/>
      <c r="G2393" s="38" t="s">
        <v>259</v>
      </c>
      <c r="H2393" s="38" t="s">
        <v>6709</v>
      </c>
      <c r="I2393" s="40" t="s">
        <v>6710</v>
      </c>
      <c r="J2393" s="40"/>
      <c r="K2393" s="40" t="str">
        <f t="shared" si="113"/>
        <v>After EDC issues each monthly bill, the selected account will automatically pay for electricity.</v>
      </c>
      <c r="L2393" s="41" t="s">
        <v>6711</v>
      </c>
      <c r="M2393" s="40" t="s">
        <v>6712</v>
      </c>
      <c r="N2393" s="40" t="s">
        <v>6710</v>
      </c>
      <c r="O2393" s="40" t="s">
        <v>6713</v>
      </c>
    </row>
    <row r="2394" spans="2:15" ht="30" customHeight="1">
      <c r="B2394" s="38">
        <v>2393</v>
      </c>
      <c r="C2394" s="39" t="str">
        <f t="shared" si="111"/>
        <v>CUS11721100.LABEL.CUSTOMER_INFORMATION</v>
      </c>
      <c r="D2394" s="38" t="str">
        <f t="shared" si="112"/>
        <v>CUS11721100</v>
      </c>
      <c r="E2394" s="38" t="s">
        <v>6681</v>
      </c>
      <c r="F2394" s="38"/>
      <c r="G2394" s="38" t="s">
        <v>259</v>
      </c>
      <c r="H2394" s="38" t="s">
        <v>3429</v>
      </c>
      <c r="I2394" s="40" t="s">
        <v>6714</v>
      </c>
      <c r="J2394" s="40"/>
      <c r="K2394" s="40" t="str">
        <f t="shared" si="113"/>
        <v>CUSTOMER INFORMATION</v>
      </c>
      <c r="L2394" s="41" t="s">
        <v>3431</v>
      </c>
      <c r="M2394" s="40" t="s">
        <v>3432</v>
      </c>
      <c r="N2394" s="40" t="s">
        <v>6714</v>
      </c>
      <c r="O2394" s="40" t="s">
        <v>3433</v>
      </c>
    </row>
    <row r="2395" spans="2:15" ht="30" customHeight="1">
      <c r="B2395" s="38">
        <v>2394</v>
      </c>
      <c r="C2395" s="39" t="str">
        <f t="shared" si="111"/>
        <v>CUS11721100.LABEL.VIEW_ALL</v>
      </c>
      <c r="D2395" s="38" t="str">
        <f t="shared" si="112"/>
        <v>CUS11721100</v>
      </c>
      <c r="E2395" s="38" t="s">
        <v>6681</v>
      </c>
      <c r="F2395" s="38"/>
      <c r="G2395" s="38" t="s">
        <v>259</v>
      </c>
      <c r="H2395" s="38" t="s">
        <v>2215</v>
      </c>
      <c r="I2395" s="40" t="s">
        <v>2216</v>
      </c>
      <c r="J2395" s="40"/>
      <c r="K2395" s="40" t="str">
        <f t="shared" si="113"/>
        <v>View All</v>
      </c>
      <c r="L2395" s="41" t="s">
        <v>2217</v>
      </c>
      <c r="M2395" s="40" t="s">
        <v>101</v>
      </c>
      <c r="N2395" s="40" t="s">
        <v>2216</v>
      </c>
      <c r="O2395" s="40" t="s">
        <v>2219</v>
      </c>
    </row>
    <row r="2396" spans="2:15" ht="30" customHeight="1">
      <c r="B2396" s="38">
        <v>2395</v>
      </c>
      <c r="C2396" s="39" t="str">
        <f t="shared" si="111"/>
        <v>CUS11721100.LABEL.EXCHANGE_RATE</v>
      </c>
      <c r="D2396" s="38" t="str">
        <f t="shared" si="112"/>
        <v>CUS11721100</v>
      </c>
      <c r="E2396" s="38" t="s">
        <v>6681</v>
      </c>
      <c r="F2396" s="38"/>
      <c r="G2396" s="38" t="s">
        <v>259</v>
      </c>
      <c r="H2396" s="38" t="s">
        <v>3236</v>
      </c>
      <c r="I2396" s="40" t="s">
        <v>4430</v>
      </c>
      <c r="J2396" s="40"/>
      <c r="K2396" s="40" t="str">
        <f t="shared" si="113"/>
        <v>exchange rate</v>
      </c>
      <c r="L2396" s="41" t="s">
        <v>3238</v>
      </c>
      <c r="M2396" s="40" t="s">
        <v>3239</v>
      </c>
      <c r="N2396" s="40" t="s">
        <v>4430</v>
      </c>
      <c r="O2396" s="40" t="s">
        <v>3241</v>
      </c>
    </row>
    <row r="2397" spans="2:15" ht="30" customHeight="1">
      <c r="B2397" s="38">
        <v>2396</v>
      </c>
      <c r="C2397" s="39" t="str">
        <f t="shared" si="111"/>
        <v>CUS11721100.LABEL.FREE</v>
      </c>
      <c r="D2397" s="38" t="str">
        <f t="shared" si="112"/>
        <v>CUS11721100</v>
      </c>
      <c r="E2397" s="38" t="s">
        <v>6681</v>
      </c>
      <c r="F2397" s="38"/>
      <c r="G2397" s="38" t="s">
        <v>259</v>
      </c>
      <c r="H2397" s="38" t="s">
        <v>592</v>
      </c>
      <c r="I2397" s="40" t="s">
        <v>593</v>
      </c>
      <c r="J2397" s="40"/>
      <c r="K2397" s="40" t="str">
        <f t="shared" si="113"/>
        <v>Free</v>
      </c>
      <c r="L2397" s="41" t="s">
        <v>594</v>
      </c>
      <c r="M2397" s="40" t="s">
        <v>595</v>
      </c>
      <c r="N2397" s="40" t="s">
        <v>593</v>
      </c>
      <c r="O2397" s="40" t="s">
        <v>596</v>
      </c>
    </row>
    <row r="2398" spans="2:15" ht="30" customHeight="1">
      <c r="B2398" s="38">
        <v>2397</v>
      </c>
      <c r="C2398" s="39" t="str">
        <f t="shared" si="111"/>
        <v>CUS11721100.LABEL.EXCHANGE_RATE__USD___EXCHANGER</v>
      </c>
      <c r="D2398" s="38" t="str">
        <f t="shared" si="112"/>
        <v>CUS11721100</v>
      </c>
      <c r="E2398" s="38" t="s">
        <v>6681</v>
      </c>
      <c r="F2398" s="38"/>
      <c r="G2398" s="38" t="s">
        <v>259</v>
      </c>
      <c r="H2398" s="38" t="s">
        <v>6715</v>
      </c>
      <c r="I2398" s="40" t="s">
        <v>6716</v>
      </c>
      <c r="J2398" s="40"/>
      <c r="K2398" s="40" t="str">
        <f t="shared" si="113"/>
        <v>Exchange rate 1 USD = { exchangeRate }</v>
      </c>
      <c r="L2398" s="41" t="s">
        <v>6717</v>
      </c>
      <c r="M2398" s="40" t="s">
        <v>6718</v>
      </c>
      <c r="N2398" s="40" t="s">
        <v>6716</v>
      </c>
      <c r="O2398" s="40" t="s">
        <v>6719</v>
      </c>
    </row>
    <row r="2399" spans="2:15" ht="30" customHeight="1">
      <c r="B2399" s="38">
        <v>2398</v>
      </c>
      <c r="C2399" s="39" t="str">
        <f t="shared" si="111"/>
        <v>CUS11721100.BUTTON.SCAN_BARCODE</v>
      </c>
      <c r="D2399" s="38" t="str">
        <f t="shared" si="112"/>
        <v>CUS11721100</v>
      </c>
      <c r="E2399" s="38" t="s">
        <v>6681</v>
      </c>
      <c r="F2399" s="38"/>
      <c r="G2399" s="38" t="s">
        <v>13</v>
      </c>
      <c r="H2399" s="38" t="s">
        <v>6720</v>
      </c>
      <c r="I2399" s="40" t="s">
        <v>6721</v>
      </c>
      <c r="J2399" s="40"/>
      <c r="K2399" s="40" t="str">
        <f t="shared" si="113"/>
        <v>Scan Barcode</v>
      </c>
      <c r="L2399" s="41" t="s">
        <v>6722</v>
      </c>
      <c r="M2399" s="40" t="s">
        <v>6723</v>
      </c>
      <c r="N2399" s="40" t="s">
        <v>6724</v>
      </c>
      <c r="O2399" s="40" t="s">
        <v>6725</v>
      </c>
    </row>
    <row r="2400" spans="2:15" ht="30" customHeight="1">
      <c r="B2400" s="38">
        <v>2399</v>
      </c>
      <c r="C2400" s="39" t="str">
        <f t="shared" si="111"/>
        <v>CUS11721100.BUTTON.PAYMENT</v>
      </c>
      <c r="D2400" s="38" t="str">
        <f t="shared" si="112"/>
        <v>CUS11721100</v>
      </c>
      <c r="E2400" s="38" t="s">
        <v>6681</v>
      </c>
      <c r="F2400" s="38"/>
      <c r="G2400" s="38" t="s">
        <v>13</v>
      </c>
      <c r="H2400" s="38" t="s">
        <v>2688</v>
      </c>
      <c r="I2400" s="40" t="s">
        <v>6726</v>
      </c>
      <c r="J2400" s="40"/>
      <c r="K2400" s="40" t="str">
        <f t="shared" si="113"/>
        <v>Payment</v>
      </c>
      <c r="L2400" s="41" t="s">
        <v>2689</v>
      </c>
      <c r="M2400" s="40" t="s">
        <v>6727</v>
      </c>
      <c r="N2400" s="40" t="s">
        <v>70</v>
      </c>
      <c r="O2400" s="40" t="s">
        <v>2692</v>
      </c>
    </row>
    <row r="2401" spans="2:15" ht="30" customHeight="1">
      <c r="B2401" s="38">
        <v>2400</v>
      </c>
      <c r="C2401" s="39" t="str">
        <f t="shared" si="111"/>
        <v>CUS11721100.PLACEHOLDER.ENTER_CUSTOMER_NUMBER</v>
      </c>
      <c r="D2401" s="38" t="str">
        <f t="shared" si="112"/>
        <v>CUS11721100</v>
      </c>
      <c r="E2401" s="38" t="s">
        <v>6681</v>
      </c>
      <c r="F2401" s="38"/>
      <c r="G2401" s="38" t="s">
        <v>1258</v>
      </c>
      <c r="H2401" s="38" t="s">
        <v>6728</v>
      </c>
      <c r="I2401" s="40" t="s">
        <v>6729</v>
      </c>
      <c r="J2401" s="40"/>
      <c r="K2401" s="40" t="str">
        <f t="shared" si="113"/>
        <v>Enter Customer Number</v>
      </c>
      <c r="L2401" s="41" t="s">
        <v>6730</v>
      </c>
      <c r="M2401" s="40" t="s">
        <v>6731</v>
      </c>
      <c r="N2401" s="40" t="s">
        <v>6732</v>
      </c>
      <c r="O2401" s="40" t="s">
        <v>6733</v>
      </c>
    </row>
    <row r="2402" spans="2:15" ht="30" customHeight="1">
      <c r="B2402" s="38">
        <v>2401</v>
      </c>
      <c r="C2402" s="39" t="str">
        <f t="shared" si="111"/>
        <v>CUS11721100.PLACEHOLDER.ADD_REMARK</v>
      </c>
      <c r="D2402" s="38" t="str">
        <f t="shared" si="112"/>
        <v>CUS11721100</v>
      </c>
      <c r="E2402" s="38" t="s">
        <v>6681</v>
      </c>
      <c r="F2402" s="38"/>
      <c r="G2402" s="38" t="s">
        <v>1258</v>
      </c>
      <c r="H2402" s="38" t="s">
        <v>4361</v>
      </c>
      <c r="I2402" s="40" t="s">
        <v>4362</v>
      </c>
      <c r="J2402" s="40"/>
      <c r="K2402" s="40" t="str">
        <f t="shared" si="113"/>
        <v>Add Remark</v>
      </c>
      <c r="L2402" s="41" t="s">
        <v>1261</v>
      </c>
      <c r="M2402" s="40" t="s">
        <v>3171</v>
      </c>
      <c r="N2402" s="40" t="s">
        <v>3172</v>
      </c>
      <c r="O2402" s="40" t="s">
        <v>1263</v>
      </c>
    </row>
    <row r="2403" spans="2:15" ht="30" customHeight="1">
      <c r="B2403" s="38">
        <v>2402</v>
      </c>
      <c r="C2403" s="39" t="str">
        <f t="shared" si="111"/>
        <v>CUS11721100.PLACEHOLDER.ENTER_DEBIT_TITLE</v>
      </c>
      <c r="D2403" s="38" t="str">
        <f t="shared" si="112"/>
        <v>CUS11721100</v>
      </c>
      <c r="E2403" s="38" t="s">
        <v>6681</v>
      </c>
      <c r="F2403" s="38"/>
      <c r="G2403" s="38" t="s">
        <v>1258</v>
      </c>
      <c r="H2403" s="38" t="s">
        <v>6734</v>
      </c>
      <c r="I2403" s="40" t="s">
        <v>6735</v>
      </c>
      <c r="J2403" s="40"/>
      <c r="K2403" s="40" t="str">
        <f t="shared" si="113"/>
        <v>Enter Payment Title</v>
      </c>
      <c r="L2403" s="41" t="s">
        <v>6736</v>
      </c>
      <c r="M2403" s="40" t="s">
        <v>6737</v>
      </c>
      <c r="N2403" s="40" t="s">
        <v>6735</v>
      </c>
      <c r="O2403" s="40" t="s">
        <v>6738</v>
      </c>
    </row>
    <row r="2404" spans="2:15" ht="30" customHeight="1">
      <c r="B2404" s="38">
        <v>2403</v>
      </c>
      <c r="C2404" s="39" t="str">
        <f t="shared" si="111"/>
        <v>CUS11721100.MESSAGE.YOUR_ELECTRICITY_SUPPLY_CAN_BE</v>
      </c>
      <c r="D2404" s="38" t="str">
        <f t="shared" si="112"/>
        <v>CUS11721100</v>
      </c>
      <c r="E2404" s="38" t="s">
        <v>6681</v>
      </c>
      <c r="F2404" s="38"/>
      <c r="G2404" s="38" t="s">
        <v>1019</v>
      </c>
      <c r="H2404" s="38" t="s">
        <v>6739</v>
      </c>
      <c r="I2404" s="40" t="s">
        <v>6740</v>
      </c>
      <c r="J2404" s="40"/>
      <c r="K2404" s="40" t="str">
        <f t="shared" si="113"/>
        <v>Important: Please be aware that your electricity supply could be suspended if your bill is past due on {paymentDueDate}.</v>
      </c>
      <c r="L2404" s="41" t="s">
        <v>6741</v>
      </c>
      <c r="M2404" s="40" t="s">
        <v>6742</v>
      </c>
      <c r="N2404" s="40" t="s">
        <v>6740</v>
      </c>
      <c r="O2404" s="40" t="s">
        <v>6743</v>
      </c>
    </row>
    <row r="2405" spans="2:15" ht="30" customHeight="1">
      <c r="B2405" s="38">
        <v>2404</v>
      </c>
      <c r="C2405" s="39" t="str">
        <f t="shared" si="111"/>
        <v>CUS11721100.MESSAGE.PPCBANK_MOBILE_WOULD_LIKE_TO_A</v>
      </c>
      <c r="D2405" s="38" t="str">
        <f t="shared" si="112"/>
        <v>CUS11721100</v>
      </c>
      <c r="E2405" s="38" t="s">
        <v>6681</v>
      </c>
      <c r="F2405" s="38"/>
      <c r="G2405" s="38" t="s">
        <v>1019</v>
      </c>
      <c r="H2405" s="38" t="s">
        <v>615</v>
      </c>
      <c r="I2405" s="40" t="s">
        <v>6744</v>
      </c>
      <c r="J2405" s="40"/>
      <c r="K2405" s="40" t="str">
        <f t="shared" si="113"/>
        <v>PPCBank Mobile Would Like to Access the Camera. Allowing camera access can be used to read QR code.</v>
      </c>
      <c r="L2405" s="41" t="s">
        <v>6745</v>
      </c>
      <c r="M2405" s="40" t="s">
        <v>1124</v>
      </c>
      <c r="N2405" s="40" t="s">
        <v>6744</v>
      </c>
      <c r="O2405" s="40" t="s">
        <v>6746</v>
      </c>
    </row>
    <row r="2406" spans="2:15" ht="30" customHeight="1">
      <c r="B2406" s="38">
        <v>2405</v>
      </c>
      <c r="C2406" s="39" t="str">
        <f t="shared" si="111"/>
        <v>CUS11721100.MESSAGE.YOUR_BARCODE_IS_INVALID</v>
      </c>
      <c r="D2406" s="38" t="str">
        <f t="shared" si="112"/>
        <v>CUS11721100</v>
      </c>
      <c r="E2406" s="38" t="s">
        <v>6681</v>
      </c>
      <c r="F2406" s="38"/>
      <c r="G2406" s="38" t="s">
        <v>1019</v>
      </c>
      <c r="H2406" s="38" t="s">
        <v>6747</v>
      </c>
      <c r="I2406" s="40" t="s">
        <v>6748</v>
      </c>
      <c r="J2406" s="40"/>
      <c r="K2406" s="40" t="str">
        <f t="shared" si="113"/>
        <v>Your Barcode is invalid.</v>
      </c>
      <c r="L2406" s="41" t="s">
        <v>6749</v>
      </c>
      <c r="M2406" s="40" t="s">
        <v>6750</v>
      </c>
      <c r="N2406" s="40" t="s">
        <v>6748</v>
      </c>
      <c r="O2406" s="40" t="s">
        <v>6751</v>
      </c>
    </row>
    <row r="2407" spans="2:15" ht="30" customHeight="1">
      <c r="B2407" s="38">
        <v>2406</v>
      </c>
      <c r="C2407" s="39" t="str">
        <f t="shared" si="111"/>
        <v>CUS11721200.TITLE.PAY_BILL</v>
      </c>
      <c r="D2407" s="38" t="str">
        <f t="shared" si="112"/>
        <v>CUS11721200</v>
      </c>
      <c r="E2407" s="38" t="s">
        <v>6752</v>
      </c>
      <c r="F2407" s="38"/>
      <c r="G2407" s="38" t="s">
        <v>1271</v>
      </c>
      <c r="H2407" s="38" t="s">
        <v>2189</v>
      </c>
      <c r="I2407" s="40" t="s">
        <v>2190</v>
      </c>
      <c r="J2407" s="40"/>
      <c r="K2407" s="40" t="str">
        <f t="shared" si="113"/>
        <v>Pay Bill</v>
      </c>
      <c r="L2407" s="41" t="s">
        <v>2191</v>
      </c>
      <c r="M2407" s="40" t="s">
        <v>2192</v>
      </c>
      <c r="N2407" s="40" t="s">
        <v>2249</v>
      </c>
      <c r="O2407" s="40" t="s">
        <v>2193</v>
      </c>
    </row>
    <row r="2408" spans="2:15" ht="30" customHeight="1">
      <c r="B2408" s="38">
        <v>2407</v>
      </c>
      <c r="C2408" s="39" t="str">
        <f t="shared" si="111"/>
        <v>CUS11721200.LABEL.WOULD_YOU_LIKE_TO_MAKE_PAYMENT</v>
      </c>
      <c r="D2408" s="38" t="str">
        <f t="shared" si="112"/>
        <v>CUS11721200</v>
      </c>
      <c r="E2408" s="38" t="s">
        <v>6752</v>
      </c>
      <c r="F2408" s="38"/>
      <c r="G2408" s="38" t="s">
        <v>259</v>
      </c>
      <c r="H2408" s="38" t="s">
        <v>6753</v>
      </c>
      <c r="I2408" s="40" t="s">
        <v>6754</v>
      </c>
      <c r="J2408" s="40"/>
      <c r="K2408" s="40" t="str">
        <f t="shared" si="113"/>
        <v>Would you like to make payment?</v>
      </c>
      <c r="L2408" s="41" t="s">
        <v>6755</v>
      </c>
      <c r="M2408" s="40" t="s">
        <v>6756</v>
      </c>
      <c r="N2408" s="40" t="s">
        <v>6757</v>
      </c>
      <c r="O2408" s="40" t="s">
        <v>6758</v>
      </c>
    </row>
    <row r="2409" spans="2:15" ht="30" customHeight="1">
      <c r="B2409" s="38">
        <v>2408</v>
      </c>
      <c r="C2409" s="39" t="str">
        <f t="shared" si="111"/>
        <v>CUS11721200.LABEL.EDCELECTRICITE_DU_CAMBODGE</v>
      </c>
      <c r="D2409" s="38" t="str">
        <f t="shared" si="112"/>
        <v>CUS11721200</v>
      </c>
      <c r="E2409" s="38" t="s">
        <v>6752</v>
      </c>
      <c r="F2409" s="38"/>
      <c r="G2409" s="38" t="s">
        <v>259</v>
      </c>
      <c r="H2409" s="38" t="s">
        <v>6583</v>
      </c>
      <c r="I2409" s="40" t="s">
        <v>6584</v>
      </c>
      <c r="J2409" s="40"/>
      <c r="K2409" s="40" t="str">
        <f t="shared" si="113"/>
        <v>EDC-Electricite du Cambodge</v>
      </c>
      <c r="L2409" s="41" t="s">
        <v>6585</v>
      </c>
      <c r="M2409" s="40" t="s">
        <v>6584</v>
      </c>
      <c r="N2409" s="40" t="s">
        <v>6586</v>
      </c>
      <c r="O2409" s="40" t="s">
        <v>6587</v>
      </c>
    </row>
    <row r="2410" spans="2:15" ht="30" customHeight="1">
      <c r="B2410" s="38">
        <v>2409</v>
      </c>
      <c r="C2410" s="39" t="str">
        <f t="shared" si="111"/>
        <v>CUS11721200.LABEL.TOTAL_PAYMENT_AMOUNT</v>
      </c>
      <c r="D2410" s="38" t="str">
        <f t="shared" si="112"/>
        <v>CUS11721200</v>
      </c>
      <c r="E2410" s="38" t="s">
        <v>6752</v>
      </c>
      <c r="F2410" s="38"/>
      <c r="G2410" s="38" t="s">
        <v>259</v>
      </c>
      <c r="H2410" s="38" t="s">
        <v>6759</v>
      </c>
      <c r="I2410" s="40" t="s">
        <v>6760</v>
      </c>
      <c r="J2410" s="40"/>
      <c r="K2410" s="40" t="str">
        <f t="shared" si="113"/>
        <v>Total Payment Amount</v>
      </c>
      <c r="L2410" s="41" t="s">
        <v>6761</v>
      </c>
      <c r="M2410" s="40" t="s">
        <v>3463</v>
      </c>
      <c r="N2410" s="40" t="s">
        <v>6762</v>
      </c>
      <c r="O2410" s="40" t="s">
        <v>6763</v>
      </c>
    </row>
    <row r="2411" spans="2:15" ht="30" customHeight="1">
      <c r="B2411" s="38">
        <v>2410</v>
      </c>
      <c r="C2411" s="39" t="str">
        <f t="shared" si="111"/>
        <v>CUS11721200.LABEL.OTHER_AMOUNT_INCLUDE_FEE</v>
      </c>
      <c r="D2411" s="38" t="str">
        <f t="shared" si="112"/>
        <v>CUS11721200</v>
      </c>
      <c r="E2411" s="38" t="s">
        <v>6752</v>
      </c>
      <c r="F2411" s="38"/>
      <c r="G2411" s="38" t="s">
        <v>259</v>
      </c>
      <c r="H2411" s="38" t="s">
        <v>3698</v>
      </c>
      <c r="I2411" s="40" t="s">
        <v>6764</v>
      </c>
      <c r="J2411" s="40"/>
      <c r="K2411" s="40" t="str">
        <f t="shared" si="113"/>
        <v>Other Amount (Include Fee)</v>
      </c>
      <c r="L2411" s="41" t="s">
        <v>3700</v>
      </c>
      <c r="M2411" s="40" t="s">
        <v>3701</v>
      </c>
      <c r="N2411" s="40" t="s">
        <v>3702</v>
      </c>
      <c r="O2411" s="40" t="s">
        <v>3703</v>
      </c>
    </row>
    <row r="2412" spans="2:15" ht="30" customHeight="1">
      <c r="B2412" s="38">
        <v>2411</v>
      </c>
      <c r="C2412" s="39" t="str">
        <f t="shared" si="111"/>
        <v>CUS11721200.LABEL.TOTAL</v>
      </c>
      <c r="D2412" s="38" t="str">
        <f t="shared" si="112"/>
        <v>CUS11721200</v>
      </c>
      <c r="E2412" s="38" t="s">
        <v>6752</v>
      </c>
      <c r="F2412" s="38"/>
      <c r="G2412" s="38" t="s">
        <v>259</v>
      </c>
      <c r="H2412" s="38" t="s">
        <v>3221</v>
      </c>
      <c r="I2412" s="40" t="s">
        <v>3222</v>
      </c>
      <c r="J2412" s="40"/>
      <c r="K2412" s="40" t="str">
        <f t="shared" si="113"/>
        <v>Total</v>
      </c>
      <c r="L2412" s="41" t="s">
        <v>3223</v>
      </c>
      <c r="M2412" s="40" t="s">
        <v>3224</v>
      </c>
      <c r="N2412" s="40" t="s">
        <v>3225</v>
      </c>
      <c r="O2412" s="40" t="s">
        <v>3226</v>
      </c>
    </row>
    <row r="2413" spans="2:15" ht="30" customHeight="1">
      <c r="B2413" s="38">
        <v>2412</v>
      </c>
      <c r="C2413" s="39" t="str">
        <f t="shared" si="111"/>
        <v>CUS11721200.LABEL.CUSTOMER_NUMBER</v>
      </c>
      <c r="D2413" s="38" t="str">
        <f t="shared" si="112"/>
        <v>CUS11721200</v>
      </c>
      <c r="E2413" s="38" t="s">
        <v>6752</v>
      </c>
      <c r="F2413" s="38"/>
      <c r="G2413" s="38" t="s">
        <v>259</v>
      </c>
      <c r="H2413" s="38" t="s">
        <v>6690</v>
      </c>
      <c r="I2413" s="40" t="s">
        <v>6765</v>
      </c>
      <c r="J2413" s="40"/>
      <c r="K2413" s="40" t="str">
        <f t="shared" si="113"/>
        <v>Customer Number</v>
      </c>
      <c r="L2413" s="41" t="s">
        <v>6692</v>
      </c>
      <c r="M2413" s="40" t="s">
        <v>6691</v>
      </c>
      <c r="N2413" s="40" t="s">
        <v>6693</v>
      </c>
      <c r="O2413" s="40" t="s">
        <v>6694</v>
      </c>
    </row>
    <row r="2414" spans="2:15" ht="30" customHeight="1">
      <c r="B2414" s="38">
        <v>2413</v>
      </c>
      <c r="C2414" s="39" t="str">
        <f t="shared" si="111"/>
        <v>CUS11721200.LABEL.CUSTOMER_NAME</v>
      </c>
      <c r="D2414" s="38" t="str">
        <f t="shared" si="112"/>
        <v>CUS11721200</v>
      </c>
      <c r="E2414" s="38" t="s">
        <v>6752</v>
      </c>
      <c r="F2414" s="38"/>
      <c r="G2414" s="38" t="s">
        <v>259</v>
      </c>
      <c r="H2414" s="38" t="s">
        <v>1549</v>
      </c>
      <c r="I2414" s="40" t="s">
        <v>1550</v>
      </c>
      <c r="J2414" s="40"/>
      <c r="K2414" s="40" t="str">
        <f t="shared" si="113"/>
        <v>Customer Name</v>
      </c>
      <c r="L2414" s="41" t="s">
        <v>1551</v>
      </c>
      <c r="M2414" s="40" t="s">
        <v>1550</v>
      </c>
      <c r="N2414" s="40" t="s">
        <v>6696</v>
      </c>
      <c r="O2414" s="40" t="s">
        <v>1554</v>
      </c>
    </row>
    <row r="2415" spans="2:15" ht="30" customHeight="1">
      <c r="B2415" s="38">
        <v>2414</v>
      </c>
      <c r="C2415" s="39" t="str">
        <f t="shared" si="111"/>
        <v>CUS11721200.LABEL.WITHDRAWAL_ACCOUNT</v>
      </c>
      <c r="D2415" s="38" t="str">
        <f t="shared" si="112"/>
        <v>CUS11721200</v>
      </c>
      <c r="E2415" s="38" t="s">
        <v>6752</v>
      </c>
      <c r="F2415" s="38"/>
      <c r="G2415" s="38" t="s">
        <v>259</v>
      </c>
      <c r="H2415" s="38" t="s">
        <v>4886</v>
      </c>
      <c r="I2415" s="40" t="s">
        <v>6493</v>
      </c>
      <c r="J2415" s="40"/>
      <c r="K2415" s="40" t="str">
        <f t="shared" si="113"/>
        <v>Withdrawal Account</v>
      </c>
      <c r="L2415" s="41" t="s">
        <v>4888</v>
      </c>
      <c r="M2415" s="40" t="s">
        <v>3256</v>
      </c>
      <c r="N2415" s="40" t="s">
        <v>3233</v>
      </c>
      <c r="O2415" s="40" t="s">
        <v>6494</v>
      </c>
    </row>
    <row r="2416" spans="2:15" ht="30" customHeight="1">
      <c r="B2416" s="38">
        <v>2415</v>
      </c>
      <c r="C2416" s="39" t="str">
        <f t="shared" si="111"/>
        <v>CUS11721200.LABEL.REMARK</v>
      </c>
      <c r="D2416" s="38" t="str">
        <f t="shared" si="112"/>
        <v>CUS11721200</v>
      </c>
      <c r="E2416" s="38" t="s">
        <v>6752</v>
      </c>
      <c r="F2416" s="38"/>
      <c r="G2416" s="38" t="s">
        <v>259</v>
      </c>
      <c r="H2416" s="38" t="s">
        <v>597</v>
      </c>
      <c r="I2416" s="40" t="s">
        <v>3235</v>
      </c>
      <c r="J2416" s="40"/>
      <c r="K2416" s="40" t="str">
        <f t="shared" si="113"/>
        <v>Remark</v>
      </c>
      <c r="L2416" s="41" t="s">
        <v>598</v>
      </c>
      <c r="M2416" s="40" t="s">
        <v>599</v>
      </c>
      <c r="N2416" s="40" t="s">
        <v>3125</v>
      </c>
      <c r="O2416" s="40" t="s">
        <v>600</v>
      </c>
    </row>
    <row r="2417" spans="2:15" ht="30" customHeight="1">
      <c r="B2417" s="38">
        <v>2416</v>
      </c>
      <c r="C2417" s="39" t="str">
        <f t="shared" si="111"/>
        <v>CUS11721200.LABEL.PAYMENT_AMOUNT</v>
      </c>
      <c r="D2417" s="38" t="str">
        <f t="shared" si="112"/>
        <v>CUS11721200</v>
      </c>
      <c r="E2417" s="38" t="s">
        <v>6752</v>
      </c>
      <c r="F2417" s="38"/>
      <c r="G2417" s="38" t="s">
        <v>259</v>
      </c>
      <c r="H2417" s="38" t="s">
        <v>6698</v>
      </c>
      <c r="I2417" s="40" t="s">
        <v>6766</v>
      </c>
      <c r="J2417" s="40"/>
      <c r="K2417" s="40" t="str">
        <f t="shared" si="113"/>
        <v>Payment Amount</v>
      </c>
      <c r="L2417" s="41" t="s">
        <v>3114</v>
      </c>
      <c r="M2417" s="40" t="s">
        <v>3463</v>
      </c>
      <c r="N2417" s="40" t="s">
        <v>6766</v>
      </c>
      <c r="O2417" s="40" t="s">
        <v>4695</v>
      </c>
    </row>
    <row r="2418" spans="2:15" ht="30" customHeight="1">
      <c r="B2418" s="38">
        <v>2417</v>
      </c>
      <c r="C2418" s="39" t="str">
        <f t="shared" si="111"/>
        <v>CUS11721200.LABEL.EXCHANGE_RATE</v>
      </c>
      <c r="D2418" s="38" t="str">
        <f t="shared" si="112"/>
        <v>CUS11721200</v>
      </c>
      <c r="E2418" s="38" t="s">
        <v>6752</v>
      </c>
      <c r="F2418" s="38"/>
      <c r="G2418" s="38" t="s">
        <v>259</v>
      </c>
      <c r="H2418" s="38" t="s">
        <v>3236</v>
      </c>
      <c r="I2418" s="40" t="s">
        <v>4430</v>
      </c>
      <c r="J2418" s="40"/>
      <c r="K2418" s="40" t="str">
        <f t="shared" si="113"/>
        <v>exchange rate</v>
      </c>
      <c r="L2418" s="41" t="s">
        <v>3238</v>
      </c>
      <c r="M2418" s="40" t="s">
        <v>3239</v>
      </c>
      <c r="N2418" s="40" t="s">
        <v>4430</v>
      </c>
      <c r="O2418" s="40" t="s">
        <v>3241</v>
      </c>
    </row>
    <row r="2419" spans="2:15" ht="30" customHeight="1">
      <c r="B2419" s="38">
        <v>2418</v>
      </c>
      <c r="C2419" s="39" t="str">
        <f t="shared" si="111"/>
        <v>CUS11721200.LABEL.FREE</v>
      </c>
      <c r="D2419" s="38" t="str">
        <f t="shared" si="112"/>
        <v>CUS11721200</v>
      </c>
      <c r="E2419" s="38" t="s">
        <v>6752</v>
      </c>
      <c r="F2419" s="38"/>
      <c r="G2419" s="38" t="s">
        <v>259</v>
      </c>
      <c r="H2419" s="38" t="s">
        <v>592</v>
      </c>
      <c r="I2419" s="40" t="s">
        <v>593</v>
      </c>
      <c r="J2419" s="40"/>
      <c r="K2419" s="40" t="str">
        <f t="shared" si="113"/>
        <v>Free</v>
      </c>
      <c r="L2419" s="41" t="s">
        <v>594</v>
      </c>
      <c r="M2419" s="40" t="s">
        <v>595</v>
      </c>
      <c r="N2419" s="40" t="s">
        <v>593</v>
      </c>
      <c r="O2419" s="40" t="s">
        <v>596</v>
      </c>
    </row>
    <row r="2420" spans="2:15" ht="30" customHeight="1">
      <c r="B2420" s="38">
        <v>2419</v>
      </c>
      <c r="C2420" s="39" t="str">
        <f t="shared" si="111"/>
        <v>CUS11721200.LABEL.EXCHANGE_RATE__USD___EXCHANGER</v>
      </c>
      <c r="D2420" s="38" t="str">
        <f t="shared" si="112"/>
        <v>CUS11721200</v>
      </c>
      <c r="E2420" s="38" t="s">
        <v>6752</v>
      </c>
      <c r="F2420" s="38"/>
      <c r="G2420" s="38" t="s">
        <v>259</v>
      </c>
      <c r="H2420" s="38" t="s">
        <v>6715</v>
      </c>
      <c r="I2420" s="40" t="s">
        <v>6716</v>
      </c>
      <c r="J2420" s="40"/>
      <c r="K2420" s="40" t="str">
        <f t="shared" si="113"/>
        <v>Exchange rate 1 USD = { exchangeRate }</v>
      </c>
      <c r="L2420" s="41" t="s">
        <v>6717</v>
      </c>
      <c r="M2420" s="40" t="s">
        <v>6718</v>
      </c>
      <c r="N2420" s="40" t="s">
        <v>6716</v>
      </c>
      <c r="O2420" s="40" t="s">
        <v>6719</v>
      </c>
    </row>
    <row r="2421" spans="2:15" ht="30" customHeight="1">
      <c r="B2421" s="38">
        <v>2420</v>
      </c>
      <c r="C2421" s="39" t="str">
        <f t="shared" si="111"/>
        <v>CUS11721200.BUTTON.CANCEL</v>
      </c>
      <c r="D2421" s="38" t="str">
        <f t="shared" si="112"/>
        <v>CUS11721200</v>
      </c>
      <c r="E2421" s="38" t="s">
        <v>6752</v>
      </c>
      <c r="F2421" s="38"/>
      <c r="G2421" s="38" t="s">
        <v>13</v>
      </c>
      <c r="H2421" s="38" t="s">
        <v>24</v>
      </c>
      <c r="I2421" s="40" t="s">
        <v>25</v>
      </c>
      <c r="J2421" s="40"/>
      <c r="K2421" s="40" t="str">
        <f t="shared" si="113"/>
        <v>Cancel</v>
      </c>
      <c r="L2421" s="41" t="s">
        <v>26</v>
      </c>
      <c r="M2421" s="40" t="s">
        <v>27</v>
      </c>
      <c r="N2421" s="40" t="s">
        <v>260</v>
      </c>
      <c r="O2421" s="40" t="s">
        <v>28</v>
      </c>
    </row>
    <row r="2422" spans="2:15" ht="30" customHeight="1">
      <c r="B2422" s="38">
        <v>2421</v>
      </c>
      <c r="C2422" s="39" t="str">
        <f t="shared" si="111"/>
        <v>CUS11721200.BUTTON.PAYMENT</v>
      </c>
      <c r="D2422" s="38" t="str">
        <f t="shared" si="112"/>
        <v>CUS11721200</v>
      </c>
      <c r="E2422" s="38" t="s">
        <v>6752</v>
      </c>
      <c r="F2422" s="38"/>
      <c r="G2422" s="38" t="s">
        <v>13</v>
      </c>
      <c r="H2422" s="38" t="s">
        <v>2688</v>
      </c>
      <c r="I2422" s="40" t="s">
        <v>6726</v>
      </c>
      <c r="J2422" s="40"/>
      <c r="K2422" s="40" t="str">
        <f t="shared" si="113"/>
        <v>Payment</v>
      </c>
      <c r="L2422" s="41" t="s">
        <v>2689</v>
      </c>
      <c r="M2422" s="40" t="s">
        <v>6727</v>
      </c>
      <c r="N2422" s="40" t="s">
        <v>70</v>
      </c>
      <c r="O2422" s="40" t="s">
        <v>2692</v>
      </c>
    </row>
    <row r="2423" spans="2:15" ht="30" customHeight="1">
      <c r="B2423" s="38">
        <v>2422</v>
      </c>
      <c r="C2423" s="39" t="str">
        <f t="shared" si="111"/>
        <v>CUS11721300.TITLE.PAY_BILL</v>
      </c>
      <c r="D2423" s="38" t="str">
        <f t="shared" si="112"/>
        <v>CUS11721300</v>
      </c>
      <c r="E2423" s="38" t="s">
        <v>6767</v>
      </c>
      <c r="F2423" s="38"/>
      <c r="G2423" s="38" t="s">
        <v>1271</v>
      </c>
      <c r="H2423" s="38" t="s">
        <v>2189</v>
      </c>
      <c r="I2423" s="40" t="s">
        <v>2190</v>
      </c>
      <c r="J2423" s="40"/>
      <c r="K2423" s="40" t="str">
        <f t="shared" si="113"/>
        <v>Pay Bill</v>
      </c>
      <c r="L2423" s="41" t="s">
        <v>2191</v>
      </c>
      <c r="M2423" s="40" t="s">
        <v>2192</v>
      </c>
      <c r="N2423" s="40" t="s">
        <v>2249</v>
      </c>
      <c r="O2423" s="40" t="s">
        <v>2193</v>
      </c>
    </row>
    <row r="2424" spans="2:15" ht="30" customHeight="1">
      <c r="B2424" s="38">
        <v>2423</v>
      </c>
      <c r="C2424" s="39" t="str">
        <f t="shared" si="111"/>
        <v>CUS11721300.LABEL.PAYMENT_IS_COMPLETED</v>
      </c>
      <c r="D2424" s="38" t="str">
        <f t="shared" si="112"/>
        <v>CUS11721300</v>
      </c>
      <c r="E2424" s="38" t="s">
        <v>6767</v>
      </c>
      <c r="F2424" s="38"/>
      <c r="G2424" s="38" t="s">
        <v>259</v>
      </c>
      <c r="H2424" s="38" t="s">
        <v>6768</v>
      </c>
      <c r="I2424" s="40" t="s">
        <v>6769</v>
      </c>
      <c r="J2424" s="40"/>
      <c r="K2424" s="40" t="str">
        <f t="shared" si="113"/>
        <v>Payment is Completed!</v>
      </c>
      <c r="L2424" s="41" t="s">
        <v>6770</v>
      </c>
      <c r="M2424" s="40" t="s">
        <v>6771</v>
      </c>
      <c r="N2424" s="40" t="s">
        <v>6772</v>
      </c>
      <c r="O2424" s="40" t="s">
        <v>6773</v>
      </c>
    </row>
    <row r="2425" spans="2:15" ht="30" customHeight="1">
      <c r="B2425" s="38">
        <v>2424</v>
      </c>
      <c r="C2425" s="39" t="str">
        <f t="shared" si="111"/>
        <v>CUS11721300.LABEL.EDCELECTRICITE_DU_CAMBODGE</v>
      </c>
      <c r="D2425" s="38" t="str">
        <f t="shared" si="112"/>
        <v>CUS11721300</v>
      </c>
      <c r="E2425" s="38" t="s">
        <v>6767</v>
      </c>
      <c r="F2425" s="38"/>
      <c r="G2425" s="38" t="s">
        <v>259</v>
      </c>
      <c r="H2425" s="38" t="s">
        <v>6583</v>
      </c>
      <c r="I2425" s="40" t="s">
        <v>6584</v>
      </c>
      <c r="J2425" s="40"/>
      <c r="K2425" s="40" t="str">
        <f t="shared" si="113"/>
        <v>EDC-Electricite du Cambodge</v>
      </c>
      <c r="L2425" s="41" t="s">
        <v>6585</v>
      </c>
      <c r="M2425" s="40" t="s">
        <v>6584</v>
      </c>
      <c r="N2425" s="40" t="s">
        <v>6586</v>
      </c>
      <c r="O2425" s="40" t="s">
        <v>6587</v>
      </c>
    </row>
    <row r="2426" spans="2:15" ht="30" customHeight="1">
      <c r="B2426" s="38">
        <v>2425</v>
      </c>
      <c r="C2426" s="39" t="str">
        <f t="shared" si="111"/>
        <v>CUS11721300.LABEL.TOTAL_PAYMENT_AMOUNT</v>
      </c>
      <c r="D2426" s="38" t="str">
        <f t="shared" si="112"/>
        <v>CUS11721300</v>
      </c>
      <c r="E2426" s="38" t="s">
        <v>6767</v>
      </c>
      <c r="F2426" s="38"/>
      <c r="G2426" s="38" t="s">
        <v>259</v>
      </c>
      <c r="H2426" s="38" t="s">
        <v>6759</v>
      </c>
      <c r="I2426" s="40" t="s">
        <v>6760</v>
      </c>
      <c r="J2426" s="40"/>
      <c r="K2426" s="40" t="str">
        <f t="shared" si="113"/>
        <v>Total Payment Amount</v>
      </c>
      <c r="L2426" s="41" t="s">
        <v>6761</v>
      </c>
      <c r="M2426" s="40" t="s">
        <v>3463</v>
      </c>
      <c r="N2426" s="40" t="s">
        <v>6762</v>
      </c>
      <c r="O2426" s="40" t="s">
        <v>6763</v>
      </c>
    </row>
    <row r="2427" spans="2:15" ht="30" customHeight="1">
      <c r="B2427" s="38">
        <v>2426</v>
      </c>
      <c r="C2427" s="39" t="str">
        <f t="shared" si="111"/>
        <v>CUS11721300.LABEL.OTHER_AMOUNT_INCLUDE_FEE</v>
      </c>
      <c r="D2427" s="38" t="str">
        <f t="shared" si="112"/>
        <v>CUS11721300</v>
      </c>
      <c r="E2427" s="38" t="s">
        <v>6767</v>
      </c>
      <c r="F2427" s="38"/>
      <c r="G2427" s="38" t="s">
        <v>259</v>
      </c>
      <c r="H2427" s="38" t="s">
        <v>3698</v>
      </c>
      <c r="I2427" s="40" t="s">
        <v>6764</v>
      </c>
      <c r="J2427" s="40"/>
      <c r="K2427" s="40" t="str">
        <f t="shared" si="113"/>
        <v>Other Amount (Include Fee)</v>
      </c>
      <c r="L2427" s="41" t="s">
        <v>3700</v>
      </c>
      <c r="M2427" s="40" t="s">
        <v>3701</v>
      </c>
      <c r="N2427" s="40" t="s">
        <v>3702</v>
      </c>
      <c r="O2427" s="40" t="s">
        <v>3703</v>
      </c>
    </row>
    <row r="2428" spans="2:15" ht="30" customHeight="1">
      <c r="B2428" s="38">
        <v>2427</v>
      </c>
      <c r="C2428" s="39" t="str">
        <f t="shared" si="111"/>
        <v>CUS11721300.LABEL.SEND_AMOUNT</v>
      </c>
      <c r="D2428" s="38" t="str">
        <f t="shared" si="112"/>
        <v>CUS11721300</v>
      </c>
      <c r="E2428" s="38" t="s">
        <v>6767</v>
      </c>
      <c r="F2428" s="38"/>
      <c r="G2428" s="38" t="s">
        <v>259</v>
      </c>
      <c r="H2428" s="38" t="s">
        <v>3541</v>
      </c>
      <c r="I2428" s="40" t="s">
        <v>6409</v>
      </c>
      <c r="J2428" s="40"/>
      <c r="K2428" s="40" t="str">
        <f t="shared" si="113"/>
        <v>Send amount</v>
      </c>
      <c r="L2428" s="41" t="s">
        <v>3543</v>
      </c>
      <c r="M2428" s="40" t="s">
        <v>3224</v>
      </c>
      <c r="N2428" s="40" t="s">
        <v>2161</v>
      </c>
      <c r="O2428" s="40" t="s">
        <v>3546</v>
      </c>
    </row>
    <row r="2429" spans="2:15" ht="30" customHeight="1">
      <c r="B2429" s="38">
        <v>2428</v>
      </c>
      <c r="C2429" s="39" t="str">
        <f t="shared" si="111"/>
        <v>CUS11721300.LABEL.REMARK</v>
      </c>
      <c r="D2429" s="38" t="str">
        <f t="shared" si="112"/>
        <v>CUS11721300</v>
      </c>
      <c r="E2429" s="38" t="s">
        <v>6767</v>
      </c>
      <c r="F2429" s="38"/>
      <c r="G2429" s="38" t="s">
        <v>259</v>
      </c>
      <c r="H2429" s="38" t="s">
        <v>597</v>
      </c>
      <c r="I2429" s="40" t="s">
        <v>3235</v>
      </c>
      <c r="J2429" s="40"/>
      <c r="K2429" s="40" t="str">
        <f t="shared" si="113"/>
        <v>Remark</v>
      </c>
      <c r="L2429" s="41" t="s">
        <v>598</v>
      </c>
      <c r="M2429" s="40" t="s">
        <v>599</v>
      </c>
      <c r="N2429" s="40" t="s">
        <v>3125</v>
      </c>
      <c r="O2429" s="40" t="s">
        <v>600</v>
      </c>
    </row>
    <row r="2430" spans="2:15" ht="30" customHeight="1">
      <c r="B2430" s="38">
        <v>2429</v>
      </c>
      <c r="C2430" s="39" t="str">
        <f t="shared" si="111"/>
        <v>CUS11721300.LABEL.TRANSFER_AMOUNT</v>
      </c>
      <c r="D2430" s="38" t="str">
        <f t="shared" si="112"/>
        <v>CUS11721300</v>
      </c>
      <c r="E2430" s="38" t="s">
        <v>6767</v>
      </c>
      <c r="F2430" s="38"/>
      <c r="G2430" s="38" t="s">
        <v>259</v>
      </c>
      <c r="H2430" s="38" t="s">
        <v>4271</v>
      </c>
      <c r="I2430" s="40" t="s">
        <v>3542</v>
      </c>
      <c r="J2430" s="40"/>
      <c r="K2430" s="40" t="str">
        <f t="shared" si="113"/>
        <v>Send Amount</v>
      </c>
      <c r="L2430" s="41" t="s">
        <v>3543</v>
      </c>
      <c r="M2430" s="40" t="s">
        <v>3544</v>
      </c>
      <c r="N2430" s="40" t="s">
        <v>3542</v>
      </c>
      <c r="O2430" s="40" t="s">
        <v>3546</v>
      </c>
    </row>
    <row r="2431" spans="2:15" ht="30" customHeight="1">
      <c r="B2431" s="38">
        <v>2430</v>
      </c>
      <c r="C2431" s="39" t="str">
        <f t="shared" si="111"/>
        <v>CUS11721300.LABEL.PAYMENT_IS_UNCOMPLETED</v>
      </c>
      <c r="D2431" s="38" t="str">
        <f t="shared" si="112"/>
        <v>CUS11721300</v>
      </c>
      <c r="E2431" s="38" t="s">
        <v>6767</v>
      </c>
      <c r="F2431" s="38"/>
      <c r="G2431" s="38" t="s">
        <v>259</v>
      </c>
      <c r="H2431" s="38" t="s">
        <v>683</v>
      </c>
      <c r="I2431" s="40" t="s">
        <v>20040</v>
      </c>
      <c r="J2431" s="40"/>
      <c r="K2431" s="40" t="str">
        <f t="shared" si="113"/>
        <v>Payment is not completed!</v>
      </c>
      <c r="L2431" s="41" t="s">
        <v>685</v>
      </c>
      <c r="M2431" s="40" t="s">
        <v>6774</v>
      </c>
      <c r="N2431" s="40" t="s">
        <v>684</v>
      </c>
      <c r="O2431" s="40" t="s">
        <v>687</v>
      </c>
    </row>
    <row r="2432" spans="2:15" ht="30" customHeight="1">
      <c r="B2432" s="38">
        <v>2431</v>
      </c>
      <c r="C2432" s="39" t="str">
        <f t="shared" si="111"/>
        <v>CUS11721300.LABEL.TOTAL</v>
      </c>
      <c r="D2432" s="38" t="str">
        <f t="shared" si="112"/>
        <v>CUS11721300</v>
      </c>
      <c r="E2432" s="38" t="s">
        <v>6767</v>
      </c>
      <c r="F2432" s="38"/>
      <c r="G2432" s="38" t="s">
        <v>259</v>
      </c>
      <c r="H2432" s="38" t="s">
        <v>3221</v>
      </c>
      <c r="I2432" s="40" t="s">
        <v>3222</v>
      </c>
      <c r="J2432" s="40"/>
      <c r="K2432" s="40" t="str">
        <f t="shared" si="113"/>
        <v>Total</v>
      </c>
      <c r="L2432" s="41" t="s">
        <v>3223</v>
      </c>
      <c r="M2432" s="40" t="s">
        <v>2010</v>
      </c>
      <c r="N2432" s="40" t="s">
        <v>3222</v>
      </c>
      <c r="O2432" s="40" t="s">
        <v>3226</v>
      </c>
    </row>
    <row r="2433" spans="2:15" ht="30" customHeight="1">
      <c r="B2433" s="38">
        <v>2432</v>
      </c>
      <c r="C2433" s="39" t="str">
        <f t="shared" si="111"/>
        <v>CUS11721300.LABEL.PAYMENT_AMOUNT</v>
      </c>
      <c r="D2433" s="38" t="str">
        <f t="shared" si="112"/>
        <v>CUS11721300</v>
      </c>
      <c r="E2433" s="38" t="s">
        <v>6767</v>
      </c>
      <c r="F2433" s="38"/>
      <c r="G2433" s="38" t="s">
        <v>259</v>
      </c>
      <c r="H2433" s="38" t="s">
        <v>6698</v>
      </c>
      <c r="I2433" s="40" t="s">
        <v>6766</v>
      </c>
      <c r="J2433" s="40"/>
      <c r="K2433" s="40" t="str">
        <f t="shared" si="113"/>
        <v>Payment Amount</v>
      </c>
      <c r="L2433" s="41" t="s">
        <v>3114</v>
      </c>
      <c r="M2433" s="40" t="s">
        <v>3463</v>
      </c>
      <c r="N2433" s="40" t="s">
        <v>6766</v>
      </c>
      <c r="O2433" s="40" t="s">
        <v>4695</v>
      </c>
    </row>
    <row r="2434" spans="2:15" ht="30" customHeight="1">
      <c r="B2434" s="38">
        <v>2433</v>
      </c>
      <c r="C2434" s="39" t="str">
        <f t="shared" ref="C2434:C2497" si="114">E2434&amp;"."&amp;G2434&amp;"."&amp;H2434</f>
        <v>CUS11721300.LABEL.EXCHANGE_RATE</v>
      </c>
      <c r="D2434" s="38" t="str">
        <f t="shared" ref="D2434:D2497" si="115">IF(F2434&lt;&gt;"", F2434, E2434)</f>
        <v>CUS11721300</v>
      </c>
      <c r="E2434" s="38" t="s">
        <v>6767</v>
      </c>
      <c r="F2434" s="38"/>
      <c r="G2434" s="38" t="s">
        <v>259</v>
      </c>
      <c r="H2434" s="38" t="s">
        <v>3236</v>
      </c>
      <c r="I2434" s="40" t="s">
        <v>4430</v>
      </c>
      <c r="J2434" s="40"/>
      <c r="K2434" s="40" t="str">
        <f t="shared" ref="K2434:K2497" si="116">IF(J2434&lt;&gt;"", J2434, I2434)</f>
        <v>exchange rate</v>
      </c>
      <c r="L2434" s="41" t="s">
        <v>3238</v>
      </c>
      <c r="M2434" s="40" t="s">
        <v>3239</v>
      </c>
      <c r="N2434" s="40" t="s">
        <v>4430</v>
      </c>
      <c r="O2434" s="40" t="s">
        <v>3241</v>
      </c>
    </row>
    <row r="2435" spans="2:15" ht="30" customHeight="1">
      <c r="B2435" s="38">
        <v>2434</v>
      </c>
      <c r="C2435" s="39" t="str">
        <f t="shared" si="114"/>
        <v>CUS11721300.LABEL.FREE</v>
      </c>
      <c r="D2435" s="38" t="str">
        <f t="shared" si="115"/>
        <v>CUS11721300</v>
      </c>
      <c r="E2435" s="38" t="s">
        <v>6767</v>
      </c>
      <c r="F2435" s="38"/>
      <c r="G2435" s="38" t="s">
        <v>259</v>
      </c>
      <c r="H2435" s="38" t="s">
        <v>592</v>
      </c>
      <c r="I2435" s="40" t="s">
        <v>593</v>
      </c>
      <c r="J2435" s="40"/>
      <c r="K2435" s="40" t="str">
        <f t="shared" si="116"/>
        <v>Free</v>
      </c>
      <c r="L2435" s="41" t="s">
        <v>594</v>
      </c>
      <c r="M2435" s="40" t="s">
        <v>595</v>
      </c>
      <c r="N2435" s="40" t="s">
        <v>593</v>
      </c>
      <c r="O2435" s="40" t="s">
        <v>596</v>
      </c>
    </row>
    <row r="2436" spans="2:15" ht="30" customHeight="1">
      <c r="B2436" s="38">
        <v>2435</v>
      </c>
      <c r="C2436" s="39" t="str">
        <f t="shared" si="114"/>
        <v>CUS11721300.LABEL.EXCHANGE_RATE__USD___EXCHANGER</v>
      </c>
      <c r="D2436" s="38" t="str">
        <f t="shared" si="115"/>
        <v>CUS11721300</v>
      </c>
      <c r="E2436" s="38" t="s">
        <v>6767</v>
      </c>
      <c r="F2436" s="38"/>
      <c r="G2436" s="38" t="s">
        <v>259</v>
      </c>
      <c r="H2436" s="38" t="s">
        <v>6715</v>
      </c>
      <c r="I2436" s="40" t="s">
        <v>6716</v>
      </c>
      <c r="J2436" s="40"/>
      <c r="K2436" s="40" t="str">
        <f t="shared" si="116"/>
        <v>Exchange rate 1 USD = { exchangeRate }</v>
      </c>
      <c r="L2436" s="41" t="s">
        <v>6717</v>
      </c>
      <c r="M2436" s="40" t="s">
        <v>6718</v>
      </c>
      <c r="N2436" s="40" t="s">
        <v>6716</v>
      </c>
      <c r="O2436" s="40" t="s">
        <v>6775</v>
      </c>
    </row>
    <row r="2437" spans="2:15" ht="30" customHeight="1">
      <c r="B2437" s="38">
        <v>2436</v>
      </c>
      <c r="C2437" s="39" t="str">
        <f t="shared" si="114"/>
        <v>CUS11721300.BUTTON.VIEW_PAYMENT_HISTORY</v>
      </c>
      <c r="D2437" s="38" t="str">
        <f t="shared" si="115"/>
        <v>CUS11721300</v>
      </c>
      <c r="E2437" s="38" t="s">
        <v>6767</v>
      </c>
      <c r="F2437" s="38"/>
      <c r="G2437" s="38" t="s">
        <v>13</v>
      </c>
      <c r="H2437" s="38" t="s">
        <v>6776</v>
      </c>
      <c r="I2437" s="40" t="s">
        <v>6777</v>
      </c>
      <c r="J2437" s="40"/>
      <c r="K2437" s="40" t="str">
        <f t="shared" si="116"/>
        <v>View Payment History</v>
      </c>
      <c r="L2437" s="41" t="s">
        <v>6778</v>
      </c>
      <c r="M2437" s="40" t="s">
        <v>6779</v>
      </c>
      <c r="N2437" s="40" t="s">
        <v>3462</v>
      </c>
      <c r="O2437" s="40" t="s">
        <v>6780</v>
      </c>
    </row>
    <row r="2438" spans="2:15" ht="30" customHeight="1">
      <c r="B2438" s="38">
        <v>2437</v>
      </c>
      <c r="C2438" s="39" t="str">
        <f t="shared" si="114"/>
        <v>CUS11721300.BUTTON.DOWNLOAD_RECEIPT</v>
      </c>
      <c r="D2438" s="38" t="str">
        <f t="shared" si="115"/>
        <v>CUS11721300</v>
      </c>
      <c r="E2438" s="38" t="s">
        <v>6767</v>
      </c>
      <c r="F2438" s="38"/>
      <c r="G2438" s="38" t="s">
        <v>13</v>
      </c>
      <c r="H2438" s="38" t="s">
        <v>4442</v>
      </c>
      <c r="I2438" s="40" t="s">
        <v>6781</v>
      </c>
      <c r="J2438" s="40"/>
      <c r="K2438" s="40" t="str">
        <f t="shared" si="116"/>
        <v>Download Receipt</v>
      </c>
      <c r="L2438" s="41" t="s">
        <v>4444</v>
      </c>
      <c r="M2438" s="40" t="s">
        <v>4445</v>
      </c>
      <c r="N2438" s="40" t="s">
        <v>4446</v>
      </c>
      <c r="O2438" s="40" t="s">
        <v>4447</v>
      </c>
    </row>
    <row r="2439" spans="2:15" ht="30" customHeight="1">
      <c r="B2439" s="38">
        <v>2438</v>
      </c>
      <c r="C2439" s="39" t="str">
        <f t="shared" si="114"/>
        <v>CUS11721300.BUTTON.OKAY</v>
      </c>
      <c r="D2439" s="38" t="str">
        <f t="shared" si="115"/>
        <v>CUS11721300</v>
      </c>
      <c r="E2439" s="38" t="s">
        <v>6767</v>
      </c>
      <c r="F2439" s="38"/>
      <c r="G2439" s="38" t="s">
        <v>13</v>
      </c>
      <c r="H2439" s="38" t="s">
        <v>34</v>
      </c>
      <c r="I2439" s="40" t="s">
        <v>35</v>
      </c>
      <c r="J2439" s="40"/>
      <c r="K2439" s="40" t="str">
        <f t="shared" si="116"/>
        <v>Okay</v>
      </c>
      <c r="L2439" s="41" t="s">
        <v>15</v>
      </c>
      <c r="M2439" s="40" t="s">
        <v>16</v>
      </c>
      <c r="N2439" s="40" t="s">
        <v>36</v>
      </c>
      <c r="O2439" s="40" t="s">
        <v>4292</v>
      </c>
    </row>
    <row r="2440" spans="2:15" ht="30" customHeight="1">
      <c r="B2440" s="38">
        <v>2439</v>
      </c>
      <c r="C2440" s="39" t="str">
        <f t="shared" si="114"/>
        <v>CUS11721300.MESSAGE.DOWNLOAD_COMPLETED</v>
      </c>
      <c r="D2440" s="38" t="str">
        <f t="shared" si="115"/>
        <v>CUS11721300</v>
      </c>
      <c r="E2440" s="38" t="s">
        <v>6767</v>
      </c>
      <c r="F2440" s="38"/>
      <c r="G2440" s="38" t="s">
        <v>1019</v>
      </c>
      <c r="H2440" s="38" t="s">
        <v>4437</v>
      </c>
      <c r="I2440" s="40" t="s">
        <v>4438</v>
      </c>
      <c r="J2440" s="40"/>
      <c r="K2440" s="40" t="str">
        <f t="shared" si="116"/>
        <v>Download Completed.</v>
      </c>
      <c r="L2440" s="41" t="s">
        <v>4439</v>
      </c>
      <c r="M2440" s="40" t="s">
        <v>4440</v>
      </c>
      <c r="N2440" s="40" t="s">
        <v>4438</v>
      </c>
      <c r="O2440" s="40" t="s">
        <v>4441</v>
      </c>
    </row>
    <row r="2441" spans="2:15" ht="30" customHeight="1">
      <c r="B2441" s="38">
        <v>2440</v>
      </c>
      <c r="C2441" s="39" t="str">
        <f t="shared" si="114"/>
        <v>CUS11722100.TITLE.PAY_BILL</v>
      </c>
      <c r="D2441" s="38" t="str">
        <f t="shared" si="115"/>
        <v>CUS11722100</v>
      </c>
      <c r="E2441" s="38" t="s">
        <v>6782</v>
      </c>
      <c r="F2441" s="38"/>
      <c r="G2441" s="38" t="s">
        <v>1271</v>
      </c>
      <c r="H2441" s="38" t="s">
        <v>2189</v>
      </c>
      <c r="I2441" s="40" t="s">
        <v>2190</v>
      </c>
      <c r="J2441" s="40"/>
      <c r="K2441" s="40" t="str">
        <f t="shared" si="116"/>
        <v>Pay Bill</v>
      </c>
      <c r="L2441" s="41" t="s">
        <v>2191</v>
      </c>
      <c r="M2441" s="40" t="s">
        <v>2192</v>
      </c>
      <c r="N2441" s="40" t="s">
        <v>2249</v>
      </c>
      <c r="O2441" s="40" t="s">
        <v>2193</v>
      </c>
    </row>
    <row r="2442" spans="2:15" ht="30" customHeight="1">
      <c r="B2442" s="38">
        <v>2441</v>
      </c>
      <c r="C2442" s="39" t="str">
        <f t="shared" si="114"/>
        <v>CUS11722100.LABEL.PPWSAPHNOM_PENH_WATER_AUTHORIT</v>
      </c>
      <c r="D2442" s="38" t="str">
        <f t="shared" si="115"/>
        <v>CUS11722100</v>
      </c>
      <c r="E2442" s="38" t="s">
        <v>6782</v>
      </c>
      <c r="F2442" s="38"/>
      <c r="G2442" s="38" t="s">
        <v>259</v>
      </c>
      <c r="H2442" s="38" t="s">
        <v>6619</v>
      </c>
      <c r="I2442" s="40" t="s">
        <v>6620</v>
      </c>
      <c r="J2442" s="40"/>
      <c r="K2442" s="40" t="str">
        <f t="shared" si="116"/>
        <v>PPWSA-Phnom Penh Water Authority</v>
      </c>
      <c r="L2442" s="41" t="s">
        <v>6621</v>
      </c>
      <c r="M2442" s="40" t="s">
        <v>6620</v>
      </c>
      <c r="N2442" s="40" t="s">
        <v>6622</v>
      </c>
      <c r="O2442" s="40" t="s">
        <v>6783</v>
      </c>
    </row>
    <row r="2443" spans="2:15" ht="30" customHeight="1">
      <c r="B2443" s="38">
        <v>2442</v>
      </c>
      <c r="C2443" s="39" t="str">
        <f t="shared" si="114"/>
        <v>CUS11722100.LABEL.PAY_FROM</v>
      </c>
      <c r="D2443" s="38" t="str">
        <f t="shared" si="115"/>
        <v>CUS11722100</v>
      </c>
      <c r="E2443" s="38" t="s">
        <v>6782</v>
      </c>
      <c r="F2443" s="38"/>
      <c r="G2443" s="38" t="s">
        <v>259</v>
      </c>
      <c r="H2443" s="38" t="s">
        <v>6682</v>
      </c>
      <c r="I2443" s="40" t="s">
        <v>6683</v>
      </c>
      <c r="J2443" s="40"/>
      <c r="K2443" s="40" t="str">
        <f t="shared" si="116"/>
        <v>PAY FROM</v>
      </c>
      <c r="L2443" s="41" t="s">
        <v>6684</v>
      </c>
      <c r="M2443" s="40" t="s">
        <v>3256</v>
      </c>
      <c r="N2443" s="40" t="s">
        <v>3111</v>
      </c>
      <c r="O2443" s="40" t="s">
        <v>6784</v>
      </c>
    </row>
    <row r="2444" spans="2:15" ht="30" customHeight="1">
      <c r="B2444" s="38">
        <v>2443</v>
      </c>
      <c r="C2444" s="39" t="str">
        <f t="shared" si="114"/>
        <v>CUS11722100.LABEL.CHOOSE_PAYMENT_TYPE</v>
      </c>
      <c r="D2444" s="38" t="str">
        <f t="shared" si="115"/>
        <v>CUS11722100</v>
      </c>
      <c r="E2444" s="38" t="s">
        <v>6782</v>
      </c>
      <c r="F2444" s="38"/>
      <c r="G2444" s="38" t="s">
        <v>259</v>
      </c>
      <c r="H2444" s="38" t="s">
        <v>6785</v>
      </c>
      <c r="I2444" s="40" t="s">
        <v>6786</v>
      </c>
      <c r="J2444" s="40"/>
      <c r="K2444" s="40" t="str">
        <f t="shared" si="116"/>
        <v>CHOOSE PAYMENT TYPE</v>
      </c>
      <c r="L2444" s="41" t="s">
        <v>6787</v>
      </c>
      <c r="M2444" s="40" t="s">
        <v>6788</v>
      </c>
      <c r="N2444" s="40" t="s">
        <v>6789</v>
      </c>
      <c r="O2444" s="40" t="s">
        <v>6790</v>
      </c>
    </row>
    <row r="2445" spans="2:15" ht="30" customHeight="1">
      <c r="B2445" s="38">
        <v>2444</v>
      </c>
      <c r="C2445" s="39" t="str">
        <f t="shared" si="114"/>
        <v>CUS11722100.LABEL.BILL_NUMBER</v>
      </c>
      <c r="D2445" s="38" t="str">
        <f t="shared" si="115"/>
        <v>CUS11722100</v>
      </c>
      <c r="E2445" s="38" t="s">
        <v>6782</v>
      </c>
      <c r="F2445" s="38"/>
      <c r="G2445" s="38" t="s">
        <v>259</v>
      </c>
      <c r="H2445" s="38" t="s">
        <v>6791</v>
      </c>
      <c r="I2445" s="40" t="s">
        <v>6792</v>
      </c>
      <c r="J2445" s="40"/>
      <c r="K2445" s="40" t="str">
        <f t="shared" si="116"/>
        <v>Bill Number</v>
      </c>
      <c r="L2445" s="41" t="s">
        <v>6793</v>
      </c>
      <c r="M2445" s="40" t="s">
        <v>6792</v>
      </c>
      <c r="N2445" s="40" t="s">
        <v>6794</v>
      </c>
      <c r="O2445" s="40" t="s">
        <v>6795</v>
      </c>
    </row>
    <row r="2446" spans="2:15" ht="30" customHeight="1">
      <c r="B2446" s="38">
        <v>2445</v>
      </c>
      <c r="C2446" s="39" t="str">
        <f t="shared" si="114"/>
        <v>CUS11722100.LABEL.CONSUMER_NUMBER</v>
      </c>
      <c r="D2446" s="38" t="str">
        <f t="shared" si="115"/>
        <v>CUS11722100</v>
      </c>
      <c r="E2446" s="38" t="s">
        <v>6782</v>
      </c>
      <c r="F2446" s="38"/>
      <c r="G2446" s="38" t="s">
        <v>259</v>
      </c>
      <c r="H2446" s="38" t="s">
        <v>6796</v>
      </c>
      <c r="I2446" s="40" t="s">
        <v>6797</v>
      </c>
      <c r="J2446" s="40"/>
      <c r="K2446" s="40" t="str">
        <f t="shared" si="116"/>
        <v>Consumer Number</v>
      </c>
      <c r="L2446" s="41" t="s">
        <v>6692</v>
      </c>
      <c r="M2446" s="40" t="s">
        <v>6797</v>
      </c>
      <c r="N2446" s="40" t="s">
        <v>6693</v>
      </c>
      <c r="O2446" s="40" t="s">
        <v>6798</v>
      </c>
    </row>
    <row r="2447" spans="2:15" ht="30" customHeight="1">
      <c r="B2447" s="38">
        <v>2446</v>
      </c>
      <c r="C2447" s="39" t="str">
        <f t="shared" si="114"/>
        <v>CUS11722100.LABEL.CUSTOMER_NUMBER</v>
      </c>
      <c r="D2447" s="38" t="str">
        <f t="shared" si="115"/>
        <v>CUS11722100</v>
      </c>
      <c r="E2447" s="38" t="s">
        <v>6782</v>
      </c>
      <c r="F2447" s="38"/>
      <c r="G2447" s="38" t="s">
        <v>259</v>
      </c>
      <c r="H2447" s="38" t="s">
        <v>6690</v>
      </c>
      <c r="I2447" s="40" t="s">
        <v>6691</v>
      </c>
      <c r="J2447" s="40"/>
      <c r="K2447" s="40" t="str">
        <f t="shared" si="116"/>
        <v>CUSTOMER NUMBER</v>
      </c>
      <c r="L2447" s="41" t="s">
        <v>6692</v>
      </c>
      <c r="M2447" s="40" t="s">
        <v>6691</v>
      </c>
      <c r="N2447" s="40" t="s">
        <v>6693</v>
      </c>
      <c r="O2447" s="40" t="s">
        <v>6694</v>
      </c>
    </row>
    <row r="2448" spans="2:15" ht="30" customHeight="1">
      <c r="B2448" s="38">
        <v>2447</v>
      </c>
      <c r="C2448" s="39" t="str">
        <f t="shared" si="114"/>
        <v>CUS11722100.LABEL.CUSTOMER_NAME</v>
      </c>
      <c r="D2448" s="38" t="str">
        <f t="shared" si="115"/>
        <v>CUS11722100</v>
      </c>
      <c r="E2448" s="38" t="s">
        <v>6782</v>
      </c>
      <c r="F2448" s="38"/>
      <c r="G2448" s="38" t="s">
        <v>259</v>
      </c>
      <c r="H2448" s="38" t="s">
        <v>1549</v>
      </c>
      <c r="I2448" s="40" t="s">
        <v>6695</v>
      </c>
      <c r="J2448" s="40"/>
      <c r="K2448" s="40" t="str">
        <f t="shared" si="116"/>
        <v>CUSTOMER NAME</v>
      </c>
      <c r="L2448" s="41" t="s">
        <v>1551</v>
      </c>
      <c r="M2448" s="40" t="s">
        <v>6695</v>
      </c>
      <c r="N2448" s="40" t="s">
        <v>6696</v>
      </c>
      <c r="O2448" s="40" t="s">
        <v>1554</v>
      </c>
    </row>
    <row r="2449" spans="2:15" ht="30" customHeight="1">
      <c r="B2449" s="38">
        <v>2448</v>
      </c>
      <c r="C2449" s="39" t="str">
        <f t="shared" si="114"/>
        <v>CUS11722100.LABEL.REQUEST_AMOUNT</v>
      </c>
      <c r="D2449" s="38" t="str">
        <f t="shared" si="115"/>
        <v>CUS11722100</v>
      </c>
      <c r="E2449" s="38" t="s">
        <v>6782</v>
      </c>
      <c r="F2449" s="38"/>
      <c r="G2449" s="38" t="s">
        <v>259</v>
      </c>
      <c r="H2449" s="38" t="s">
        <v>3130</v>
      </c>
      <c r="I2449" s="40" t="s">
        <v>6697</v>
      </c>
      <c r="J2449" s="40"/>
      <c r="K2449" s="40" t="str">
        <f t="shared" si="116"/>
        <v>PAYMENT AMOUNT</v>
      </c>
      <c r="L2449" s="41" t="s">
        <v>3114</v>
      </c>
      <c r="M2449" s="40" t="s">
        <v>3463</v>
      </c>
      <c r="N2449" s="40" t="s">
        <v>2161</v>
      </c>
      <c r="O2449" s="40" t="s">
        <v>3134</v>
      </c>
    </row>
    <row r="2450" spans="2:15" ht="30" customHeight="1">
      <c r="B2450" s="38">
        <v>2449</v>
      </c>
      <c r="C2450" s="39" t="str">
        <f t="shared" si="114"/>
        <v>CUS11722100.LABEL.REMARKOPTIONAL</v>
      </c>
      <c r="D2450" s="38" t="str">
        <f t="shared" si="115"/>
        <v>CUS11722100</v>
      </c>
      <c r="E2450" s="38" t="s">
        <v>6782</v>
      </c>
      <c r="F2450" s="38"/>
      <c r="G2450" s="38" t="s">
        <v>259</v>
      </c>
      <c r="H2450" s="38" t="s">
        <v>4563</v>
      </c>
      <c r="I2450" s="40" t="s">
        <v>4564</v>
      </c>
      <c r="J2450" s="40"/>
      <c r="K2450" s="40" t="str">
        <f t="shared" si="116"/>
        <v>REMARK(Optional)</v>
      </c>
      <c r="L2450" s="41" t="s">
        <v>5265</v>
      </c>
      <c r="M2450" s="40" t="s">
        <v>4566</v>
      </c>
      <c r="N2450" s="40" t="s">
        <v>4567</v>
      </c>
      <c r="O2450" s="40" t="s">
        <v>4631</v>
      </c>
    </row>
    <row r="2451" spans="2:15" ht="30" customHeight="1">
      <c r="B2451" s="38">
        <v>2450</v>
      </c>
      <c r="C2451" s="39" t="str">
        <f t="shared" si="114"/>
        <v>CUS11722100.LABEL.FEE</v>
      </c>
      <c r="D2451" s="38" t="str">
        <f t="shared" si="115"/>
        <v>CUS11722100</v>
      </c>
      <c r="E2451" s="38" t="s">
        <v>6782</v>
      </c>
      <c r="F2451" s="38"/>
      <c r="G2451" s="38" t="s">
        <v>259</v>
      </c>
      <c r="H2451" s="38" t="s">
        <v>3135</v>
      </c>
      <c r="I2451" s="40" t="s">
        <v>3136</v>
      </c>
      <c r="J2451" s="40"/>
      <c r="K2451" s="40" t="str">
        <f t="shared" si="116"/>
        <v>Fee</v>
      </c>
      <c r="L2451" s="41" t="s">
        <v>3137</v>
      </c>
      <c r="M2451" s="40" t="s">
        <v>3138</v>
      </c>
      <c r="N2451" s="40" t="s">
        <v>3136</v>
      </c>
      <c r="O2451" s="40" t="s">
        <v>3140</v>
      </c>
    </row>
    <row r="2452" spans="2:15" ht="30" customHeight="1">
      <c r="B2452" s="38">
        <v>2451</v>
      </c>
      <c r="C2452" s="39" t="str">
        <f t="shared" si="114"/>
        <v>CUS11722100.LABEL.PAYMENT_AMOUNT</v>
      </c>
      <c r="D2452" s="38" t="str">
        <f t="shared" si="115"/>
        <v>CUS11722100</v>
      </c>
      <c r="E2452" s="38" t="s">
        <v>6782</v>
      </c>
      <c r="F2452" s="38"/>
      <c r="G2452" s="38" t="s">
        <v>259</v>
      </c>
      <c r="H2452" s="38" t="s">
        <v>6698</v>
      </c>
      <c r="I2452" s="40" t="s">
        <v>6697</v>
      </c>
      <c r="J2452" s="40"/>
      <c r="K2452" s="40" t="str">
        <f t="shared" si="116"/>
        <v>PAYMENT AMOUNT</v>
      </c>
      <c r="L2452" s="41" t="s">
        <v>3114</v>
      </c>
      <c r="M2452" s="40" t="s">
        <v>3463</v>
      </c>
      <c r="N2452" s="40" t="s">
        <v>6697</v>
      </c>
      <c r="O2452" s="40" t="s">
        <v>4695</v>
      </c>
    </row>
    <row r="2453" spans="2:15" ht="30" customHeight="1">
      <c r="B2453" s="38">
        <v>2452</v>
      </c>
      <c r="C2453" s="39" t="str">
        <f t="shared" si="114"/>
        <v>CUS11722100.LABEL.EXCHANGE_RATE</v>
      </c>
      <c r="D2453" s="38" t="str">
        <f t="shared" si="115"/>
        <v>CUS11722100</v>
      </c>
      <c r="E2453" s="38" t="s">
        <v>6782</v>
      </c>
      <c r="F2453" s="38"/>
      <c r="G2453" s="38" t="s">
        <v>259</v>
      </c>
      <c r="H2453" s="38" t="s">
        <v>3236</v>
      </c>
      <c r="I2453" s="40" t="s">
        <v>4430</v>
      </c>
      <c r="J2453" s="40"/>
      <c r="K2453" s="40" t="str">
        <f t="shared" si="116"/>
        <v>exchange rate</v>
      </c>
      <c r="L2453" s="41" t="s">
        <v>3238</v>
      </c>
      <c r="M2453" s="40" t="s">
        <v>3239</v>
      </c>
      <c r="N2453" s="40" t="s">
        <v>4430</v>
      </c>
      <c r="O2453" s="40" t="s">
        <v>3241</v>
      </c>
    </row>
    <row r="2454" spans="2:15" ht="30" customHeight="1">
      <c r="B2454" s="38">
        <v>2453</v>
      </c>
      <c r="C2454" s="39" t="str">
        <f t="shared" si="114"/>
        <v>CUS11722100.LABEL.EXCHANGE_RATE__USD___EXCHANGER</v>
      </c>
      <c r="D2454" s="38" t="str">
        <f t="shared" si="115"/>
        <v>CUS11722100</v>
      </c>
      <c r="E2454" s="38" t="s">
        <v>6782</v>
      </c>
      <c r="F2454" s="38"/>
      <c r="G2454" s="38" t="s">
        <v>259</v>
      </c>
      <c r="H2454" s="38" t="s">
        <v>6715</v>
      </c>
      <c r="I2454" s="40" t="s">
        <v>6716</v>
      </c>
      <c r="J2454" s="40"/>
      <c r="K2454" s="40" t="str">
        <f t="shared" si="116"/>
        <v>Exchange rate 1 USD = { exchangeRate }</v>
      </c>
      <c r="L2454" s="41" t="s">
        <v>6717</v>
      </c>
      <c r="M2454" s="40" t="s">
        <v>6718</v>
      </c>
      <c r="N2454" s="40" t="s">
        <v>6716</v>
      </c>
      <c r="O2454" s="40" t="s">
        <v>6775</v>
      </c>
    </row>
    <row r="2455" spans="2:15" ht="30" customHeight="1">
      <c r="B2455" s="38">
        <v>2454</v>
      </c>
      <c r="C2455" s="39" t="str">
        <f t="shared" si="114"/>
        <v>CUS11722100.LABEL.FREE</v>
      </c>
      <c r="D2455" s="38" t="str">
        <f t="shared" si="115"/>
        <v>CUS11722100</v>
      </c>
      <c r="E2455" s="38" t="s">
        <v>6782</v>
      </c>
      <c r="F2455" s="38"/>
      <c r="G2455" s="38" t="s">
        <v>259</v>
      </c>
      <c r="H2455" s="38" t="s">
        <v>592</v>
      </c>
      <c r="I2455" s="40" t="s">
        <v>593</v>
      </c>
      <c r="J2455" s="40"/>
      <c r="K2455" s="40" t="str">
        <f t="shared" si="116"/>
        <v>Free</v>
      </c>
      <c r="L2455" s="41" t="s">
        <v>594</v>
      </c>
      <c r="M2455" s="40" t="s">
        <v>595</v>
      </c>
      <c r="N2455" s="40" t="s">
        <v>593</v>
      </c>
      <c r="O2455" s="40" t="s">
        <v>596</v>
      </c>
    </row>
    <row r="2456" spans="2:15" ht="30" customHeight="1">
      <c r="B2456" s="38">
        <v>2455</v>
      </c>
      <c r="C2456" s="39" t="str">
        <f t="shared" si="114"/>
        <v>CUS11722100.LABEL.PLEASE_NOTE_THAT_PAYMENT_CAN_O</v>
      </c>
      <c r="D2456" s="38" t="str">
        <f t="shared" si="115"/>
        <v>CUS11722100</v>
      </c>
      <c r="E2456" s="38" t="s">
        <v>6782</v>
      </c>
      <c r="F2456" s="38"/>
      <c r="G2456" s="38" t="s">
        <v>259</v>
      </c>
      <c r="H2456" s="38" t="s">
        <v>6799</v>
      </c>
      <c r="I2456" s="40" t="s">
        <v>6800</v>
      </c>
      <c r="J2456" s="40"/>
      <c r="K2456" s="40" t="str">
        <f t="shared" si="116"/>
        <v>Please note that payment can only be made before bill due date.</v>
      </c>
      <c r="L2456" s="41" t="s">
        <v>6801</v>
      </c>
      <c r="M2456" s="40" t="s">
        <v>6802</v>
      </c>
      <c r="N2456" s="40" t="s">
        <v>6800</v>
      </c>
      <c r="O2456" s="40" t="s">
        <v>6803</v>
      </c>
    </row>
    <row r="2457" spans="2:15" ht="30" customHeight="1">
      <c r="B2457" s="38">
        <v>2456</v>
      </c>
      <c r="C2457" s="39" t="str">
        <f t="shared" si="114"/>
        <v>CUS11722100.PLACEHOLDER.ENTER_CUSTOMER_NUMBER</v>
      </c>
      <c r="D2457" s="38" t="str">
        <f t="shared" si="115"/>
        <v>CUS11722100</v>
      </c>
      <c r="E2457" s="38" t="s">
        <v>6782</v>
      </c>
      <c r="F2457" s="38"/>
      <c r="G2457" s="38" t="s">
        <v>1258</v>
      </c>
      <c r="H2457" s="38" t="s">
        <v>6728</v>
      </c>
      <c r="I2457" s="40" t="s">
        <v>6729</v>
      </c>
      <c r="J2457" s="40"/>
      <c r="K2457" s="40" t="str">
        <f t="shared" si="116"/>
        <v>Enter Customer Number</v>
      </c>
      <c r="L2457" s="41" t="s">
        <v>6730</v>
      </c>
      <c r="M2457" s="40" t="s">
        <v>6731</v>
      </c>
      <c r="N2457" s="40" t="s">
        <v>6732</v>
      </c>
      <c r="O2457" s="40" t="s">
        <v>6804</v>
      </c>
    </row>
    <row r="2458" spans="2:15" ht="30" customHeight="1">
      <c r="B2458" s="38">
        <v>2457</v>
      </c>
      <c r="C2458" s="39" t="str">
        <f t="shared" si="114"/>
        <v>CUS11722100.PLACEHOLDER.ADD_REMARK</v>
      </c>
      <c r="D2458" s="38" t="str">
        <f t="shared" si="115"/>
        <v>CUS11722100</v>
      </c>
      <c r="E2458" s="38" t="s">
        <v>6782</v>
      </c>
      <c r="F2458" s="38"/>
      <c r="G2458" s="38" t="s">
        <v>1258</v>
      </c>
      <c r="H2458" s="38" t="s">
        <v>4361</v>
      </c>
      <c r="I2458" s="40" t="s">
        <v>4362</v>
      </c>
      <c r="J2458" s="40"/>
      <c r="K2458" s="40" t="str">
        <f t="shared" si="116"/>
        <v>Add Remark</v>
      </c>
      <c r="L2458" s="41" t="s">
        <v>1261</v>
      </c>
      <c r="M2458" s="40" t="s">
        <v>3171</v>
      </c>
      <c r="N2458" s="40" t="s">
        <v>3172</v>
      </c>
      <c r="O2458" s="40" t="s">
        <v>1263</v>
      </c>
    </row>
    <row r="2459" spans="2:15" ht="30" customHeight="1">
      <c r="B2459" s="38">
        <v>2458</v>
      </c>
      <c r="C2459" s="39" t="str">
        <f t="shared" si="114"/>
        <v>CUS11722100.BUTTON.PAYMENT_</v>
      </c>
      <c r="D2459" s="38" t="str">
        <f t="shared" si="115"/>
        <v>CUS11722100</v>
      </c>
      <c r="E2459" s="38" t="s">
        <v>6782</v>
      </c>
      <c r="F2459" s="38"/>
      <c r="G2459" s="38" t="s">
        <v>13</v>
      </c>
      <c r="H2459" s="38" t="s">
        <v>6805</v>
      </c>
      <c r="I2459" s="40" t="s">
        <v>6806</v>
      </c>
      <c r="J2459" s="40"/>
      <c r="K2459" s="40" t="str">
        <f t="shared" si="116"/>
        <v xml:space="preserve">Payment </v>
      </c>
      <c r="L2459" s="41" t="s">
        <v>2689</v>
      </c>
      <c r="M2459" s="40" t="s">
        <v>6727</v>
      </c>
      <c r="N2459" s="40" t="s">
        <v>70</v>
      </c>
      <c r="O2459" s="40" t="s">
        <v>2692</v>
      </c>
    </row>
    <row r="2460" spans="2:15" ht="30" customHeight="1">
      <c r="B2460" s="38">
        <v>2459</v>
      </c>
      <c r="C2460" s="39" t="str">
        <f t="shared" si="114"/>
        <v>CUS11722200.TITLE.PAY_BILL</v>
      </c>
      <c r="D2460" s="38" t="str">
        <f t="shared" si="115"/>
        <v>CUS11722200</v>
      </c>
      <c r="E2460" s="38" t="s">
        <v>6807</v>
      </c>
      <c r="F2460" s="38"/>
      <c r="G2460" s="38" t="s">
        <v>1271</v>
      </c>
      <c r="H2460" s="38" t="s">
        <v>2189</v>
      </c>
      <c r="I2460" s="40" t="s">
        <v>2190</v>
      </c>
      <c r="J2460" s="40"/>
      <c r="K2460" s="40" t="str">
        <f t="shared" si="116"/>
        <v>Pay Bill</v>
      </c>
      <c r="L2460" s="41" t="s">
        <v>2191</v>
      </c>
      <c r="M2460" s="40" t="s">
        <v>2192</v>
      </c>
      <c r="N2460" s="40" t="s">
        <v>2249</v>
      </c>
      <c r="O2460" s="40" t="s">
        <v>2193</v>
      </c>
    </row>
    <row r="2461" spans="2:15" ht="30" customHeight="1">
      <c r="B2461" s="38">
        <v>2460</v>
      </c>
      <c r="C2461" s="39" t="str">
        <f t="shared" si="114"/>
        <v>CUS11722200.LABEL.WOULD_YOU_LIKE_TO_MAKE_PAYMENT</v>
      </c>
      <c r="D2461" s="38" t="str">
        <f t="shared" si="115"/>
        <v>CUS11722200</v>
      </c>
      <c r="E2461" s="38" t="s">
        <v>6807</v>
      </c>
      <c r="F2461" s="38"/>
      <c r="G2461" s="38" t="s">
        <v>259</v>
      </c>
      <c r="H2461" s="38" t="s">
        <v>6753</v>
      </c>
      <c r="I2461" s="40" t="s">
        <v>6754</v>
      </c>
      <c r="J2461" s="40"/>
      <c r="K2461" s="40" t="str">
        <f t="shared" si="116"/>
        <v>Would you like to make payment?</v>
      </c>
      <c r="L2461" s="41" t="s">
        <v>6755</v>
      </c>
      <c r="M2461" s="40" t="s">
        <v>6756</v>
      </c>
      <c r="N2461" s="40" t="s">
        <v>6757</v>
      </c>
      <c r="O2461" s="40" t="s">
        <v>6808</v>
      </c>
    </row>
    <row r="2462" spans="2:15" ht="30" customHeight="1">
      <c r="B2462" s="38">
        <v>2461</v>
      </c>
      <c r="C2462" s="39" t="str">
        <f t="shared" si="114"/>
        <v>CUS11722200.LABEL.PPWSAPHNOM_PENH_WATER_AUTHORIT</v>
      </c>
      <c r="D2462" s="38" t="str">
        <f t="shared" si="115"/>
        <v>CUS11722200</v>
      </c>
      <c r="E2462" s="38" t="s">
        <v>6807</v>
      </c>
      <c r="F2462" s="38"/>
      <c r="G2462" s="38" t="s">
        <v>259</v>
      </c>
      <c r="H2462" s="38" t="s">
        <v>6619</v>
      </c>
      <c r="I2462" s="40" t="s">
        <v>6620</v>
      </c>
      <c r="J2462" s="40"/>
      <c r="K2462" s="40" t="str">
        <f t="shared" si="116"/>
        <v>PPWSA-Phnom Penh Water Authority</v>
      </c>
      <c r="L2462" s="41" t="s">
        <v>6621</v>
      </c>
      <c r="M2462" s="40" t="s">
        <v>6620</v>
      </c>
      <c r="N2462" s="40" t="s">
        <v>6622</v>
      </c>
      <c r="O2462" s="40" t="s">
        <v>6809</v>
      </c>
    </row>
    <row r="2463" spans="2:15" ht="30" customHeight="1">
      <c r="B2463" s="38">
        <v>2462</v>
      </c>
      <c r="C2463" s="39" t="str">
        <f t="shared" si="114"/>
        <v>CUS11722200.LABEL.PAYMENT_AMOUNT</v>
      </c>
      <c r="D2463" s="38" t="str">
        <f t="shared" si="115"/>
        <v>CUS11722200</v>
      </c>
      <c r="E2463" s="38" t="s">
        <v>6807</v>
      </c>
      <c r="F2463" s="38"/>
      <c r="G2463" s="38" t="s">
        <v>259</v>
      </c>
      <c r="H2463" s="38" t="s">
        <v>6698</v>
      </c>
      <c r="I2463" s="40" t="s">
        <v>6766</v>
      </c>
      <c r="J2463" s="40"/>
      <c r="K2463" s="40" t="str">
        <f t="shared" si="116"/>
        <v>Payment Amount</v>
      </c>
      <c r="L2463" s="41" t="s">
        <v>3114</v>
      </c>
      <c r="M2463" s="40" t="s">
        <v>3463</v>
      </c>
      <c r="N2463" s="40" t="s">
        <v>2161</v>
      </c>
      <c r="O2463" s="40" t="s">
        <v>4695</v>
      </c>
    </row>
    <row r="2464" spans="2:15" ht="30" customHeight="1">
      <c r="B2464" s="38">
        <v>2463</v>
      </c>
      <c r="C2464" s="39" t="str">
        <f t="shared" si="114"/>
        <v>CUS11722200.LABEL.OTHER_AMOUNT_INCLUDE_FEE</v>
      </c>
      <c r="D2464" s="38" t="str">
        <f t="shared" si="115"/>
        <v>CUS11722200</v>
      </c>
      <c r="E2464" s="38" t="s">
        <v>6807</v>
      </c>
      <c r="F2464" s="38"/>
      <c r="G2464" s="38" t="s">
        <v>259</v>
      </c>
      <c r="H2464" s="38" t="s">
        <v>3698</v>
      </c>
      <c r="I2464" s="40" t="s">
        <v>6764</v>
      </c>
      <c r="J2464" s="40"/>
      <c r="K2464" s="40" t="str">
        <f t="shared" si="116"/>
        <v>Other Amount (Include Fee)</v>
      </c>
      <c r="L2464" s="41" t="s">
        <v>3700</v>
      </c>
      <c r="M2464" s="40" t="s">
        <v>3701</v>
      </c>
      <c r="N2464" s="40" t="s">
        <v>3702</v>
      </c>
      <c r="O2464" s="40" t="s">
        <v>3703</v>
      </c>
    </row>
    <row r="2465" spans="2:15" ht="30" customHeight="1">
      <c r="B2465" s="38">
        <v>2464</v>
      </c>
      <c r="C2465" s="39" t="str">
        <f t="shared" si="114"/>
        <v>CUS11722200.LABEL.TOTAL</v>
      </c>
      <c r="D2465" s="38" t="str">
        <f t="shared" si="115"/>
        <v>CUS11722200</v>
      </c>
      <c r="E2465" s="38" t="s">
        <v>6807</v>
      </c>
      <c r="F2465" s="38"/>
      <c r="G2465" s="38" t="s">
        <v>259</v>
      </c>
      <c r="H2465" s="38" t="s">
        <v>3221</v>
      </c>
      <c r="I2465" s="40" t="s">
        <v>3222</v>
      </c>
      <c r="J2465" s="40"/>
      <c r="K2465" s="40" t="str">
        <f t="shared" si="116"/>
        <v>Total</v>
      </c>
      <c r="L2465" s="41" t="s">
        <v>3223</v>
      </c>
      <c r="M2465" s="40" t="s">
        <v>3224</v>
      </c>
      <c r="N2465" s="40" t="s">
        <v>3225</v>
      </c>
      <c r="O2465" s="40" t="s">
        <v>3226</v>
      </c>
    </row>
    <row r="2466" spans="2:15" ht="30" customHeight="1">
      <c r="B2466" s="38">
        <v>2465</v>
      </c>
      <c r="C2466" s="39" t="str">
        <f t="shared" si="114"/>
        <v>CUS11722200.LABEL.CUSTOMER_NUMBER</v>
      </c>
      <c r="D2466" s="38" t="str">
        <f t="shared" si="115"/>
        <v>CUS11722200</v>
      </c>
      <c r="E2466" s="38" t="s">
        <v>6807</v>
      </c>
      <c r="F2466" s="38"/>
      <c r="G2466" s="38" t="s">
        <v>259</v>
      </c>
      <c r="H2466" s="38" t="s">
        <v>6690</v>
      </c>
      <c r="I2466" s="40" t="s">
        <v>6765</v>
      </c>
      <c r="J2466" s="40"/>
      <c r="K2466" s="40" t="str">
        <f t="shared" si="116"/>
        <v>Customer Number</v>
      </c>
      <c r="L2466" s="41" t="s">
        <v>6692</v>
      </c>
      <c r="M2466" s="40" t="s">
        <v>6691</v>
      </c>
      <c r="N2466" s="40" t="s">
        <v>6693</v>
      </c>
      <c r="O2466" s="40" t="s">
        <v>6810</v>
      </c>
    </row>
    <row r="2467" spans="2:15" ht="30" customHeight="1">
      <c r="B2467" s="38">
        <v>2466</v>
      </c>
      <c r="C2467" s="39" t="str">
        <f t="shared" si="114"/>
        <v>CUS11722200.LABEL.CUSTOMER_NAME</v>
      </c>
      <c r="D2467" s="38" t="str">
        <f t="shared" si="115"/>
        <v>CUS11722200</v>
      </c>
      <c r="E2467" s="38" t="s">
        <v>6807</v>
      </c>
      <c r="F2467" s="38"/>
      <c r="G2467" s="38" t="s">
        <v>259</v>
      </c>
      <c r="H2467" s="38" t="s">
        <v>1549</v>
      </c>
      <c r="I2467" s="40" t="s">
        <v>1550</v>
      </c>
      <c r="J2467" s="40"/>
      <c r="K2467" s="40" t="str">
        <f t="shared" si="116"/>
        <v>Customer Name</v>
      </c>
      <c r="L2467" s="41" t="s">
        <v>1551</v>
      </c>
      <c r="M2467" s="40" t="s">
        <v>1550</v>
      </c>
      <c r="N2467" s="40" t="s">
        <v>6696</v>
      </c>
      <c r="O2467" s="40" t="s">
        <v>1554</v>
      </c>
    </row>
    <row r="2468" spans="2:15" ht="30" customHeight="1">
      <c r="B2468" s="38">
        <v>2467</v>
      </c>
      <c r="C2468" s="39" t="str">
        <f t="shared" si="114"/>
        <v>CUS11722200.LABEL.WITHDRAWAL_ACCOUNT</v>
      </c>
      <c r="D2468" s="38" t="str">
        <f t="shared" si="115"/>
        <v>CUS11722200</v>
      </c>
      <c r="E2468" s="38" t="s">
        <v>6807</v>
      </c>
      <c r="F2468" s="38"/>
      <c r="G2468" s="38" t="s">
        <v>259</v>
      </c>
      <c r="H2468" s="38" t="s">
        <v>4886</v>
      </c>
      <c r="I2468" s="40" t="s">
        <v>6493</v>
      </c>
      <c r="J2468" s="40"/>
      <c r="K2468" s="40" t="str">
        <f t="shared" si="116"/>
        <v>Withdrawal Account</v>
      </c>
      <c r="L2468" s="41" t="s">
        <v>4888</v>
      </c>
      <c r="M2468" s="40" t="s">
        <v>3256</v>
      </c>
      <c r="N2468" s="40" t="s">
        <v>3233</v>
      </c>
      <c r="O2468" s="40" t="s">
        <v>6513</v>
      </c>
    </row>
    <row r="2469" spans="2:15" ht="30" customHeight="1">
      <c r="B2469" s="38">
        <v>2468</v>
      </c>
      <c r="C2469" s="39" t="str">
        <f t="shared" si="114"/>
        <v>CUS11722200.LABEL.REMARK</v>
      </c>
      <c r="D2469" s="38" t="str">
        <f t="shared" si="115"/>
        <v>CUS11722200</v>
      </c>
      <c r="E2469" s="38" t="s">
        <v>6807</v>
      </c>
      <c r="F2469" s="38"/>
      <c r="G2469" s="38" t="s">
        <v>259</v>
      </c>
      <c r="H2469" s="38" t="s">
        <v>597</v>
      </c>
      <c r="I2469" s="40" t="s">
        <v>3235</v>
      </c>
      <c r="J2469" s="40"/>
      <c r="K2469" s="40" t="str">
        <f t="shared" si="116"/>
        <v>Remark</v>
      </c>
      <c r="L2469" s="41" t="s">
        <v>598</v>
      </c>
      <c r="M2469" s="40" t="s">
        <v>599</v>
      </c>
      <c r="N2469" s="40" t="s">
        <v>3125</v>
      </c>
      <c r="O2469" s="40" t="s">
        <v>600</v>
      </c>
    </row>
    <row r="2470" spans="2:15" ht="30" customHeight="1">
      <c r="B2470" s="38">
        <v>2469</v>
      </c>
      <c r="C2470" s="39" t="str">
        <f t="shared" si="114"/>
        <v>CUS11722200.LABEL.EXCHANGE_RATE</v>
      </c>
      <c r="D2470" s="38" t="str">
        <f t="shared" si="115"/>
        <v>CUS11722200</v>
      </c>
      <c r="E2470" s="38" t="s">
        <v>6807</v>
      </c>
      <c r="F2470" s="38"/>
      <c r="G2470" s="38" t="s">
        <v>259</v>
      </c>
      <c r="H2470" s="38" t="s">
        <v>3236</v>
      </c>
      <c r="I2470" s="40" t="s">
        <v>4430</v>
      </c>
      <c r="J2470" s="40"/>
      <c r="K2470" s="40" t="str">
        <f t="shared" si="116"/>
        <v>exchange rate</v>
      </c>
      <c r="L2470" s="41" t="s">
        <v>3238</v>
      </c>
      <c r="M2470" s="40" t="s">
        <v>3239</v>
      </c>
      <c r="N2470" s="40" t="s">
        <v>4430</v>
      </c>
      <c r="O2470" s="40" t="s">
        <v>3241</v>
      </c>
    </row>
    <row r="2471" spans="2:15" ht="30" customHeight="1">
      <c r="B2471" s="38">
        <v>2470</v>
      </c>
      <c r="C2471" s="39" t="str">
        <f t="shared" si="114"/>
        <v>CUS11722200.LABEL.EXCHANGE_RATE__USD___EXCHANGER</v>
      </c>
      <c r="D2471" s="38" t="str">
        <f t="shared" si="115"/>
        <v>CUS11722200</v>
      </c>
      <c r="E2471" s="38" t="s">
        <v>6807</v>
      </c>
      <c r="F2471" s="38"/>
      <c r="G2471" s="38" t="s">
        <v>259</v>
      </c>
      <c r="H2471" s="38" t="s">
        <v>6715</v>
      </c>
      <c r="I2471" s="40" t="s">
        <v>6716</v>
      </c>
      <c r="J2471" s="40"/>
      <c r="K2471" s="40" t="str">
        <f t="shared" si="116"/>
        <v>Exchange rate 1 USD = { exchangeRate }</v>
      </c>
      <c r="L2471" s="41" t="s">
        <v>6717</v>
      </c>
      <c r="M2471" s="40" t="s">
        <v>6718</v>
      </c>
      <c r="N2471" s="40" t="s">
        <v>6716</v>
      </c>
      <c r="O2471" s="40" t="s">
        <v>6775</v>
      </c>
    </row>
    <row r="2472" spans="2:15" ht="30" customHeight="1">
      <c r="B2472" s="38">
        <v>2471</v>
      </c>
      <c r="C2472" s="39" t="str">
        <f t="shared" si="114"/>
        <v>CUS11722200.LABEL.FREE</v>
      </c>
      <c r="D2472" s="38" t="str">
        <f t="shared" si="115"/>
        <v>CUS11722200</v>
      </c>
      <c r="E2472" s="38" t="s">
        <v>6807</v>
      </c>
      <c r="F2472" s="38"/>
      <c r="G2472" s="38" t="s">
        <v>259</v>
      </c>
      <c r="H2472" s="38" t="s">
        <v>592</v>
      </c>
      <c r="I2472" s="40" t="s">
        <v>593</v>
      </c>
      <c r="J2472" s="40"/>
      <c r="K2472" s="40" t="str">
        <f t="shared" si="116"/>
        <v>Free</v>
      </c>
      <c r="L2472" s="41" t="s">
        <v>594</v>
      </c>
      <c r="M2472" s="40" t="s">
        <v>595</v>
      </c>
      <c r="N2472" s="40" t="s">
        <v>593</v>
      </c>
      <c r="O2472" s="40" t="s">
        <v>596</v>
      </c>
    </row>
    <row r="2473" spans="2:15" ht="30" customHeight="1">
      <c r="B2473" s="38">
        <v>2472</v>
      </c>
      <c r="C2473" s="39" t="str">
        <f t="shared" si="114"/>
        <v>CUS11722200.BUTTON.CANCEL</v>
      </c>
      <c r="D2473" s="38" t="str">
        <f t="shared" si="115"/>
        <v>CUS11722200</v>
      </c>
      <c r="E2473" s="38" t="s">
        <v>6807</v>
      </c>
      <c r="F2473" s="38"/>
      <c r="G2473" s="38" t="s">
        <v>13</v>
      </c>
      <c r="H2473" s="38" t="s">
        <v>24</v>
      </c>
      <c r="I2473" s="40" t="s">
        <v>25</v>
      </c>
      <c r="J2473" s="40"/>
      <c r="K2473" s="40" t="str">
        <f t="shared" si="116"/>
        <v>Cancel</v>
      </c>
      <c r="L2473" s="41" t="s">
        <v>26</v>
      </c>
      <c r="M2473" s="40" t="s">
        <v>27</v>
      </c>
      <c r="N2473" s="40" t="s">
        <v>260</v>
      </c>
      <c r="O2473" s="40" t="s">
        <v>28</v>
      </c>
    </row>
    <row r="2474" spans="2:15" ht="30" customHeight="1">
      <c r="B2474" s="38">
        <v>2473</v>
      </c>
      <c r="C2474" s="39" t="str">
        <f t="shared" si="114"/>
        <v>CUS11722200.BUTTON.PAYMENT</v>
      </c>
      <c r="D2474" s="38" t="str">
        <f t="shared" si="115"/>
        <v>CUS11722200</v>
      </c>
      <c r="E2474" s="38" t="s">
        <v>6807</v>
      </c>
      <c r="F2474" s="38"/>
      <c r="G2474" s="38" t="s">
        <v>13</v>
      </c>
      <c r="H2474" s="38" t="s">
        <v>2688</v>
      </c>
      <c r="I2474" s="40" t="s">
        <v>6726</v>
      </c>
      <c r="J2474" s="40"/>
      <c r="K2474" s="40" t="str">
        <f t="shared" si="116"/>
        <v>Payment</v>
      </c>
      <c r="L2474" s="41" t="s">
        <v>2689</v>
      </c>
      <c r="M2474" s="40" t="s">
        <v>6727</v>
      </c>
      <c r="N2474" s="40" t="s">
        <v>70</v>
      </c>
      <c r="O2474" s="40" t="s">
        <v>2692</v>
      </c>
    </row>
    <row r="2475" spans="2:15" ht="30" customHeight="1">
      <c r="B2475" s="38">
        <v>2474</v>
      </c>
      <c r="C2475" s="39" t="str">
        <f t="shared" si="114"/>
        <v>CUS11722300.TITLE.PAY_BILL</v>
      </c>
      <c r="D2475" s="38" t="str">
        <f t="shared" si="115"/>
        <v>CUS11722300</v>
      </c>
      <c r="E2475" s="38" t="s">
        <v>6811</v>
      </c>
      <c r="F2475" s="38"/>
      <c r="G2475" s="38" t="s">
        <v>1271</v>
      </c>
      <c r="H2475" s="38" t="s">
        <v>2189</v>
      </c>
      <c r="I2475" s="40" t="s">
        <v>2190</v>
      </c>
      <c r="J2475" s="40"/>
      <c r="K2475" s="40" t="str">
        <f t="shared" si="116"/>
        <v>Pay Bill</v>
      </c>
      <c r="L2475" s="41" t="s">
        <v>2191</v>
      </c>
      <c r="M2475" s="40" t="s">
        <v>2192</v>
      </c>
      <c r="N2475" s="40" t="s">
        <v>2249</v>
      </c>
      <c r="O2475" s="40" t="s">
        <v>2193</v>
      </c>
    </row>
    <row r="2476" spans="2:15" ht="30" customHeight="1">
      <c r="B2476" s="38">
        <v>2475</v>
      </c>
      <c r="C2476" s="39" t="str">
        <f t="shared" si="114"/>
        <v>CUS11722300.LABEL.PAYMENT_IS_COMPLETED</v>
      </c>
      <c r="D2476" s="38" t="str">
        <f t="shared" si="115"/>
        <v>CUS11722300</v>
      </c>
      <c r="E2476" s="38" t="s">
        <v>6811</v>
      </c>
      <c r="F2476" s="38"/>
      <c r="G2476" s="38" t="s">
        <v>259</v>
      </c>
      <c r="H2476" s="38" t="s">
        <v>6768</v>
      </c>
      <c r="I2476" s="40" t="s">
        <v>6769</v>
      </c>
      <c r="J2476" s="40"/>
      <c r="K2476" s="40" t="str">
        <f t="shared" si="116"/>
        <v>Payment is Completed!</v>
      </c>
      <c r="L2476" s="41" t="s">
        <v>6770</v>
      </c>
      <c r="M2476" s="40" t="s">
        <v>6771</v>
      </c>
      <c r="N2476" s="40" t="s">
        <v>6772</v>
      </c>
      <c r="O2476" s="40" t="s">
        <v>6773</v>
      </c>
    </row>
    <row r="2477" spans="2:15" ht="30" customHeight="1">
      <c r="B2477" s="38">
        <v>2476</v>
      </c>
      <c r="C2477" s="39" t="str">
        <f t="shared" si="114"/>
        <v>CUS11722300.LABEL.PPWSAPHNOM_PENH_WATER_AUTHORIT</v>
      </c>
      <c r="D2477" s="38" t="str">
        <f t="shared" si="115"/>
        <v>CUS11722300</v>
      </c>
      <c r="E2477" s="38" t="s">
        <v>6811</v>
      </c>
      <c r="F2477" s="38"/>
      <c r="G2477" s="38" t="s">
        <v>259</v>
      </c>
      <c r="H2477" s="38" t="s">
        <v>6619</v>
      </c>
      <c r="I2477" s="40" t="s">
        <v>6620</v>
      </c>
      <c r="J2477" s="40"/>
      <c r="K2477" s="40" t="str">
        <f t="shared" si="116"/>
        <v>PPWSA-Phnom Penh Water Authority</v>
      </c>
      <c r="L2477" s="41" t="s">
        <v>6621</v>
      </c>
      <c r="M2477" s="40" t="s">
        <v>6620</v>
      </c>
      <c r="N2477" s="40" t="s">
        <v>6622</v>
      </c>
      <c r="O2477" s="40" t="s">
        <v>6623</v>
      </c>
    </row>
    <row r="2478" spans="2:15" ht="30" customHeight="1">
      <c r="B2478" s="38">
        <v>2477</v>
      </c>
      <c r="C2478" s="39" t="str">
        <f t="shared" si="114"/>
        <v>CUS11722300.LABEL.TOTAL_PAYMENT_AMOUNT</v>
      </c>
      <c r="D2478" s="38" t="str">
        <f t="shared" si="115"/>
        <v>CUS11722300</v>
      </c>
      <c r="E2478" s="38" t="s">
        <v>6811</v>
      </c>
      <c r="F2478" s="38"/>
      <c r="G2478" s="38" t="s">
        <v>259</v>
      </c>
      <c r="H2478" s="38" t="s">
        <v>6759</v>
      </c>
      <c r="I2478" s="40" t="s">
        <v>6760</v>
      </c>
      <c r="J2478" s="40"/>
      <c r="K2478" s="40" t="str">
        <f t="shared" si="116"/>
        <v>Total Payment Amount</v>
      </c>
      <c r="L2478" s="41" t="s">
        <v>6761</v>
      </c>
      <c r="M2478" s="40" t="s">
        <v>3463</v>
      </c>
      <c r="N2478" s="40" t="s">
        <v>6762</v>
      </c>
      <c r="O2478" s="40" t="s">
        <v>6763</v>
      </c>
    </row>
    <row r="2479" spans="2:15" ht="30" customHeight="1">
      <c r="B2479" s="38">
        <v>2478</v>
      </c>
      <c r="C2479" s="39" t="str">
        <f t="shared" si="114"/>
        <v>CUS11722300.LABEL.OTHER_AMOUNT_INCLUDE_FEE</v>
      </c>
      <c r="D2479" s="38" t="str">
        <f t="shared" si="115"/>
        <v>CUS11722300</v>
      </c>
      <c r="E2479" s="38" t="s">
        <v>6811</v>
      </c>
      <c r="F2479" s="38"/>
      <c r="G2479" s="38" t="s">
        <v>259</v>
      </c>
      <c r="H2479" s="38" t="s">
        <v>3698</v>
      </c>
      <c r="I2479" s="40" t="s">
        <v>6764</v>
      </c>
      <c r="J2479" s="40"/>
      <c r="K2479" s="40" t="str">
        <f t="shared" si="116"/>
        <v>Other Amount (Include Fee)</v>
      </c>
      <c r="L2479" s="41" t="s">
        <v>3700</v>
      </c>
      <c r="M2479" s="40" t="s">
        <v>3701</v>
      </c>
      <c r="N2479" s="40" t="s">
        <v>3702</v>
      </c>
      <c r="O2479" s="40" t="s">
        <v>6812</v>
      </c>
    </row>
    <row r="2480" spans="2:15" ht="30" customHeight="1">
      <c r="B2480" s="38">
        <v>2479</v>
      </c>
      <c r="C2480" s="39" t="str">
        <f t="shared" si="114"/>
        <v>CUS11722300.LABEL.SEND_AMOUNT</v>
      </c>
      <c r="D2480" s="38" t="str">
        <f t="shared" si="115"/>
        <v>CUS11722300</v>
      </c>
      <c r="E2480" s="38" t="s">
        <v>6811</v>
      </c>
      <c r="F2480" s="38"/>
      <c r="G2480" s="38" t="s">
        <v>259</v>
      </c>
      <c r="H2480" s="38" t="s">
        <v>3541</v>
      </c>
      <c r="I2480" s="40" t="s">
        <v>6409</v>
      </c>
      <c r="J2480" s="40"/>
      <c r="K2480" s="40" t="str">
        <f t="shared" si="116"/>
        <v>Send amount</v>
      </c>
      <c r="L2480" s="41" t="s">
        <v>3543</v>
      </c>
      <c r="M2480" s="40" t="s">
        <v>3224</v>
      </c>
      <c r="N2480" s="40" t="s">
        <v>2161</v>
      </c>
      <c r="O2480" s="40" t="s">
        <v>3546</v>
      </c>
    </row>
    <row r="2481" spans="2:15" ht="30" customHeight="1">
      <c r="B2481" s="38">
        <v>2480</v>
      </c>
      <c r="C2481" s="39" t="str">
        <f t="shared" si="114"/>
        <v>CUS11722300.LABEL.REMARK</v>
      </c>
      <c r="D2481" s="38" t="str">
        <f t="shared" si="115"/>
        <v>CUS11722300</v>
      </c>
      <c r="E2481" s="38" t="s">
        <v>6811</v>
      </c>
      <c r="F2481" s="38"/>
      <c r="G2481" s="38" t="s">
        <v>259</v>
      </c>
      <c r="H2481" s="38" t="s">
        <v>597</v>
      </c>
      <c r="I2481" s="40" t="s">
        <v>3235</v>
      </c>
      <c r="J2481" s="40"/>
      <c r="K2481" s="40" t="str">
        <f t="shared" si="116"/>
        <v>Remark</v>
      </c>
      <c r="L2481" s="41" t="s">
        <v>598</v>
      </c>
      <c r="M2481" s="40" t="s">
        <v>599</v>
      </c>
      <c r="N2481" s="40" t="s">
        <v>3125</v>
      </c>
      <c r="O2481" s="40" t="s">
        <v>600</v>
      </c>
    </row>
    <row r="2482" spans="2:15" ht="30" customHeight="1">
      <c r="B2482" s="38">
        <v>2481</v>
      </c>
      <c r="C2482" s="39" t="str">
        <f t="shared" si="114"/>
        <v>CUS11722300.LABEL.TRANSFER_AMOUNT</v>
      </c>
      <c r="D2482" s="38" t="str">
        <f t="shared" si="115"/>
        <v>CUS11722300</v>
      </c>
      <c r="E2482" s="38" t="s">
        <v>6811</v>
      </c>
      <c r="F2482" s="38"/>
      <c r="G2482" s="38" t="s">
        <v>259</v>
      </c>
      <c r="H2482" s="38" t="s">
        <v>4271</v>
      </c>
      <c r="I2482" s="40" t="s">
        <v>3542</v>
      </c>
      <c r="J2482" s="40"/>
      <c r="K2482" s="40" t="str">
        <f t="shared" si="116"/>
        <v>Send Amount</v>
      </c>
      <c r="L2482" s="41" t="s">
        <v>3543</v>
      </c>
      <c r="M2482" s="40" t="s">
        <v>3544</v>
      </c>
      <c r="N2482" s="40" t="s">
        <v>3542</v>
      </c>
      <c r="O2482" s="40" t="s">
        <v>3546</v>
      </c>
    </row>
    <row r="2483" spans="2:15" ht="30" customHeight="1">
      <c r="B2483" s="38">
        <v>2482</v>
      </c>
      <c r="C2483" s="39" t="str">
        <f t="shared" si="114"/>
        <v>CUS11722300.LABEL.PAYMENT_IS_UNCOMPLETED</v>
      </c>
      <c r="D2483" s="38" t="str">
        <f t="shared" si="115"/>
        <v>CUS11722300</v>
      </c>
      <c r="E2483" s="38" t="s">
        <v>6811</v>
      </c>
      <c r="F2483" s="38"/>
      <c r="G2483" s="38" t="s">
        <v>259</v>
      </c>
      <c r="H2483" s="38" t="s">
        <v>683</v>
      </c>
      <c r="I2483" s="40" t="s">
        <v>684</v>
      </c>
      <c r="J2483" s="40"/>
      <c r="K2483" s="40" t="str">
        <f t="shared" si="116"/>
        <v>Payment is not completed!</v>
      </c>
      <c r="L2483" s="41" t="s">
        <v>685</v>
      </c>
      <c r="M2483" s="40" t="s">
        <v>6774</v>
      </c>
      <c r="N2483" s="40" t="s">
        <v>684</v>
      </c>
      <c r="O2483" s="40" t="s">
        <v>687</v>
      </c>
    </row>
    <row r="2484" spans="2:15" ht="30" customHeight="1">
      <c r="B2484" s="38">
        <v>2483</v>
      </c>
      <c r="C2484" s="39" t="str">
        <f t="shared" si="114"/>
        <v>CUS11722300.LABEL.PAYMENT_AMOUNT</v>
      </c>
      <c r="D2484" s="38" t="str">
        <f t="shared" si="115"/>
        <v>CUS11722300</v>
      </c>
      <c r="E2484" s="38" t="s">
        <v>6811</v>
      </c>
      <c r="F2484" s="38"/>
      <c r="G2484" s="38" t="s">
        <v>259</v>
      </c>
      <c r="H2484" s="38" t="s">
        <v>6698</v>
      </c>
      <c r="I2484" s="40" t="s">
        <v>6766</v>
      </c>
      <c r="J2484" s="40"/>
      <c r="K2484" s="40" t="str">
        <f t="shared" si="116"/>
        <v>Payment Amount</v>
      </c>
      <c r="L2484" s="41" t="s">
        <v>3114</v>
      </c>
      <c r="M2484" s="40" t="s">
        <v>3463</v>
      </c>
      <c r="N2484" s="40" t="s">
        <v>6766</v>
      </c>
      <c r="O2484" s="40" t="s">
        <v>4695</v>
      </c>
    </row>
    <row r="2485" spans="2:15" ht="30" customHeight="1">
      <c r="B2485" s="38">
        <v>2484</v>
      </c>
      <c r="C2485" s="39" t="str">
        <f t="shared" si="114"/>
        <v>CUS11722300.LABEL.EXCHANGE_RATE</v>
      </c>
      <c r="D2485" s="38" t="str">
        <f t="shared" si="115"/>
        <v>CUS11722300</v>
      </c>
      <c r="E2485" s="38" t="s">
        <v>6811</v>
      </c>
      <c r="F2485" s="38"/>
      <c r="G2485" s="38" t="s">
        <v>259</v>
      </c>
      <c r="H2485" s="38" t="s">
        <v>3236</v>
      </c>
      <c r="I2485" s="40" t="s">
        <v>4430</v>
      </c>
      <c r="J2485" s="40"/>
      <c r="K2485" s="40" t="str">
        <f t="shared" si="116"/>
        <v>exchange rate</v>
      </c>
      <c r="L2485" s="41" t="s">
        <v>3238</v>
      </c>
      <c r="M2485" s="40" t="s">
        <v>3239</v>
      </c>
      <c r="N2485" s="40" t="s">
        <v>4430</v>
      </c>
      <c r="O2485" s="40" t="s">
        <v>3241</v>
      </c>
    </row>
    <row r="2486" spans="2:15" ht="30" customHeight="1">
      <c r="B2486" s="38">
        <v>2485</v>
      </c>
      <c r="C2486" s="39" t="str">
        <f t="shared" si="114"/>
        <v>CUS11722300.LABEL.EXCHANGE_RATE__USD___EXCHANGER</v>
      </c>
      <c r="D2486" s="38" t="str">
        <f t="shared" si="115"/>
        <v>CUS11722300</v>
      </c>
      <c r="E2486" s="38" t="s">
        <v>6811</v>
      </c>
      <c r="F2486" s="38"/>
      <c r="G2486" s="38" t="s">
        <v>259</v>
      </c>
      <c r="H2486" s="38" t="s">
        <v>6715</v>
      </c>
      <c r="I2486" s="40" t="s">
        <v>6716</v>
      </c>
      <c r="J2486" s="40"/>
      <c r="K2486" s="40" t="str">
        <f t="shared" si="116"/>
        <v>Exchange rate 1 USD = { exchangeRate }</v>
      </c>
      <c r="L2486" s="41" t="s">
        <v>6717</v>
      </c>
      <c r="M2486" s="40" t="s">
        <v>6718</v>
      </c>
      <c r="N2486" s="40" t="s">
        <v>6716</v>
      </c>
      <c r="O2486" s="40" t="s">
        <v>6775</v>
      </c>
    </row>
    <row r="2487" spans="2:15" ht="30" customHeight="1">
      <c r="B2487" s="38">
        <v>2486</v>
      </c>
      <c r="C2487" s="39" t="str">
        <f t="shared" si="114"/>
        <v>CUS11722300.LABEL.FREE</v>
      </c>
      <c r="D2487" s="38" t="str">
        <f t="shared" si="115"/>
        <v>CUS11722300</v>
      </c>
      <c r="E2487" s="38" t="s">
        <v>6811</v>
      </c>
      <c r="F2487" s="38"/>
      <c r="G2487" s="38" t="s">
        <v>259</v>
      </c>
      <c r="H2487" s="38" t="s">
        <v>592</v>
      </c>
      <c r="I2487" s="40" t="s">
        <v>593</v>
      </c>
      <c r="J2487" s="40"/>
      <c r="K2487" s="40" t="str">
        <f t="shared" si="116"/>
        <v>Free</v>
      </c>
      <c r="L2487" s="41" t="s">
        <v>594</v>
      </c>
      <c r="M2487" s="40" t="s">
        <v>595</v>
      </c>
      <c r="N2487" s="40" t="s">
        <v>593</v>
      </c>
      <c r="O2487" s="40" t="s">
        <v>596</v>
      </c>
    </row>
    <row r="2488" spans="2:15" ht="30" customHeight="1">
      <c r="B2488" s="38">
        <v>2487</v>
      </c>
      <c r="C2488" s="39" t="str">
        <f t="shared" si="114"/>
        <v>CUS11722300.BUTTON.VIEW_PAYMENT_HISTORY</v>
      </c>
      <c r="D2488" s="38" t="str">
        <f t="shared" si="115"/>
        <v>CUS11722300</v>
      </c>
      <c r="E2488" s="38" t="s">
        <v>6811</v>
      </c>
      <c r="F2488" s="38"/>
      <c r="G2488" s="38" t="s">
        <v>13</v>
      </c>
      <c r="H2488" s="38" t="s">
        <v>6776</v>
      </c>
      <c r="I2488" s="40" t="s">
        <v>6777</v>
      </c>
      <c r="J2488" s="40"/>
      <c r="K2488" s="40" t="str">
        <f t="shared" si="116"/>
        <v>View Payment History</v>
      </c>
      <c r="L2488" s="41" t="s">
        <v>6778</v>
      </c>
      <c r="M2488" s="40" t="s">
        <v>6779</v>
      </c>
      <c r="N2488" s="40" t="s">
        <v>3462</v>
      </c>
      <c r="O2488" s="40" t="s">
        <v>6780</v>
      </c>
    </row>
    <row r="2489" spans="2:15" ht="30" customHeight="1">
      <c r="B2489" s="38">
        <v>2488</v>
      </c>
      <c r="C2489" s="39" t="str">
        <f t="shared" si="114"/>
        <v>CUS11722300.BUTTON.DOWNLOAD_RECEIPT</v>
      </c>
      <c r="D2489" s="38" t="str">
        <f t="shared" si="115"/>
        <v>CUS11722300</v>
      </c>
      <c r="E2489" s="38" t="s">
        <v>6811</v>
      </c>
      <c r="F2489" s="38"/>
      <c r="G2489" s="38" t="s">
        <v>13</v>
      </c>
      <c r="H2489" s="38" t="s">
        <v>4442</v>
      </c>
      <c r="I2489" s="40" t="s">
        <v>6781</v>
      </c>
      <c r="J2489" s="40"/>
      <c r="K2489" s="40" t="str">
        <f t="shared" si="116"/>
        <v>Download Receipt</v>
      </c>
      <c r="L2489" s="41" t="s">
        <v>4444</v>
      </c>
      <c r="M2489" s="40" t="s">
        <v>4445</v>
      </c>
      <c r="N2489" s="40" t="s">
        <v>4446</v>
      </c>
      <c r="O2489" s="40" t="s">
        <v>4447</v>
      </c>
    </row>
    <row r="2490" spans="2:15" ht="30" customHeight="1">
      <c r="B2490" s="38">
        <v>2489</v>
      </c>
      <c r="C2490" s="39" t="str">
        <f t="shared" si="114"/>
        <v>CUS11722300.BUTTON.OKAY</v>
      </c>
      <c r="D2490" s="38" t="str">
        <f t="shared" si="115"/>
        <v>CUS11722300</v>
      </c>
      <c r="E2490" s="38" t="s">
        <v>6811</v>
      </c>
      <c r="F2490" s="38"/>
      <c r="G2490" s="38" t="s">
        <v>13</v>
      </c>
      <c r="H2490" s="38" t="s">
        <v>34</v>
      </c>
      <c r="I2490" s="40" t="s">
        <v>35</v>
      </c>
      <c r="J2490" s="40"/>
      <c r="K2490" s="40" t="str">
        <f t="shared" si="116"/>
        <v>Okay</v>
      </c>
      <c r="L2490" s="41" t="s">
        <v>15</v>
      </c>
      <c r="M2490" s="40" t="s">
        <v>31</v>
      </c>
      <c r="N2490" s="40" t="s">
        <v>36</v>
      </c>
      <c r="O2490" s="40" t="s">
        <v>37</v>
      </c>
    </row>
    <row r="2491" spans="2:15" ht="30" customHeight="1">
      <c r="B2491" s="38">
        <v>2490</v>
      </c>
      <c r="C2491" s="39" t="str">
        <f t="shared" si="114"/>
        <v>CUS11722300.MESSAGE.DOWNLOAD_COMPLETED</v>
      </c>
      <c r="D2491" s="38" t="str">
        <f t="shared" si="115"/>
        <v>CUS11722300</v>
      </c>
      <c r="E2491" s="38" t="s">
        <v>6811</v>
      </c>
      <c r="F2491" s="38"/>
      <c r="G2491" s="38" t="s">
        <v>1019</v>
      </c>
      <c r="H2491" s="38" t="s">
        <v>4437</v>
      </c>
      <c r="I2491" s="40" t="s">
        <v>4438</v>
      </c>
      <c r="J2491" s="40"/>
      <c r="K2491" s="40" t="str">
        <f t="shared" si="116"/>
        <v>Download Completed.</v>
      </c>
      <c r="L2491" s="41" t="s">
        <v>4439</v>
      </c>
      <c r="M2491" s="40" t="s">
        <v>4440</v>
      </c>
      <c r="N2491" s="40" t="s">
        <v>4438</v>
      </c>
      <c r="O2491" s="40" t="s">
        <v>4441</v>
      </c>
    </row>
    <row r="2492" spans="2:15" ht="30" customHeight="1">
      <c r="B2492" s="38">
        <v>2491</v>
      </c>
      <c r="C2492" s="39" t="str">
        <f t="shared" si="114"/>
        <v>CUS11723100.TITLE.PAY_BILL</v>
      </c>
      <c r="D2492" s="38" t="str">
        <f t="shared" si="115"/>
        <v>CUS11723100</v>
      </c>
      <c r="E2492" s="38" t="s">
        <v>6813</v>
      </c>
      <c r="F2492" s="38"/>
      <c r="G2492" s="38" t="s">
        <v>1271</v>
      </c>
      <c r="H2492" s="38" t="s">
        <v>2189</v>
      </c>
      <c r="I2492" s="40" t="s">
        <v>2190</v>
      </c>
      <c r="J2492" s="40"/>
      <c r="K2492" s="40" t="str">
        <f t="shared" si="116"/>
        <v>Pay Bill</v>
      </c>
      <c r="L2492" s="41" t="s">
        <v>2191</v>
      </c>
      <c r="M2492" s="40" t="s">
        <v>2192</v>
      </c>
      <c r="N2492" s="40" t="s">
        <v>2249</v>
      </c>
      <c r="O2492" s="40" t="s">
        <v>2193</v>
      </c>
    </row>
    <row r="2493" spans="2:15" ht="30" customHeight="1">
      <c r="B2493" s="38">
        <v>2492</v>
      </c>
      <c r="C2493" s="39" t="str">
        <f t="shared" si="114"/>
        <v>CUS11723100.LABEL.MPWT_PUBLIC_SERVICE</v>
      </c>
      <c r="D2493" s="38" t="str">
        <f t="shared" si="115"/>
        <v>CUS11723100</v>
      </c>
      <c r="E2493" s="38" t="s">
        <v>6813</v>
      </c>
      <c r="F2493" s="38"/>
      <c r="G2493" s="38" t="s">
        <v>259</v>
      </c>
      <c r="H2493" s="38" t="s">
        <v>6594</v>
      </c>
      <c r="I2493" s="40" t="s">
        <v>6595</v>
      </c>
      <c r="J2493" s="40"/>
      <c r="K2493" s="40" t="str">
        <f t="shared" si="116"/>
        <v>MPWT Public Service</v>
      </c>
      <c r="L2493" s="41" t="s">
        <v>6596</v>
      </c>
      <c r="M2493" s="40" t="s">
        <v>6595</v>
      </c>
      <c r="N2493" s="40" t="s">
        <v>6597</v>
      </c>
      <c r="O2493" s="40" t="s">
        <v>6814</v>
      </c>
    </row>
    <row r="2494" spans="2:15" ht="30" customHeight="1">
      <c r="B2494" s="38">
        <v>2493</v>
      </c>
      <c r="C2494" s="39" t="str">
        <f t="shared" si="114"/>
        <v>CUS11723100.LABEL.PAY_FROM</v>
      </c>
      <c r="D2494" s="38" t="str">
        <f t="shared" si="115"/>
        <v>CUS11723100</v>
      </c>
      <c r="E2494" s="38" t="s">
        <v>6813</v>
      </c>
      <c r="F2494" s="38"/>
      <c r="G2494" s="38" t="s">
        <v>259</v>
      </c>
      <c r="H2494" s="38" t="s">
        <v>6682</v>
      </c>
      <c r="I2494" s="40" t="s">
        <v>6683</v>
      </c>
      <c r="J2494" s="40"/>
      <c r="K2494" s="40" t="str">
        <f t="shared" si="116"/>
        <v>PAY FROM</v>
      </c>
      <c r="L2494" s="41" t="s">
        <v>6684</v>
      </c>
      <c r="M2494" s="40" t="s">
        <v>3256</v>
      </c>
      <c r="N2494" s="40" t="s">
        <v>3111</v>
      </c>
      <c r="O2494" s="40" t="s">
        <v>6815</v>
      </c>
    </row>
    <row r="2495" spans="2:15" ht="30" customHeight="1">
      <c r="B2495" s="38">
        <v>2494</v>
      </c>
      <c r="C2495" s="39" t="str">
        <f t="shared" si="114"/>
        <v>CUS11723100.LABEL.INVOICE_NUMBER</v>
      </c>
      <c r="D2495" s="38" t="str">
        <f t="shared" si="115"/>
        <v>CUS11723100</v>
      </c>
      <c r="E2495" s="38" t="s">
        <v>6813</v>
      </c>
      <c r="F2495" s="38"/>
      <c r="G2495" s="38" t="s">
        <v>259</v>
      </c>
      <c r="H2495" s="38" t="s">
        <v>6816</v>
      </c>
      <c r="I2495" s="40" t="s">
        <v>6817</v>
      </c>
      <c r="J2495" s="40"/>
      <c r="K2495" s="40" t="str">
        <f t="shared" si="116"/>
        <v>INVOICE NUMBER</v>
      </c>
      <c r="L2495" s="41" t="s">
        <v>6818</v>
      </c>
      <c r="M2495" s="40" t="s">
        <v>6817</v>
      </c>
      <c r="N2495" s="40" t="s">
        <v>6794</v>
      </c>
      <c r="O2495" s="40" t="s">
        <v>6819</v>
      </c>
    </row>
    <row r="2496" spans="2:15" ht="30" customHeight="1">
      <c r="B2496" s="38">
        <v>2495</v>
      </c>
      <c r="C2496" s="39" t="str">
        <f t="shared" si="114"/>
        <v>CUS11723100.LABEL.CUSTOMER_NAME</v>
      </c>
      <c r="D2496" s="38" t="str">
        <f t="shared" si="115"/>
        <v>CUS11723100</v>
      </c>
      <c r="E2496" s="38" t="s">
        <v>6813</v>
      </c>
      <c r="F2496" s="38"/>
      <c r="G2496" s="38" t="s">
        <v>259</v>
      </c>
      <c r="H2496" s="38" t="s">
        <v>1549</v>
      </c>
      <c r="I2496" s="40" t="s">
        <v>6695</v>
      </c>
      <c r="J2496" s="40"/>
      <c r="K2496" s="40" t="str">
        <f t="shared" si="116"/>
        <v>CUSTOMER NAME</v>
      </c>
      <c r="L2496" s="41" t="s">
        <v>1551</v>
      </c>
      <c r="M2496" s="40" t="s">
        <v>1552</v>
      </c>
      <c r="N2496" s="40" t="s">
        <v>6696</v>
      </c>
      <c r="O2496" s="40" t="s">
        <v>1554</v>
      </c>
    </row>
    <row r="2497" spans="2:15" ht="30" customHeight="1">
      <c r="B2497" s="38">
        <v>2496</v>
      </c>
      <c r="C2497" s="39" t="str">
        <f t="shared" si="114"/>
        <v>CUS11723100.LABEL.REQUEST_AMOUNT</v>
      </c>
      <c r="D2497" s="38" t="str">
        <f t="shared" si="115"/>
        <v>CUS11723100</v>
      </c>
      <c r="E2497" s="38" t="s">
        <v>6813</v>
      </c>
      <c r="F2497" s="38"/>
      <c r="G2497" s="38" t="s">
        <v>259</v>
      </c>
      <c r="H2497" s="38" t="s">
        <v>3130</v>
      </c>
      <c r="I2497" s="40" t="s">
        <v>6697</v>
      </c>
      <c r="J2497" s="40"/>
      <c r="K2497" s="40" t="str">
        <f t="shared" si="116"/>
        <v>PAYMENT AMOUNT</v>
      </c>
      <c r="L2497" s="41" t="s">
        <v>3114</v>
      </c>
      <c r="M2497" s="40" t="s">
        <v>3463</v>
      </c>
      <c r="N2497" s="40" t="s">
        <v>2161</v>
      </c>
      <c r="O2497" s="40" t="s">
        <v>3134</v>
      </c>
    </row>
    <row r="2498" spans="2:15" ht="30" customHeight="1">
      <c r="B2498" s="38">
        <v>2497</v>
      </c>
      <c r="C2498" s="39" t="str">
        <f t="shared" ref="C2498:C2561" si="117">E2498&amp;"."&amp;G2498&amp;"."&amp;H2498</f>
        <v>CUS11723100.LABEL.FEE</v>
      </c>
      <c r="D2498" s="38" t="str">
        <f t="shared" ref="D2498:D2561" si="118">IF(F2498&lt;&gt;"", F2498, E2498)</f>
        <v>CUS11723100</v>
      </c>
      <c r="E2498" s="38" t="s">
        <v>6813</v>
      </c>
      <c r="F2498" s="38"/>
      <c r="G2498" s="38" t="s">
        <v>259</v>
      </c>
      <c r="H2498" s="38" t="s">
        <v>3135</v>
      </c>
      <c r="I2498" s="40" t="s">
        <v>3136</v>
      </c>
      <c r="J2498" s="40"/>
      <c r="K2498" s="40" t="str">
        <f t="shared" ref="K2498:K2561" si="119">IF(J2498&lt;&gt;"", J2498, I2498)</f>
        <v>Fee</v>
      </c>
      <c r="L2498" s="41" t="s">
        <v>3137</v>
      </c>
      <c r="M2498" s="40" t="s">
        <v>3138</v>
      </c>
      <c r="N2498" s="40" t="s">
        <v>3139</v>
      </c>
      <c r="O2498" s="40" t="s">
        <v>3140</v>
      </c>
    </row>
    <row r="2499" spans="2:15" ht="30" customHeight="1">
      <c r="B2499" s="38">
        <v>2498</v>
      </c>
      <c r="C2499" s="39" t="str">
        <f t="shared" si="117"/>
        <v>CUS11723100.LABEL.REMARKOPTIONAL</v>
      </c>
      <c r="D2499" s="38" t="str">
        <f t="shared" si="118"/>
        <v>CUS11723100</v>
      </c>
      <c r="E2499" s="38" t="s">
        <v>6813</v>
      </c>
      <c r="F2499" s="38"/>
      <c r="G2499" s="38" t="s">
        <v>259</v>
      </c>
      <c r="H2499" s="38" t="s">
        <v>4563</v>
      </c>
      <c r="I2499" s="40" t="s">
        <v>4564</v>
      </c>
      <c r="J2499" s="40"/>
      <c r="K2499" s="40" t="str">
        <f t="shared" si="119"/>
        <v>REMARK(Optional)</v>
      </c>
      <c r="L2499" s="41" t="s">
        <v>5265</v>
      </c>
      <c r="M2499" s="40" t="s">
        <v>4566</v>
      </c>
      <c r="N2499" s="40" t="s">
        <v>4567</v>
      </c>
      <c r="O2499" s="40" t="s">
        <v>4631</v>
      </c>
    </row>
    <row r="2500" spans="2:15" ht="30" customHeight="1">
      <c r="B2500" s="38">
        <v>2499</v>
      </c>
      <c r="C2500" s="39" t="str">
        <f t="shared" si="117"/>
        <v>CUS11723100.LABEL.REFERENCE_NUMBER</v>
      </c>
      <c r="D2500" s="38" t="str">
        <f t="shared" si="118"/>
        <v>CUS11723100</v>
      </c>
      <c r="E2500" s="38" t="s">
        <v>6813</v>
      </c>
      <c r="F2500" s="38"/>
      <c r="G2500" s="38" t="s">
        <v>259</v>
      </c>
      <c r="H2500" s="38" t="s">
        <v>6820</v>
      </c>
      <c r="I2500" s="40" t="s">
        <v>6821</v>
      </c>
      <c r="J2500" s="40"/>
      <c r="K2500" s="40" t="str">
        <f t="shared" si="119"/>
        <v>REFERENCE NUMBER</v>
      </c>
      <c r="L2500" s="41" t="s">
        <v>3245</v>
      </c>
      <c r="M2500" s="40" t="s">
        <v>6821</v>
      </c>
      <c r="N2500" s="40" t="s">
        <v>6821</v>
      </c>
      <c r="O2500" s="40" t="s">
        <v>6822</v>
      </c>
    </row>
    <row r="2501" spans="2:15" ht="30" customHeight="1">
      <c r="B2501" s="38">
        <v>2500</v>
      </c>
      <c r="C2501" s="39" t="str">
        <f t="shared" si="117"/>
        <v>CUS11723100.LABEL.PAYMENT_AMOUNT</v>
      </c>
      <c r="D2501" s="38" t="str">
        <f t="shared" si="118"/>
        <v>CUS11723100</v>
      </c>
      <c r="E2501" s="38" t="s">
        <v>6813</v>
      </c>
      <c r="F2501" s="38"/>
      <c r="G2501" s="38" t="s">
        <v>259</v>
      </c>
      <c r="H2501" s="38" t="s">
        <v>6698</v>
      </c>
      <c r="I2501" s="40" t="s">
        <v>6697</v>
      </c>
      <c r="J2501" s="40"/>
      <c r="K2501" s="40" t="str">
        <f t="shared" si="119"/>
        <v>PAYMENT AMOUNT</v>
      </c>
      <c r="L2501" s="41" t="s">
        <v>3114</v>
      </c>
      <c r="M2501" s="40" t="s">
        <v>3463</v>
      </c>
      <c r="N2501" s="40" t="s">
        <v>6697</v>
      </c>
      <c r="O2501" s="40" t="s">
        <v>4695</v>
      </c>
    </row>
    <row r="2502" spans="2:15" ht="30" customHeight="1">
      <c r="B2502" s="38">
        <v>2501</v>
      </c>
      <c r="C2502" s="39" t="str">
        <f t="shared" si="117"/>
        <v>CUS11723100.LABEL.FREE</v>
      </c>
      <c r="D2502" s="38" t="str">
        <f t="shared" si="118"/>
        <v>CUS11723100</v>
      </c>
      <c r="E2502" s="38" t="s">
        <v>6813</v>
      </c>
      <c r="F2502" s="38"/>
      <c r="G2502" s="38" t="s">
        <v>259</v>
      </c>
      <c r="H2502" s="38" t="s">
        <v>592</v>
      </c>
      <c r="I2502" s="40" t="s">
        <v>593</v>
      </c>
      <c r="J2502" s="40"/>
      <c r="K2502" s="40" t="str">
        <f t="shared" si="119"/>
        <v>Free</v>
      </c>
      <c r="L2502" s="41" t="s">
        <v>594</v>
      </c>
      <c r="M2502" s="40" t="s">
        <v>595</v>
      </c>
      <c r="N2502" s="40" t="s">
        <v>593</v>
      </c>
      <c r="O2502" s="40" t="s">
        <v>596</v>
      </c>
    </row>
    <row r="2503" spans="2:15" ht="30" customHeight="1">
      <c r="B2503" s="38">
        <v>2502</v>
      </c>
      <c r="C2503" s="39" t="str">
        <f t="shared" si="117"/>
        <v>CUS11723100.LABEL.EXCHANGE_RATE</v>
      </c>
      <c r="D2503" s="38" t="str">
        <f t="shared" si="118"/>
        <v>CUS11723100</v>
      </c>
      <c r="E2503" s="38" t="s">
        <v>6813</v>
      </c>
      <c r="F2503" s="38"/>
      <c r="G2503" s="38" t="s">
        <v>259</v>
      </c>
      <c r="H2503" s="38" t="s">
        <v>3236</v>
      </c>
      <c r="I2503" s="40" t="s">
        <v>4430</v>
      </c>
      <c r="J2503" s="40"/>
      <c r="K2503" s="40" t="str">
        <f t="shared" si="119"/>
        <v>exchange rate</v>
      </c>
      <c r="L2503" s="41" t="s">
        <v>3238</v>
      </c>
      <c r="M2503" s="40" t="s">
        <v>3239</v>
      </c>
      <c r="N2503" s="40" t="s">
        <v>4430</v>
      </c>
      <c r="O2503" s="40" t="s">
        <v>3241</v>
      </c>
    </row>
    <row r="2504" spans="2:15" ht="30" customHeight="1">
      <c r="B2504" s="38">
        <v>2503</v>
      </c>
      <c r="C2504" s="39" t="str">
        <f t="shared" si="117"/>
        <v>CUS11723100.LABEL.EXCHANGE_RATE__USD___EXCHANGER</v>
      </c>
      <c r="D2504" s="38" t="str">
        <f t="shared" si="118"/>
        <v>CUS11723100</v>
      </c>
      <c r="E2504" s="38" t="s">
        <v>6813</v>
      </c>
      <c r="F2504" s="38"/>
      <c r="G2504" s="38" t="s">
        <v>259</v>
      </c>
      <c r="H2504" s="38" t="s">
        <v>6715</v>
      </c>
      <c r="I2504" s="40" t="s">
        <v>6716</v>
      </c>
      <c r="J2504" s="40"/>
      <c r="K2504" s="40" t="str">
        <f t="shared" si="119"/>
        <v>Exchange rate 1 USD = { exchangeRate }</v>
      </c>
      <c r="L2504" s="41" t="s">
        <v>6717</v>
      </c>
      <c r="M2504" s="40" t="s">
        <v>6718</v>
      </c>
      <c r="N2504" s="40" t="s">
        <v>6716</v>
      </c>
      <c r="O2504" s="40" t="s">
        <v>6775</v>
      </c>
    </row>
    <row r="2505" spans="2:15" ht="30" customHeight="1">
      <c r="B2505" s="38">
        <v>2504</v>
      </c>
      <c r="C2505" s="39" t="str">
        <f t="shared" si="117"/>
        <v>CUS11723100.PLACEHOLDER.ENTER_INVOICE_NUMBER</v>
      </c>
      <c r="D2505" s="38" t="str">
        <f t="shared" si="118"/>
        <v>CUS11723100</v>
      </c>
      <c r="E2505" s="38" t="s">
        <v>6813</v>
      </c>
      <c r="F2505" s="38"/>
      <c r="G2505" s="38" t="s">
        <v>1258</v>
      </c>
      <c r="H2505" s="38" t="s">
        <v>6823</v>
      </c>
      <c r="I2505" s="40" t="s">
        <v>6824</v>
      </c>
      <c r="J2505" s="40"/>
      <c r="K2505" s="40" t="str">
        <f t="shared" si="119"/>
        <v>Enter Invoice Number</v>
      </c>
      <c r="L2505" s="41" t="s">
        <v>6825</v>
      </c>
      <c r="M2505" s="40" t="s">
        <v>6826</v>
      </c>
      <c r="N2505" s="40" t="s">
        <v>6827</v>
      </c>
      <c r="O2505" s="40" t="s">
        <v>6828</v>
      </c>
    </row>
    <row r="2506" spans="2:15" ht="30" customHeight="1">
      <c r="B2506" s="38">
        <v>2505</v>
      </c>
      <c r="C2506" s="39" t="str">
        <f t="shared" si="117"/>
        <v>CUS11723100.PLACEHOLDER.ADD_REMARK</v>
      </c>
      <c r="D2506" s="38" t="str">
        <f t="shared" si="118"/>
        <v>CUS11723100</v>
      </c>
      <c r="E2506" s="38" t="s">
        <v>6813</v>
      </c>
      <c r="F2506" s="38"/>
      <c r="G2506" s="38" t="s">
        <v>1258</v>
      </c>
      <c r="H2506" s="38" t="s">
        <v>4361</v>
      </c>
      <c r="I2506" s="40" t="s">
        <v>4362</v>
      </c>
      <c r="J2506" s="40"/>
      <c r="K2506" s="40" t="str">
        <f t="shared" si="119"/>
        <v>Add Remark</v>
      </c>
      <c r="L2506" s="41" t="s">
        <v>5933</v>
      </c>
      <c r="M2506" s="40" t="s">
        <v>3171</v>
      </c>
      <c r="N2506" s="40" t="s">
        <v>3172</v>
      </c>
      <c r="O2506" s="40" t="s">
        <v>1263</v>
      </c>
    </row>
    <row r="2507" spans="2:15" ht="30" customHeight="1">
      <c r="B2507" s="38">
        <v>2506</v>
      </c>
      <c r="C2507" s="39" t="str">
        <f t="shared" si="117"/>
        <v>CUS11723100.PLACEHOLDER.ENTER_REFERENCE_NUMBER</v>
      </c>
      <c r="D2507" s="38" t="str">
        <f t="shared" si="118"/>
        <v>CUS11723100</v>
      </c>
      <c r="E2507" s="38" t="s">
        <v>6813</v>
      </c>
      <c r="F2507" s="38"/>
      <c r="G2507" s="38" t="s">
        <v>1258</v>
      </c>
      <c r="H2507" s="38" t="s">
        <v>6829</v>
      </c>
      <c r="I2507" s="40" t="s">
        <v>6830</v>
      </c>
      <c r="J2507" s="40"/>
      <c r="K2507" s="40" t="str">
        <f t="shared" si="119"/>
        <v>Enter Reference Number</v>
      </c>
      <c r="L2507" s="41" t="s">
        <v>6831</v>
      </c>
      <c r="M2507" s="40" t="s">
        <v>6832</v>
      </c>
      <c r="N2507" s="40" t="s">
        <v>6830</v>
      </c>
      <c r="O2507" s="40" t="s">
        <v>6833</v>
      </c>
    </row>
    <row r="2508" spans="2:15" ht="30" customHeight="1">
      <c r="B2508" s="38">
        <v>2507</v>
      </c>
      <c r="C2508" s="39" t="str">
        <f t="shared" si="117"/>
        <v>CUS11723100.BUTTON.PAYMENT</v>
      </c>
      <c r="D2508" s="38" t="str">
        <f t="shared" si="118"/>
        <v>CUS11723100</v>
      </c>
      <c r="E2508" s="38" t="s">
        <v>6813</v>
      </c>
      <c r="F2508" s="38"/>
      <c r="G2508" s="38" t="s">
        <v>13</v>
      </c>
      <c r="H2508" s="38" t="s">
        <v>2688</v>
      </c>
      <c r="I2508" s="40" t="s">
        <v>6726</v>
      </c>
      <c r="J2508" s="40"/>
      <c r="K2508" s="40" t="str">
        <f t="shared" si="119"/>
        <v>Payment</v>
      </c>
      <c r="L2508" s="41" t="s">
        <v>2689</v>
      </c>
      <c r="M2508" s="40" t="s">
        <v>6727</v>
      </c>
      <c r="N2508" s="40" t="s">
        <v>70</v>
      </c>
      <c r="O2508" s="40" t="s">
        <v>2692</v>
      </c>
    </row>
    <row r="2509" spans="2:15" ht="30" customHeight="1">
      <c r="B2509" s="38">
        <v>2508</v>
      </c>
      <c r="C2509" s="39" t="str">
        <f t="shared" si="117"/>
        <v>CUS11723100.MESSAGE.PLEASE_VERIFY_YOUR_REFERENCE_N</v>
      </c>
      <c r="D2509" s="38" t="str">
        <f t="shared" si="118"/>
        <v>CUS11723100</v>
      </c>
      <c r="E2509" s="38" t="s">
        <v>6813</v>
      </c>
      <c r="F2509" s="38"/>
      <c r="G2509" s="38" t="s">
        <v>1019</v>
      </c>
      <c r="H2509" s="38" t="s">
        <v>6834</v>
      </c>
      <c r="I2509" s="40" t="s">
        <v>6835</v>
      </c>
      <c r="J2509" s="40"/>
      <c r="K2509" s="40" t="str">
        <f t="shared" si="119"/>
        <v>Please verify your reference number carefully. The paid amount cannot be refunded.</v>
      </c>
      <c r="L2509" s="41" t="s">
        <v>6836</v>
      </c>
      <c r="M2509" s="40" t="s">
        <v>6837</v>
      </c>
      <c r="N2509" s="40" t="s">
        <v>6835</v>
      </c>
      <c r="O2509" s="40" t="s">
        <v>6838</v>
      </c>
    </row>
    <row r="2510" spans="2:15" ht="30" customHeight="1">
      <c r="B2510" s="38">
        <v>2509</v>
      </c>
      <c r="C2510" s="39" t="str">
        <f t="shared" si="117"/>
        <v>CUS11723200.TITLE.PAY_BILL</v>
      </c>
      <c r="D2510" s="38" t="str">
        <f t="shared" si="118"/>
        <v>CUS11723200</v>
      </c>
      <c r="E2510" s="38" t="s">
        <v>6839</v>
      </c>
      <c r="F2510" s="38"/>
      <c r="G2510" s="38" t="s">
        <v>1271</v>
      </c>
      <c r="H2510" s="38" t="s">
        <v>2189</v>
      </c>
      <c r="I2510" s="40" t="s">
        <v>2190</v>
      </c>
      <c r="J2510" s="40"/>
      <c r="K2510" s="40" t="str">
        <f t="shared" si="119"/>
        <v>Pay Bill</v>
      </c>
      <c r="L2510" s="41" t="s">
        <v>2191</v>
      </c>
      <c r="M2510" s="40" t="s">
        <v>2192</v>
      </c>
      <c r="N2510" s="40" t="s">
        <v>2249</v>
      </c>
      <c r="O2510" s="40" t="s">
        <v>2193</v>
      </c>
    </row>
    <row r="2511" spans="2:15" ht="30" customHeight="1">
      <c r="B2511" s="38">
        <v>2510</v>
      </c>
      <c r="C2511" s="39" t="str">
        <f t="shared" si="117"/>
        <v>CUS11723200.LABEL.WOULD_YOU_LIKE_TO_MAKE_PAYMENT</v>
      </c>
      <c r="D2511" s="38" t="str">
        <f t="shared" si="118"/>
        <v>CUS11723200</v>
      </c>
      <c r="E2511" s="38" t="s">
        <v>6839</v>
      </c>
      <c r="F2511" s="38"/>
      <c r="G2511" s="38" t="s">
        <v>259</v>
      </c>
      <c r="H2511" s="38" t="s">
        <v>6753</v>
      </c>
      <c r="I2511" s="40" t="s">
        <v>6754</v>
      </c>
      <c r="J2511" s="40"/>
      <c r="K2511" s="40" t="str">
        <f t="shared" si="119"/>
        <v>Would you like to make payment?</v>
      </c>
      <c r="L2511" s="41" t="s">
        <v>6755</v>
      </c>
      <c r="M2511" s="40" t="s">
        <v>6756</v>
      </c>
      <c r="N2511" s="40" t="s">
        <v>6757</v>
      </c>
      <c r="O2511" s="40" t="s">
        <v>6840</v>
      </c>
    </row>
    <row r="2512" spans="2:15" ht="30" customHeight="1">
      <c r="B2512" s="38">
        <v>2511</v>
      </c>
      <c r="C2512" s="39" t="str">
        <f t="shared" si="117"/>
        <v>CUS11723200.LABEL.MPWT_PUBLIC_SERVICE</v>
      </c>
      <c r="D2512" s="38" t="str">
        <f t="shared" si="118"/>
        <v>CUS11723200</v>
      </c>
      <c r="E2512" s="38" t="s">
        <v>6839</v>
      </c>
      <c r="F2512" s="38"/>
      <c r="G2512" s="38" t="s">
        <v>259</v>
      </c>
      <c r="H2512" s="38" t="s">
        <v>6594</v>
      </c>
      <c r="I2512" s="40" t="s">
        <v>6595</v>
      </c>
      <c r="J2512" s="40"/>
      <c r="K2512" s="40" t="str">
        <f t="shared" si="119"/>
        <v>MPWT Public Service</v>
      </c>
      <c r="L2512" s="41" t="s">
        <v>6596</v>
      </c>
      <c r="M2512" s="40" t="s">
        <v>6595</v>
      </c>
      <c r="N2512" s="40" t="s">
        <v>6597</v>
      </c>
      <c r="O2512" s="40" t="s">
        <v>6814</v>
      </c>
    </row>
    <row r="2513" spans="2:15" ht="30" customHeight="1">
      <c r="B2513" s="38">
        <v>2512</v>
      </c>
      <c r="C2513" s="39" t="str">
        <f t="shared" si="117"/>
        <v>CUS11723200.LABEL.PAYMENT_AMOUNT</v>
      </c>
      <c r="D2513" s="38" t="str">
        <f t="shared" si="118"/>
        <v>CUS11723200</v>
      </c>
      <c r="E2513" s="38" t="s">
        <v>6839</v>
      </c>
      <c r="F2513" s="38"/>
      <c r="G2513" s="38" t="s">
        <v>259</v>
      </c>
      <c r="H2513" s="38" t="s">
        <v>6698</v>
      </c>
      <c r="I2513" s="40" t="s">
        <v>6766</v>
      </c>
      <c r="J2513" s="40"/>
      <c r="K2513" s="40" t="str">
        <f t="shared" si="119"/>
        <v>Payment Amount</v>
      </c>
      <c r="L2513" s="41" t="s">
        <v>3114</v>
      </c>
      <c r="M2513" s="40" t="s">
        <v>3463</v>
      </c>
      <c r="N2513" s="40" t="s">
        <v>6766</v>
      </c>
      <c r="O2513" s="40" t="s">
        <v>4695</v>
      </c>
    </row>
    <row r="2514" spans="2:15" ht="30" customHeight="1">
      <c r="B2514" s="38">
        <v>2513</v>
      </c>
      <c r="C2514" s="39" t="str">
        <f t="shared" si="117"/>
        <v>CUS11723200.LABEL.OTHER_AMOUNT_INCLUDE_FEE</v>
      </c>
      <c r="D2514" s="38" t="str">
        <f t="shared" si="118"/>
        <v>CUS11723200</v>
      </c>
      <c r="E2514" s="38" t="s">
        <v>6839</v>
      </c>
      <c r="F2514" s="38"/>
      <c r="G2514" s="38" t="s">
        <v>259</v>
      </c>
      <c r="H2514" s="38" t="s">
        <v>3698</v>
      </c>
      <c r="I2514" s="40" t="s">
        <v>6764</v>
      </c>
      <c r="J2514" s="40"/>
      <c r="K2514" s="40" t="str">
        <f t="shared" si="119"/>
        <v>Other Amount (Include Fee)</v>
      </c>
      <c r="L2514" s="41" t="s">
        <v>3700</v>
      </c>
      <c r="M2514" s="40" t="s">
        <v>3701</v>
      </c>
      <c r="N2514" s="40" t="s">
        <v>3702</v>
      </c>
      <c r="O2514" s="40" t="s">
        <v>6812</v>
      </c>
    </row>
    <row r="2515" spans="2:15" ht="30" customHeight="1">
      <c r="B2515" s="38">
        <v>2514</v>
      </c>
      <c r="C2515" s="39" t="str">
        <f t="shared" si="117"/>
        <v>CUS11723200.LABEL.TOTAL</v>
      </c>
      <c r="D2515" s="38" t="str">
        <f t="shared" si="118"/>
        <v>CUS11723200</v>
      </c>
      <c r="E2515" s="38" t="s">
        <v>6839</v>
      </c>
      <c r="F2515" s="38"/>
      <c r="G2515" s="38" t="s">
        <v>259</v>
      </c>
      <c r="H2515" s="38" t="s">
        <v>3221</v>
      </c>
      <c r="I2515" s="40" t="s">
        <v>3222</v>
      </c>
      <c r="J2515" s="40"/>
      <c r="K2515" s="40" t="str">
        <f t="shared" si="119"/>
        <v>Total</v>
      </c>
      <c r="L2515" s="41" t="s">
        <v>3223</v>
      </c>
      <c r="M2515" s="40" t="s">
        <v>3224</v>
      </c>
      <c r="N2515" s="40" t="s">
        <v>6762</v>
      </c>
      <c r="O2515" s="40" t="s">
        <v>3226</v>
      </c>
    </row>
    <row r="2516" spans="2:15" ht="30" customHeight="1">
      <c r="B2516" s="38">
        <v>2515</v>
      </c>
      <c r="C2516" s="39" t="str">
        <f t="shared" si="117"/>
        <v>CUS11723200.LABEL.CUSTOMER_NUMBER</v>
      </c>
      <c r="D2516" s="38" t="str">
        <f t="shared" si="118"/>
        <v>CUS11723200</v>
      </c>
      <c r="E2516" s="38" t="s">
        <v>6839</v>
      </c>
      <c r="F2516" s="38"/>
      <c r="G2516" s="38" t="s">
        <v>259</v>
      </c>
      <c r="H2516" s="38" t="s">
        <v>6690</v>
      </c>
      <c r="I2516" s="40" t="s">
        <v>6765</v>
      </c>
      <c r="J2516" s="40"/>
      <c r="K2516" s="40" t="str">
        <f t="shared" si="119"/>
        <v>Customer Number</v>
      </c>
      <c r="L2516" s="41" t="s">
        <v>6692</v>
      </c>
      <c r="M2516" s="40" t="s">
        <v>6691</v>
      </c>
      <c r="N2516" s="40" t="s">
        <v>6693</v>
      </c>
      <c r="O2516" s="40" t="s">
        <v>6694</v>
      </c>
    </row>
    <row r="2517" spans="2:15" ht="30" customHeight="1">
      <c r="B2517" s="38">
        <v>2516</v>
      </c>
      <c r="C2517" s="39" t="str">
        <f t="shared" si="117"/>
        <v>CUS11723200.LABEL.CUSTOMER_NAME</v>
      </c>
      <c r="D2517" s="38" t="str">
        <f t="shared" si="118"/>
        <v>CUS11723200</v>
      </c>
      <c r="E2517" s="38" t="s">
        <v>6839</v>
      </c>
      <c r="F2517" s="38"/>
      <c r="G2517" s="38" t="s">
        <v>259</v>
      </c>
      <c r="H2517" s="38" t="s">
        <v>1549</v>
      </c>
      <c r="I2517" s="40" t="s">
        <v>1550</v>
      </c>
      <c r="J2517" s="40"/>
      <c r="K2517" s="40" t="str">
        <f t="shared" si="119"/>
        <v>Customer Name</v>
      </c>
      <c r="L2517" s="41" t="s">
        <v>1551</v>
      </c>
      <c r="M2517" s="40" t="s">
        <v>1550</v>
      </c>
      <c r="N2517" s="40" t="s">
        <v>6696</v>
      </c>
      <c r="O2517" s="40" t="s">
        <v>1554</v>
      </c>
    </row>
    <row r="2518" spans="2:15" ht="30" customHeight="1">
      <c r="B2518" s="38">
        <v>2517</v>
      </c>
      <c r="C2518" s="39" t="str">
        <f t="shared" si="117"/>
        <v>CUS11723200.LABEL.WITHDRAWAL_ACCOUNT</v>
      </c>
      <c r="D2518" s="38" t="str">
        <f t="shared" si="118"/>
        <v>CUS11723200</v>
      </c>
      <c r="E2518" s="38" t="s">
        <v>6839</v>
      </c>
      <c r="F2518" s="38"/>
      <c r="G2518" s="38" t="s">
        <v>259</v>
      </c>
      <c r="H2518" s="38" t="s">
        <v>4886</v>
      </c>
      <c r="I2518" s="40" t="s">
        <v>6493</v>
      </c>
      <c r="J2518" s="40"/>
      <c r="K2518" s="40" t="str">
        <f t="shared" si="119"/>
        <v>Withdrawal Account</v>
      </c>
      <c r="L2518" s="41" t="s">
        <v>4888</v>
      </c>
      <c r="M2518" s="40" t="s">
        <v>3256</v>
      </c>
      <c r="N2518" s="40" t="s">
        <v>3233</v>
      </c>
      <c r="O2518" s="40" t="s">
        <v>6513</v>
      </c>
    </row>
    <row r="2519" spans="2:15" ht="30" customHeight="1">
      <c r="B2519" s="38">
        <v>2518</v>
      </c>
      <c r="C2519" s="39" t="str">
        <f t="shared" si="117"/>
        <v>CUS11723200.LABEL.REMARK</v>
      </c>
      <c r="D2519" s="38" t="str">
        <f t="shared" si="118"/>
        <v>CUS11723200</v>
      </c>
      <c r="E2519" s="38" t="s">
        <v>6839</v>
      </c>
      <c r="F2519" s="38"/>
      <c r="G2519" s="38" t="s">
        <v>259</v>
      </c>
      <c r="H2519" s="38" t="s">
        <v>597</v>
      </c>
      <c r="I2519" s="40" t="s">
        <v>3235</v>
      </c>
      <c r="J2519" s="40"/>
      <c r="K2519" s="40" t="str">
        <f t="shared" si="119"/>
        <v>Remark</v>
      </c>
      <c r="L2519" s="41" t="s">
        <v>598</v>
      </c>
      <c r="M2519" s="40" t="s">
        <v>599</v>
      </c>
      <c r="N2519" s="40" t="s">
        <v>3125</v>
      </c>
      <c r="O2519" s="40" t="s">
        <v>600</v>
      </c>
    </row>
    <row r="2520" spans="2:15" ht="30" customHeight="1">
      <c r="B2520" s="38">
        <v>2519</v>
      </c>
      <c r="C2520" s="39" t="str">
        <f t="shared" si="117"/>
        <v>CUS11723200.LABEL.CANCEL</v>
      </c>
      <c r="D2520" s="38" t="str">
        <f t="shared" si="118"/>
        <v>CUS11723200</v>
      </c>
      <c r="E2520" s="38" t="s">
        <v>6839</v>
      </c>
      <c r="F2520" s="38"/>
      <c r="G2520" s="38" t="s">
        <v>259</v>
      </c>
      <c r="H2520" s="38" t="s">
        <v>24</v>
      </c>
      <c r="I2520" s="40" t="s">
        <v>25</v>
      </c>
      <c r="J2520" s="40"/>
      <c r="K2520" s="40" t="str">
        <f t="shared" si="119"/>
        <v>Cancel</v>
      </c>
      <c r="L2520" s="41" t="s">
        <v>26</v>
      </c>
      <c r="M2520" s="40" t="s">
        <v>27</v>
      </c>
      <c r="N2520" s="40" t="s">
        <v>260</v>
      </c>
      <c r="O2520" s="40" t="s">
        <v>28</v>
      </c>
    </row>
    <row r="2521" spans="2:15" ht="30" customHeight="1">
      <c r="B2521" s="38">
        <v>2520</v>
      </c>
      <c r="C2521" s="39" t="str">
        <f t="shared" si="117"/>
        <v>CUS11723200.LABEL.TOTAL_PAYMENT_AMOUNT</v>
      </c>
      <c r="D2521" s="38" t="str">
        <f t="shared" si="118"/>
        <v>CUS11723200</v>
      </c>
      <c r="E2521" s="38" t="s">
        <v>6839</v>
      </c>
      <c r="F2521" s="38"/>
      <c r="G2521" s="38" t="s">
        <v>259</v>
      </c>
      <c r="H2521" s="38" t="s">
        <v>6759</v>
      </c>
      <c r="I2521" s="40" t="s">
        <v>6760</v>
      </c>
      <c r="J2521" s="40"/>
      <c r="K2521" s="40" t="str">
        <f t="shared" si="119"/>
        <v>Total Payment Amount</v>
      </c>
      <c r="L2521" s="41" t="s">
        <v>6761</v>
      </c>
      <c r="M2521" s="40" t="s">
        <v>3463</v>
      </c>
      <c r="N2521" s="40" t="s">
        <v>6760</v>
      </c>
      <c r="O2521" s="40" t="s">
        <v>6763</v>
      </c>
    </row>
    <row r="2522" spans="2:15" ht="30" customHeight="1">
      <c r="B2522" s="38">
        <v>2521</v>
      </c>
      <c r="C2522" s="39" t="str">
        <f t="shared" si="117"/>
        <v>CUS11723200.LABEL.REFERENCE_NUMBER</v>
      </c>
      <c r="D2522" s="38" t="str">
        <f t="shared" si="118"/>
        <v>CUS11723200</v>
      </c>
      <c r="E2522" s="38" t="s">
        <v>6839</v>
      </c>
      <c r="F2522" s="38"/>
      <c r="G2522" s="38" t="s">
        <v>259</v>
      </c>
      <c r="H2522" s="38" t="s">
        <v>6820</v>
      </c>
      <c r="I2522" s="40" t="s">
        <v>6841</v>
      </c>
      <c r="J2522" s="40"/>
      <c r="K2522" s="40" t="str">
        <f t="shared" si="119"/>
        <v>Reference Number</v>
      </c>
      <c r="L2522" s="41" t="s">
        <v>3245</v>
      </c>
      <c r="M2522" s="40" t="s">
        <v>6841</v>
      </c>
      <c r="N2522" s="40" t="s">
        <v>6841</v>
      </c>
      <c r="O2522" s="40" t="s">
        <v>3637</v>
      </c>
    </row>
    <row r="2523" spans="2:15" ht="30" customHeight="1">
      <c r="B2523" s="38">
        <v>2522</v>
      </c>
      <c r="C2523" s="39" t="str">
        <f t="shared" si="117"/>
        <v>CUS11723200.LABEL.EXCHANGE_RATE</v>
      </c>
      <c r="D2523" s="38" t="str">
        <f t="shared" si="118"/>
        <v>CUS11723200</v>
      </c>
      <c r="E2523" s="38" t="s">
        <v>6839</v>
      </c>
      <c r="F2523" s="38"/>
      <c r="G2523" s="38" t="s">
        <v>259</v>
      </c>
      <c r="H2523" s="38" t="s">
        <v>3236</v>
      </c>
      <c r="I2523" s="40" t="s">
        <v>4430</v>
      </c>
      <c r="J2523" s="40"/>
      <c r="K2523" s="40" t="str">
        <f t="shared" si="119"/>
        <v>exchange rate</v>
      </c>
      <c r="L2523" s="41" t="s">
        <v>3238</v>
      </c>
      <c r="M2523" s="40" t="s">
        <v>3239</v>
      </c>
      <c r="N2523" s="40" t="s">
        <v>4430</v>
      </c>
      <c r="O2523" s="40" t="s">
        <v>3241</v>
      </c>
    </row>
    <row r="2524" spans="2:15" ht="30" customHeight="1">
      <c r="B2524" s="38">
        <v>2523</v>
      </c>
      <c r="C2524" s="39" t="str">
        <f t="shared" si="117"/>
        <v>CUS11723200.LABEL.FREE</v>
      </c>
      <c r="D2524" s="38" t="str">
        <f t="shared" si="118"/>
        <v>CUS11723200</v>
      </c>
      <c r="E2524" s="38" t="s">
        <v>6839</v>
      </c>
      <c r="F2524" s="38"/>
      <c r="G2524" s="38" t="s">
        <v>259</v>
      </c>
      <c r="H2524" s="38" t="s">
        <v>592</v>
      </c>
      <c r="I2524" s="40" t="s">
        <v>593</v>
      </c>
      <c r="J2524" s="40"/>
      <c r="K2524" s="40" t="str">
        <f t="shared" si="119"/>
        <v>Free</v>
      </c>
      <c r="L2524" s="41" t="s">
        <v>594</v>
      </c>
      <c r="M2524" s="40" t="s">
        <v>595</v>
      </c>
      <c r="N2524" s="40" t="s">
        <v>593</v>
      </c>
      <c r="O2524" s="40" t="s">
        <v>596</v>
      </c>
    </row>
    <row r="2525" spans="2:15" ht="30" customHeight="1">
      <c r="B2525" s="38">
        <v>2524</v>
      </c>
      <c r="C2525" s="39" t="str">
        <f t="shared" si="117"/>
        <v>CUS11723200.LABEL.EXCHANGE_RATE__USD__EXCHANGEAM</v>
      </c>
      <c r="D2525" s="38" t="str">
        <f t="shared" si="118"/>
        <v>CUS11723200</v>
      </c>
      <c r="E2525" s="38" t="s">
        <v>6839</v>
      </c>
      <c r="F2525" s="38"/>
      <c r="G2525" s="38" t="s">
        <v>259</v>
      </c>
      <c r="H2525" s="38" t="s">
        <v>6842</v>
      </c>
      <c r="I2525" s="40" t="s">
        <v>6843</v>
      </c>
      <c r="J2525" s="40"/>
      <c r="K2525" s="40" t="str">
        <f t="shared" si="119"/>
        <v>Exchange rate 1 USD = {exchangeAmount} {currency}</v>
      </c>
      <c r="L2525" s="41" t="s">
        <v>6844</v>
      </c>
      <c r="M2525" s="40" t="s">
        <v>6845</v>
      </c>
      <c r="N2525" s="40" t="s">
        <v>6843</v>
      </c>
      <c r="O2525" s="40" t="s">
        <v>6846</v>
      </c>
    </row>
    <row r="2526" spans="2:15" ht="30" customHeight="1">
      <c r="B2526" s="38">
        <v>2525</v>
      </c>
      <c r="C2526" s="39" t="str">
        <f t="shared" si="117"/>
        <v>CUS11723200.BUTTON.PAYMENT</v>
      </c>
      <c r="D2526" s="38" t="str">
        <f t="shared" si="118"/>
        <v>CUS11723200</v>
      </c>
      <c r="E2526" s="38" t="s">
        <v>6839</v>
      </c>
      <c r="F2526" s="38"/>
      <c r="G2526" s="38" t="s">
        <v>13</v>
      </c>
      <c r="H2526" s="38" t="s">
        <v>2688</v>
      </c>
      <c r="I2526" s="40" t="s">
        <v>6726</v>
      </c>
      <c r="J2526" s="40"/>
      <c r="K2526" s="40" t="str">
        <f t="shared" si="119"/>
        <v>Payment</v>
      </c>
      <c r="L2526" s="41" t="s">
        <v>2689</v>
      </c>
      <c r="M2526" s="40" t="s">
        <v>6727</v>
      </c>
      <c r="N2526" s="40" t="s">
        <v>70</v>
      </c>
      <c r="O2526" s="40" t="s">
        <v>2692</v>
      </c>
    </row>
    <row r="2527" spans="2:15" ht="30" customHeight="1">
      <c r="B2527" s="38">
        <v>2526</v>
      </c>
      <c r="C2527" s="39" t="str">
        <f t="shared" si="117"/>
        <v>CUS11723300.TITLE.PAY_BILL</v>
      </c>
      <c r="D2527" s="38" t="str">
        <f t="shared" si="118"/>
        <v>CUS11723300</v>
      </c>
      <c r="E2527" s="38" t="s">
        <v>6847</v>
      </c>
      <c r="F2527" s="38"/>
      <c r="G2527" s="38" t="s">
        <v>1271</v>
      </c>
      <c r="H2527" s="38" t="s">
        <v>2189</v>
      </c>
      <c r="I2527" s="40" t="s">
        <v>2190</v>
      </c>
      <c r="J2527" s="40"/>
      <c r="K2527" s="40" t="str">
        <f t="shared" si="119"/>
        <v>Pay Bill</v>
      </c>
      <c r="L2527" s="41" t="s">
        <v>2191</v>
      </c>
      <c r="M2527" s="40" t="s">
        <v>2192</v>
      </c>
      <c r="N2527" s="40" t="s">
        <v>2249</v>
      </c>
      <c r="O2527" s="40" t="s">
        <v>2193</v>
      </c>
    </row>
    <row r="2528" spans="2:15" ht="30" customHeight="1">
      <c r="B2528" s="38">
        <v>2527</v>
      </c>
      <c r="C2528" s="39" t="str">
        <f t="shared" si="117"/>
        <v>CUS11723300.LABEL.PAYMENT_IS_COMPLETED</v>
      </c>
      <c r="D2528" s="38" t="str">
        <f t="shared" si="118"/>
        <v>CUS11723300</v>
      </c>
      <c r="E2528" s="38" t="s">
        <v>6847</v>
      </c>
      <c r="F2528" s="38"/>
      <c r="G2528" s="38" t="s">
        <v>259</v>
      </c>
      <c r="H2528" s="38" t="s">
        <v>6768</v>
      </c>
      <c r="I2528" s="40" t="s">
        <v>6769</v>
      </c>
      <c r="J2528" s="40"/>
      <c r="K2528" s="40" t="str">
        <f t="shared" si="119"/>
        <v>Payment is Completed!</v>
      </c>
      <c r="L2528" s="41" t="s">
        <v>6770</v>
      </c>
      <c r="M2528" s="40" t="s">
        <v>6771</v>
      </c>
      <c r="N2528" s="40" t="s">
        <v>6772</v>
      </c>
      <c r="O2528" s="40" t="s">
        <v>6773</v>
      </c>
    </row>
    <row r="2529" spans="2:15" ht="30" customHeight="1">
      <c r="B2529" s="38">
        <v>2528</v>
      </c>
      <c r="C2529" s="39" t="str">
        <f t="shared" si="117"/>
        <v>CUS11723300.LABEL.MPWT_PUBLIC_SERVICE</v>
      </c>
      <c r="D2529" s="38" t="str">
        <f t="shared" si="118"/>
        <v>CUS11723300</v>
      </c>
      <c r="E2529" s="38" t="s">
        <v>6847</v>
      </c>
      <c r="F2529" s="38"/>
      <c r="G2529" s="38" t="s">
        <v>259</v>
      </c>
      <c r="H2529" s="38" t="s">
        <v>6594</v>
      </c>
      <c r="I2529" s="40" t="s">
        <v>6595</v>
      </c>
      <c r="J2529" s="40"/>
      <c r="K2529" s="40" t="str">
        <f t="shared" si="119"/>
        <v>MPWT Public Service</v>
      </c>
      <c r="L2529" s="41" t="s">
        <v>6596</v>
      </c>
      <c r="M2529" s="40" t="s">
        <v>6595</v>
      </c>
      <c r="N2529" s="40" t="s">
        <v>6597</v>
      </c>
      <c r="O2529" s="40" t="s">
        <v>6814</v>
      </c>
    </row>
    <row r="2530" spans="2:15" ht="30" customHeight="1">
      <c r="B2530" s="38">
        <v>2529</v>
      </c>
      <c r="C2530" s="39" t="str">
        <f t="shared" si="117"/>
        <v>CUS11723300.LABEL.TOTAL_PAYMENT_AMOUNT</v>
      </c>
      <c r="D2530" s="38" t="str">
        <f t="shared" si="118"/>
        <v>CUS11723300</v>
      </c>
      <c r="E2530" s="38" t="s">
        <v>6847</v>
      </c>
      <c r="F2530" s="38"/>
      <c r="G2530" s="38" t="s">
        <v>259</v>
      </c>
      <c r="H2530" s="38" t="s">
        <v>6759</v>
      </c>
      <c r="I2530" s="40" t="s">
        <v>6760</v>
      </c>
      <c r="J2530" s="40"/>
      <c r="K2530" s="40" t="str">
        <f t="shared" si="119"/>
        <v>Total Payment Amount</v>
      </c>
      <c r="L2530" s="41" t="s">
        <v>6761</v>
      </c>
      <c r="M2530" s="40" t="s">
        <v>3463</v>
      </c>
      <c r="N2530" s="40" t="s">
        <v>6762</v>
      </c>
      <c r="O2530" s="40" t="s">
        <v>6763</v>
      </c>
    </row>
    <row r="2531" spans="2:15" ht="30" customHeight="1">
      <c r="B2531" s="38">
        <v>2530</v>
      </c>
      <c r="C2531" s="39" t="str">
        <f t="shared" si="117"/>
        <v>CUS11723300.LABEL.OTHER_AMOUNT_INCLUDE_FEE</v>
      </c>
      <c r="D2531" s="38" t="str">
        <f t="shared" si="118"/>
        <v>CUS11723300</v>
      </c>
      <c r="E2531" s="38" t="s">
        <v>6847</v>
      </c>
      <c r="F2531" s="38"/>
      <c r="G2531" s="38" t="s">
        <v>259</v>
      </c>
      <c r="H2531" s="38" t="s">
        <v>3698</v>
      </c>
      <c r="I2531" s="40" t="s">
        <v>6764</v>
      </c>
      <c r="J2531" s="40"/>
      <c r="K2531" s="40" t="str">
        <f t="shared" si="119"/>
        <v>Other Amount (Include Fee)</v>
      </c>
      <c r="L2531" s="41" t="s">
        <v>3700</v>
      </c>
      <c r="M2531" s="40" t="s">
        <v>3701</v>
      </c>
      <c r="N2531" s="40" t="s">
        <v>3702</v>
      </c>
      <c r="O2531" s="40" t="s">
        <v>3703</v>
      </c>
    </row>
    <row r="2532" spans="2:15" ht="30" customHeight="1">
      <c r="B2532" s="38">
        <v>2531</v>
      </c>
      <c r="C2532" s="39" t="str">
        <f t="shared" si="117"/>
        <v>CUS11723300.LABEL.SEND_AMOUNT</v>
      </c>
      <c r="D2532" s="38" t="str">
        <f t="shared" si="118"/>
        <v>CUS11723300</v>
      </c>
      <c r="E2532" s="38" t="s">
        <v>6847</v>
      </c>
      <c r="F2532" s="38"/>
      <c r="G2532" s="38" t="s">
        <v>259</v>
      </c>
      <c r="H2532" s="38" t="s">
        <v>3541</v>
      </c>
      <c r="I2532" s="40" t="s">
        <v>6409</v>
      </c>
      <c r="J2532" s="40"/>
      <c r="K2532" s="40" t="str">
        <f t="shared" si="119"/>
        <v>Send amount</v>
      </c>
      <c r="L2532" s="41" t="s">
        <v>3543</v>
      </c>
      <c r="M2532" s="40" t="s">
        <v>3224</v>
      </c>
      <c r="N2532" s="40" t="s">
        <v>2161</v>
      </c>
      <c r="O2532" s="40" t="s">
        <v>3546</v>
      </c>
    </row>
    <row r="2533" spans="2:15" ht="30" customHeight="1">
      <c r="B2533" s="38">
        <v>2532</v>
      </c>
      <c r="C2533" s="39" t="str">
        <f t="shared" si="117"/>
        <v>CUS11723300.LABEL.REMARK</v>
      </c>
      <c r="D2533" s="38" t="str">
        <f t="shared" si="118"/>
        <v>CUS11723300</v>
      </c>
      <c r="E2533" s="38" t="s">
        <v>6847</v>
      </c>
      <c r="F2533" s="38"/>
      <c r="G2533" s="38" t="s">
        <v>259</v>
      </c>
      <c r="H2533" s="38" t="s">
        <v>597</v>
      </c>
      <c r="I2533" s="40" t="s">
        <v>3235</v>
      </c>
      <c r="J2533" s="40"/>
      <c r="K2533" s="40" t="str">
        <f t="shared" si="119"/>
        <v>Remark</v>
      </c>
      <c r="L2533" s="41" t="s">
        <v>598</v>
      </c>
      <c r="M2533" s="40" t="s">
        <v>599</v>
      </c>
      <c r="N2533" s="40" t="s">
        <v>3125</v>
      </c>
      <c r="O2533" s="40" t="s">
        <v>600</v>
      </c>
    </row>
    <row r="2534" spans="2:15" ht="30" customHeight="1">
      <c r="B2534" s="38">
        <v>2533</v>
      </c>
      <c r="C2534" s="39" t="str">
        <f t="shared" si="117"/>
        <v>CUS11723300.LABEL.TRANSFER_AMOUNT</v>
      </c>
      <c r="D2534" s="38" t="str">
        <f t="shared" si="118"/>
        <v>CUS11723300</v>
      </c>
      <c r="E2534" s="38" t="s">
        <v>6847</v>
      </c>
      <c r="F2534" s="38"/>
      <c r="G2534" s="38" t="s">
        <v>259</v>
      </c>
      <c r="H2534" s="38" t="s">
        <v>4271</v>
      </c>
      <c r="I2534" s="40" t="s">
        <v>3542</v>
      </c>
      <c r="J2534" s="40"/>
      <c r="K2534" s="40" t="str">
        <f t="shared" si="119"/>
        <v>Send Amount</v>
      </c>
      <c r="L2534" s="41" t="s">
        <v>3543</v>
      </c>
      <c r="M2534" s="40" t="s">
        <v>3544</v>
      </c>
      <c r="N2534" s="40" t="s">
        <v>3542</v>
      </c>
      <c r="O2534" s="40" t="s">
        <v>3546</v>
      </c>
    </row>
    <row r="2535" spans="2:15" ht="30" customHeight="1">
      <c r="B2535" s="38">
        <v>2534</v>
      </c>
      <c r="C2535" s="39" t="str">
        <f t="shared" si="117"/>
        <v>CUS11723300.LABEL.PAYMENT_IS_UNCOMPLETED</v>
      </c>
      <c r="D2535" s="38" t="str">
        <f t="shared" si="118"/>
        <v>CUS11723300</v>
      </c>
      <c r="E2535" s="38" t="s">
        <v>6847</v>
      </c>
      <c r="F2535" s="38"/>
      <c r="G2535" s="38" t="s">
        <v>259</v>
      </c>
      <c r="H2535" s="38" t="s">
        <v>683</v>
      </c>
      <c r="I2535" s="40" t="s">
        <v>684</v>
      </c>
      <c r="J2535" s="40"/>
      <c r="K2535" s="40" t="str">
        <f t="shared" si="119"/>
        <v>Payment is not completed!</v>
      </c>
      <c r="L2535" s="41" t="s">
        <v>685</v>
      </c>
      <c r="M2535" s="40" t="s">
        <v>4468</v>
      </c>
      <c r="N2535" s="40" t="s">
        <v>684</v>
      </c>
      <c r="O2535" s="40" t="s">
        <v>687</v>
      </c>
    </row>
    <row r="2536" spans="2:15" ht="30" customHeight="1">
      <c r="B2536" s="38">
        <v>2535</v>
      </c>
      <c r="C2536" s="39" t="str">
        <f t="shared" si="117"/>
        <v>CUS11723300.LABEL.EXCHANGE_RATE</v>
      </c>
      <c r="D2536" s="38" t="str">
        <f t="shared" si="118"/>
        <v>CUS11723300</v>
      </c>
      <c r="E2536" s="38" t="s">
        <v>6847</v>
      </c>
      <c r="F2536" s="38"/>
      <c r="G2536" s="38" t="s">
        <v>259</v>
      </c>
      <c r="H2536" s="38" t="s">
        <v>3236</v>
      </c>
      <c r="I2536" s="40" t="s">
        <v>4430</v>
      </c>
      <c r="J2536" s="40"/>
      <c r="K2536" s="40" t="str">
        <f t="shared" si="119"/>
        <v>exchange rate</v>
      </c>
      <c r="L2536" s="41" t="s">
        <v>3238</v>
      </c>
      <c r="M2536" s="40" t="s">
        <v>3239</v>
      </c>
      <c r="N2536" s="40" t="s">
        <v>4430</v>
      </c>
      <c r="O2536" s="40" t="s">
        <v>3241</v>
      </c>
    </row>
    <row r="2537" spans="2:15" ht="30" customHeight="1">
      <c r="B2537" s="38">
        <v>2536</v>
      </c>
      <c r="C2537" s="39" t="str">
        <f t="shared" si="117"/>
        <v>CUS11723300.LABEL.EXCHANGE_RATE__USD__EXCHANGEAM</v>
      </c>
      <c r="D2537" s="38" t="str">
        <f t="shared" si="118"/>
        <v>CUS11723300</v>
      </c>
      <c r="E2537" s="38" t="s">
        <v>6847</v>
      </c>
      <c r="F2537" s="38"/>
      <c r="G2537" s="38" t="s">
        <v>259</v>
      </c>
      <c r="H2537" s="38" t="s">
        <v>6842</v>
      </c>
      <c r="I2537" s="40" t="s">
        <v>6843</v>
      </c>
      <c r="J2537" s="40"/>
      <c r="K2537" s="40" t="str">
        <f t="shared" si="119"/>
        <v>Exchange rate 1 USD = {exchangeAmount} {currency}</v>
      </c>
      <c r="L2537" s="41" t="s">
        <v>6844</v>
      </c>
      <c r="M2537" s="40" t="s">
        <v>6845</v>
      </c>
      <c r="N2537" s="40" t="s">
        <v>6843</v>
      </c>
      <c r="O2537" s="40" t="s">
        <v>6846</v>
      </c>
    </row>
    <row r="2538" spans="2:15" ht="30" customHeight="1">
      <c r="B2538" s="38">
        <v>2537</v>
      </c>
      <c r="C2538" s="39" t="str">
        <f t="shared" si="117"/>
        <v>CUS11723300.LABEL.PAYMENT_AMOUNT</v>
      </c>
      <c r="D2538" s="38" t="str">
        <f t="shared" si="118"/>
        <v>CUS11723300</v>
      </c>
      <c r="E2538" s="38" t="s">
        <v>6847</v>
      </c>
      <c r="F2538" s="38"/>
      <c r="G2538" s="38" t="s">
        <v>259</v>
      </c>
      <c r="H2538" s="38" t="s">
        <v>6698</v>
      </c>
      <c r="I2538" s="40" t="s">
        <v>6766</v>
      </c>
      <c r="J2538" s="40"/>
      <c r="K2538" s="40" t="str">
        <f t="shared" si="119"/>
        <v>Payment Amount</v>
      </c>
      <c r="L2538" s="41" t="s">
        <v>3114</v>
      </c>
      <c r="M2538" s="40" t="s">
        <v>3463</v>
      </c>
      <c r="N2538" s="40" t="s">
        <v>6766</v>
      </c>
      <c r="O2538" s="40" t="s">
        <v>4695</v>
      </c>
    </row>
    <row r="2539" spans="2:15" ht="30" customHeight="1">
      <c r="B2539" s="38">
        <v>2538</v>
      </c>
      <c r="C2539" s="39" t="str">
        <f t="shared" si="117"/>
        <v>CUS11723300.BUTTON.VIEW_PAYMENT_HISTORY</v>
      </c>
      <c r="D2539" s="38" t="str">
        <f t="shared" si="118"/>
        <v>CUS11723300</v>
      </c>
      <c r="E2539" s="38" t="s">
        <v>6847</v>
      </c>
      <c r="F2539" s="38"/>
      <c r="G2539" s="38" t="s">
        <v>13</v>
      </c>
      <c r="H2539" s="38" t="s">
        <v>6776</v>
      </c>
      <c r="I2539" s="40" t="s">
        <v>6777</v>
      </c>
      <c r="J2539" s="40"/>
      <c r="K2539" s="40" t="str">
        <f t="shared" si="119"/>
        <v>View Payment History</v>
      </c>
      <c r="L2539" s="41" t="s">
        <v>6778</v>
      </c>
      <c r="M2539" s="40" t="s">
        <v>6779</v>
      </c>
      <c r="N2539" s="40" t="s">
        <v>3462</v>
      </c>
      <c r="O2539" s="40" t="s">
        <v>6780</v>
      </c>
    </row>
    <row r="2540" spans="2:15" ht="30" customHeight="1">
      <c r="B2540" s="38">
        <v>2539</v>
      </c>
      <c r="C2540" s="39" t="str">
        <f t="shared" si="117"/>
        <v>CUS11723300.BUTTON.OKAY</v>
      </c>
      <c r="D2540" s="38" t="str">
        <f t="shared" si="118"/>
        <v>CUS11723300</v>
      </c>
      <c r="E2540" s="38" t="s">
        <v>6847</v>
      </c>
      <c r="F2540" s="38"/>
      <c r="G2540" s="38" t="s">
        <v>13</v>
      </c>
      <c r="H2540" s="38" t="s">
        <v>34</v>
      </c>
      <c r="I2540" s="40" t="s">
        <v>35</v>
      </c>
      <c r="J2540" s="40"/>
      <c r="K2540" s="40" t="str">
        <f t="shared" si="119"/>
        <v>Okay</v>
      </c>
      <c r="L2540" s="41" t="s">
        <v>15</v>
      </c>
      <c r="M2540" s="40" t="s">
        <v>31</v>
      </c>
      <c r="N2540" s="40" t="s">
        <v>36</v>
      </c>
      <c r="O2540" s="40" t="s">
        <v>4292</v>
      </c>
    </row>
    <row r="2541" spans="2:15" ht="30" customHeight="1">
      <c r="B2541" s="38">
        <v>2540</v>
      </c>
      <c r="C2541" s="39" t="str">
        <f t="shared" si="117"/>
        <v>CUS11723300.BUTTON.DOWNLOAD_RECEIPT</v>
      </c>
      <c r="D2541" s="38" t="str">
        <f t="shared" si="118"/>
        <v>CUS11723300</v>
      </c>
      <c r="E2541" s="38" t="s">
        <v>6847</v>
      </c>
      <c r="F2541" s="38"/>
      <c r="G2541" s="38" t="s">
        <v>13</v>
      </c>
      <c r="H2541" s="38" t="s">
        <v>4442</v>
      </c>
      <c r="I2541" s="40" t="s">
        <v>6781</v>
      </c>
      <c r="J2541" s="40"/>
      <c r="K2541" s="40" t="str">
        <f t="shared" si="119"/>
        <v>Download Receipt</v>
      </c>
      <c r="L2541" s="41" t="s">
        <v>4444</v>
      </c>
      <c r="M2541" s="40" t="s">
        <v>4445</v>
      </c>
      <c r="N2541" s="40" t="s">
        <v>6781</v>
      </c>
      <c r="O2541" s="40" t="s">
        <v>4447</v>
      </c>
    </row>
    <row r="2542" spans="2:15" ht="30" customHeight="1">
      <c r="B2542" s="38">
        <v>2541</v>
      </c>
      <c r="C2542" s="39" t="str">
        <f t="shared" si="117"/>
        <v>CUS11723300.MESSAGE.DOWNLOAD_COMPLETED</v>
      </c>
      <c r="D2542" s="38" t="str">
        <f t="shared" si="118"/>
        <v>CUS11723300</v>
      </c>
      <c r="E2542" s="38" t="s">
        <v>6847</v>
      </c>
      <c r="F2542" s="38"/>
      <c r="G2542" s="38" t="s">
        <v>1019</v>
      </c>
      <c r="H2542" s="38" t="s">
        <v>4437</v>
      </c>
      <c r="I2542" s="40" t="s">
        <v>4438</v>
      </c>
      <c r="J2542" s="40"/>
      <c r="K2542" s="40" t="str">
        <f t="shared" si="119"/>
        <v>Download Completed.</v>
      </c>
      <c r="L2542" s="41" t="s">
        <v>4439</v>
      </c>
      <c r="M2542" s="40" t="s">
        <v>4440</v>
      </c>
      <c r="N2542" s="40" t="s">
        <v>4438</v>
      </c>
      <c r="O2542" s="40" t="s">
        <v>4441</v>
      </c>
    </row>
    <row r="2543" spans="2:15" ht="30" customHeight="1">
      <c r="B2543" s="38">
        <v>2542</v>
      </c>
      <c r="C2543" s="39" t="str">
        <f t="shared" si="117"/>
        <v>CUS11724100.TITLE.PAY_BILL</v>
      </c>
      <c r="D2543" s="38" t="str">
        <f t="shared" si="118"/>
        <v>CUS11724100</v>
      </c>
      <c r="E2543" s="38" t="s">
        <v>6848</v>
      </c>
      <c r="F2543" s="38"/>
      <c r="G2543" s="38" t="s">
        <v>1271</v>
      </c>
      <c r="H2543" s="38" t="s">
        <v>2189</v>
      </c>
      <c r="I2543" s="40" t="s">
        <v>2190</v>
      </c>
      <c r="J2543" s="40"/>
      <c r="K2543" s="40" t="str">
        <f t="shared" si="119"/>
        <v>Pay Bill</v>
      </c>
      <c r="L2543" s="41" t="s">
        <v>2191</v>
      </c>
      <c r="M2543" s="40" t="s">
        <v>2192</v>
      </c>
      <c r="N2543" s="40" t="s">
        <v>2249</v>
      </c>
      <c r="O2543" s="40" t="s">
        <v>2193</v>
      </c>
    </row>
    <row r="2544" spans="2:15" ht="30" customHeight="1">
      <c r="B2544" s="38">
        <v>2543</v>
      </c>
      <c r="C2544" s="39" t="str">
        <f t="shared" si="117"/>
        <v>CUS11724100.LABEL.PPSHV_EXPRESSWAY</v>
      </c>
      <c r="D2544" s="38" t="str">
        <f t="shared" si="118"/>
        <v>CUS11724100</v>
      </c>
      <c r="E2544" s="38" t="s">
        <v>6848</v>
      </c>
      <c r="F2544" s="38"/>
      <c r="G2544" s="38" t="s">
        <v>259</v>
      </c>
      <c r="H2544" s="38" t="s">
        <v>6599</v>
      </c>
      <c r="I2544" s="40" t="s">
        <v>6600</v>
      </c>
      <c r="J2544" s="40"/>
      <c r="K2544" s="40" t="str">
        <f t="shared" si="119"/>
        <v>PPSHV Expressway</v>
      </c>
      <c r="L2544" s="41" t="s">
        <v>6601</v>
      </c>
      <c r="M2544" s="40" t="s">
        <v>6600</v>
      </c>
      <c r="N2544" s="40" t="s">
        <v>6602</v>
      </c>
      <c r="O2544" s="40" t="s">
        <v>6603</v>
      </c>
    </row>
    <row r="2545" spans="2:15" ht="30" customHeight="1">
      <c r="B2545" s="38">
        <v>2544</v>
      </c>
      <c r="C2545" s="39" t="str">
        <f t="shared" si="117"/>
        <v>CUS11724100.LABEL.PAY_FROM</v>
      </c>
      <c r="D2545" s="38" t="str">
        <f t="shared" si="118"/>
        <v>CUS11724100</v>
      </c>
      <c r="E2545" s="38" t="s">
        <v>6848</v>
      </c>
      <c r="F2545" s="38"/>
      <c r="G2545" s="38" t="s">
        <v>259</v>
      </c>
      <c r="H2545" s="38" t="s">
        <v>6682</v>
      </c>
      <c r="I2545" s="40" t="s">
        <v>6683</v>
      </c>
      <c r="J2545" s="40"/>
      <c r="K2545" s="40" t="str">
        <f t="shared" si="119"/>
        <v>PAY FROM</v>
      </c>
      <c r="L2545" s="41" t="s">
        <v>6684</v>
      </c>
      <c r="M2545" s="40" t="s">
        <v>3256</v>
      </c>
      <c r="N2545" s="40" t="s">
        <v>3111</v>
      </c>
      <c r="O2545" s="40" t="s">
        <v>6849</v>
      </c>
    </row>
    <row r="2546" spans="2:15" ht="30" customHeight="1">
      <c r="B2546" s="38">
        <v>2545</v>
      </c>
      <c r="C2546" s="39" t="str">
        <f t="shared" si="117"/>
        <v>CUS11724100.LABEL.PLATE_TYPE</v>
      </c>
      <c r="D2546" s="38" t="str">
        <f t="shared" si="118"/>
        <v>CUS11724100</v>
      </c>
      <c r="E2546" s="38" t="s">
        <v>6848</v>
      </c>
      <c r="F2546" s="38"/>
      <c r="G2546" s="38" t="s">
        <v>259</v>
      </c>
      <c r="H2546" s="38" t="s">
        <v>6850</v>
      </c>
      <c r="I2546" s="40" t="s">
        <v>6851</v>
      </c>
      <c r="J2546" s="40"/>
      <c r="K2546" s="40" t="str">
        <f t="shared" si="119"/>
        <v>PLATE TYPE</v>
      </c>
      <c r="L2546" s="41" t="s">
        <v>6852</v>
      </c>
      <c r="M2546" s="40" t="s">
        <v>6851</v>
      </c>
      <c r="N2546" s="40" t="s">
        <v>6853</v>
      </c>
      <c r="O2546" s="40" t="s">
        <v>6854</v>
      </c>
    </row>
    <row r="2547" spans="2:15" ht="30" customHeight="1">
      <c r="B2547" s="38">
        <v>2546</v>
      </c>
      <c r="C2547" s="39" t="str">
        <f t="shared" si="117"/>
        <v>CUS11724100.LABEL.PLATE_NUMBER</v>
      </c>
      <c r="D2547" s="38" t="str">
        <f t="shared" si="118"/>
        <v>CUS11724100</v>
      </c>
      <c r="E2547" s="38" t="s">
        <v>6848</v>
      </c>
      <c r="F2547" s="38"/>
      <c r="G2547" s="38" t="s">
        <v>259</v>
      </c>
      <c r="H2547" s="38" t="s">
        <v>6855</v>
      </c>
      <c r="I2547" s="40" t="s">
        <v>6856</v>
      </c>
      <c r="J2547" s="40"/>
      <c r="K2547" s="40" t="str">
        <f t="shared" si="119"/>
        <v>PLATE NUMBER</v>
      </c>
      <c r="L2547" s="41" t="s">
        <v>6857</v>
      </c>
      <c r="M2547" s="40" t="s">
        <v>6856</v>
      </c>
      <c r="N2547" s="40" t="s">
        <v>6858</v>
      </c>
      <c r="O2547" s="40" t="s">
        <v>6859</v>
      </c>
    </row>
    <row r="2548" spans="2:15" ht="30" customHeight="1">
      <c r="B2548" s="38">
        <v>2547</v>
      </c>
      <c r="C2548" s="39" t="str">
        <f t="shared" si="117"/>
        <v>CUS11724100.LABEL.REQUEST_AMOUNT</v>
      </c>
      <c r="D2548" s="38" t="str">
        <f t="shared" si="118"/>
        <v>CUS11724100</v>
      </c>
      <c r="E2548" s="38" t="s">
        <v>6848</v>
      </c>
      <c r="F2548" s="38"/>
      <c r="G2548" s="38" t="s">
        <v>259</v>
      </c>
      <c r="H2548" s="38" t="s">
        <v>3130</v>
      </c>
      <c r="I2548" s="40" t="s">
        <v>6697</v>
      </c>
      <c r="J2548" s="40"/>
      <c r="K2548" s="40" t="str">
        <f t="shared" si="119"/>
        <v>PAYMENT AMOUNT</v>
      </c>
      <c r="L2548" s="41" t="s">
        <v>3114</v>
      </c>
      <c r="M2548" s="40" t="s">
        <v>3463</v>
      </c>
      <c r="N2548" s="40" t="s">
        <v>2161</v>
      </c>
      <c r="O2548" s="40" t="s">
        <v>3134</v>
      </c>
    </row>
    <row r="2549" spans="2:15" ht="30" customHeight="1">
      <c r="B2549" s="38">
        <v>2548</v>
      </c>
      <c r="C2549" s="39" t="str">
        <f t="shared" si="117"/>
        <v>CUS11724100.LABEL.FEE</v>
      </c>
      <c r="D2549" s="38" t="str">
        <f t="shared" si="118"/>
        <v>CUS11724100</v>
      </c>
      <c r="E2549" s="38" t="s">
        <v>6848</v>
      </c>
      <c r="F2549" s="38"/>
      <c r="G2549" s="38" t="s">
        <v>259</v>
      </c>
      <c r="H2549" s="38" t="s">
        <v>3135</v>
      </c>
      <c r="I2549" s="40" t="s">
        <v>3136</v>
      </c>
      <c r="J2549" s="40"/>
      <c r="K2549" s="40" t="str">
        <f t="shared" si="119"/>
        <v>Fee</v>
      </c>
      <c r="L2549" s="41" t="s">
        <v>3137</v>
      </c>
      <c r="M2549" s="40" t="s">
        <v>3138</v>
      </c>
      <c r="N2549" s="40" t="s">
        <v>3139</v>
      </c>
      <c r="O2549" s="40" t="s">
        <v>3140</v>
      </c>
    </row>
    <row r="2550" spans="2:15" ht="30" customHeight="1">
      <c r="B2550" s="38">
        <v>2549</v>
      </c>
      <c r="C2550" s="39" t="str">
        <f t="shared" si="117"/>
        <v>CUS11724100.LABEL.REMARKOPTIONAL</v>
      </c>
      <c r="D2550" s="38" t="str">
        <f t="shared" si="118"/>
        <v>CUS11724100</v>
      </c>
      <c r="E2550" s="38" t="s">
        <v>6848</v>
      </c>
      <c r="F2550" s="38"/>
      <c r="G2550" s="38" t="s">
        <v>259</v>
      </c>
      <c r="H2550" s="38" t="s">
        <v>4563</v>
      </c>
      <c r="I2550" s="40" t="s">
        <v>4564</v>
      </c>
      <c r="J2550" s="40"/>
      <c r="K2550" s="40" t="str">
        <f t="shared" si="119"/>
        <v>REMARK(Optional)</v>
      </c>
      <c r="L2550" s="41" t="s">
        <v>5265</v>
      </c>
      <c r="M2550" s="40" t="s">
        <v>4566</v>
      </c>
      <c r="N2550" s="40" t="s">
        <v>4567</v>
      </c>
      <c r="O2550" s="40" t="s">
        <v>4631</v>
      </c>
    </row>
    <row r="2551" spans="2:15" ht="30" customHeight="1">
      <c r="B2551" s="38">
        <v>2550</v>
      </c>
      <c r="C2551" s="39" t="str">
        <f t="shared" si="117"/>
        <v>CUS11724100.LABEL.REMARK_EMOPTIONALEM</v>
      </c>
      <c r="D2551" s="38" t="str">
        <f t="shared" si="118"/>
        <v>CUS11724100</v>
      </c>
      <c r="E2551" s="38" t="s">
        <v>6848</v>
      </c>
      <c r="F2551" s="38"/>
      <c r="G2551" s="38" t="s">
        <v>259</v>
      </c>
      <c r="H2551" s="38" t="s">
        <v>4629</v>
      </c>
      <c r="I2551" s="40" t="s">
        <v>4630</v>
      </c>
      <c r="J2551" s="40"/>
      <c r="K2551" s="40" t="str">
        <f t="shared" si="119"/>
        <v>REMARK &lt;em&gt;(Optional)&lt;/em&gt;</v>
      </c>
      <c r="L2551" s="41" t="s">
        <v>584</v>
      </c>
      <c r="M2551" s="40" t="s">
        <v>585</v>
      </c>
      <c r="N2551" s="40" t="s">
        <v>4630</v>
      </c>
      <c r="O2551" s="40" t="s">
        <v>586</v>
      </c>
    </row>
    <row r="2552" spans="2:15" ht="30" customHeight="1">
      <c r="B2552" s="38">
        <v>2551</v>
      </c>
      <c r="C2552" s="39" t="str">
        <f t="shared" si="117"/>
        <v>CUS11724100.LABEL.PAYMENT_AMOUNT</v>
      </c>
      <c r="D2552" s="38" t="str">
        <f t="shared" si="118"/>
        <v>CUS11724100</v>
      </c>
      <c r="E2552" s="38" t="s">
        <v>6848</v>
      </c>
      <c r="F2552" s="38"/>
      <c r="G2552" s="38" t="s">
        <v>259</v>
      </c>
      <c r="H2552" s="38" t="s">
        <v>6698</v>
      </c>
      <c r="I2552" s="40" t="s">
        <v>6697</v>
      </c>
      <c r="J2552" s="40"/>
      <c r="K2552" s="40" t="str">
        <f t="shared" si="119"/>
        <v>PAYMENT AMOUNT</v>
      </c>
      <c r="L2552" s="41" t="s">
        <v>3114</v>
      </c>
      <c r="M2552" s="40" t="s">
        <v>3463</v>
      </c>
      <c r="N2552" s="40" t="s">
        <v>6697</v>
      </c>
      <c r="O2552" s="40" t="s">
        <v>4695</v>
      </c>
    </row>
    <row r="2553" spans="2:15" ht="30" customHeight="1">
      <c r="B2553" s="38">
        <v>2552</v>
      </c>
      <c r="C2553" s="39" t="str">
        <f t="shared" si="117"/>
        <v>CUS11724100.LABEL.ENTER_PLATE_TYPE</v>
      </c>
      <c r="D2553" s="38" t="str">
        <f t="shared" si="118"/>
        <v>CUS11724100</v>
      </c>
      <c r="E2553" s="38" t="s">
        <v>6848</v>
      </c>
      <c r="F2553" s="38"/>
      <c r="G2553" s="38" t="s">
        <v>259</v>
      </c>
      <c r="H2553" s="38" t="s">
        <v>6860</v>
      </c>
      <c r="I2553" s="40" t="s">
        <v>6861</v>
      </c>
      <c r="J2553" s="40"/>
      <c r="K2553" s="40" t="str">
        <f t="shared" si="119"/>
        <v>Enter Plate Type</v>
      </c>
      <c r="L2553" s="41" t="s">
        <v>6862</v>
      </c>
      <c r="M2553" s="40" t="s">
        <v>6863</v>
      </c>
      <c r="N2553" s="40" t="s">
        <v>6861</v>
      </c>
      <c r="O2553" s="40" t="s">
        <v>6864</v>
      </c>
    </row>
    <row r="2554" spans="2:15" ht="30" customHeight="1">
      <c r="B2554" s="38">
        <v>2553</v>
      </c>
      <c r="C2554" s="39" t="str">
        <f t="shared" si="117"/>
        <v>CUS11724100.LABEL.FREE</v>
      </c>
      <c r="D2554" s="38" t="str">
        <f t="shared" si="118"/>
        <v>CUS11724100</v>
      </c>
      <c r="E2554" s="38" t="s">
        <v>6848</v>
      </c>
      <c r="F2554" s="38"/>
      <c r="G2554" s="38" t="s">
        <v>259</v>
      </c>
      <c r="H2554" s="38" t="s">
        <v>592</v>
      </c>
      <c r="I2554" s="40" t="s">
        <v>593</v>
      </c>
      <c r="J2554" s="40"/>
      <c r="K2554" s="40" t="str">
        <f t="shared" si="119"/>
        <v>Free</v>
      </c>
      <c r="L2554" s="41" t="s">
        <v>594</v>
      </c>
      <c r="M2554" s="40" t="s">
        <v>595</v>
      </c>
      <c r="N2554" s="40" t="s">
        <v>593</v>
      </c>
      <c r="O2554" s="40" t="s">
        <v>596</v>
      </c>
    </row>
    <row r="2555" spans="2:15" ht="30" customHeight="1">
      <c r="B2555" s="38">
        <v>2554</v>
      </c>
      <c r="C2555" s="39" t="str">
        <f t="shared" si="117"/>
        <v>CUS11724100.LABEL.EXCHANGE_RATE</v>
      </c>
      <c r="D2555" s="38" t="str">
        <f t="shared" si="118"/>
        <v>CUS11724100</v>
      </c>
      <c r="E2555" s="38" t="s">
        <v>6848</v>
      </c>
      <c r="F2555" s="38"/>
      <c r="G2555" s="38" t="s">
        <v>259</v>
      </c>
      <c r="H2555" s="38" t="s">
        <v>3236</v>
      </c>
      <c r="I2555" s="40" t="s">
        <v>4430</v>
      </c>
      <c r="J2555" s="40"/>
      <c r="K2555" s="40" t="str">
        <f t="shared" si="119"/>
        <v>exchange rate</v>
      </c>
      <c r="L2555" s="41" t="s">
        <v>3238</v>
      </c>
      <c r="M2555" s="40" t="s">
        <v>3239</v>
      </c>
      <c r="N2555" s="40" t="s">
        <v>4430</v>
      </c>
      <c r="O2555" s="40" t="s">
        <v>3241</v>
      </c>
    </row>
    <row r="2556" spans="2:15" ht="30" customHeight="1">
      <c r="B2556" s="38">
        <v>2555</v>
      </c>
      <c r="C2556" s="39" t="str">
        <f t="shared" si="117"/>
        <v>CUS11724100.LABEL.EXCHANGE_RATE__USD___EXCHANGER</v>
      </c>
      <c r="D2556" s="38" t="str">
        <f t="shared" si="118"/>
        <v>CUS11724100</v>
      </c>
      <c r="E2556" s="38" t="s">
        <v>6848</v>
      </c>
      <c r="F2556" s="38"/>
      <c r="G2556" s="38" t="s">
        <v>259</v>
      </c>
      <c r="H2556" s="38" t="s">
        <v>6715</v>
      </c>
      <c r="I2556" s="40" t="s">
        <v>6716</v>
      </c>
      <c r="J2556" s="40"/>
      <c r="K2556" s="40" t="str">
        <f t="shared" si="119"/>
        <v>Exchange rate 1 USD = { exchangeRate }</v>
      </c>
      <c r="L2556" s="41" t="s">
        <v>6717</v>
      </c>
      <c r="M2556" s="40" t="s">
        <v>6718</v>
      </c>
      <c r="N2556" s="40" t="s">
        <v>6716</v>
      </c>
      <c r="O2556" s="40" t="s">
        <v>6775</v>
      </c>
    </row>
    <row r="2557" spans="2:15" ht="30" customHeight="1">
      <c r="B2557" s="38">
        <v>2556</v>
      </c>
      <c r="C2557" s="39" t="str">
        <f t="shared" si="117"/>
        <v>CUS11724100.PLACEHOLDER.EXOAAOOOO</v>
      </c>
      <c r="D2557" s="38" t="str">
        <f t="shared" si="118"/>
        <v>CUS11724100</v>
      </c>
      <c r="E2557" s="38" t="s">
        <v>6848</v>
      </c>
      <c r="F2557" s="38"/>
      <c r="G2557" s="38" t="s">
        <v>1258</v>
      </c>
      <c r="H2557" s="38" t="s">
        <v>6865</v>
      </c>
      <c r="I2557" s="40" t="s">
        <v>6866</v>
      </c>
      <c r="J2557" s="40"/>
      <c r="K2557" s="40" t="str">
        <f t="shared" si="119"/>
        <v>Ex:OAA-OOOO</v>
      </c>
      <c r="L2557" s="41" t="s">
        <v>6867</v>
      </c>
      <c r="M2557" s="40" t="s">
        <v>6866</v>
      </c>
      <c r="N2557" s="40" t="s">
        <v>6868</v>
      </c>
      <c r="O2557" s="40" t="s">
        <v>6869</v>
      </c>
    </row>
    <row r="2558" spans="2:15" ht="30" customHeight="1">
      <c r="B2558" s="38">
        <v>2557</v>
      </c>
      <c r="C2558" s="39" t="str">
        <f t="shared" si="117"/>
        <v>CUS11724100.PLACEHOLDER.ADD_REMARK</v>
      </c>
      <c r="D2558" s="38" t="str">
        <f t="shared" si="118"/>
        <v>CUS11724100</v>
      </c>
      <c r="E2558" s="38" t="s">
        <v>6848</v>
      </c>
      <c r="F2558" s="38"/>
      <c r="G2558" s="38" t="s">
        <v>1258</v>
      </c>
      <c r="H2558" s="38" t="s">
        <v>4361</v>
      </c>
      <c r="I2558" s="40" t="s">
        <v>4362</v>
      </c>
      <c r="J2558" s="40"/>
      <c r="K2558" s="40" t="str">
        <f t="shared" si="119"/>
        <v>Add Remark</v>
      </c>
      <c r="L2558" s="41" t="s">
        <v>1261</v>
      </c>
      <c r="M2558" s="40" t="s">
        <v>3171</v>
      </c>
      <c r="N2558" s="40" t="s">
        <v>3172</v>
      </c>
      <c r="O2558" s="40" t="s">
        <v>1263</v>
      </c>
    </row>
    <row r="2559" spans="2:15" ht="30" customHeight="1">
      <c r="B2559" s="38">
        <v>2558</v>
      </c>
      <c r="C2559" s="39" t="str">
        <f t="shared" si="117"/>
        <v>CUS11724100.PLACEHOLDER.ENTER_PLATE_NUMBER_EX</v>
      </c>
      <c r="D2559" s="38" t="str">
        <f t="shared" si="118"/>
        <v>CUS11724100</v>
      </c>
      <c r="E2559" s="38" t="s">
        <v>6848</v>
      </c>
      <c r="F2559" s="38"/>
      <c r="G2559" s="38" t="s">
        <v>1258</v>
      </c>
      <c r="H2559" s="38" t="s">
        <v>6870</v>
      </c>
      <c r="I2559" s="40" t="s">
        <v>6871</v>
      </c>
      <c r="J2559" s="40"/>
      <c r="K2559" s="40" t="str">
        <f t="shared" si="119"/>
        <v>Enter Plate Number Ex:</v>
      </c>
      <c r="L2559" s="41" t="s">
        <v>6872</v>
      </c>
      <c r="M2559" s="40" t="s">
        <v>6873</v>
      </c>
      <c r="N2559" s="40" t="s">
        <v>6871</v>
      </c>
      <c r="O2559" s="40" t="s">
        <v>6874</v>
      </c>
    </row>
    <row r="2560" spans="2:15" ht="30" customHeight="1">
      <c r="B2560" s="38">
        <v>2559</v>
      </c>
      <c r="C2560" s="39" t="str">
        <f t="shared" si="117"/>
        <v>CUS11724100.PLACEHOLDER.ENTER_PLATE_NUMBER</v>
      </c>
      <c r="D2560" s="38" t="str">
        <f t="shared" si="118"/>
        <v>CUS11724100</v>
      </c>
      <c r="E2560" s="38" t="s">
        <v>6848</v>
      </c>
      <c r="F2560" s="38"/>
      <c r="G2560" s="38" t="s">
        <v>1258</v>
      </c>
      <c r="H2560" s="38" t="s">
        <v>6875</v>
      </c>
      <c r="I2560" s="40" t="s">
        <v>6876</v>
      </c>
      <c r="J2560" s="40"/>
      <c r="K2560" s="40" t="str">
        <f t="shared" si="119"/>
        <v>Enter Plate Number</v>
      </c>
      <c r="L2560" s="41" t="s">
        <v>6877</v>
      </c>
      <c r="M2560" s="40" t="s">
        <v>6878</v>
      </c>
      <c r="N2560" s="40" t="s">
        <v>6876</v>
      </c>
      <c r="O2560" s="40" t="s">
        <v>6879</v>
      </c>
    </row>
    <row r="2561" spans="2:15" ht="30" customHeight="1">
      <c r="B2561" s="38">
        <v>2560</v>
      </c>
      <c r="C2561" s="39" t="str">
        <f t="shared" si="117"/>
        <v>CUS11724100.BUTTON.PAYMENT</v>
      </c>
      <c r="D2561" s="38" t="str">
        <f t="shared" si="118"/>
        <v>CUS11724100</v>
      </c>
      <c r="E2561" s="38" t="s">
        <v>6848</v>
      </c>
      <c r="F2561" s="38"/>
      <c r="G2561" s="38" t="s">
        <v>13</v>
      </c>
      <c r="H2561" s="38" t="s">
        <v>2688</v>
      </c>
      <c r="I2561" s="40" t="s">
        <v>6726</v>
      </c>
      <c r="J2561" s="40"/>
      <c r="K2561" s="40" t="str">
        <f t="shared" si="119"/>
        <v>Payment</v>
      </c>
      <c r="L2561" s="41" t="s">
        <v>2689</v>
      </c>
      <c r="M2561" s="40" t="s">
        <v>6727</v>
      </c>
      <c r="N2561" s="40" t="s">
        <v>70</v>
      </c>
      <c r="O2561" s="40" t="s">
        <v>2692</v>
      </c>
    </row>
    <row r="2562" spans="2:15" ht="30" customHeight="1">
      <c r="B2562" s="38">
        <v>2561</v>
      </c>
      <c r="C2562" s="39" t="str">
        <f t="shared" ref="C2562:C2625" si="120">E2562&amp;"."&amp;G2562&amp;"."&amp;H2562</f>
        <v>CUS11724100.MESSAGE.PLEASE_VERIFY_YOUR_REFERENCE_N</v>
      </c>
      <c r="D2562" s="38" t="str">
        <f t="shared" ref="D2562:D2625" si="121">IF(F2562&lt;&gt;"", F2562, E2562)</f>
        <v>CUS11724100</v>
      </c>
      <c r="E2562" s="38" t="s">
        <v>6848</v>
      </c>
      <c r="F2562" s="38"/>
      <c r="G2562" s="38" t="s">
        <v>1019</v>
      </c>
      <c r="H2562" s="38" t="s">
        <v>6834</v>
      </c>
      <c r="I2562" s="40" t="s">
        <v>6835</v>
      </c>
      <c r="J2562" s="40"/>
      <c r="K2562" s="40" t="str">
        <f t="shared" ref="K2562:K2625" si="122">IF(J2562&lt;&gt;"", J2562, I2562)</f>
        <v>Please verify your reference number carefully. The paid amount cannot be refunded.</v>
      </c>
      <c r="L2562" s="41" t="s">
        <v>6836</v>
      </c>
      <c r="M2562" s="40" t="s">
        <v>6837</v>
      </c>
      <c r="N2562" s="40" t="s">
        <v>6835</v>
      </c>
      <c r="O2562" s="40" t="s">
        <v>6838</v>
      </c>
    </row>
    <row r="2563" spans="2:15" ht="30" customHeight="1">
      <c r="B2563" s="38">
        <v>2562</v>
      </c>
      <c r="C2563" s="39" t="str">
        <f t="shared" si="120"/>
        <v>CUS11724100.MESSAGE.PLEASE_VERIFY_YOUR_PLATE_NUMBE</v>
      </c>
      <c r="D2563" s="38" t="str">
        <f t="shared" si="121"/>
        <v>CUS11724100</v>
      </c>
      <c r="E2563" s="38" t="s">
        <v>6848</v>
      </c>
      <c r="F2563" s="38"/>
      <c r="G2563" s="38" t="s">
        <v>1019</v>
      </c>
      <c r="H2563" s="38" t="s">
        <v>6880</v>
      </c>
      <c r="I2563" s="40" t="s">
        <v>6881</v>
      </c>
      <c r="J2563" s="40"/>
      <c r="K2563" s="40" t="str">
        <f t="shared" si="122"/>
        <v>Please verify your plate number carefully. The paid amount cannot be refunded.</v>
      </c>
      <c r="L2563" s="41" t="s">
        <v>6882</v>
      </c>
      <c r="M2563" s="40" t="s">
        <v>6883</v>
      </c>
      <c r="N2563" s="40" t="s">
        <v>6881</v>
      </c>
      <c r="O2563" s="40" t="s">
        <v>6884</v>
      </c>
    </row>
    <row r="2564" spans="2:15" ht="30" customHeight="1">
      <c r="B2564" s="38">
        <v>2563</v>
      </c>
      <c r="C2564" s="39" t="str">
        <f t="shared" si="120"/>
        <v>CUS11724110.TITLE.CHOOSE_PLATE_TYPE</v>
      </c>
      <c r="D2564" s="38" t="str">
        <f t="shared" si="121"/>
        <v>CUS11724110</v>
      </c>
      <c r="E2564" s="38" t="s">
        <v>6885</v>
      </c>
      <c r="F2564" s="38"/>
      <c r="G2564" s="38" t="s">
        <v>1271</v>
      </c>
      <c r="H2564" s="38" t="s">
        <v>6886</v>
      </c>
      <c r="I2564" s="40" t="s">
        <v>6887</v>
      </c>
      <c r="J2564" s="40"/>
      <c r="K2564" s="40" t="str">
        <f t="shared" si="122"/>
        <v>Choose Plate Type</v>
      </c>
      <c r="L2564" s="41" t="s">
        <v>6888</v>
      </c>
      <c r="M2564" s="40" t="s">
        <v>6889</v>
      </c>
      <c r="N2564" s="40" t="s">
        <v>6890</v>
      </c>
      <c r="O2564" s="40" t="s">
        <v>6891</v>
      </c>
    </row>
    <row r="2565" spans="2:15" ht="30" customHeight="1">
      <c r="B2565" s="38">
        <v>2564</v>
      </c>
      <c r="C2565" s="39" t="str">
        <f t="shared" si="120"/>
        <v>CUS11724110.BUTTON.CANCEL</v>
      </c>
      <c r="D2565" s="38" t="str">
        <f t="shared" si="121"/>
        <v>CUS11724110</v>
      </c>
      <c r="E2565" s="38" t="s">
        <v>6885</v>
      </c>
      <c r="F2565" s="38"/>
      <c r="G2565" s="38" t="s">
        <v>13</v>
      </c>
      <c r="H2565" s="38" t="s">
        <v>24</v>
      </c>
      <c r="I2565" s="40" t="s">
        <v>25</v>
      </c>
      <c r="J2565" s="40"/>
      <c r="K2565" s="40" t="str">
        <f t="shared" si="122"/>
        <v>Cancel</v>
      </c>
      <c r="L2565" s="41" t="s">
        <v>26</v>
      </c>
      <c r="M2565" s="40" t="s">
        <v>27</v>
      </c>
      <c r="N2565" s="40" t="s">
        <v>260</v>
      </c>
      <c r="O2565" s="40" t="s">
        <v>28</v>
      </c>
    </row>
    <row r="2566" spans="2:15" ht="30" customHeight="1">
      <c r="B2566" s="38">
        <v>2565</v>
      </c>
      <c r="C2566" s="39" t="str">
        <f t="shared" si="120"/>
        <v>CUS11724110.SEGMENT.ALL</v>
      </c>
      <c r="D2566" s="38" t="str">
        <f t="shared" si="121"/>
        <v>CUS11724110</v>
      </c>
      <c r="E2566" s="38" t="s">
        <v>6885</v>
      </c>
      <c r="F2566" s="38"/>
      <c r="G2566" s="38" t="s">
        <v>1010</v>
      </c>
      <c r="H2566" s="38" t="s">
        <v>2008</v>
      </c>
      <c r="I2566" s="40" t="s">
        <v>2008</v>
      </c>
      <c r="J2566" s="40"/>
      <c r="K2566" s="40" t="str">
        <f t="shared" si="122"/>
        <v>ALL</v>
      </c>
      <c r="L2566" s="41" t="s">
        <v>2009</v>
      </c>
      <c r="M2566" s="40" t="s">
        <v>2010</v>
      </c>
      <c r="N2566" s="40" t="s">
        <v>2493</v>
      </c>
      <c r="O2566" s="40" t="s">
        <v>2011</v>
      </c>
    </row>
    <row r="2567" spans="2:15" ht="30" customHeight="1">
      <c r="B2567" s="38">
        <v>2566</v>
      </c>
      <c r="C2567" s="39" t="str">
        <f t="shared" si="120"/>
        <v>CUS11724110.SEGMENT.LEFT_STEERED</v>
      </c>
      <c r="D2567" s="38" t="str">
        <f t="shared" si="121"/>
        <v>CUS11724110</v>
      </c>
      <c r="E2567" s="38" t="s">
        <v>6885</v>
      </c>
      <c r="F2567" s="38"/>
      <c r="G2567" s="38" t="s">
        <v>1010</v>
      </c>
      <c r="H2567" s="38" t="s">
        <v>6892</v>
      </c>
      <c r="I2567" s="40" t="s">
        <v>6893</v>
      </c>
      <c r="J2567" s="40"/>
      <c r="K2567" s="40" t="str">
        <f t="shared" si="122"/>
        <v>Left Steered</v>
      </c>
      <c r="L2567" s="41" t="s">
        <v>6894</v>
      </c>
      <c r="M2567" s="40" t="s">
        <v>6895</v>
      </c>
      <c r="N2567" s="40" t="s">
        <v>6896</v>
      </c>
      <c r="O2567" s="40" t="s">
        <v>6897</v>
      </c>
    </row>
    <row r="2568" spans="2:15" ht="30" customHeight="1">
      <c r="B2568" s="38">
        <v>2567</v>
      </c>
      <c r="C2568" s="39" t="str">
        <f t="shared" si="120"/>
        <v>CUS11724110.SEGMENT.RIGHT_STEERED</v>
      </c>
      <c r="D2568" s="38" t="str">
        <f t="shared" si="121"/>
        <v>CUS11724110</v>
      </c>
      <c r="E2568" s="38" t="s">
        <v>6885</v>
      </c>
      <c r="F2568" s="38"/>
      <c r="G2568" s="38" t="s">
        <v>1010</v>
      </c>
      <c r="H2568" s="38" t="s">
        <v>6898</v>
      </c>
      <c r="I2568" s="40" t="s">
        <v>6899</v>
      </c>
      <c r="J2568" s="40"/>
      <c r="K2568" s="40" t="str">
        <f t="shared" si="122"/>
        <v>Right Steered</v>
      </c>
      <c r="L2568" s="41" t="s">
        <v>6900</v>
      </c>
      <c r="M2568" s="40" t="s">
        <v>6901</v>
      </c>
      <c r="N2568" s="40" t="s">
        <v>6902</v>
      </c>
      <c r="O2568" s="40" t="s">
        <v>6903</v>
      </c>
    </row>
    <row r="2569" spans="2:15" ht="30" customHeight="1">
      <c r="B2569" s="38">
        <v>2568</v>
      </c>
      <c r="C2569" s="39" t="str">
        <f t="shared" si="120"/>
        <v>CUS11724110.LABEL.RECENT</v>
      </c>
      <c r="D2569" s="38" t="str">
        <f t="shared" si="121"/>
        <v>CUS11724110</v>
      </c>
      <c r="E2569" s="38" t="s">
        <v>6885</v>
      </c>
      <c r="F2569" s="38"/>
      <c r="G2569" s="38" t="s">
        <v>259</v>
      </c>
      <c r="H2569" s="38" t="s">
        <v>3848</v>
      </c>
      <c r="I2569" s="40" t="s">
        <v>3848</v>
      </c>
      <c r="J2569" s="40"/>
      <c r="K2569" s="40" t="str">
        <f t="shared" si="122"/>
        <v>RECENT</v>
      </c>
      <c r="L2569" s="41" t="s">
        <v>3849</v>
      </c>
      <c r="M2569" s="40" t="s">
        <v>3850</v>
      </c>
      <c r="N2569" s="40" t="s">
        <v>3872</v>
      </c>
      <c r="O2569" s="40" t="s">
        <v>6904</v>
      </c>
    </row>
    <row r="2570" spans="2:15" ht="30" customHeight="1">
      <c r="B2570" s="38">
        <v>2569</v>
      </c>
      <c r="C2570" s="39" t="str">
        <f t="shared" si="120"/>
        <v>CUS11724300.TITLE.PAY_BILL</v>
      </c>
      <c r="D2570" s="38" t="str">
        <f t="shared" si="121"/>
        <v>CUS11724300</v>
      </c>
      <c r="E2570" s="38" t="s">
        <v>6905</v>
      </c>
      <c r="F2570" s="38"/>
      <c r="G2570" s="38" t="s">
        <v>1271</v>
      </c>
      <c r="H2570" s="38" t="s">
        <v>2189</v>
      </c>
      <c r="I2570" s="40" t="s">
        <v>2190</v>
      </c>
      <c r="J2570" s="40"/>
      <c r="K2570" s="40" t="str">
        <f t="shared" si="122"/>
        <v>Pay Bill</v>
      </c>
      <c r="L2570" s="41" t="s">
        <v>2191</v>
      </c>
      <c r="M2570" s="40" t="s">
        <v>2192</v>
      </c>
      <c r="N2570" s="40" t="s">
        <v>2249</v>
      </c>
      <c r="O2570" s="40" t="s">
        <v>2193</v>
      </c>
    </row>
    <row r="2571" spans="2:15" ht="30" customHeight="1">
      <c r="B2571" s="38">
        <v>2570</v>
      </c>
      <c r="C2571" s="39" t="str">
        <f t="shared" si="120"/>
        <v>CUS11724300.LABEL.WOULD_YOU_LIKE_TO_MAKE_PAYMENT</v>
      </c>
      <c r="D2571" s="38" t="str">
        <f t="shared" si="121"/>
        <v>CUS11724300</v>
      </c>
      <c r="E2571" s="38" t="s">
        <v>6905</v>
      </c>
      <c r="F2571" s="38"/>
      <c r="G2571" s="38" t="s">
        <v>259</v>
      </c>
      <c r="H2571" s="38" t="s">
        <v>6753</v>
      </c>
      <c r="I2571" s="40" t="s">
        <v>6754</v>
      </c>
      <c r="J2571" s="40"/>
      <c r="K2571" s="40" t="str">
        <f t="shared" si="122"/>
        <v>Would you like to make payment?</v>
      </c>
      <c r="L2571" s="41" t="s">
        <v>6755</v>
      </c>
      <c r="M2571" s="40" t="s">
        <v>6756</v>
      </c>
      <c r="N2571" s="40" t="s">
        <v>6757</v>
      </c>
      <c r="O2571" s="40" t="s">
        <v>6906</v>
      </c>
    </row>
    <row r="2572" spans="2:15" ht="30" customHeight="1">
      <c r="B2572" s="38">
        <v>2571</v>
      </c>
      <c r="C2572" s="39" t="str">
        <f t="shared" si="120"/>
        <v>CUS11724300.LABEL.PPSHV_EXPRESSWAY</v>
      </c>
      <c r="D2572" s="38" t="str">
        <f t="shared" si="121"/>
        <v>CUS11724300</v>
      </c>
      <c r="E2572" s="38" t="s">
        <v>6905</v>
      </c>
      <c r="F2572" s="38"/>
      <c r="G2572" s="38" t="s">
        <v>259</v>
      </c>
      <c r="H2572" s="38" t="s">
        <v>6599</v>
      </c>
      <c r="I2572" s="40" t="s">
        <v>6600</v>
      </c>
      <c r="J2572" s="40"/>
      <c r="K2572" s="40" t="str">
        <f t="shared" si="122"/>
        <v>PPSHV Expressway</v>
      </c>
      <c r="L2572" s="41" t="s">
        <v>6601</v>
      </c>
      <c r="M2572" s="40" t="s">
        <v>6600</v>
      </c>
      <c r="N2572" s="40" t="s">
        <v>6600</v>
      </c>
      <c r="O2572" s="40" t="s">
        <v>6603</v>
      </c>
    </row>
    <row r="2573" spans="2:15" ht="30" customHeight="1">
      <c r="B2573" s="38">
        <v>2572</v>
      </c>
      <c r="C2573" s="39" t="str">
        <f t="shared" si="120"/>
        <v>CUS11724300.LABEL.PAYMENT_AMOUNT</v>
      </c>
      <c r="D2573" s="38" t="str">
        <f t="shared" si="121"/>
        <v>CUS11724300</v>
      </c>
      <c r="E2573" s="38" t="s">
        <v>6905</v>
      </c>
      <c r="F2573" s="38"/>
      <c r="G2573" s="38" t="s">
        <v>259</v>
      </c>
      <c r="H2573" s="38" t="s">
        <v>6698</v>
      </c>
      <c r="I2573" s="40" t="s">
        <v>6766</v>
      </c>
      <c r="J2573" s="40"/>
      <c r="K2573" s="40" t="str">
        <f t="shared" si="122"/>
        <v>Payment Amount</v>
      </c>
      <c r="L2573" s="41" t="s">
        <v>6907</v>
      </c>
      <c r="M2573" s="40" t="s">
        <v>3463</v>
      </c>
      <c r="N2573" s="40" t="s">
        <v>2161</v>
      </c>
      <c r="O2573" s="40" t="s">
        <v>4695</v>
      </c>
    </row>
    <row r="2574" spans="2:15" ht="30" customHeight="1">
      <c r="B2574" s="38">
        <v>2573</v>
      </c>
      <c r="C2574" s="39" t="str">
        <f t="shared" si="120"/>
        <v>CUS11724300.LABEL.OTHER_AMOUNT_INCLUDE_FEE</v>
      </c>
      <c r="D2574" s="38" t="str">
        <f t="shared" si="121"/>
        <v>CUS11724300</v>
      </c>
      <c r="E2574" s="38" t="s">
        <v>6905</v>
      </c>
      <c r="F2574" s="38"/>
      <c r="G2574" s="38" t="s">
        <v>259</v>
      </c>
      <c r="H2574" s="38" t="s">
        <v>3698</v>
      </c>
      <c r="I2574" s="40" t="s">
        <v>6764</v>
      </c>
      <c r="J2574" s="40"/>
      <c r="K2574" s="40" t="str">
        <f t="shared" si="122"/>
        <v>Other Amount (Include Fee)</v>
      </c>
      <c r="L2574" s="41" t="s">
        <v>3700</v>
      </c>
      <c r="M2574" s="40" t="s">
        <v>3701</v>
      </c>
      <c r="N2574" s="40" t="s">
        <v>3702</v>
      </c>
      <c r="O2574" s="40" t="s">
        <v>3703</v>
      </c>
    </row>
    <row r="2575" spans="2:15" ht="30" customHeight="1">
      <c r="B2575" s="38">
        <v>2574</v>
      </c>
      <c r="C2575" s="39" t="str">
        <f t="shared" si="120"/>
        <v>CUS11724300.LABEL.TOTAL</v>
      </c>
      <c r="D2575" s="38" t="str">
        <f t="shared" si="121"/>
        <v>CUS11724300</v>
      </c>
      <c r="E2575" s="38" t="s">
        <v>6905</v>
      </c>
      <c r="F2575" s="38"/>
      <c r="G2575" s="38" t="s">
        <v>259</v>
      </c>
      <c r="H2575" s="38" t="s">
        <v>3221</v>
      </c>
      <c r="I2575" s="40" t="s">
        <v>3222</v>
      </c>
      <c r="J2575" s="40"/>
      <c r="K2575" s="40" t="str">
        <f t="shared" si="122"/>
        <v>Total</v>
      </c>
      <c r="L2575" s="41" t="s">
        <v>3223</v>
      </c>
      <c r="M2575" s="40" t="s">
        <v>3224</v>
      </c>
      <c r="N2575" s="40" t="s">
        <v>3225</v>
      </c>
      <c r="O2575" s="40" t="s">
        <v>3226</v>
      </c>
    </row>
    <row r="2576" spans="2:15" ht="30" customHeight="1">
      <c r="B2576" s="38">
        <v>2575</v>
      </c>
      <c r="C2576" s="39" t="str">
        <f t="shared" si="120"/>
        <v>CUS11724300.LABEL.PLATE_NUMBER</v>
      </c>
      <c r="D2576" s="38" t="str">
        <f t="shared" si="121"/>
        <v>CUS11724300</v>
      </c>
      <c r="E2576" s="38" t="s">
        <v>6905</v>
      </c>
      <c r="F2576" s="38"/>
      <c r="G2576" s="38" t="s">
        <v>259</v>
      </c>
      <c r="H2576" s="38" t="s">
        <v>6855</v>
      </c>
      <c r="I2576" s="40" t="s">
        <v>6908</v>
      </c>
      <c r="J2576" s="40"/>
      <c r="K2576" s="40" t="str">
        <f t="shared" si="122"/>
        <v>Plate Number</v>
      </c>
      <c r="L2576" s="41" t="s">
        <v>6857</v>
      </c>
      <c r="M2576" s="40" t="s">
        <v>6856</v>
      </c>
      <c r="N2576" s="40" t="s">
        <v>6909</v>
      </c>
      <c r="O2576" s="40" t="s">
        <v>6859</v>
      </c>
    </row>
    <row r="2577" spans="2:15" ht="30" customHeight="1">
      <c r="B2577" s="38">
        <v>2576</v>
      </c>
      <c r="C2577" s="39" t="str">
        <f t="shared" si="120"/>
        <v>CUS11724300.LABEL.CUSTOMER_NAME</v>
      </c>
      <c r="D2577" s="38" t="str">
        <f t="shared" si="121"/>
        <v>CUS11724300</v>
      </c>
      <c r="E2577" s="38" t="s">
        <v>6905</v>
      </c>
      <c r="F2577" s="38"/>
      <c r="G2577" s="38" t="s">
        <v>259</v>
      </c>
      <c r="H2577" s="38" t="s">
        <v>1549</v>
      </c>
      <c r="I2577" s="40" t="s">
        <v>1550</v>
      </c>
      <c r="J2577" s="40"/>
      <c r="K2577" s="40" t="str">
        <f t="shared" si="122"/>
        <v>Customer Name</v>
      </c>
      <c r="L2577" s="41" t="s">
        <v>1551</v>
      </c>
      <c r="M2577" s="40" t="s">
        <v>1552</v>
      </c>
      <c r="N2577" s="40" t="s">
        <v>6696</v>
      </c>
      <c r="O2577" s="40" t="s">
        <v>1554</v>
      </c>
    </row>
    <row r="2578" spans="2:15" ht="30" customHeight="1">
      <c r="B2578" s="38">
        <v>2577</v>
      </c>
      <c r="C2578" s="39" t="str">
        <f t="shared" si="120"/>
        <v>CUS11724300.LABEL.WITHDRAWAL_ACCOUNT</v>
      </c>
      <c r="D2578" s="38" t="str">
        <f t="shared" si="121"/>
        <v>CUS11724300</v>
      </c>
      <c r="E2578" s="38" t="s">
        <v>6905</v>
      </c>
      <c r="F2578" s="38"/>
      <c r="G2578" s="38" t="s">
        <v>259</v>
      </c>
      <c r="H2578" s="38" t="s">
        <v>4886</v>
      </c>
      <c r="I2578" s="40" t="s">
        <v>6493</v>
      </c>
      <c r="J2578" s="40"/>
      <c r="K2578" s="40" t="str">
        <f t="shared" si="122"/>
        <v>Withdrawal Account</v>
      </c>
      <c r="L2578" s="41" t="s">
        <v>4888</v>
      </c>
      <c r="M2578" s="40" t="s">
        <v>3256</v>
      </c>
      <c r="N2578" s="40" t="s">
        <v>3233</v>
      </c>
      <c r="O2578" s="40" t="s">
        <v>6494</v>
      </c>
    </row>
    <row r="2579" spans="2:15" ht="30" customHeight="1">
      <c r="B2579" s="38">
        <v>2578</v>
      </c>
      <c r="C2579" s="39" t="str">
        <f t="shared" si="120"/>
        <v>CUS11724300.LABEL.REMARK</v>
      </c>
      <c r="D2579" s="38" t="str">
        <f t="shared" si="121"/>
        <v>CUS11724300</v>
      </c>
      <c r="E2579" s="38" t="s">
        <v>6905</v>
      </c>
      <c r="F2579" s="38"/>
      <c r="G2579" s="38" t="s">
        <v>259</v>
      </c>
      <c r="H2579" s="38" t="s">
        <v>597</v>
      </c>
      <c r="I2579" s="40" t="s">
        <v>3235</v>
      </c>
      <c r="J2579" s="40"/>
      <c r="K2579" s="40" t="str">
        <f t="shared" si="122"/>
        <v>Remark</v>
      </c>
      <c r="L2579" s="41" t="s">
        <v>598</v>
      </c>
      <c r="M2579" s="40" t="s">
        <v>599</v>
      </c>
      <c r="N2579" s="40" t="s">
        <v>3125</v>
      </c>
      <c r="O2579" s="40" t="s">
        <v>600</v>
      </c>
    </row>
    <row r="2580" spans="2:15" ht="30" customHeight="1">
      <c r="B2580" s="38">
        <v>2579</v>
      </c>
      <c r="C2580" s="39" t="str">
        <f t="shared" si="120"/>
        <v>CUS11724300.LABEL.FREE</v>
      </c>
      <c r="D2580" s="38" t="str">
        <f t="shared" si="121"/>
        <v>CUS11724300</v>
      </c>
      <c r="E2580" s="38" t="s">
        <v>6905</v>
      </c>
      <c r="F2580" s="38"/>
      <c r="G2580" s="38" t="s">
        <v>259</v>
      </c>
      <c r="H2580" s="38" t="s">
        <v>592</v>
      </c>
      <c r="I2580" s="40" t="s">
        <v>593</v>
      </c>
      <c r="J2580" s="40"/>
      <c r="K2580" s="40" t="str">
        <f t="shared" si="122"/>
        <v>Free</v>
      </c>
      <c r="L2580" s="41" t="s">
        <v>594</v>
      </c>
      <c r="M2580" s="40" t="s">
        <v>595</v>
      </c>
      <c r="N2580" s="40" t="s">
        <v>593</v>
      </c>
      <c r="O2580" s="40" t="s">
        <v>596</v>
      </c>
    </row>
    <row r="2581" spans="2:15" ht="30" customHeight="1">
      <c r="B2581" s="38">
        <v>2580</v>
      </c>
      <c r="C2581" s="39" t="str">
        <f t="shared" si="120"/>
        <v>CUS11724300.LABEL.EXCHANGE_RATE</v>
      </c>
      <c r="D2581" s="38" t="str">
        <f t="shared" si="121"/>
        <v>CUS11724300</v>
      </c>
      <c r="E2581" s="38" t="s">
        <v>6905</v>
      </c>
      <c r="F2581" s="38"/>
      <c r="G2581" s="38" t="s">
        <v>259</v>
      </c>
      <c r="H2581" s="38" t="s">
        <v>3236</v>
      </c>
      <c r="I2581" s="40" t="s">
        <v>4430</v>
      </c>
      <c r="J2581" s="40"/>
      <c r="K2581" s="40" t="str">
        <f t="shared" si="122"/>
        <v>exchange rate</v>
      </c>
      <c r="L2581" s="41" t="s">
        <v>3238</v>
      </c>
      <c r="M2581" s="40" t="s">
        <v>3239</v>
      </c>
      <c r="N2581" s="40" t="s">
        <v>4430</v>
      </c>
      <c r="O2581" s="40" t="s">
        <v>3241</v>
      </c>
    </row>
    <row r="2582" spans="2:15" ht="30" customHeight="1">
      <c r="B2582" s="38">
        <v>2581</v>
      </c>
      <c r="C2582" s="39" t="str">
        <f t="shared" si="120"/>
        <v>CUS11724300.LABEL.EXCHANGE_RATE__USD___EXCHANGER</v>
      </c>
      <c r="D2582" s="38" t="str">
        <f t="shared" si="121"/>
        <v>CUS11724300</v>
      </c>
      <c r="E2582" s="38" t="s">
        <v>6905</v>
      </c>
      <c r="F2582" s="38"/>
      <c r="G2582" s="38" t="s">
        <v>259</v>
      </c>
      <c r="H2582" s="38" t="s">
        <v>6715</v>
      </c>
      <c r="I2582" s="40" t="s">
        <v>6716</v>
      </c>
      <c r="J2582" s="40"/>
      <c r="K2582" s="40" t="str">
        <f t="shared" si="122"/>
        <v>Exchange rate 1 USD = { exchangeRate }</v>
      </c>
      <c r="L2582" s="41" t="s">
        <v>6717</v>
      </c>
      <c r="M2582" s="40" t="s">
        <v>6718</v>
      </c>
      <c r="N2582" s="40" t="s">
        <v>6716</v>
      </c>
      <c r="O2582" s="40" t="s">
        <v>6910</v>
      </c>
    </row>
    <row r="2583" spans="2:15" ht="30" customHeight="1">
      <c r="B2583" s="38">
        <v>2582</v>
      </c>
      <c r="C2583" s="39" t="str">
        <f t="shared" si="120"/>
        <v>CUS11724300.BUTTON.CANCEL</v>
      </c>
      <c r="D2583" s="38" t="str">
        <f t="shared" si="121"/>
        <v>CUS11724300</v>
      </c>
      <c r="E2583" s="38" t="s">
        <v>6905</v>
      </c>
      <c r="F2583" s="38"/>
      <c r="G2583" s="38" t="s">
        <v>13</v>
      </c>
      <c r="H2583" s="38" t="s">
        <v>24</v>
      </c>
      <c r="I2583" s="40" t="s">
        <v>25</v>
      </c>
      <c r="J2583" s="40"/>
      <c r="K2583" s="40" t="str">
        <f t="shared" si="122"/>
        <v>Cancel</v>
      </c>
      <c r="L2583" s="41" t="s">
        <v>26</v>
      </c>
      <c r="M2583" s="40" t="s">
        <v>27</v>
      </c>
      <c r="N2583" s="40" t="s">
        <v>260</v>
      </c>
      <c r="O2583" s="40" t="s">
        <v>28</v>
      </c>
    </row>
    <row r="2584" spans="2:15" ht="30" customHeight="1">
      <c r="B2584" s="38">
        <v>2583</v>
      </c>
      <c r="C2584" s="39" t="str">
        <f t="shared" si="120"/>
        <v>CUS11724300.BUTTON.PAYMENT</v>
      </c>
      <c r="D2584" s="38" t="str">
        <f t="shared" si="121"/>
        <v>CUS11724300</v>
      </c>
      <c r="E2584" s="38" t="s">
        <v>6905</v>
      </c>
      <c r="F2584" s="38"/>
      <c r="G2584" s="38" t="s">
        <v>13</v>
      </c>
      <c r="H2584" s="38" t="s">
        <v>2688</v>
      </c>
      <c r="I2584" s="40" t="s">
        <v>6726</v>
      </c>
      <c r="J2584" s="40"/>
      <c r="K2584" s="40" t="str">
        <f t="shared" si="122"/>
        <v>Payment</v>
      </c>
      <c r="L2584" s="41" t="s">
        <v>2689</v>
      </c>
      <c r="M2584" s="40" t="s">
        <v>2690</v>
      </c>
      <c r="N2584" s="40" t="s">
        <v>70</v>
      </c>
      <c r="O2584" s="40" t="s">
        <v>2692</v>
      </c>
    </row>
    <row r="2585" spans="2:15" ht="30" customHeight="1">
      <c r="B2585" s="38">
        <v>2584</v>
      </c>
      <c r="C2585" s="39" t="str">
        <f t="shared" si="120"/>
        <v>CUS11724400.TITLE.PAY_BILL</v>
      </c>
      <c r="D2585" s="38" t="str">
        <f t="shared" si="121"/>
        <v>CUS11724400</v>
      </c>
      <c r="E2585" s="38" t="s">
        <v>6911</v>
      </c>
      <c r="F2585" s="38"/>
      <c r="G2585" s="38" t="s">
        <v>1271</v>
      </c>
      <c r="H2585" s="38" t="s">
        <v>2189</v>
      </c>
      <c r="I2585" s="40" t="s">
        <v>2190</v>
      </c>
      <c r="J2585" s="40"/>
      <c r="K2585" s="40" t="str">
        <f t="shared" si="122"/>
        <v>Pay Bill</v>
      </c>
      <c r="L2585" s="41" t="s">
        <v>2191</v>
      </c>
      <c r="M2585" s="40" t="s">
        <v>2192</v>
      </c>
      <c r="N2585" s="40" t="s">
        <v>2249</v>
      </c>
      <c r="O2585" s="40" t="s">
        <v>2193</v>
      </c>
    </row>
    <row r="2586" spans="2:15" ht="30" customHeight="1">
      <c r="B2586" s="38">
        <v>2585</v>
      </c>
      <c r="C2586" s="39" t="str">
        <f t="shared" si="120"/>
        <v>CUS11724400.LABEL.PAYMENT_IS_COMPLETED</v>
      </c>
      <c r="D2586" s="38" t="str">
        <f t="shared" si="121"/>
        <v>CUS11724400</v>
      </c>
      <c r="E2586" s="38" t="s">
        <v>6911</v>
      </c>
      <c r="F2586" s="38"/>
      <c r="G2586" s="38" t="s">
        <v>259</v>
      </c>
      <c r="H2586" s="38" t="s">
        <v>6768</v>
      </c>
      <c r="I2586" s="40" t="s">
        <v>6769</v>
      </c>
      <c r="J2586" s="40"/>
      <c r="K2586" s="40" t="str">
        <f t="shared" si="122"/>
        <v>Payment is Completed!</v>
      </c>
      <c r="L2586" s="41" t="s">
        <v>6770</v>
      </c>
      <c r="M2586" s="40" t="s">
        <v>6771</v>
      </c>
      <c r="N2586" s="40" t="s">
        <v>6772</v>
      </c>
      <c r="O2586" s="40" t="s">
        <v>6773</v>
      </c>
    </row>
    <row r="2587" spans="2:15" ht="30" customHeight="1">
      <c r="B2587" s="38">
        <v>2586</v>
      </c>
      <c r="C2587" s="39" t="str">
        <f t="shared" si="120"/>
        <v>CUS11724400.LABEL.PPSHV_EXPRESSWAY</v>
      </c>
      <c r="D2587" s="38" t="str">
        <f t="shared" si="121"/>
        <v>CUS11724400</v>
      </c>
      <c r="E2587" s="38" t="s">
        <v>6911</v>
      </c>
      <c r="F2587" s="38"/>
      <c r="G2587" s="38" t="s">
        <v>259</v>
      </c>
      <c r="H2587" s="38" t="s">
        <v>6599</v>
      </c>
      <c r="I2587" s="40" t="s">
        <v>6600</v>
      </c>
      <c r="J2587" s="40"/>
      <c r="K2587" s="40" t="str">
        <f t="shared" si="122"/>
        <v>PPSHV Expressway</v>
      </c>
      <c r="L2587" s="41" t="s">
        <v>6601</v>
      </c>
      <c r="M2587" s="40" t="s">
        <v>6600</v>
      </c>
      <c r="N2587" s="40" t="s">
        <v>6602</v>
      </c>
      <c r="O2587" s="40" t="s">
        <v>6603</v>
      </c>
    </row>
    <row r="2588" spans="2:15" ht="30" customHeight="1">
      <c r="B2588" s="38">
        <v>2587</v>
      </c>
      <c r="C2588" s="39" t="str">
        <f t="shared" si="120"/>
        <v>CUS11724400.LABEL.TOTAL_PAYMENT_AMOUNT</v>
      </c>
      <c r="D2588" s="38" t="str">
        <f t="shared" si="121"/>
        <v>CUS11724400</v>
      </c>
      <c r="E2588" s="38" t="s">
        <v>6911</v>
      </c>
      <c r="F2588" s="38"/>
      <c r="G2588" s="38" t="s">
        <v>259</v>
      </c>
      <c r="H2588" s="38" t="s">
        <v>6759</v>
      </c>
      <c r="I2588" s="40" t="s">
        <v>6760</v>
      </c>
      <c r="J2588" s="40"/>
      <c r="K2588" s="40" t="str">
        <f t="shared" si="122"/>
        <v>Total Payment Amount</v>
      </c>
      <c r="L2588" s="41" t="s">
        <v>6761</v>
      </c>
      <c r="M2588" s="40" t="s">
        <v>3463</v>
      </c>
      <c r="N2588" s="40" t="s">
        <v>6762</v>
      </c>
      <c r="O2588" s="40" t="s">
        <v>6763</v>
      </c>
    </row>
    <row r="2589" spans="2:15" ht="30" customHeight="1">
      <c r="B2589" s="38">
        <v>2588</v>
      </c>
      <c r="C2589" s="39" t="str">
        <f t="shared" si="120"/>
        <v>CUS11724400.LABEL.OTHER_AMOUNT_</v>
      </c>
      <c r="D2589" s="38" t="str">
        <f t="shared" si="121"/>
        <v>CUS11724400</v>
      </c>
      <c r="E2589" s="38" t="s">
        <v>6911</v>
      </c>
      <c r="F2589" s="38"/>
      <c r="G2589" s="38" t="s">
        <v>259</v>
      </c>
      <c r="H2589" s="38" t="s">
        <v>6912</v>
      </c>
      <c r="I2589" s="40" t="s">
        <v>6913</v>
      </c>
      <c r="J2589" s="40"/>
      <c r="K2589" s="40" t="str">
        <f t="shared" si="122"/>
        <v xml:space="preserve">Other Amount </v>
      </c>
      <c r="L2589" s="41" t="s">
        <v>6914</v>
      </c>
      <c r="M2589" s="40" t="s">
        <v>6915</v>
      </c>
      <c r="N2589" s="40" t="s">
        <v>6916</v>
      </c>
      <c r="O2589" s="40" t="s">
        <v>6917</v>
      </c>
    </row>
    <row r="2590" spans="2:15" ht="30" customHeight="1">
      <c r="B2590" s="38">
        <v>2589</v>
      </c>
      <c r="C2590" s="39" t="str">
        <f t="shared" si="120"/>
        <v>CUS11724400.LABEL.INCLUDE_FEE</v>
      </c>
      <c r="D2590" s="38" t="str">
        <f t="shared" si="121"/>
        <v>CUS11724400</v>
      </c>
      <c r="E2590" s="38" t="s">
        <v>6911</v>
      </c>
      <c r="F2590" s="38"/>
      <c r="G2590" s="38" t="s">
        <v>259</v>
      </c>
      <c r="H2590" s="38" t="s">
        <v>6918</v>
      </c>
      <c r="I2590" s="40" t="s">
        <v>6919</v>
      </c>
      <c r="J2590" s="40"/>
      <c r="K2590" s="40" t="str">
        <f t="shared" si="122"/>
        <v>(Include Fee)</v>
      </c>
      <c r="L2590" s="41" t="s">
        <v>6920</v>
      </c>
      <c r="M2590" s="40" t="s">
        <v>6921</v>
      </c>
      <c r="N2590" s="40" t="s">
        <v>6922</v>
      </c>
      <c r="O2590" s="40" t="s">
        <v>6923</v>
      </c>
    </row>
    <row r="2591" spans="2:15" ht="30" customHeight="1">
      <c r="B2591" s="38">
        <v>2590</v>
      </c>
      <c r="C2591" s="39" t="str">
        <f t="shared" si="120"/>
        <v>CUS11724400.LABEL.SEND_AMOUNT</v>
      </c>
      <c r="D2591" s="38" t="str">
        <f t="shared" si="121"/>
        <v>CUS11724400</v>
      </c>
      <c r="E2591" s="38" t="s">
        <v>6911</v>
      </c>
      <c r="F2591" s="38"/>
      <c r="G2591" s="38" t="s">
        <v>259</v>
      </c>
      <c r="H2591" s="38" t="s">
        <v>3541</v>
      </c>
      <c r="I2591" s="40" t="s">
        <v>6409</v>
      </c>
      <c r="J2591" s="40"/>
      <c r="K2591" s="40" t="str">
        <f t="shared" si="122"/>
        <v>Send amount</v>
      </c>
      <c r="L2591" s="41" t="s">
        <v>3543</v>
      </c>
      <c r="M2591" s="40" t="s">
        <v>3224</v>
      </c>
      <c r="N2591" s="40" t="s">
        <v>2161</v>
      </c>
      <c r="O2591" s="40" t="s">
        <v>3546</v>
      </c>
    </row>
    <row r="2592" spans="2:15" ht="30" customHeight="1">
      <c r="B2592" s="38">
        <v>2591</v>
      </c>
      <c r="C2592" s="39" t="str">
        <f t="shared" si="120"/>
        <v>CUS11724400.LABEL.REMARK</v>
      </c>
      <c r="D2592" s="38" t="str">
        <f t="shared" si="121"/>
        <v>CUS11724400</v>
      </c>
      <c r="E2592" s="38" t="s">
        <v>6911</v>
      </c>
      <c r="F2592" s="38"/>
      <c r="G2592" s="38" t="s">
        <v>259</v>
      </c>
      <c r="H2592" s="38" t="s">
        <v>597</v>
      </c>
      <c r="I2592" s="40" t="s">
        <v>3235</v>
      </c>
      <c r="J2592" s="40"/>
      <c r="K2592" s="40" t="str">
        <f t="shared" si="122"/>
        <v>Remark</v>
      </c>
      <c r="L2592" s="41" t="s">
        <v>598</v>
      </c>
      <c r="M2592" s="40" t="s">
        <v>599</v>
      </c>
      <c r="N2592" s="40" t="s">
        <v>3125</v>
      </c>
      <c r="O2592" s="40" t="s">
        <v>600</v>
      </c>
    </row>
    <row r="2593" spans="2:15" ht="30" customHeight="1">
      <c r="B2593" s="38">
        <v>2592</v>
      </c>
      <c r="C2593" s="39" t="str">
        <f t="shared" si="120"/>
        <v>CUS11724400.LABEL.TRANSFER_AMOUNT</v>
      </c>
      <c r="D2593" s="38" t="str">
        <f t="shared" si="121"/>
        <v>CUS11724400</v>
      </c>
      <c r="E2593" s="38" t="s">
        <v>6911</v>
      </c>
      <c r="F2593" s="38"/>
      <c r="G2593" s="38" t="s">
        <v>259</v>
      </c>
      <c r="H2593" s="38" t="s">
        <v>4271</v>
      </c>
      <c r="I2593" s="40" t="s">
        <v>3542</v>
      </c>
      <c r="J2593" s="40"/>
      <c r="K2593" s="40" t="str">
        <f t="shared" si="122"/>
        <v>Send Amount</v>
      </c>
      <c r="L2593" s="41" t="s">
        <v>3543</v>
      </c>
      <c r="M2593" s="40" t="s">
        <v>3544</v>
      </c>
      <c r="N2593" s="40" t="s">
        <v>3542</v>
      </c>
      <c r="O2593" s="40" t="s">
        <v>3546</v>
      </c>
    </row>
    <row r="2594" spans="2:15" ht="30" customHeight="1">
      <c r="B2594" s="38">
        <v>2593</v>
      </c>
      <c r="C2594" s="39" t="str">
        <f t="shared" si="120"/>
        <v>CUS11724400.LABEL.PAYMENT_IS_UNCOMPLETED</v>
      </c>
      <c r="D2594" s="38" t="str">
        <f t="shared" si="121"/>
        <v>CUS11724400</v>
      </c>
      <c r="E2594" s="38" t="s">
        <v>6911</v>
      </c>
      <c r="F2594" s="38"/>
      <c r="G2594" s="38" t="s">
        <v>259</v>
      </c>
      <c r="H2594" s="38" t="s">
        <v>683</v>
      </c>
      <c r="I2594" s="40" t="s">
        <v>684</v>
      </c>
      <c r="J2594" s="40"/>
      <c r="K2594" s="40" t="str">
        <f t="shared" si="122"/>
        <v>Payment is not completed!</v>
      </c>
      <c r="L2594" s="41" t="s">
        <v>685</v>
      </c>
      <c r="M2594" s="40" t="s">
        <v>4468</v>
      </c>
      <c r="N2594" s="40" t="s">
        <v>684</v>
      </c>
      <c r="O2594" s="40" t="s">
        <v>687</v>
      </c>
    </row>
    <row r="2595" spans="2:15" ht="30" customHeight="1">
      <c r="B2595" s="38">
        <v>2594</v>
      </c>
      <c r="C2595" s="39" t="str">
        <f t="shared" si="120"/>
        <v>CUS11724400.LABEL.PAYMENT_AMOUNT</v>
      </c>
      <c r="D2595" s="38" t="str">
        <f t="shared" si="121"/>
        <v>CUS11724400</v>
      </c>
      <c r="E2595" s="38" t="s">
        <v>6911</v>
      </c>
      <c r="F2595" s="38"/>
      <c r="G2595" s="38" t="s">
        <v>259</v>
      </c>
      <c r="H2595" s="38" t="s">
        <v>6698</v>
      </c>
      <c r="I2595" s="40" t="s">
        <v>6766</v>
      </c>
      <c r="J2595" s="40"/>
      <c r="K2595" s="40" t="str">
        <f t="shared" si="122"/>
        <v>Payment Amount</v>
      </c>
      <c r="L2595" s="41" t="s">
        <v>3114</v>
      </c>
      <c r="M2595" s="40" t="s">
        <v>3463</v>
      </c>
      <c r="N2595" s="40" t="s">
        <v>6766</v>
      </c>
      <c r="O2595" s="40" t="s">
        <v>4695</v>
      </c>
    </row>
    <row r="2596" spans="2:15" ht="30" customHeight="1">
      <c r="B2596" s="38">
        <v>2595</v>
      </c>
      <c r="C2596" s="39" t="str">
        <f t="shared" si="120"/>
        <v>CUS11724400.LABEL.FREE</v>
      </c>
      <c r="D2596" s="38" t="str">
        <f t="shared" si="121"/>
        <v>CUS11724400</v>
      </c>
      <c r="E2596" s="38" t="s">
        <v>6911</v>
      </c>
      <c r="F2596" s="38"/>
      <c r="G2596" s="38" t="s">
        <v>259</v>
      </c>
      <c r="H2596" s="38" t="s">
        <v>592</v>
      </c>
      <c r="I2596" s="40" t="s">
        <v>593</v>
      </c>
      <c r="J2596" s="40"/>
      <c r="K2596" s="40" t="str">
        <f t="shared" si="122"/>
        <v>Free</v>
      </c>
      <c r="L2596" s="41" t="s">
        <v>594</v>
      </c>
      <c r="M2596" s="40" t="s">
        <v>595</v>
      </c>
      <c r="N2596" s="40" t="s">
        <v>593</v>
      </c>
      <c r="O2596" s="40" t="s">
        <v>596</v>
      </c>
    </row>
    <row r="2597" spans="2:15" ht="30" customHeight="1">
      <c r="B2597" s="38">
        <v>2596</v>
      </c>
      <c r="C2597" s="39" t="str">
        <f t="shared" si="120"/>
        <v>CUS11724400.LABEL.EXCHANGE_RATE</v>
      </c>
      <c r="D2597" s="38" t="str">
        <f t="shared" si="121"/>
        <v>CUS11724400</v>
      </c>
      <c r="E2597" s="38" t="s">
        <v>6911</v>
      </c>
      <c r="F2597" s="38"/>
      <c r="G2597" s="38" t="s">
        <v>259</v>
      </c>
      <c r="H2597" s="38" t="s">
        <v>3236</v>
      </c>
      <c r="I2597" s="40" t="s">
        <v>4430</v>
      </c>
      <c r="J2597" s="40"/>
      <c r="K2597" s="40" t="str">
        <f t="shared" si="122"/>
        <v>exchange rate</v>
      </c>
      <c r="L2597" s="41" t="s">
        <v>3238</v>
      </c>
      <c r="M2597" s="40" t="s">
        <v>3239</v>
      </c>
      <c r="N2597" s="40" t="s">
        <v>4430</v>
      </c>
      <c r="O2597" s="40" t="s">
        <v>3241</v>
      </c>
    </row>
    <row r="2598" spans="2:15" ht="30" customHeight="1">
      <c r="B2598" s="38">
        <v>2597</v>
      </c>
      <c r="C2598" s="39" t="str">
        <f t="shared" si="120"/>
        <v>CUS11724400.LABEL.EXCHANGE_RATE__USD___EXCHANGER</v>
      </c>
      <c r="D2598" s="38" t="str">
        <f t="shared" si="121"/>
        <v>CUS11724400</v>
      </c>
      <c r="E2598" s="38" t="s">
        <v>6911</v>
      </c>
      <c r="F2598" s="38"/>
      <c r="G2598" s="38" t="s">
        <v>259</v>
      </c>
      <c r="H2598" s="38" t="s">
        <v>6715</v>
      </c>
      <c r="I2598" s="40" t="s">
        <v>6716</v>
      </c>
      <c r="J2598" s="40"/>
      <c r="K2598" s="40" t="str">
        <f t="shared" si="122"/>
        <v>Exchange rate 1 USD = { exchangeRate }</v>
      </c>
      <c r="L2598" s="41" t="s">
        <v>6717</v>
      </c>
      <c r="M2598" s="40" t="s">
        <v>6718</v>
      </c>
      <c r="N2598" s="40" t="s">
        <v>6716</v>
      </c>
      <c r="O2598" s="40" t="s">
        <v>6910</v>
      </c>
    </row>
    <row r="2599" spans="2:15" ht="30" customHeight="1">
      <c r="B2599" s="38">
        <v>2598</v>
      </c>
      <c r="C2599" s="39" t="str">
        <f t="shared" si="120"/>
        <v>CUS11724400.BUTTON.VIEW_PAYMENT_HISTORY</v>
      </c>
      <c r="D2599" s="38" t="str">
        <f t="shared" si="121"/>
        <v>CUS11724400</v>
      </c>
      <c r="E2599" s="38" t="s">
        <v>6911</v>
      </c>
      <c r="F2599" s="38"/>
      <c r="G2599" s="38" t="s">
        <v>13</v>
      </c>
      <c r="H2599" s="38" t="s">
        <v>6776</v>
      </c>
      <c r="I2599" s="40" t="s">
        <v>6777</v>
      </c>
      <c r="J2599" s="40"/>
      <c r="K2599" s="40" t="str">
        <f t="shared" si="122"/>
        <v>View Payment History</v>
      </c>
      <c r="L2599" s="41" t="s">
        <v>6778</v>
      </c>
      <c r="M2599" s="40" t="s">
        <v>6779</v>
      </c>
      <c r="N2599" s="40" t="s">
        <v>3462</v>
      </c>
      <c r="O2599" s="40" t="s">
        <v>6780</v>
      </c>
    </row>
    <row r="2600" spans="2:15" ht="30" customHeight="1">
      <c r="B2600" s="38">
        <v>2599</v>
      </c>
      <c r="C2600" s="39" t="str">
        <f t="shared" si="120"/>
        <v>CUS11724400.BUTTON.DOWNLOAD_RECEIPT</v>
      </c>
      <c r="D2600" s="38" t="str">
        <f t="shared" si="121"/>
        <v>CUS11724400</v>
      </c>
      <c r="E2600" s="38" t="s">
        <v>6911</v>
      </c>
      <c r="F2600" s="38"/>
      <c r="G2600" s="38" t="s">
        <v>13</v>
      </c>
      <c r="H2600" s="38" t="s">
        <v>4442</v>
      </c>
      <c r="I2600" s="40" t="s">
        <v>6781</v>
      </c>
      <c r="J2600" s="40"/>
      <c r="K2600" s="40" t="str">
        <f t="shared" si="122"/>
        <v>Download Receipt</v>
      </c>
      <c r="L2600" s="41" t="s">
        <v>4444</v>
      </c>
      <c r="M2600" s="40" t="s">
        <v>4445</v>
      </c>
      <c r="N2600" s="40" t="s">
        <v>4446</v>
      </c>
      <c r="O2600" s="40" t="s">
        <v>4447</v>
      </c>
    </row>
    <row r="2601" spans="2:15" ht="30" customHeight="1">
      <c r="B2601" s="38">
        <v>2600</v>
      </c>
      <c r="C2601" s="39" t="str">
        <f t="shared" si="120"/>
        <v>CUS11724400.BUTTON.OKAY</v>
      </c>
      <c r="D2601" s="38" t="str">
        <f t="shared" si="121"/>
        <v>CUS11724400</v>
      </c>
      <c r="E2601" s="38" t="s">
        <v>6911</v>
      </c>
      <c r="F2601" s="38"/>
      <c r="G2601" s="38" t="s">
        <v>13</v>
      </c>
      <c r="H2601" s="38" t="s">
        <v>34</v>
      </c>
      <c r="I2601" s="40" t="s">
        <v>35</v>
      </c>
      <c r="J2601" s="40"/>
      <c r="K2601" s="40" t="str">
        <f t="shared" si="122"/>
        <v>Okay</v>
      </c>
      <c r="L2601" s="41" t="s">
        <v>15</v>
      </c>
      <c r="M2601" s="40" t="s">
        <v>31</v>
      </c>
      <c r="N2601" s="40" t="s">
        <v>36</v>
      </c>
      <c r="O2601" s="40" t="s">
        <v>37</v>
      </c>
    </row>
    <row r="2602" spans="2:15" ht="30" customHeight="1">
      <c r="B2602" s="38">
        <v>2601</v>
      </c>
      <c r="C2602" s="39" t="str">
        <f t="shared" si="120"/>
        <v>CUS11724400.PLACEHOLDER.DOWNLOAD_COMPLETED</v>
      </c>
      <c r="D2602" s="38" t="str">
        <f t="shared" si="121"/>
        <v>CUS11724400</v>
      </c>
      <c r="E2602" s="38" t="s">
        <v>6911</v>
      </c>
      <c r="F2602" s="38"/>
      <c r="G2602" s="38" t="s">
        <v>1258</v>
      </c>
      <c r="H2602" s="38" t="s">
        <v>4437</v>
      </c>
      <c r="I2602" s="40" t="s">
        <v>4438</v>
      </c>
      <c r="J2602" s="40"/>
      <c r="K2602" s="40" t="str">
        <f t="shared" si="122"/>
        <v>Download Completed.</v>
      </c>
      <c r="L2602" s="41" t="s">
        <v>4439</v>
      </c>
      <c r="M2602" s="40" t="s">
        <v>4440</v>
      </c>
      <c r="N2602" s="40" t="s">
        <v>4438</v>
      </c>
      <c r="O2602" s="40" t="s">
        <v>4441</v>
      </c>
    </row>
    <row r="2603" spans="2:15" ht="30" customHeight="1">
      <c r="B2603" s="38">
        <v>2602</v>
      </c>
      <c r="C2603" s="39" t="str">
        <f t="shared" si="120"/>
        <v>CUS11725100.TITLE.PAY_BILL</v>
      </c>
      <c r="D2603" s="38" t="str">
        <f t="shared" si="121"/>
        <v>CUS11725100</v>
      </c>
      <c r="E2603" s="38" t="s">
        <v>6924</v>
      </c>
      <c r="F2603" s="38"/>
      <c r="G2603" s="38" t="s">
        <v>1271</v>
      </c>
      <c r="H2603" s="38" t="s">
        <v>2189</v>
      </c>
      <c r="I2603" s="40" t="s">
        <v>2190</v>
      </c>
      <c r="J2603" s="40"/>
      <c r="K2603" s="40" t="str">
        <f t="shared" si="122"/>
        <v>Pay Bill</v>
      </c>
      <c r="L2603" s="41" t="s">
        <v>2191</v>
      </c>
      <c r="M2603" s="40" t="s">
        <v>2192</v>
      </c>
      <c r="N2603" s="40" t="s">
        <v>2249</v>
      </c>
      <c r="O2603" s="40" t="s">
        <v>2193</v>
      </c>
    </row>
    <row r="2604" spans="2:15" ht="30" customHeight="1">
      <c r="B2604" s="38">
        <v>2603</v>
      </c>
      <c r="C2604" s="39" t="str">
        <f t="shared" si="120"/>
        <v>CUS11725100.LABEL.NSSFNATIONAL_SOCIAL_SECURITY_F</v>
      </c>
      <c r="D2604" s="38" t="str">
        <f t="shared" si="121"/>
        <v>CUS11725100</v>
      </c>
      <c r="E2604" s="38" t="s">
        <v>6924</v>
      </c>
      <c r="F2604" s="38"/>
      <c r="G2604" s="38" t="s">
        <v>259</v>
      </c>
      <c r="H2604" s="38" t="s">
        <v>6925</v>
      </c>
      <c r="I2604" s="40" t="s">
        <v>6612</v>
      </c>
      <c r="J2604" s="40"/>
      <c r="K2604" s="40" t="str">
        <f t="shared" si="122"/>
        <v>NSSF-National Social Security Fund</v>
      </c>
      <c r="L2604" s="41" t="s">
        <v>6926</v>
      </c>
      <c r="M2604" s="40" t="s">
        <v>6612</v>
      </c>
      <c r="N2604" s="40" t="s">
        <v>6613</v>
      </c>
      <c r="O2604" s="40" t="s">
        <v>6614</v>
      </c>
    </row>
    <row r="2605" spans="2:15" ht="30" customHeight="1">
      <c r="B2605" s="38">
        <v>2604</v>
      </c>
      <c r="C2605" s="39" t="str">
        <f t="shared" si="120"/>
        <v>CUS11725100.LABEL.PAY_FROM</v>
      </c>
      <c r="D2605" s="38" t="str">
        <f t="shared" si="121"/>
        <v>CUS11725100</v>
      </c>
      <c r="E2605" s="38" t="s">
        <v>6924</v>
      </c>
      <c r="F2605" s="38"/>
      <c r="G2605" s="38" t="s">
        <v>259</v>
      </c>
      <c r="H2605" s="38" t="s">
        <v>6682</v>
      </c>
      <c r="I2605" s="40" t="s">
        <v>6683</v>
      </c>
      <c r="J2605" s="40"/>
      <c r="K2605" s="40" t="str">
        <f t="shared" si="122"/>
        <v>PAY FROM</v>
      </c>
      <c r="L2605" s="41" t="s">
        <v>6684</v>
      </c>
      <c r="M2605" s="40" t="s">
        <v>3256</v>
      </c>
      <c r="N2605" s="40" t="s">
        <v>3111</v>
      </c>
      <c r="O2605" s="40" t="s">
        <v>6849</v>
      </c>
    </row>
    <row r="2606" spans="2:15" ht="30" customHeight="1">
      <c r="B2606" s="38">
        <v>2605</v>
      </c>
      <c r="C2606" s="39" t="str">
        <f t="shared" si="120"/>
        <v>CUS11725100.LABEL.ENTERPRISE_ID</v>
      </c>
      <c r="D2606" s="38" t="str">
        <f t="shared" si="121"/>
        <v>CUS11725100</v>
      </c>
      <c r="E2606" s="38" t="s">
        <v>6924</v>
      </c>
      <c r="F2606" s="38"/>
      <c r="G2606" s="38" t="s">
        <v>259</v>
      </c>
      <c r="H2606" s="38" t="s">
        <v>6927</v>
      </c>
      <c r="I2606" s="40" t="s">
        <v>6928</v>
      </c>
      <c r="J2606" s="40"/>
      <c r="K2606" s="40" t="str">
        <f t="shared" si="122"/>
        <v>ENTERPRISE ID</v>
      </c>
      <c r="L2606" s="41" t="s">
        <v>6929</v>
      </c>
      <c r="M2606" s="40" t="s">
        <v>6928</v>
      </c>
      <c r="N2606" s="40" t="s">
        <v>6930</v>
      </c>
      <c r="O2606" s="40" t="s">
        <v>6931</v>
      </c>
    </row>
    <row r="2607" spans="2:15" ht="30" customHeight="1">
      <c r="B2607" s="38">
        <v>2606</v>
      </c>
      <c r="C2607" s="39" t="str">
        <f t="shared" si="120"/>
        <v>CUS11725100.LABEL.ENTERPRISE_NAME</v>
      </c>
      <c r="D2607" s="38" t="str">
        <f t="shared" si="121"/>
        <v>CUS11725100</v>
      </c>
      <c r="E2607" s="38" t="s">
        <v>6924</v>
      </c>
      <c r="F2607" s="38"/>
      <c r="G2607" s="38" t="s">
        <v>259</v>
      </c>
      <c r="H2607" s="38" t="s">
        <v>6932</v>
      </c>
      <c r="I2607" s="40" t="s">
        <v>6933</v>
      </c>
      <c r="J2607" s="40"/>
      <c r="K2607" s="40" t="str">
        <f t="shared" si="122"/>
        <v>ENTERPRISE NAME</v>
      </c>
      <c r="L2607" s="41" t="s">
        <v>6934</v>
      </c>
      <c r="M2607" s="40" t="s">
        <v>6933</v>
      </c>
      <c r="N2607" s="40" t="s">
        <v>6935</v>
      </c>
      <c r="O2607" s="40" t="s">
        <v>6936</v>
      </c>
    </row>
    <row r="2608" spans="2:15" ht="30" customHeight="1">
      <c r="B2608" s="38">
        <v>2607</v>
      </c>
      <c r="C2608" s="39" t="str">
        <f t="shared" si="120"/>
        <v>CUS11725100.LABEL.REQUEST_AMOUNT</v>
      </c>
      <c r="D2608" s="38" t="str">
        <f t="shared" si="121"/>
        <v>CUS11725100</v>
      </c>
      <c r="E2608" s="38" t="s">
        <v>6924</v>
      </c>
      <c r="F2608" s="38"/>
      <c r="G2608" s="38" t="s">
        <v>259</v>
      </c>
      <c r="H2608" s="38" t="s">
        <v>3130</v>
      </c>
      <c r="I2608" s="40" t="s">
        <v>6697</v>
      </c>
      <c r="J2608" s="40"/>
      <c r="K2608" s="40" t="str">
        <f t="shared" si="122"/>
        <v>PAYMENT AMOUNT</v>
      </c>
      <c r="L2608" s="41" t="s">
        <v>3114</v>
      </c>
      <c r="M2608" s="40" t="s">
        <v>3463</v>
      </c>
      <c r="N2608" s="40" t="s">
        <v>2161</v>
      </c>
      <c r="O2608" s="40" t="s">
        <v>3134</v>
      </c>
    </row>
    <row r="2609" spans="2:15" ht="30" customHeight="1">
      <c r="B2609" s="38">
        <v>2608</v>
      </c>
      <c r="C2609" s="39" t="str">
        <f t="shared" si="120"/>
        <v>CUS11725100.LABEL.FEE</v>
      </c>
      <c r="D2609" s="38" t="str">
        <f t="shared" si="121"/>
        <v>CUS11725100</v>
      </c>
      <c r="E2609" s="38" t="s">
        <v>6924</v>
      </c>
      <c r="F2609" s="38"/>
      <c r="G2609" s="38" t="s">
        <v>259</v>
      </c>
      <c r="H2609" s="38" t="s">
        <v>3135</v>
      </c>
      <c r="I2609" s="40" t="s">
        <v>3136</v>
      </c>
      <c r="J2609" s="40"/>
      <c r="K2609" s="40" t="str">
        <f t="shared" si="122"/>
        <v>Fee</v>
      </c>
      <c r="L2609" s="41" t="s">
        <v>3137</v>
      </c>
      <c r="M2609" s="40" t="s">
        <v>3138</v>
      </c>
      <c r="N2609" s="40" t="s">
        <v>3139</v>
      </c>
      <c r="O2609" s="40" t="s">
        <v>3140</v>
      </c>
    </row>
    <row r="2610" spans="2:15" ht="30" customHeight="1">
      <c r="B2610" s="38">
        <v>2609</v>
      </c>
      <c r="C2610" s="39" t="str">
        <f t="shared" si="120"/>
        <v>CUS11725100.LABEL.REMARKOPTIONAL</v>
      </c>
      <c r="D2610" s="38" t="str">
        <f t="shared" si="121"/>
        <v>CUS11725100</v>
      </c>
      <c r="E2610" s="38" t="s">
        <v>6924</v>
      </c>
      <c r="F2610" s="38"/>
      <c r="G2610" s="38" t="s">
        <v>259</v>
      </c>
      <c r="H2610" s="38" t="s">
        <v>4563</v>
      </c>
      <c r="I2610" s="40" t="s">
        <v>4564</v>
      </c>
      <c r="J2610" s="40"/>
      <c r="K2610" s="40" t="str">
        <f t="shared" si="122"/>
        <v>REMARK(Optional)</v>
      </c>
      <c r="L2610" s="41" t="s">
        <v>5265</v>
      </c>
      <c r="M2610" s="40" t="s">
        <v>4566</v>
      </c>
      <c r="N2610" s="40" t="s">
        <v>4567</v>
      </c>
      <c r="O2610" s="40" t="s">
        <v>4631</v>
      </c>
    </row>
    <row r="2611" spans="2:15" ht="30" customHeight="1">
      <c r="B2611" s="38">
        <v>2610</v>
      </c>
      <c r="C2611" s="39" t="str">
        <f t="shared" si="120"/>
        <v>CUS11725100.LABEL.FREE</v>
      </c>
      <c r="D2611" s="38" t="str">
        <f t="shared" si="121"/>
        <v>CUS11725100</v>
      </c>
      <c r="E2611" s="38" t="s">
        <v>6924</v>
      </c>
      <c r="F2611" s="38"/>
      <c r="G2611" s="38" t="s">
        <v>259</v>
      </c>
      <c r="H2611" s="38" t="s">
        <v>592</v>
      </c>
      <c r="I2611" s="40" t="s">
        <v>593</v>
      </c>
      <c r="J2611" s="40"/>
      <c r="K2611" s="40" t="str">
        <f t="shared" si="122"/>
        <v>Free</v>
      </c>
      <c r="L2611" s="41" t="s">
        <v>594</v>
      </c>
      <c r="M2611" s="40" t="s">
        <v>595</v>
      </c>
      <c r="N2611" s="40" t="s">
        <v>593</v>
      </c>
      <c r="O2611" s="40" t="s">
        <v>596</v>
      </c>
    </row>
    <row r="2612" spans="2:15" ht="30" customHeight="1">
      <c r="B2612" s="38">
        <v>2611</v>
      </c>
      <c r="C2612" s="39" t="str">
        <f t="shared" si="120"/>
        <v>CUS11725100.LABEL.EXCHANGE_RATE</v>
      </c>
      <c r="D2612" s="38" t="str">
        <f t="shared" si="121"/>
        <v>CUS11725100</v>
      </c>
      <c r="E2612" s="38" t="s">
        <v>6924</v>
      </c>
      <c r="F2612" s="38"/>
      <c r="G2612" s="38" t="s">
        <v>259</v>
      </c>
      <c r="H2612" s="38" t="s">
        <v>3236</v>
      </c>
      <c r="I2612" s="40" t="s">
        <v>4430</v>
      </c>
      <c r="J2612" s="40"/>
      <c r="K2612" s="40" t="str">
        <f t="shared" si="122"/>
        <v>exchange rate</v>
      </c>
      <c r="L2612" s="41" t="s">
        <v>3238</v>
      </c>
      <c r="M2612" s="40" t="s">
        <v>3239</v>
      </c>
      <c r="N2612" s="40" t="s">
        <v>4430</v>
      </c>
      <c r="O2612" s="40" t="s">
        <v>3241</v>
      </c>
    </row>
    <row r="2613" spans="2:15" ht="30" customHeight="1">
      <c r="B2613" s="38">
        <v>2612</v>
      </c>
      <c r="C2613" s="39" t="str">
        <f t="shared" si="120"/>
        <v>CUS11725100.LABEL.EXCHANGE_RATE__USD___EXCHANGER</v>
      </c>
      <c r="D2613" s="38" t="str">
        <f t="shared" si="121"/>
        <v>CUS11725100</v>
      </c>
      <c r="E2613" s="38" t="s">
        <v>6924</v>
      </c>
      <c r="F2613" s="38"/>
      <c r="G2613" s="38" t="s">
        <v>259</v>
      </c>
      <c r="H2613" s="38" t="s">
        <v>6715</v>
      </c>
      <c r="I2613" s="40" t="s">
        <v>6716</v>
      </c>
      <c r="J2613" s="40"/>
      <c r="K2613" s="40" t="str">
        <f t="shared" si="122"/>
        <v>Exchange rate 1 USD = { exchangeRate }</v>
      </c>
      <c r="L2613" s="41" t="s">
        <v>6717</v>
      </c>
      <c r="M2613" s="40" t="s">
        <v>6718</v>
      </c>
      <c r="N2613" s="40" t="s">
        <v>6716</v>
      </c>
      <c r="O2613" s="40" t="s">
        <v>6910</v>
      </c>
    </row>
    <row r="2614" spans="2:15" ht="30" customHeight="1">
      <c r="B2614" s="38">
        <v>2613</v>
      </c>
      <c r="C2614" s="39" t="str">
        <f t="shared" si="120"/>
        <v>CUS11725100.LABEL.NSSF_FOR_ENTERPRISE</v>
      </c>
      <c r="D2614" s="38" t="str">
        <f t="shared" si="121"/>
        <v>CUS11725100</v>
      </c>
      <c r="E2614" s="38" t="s">
        <v>6924</v>
      </c>
      <c r="F2614" s="38"/>
      <c r="G2614" s="38" t="s">
        <v>259</v>
      </c>
      <c r="H2614" s="38" t="s">
        <v>6937</v>
      </c>
      <c r="I2614" s="40" t="s">
        <v>6938</v>
      </c>
      <c r="J2614" s="40"/>
      <c r="K2614" s="40" t="str">
        <f t="shared" si="122"/>
        <v>NSSF for Enterprise</v>
      </c>
      <c r="L2614" s="41" t="s">
        <v>6938</v>
      </c>
      <c r="M2614" s="40" t="s">
        <v>6938</v>
      </c>
      <c r="N2614" s="40" t="s">
        <v>6938</v>
      </c>
      <c r="O2614" s="40" t="s">
        <v>6938</v>
      </c>
    </row>
    <row r="2615" spans="2:15" ht="30" customHeight="1">
      <c r="B2615" s="38">
        <v>2614</v>
      </c>
      <c r="C2615" s="39" t="str">
        <f t="shared" si="120"/>
        <v>CUS11725100.PLACEHOLDER.ENTER_ENTERPRISE_ID</v>
      </c>
      <c r="D2615" s="38" t="str">
        <f t="shared" si="121"/>
        <v>CUS11725100</v>
      </c>
      <c r="E2615" s="38" t="s">
        <v>6924</v>
      </c>
      <c r="F2615" s="38"/>
      <c r="G2615" s="38" t="s">
        <v>1258</v>
      </c>
      <c r="H2615" s="38" t="s">
        <v>6939</v>
      </c>
      <c r="I2615" s="40" t="s">
        <v>6940</v>
      </c>
      <c r="J2615" s="40"/>
      <c r="K2615" s="40" t="str">
        <f t="shared" si="122"/>
        <v>Enter Enterprise ID</v>
      </c>
      <c r="L2615" s="41" t="s">
        <v>6941</v>
      </c>
      <c r="M2615" s="40" t="s">
        <v>6942</v>
      </c>
      <c r="N2615" s="40" t="s">
        <v>6943</v>
      </c>
      <c r="O2615" s="40" t="s">
        <v>6944</v>
      </c>
    </row>
    <row r="2616" spans="2:15" ht="30" customHeight="1">
      <c r="B2616" s="38">
        <v>2615</v>
      </c>
      <c r="C2616" s="39" t="str">
        <f t="shared" si="120"/>
        <v>CUS11725100.PLACEHOLDER.ADD_REMARK</v>
      </c>
      <c r="D2616" s="38" t="str">
        <f t="shared" si="121"/>
        <v>CUS11725100</v>
      </c>
      <c r="E2616" s="38" t="s">
        <v>6924</v>
      </c>
      <c r="F2616" s="38"/>
      <c r="G2616" s="38" t="s">
        <v>1258</v>
      </c>
      <c r="H2616" s="38" t="s">
        <v>4361</v>
      </c>
      <c r="I2616" s="40" t="s">
        <v>4362</v>
      </c>
      <c r="J2616" s="40"/>
      <c r="K2616" s="40" t="str">
        <f t="shared" si="122"/>
        <v>Add Remark</v>
      </c>
      <c r="L2616" s="41" t="s">
        <v>1261</v>
      </c>
      <c r="M2616" s="40" t="s">
        <v>3171</v>
      </c>
      <c r="N2616" s="40" t="s">
        <v>3172</v>
      </c>
      <c r="O2616" s="40" t="s">
        <v>1263</v>
      </c>
    </row>
    <row r="2617" spans="2:15" ht="30" customHeight="1">
      <c r="B2617" s="38">
        <v>2616</v>
      </c>
      <c r="C2617" s="39" t="str">
        <f t="shared" si="120"/>
        <v>CUS11725100.BUTTON.PAYMENT</v>
      </c>
      <c r="D2617" s="38" t="str">
        <f t="shared" si="121"/>
        <v>CUS11725100</v>
      </c>
      <c r="E2617" s="38" t="s">
        <v>6924</v>
      </c>
      <c r="F2617" s="38"/>
      <c r="G2617" s="38" t="s">
        <v>13</v>
      </c>
      <c r="H2617" s="38" t="s">
        <v>2688</v>
      </c>
      <c r="I2617" s="40" t="s">
        <v>6726</v>
      </c>
      <c r="J2617" s="40"/>
      <c r="K2617" s="40" t="str">
        <f t="shared" si="122"/>
        <v>Payment</v>
      </c>
      <c r="L2617" s="41" t="s">
        <v>2689</v>
      </c>
      <c r="M2617" s="40" t="s">
        <v>2690</v>
      </c>
      <c r="N2617" s="40" t="s">
        <v>70</v>
      </c>
      <c r="O2617" s="40" t="s">
        <v>2692</v>
      </c>
    </row>
    <row r="2618" spans="2:15" ht="30" customHeight="1">
      <c r="B2618" s="38">
        <v>2617</v>
      </c>
      <c r="C2618" s="39" t="str">
        <f t="shared" si="120"/>
        <v>CUS11725200.TITLE.PAY_BILL</v>
      </c>
      <c r="D2618" s="38" t="str">
        <f t="shared" si="121"/>
        <v>CUS11725200</v>
      </c>
      <c r="E2618" s="38" t="s">
        <v>6945</v>
      </c>
      <c r="F2618" s="38"/>
      <c r="G2618" s="38" t="s">
        <v>1271</v>
      </c>
      <c r="H2618" s="38" t="s">
        <v>2189</v>
      </c>
      <c r="I2618" s="40" t="s">
        <v>2190</v>
      </c>
      <c r="J2618" s="40"/>
      <c r="K2618" s="40" t="str">
        <f t="shared" si="122"/>
        <v>Pay Bill</v>
      </c>
      <c r="L2618" s="41" t="s">
        <v>2191</v>
      </c>
      <c r="M2618" s="40" t="s">
        <v>2192</v>
      </c>
      <c r="N2618" s="40" t="s">
        <v>2249</v>
      </c>
      <c r="O2618" s="40" t="s">
        <v>2193</v>
      </c>
    </row>
    <row r="2619" spans="2:15" ht="30" customHeight="1">
      <c r="B2619" s="38">
        <v>2618</v>
      </c>
      <c r="C2619" s="39" t="str">
        <f t="shared" si="120"/>
        <v>CUS11725200.LABEL.WOULD_YOU_LIKE_TO_MAKE_PAYMENT</v>
      </c>
      <c r="D2619" s="38" t="str">
        <f t="shared" si="121"/>
        <v>CUS11725200</v>
      </c>
      <c r="E2619" s="38" t="s">
        <v>6945</v>
      </c>
      <c r="F2619" s="38"/>
      <c r="G2619" s="38" t="s">
        <v>259</v>
      </c>
      <c r="H2619" s="38" t="s">
        <v>6753</v>
      </c>
      <c r="I2619" s="40" t="s">
        <v>6754</v>
      </c>
      <c r="J2619" s="40"/>
      <c r="K2619" s="40" t="str">
        <f t="shared" si="122"/>
        <v>Would you like to make payment?</v>
      </c>
      <c r="L2619" s="41" t="s">
        <v>6755</v>
      </c>
      <c r="M2619" s="40" t="s">
        <v>6756</v>
      </c>
      <c r="N2619" s="40" t="s">
        <v>6757</v>
      </c>
      <c r="O2619" s="40" t="s">
        <v>6808</v>
      </c>
    </row>
    <row r="2620" spans="2:15" ht="30" customHeight="1">
      <c r="B2620" s="38">
        <v>2619</v>
      </c>
      <c r="C2620" s="39" t="str">
        <f t="shared" si="120"/>
        <v>CUS11725200.LABEL.NSSFNATIONAL_SOCIAL_SECURITY_F</v>
      </c>
      <c r="D2620" s="38" t="str">
        <f t="shared" si="121"/>
        <v>CUS11725200</v>
      </c>
      <c r="E2620" s="38" t="s">
        <v>6945</v>
      </c>
      <c r="F2620" s="38"/>
      <c r="G2620" s="38" t="s">
        <v>259</v>
      </c>
      <c r="H2620" s="38" t="s">
        <v>6925</v>
      </c>
      <c r="I2620" s="40" t="s">
        <v>6612</v>
      </c>
      <c r="J2620" s="40"/>
      <c r="K2620" s="40" t="str">
        <f t="shared" si="122"/>
        <v>NSSF-National Social Security Fund</v>
      </c>
      <c r="L2620" s="41" t="s">
        <v>6926</v>
      </c>
      <c r="M2620" s="40" t="s">
        <v>6612</v>
      </c>
      <c r="N2620" s="40" t="s">
        <v>6613</v>
      </c>
      <c r="O2620" s="40" t="s">
        <v>6946</v>
      </c>
    </row>
    <row r="2621" spans="2:15" ht="30" customHeight="1">
      <c r="B2621" s="38">
        <v>2620</v>
      </c>
      <c r="C2621" s="39" t="str">
        <f t="shared" si="120"/>
        <v>CUS11725200.LABEL.PAYMENT_AMOUNT</v>
      </c>
      <c r="D2621" s="38" t="str">
        <f t="shared" si="121"/>
        <v>CUS11725200</v>
      </c>
      <c r="E2621" s="38" t="s">
        <v>6945</v>
      </c>
      <c r="F2621" s="38"/>
      <c r="G2621" s="38" t="s">
        <v>259</v>
      </c>
      <c r="H2621" s="38" t="s">
        <v>6698</v>
      </c>
      <c r="I2621" s="40" t="s">
        <v>6766</v>
      </c>
      <c r="J2621" s="40"/>
      <c r="K2621" s="40" t="str">
        <f t="shared" si="122"/>
        <v>Payment Amount</v>
      </c>
      <c r="L2621" s="41" t="s">
        <v>6907</v>
      </c>
      <c r="M2621" s="40" t="s">
        <v>3463</v>
      </c>
      <c r="N2621" s="40" t="s">
        <v>2161</v>
      </c>
      <c r="O2621" s="40" t="s">
        <v>4695</v>
      </c>
    </row>
    <row r="2622" spans="2:15" ht="30" customHeight="1">
      <c r="B2622" s="38">
        <v>2621</v>
      </c>
      <c r="C2622" s="39" t="str">
        <f t="shared" si="120"/>
        <v>CUS11725200.LABEL.OTHER_AMOUNT_INCLUDE_FEE</v>
      </c>
      <c r="D2622" s="38" t="str">
        <f t="shared" si="121"/>
        <v>CUS11725200</v>
      </c>
      <c r="E2622" s="38" t="s">
        <v>6945</v>
      </c>
      <c r="F2622" s="38"/>
      <c r="G2622" s="38" t="s">
        <v>259</v>
      </c>
      <c r="H2622" s="38" t="s">
        <v>3698</v>
      </c>
      <c r="I2622" s="40" t="s">
        <v>6764</v>
      </c>
      <c r="J2622" s="40"/>
      <c r="K2622" s="40" t="str">
        <f t="shared" si="122"/>
        <v>Other Amount (Include Fee)</v>
      </c>
      <c r="L2622" s="41" t="s">
        <v>3700</v>
      </c>
      <c r="M2622" s="40" t="s">
        <v>3701</v>
      </c>
      <c r="N2622" s="40" t="s">
        <v>3702</v>
      </c>
      <c r="O2622" s="40" t="s">
        <v>3703</v>
      </c>
    </row>
    <row r="2623" spans="2:15" ht="30" customHeight="1">
      <c r="B2623" s="38">
        <v>2622</v>
      </c>
      <c r="C2623" s="39" t="str">
        <f t="shared" si="120"/>
        <v>CUS11725200.LABEL.TOTAL</v>
      </c>
      <c r="D2623" s="38" t="str">
        <f t="shared" si="121"/>
        <v>CUS11725200</v>
      </c>
      <c r="E2623" s="38" t="s">
        <v>6945</v>
      </c>
      <c r="F2623" s="38"/>
      <c r="G2623" s="38" t="s">
        <v>259</v>
      </c>
      <c r="H2623" s="38" t="s">
        <v>3221</v>
      </c>
      <c r="I2623" s="40" t="s">
        <v>3222</v>
      </c>
      <c r="J2623" s="40"/>
      <c r="K2623" s="40" t="str">
        <f t="shared" si="122"/>
        <v>Total</v>
      </c>
      <c r="L2623" s="41" t="s">
        <v>3223</v>
      </c>
      <c r="M2623" s="40" t="s">
        <v>3224</v>
      </c>
      <c r="N2623" s="40" t="s">
        <v>6762</v>
      </c>
      <c r="O2623" s="40" t="s">
        <v>3226</v>
      </c>
    </row>
    <row r="2624" spans="2:15" ht="30" customHeight="1">
      <c r="B2624" s="38">
        <v>2623</v>
      </c>
      <c r="C2624" s="39" t="str">
        <f t="shared" si="120"/>
        <v>CUS11725200.LABEL.CUSTOMER_NUMBER</v>
      </c>
      <c r="D2624" s="38" t="str">
        <f t="shared" si="121"/>
        <v>CUS11725200</v>
      </c>
      <c r="E2624" s="38" t="s">
        <v>6945</v>
      </c>
      <c r="F2624" s="38"/>
      <c r="G2624" s="38" t="s">
        <v>259</v>
      </c>
      <c r="H2624" s="38" t="s">
        <v>6690</v>
      </c>
      <c r="I2624" s="40" t="s">
        <v>6765</v>
      </c>
      <c r="J2624" s="40"/>
      <c r="K2624" s="40" t="str">
        <f t="shared" si="122"/>
        <v>Customer Number</v>
      </c>
      <c r="L2624" s="41" t="s">
        <v>6692</v>
      </c>
      <c r="M2624" s="40" t="s">
        <v>6765</v>
      </c>
      <c r="N2624" s="40" t="s">
        <v>6930</v>
      </c>
      <c r="O2624" s="40" t="s">
        <v>6694</v>
      </c>
    </row>
    <row r="2625" spans="2:15" ht="30" customHeight="1">
      <c r="B2625" s="38">
        <v>2624</v>
      </c>
      <c r="C2625" s="39" t="str">
        <f t="shared" si="120"/>
        <v>CUS11725200.LABEL.CUSTOMER_NAME</v>
      </c>
      <c r="D2625" s="38" t="str">
        <f t="shared" si="121"/>
        <v>CUS11725200</v>
      </c>
      <c r="E2625" s="38" t="s">
        <v>6945</v>
      </c>
      <c r="F2625" s="38"/>
      <c r="G2625" s="38" t="s">
        <v>259</v>
      </c>
      <c r="H2625" s="38" t="s">
        <v>1549</v>
      </c>
      <c r="I2625" s="40" t="s">
        <v>1550</v>
      </c>
      <c r="J2625" s="40"/>
      <c r="K2625" s="40" t="str">
        <f t="shared" si="122"/>
        <v>Customer Name</v>
      </c>
      <c r="L2625" s="41" t="s">
        <v>1551</v>
      </c>
      <c r="M2625" s="40" t="s">
        <v>1550</v>
      </c>
      <c r="N2625" s="40" t="s">
        <v>6935</v>
      </c>
      <c r="O2625" s="40" t="s">
        <v>1554</v>
      </c>
    </row>
    <row r="2626" spans="2:15" ht="30" customHeight="1">
      <c r="B2626" s="38">
        <v>2625</v>
      </c>
      <c r="C2626" s="39" t="str">
        <f t="shared" ref="C2626:C2689" si="123">E2626&amp;"."&amp;G2626&amp;"."&amp;H2626</f>
        <v>CUS11725200.LABEL.WITHDRAWAL_ACCOUNT</v>
      </c>
      <c r="D2626" s="38" t="str">
        <f t="shared" ref="D2626:D2689" si="124">IF(F2626&lt;&gt;"", F2626, E2626)</f>
        <v>CUS11725200</v>
      </c>
      <c r="E2626" s="38" t="s">
        <v>6945</v>
      </c>
      <c r="F2626" s="38"/>
      <c r="G2626" s="38" t="s">
        <v>259</v>
      </c>
      <c r="H2626" s="38" t="s">
        <v>4886</v>
      </c>
      <c r="I2626" s="40" t="s">
        <v>6493</v>
      </c>
      <c r="J2626" s="40"/>
      <c r="K2626" s="40" t="str">
        <f t="shared" ref="K2626:K2689" si="125">IF(J2626&lt;&gt;"", J2626, I2626)</f>
        <v>Withdrawal Account</v>
      </c>
      <c r="L2626" s="41" t="s">
        <v>4888</v>
      </c>
      <c r="M2626" s="40" t="s">
        <v>3256</v>
      </c>
      <c r="N2626" s="40" t="s">
        <v>3233</v>
      </c>
      <c r="O2626" s="40" t="s">
        <v>6513</v>
      </c>
    </row>
    <row r="2627" spans="2:15" ht="30" customHeight="1">
      <c r="B2627" s="38">
        <v>2626</v>
      </c>
      <c r="C2627" s="39" t="str">
        <f t="shared" si="123"/>
        <v>CUS11725200.LABEL.REMARK</v>
      </c>
      <c r="D2627" s="38" t="str">
        <f t="shared" si="124"/>
        <v>CUS11725200</v>
      </c>
      <c r="E2627" s="38" t="s">
        <v>6945</v>
      </c>
      <c r="F2627" s="38"/>
      <c r="G2627" s="38" t="s">
        <v>259</v>
      </c>
      <c r="H2627" s="38" t="s">
        <v>597</v>
      </c>
      <c r="I2627" s="40" t="s">
        <v>3235</v>
      </c>
      <c r="J2627" s="40"/>
      <c r="K2627" s="40" t="str">
        <f t="shared" si="125"/>
        <v>Remark</v>
      </c>
      <c r="L2627" s="41" t="s">
        <v>598</v>
      </c>
      <c r="M2627" s="40" t="s">
        <v>599</v>
      </c>
      <c r="N2627" s="40" t="s">
        <v>3125</v>
      </c>
      <c r="O2627" s="40" t="s">
        <v>600</v>
      </c>
    </row>
    <row r="2628" spans="2:15" ht="30" customHeight="1">
      <c r="B2628" s="38">
        <v>2627</v>
      </c>
      <c r="C2628" s="39" t="str">
        <f t="shared" si="123"/>
        <v>CUS11725200.LABEL.ENTERPRISE_ID</v>
      </c>
      <c r="D2628" s="38" t="str">
        <f t="shared" si="124"/>
        <v>CUS11725200</v>
      </c>
      <c r="E2628" s="38" t="s">
        <v>6945</v>
      </c>
      <c r="F2628" s="38"/>
      <c r="G2628" s="38" t="s">
        <v>259</v>
      </c>
      <c r="H2628" s="38" t="s">
        <v>6927</v>
      </c>
      <c r="I2628" s="40" t="s">
        <v>6947</v>
      </c>
      <c r="J2628" s="40"/>
      <c r="K2628" s="40" t="str">
        <f t="shared" si="125"/>
        <v>Enterprise ID</v>
      </c>
      <c r="L2628" s="41" t="s">
        <v>6929</v>
      </c>
      <c r="M2628" s="40" t="s">
        <v>6947</v>
      </c>
      <c r="N2628" s="40" t="s">
        <v>6947</v>
      </c>
      <c r="O2628" s="40" t="s">
        <v>6931</v>
      </c>
    </row>
    <row r="2629" spans="2:15" ht="30" customHeight="1">
      <c r="B2629" s="38">
        <v>2628</v>
      </c>
      <c r="C2629" s="39" t="str">
        <f t="shared" si="123"/>
        <v>CUS11725200.LABEL.ENTERPRISE_NAME</v>
      </c>
      <c r="D2629" s="38" t="str">
        <f t="shared" si="124"/>
        <v>CUS11725200</v>
      </c>
      <c r="E2629" s="38" t="s">
        <v>6945</v>
      </c>
      <c r="F2629" s="38"/>
      <c r="G2629" s="38" t="s">
        <v>259</v>
      </c>
      <c r="H2629" s="38" t="s">
        <v>6932</v>
      </c>
      <c r="I2629" s="40" t="s">
        <v>6948</v>
      </c>
      <c r="J2629" s="40"/>
      <c r="K2629" s="40" t="str">
        <f t="shared" si="125"/>
        <v>Enterprise Name</v>
      </c>
      <c r="L2629" s="41" t="s">
        <v>6934</v>
      </c>
      <c r="M2629" s="40" t="s">
        <v>6948</v>
      </c>
      <c r="N2629" s="40" t="s">
        <v>6948</v>
      </c>
      <c r="O2629" s="40" t="s">
        <v>6936</v>
      </c>
    </row>
    <row r="2630" spans="2:15" ht="30" customHeight="1">
      <c r="B2630" s="38">
        <v>2629</v>
      </c>
      <c r="C2630" s="39" t="str">
        <f t="shared" si="123"/>
        <v>CUS11725200.LABEL.FREE</v>
      </c>
      <c r="D2630" s="38" t="str">
        <f t="shared" si="124"/>
        <v>CUS11725200</v>
      </c>
      <c r="E2630" s="38" t="s">
        <v>6945</v>
      </c>
      <c r="F2630" s="38"/>
      <c r="G2630" s="38" t="s">
        <v>259</v>
      </c>
      <c r="H2630" s="38" t="s">
        <v>592</v>
      </c>
      <c r="I2630" s="40" t="s">
        <v>593</v>
      </c>
      <c r="J2630" s="40"/>
      <c r="K2630" s="40" t="str">
        <f t="shared" si="125"/>
        <v>Free</v>
      </c>
      <c r="L2630" s="41" t="s">
        <v>594</v>
      </c>
      <c r="M2630" s="40" t="s">
        <v>595</v>
      </c>
      <c r="N2630" s="40" t="s">
        <v>593</v>
      </c>
      <c r="O2630" s="40" t="s">
        <v>596</v>
      </c>
    </row>
    <row r="2631" spans="2:15" ht="30" customHeight="1">
      <c r="B2631" s="38">
        <v>2630</v>
      </c>
      <c r="C2631" s="39" t="str">
        <f t="shared" si="123"/>
        <v>CUS11725200.LABEL.EXCHANGE_RATE</v>
      </c>
      <c r="D2631" s="38" t="str">
        <f t="shared" si="124"/>
        <v>CUS11725200</v>
      </c>
      <c r="E2631" s="38" t="s">
        <v>6945</v>
      </c>
      <c r="F2631" s="38"/>
      <c r="G2631" s="38" t="s">
        <v>259</v>
      </c>
      <c r="H2631" s="38" t="s">
        <v>3236</v>
      </c>
      <c r="I2631" s="40" t="s">
        <v>4430</v>
      </c>
      <c r="J2631" s="40"/>
      <c r="K2631" s="40" t="str">
        <f t="shared" si="125"/>
        <v>exchange rate</v>
      </c>
      <c r="L2631" s="41" t="s">
        <v>3238</v>
      </c>
      <c r="M2631" s="40" t="s">
        <v>3239</v>
      </c>
      <c r="N2631" s="40" t="s">
        <v>4430</v>
      </c>
      <c r="O2631" s="40" t="s">
        <v>3241</v>
      </c>
    </row>
    <row r="2632" spans="2:15" ht="30" customHeight="1">
      <c r="B2632" s="38">
        <v>2631</v>
      </c>
      <c r="C2632" s="39" t="str">
        <f t="shared" si="123"/>
        <v>CUS11725200.LABEL.EXCHANGE_RATE__USD___EXCHANGER</v>
      </c>
      <c r="D2632" s="38" t="str">
        <f t="shared" si="124"/>
        <v>CUS11725200</v>
      </c>
      <c r="E2632" s="38" t="s">
        <v>6945</v>
      </c>
      <c r="F2632" s="38"/>
      <c r="G2632" s="38" t="s">
        <v>259</v>
      </c>
      <c r="H2632" s="38" t="s">
        <v>6715</v>
      </c>
      <c r="I2632" s="40" t="s">
        <v>6716</v>
      </c>
      <c r="J2632" s="40"/>
      <c r="K2632" s="40" t="str">
        <f t="shared" si="125"/>
        <v>Exchange rate 1 USD = { exchangeRate }</v>
      </c>
      <c r="L2632" s="41" t="s">
        <v>6717</v>
      </c>
      <c r="M2632" s="40" t="s">
        <v>6718</v>
      </c>
      <c r="N2632" s="40" t="s">
        <v>6716</v>
      </c>
      <c r="O2632" s="40" t="s">
        <v>6949</v>
      </c>
    </row>
    <row r="2633" spans="2:15" ht="30" customHeight="1">
      <c r="B2633" s="38">
        <v>2632</v>
      </c>
      <c r="C2633" s="39" t="str">
        <f t="shared" si="123"/>
        <v>CUS11725200.BUTTON.CANCEL</v>
      </c>
      <c r="D2633" s="38" t="str">
        <f t="shared" si="124"/>
        <v>CUS11725200</v>
      </c>
      <c r="E2633" s="38" t="s">
        <v>6945</v>
      </c>
      <c r="F2633" s="38"/>
      <c r="G2633" s="38" t="s">
        <v>13</v>
      </c>
      <c r="H2633" s="38" t="s">
        <v>24</v>
      </c>
      <c r="I2633" s="40" t="s">
        <v>25</v>
      </c>
      <c r="J2633" s="40"/>
      <c r="K2633" s="40" t="str">
        <f t="shared" si="125"/>
        <v>Cancel</v>
      </c>
      <c r="L2633" s="41" t="s">
        <v>26</v>
      </c>
      <c r="M2633" s="40" t="s">
        <v>27</v>
      </c>
      <c r="N2633" s="40" t="s">
        <v>260</v>
      </c>
      <c r="O2633" s="40" t="s">
        <v>28</v>
      </c>
    </row>
    <row r="2634" spans="2:15" ht="30" customHeight="1">
      <c r="B2634" s="38">
        <v>2633</v>
      </c>
      <c r="C2634" s="39" t="str">
        <f t="shared" si="123"/>
        <v>CUS11725200.BUTTON.PAYMENT</v>
      </c>
      <c r="D2634" s="38" t="str">
        <f t="shared" si="124"/>
        <v>CUS11725200</v>
      </c>
      <c r="E2634" s="38" t="s">
        <v>6945</v>
      </c>
      <c r="F2634" s="38"/>
      <c r="G2634" s="38" t="s">
        <v>13</v>
      </c>
      <c r="H2634" s="38" t="s">
        <v>2688</v>
      </c>
      <c r="I2634" s="40" t="s">
        <v>6726</v>
      </c>
      <c r="J2634" s="40"/>
      <c r="K2634" s="40" t="str">
        <f t="shared" si="125"/>
        <v>Payment</v>
      </c>
      <c r="L2634" s="41" t="s">
        <v>2689</v>
      </c>
      <c r="M2634" s="40" t="s">
        <v>6727</v>
      </c>
      <c r="N2634" s="40" t="s">
        <v>70</v>
      </c>
      <c r="O2634" s="40" t="s">
        <v>2692</v>
      </c>
    </row>
    <row r="2635" spans="2:15" ht="30" customHeight="1">
      <c r="B2635" s="38">
        <v>2634</v>
      </c>
      <c r="C2635" s="39" t="str">
        <f t="shared" si="123"/>
        <v>CUS11725300.TITLE.PAY_BILL</v>
      </c>
      <c r="D2635" s="38" t="str">
        <f t="shared" si="124"/>
        <v>CUS11725300</v>
      </c>
      <c r="E2635" s="38" t="s">
        <v>6950</v>
      </c>
      <c r="F2635" s="38"/>
      <c r="G2635" s="38" t="s">
        <v>1271</v>
      </c>
      <c r="H2635" s="38" t="s">
        <v>2189</v>
      </c>
      <c r="I2635" s="40" t="s">
        <v>2190</v>
      </c>
      <c r="J2635" s="40"/>
      <c r="K2635" s="40" t="str">
        <f t="shared" si="125"/>
        <v>Pay Bill</v>
      </c>
      <c r="L2635" s="41" t="s">
        <v>2191</v>
      </c>
      <c r="M2635" s="40" t="s">
        <v>2192</v>
      </c>
      <c r="N2635" s="40" t="s">
        <v>2190</v>
      </c>
      <c r="O2635" s="40" t="s">
        <v>2193</v>
      </c>
    </row>
    <row r="2636" spans="2:15" ht="30" customHeight="1">
      <c r="B2636" s="38">
        <v>2635</v>
      </c>
      <c r="C2636" s="39" t="str">
        <f t="shared" si="123"/>
        <v>CUS11725300.LABEL.PAYMENT_IS_COMPLETED</v>
      </c>
      <c r="D2636" s="38" t="str">
        <f t="shared" si="124"/>
        <v>CUS11725300</v>
      </c>
      <c r="E2636" s="38" t="s">
        <v>6950</v>
      </c>
      <c r="F2636" s="38"/>
      <c r="G2636" s="38" t="s">
        <v>259</v>
      </c>
      <c r="H2636" s="38" t="s">
        <v>6768</v>
      </c>
      <c r="I2636" s="40" t="s">
        <v>6769</v>
      </c>
      <c r="J2636" s="40"/>
      <c r="K2636" s="40" t="str">
        <f t="shared" si="125"/>
        <v>Payment is Completed!</v>
      </c>
      <c r="L2636" s="41" t="s">
        <v>6951</v>
      </c>
      <c r="M2636" s="40" t="s">
        <v>6771</v>
      </c>
      <c r="N2636" s="40" t="s">
        <v>6772</v>
      </c>
      <c r="O2636" s="40" t="s">
        <v>6773</v>
      </c>
    </row>
    <row r="2637" spans="2:15" ht="30" customHeight="1">
      <c r="B2637" s="38">
        <v>2636</v>
      </c>
      <c r="C2637" s="39" t="str">
        <f t="shared" si="123"/>
        <v>CUS11725300.LABEL.NSSFNATIONAL_SOCIAL_SECURITY_F</v>
      </c>
      <c r="D2637" s="38" t="str">
        <f t="shared" si="124"/>
        <v>CUS11725300</v>
      </c>
      <c r="E2637" s="38" t="s">
        <v>6950</v>
      </c>
      <c r="F2637" s="38"/>
      <c r="G2637" s="38" t="s">
        <v>259</v>
      </c>
      <c r="H2637" s="38" t="s">
        <v>6925</v>
      </c>
      <c r="I2637" s="40" t="s">
        <v>6612</v>
      </c>
      <c r="J2637" s="40"/>
      <c r="K2637" s="40" t="str">
        <f t="shared" si="125"/>
        <v>NSSF-National Social Security Fund</v>
      </c>
      <c r="L2637" s="41" t="s">
        <v>6926</v>
      </c>
      <c r="M2637" s="40" t="s">
        <v>6612</v>
      </c>
      <c r="N2637" s="40" t="s">
        <v>6612</v>
      </c>
      <c r="O2637" s="40" t="s">
        <v>6614</v>
      </c>
    </row>
    <row r="2638" spans="2:15" ht="30" customHeight="1">
      <c r="B2638" s="38">
        <v>2637</v>
      </c>
      <c r="C2638" s="39" t="str">
        <f t="shared" si="123"/>
        <v>CUS11725300.LABEL.TOTAL_PAYMENT_AMOUNT</v>
      </c>
      <c r="D2638" s="38" t="str">
        <f t="shared" si="124"/>
        <v>CUS11725300</v>
      </c>
      <c r="E2638" s="38" t="s">
        <v>6950</v>
      </c>
      <c r="F2638" s="38"/>
      <c r="G2638" s="38" t="s">
        <v>259</v>
      </c>
      <c r="H2638" s="38" t="s">
        <v>6759</v>
      </c>
      <c r="I2638" s="40" t="s">
        <v>6760</v>
      </c>
      <c r="J2638" s="40"/>
      <c r="K2638" s="40" t="str">
        <f t="shared" si="125"/>
        <v>Total Payment Amount</v>
      </c>
      <c r="L2638" s="41" t="s">
        <v>6761</v>
      </c>
      <c r="M2638" s="40" t="s">
        <v>3463</v>
      </c>
      <c r="N2638" s="40" t="s">
        <v>6760</v>
      </c>
      <c r="O2638" s="40" t="s">
        <v>6763</v>
      </c>
    </row>
    <row r="2639" spans="2:15" ht="30" customHeight="1">
      <c r="B2639" s="38">
        <v>2638</v>
      </c>
      <c r="C2639" s="39" t="str">
        <f t="shared" si="123"/>
        <v>CUS11725300.LABEL.OTHER_AMOUNT_INCLUDE_FEE</v>
      </c>
      <c r="D2639" s="38" t="str">
        <f t="shared" si="124"/>
        <v>CUS11725300</v>
      </c>
      <c r="E2639" s="38" t="s">
        <v>6950</v>
      </c>
      <c r="F2639" s="38"/>
      <c r="G2639" s="38" t="s">
        <v>259</v>
      </c>
      <c r="H2639" s="38" t="s">
        <v>3698</v>
      </c>
      <c r="I2639" s="40" t="s">
        <v>6764</v>
      </c>
      <c r="J2639" s="40"/>
      <c r="K2639" s="40" t="str">
        <f t="shared" si="125"/>
        <v>Other Amount (Include Fee)</v>
      </c>
      <c r="L2639" s="41" t="s">
        <v>3700</v>
      </c>
      <c r="M2639" s="40" t="s">
        <v>3701</v>
      </c>
      <c r="N2639" s="40" t="s">
        <v>3702</v>
      </c>
      <c r="O2639" s="40" t="s">
        <v>3703</v>
      </c>
    </row>
    <row r="2640" spans="2:15" ht="30" customHeight="1">
      <c r="B2640" s="38">
        <v>2639</v>
      </c>
      <c r="C2640" s="39" t="str">
        <f t="shared" si="123"/>
        <v>CUS11725300.LABEL.SEND_AMOUNT</v>
      </c>
      <c r="D2640" s="38" t="str">
        <f t="shared" si="124"/>
        <v>CUS11725300</v>
      </c>
      <c r="E2640" s="38" t="s">
        <v>6950</v>
      </c>
      <c r="F2640" s="38"/>
      <c r="G2640" s="38" t="s">
        <v>259</v>
      </c>
      <c r="H2640" s="38" t="s">
        <v>3541</v>
      </c>
      <c r="I2640" s="40" t="s">
        <v>6409</v>
      </c>
      <c r="J2640" s="40"/>
      <c r="K2640" s="40" t="str">
        <f t="shared" si="125"/>
        <v>Send amount</v>
      </c>
      <c r="L2640" s="41" t="s">
        <v>3543</v>
      </c>
      <c r="M2640" s="40" t="s">
        <v>3224</v>
      </c>
      <c r="N2640" s="40" t="s">
        <v>2161</v>
      </c>
      <c r="O2640" s="40" t="s">
        <v>3546</v>
      </c>
    </row>
    <row r="2641" spans="2:15" ht="30" customHeight="1">
      <c r="B2641" s="38">
        <v>2640</v>
      </c>
      <c r="C2641" s="39" t="str">
        <f t="shared" si="123"/>
        <v>CUS11725300.LABEL.REMARK</v>
      </c>
      <c r="D2641" s="38" t="str">
        <f t="shared" si="124"/>
        <v>CUS11725300</v>
      </c>
      <c r="E2641" s="38" t="s">
        <v>6950</v>
      </c>
      <c r="F2641" s="38"/>
      <c r="G2641" s="38" t="s">
        <v>259</v>
      </c>
      <c r="H2641" s="38" t="s">
        <v>597</v>
      </c>
      <c r="I2641" s="40" t="s">
        <v>3235</v>
      </c>
      <c r="J2641" s="40"/>
      <c r="K2641" s="40" t="str">
        <f t="shared" si="125"/>
        <v>Remark</v>
      </c>
      <c r="L2641" s="41" t="s">
        <v>598</v>
      </c>
      <c r="M2641" s="40" t="s">
        <v>599</v>
      </c>
      <c r="N2641" s="40" t="s">
        <v>3125</v>
      </c>
      <c r="O2641" s="40" t="s">
        <v>600</v>
      </c>
    </row>
    <row r="2642" spans="2:15" ht="30" customHeight="1">
      <c r="B2642" s="38">
        <v>2641</v>
      </c>
      <c r="C2642" s="39" t="str">
        <f t="shared" si="123"/>
        <v>CUS11725300.LABEL.PAYMENT_IS_UNCOMPLETED</v>
      </c>
      <c r="D2642" s="38" t="str">
        <f t="shared" si="124"/>
        <v>CUS11725300</v>
      </c>
      <c r="E2642" s="38" t="s">
        <v>6950</v>
      </c>
      <c r="F2642" s="38"/>
      <c r="G2642" s="38" t="s">
        <v>259</v>
      </c>
      <c r="H2642" s="38" t="s">
        <v>683</v>
      </c>
      <c r="I2642" s="40" t="s">
        <v>684</v>
      </c>
      <c r="J2642" s="40"/>
      <c r="K2642" s="40" t="str">
        <f t="shared" si="125"/>
        <v>Payment is not completed!</v>
      </c>
      <c r="L2642" s="41" t="s">
        <v>685</v>
      </c>
      <c r="M2642" s="40" t="s">
        <v>4468</v>
      </c>
      <c r="N2642" s="40" t="s">
        <v>684</v>
      </c>
      <c r="O2642" s="40" t="s">
        <v>687</v>
      </c>
    </row>
    <row r="2643" spans="2:15" ht="30" customHeight="1">
      <c r="B2643" s="38">
        <v>2642</v>
      </c>
      <c r="C2643" s="39" t="str">
        <f t="shared" si="123"/>
        <v>CUS11725300.LABEL.PAYMENT_AMOUNT</v>
      </c>
      <c r="D2643" s="38" t="str">
        <f t="shared" si="124"/>
        <v>CUS11725300</v>
      </c>
      <c r="E2643" s="38" t="s">
        <v>6950</v>
      </c>
      <c r="F2643" s="38"/>
      <c r="G2643" s="38" t="s">
        <v>259</v>
      </c>
      <c r="H2643" s="38" t="s">
        <v>6698</v>
      </c>
      <c r="I2643" s="40" t="s">
        <v>6766</v>
      </c>
      <c r="J2643" s="40"/>
      <c r="K2643" s="40" t="str">
        <f t="shared" si="125"/>
        <v>Payment Amount</v>
      </c>
      <c r="L2643" s="41" t="s">
        <v>3114</v>
      </c>
      <c r="M2643" s="40" t="s">
        <v>3463</v>
      </c>
      <c r="N2643" s="40" t="s">
        <v>6766</v>
      </c>
      <c r="O2643" s="40" t="s">
        <v>4695</v>
      </c>
    </row>
    <row r="2644" spans="2:15" ht="30" customHeight="1">
      <c r="B2644" s="38">
        <v>2643</v>
      </c>
      <c r="C2644" s="39" t="str">
        <f t="shared" si="123"/>
        <v>CUS11725300.LABEL.NSSF_FOR_ENTERPRISE</v>
      </c>
      <c r="D2644" s="38" t="str">
        <f t="shared" si="124"/>
        <v>CUS11725300</v>
      </c>
      <c r="E2644" s="38" t="s">
        <v>6950</v>
      </c>
      <c r="F2644" s="38"/>
      <c r="G2644" s="38" t="s">
        <v>259</v>
      </c>
      <c r="H2644" s="38" t="s">
        <v>6937</v>
      </c>
      <c r="I2644" s="40" t="s">
        <v>6938</v>
      </c>
      <c r="J2644" s="40"/>
      <c r="K2644" s="40" t="str">
        <f t="shared" si="125"/>
        <v>NSSF for Enterprise</v>
      </c>
      <c r="L2644" s="41" t="s">
        <v>6952</v>
      </c>
      <c r="M2644" s="40" t="s">
        <v>6938</v>
      </c>
      <c r="N2644" s="40" t="s">
        <v>6938</v>
      </c>
      <c r="O2644" s="40" t="s">
        <v>6953</v>
      </c>
    </row>
    <row r="2645" spans="2:15" ht="30" customHeight="1">
      <c r="B2645" s="38">
        <v>2644</v>
      </c>
      <c r="C2645" s="39" t="str">
        <f t="shared" si="123"/>
        <v>CUS11725300.LABEL.FREE</v>
      </c>
      <c r="D2645" s="38" t="str">
        <f t="shared" si="124"/>
        <v>CUS11725300</v>
      </c>
      <c r="E2645" s="38" t="s">
        <v>6950</v>
      </c>
      <c r="F2645" s="38"/>
      <c r="G2645" s="38" t="s">
        <v>259</v>
      </c>
      <c r="H2645" s="38" t="s">
        <v>592</v>
      </c>
      <c r="I2645" s="40" t="s">
        <v>593</v>
      </c>
      <c r="J2645" s="40"/>
      <c r="K2645" s="40" t="str">
        <f t="shared" si="125"/>
        <v>Free</v>
      </c>
      <c r="L2645" s="41" t="s">
        <v>594</v>
      </c>
      <c r="M2645" s="40" t="s">
        <v>595</v>
      </c>
      <c r="N2645" s="40" t="s">
        <v>593</v>
      </c>
      <c r="O2645" s="40" t="s">
        <v>596</v>
      </c>
    </row>
    <row r="2646" spans="2:15" ht="30" customHeight="1">
      <c r="B2646" s="38">
        <v>2645</v>
      </c>
      <c r="C2646" s="39" t="str">
        <f t="shared" si="123"/>
        <v>CUS11725300.LABEL.EXCHANGE_RATE</v>
      </c>
      <c r="D2646" s="38" t="str">
        <f t="shared" si="124"/>
        <v>CUS11725300</v>
      </c>
      <c r="E2646" s="38" t="s">
        <v>6950</v>
      </c>
      <c r="F2646" s="38"/>
      <c r="G2646" s="38" t="s">
        <v>259</v>
      </c>
      <c r="H2646" s="38" t="s">
        <v>3236</v>
      </c>
      <c r="I2646" s="40" t="s">
        <v>4430</v>
      </c>
      <c r="J2646" s="40"/>
      <c r="K2646" s="40" t="str">
        <f t="shared" si="125"/>
        <v>exchange rate</v>
      </c>
      <c r="L2646" s="41" t="s">
        <v>3238</v>
      </c>
      <c r="M2646" s="40" t="s">
        <v>3239</v>
      </c>
      <c r="N2646" s="40" t="s">
        <v>4430</v>
      </c>
      <c r="O2646" s="40" t="s">
        <v>3241</v>
      </c>
    </row>
    <row r="2647" spans="2:15" ht="30" customHeight="1">
      <c r="B2647" s="38">
        <v>2646</v>
      </c>
      <c r="C2647" s="39" t="str">
        <f t="shared" si="123"/>
        <v>CUS11725300.LABEL.EXCHANGE_RATE__USD___EXCHANGER</v>
      </c>
      <c r="D2647" s="38" t="str">
        <f t="shared" si="124"/>
        <v>CUS11725300</v>
      </c>
      <c r="E2647" s="38" t="s">
        <v>6950</v>
      </c>
      <c r="F2647" s="38"/>
      <c r="G2647" s="38" t="s">
        <v>259</v>
      </c>
      <c r="H2647" s="38" t="s">
        <v>6715</v>
      </c>
      <c r="I2647" s="40" t="s">
        <v>6716</v>
      </c>
      <c r="J2647" s="40"/>
      <c r="K2647" s="40" t="str">
        <f t="shared" si="125"/>
        <v>Exchange rate 1 USD = { exchangeRate }</v>
      </c>
      <c r="L2647" s="41" t="s">
        <v>6717</v>
      </c>
      <c r="M2647" s="40" t="s">
        <v>6718</v>
      </c>
      <c r="N2647" s="40" t="s">
        <v>6716</v>
      </c>
      <c r="O2647" s="40" t="s">
        <v>6949</v>
      </c>
    </row>
    <row r="2648" spans="2:15" ht="30" customHeight="1">
      <c r="B2648" s="38">
        <v>2647</v>
      </c>
      <c r="C2648" s="39" t="str">
        <f t="shared" si="123"/>
        <v>CUS11725300.BUTTON.VIEW_PAYMENT_HISTORY</v>
      </c>
      <c r="D2648" s="38" t="str">
        <f t="shared" si="124"/>
        <v>CUS11725300</v>
      </c>
      <c r="E2648" s="38" t="s">
        <v>6950</v>
      </c>
      <c r="F2648" s="38"/>
      <c r="G2648" s="38" t="s">
        <v>13</v>
      </c>
      <c r="H2648" s="38" t="s">
        <v>6776</v>
      </c>
      <c r="I2648" s="40" t="s">
        <v>6777</v>
      </c>
      <c r="J2648" s="40"/>
      <c r="K2648" s="40" t="str">
        <f t="shared" si="125"/>
        <v>View Payment History</v>
      </c>
      <c r="L2648" s="41" t="s">
        <v>6778</v>
      </c>
      <c r="M2648" s="40" t="s">
        <v>6779</v>
      </c>
      <c r="N2648" s="40" t="s">
        <v>3462</v>
      </c>
      <c r="O2648" s="40" t="s">
        <v>6780</v>
      </c>
    </row>
    <row r="2649" spans="2:15" ht="30" customHeight="1">
      <c r="B2649" s="38">
        <v>2648</v>
      </c>
      <c r="C2649" s="39" t="str">
        <f t="shared" si="123"/>
        <v>CUS11725300.BUTTON.OKAY</v>
      </c>
      <c r="D2649" s="38" t="str">
        <f t="shared" si="124"/>
        <v>CUS11725300</v>
      </c>
      <c r="E2649" s="38" t="s">
        <v>6950</v>
      </c>
      <c r="F2649" s="38"/>
      <c r="G2649" s="38" t="s">
        <v>13</v>
      </c>
      <c r="H2649" s="38" t="s">
        <v>34</v>
      </c>
      <c r="I2649" s="40" t="s">
        <v>35</v>
      </c>
      <c r="J2649" s="40"/>
      <c r="K2649" s="40" t="str">
        <f t="shared" si="125"/>
        <v>Okay</v>
      </c>
      <c r="L2649" s="41" t="s">
        <v>15</v>
      </c>
      <c r="M2649" s="40" t="s">
        <v>16</v>
      </c>
      <c r="N2649" s="40" t="s">
        <v>36</v>
      </c>
      <c r="O2649" s="40" t="s">
        <v>4292</v>
      </c>
    </row>
    <row r="2650" spans="2:15" ht="30" customHeight="1">
      <c r="B2650" s="38">
        <v>2649</v>
      </c>
      <c r="C2650" s="39" t="str">
        <f t="shared" si="123"/>
        <v>CUS11725300.BUTTON.DOWNLOAD_RECEIPT</v>
      </c>
      <c r="D2650" s="38" t="str">
        <f t="shared" si="124"/>
        <v>CUS11725300</v>
      </c>
      <c r="E2650" s="38" t="s">
        <v>6950</v>
      </c>
      <c r="F2650" s="38"/>
      <c r="G2650" s="38" t="s">
        <v>13</v>
      </c>
      <c r="H2650" s="38" t="s">
        <v>4442</v>
      </c>
      <c r="I2650" s="40" t="s">
        <v>6781</v>
      </c>
      <c r="J2650" s="40"/>
      <c r="K2650" s="40" t="str">
        <f t="shared" si="125"/>
        <v>Download Receipt</v>
      </c>
      <c r="L2650" s="41" t="s">
        <v>4444</v>
      </c>
      <c r="M2650" s="40" t="s">
        <v>4445</v>
      </c>
      <c r="N2650" s="40" t="s">
        <v>4446</v>
      </c>
      <c r="O2650" s="40" t="s">
        <v>4447</v>
      </c>
    </row>
    <row r="2651" spans="2:15" ht="30" customHeight="1">
      <c r="B2651" s="38">
        <v>2650</v>
      </c>
      <c r="C2651" s="39" t="str">
        <f t="shared" si="123"/>
        <v>CUS11725300.MESSAGE.DOWNLOAD_COMPLETED</v>
      </c>
      <c r="D2651" s="38" t="str">
        <f t="shared" si="124"/>
        <v>CUS11725300</v>
      </c>
      <c r="E2651" s="38" t="s">
        <v>6950</v>
      </c>
      <c r="F2651" s="38"/>
      <c r="G2651" s="38" t="s">
        <v>1019</v>
      </c>
      <c r="H2651" s="38" t="s">
        <v>4437</v>
      </c>
      <c r="I2651" s="40" t="s">
        <v>4438</v>
      </c>
      <c r="J2651" s="40"/>
      <c r="K2651" s="40" t="str">
        <f t="shared" si="125"/>
        <v>Download Completed.</v>
      </c>
      <c r="L2651" s="41" t="s">
        <v>4439</v>
      </c>
      <c r="M2651" s="40" t="s">
        <v>4440</v>
      </c>
      <c r="N2651" s="40" t="s">
        <v>4438</v>
      </c>
      <c r="O2651" s="40" t="s">
        <v>4441</v>
      </c>
    </row>
    <row r="2652" spans="2:15" ht="30" customHeight="1">
      <c r="B2652" s="38">
        <v>2651</v>
      </c>
      <c r="C2652" s="39" t="str">
        <f t="shared" si="123"/>
        <v>CUS11726100.TITLE.PAY_BILL</v>
      </c>
      <c r="D2652" s="38" t="str">
        <f t="shared" si="124"/>
        <v>CUS11726100</v>
      </c>
      <c r="E2652" s="38" t="s">
        <v>6954</v>
      </c>
      <c r="F2652" s="38"/>
      <c r="G2652" s="38" t="s">
        <v>1271</v>
      </c>
      <c r="H2652" s="38" t="s">
        <v>2189</v>
      </c>
      <c r="I2652" s="40" t="s">
        <v>2190</v>
      </c>
      <c r="J2652" s="40"/>
      <c r="K2652" s="40" t="str">
        <f t="shared" si="125"/>
        <v>Pay Bill</v>
      </c>
      <c r="L2652" s="41" t="s">
        <v>2191</v>
      </c>
      <c r="M2652" s="40" t="s">
        <v>2192</v>
      </c>
      <c r="N2652" s="40" t="s">
        <v>2249</v>
      </c>
      <c r="O2652" s="40" t="s">
        <v>2193</v>
      </c>
    </row>
    <row r="2653" spans="2:15" ht="30" customHeight="1">
      <c r="B2653" s="38">
        <v>2652</v>
      </c>
      <c r="C2653" s="39" t="str">
        <f t="shared" si="123"/>
        <v>CUS11726100.LABEL.BANHJI</v>
      </c>
      <c r="D2653" s="38" t="str">
        <f t="shared" si="124"/>
        <v>CUS11726100</v>
      </c>
      <c r="E2653" s="38" t="s">
        <v>6954</v>
      </c>
      <c r="F2653" s="38"/>
      <c r="G2653" s="38" t="s">
        <v>259</v>
      </c>
      <c r="H2653" s="38" t="s">
        <v>6625</v>
      </c>
      <c r="I2653" s="40" t="s">
        <v>6626</v>
      </c>
      <c r="J2653" s="40"/>
      <c r="K2653" s="40" t="str">
        <f t="shared" si="125"/>
        <v>BanhJi</v>
      </c>
      <c r="L2653" s="41" t="s">
        <v>6626</v>
      </c>
      <c r="M2653" s="40" t="s">
        <v>6626</v>
      </c>
      <c r="N2653" s="40" t="s">
        <v>6626</v>
      </c>
      <c r="O2653" s="40" t="s">
        <v>6626</v>
      </c>
    </row>
    <row r="2654" spans="2:15" ht="30" customHeight="1">
      <c r="B2654" s="38">
        <v>2653</v>
      </c>
      <c r="C2654" s="39" t="str">
        <f t="shared" si="123"/>
        <v>CUS11726100.LABEL.PAY_FROM</v>
      </c>
      <c r="D2654" s="38" t="str">
        <f t="shared" si="124"/>
        <v>CUS11726100</v>
      </c>
      <c r="E2654" s="38" t="s">
        <v>6954</v>
      </c>
      <c r="F2654" s="38"/>
      <c r="G2654" s="38" t="s">
        <v>259</v>
      </c>
      <c r="H2654" s="38" t="s">
        <v>6682</v>
      </c>
      <c r="I2654" s="40" t="s">
        <v>6683</v>
      </c>
      <c r="J2654" s="40"/>
      <c r="K2654" s="40" t="str">
        <f t="shared" si="125"/>
        <v>PAY FROM</v>
      </c>
      <c r="L2654" s="41" t="s">
        <v>6684</v>
      </c>
      <c r="M2654" s="40" t="s">
        <v>3256</v>
      </c>
      <c r="N2654" s="40" t="s">
        <v>3111</v>
      </c>
      <c r="O2654" s="40" t="s">
        <v>6784</v>
      </c>
    </row>
    <row r="2655" spans="2:15" ht="30" customHeight="1">
      <c r="B2655" s="38">
        <v>2654</v>
      </c>
      <c r="C2655" s="39" t="str">
        <f t="shared" si="123"/>
        <v>CUS11726100.LABEL.INVOICE_NUMBER</v>
      </c>
      <c r="D2655" s="38" t="str">
        <f t="shared" si="124"/>
        <v>CUS11726100</v>
      </c>
      <c r="E2655" s="38" t="s">
        <v>6954</v>
      </c>
      <c r="F2655" s="38"/>
      <c r="G2655" s="38" t="s">
        <v>259</v>
      </c>
      <c r="H2655" s="38" t="s">
        <v>6816</v>
      </c>
      <c r="I2655" s="40" t="s">
        <v>6817</v>
      </c>
      <c r="J2655" s="40"/>
      <c r="K2655" s="40" t="str">
        <f t="shared" si="125"/>
        <v>INVOICE NUMBER</v>
      </c>
      <c r="L2655" s="41" t="s">
        <v>6818</v>
      </c>
      <c r="M2655" s="40" t="s">
        <v>6817</v>
      </c>
      <c r="N2655" s="40" t="s">
        <v>6794</v>
      </c>
      <c r="O2655" s="40" t="s">
        <v>6819</v>
      </c>
    </row>
    <row r="2656" spans="2:15" ht="30" customHeight="1">
      <c r="B2656" s="38">
        <v>2655</v>
      </c>
      <c r="C2656" s="39" t="str">
        <f t="shared" si="123"/>
        <v>CUS11726100.LABEL.BILLER_NAME</v>
      </c>
      <c r="D2656" s="38" t="str">
        <f t="shared" si="124"/>
        <v>CUS11726100</v>
      </c>
      <c r="E2656" s="38" t="s">
        <v>6954</v>
      </c>
      <c r="F2656" s="38"/>
      <c r="G2656" s="38" t="s">
        <v>259</v>
      </c>
      <c r="H2656" s="38" t="s">
        <v>6955</v>
      </c>
      <c r="I2656" s="40" t="s">
        <v>6956</v>
      </c>
      <c r="J2656" s="40"/>
      <c r="K2656" s="40" t="str">
        <f t="shared" si="125"/>
        <v>BILLER NAME</v>
      </c>
      <c r="L2656" s="41" t="s">
        <v>6957</v>
      </c>
      <c r="M2656" s="40" t="s">
        <v>6956</v>
      </c>
      <c r="N2656" s="40" t="s">
        <v>6958</v>
      </c>
      <c r="O2656" s="40" t="s">
        <v>6959</v>
      </c>
    </row>
    <row r="2657" spans="2:15" ht="30" customHeight="1">
      <c r="B2657" s="38">
        <v>2656</v>
      </c>
      <c r="C2657" s="39" t="str">
        <f t="shared" si="123"/>
        <v>CUS11726100.LABEL.REQUEST_AMOUNT</v>
      </c>
      <c r="D2657" s="38" t="str">
        <f t="shared" si="124"/>
        <v>CUS11726100</v>
      </c>
      <c r="E2657" s="38" t="s">
        <v>6954</v>
      </c>
      <c r="F2657" s="38"/>
      <c r="G2657" s="38" t="s">
        <v>259</v>
      </c>
      <c r="H2657" s="38" t="s">
        <v>3130</v>
      </c>
      <c r="I2657" s="40" t="s">
        <v>6697</v>
      </c>
      <c r="J2657" s="40"/>
      <c r="K2657" s="40" t="str">
        <f t="shared" si="125"/>
        <v>PAYMENT AMOUNT</v>
      </c>
      <c r="L2657" s="41" t="s">
        <v>3114</v>
      </c>
      <c r="M2657" s="40" t="s">
        <v>3463</v>
      </c>
      <c r="N2657" s="40" t="s">
        <v>2161</v>
      </c>
      <c r="O2657" s="40" t="s">
        <v>3134</v>
      </c>
    </row>
    <row r="2658" spans="2:15" ht="30" customHeight="1">
      <c r="B2658" s="38">
        <v>2657</v>
      </c>
      <c r="C2658" s="39" t="str">
        <f t="shared" si="123"/>
        <v>CUS11726100.LABEL.FEE</v>
      </c>
      <c r="D2658" s="38" t="str">
        <f t="shared" si="124"/>
        <v>CUS11726100</v>
      </c>
      <c r="E2658" s="38" t="s">
        <v>6954</v>
      </c>
      <c r="F2658" s="38"/>
      <c r="G2658" s="38" t="s">
        <v>259</v>
      </c>
      <c r="H2658" s="38" t="s">
        <v>3135</v>
      </c>
      <c r="I2658" s="40" t="s">
        <v>3136</v>
      </c>
      <c r="J2658" s="40"/>
      <c r="K2658" s="40" t="str">
        <f t="shared" si="125"/>
        <v>Fee</v>
      </c>
      <c r="L2658" s="41" t="s">
        <v>3137</v>
      </c>
      <c r="M2658" s="40" t="s">
        <v>3138</v>
      </c>
      <c r="N2658" s="40" t="s">
        <v>3139</v>
      </c>
      <c r="O2658" s="40" t="s">
        <v>3140</v>
      </c>
    </row>
    <row r="2659" spans="2:15" ht="30" customHeight="1">
      <c r="B2659" s="38">
        <v>2658</v>
      </c>
      <c r="C2659" s="39" t="str">
        <f t="shared" si="123"/>
        <v>CUS11726100.LABEL.REMARKOPTIONAL</v>
      </c>
      <c r="D2659" s="38" t="str">
        <f t="shared" si="124"/>
        <v>CUS11726100</v>
      </c>
      <c r="E2659" s="38" t="s">
        <v>6954</v>
      </c>
      <c r="F2659" s="38"/>
      <c r="G2659" s="38" t="s">
        <v>259</v>
      </c>
      <c r="H2659" s="38" t="s">
        <v>4563</v>
      </c>
      <c r="I2659" s="40" t="s">
        <v>4564</v>
      </c>
      <c r="J2659" s="40"/>
      <c r="K2659" s="40" t="str">
        <f t="shared" si="125"/>
        <v>REMARK(Optional)</v>
      </c>
      <c r="L2659" s="41" t="s">
        <v>6960</v>
      </c>
      <c r="M2659" s="40" t="s">
        <v>4566</v>
      </c>
      <c r="N2659" s="40" t="s">
        <v>4567</v>
      </c>
      <c r="O2659" s="40" t="s">
        <v>4631</v>
      </c>
    </row>
    <row r="2660" spans="2:15" ht="30" customHeight="1">
      <c r="B2660" s="38">
        <v>2659</v>
      </c>
      <c r="C2660" s="39" t="str">
        <f t="shared" si="123"/>
        <v>CUS11726100.PLACEHOLDER.ENTER_INVOICE_NUMBER</v>
      </c>
      <c r="D2660" s="38" t="str">
        <f t="shared" si="124"/>
        <v>CUS11726100</v>
      </c>
      <c r="E2660" s="38" t="s">
        <v>6954</v>
      </c>
      <c r="F2660" s="38"/>
      <c r="G2660" s="38" t="s">
        <v>1258</v>
      </c>
      <c r="H2660" s="38" t="s">
        <v>6823</v>
      </c>
      <c r="I2660" s="40" t="s">
        <v>6824</v>
      </c>
      <c r="J2660" s="40"/>
      <c r="K2660" s="40" t="str">
        <f t="shared" si="125"/>
        <v>Enter Invoice Number</v>
      </c>
      <c r="L2660" s="41" t="s">
        <v>6825</v>
      </c>
      <c r="M2660" s="40" t="s">
        <v>6826</v>
      </c>
      <c r="N2660" s="40" t="s">
        <v>6827</v>
      </c>
      <c r="O2660" s="40" t="s">
        <v>6828</v>
      </c>
    </row>
    <row r="2661" spans="2:15" ht="30" customHeight="1">
      <c r="B2661" s="38">
        <v>2660</v>
      </c>
      <c r="C2661" s="39" t="str">
        <f t="shared" si="123"/>
        <v>CUS11726100.PLACEHOLDER.ADD_REMARK</v>
      </c>
      <c r="D2661" s="38" t="str">
        <f t="shared" si="124"/>
        <v>CUS11726100</v>
      </c>
      <c r="E2661" s="38" t="s">
        <v>6954</v>
      </c>
      <c r="F2661" s="38"/>
      <c r="G2661" s="38" t="s">
        <v>1258</v>
      </c>
      <c r="H2661" s="38" t="s">
        <v>4361</v>
      </c>
      <c r="I2661" s="40" t="s">
        <v>4362</v>
      </c>
      <c r="J2661" s="40"/>
      <c r="K2661" s="40" t="str">
        <f t="shared" si="125"/>
        <v>Add Remark</v>
      </c>
      <c r="L2661" s="41" t="s">
        <v>1261</v>
      </c>
      <c r="M2661" s="40" t="s">
        <v>3171</v>
      </c>
      <c r="N2661" s="40" t="s">
        <v>3172</v>
      </c>
      <c r="O2661" s="40" t="s">
        <v>1263</v>
      </c>
    </row>
    <row r="2662" spans="2:15" ht="30" customHeight="1">
      <c r="B2662" s="38">
        <v>2661</v>
      </c>
      <c r="C2662" s="39" t="str">
        <f t="shared" si="123"/>
        <v>CUS11726100.BUTTON.PAYMENT</v>
      </c>
      <c r="D2662" s="38" t="str">
        <f t="shared" si="124"/>
        <v>CUS11726100</v>
      </c>
      <c r="E2662" s="38" t="s">
        <v>6954</v>
      </c>
      <c r="F2662" s="38"/>
      <c r="G2662" s="38" t="s">
        <v>13</v>
      </c>
      <c r="H2662" s="38" t="s">
        <v>2688</v>
      </c>
      <c r="I2662" s="40" t="s">
        <v>6726</v>
      </c>
      <c r="J2662" s="40"/>
      <c r="K2662" s="40" t="str">
        <f t="shared" si="125"/>
        <v>Payment</v>
      </c>
      <c r="L2662" s="41" t="s">
        <v>2689</v>
      </c>
      <c r="M2662" s="40" t="s">
        <v>2690</v>
      </c>
      <c r="N2662" s="40" t="s">
        <v>70</v>
      </c>
      <c r="O2662" s="40" t="s">
        <v>2692</v>
      </c>
    </row>
    <row r="2663" spans="2:15" ht="30" customHeight="1">
      <c r="B2663" s="38">
        <v>2662</v>
      </c>
      <c r="C2663" s="39" t="str">
        <f t="shared" si="123"/>
        <v>CUS11726100.MESSAGE.YOU_HAVE_INSUFFICIENT_BALANCE</v>
      </c>
      <c r="D2663" s="38" t="str">
        <f t="shared" si="124"/>
        <v>CUS11726100</v>
      </c>
      <c r="E2663" s="38" t="s">
        <v>6954</v>
      </c>
      <c r="F2663" s="38"/>
      <c r="G2663" s="38" t="s">
        <v>1019</v>
      </c>
      <c r="H2663" s="38" t="s">
        <v>367</v>
      </c>
      <c r="I2663" s="40" t="s">
        <v>368</v>
      </c>
      <c r="J2663" s="40"/>
      <c r="K2663" s="40" t="str">
        <f t="shared" si="125"/>
        <v>You have insufficient balance.</v>
      </c>
      <c r="L2663" s="41" t="s">
        <v>369</v>
      </c>
      <c r="M2663" s="40" t="s">
        <v>370</v>
      </c>
      <c r="N2663" s="40" t="s">
        <v>368</v>
      </c>
      <c r="O2663" s="40" t="s">
        <v>371</v>
      </c>
    </row>
    <row r="2664" spans="2:15" ht="30" customHeight="1">
      <c r="B2664" s="38">
        <v>2663</v>
      </c>
      <c r="C2664" s="39" t="str">
        <f t="shared" si="123"/>
        <v>CUS11726200.TITLE.PAY_BILL</v>
      </c>
      <c r="D2664" s="38" t="str">
        <f t="shared" si="124"/>
        <v>CUS11726200</v>
      </c>
      <c r="E2664" s="38" t="s">
        <v>6961</v>
      </c>
      <c r="F2664" s="38"/>
      <c r="G2664" s="38" t="s">
        <v>1271</v>
      </c>
      <c r="H2664" s="38" t="s">
        <v>2189</v>
      </c>
      <c r="I2664" s="40" t="s">
        <v>2190</v>
      </c>
      <c r="J2664" s="40"/>
      <c r="K2664" s="40" t="str">
        <f t="shared" si="125"/>
        <v>Pay Bill</v>
      </c>
      <c r="L2664" s="41" t="s">
        <v>2191</v>
      </c>
      <c r="M2664" s="40" t="s">
        <v>2192</v>
      </c>
      <c r="N2664" s="40" t="s">
        <v>2249</v>
      </c>
      <c r="O2664" s="40" t="s">
        <v>2193</v>
      </c>
    </row>
    <row r="2665" spans="2:15" ht="30" customHeight="1">
      <c r="B2665" s="38">
        <v>2664</v>
      </c>
      <c r="C2665" s="39" t="str">
        <f t="shared" si="123"/>
        <v>CUS11726200.LABEL.WOULD_YOU_LIKE_TO_MAKE_PAYMENT</v>
      </c>
      <c r="D2665" s="38" t="str">
        <f t="shared" si="124"/>
        <v>CUS11726200</v>
      </c>
      <c r="E2665" s="38" t="s">
        <v>6961</v>
      </c>
      <c r="F2665" s="38"/>
      <c r="G2665" s="38" t="s">
        <v>259</v>
      </c>
      <c r="H2665" s="38" t="s">
        <v>6753</v>
      </c>
      <c r="I2665" s="40" t="s">
        <v>6754</v>
      </c>
      <c r="J2665" s="40"/>
      <c r="K2665" s="40" t="str">
        <f t="shared" si="125"/>
        <v>Would you like to make payment?</v>
      </c>
      <c r="L2665" s="41" t="s">
        <v>6755</v>
      </c>
      <c r="M2665" s="40" t="s">
        <v>6756</v>
      </c>
      <c r="N2665" s="40" t="s">
        <v>6757</v>
      </c>
      <c r="O2665" s="40" t="s">
        <v>6840</v>
      </c>
    </row>
    <row r="2666" spans="2:15" ht="30" customHeight="1">
      <c r="B2666" s="38">
        <v>2665</v>
      </c>
      <c r="C2666" s="39" t="str">
        <f t="shared" si="123"/>
        <v>CUS11726200.LABEL.BANHJI__DIGBY_PHNOM_PENH</v>
      </c>
      <c r="D2666" s="38" t="str">
        <f t="shared" si="124"/>
        <v>CUS11726200</v>
      </c>
      <c r="E2666" s="38" t="s">
        <v>6961</v>
      </c>
      <c r="F2666" s="38"/>
      <c r="G2666" s="38" t="s">
        <v>259</v>
      </c>
      <c r="H2666" s="38" t="s">
        <v>6962</v>
      </c>
      <c r="I2666" s="40" t="s">
        <v>6963</v>
      </c>
      <c r="J2666" s="40"/>
      <c r="K2666" s="40" t="str">
        <f t="shared" si="125"/>
        <v>BanhJi / Digby Phnom Penh</v>
      </c>
      <c r="L2666" s="41" t="s">
        <v>6963</v>
      </c>
      <c r="M2666" s="40" t="s">
        <v>6963</v>
      </c>
      <c r="N2666" s="40" t="s">
        <v>6963</v>
      </c>
      <c r="O2666" s="40" t="s">
        <v>6964</v>
      </c>
    </row>
    <row r="2667" spans="2:15" ht="30" customHeight="1">
      <c r="B2667" s="38">
        <v>2666</v>
      </c>
      <c r="C2667" s="39" t="str">
        <f t="shared" si="123"/>
        <v>CUS11726200.LABEL.PAYMENT_AMOUNT</v>
      </c>
      <c r="D2667" s="38" t="str">
        <f t="shared" si="124"/>
        <v>CUS11726200</v>
      </c>
      <c r="E2667" s="38" t="s">
        <v>6961</v>
      </c>
      <c r="F2667" s="38"/>
      <c r="G2667" s="38" t="s">
        <v>259</v>
      </c>
      <c r="H2667" s="38" t="s">
        <v>6698</v>
      </c>
      <c r="I2667" s="40" t="s">
        <v>6766</v>
      </c>
      <c r="J2667" s="40"/>
      <c r="K2667" s="40" t="str">
        <f t="shared" si="125"/>
        <v>Payment Amount</v>
      </c>
      <c r="L2667" s="41" t="s">
        <v>6907</v>
      </c>
      <c r="M2667" s="40" t="s">
        <v>3463</v>
      </c>
      <c r="N2667" s="40" t="s">
        <v>2161</v>
      </c>
      <c r="O2667" s="40" t="s">
        <v>4695</v>
      </c>
    </row>
    <row r="2668" spans="2:15" ht="30" customHeight="1">
      <c r="B2668" s="38">
        <v>2667</v>
      </c>
      <c r="C2668" s="39" t="str">
        <f t="shared" si="123"/>
        <v>CUS11726200.LABEL.OTHER_AMOUNT_INCLUDE_FEE</v>
      </c>
      <c r="D2668" s="38" t="str">
        <f t="shared" si="124"/>
        <v>CUS11726200</v>
      </c>
      <c r="E2668" s="38" t="s">
        <v>6961</v>
      </c>
      <c r="F2668" s="38"/>
      <c r="G2668" s="38" t="s">
        <v>259</v>
      </c>
      <c r="H2668" s="38" t="s">
        <v>3698</v>
      </c>
      <c r="I2668" s="40" t="s">
        <v>6764</v>
      </c>
      <c r="J2668" s="40"/>
      <c r="K2668" s="40" t="str">
        <f t="shared" si="125"/>
        <v>Other Amount (Include Fee)</v>
      </c>
      <c r="L2668" s="41" t="s">
        <v>3700</v>
      </c>
      <c r="M2668" s="40" t="s">
        <v>3701</v>
      </c>
      <c r="N2668" s="40" t="s">
        <v>3702</v>
      </c>
      <c r="O2668" s="40" t="s">
        <v>3703</v>
      </c>
    </row>
    <row r="2669" spans="2:15" ht="30" customHeight="1">
      <c r="B2669" s="38">
        <v>2668</v>
      </c>
      <c r="C2669" s="39" t="str">
        <f t="shared" si="123"/>
        <v>CUS11726200.LABEL.TOTAL</v>
      </c>
      <c r="D2669" s="38" t="str">
        <f t="shared" si="124"/>
        <v>CUS11726200</v>
      </c>
      <c r="E2669" s="38" t="s">
        <v>6961</v>
      </c>
      <c r="F2669" s="38"/>
      <c r="G2669" s="38" t="s">
        <v>259</v>
      </c>
      <c r="H2669" s="38" t="s">
        <v>3221</v>
      </c>
      <c r="I2669" s="40" t="s">
        <v>3222</v>
      </c>
      <c r="J2669" s="40"/>
      <c r="K2669" s="40" t="str">
        <f t="shared" si="125"/>
        <v>Total</v>
      </c>
      <c r="L2669" s="41" t="s">
        <v>3223</v>
      </c>
      <c r="M2669" s="40" t="s">
        <v>3224</v>
      </c>
      <c r="N2669" s="40" t="s">
        <v>3225</v>
      </c>
      <c r="O2669" s="40" t="s">
        <v>3226</v>
      </c>
    </row>
    <row r="2670" spans="2:15" ht="30" customHeight="1">
      <c r="B2670" s="38">
        <v>2669</v>
      </c>
      <c r="C2670" s="39" t="str">
        <f t="shared" si="123"/>
        <v>CUS11726200.LABEL.INVOICE_NUMBER</v>
      </c>
      <c r="D2670" s="38" t="str">
        <f t="shared" si="124"/>
        <v>CUS11726200</v>
      </c>
      <c r="E2670" s="38" t="s">
        <v>6961</v>
      </c>
      <c r="F2670" s="38"/>
      <c r="G2670" s="38" t="s">
        <v>259</v>
      </c>
      <c r="H2670" s="38" t="s">
        <v>6816</v>
      </c>
      <c r="I2670" s="40" t="s">
        <v>6817</v>
      </c>
      <c r="J2670" s="40"/>
      <c r="K2670" s="40" t="str">
        <f t="shared" si="125"/>
        <v>INVOICE NUMBER</v>
      </c>
      <c r="L2670" s="41" t="s">
        <v>6818</v>
      </c>
      <c r="M2670" s="40" t="s">
        <v>6817</v>
      </c>
      <c r="N2670" s="40" t="s">
        <v>6794</v>
      </c>
      <c r="O2670" s="40" t="s">
        <v>6819</v>
      </c>
    </row>
    <row r="2671" spans="2:15" ht="30" customHeight="1">
      <c r="B2671" s="38">
        <v>2670</v>
      </c>
      <c r="C2671" s="39" t="str">
        <f t="shared" si="123"/>
        <v>CUS11726200.LABEL.WITHDRAWAL_ACCOUNT</v>
      </c>
      <c r="D2671" s="38" t="str">
        <f t="shared" si="124"/>
        <v>CUS11726200</v>
      </c>
      <c r="E2671" s="38" t="s">
        <v>6961</v>
      </c>
      <c r="F2671" s="38"/>
      <c r="G2671" s="38" t="s">
        <v>259</v>
      </c>
      <c r="H2671" s="38" t="s">
        <v>4886</v>
      </c>
      <c r="I2671" s="40" t="s">
        <v>6493</v>
      </c>
      <c r="J2671" s="40"/>
      <c r="K2671" s="40" t="str">
        <f t="shared" si="125"/>
        <v>Withdrawal Account</v>
      </c>
      <c r="L2671" s="41" t="s">
        <v>4888</v>
      </c>
      <c r="M2671" s="40" t="s">
        <v>3256</v>
      </c>
      <c r="N2671" s="40" t="s">
        <v>3233</v>
      </c>
      <c r="O2671" s="40" t="s">
        <v>4889</v>
      </c>
    </row>
    <row r="2672" spans="2:15" ht="30" customHeight="1">
      <c r="B2672" s="38">
        <v>2671</v>
      </c>
      <c r="C2672" s="39" t="str">
        <f t="shared" si="123"/>
        <v>CUS11726200.LABEL.REMARK</v>
      </c>
      <c r="D2672" s="38" t="str">
        <f t="shared" si="124"/>
        <v>CUS11726200</v>
      </c>
      <c r="E2672" s="38" t="s">
        <v>6961</v>
      </c>
      <c r="F2672" s="38"/>
      <c r="G2672" s="38" t="s">
        <v>259</v>
      </c>
      <c r="H2672" s="38" t="s">
        <v>597</v>
      </c>
      <c r="I2672" s="40" t="s">
        <v>3235</v>
      </c>
      <c r="J2672" s="40"/>
      <c r="K2672" s="40" t="str">
        <f t="shared" si="125"/>
        <v>Remark</v>
      </c>
      <c r="L2672" s="41" t="s">
        <v>598</v>
      </c>
      <c r="M2672" s="40" t="s">
        <v>599</v>
      </c>
      <c r="N2672" s="40" t="s">
        <v>3125</v>
      </c>
      <c r="O2672" s="40" t="s">
        <v>600</v>
      </c>
    </row>
    <row r="2673" spans="2:15" ht="30" customHeight="1">
      <c r="B2673" s="38">
        <v>2672</v>
      </c>
      <c r="C2673" s="39" t="str">
        <f t="shared" si="123"/>
        <v>CUS11726200.BUTTON.CANCEL</v>
      </c>
      <c r="D2673" s="38" t="str">
        <f t="shared" si="124"/>
        <v>CUS11726200</v>
      </c>
      <c r="E2673" s="38" t="s">
        <v>6961</v>
      </c>
      <c r="F2673" s="38"/>
      <c r="G2673" s="38" t="s">
        <v>13</v>
      </c>
      <c r="H2673" s="38" t="s">
        <v>24</v>
      </c>
      <c r="I2673" s="40" t="s">
        <v>25</v>
      </c>
      <c r="J2673" s="40"/>
      <c r="K2673" s="40" t="str">
        <f t="shared" si="125"/>
        <v>Cancel</v>
      </c>
      <c r="L2673" s="41" t="s">
        <v>26</v>
      </c>
      <c r="M2673" s="40" t="s">
        <v>27</v>
      </c>
      <c r="N2673" s="40" t="s">
        <v>260</v>
      </c>
      <c r="O2673" s="40" t="s">
        <v>28</v>
      </c>
    </row>
    <row r="2674" spans="2:15" ht="30" customHeight="1">
      <c r="B2674" s="38">
        <v>2673</v>
      </c>
      <c r="C2674" s="39" t="str">
        <f t="shared" si="123"/>
        <v>CUS11726200.BUTTON.PAYMENT</v>
      </c>
      <c r="D2674" s="38" t="str">
        <f t="shared" si="124"/>
        <v>CUS11726200</v>
      </c>
      <c r="E2674" s="38" t="s">
        <v>6961</v>
      </c>
      <c r="F2674" s="38"/>
      <c r="G2674" s="38" t="s">
        <v>13</v>
      </c>
      <c r="H2674" s="38" t="s">
        <v>2688</v>
      </c>
      <c r="I2674" s="40" t="s">
        <v>6726</v>
      </c>
      <c r="J2674" s="40"/>
      <c r="K2674" s="40" t="str">
        <f t="shared" si="125"/>
        <v>Payment</v>
      </c>
      <c r="L2674" s="41" t="s">
        <v>2689</v>
      </c>
      <c r="M2674" s="40" t="s">
        <v>6727</v>
      </c>
      <c r="N2674" s="40" t="s">
        <v>70</v>
      </c>
      <c r="O2674" s="40" t="s">
        <v>2692</v>
      </c>
    </row>
    <row r="2675" spans="2:15" ht="30" customHeight="1">
      <c r="B2675" s="38">
        <v>2674</v>
      </c>
      <c r="C2675" s="39" t="str">
        <f t="shared" si="123"/>
        <v>CUS11726300.TITLE.PAY_BILL</v>
      </c>
      <c r="D2675" s="38" t="str">
        <f t="shared" si="124"/>
        <v>CUS11726300</v>
      </c>
      <c r="E2675" s="38" t="s">
        <v>6965</v>
      </c>
      <c r="F2675" s="38"/>
      <c r="G2675" s="38" t="s">
        <v>1271</v>
      </c>
      <c r="H2675" s="38" t="s">
        <v>2189</v>
      </c>
      <c r="I2675" s="40" t="s">
        <v>2190</v>
      </c>
      <c r="J2675" s="40"/>
      <c r="K2675" s="40" t="str">
        <f t="shared" si="125"/>
        <v>Pay Bill</v>
      </c>
      <c r="L2675" s="41" t="s">
        <v>2191</v>
      </c>
      <c r="M2675" s="40" t="s">
        <v>2192</v>
      </c>
      <c r="N2675" s="40" t="s">
        <v>2249</v>
      </c>
      <c r="O2675" s="40" t="s">
        <v>2193</v>
      </c>
    </row>
    <row r="2676" spans="2:15" ht="30" customHeight="1">
      <c r="B2676" s="38">
        <v>2675</v>
      </c>
      <c r="C2676" s="39" t="str">
        <f t="shared" si="123"/>
        <v>CUS11726300.LABEL.PAYMENT_IS_COMPLETED</v>
      </c>
      <c r="D2676" s="38" t="str">
        <f t="shared" si="124"/>
        <v>CUS11726300</v>
      </c>
      <c r="E2676" s="38" t="s">
        <v>6965</v>
      </c>
      <c r="F2676" s="38"/>
      <c r="G2676" s="38" t="s">
        <v>259</v>
      </c>
      <c r="H2676" s="38" t="s">
        <v>6768</v>
      </c>
      <c r="I2676" s="40" t="s">
        <v>6769</v>
      </c>
      <c r="J2676" s="40"/>
      <c r="K2676" s="40" t="str">
        <f t="shared" si="125"/>
        <v>Payment is Completed!</v>
      </c>
      <c r="L2676" s="41" t="s">
        <v>6951</v>
      </c>
      <c r="M2676" s="40" t="s">
        <v>6771</v>
      </c>
      <c r="N2676" s="40" t="s">
        <v>6772</v>
      </c>
      <c r="O2676" s="40" t="s">
        <v>6773</v>
      </c>
    </row>
    <row r="2677" spans="2:15" ht="30" customHeight="1">
      <c r="B2677" s="38">
        <v>2676</v>
      </c>
      <c r="C2677" s="39" t="str">
        <f t="shared" si="123"/>
        <v>CUS11726300.LABEL.BANHJI__DIGBY_PHNOM_PENH</v>
      </c>
      <c r="D2677" s="38" t="str">
        <f t="shared" si="124"/>
        <v>CUS11726300</v>
      </c>
      <c r="E2677" s="38" t="s">
        <v>6965</v>
      </c>
      <c r="F2677" s="38"/>
      <c r="G2677" s="38" t="s">
        <v>259</v>
      </c>
      <c r="H2677" s="38" t="s">
        <v>6962</v>
      </c>
      <c r="I2677" s="40" t="s">
        <v>6963</v>
      </c>
      <c r="J2677" s="40"/>
      <c r="K2677" s="40" t="str">
        <f t="shared" si="125"/>
        <v>BanhJi / Digby Phnom Penh</v>
      </c>
      <c r="L2677" s="41" t="s">
        <v>6963</v>
      </c>
      <c r="M2677" s="40" t="s">
        <v>6963</v>
      </c>
      <c r="N2677" s="40" t="s">
        <v>6963</v>
      </c>
      <c r="O2677" s="40" t="s">
        <v>6966</v>
      </c>
    </row>
    <row r="2678" spans="2:15" ht="30" customHeight="1">
      <c r="B2678" s="38">
        <v>2677</v>
      </c>
      <c r="C2678" s="39" t="str">
        <f t="shared" si="123"/>
        <v>CUS11726300.LABEL.TOTAL_PAYMENT_AMOUNT</v>
      </c>
      <c r="D2678" s="38" t="str">
        <f t="shared" si="124"/>
        <v>CUS11726300</v>
      </c>
      <c r="E2678" s="38" t="s">
        <v>6965</v>
      </c>
      <c r="F2678" s="38"/>
      <c r="G2678" s="38" t="s">
        <v>259</v>
      </c>
      <c r="H2678" s="38" t="s">
        <v>6759</v>
      </c>
      <c r="I2678" s="40" t="s">
        <v>6760</v>
      </c>
      <c r="J2678" s="40"/>
      <c r="K2678" s="40" t="str">
        <f t="shared" si="125"/>
        <v>Total Payment Amount</v>
      </c>
      <c r="L2678" s="41" t="s">
        <v>6761</v>
      </c>
      <c r="M2678" s="40" t="s">
        <v>3463</v>
      </c>
      <c r="N2678" s="40" t="s">
        <v>6762</v>
      </c>
      <c r="O2678" s="40" t="s">
        <v>6763</v>
      </c>
    </row>
    <row r="2679" spans="2:15" ht="30" customHeight="1">
      <c r="B2679" s="38">
        <v>2678</v>
      </c>
      <c r="C2679" s="39" t="str">
        <f t="shared" si="123"/>
        <v>CUS11726300.LABEL.OTHER_AMOUNT_INCLUDE_FEE</v>
      </c>
      <c r="D2679" s="38" t="str">
        <f t="shared" si="124"/>
        <v>CUS11726300</v>
      </c>
      <c r="E2679" s="38" t="s">
        <v>6965</v>
      </c>
      <c r="F2679" s="38"/>
      <c r="G2679" s="38" t="s">
        <v>259</v>
      </c>
      <c r="H2679" s="38" t="s">
        <v>3698</v>
      </c>
      <c r="I2679" s="40" t="s">
        <v>6764</v>
      </c>
      <c r="J2679" s="40"/>
      <c r="K2679" s="40" t="str">
        <f t="shared" si="125"/>
        <v>Other Amount (Include Fee)</v>
      </c>
      <c r="L2679" s="41" t="s">
        <v>3700</v>
      </c>
      <c r="M2679" s="40" t="s">
        <v>3701</v>
      </c>
      <c r="N2679" s="40" t="s">
        <v>3702</v>
      </c>
      <c r="O2679" s="40" t="s">
        <v>3703</v>
      </c>
    </row>
    <row r="2680" spans="2:15" ht="30" customHeight="1">
      <c r="B2680" s="38">
        <v>2679</v>
      </c>
      <c r="C2680" s="39" t="str">
        <f t="shared" si="123"/>
        <v>CUS11726300.LABEL.SEND_AMOUNT</v>
      </c>
      <c r="D2680" s="38" t="str">
        <f t="shared" si="124"/>
        <v>CUS11726300</v>
      </c>
      <c r="E2680" s="38" t="s">
        <v>6965</v>
      </c>
      <c r="F2680" s="38"/>
      <c r="G2680" s="38" t="s">
        <v>259</v>
      </c>
      <c r="H2680" s="38" t="s">
        <v>3541</v>
      </c>
      <c r="I2680" s="40" t="s">
        <v>6409</v>
      </c>
      <c r="J2680" s="40"/>
      <c r="K2680" s="40" t="str">
        <f t="shared" si="125"/>
        <v>Send amount</v>
      </c>
      <c r="L2680" s="41" t="s">
        <v>3543</v>
      </c>
      <c r="M2680" s="40" t="s">
        <v>3224</v>
      </c>
      <c r="N2680" s="40" t="s">
        <v>2161</v>
      </c>
      <c r="O2680" s="40" t="s">
        <v>3546</v>
      </c>
    </row>
    <row r="2681" spans="2:15" ht="30" customHeight="1">
      <c r="B2681" s="38">
        <v>2680</v>
      </c>
      <c r="C2681" s="39" t="str">
        <f t="shared" si="123"/>
        <v>CUS11726300.LABEL.REMARK</v>
      </c>
      <c r="D2681" s="38" t="str">
        <f t="shared" si="124"/>
        <v>CUS11726300</v>
      </c>
      <c r="E2681" s="38" t="s">
        <v>6965</v>
      </c>
      <c r="F2681" s="38"/>
      <c r="G2681" s="38" t="s">
        <v>259</v>
      </c>
      <c r="H2681" s="38" t="s">
        <v>597</v>
      </c>
      <c r="I2681" s="40" t="s">
        <v>3235</v>
      </c>
      <c r="J2681" s="40"/>
      <c r="K2681" s="40" t="str">
        <f t="shared" si="125"/>
        <v>Remark</v>
      </c>
      <c r="L2681" s="41" t="s">
        <v>598</v>
      </c>
      <c r="M2681" s="40" t="s">
        <v>599</v>
      </c>
      <c r="N2681" s="40" t="s">
        <v>3125</v>
      </c>
      <c r="O2681" s="40" t="s">
        <v>600</v>
      </c>
    </row>
    <row r="2682" spans="2:15" ht="30" customHeight="1">
      <c r="B2682" s="38">
        <v>2681</v>
      </c>
      <c r="C2682" s="39" t="str">
        <f t="shared" si="123"/>
        <v>CUS11726300.LABEL.PAYMENT_IS_UNCOMPLETED</v>
      </c>
      <c r="D2682" s="38" t="str">
        <f t="shared" si="124"/>
        <v>CUS11726300</v>
      </c>
      <c r="E2682" s="38" t="s">
        <v>6965</v>
      </c>
      <c r="F2682" s="38"/>
      <c r="G2682" s="38" t="s">
        <v>259</v>
      </c>
      <c r="H2682" s="38" t="s">
        <v>683</v>
      </c>
      <c r="I2682" s="40" t="s">
        <v>684</v>
      </c>
      <c r="J2682" s="40"/>
      <c r="K2682" s="40" t="str">
        <f t="shared" si="125"/>
        <v>Payment is not completed!</v>
      </c>
      <c r="L2682" s="41" t="s">
        <v>4467</v>
      </c>
      <c r="M2682" s="40" t="s">
        <v>4468</v>
      </c>
      <c r="N2682" s="40" t="s">
        <v>4469</v>
      </c>
      <c r="O2682" s="40" t="s">
        <v>687</v>
      </c>
    </row>
    <row r="2683" spans="2:15" ht="30" customHeight="1">
      <c r="B2683" s="38">
        <v>2682</v>
      </c>
      <c r="C2683" s="39" t="str">
        <f t="shared" si="123"/>
        <v>CUS11726300.LABEL.PAYMENT_AMOUNT</v>
      </c>
      <c r="D2683" s="38" t="str">
        <f t="shared" si="124"/>
        <v>CUS11726300</v>
      </c>
      <c r="E2683" s="38" t="s">
        <v>6965</v>
      </c>
      <c r="F2683" s="38"/>
      <c r="G2683" s="38" t="s">
        <v>259</v>
      </c>
      <c r="H2683" s="38" t="s">
        <v>6698</v>
      </c>
      <c r="I2683" s="40" t="s">
        <v>6766</v>
      </c>
      <c r="J2683" s="40"/>
      <c r="K2683" s="40" t="str">
        <f t="shared" si="125"/>
        <v>Payment Amount</v>
      </c>
      <c r="L2683" s="41" t="s">
        <v>3114</v>
      </c>
      <c r="M2683" s="40" t="s">
        <v>3463</v>
      </c>
      <c r="N2683" s="40" t="s">
        <v>6766</v>
      </c>
      <c r="O2683" s="40" t="s">
        <v>4695</v>
      </c>
    </row>
    <row r="2684" spans="2:15" ht="30" customHeight="1">
      <c r="B2684" s="38">
        <v>2683</v>
      </c>
      <c r="C2684" s="39" t="str">
        <f t="shared" si="123"/>
        <v>CUS11726300.LABEL.EXCHANGE_RATE</v>
      </c>
      <c r="D2684" s="38" t="str">
        <f t="shared" si="124"/>
        <v>CUS11726300</v>
      </c>
      <c r="E2684" s="38" t="s">
        <v>6965</v>
      </c>
      <c r="F2684" s="38"/>
      <c r="G2684" s="38" t="s">
        <v>259</v>
      </c>
      <c r="H2684" s="38" t="s">
        <v>3236</v>
      </c>
      <c r="I2684" s="40" t="s">
        <v>4430</v>
      </c>
      <c r="J2684" s="40"/>
      <c r="K2684" s="40" t="str">
        <f t="shared" si="125"/>
        <v>exchange rate</v>
      </c>
      <c r="L2684" s="41" t="s">
        <v>3238</v>
      </c>
      <c r="M2684" s="40" t="s">
        <v>3239</v>
      </c>
      <c r="N2684" s="40" t="s">
        <v>4430</v>
      </c>
      <c r="O2684" s="40" t="s">
        <v>3241</v>
      </c>
    </row>
    <row r="2685" spans="2:15" ht="30" customHeight="1">
      <c r="B2685" s="38">
        <v>2684</v>
      </c>
      <c r="C2685" s="39" t="str">
        <f t="shared" si="123"/>
        <v>CUS11726300.BUTTON.VIEW_PAYMENT_HISTORY</v>
      </c>
      <c r="D2685" s="38" t="str">
        <f t="shared" si="124"/>
        <v>CUS11726300</v>
      </c>
      <c r="E2685" s="38" t="s">
        <v>6965</v>
      </c>
      <c r="F2685" s="38"/>
      <c r="G2685" s="38" t="s">
        <v>13</v>
      </c>
      <c r="H2685" s="38" t="s">
        <v>6776</v>
      </c>
      <c r="I2685" s="40" t="s">
        <v>6777</v>
      </c>
      <c r="J2685" s="40"/>
      <c r="K2685" s="40" t="str">
        <f t="shared" si="125"/>
        <v>View Payment History</v>
      </c>
      <c r="L2685" s="41" t="s">
        <v>6778</v>
      </c>
      <c r="M2685" s="40" t="s">
        <v>6779</v>
      </c>
      <c r="N2685" s="40" t="s">
        <v>3462</v>
      </c>
      <c r="O2685" s="40" t="s">
        <v>6780</v>
      </c>
    </row>
    <row r="2686" spans="2:15" ht="30" customHeight="1">
      <c r="B2686" s="38">
        <v>2685</v>
      </c>
      <c r="C2686" s="39" t="str">
        <f t="shared" si="123"/>
        <v>CUS11726300.BUTTON.OKAY</v>
      </c>
      <c r="D2686" s="38" t="str">
        <f t="shared" si="124"/>
        <v>CUS11726300</v>
      </c>
      <c r="E2686" s="38" t="s">
        <v>6965</v>
      </c>
      <c r="F2686" s="38"/>
      <c r="G2686" s="38" t="s">
        <v>13</v>
      </c>
      <c r="H2686" s="38" t="s">
        <v>34</v>
      </c>
      <c r="I2686" s="40" t="s">
        <v>35</v>
      </c>
      <c r="J2686" s="40"/>
      <c r="K2686" s="40" t="str">
        <f t="shared" si="125"/>
        <v>Okay</v>
      </c>
      <c r="L2686" s="41" t="s">
        <v>15</v>
      </c>
      <c r="M2686" s="40" t="s">
        <v>31</v>
      </c>
      <c r="N2686" s="40" t="s">
        <v>36</v>
      </c>
      <c r="O2686" s="40" t="s">
        <v>37</v>
      </c>
    </row>
    <row r="2687" spans="2:15" ht="30" customHeight="1">
      <c r="B2687" s="38">
        <v>2686</v>
      </c>
      <c r="C2687" s="39" t="str">
        <f t="shared" si="123"/>
        <v>CUS11726300.BUTTON.DOWNLOAD_RECEIPT</v>
      </c>
      <c r="D2687" s="38" t="str">
        <f t="shared" si="124"/>
        <v>CUS11726300</v>
      </c>
      <c r="E2687" s="38" t="s">
        <v>6965</v>
      </c>
      <c r="F2687" s="38"/>
      <c r="G2687" s="38" t="s">
        <v>13</v>
      </c>
      <c r="H2687" s="38" t="s">
        <v>4442</v>
      </c>
      <c r="I2687" s="40" t="s">
        <v>6781</v>
      </c>
      <c r="J2687" s="40"/>
      <c r="K2687" s="40" t="str">
        <f t="shared" si="125"/>
        <v>Download Receipt</v>
      </c>
      <c r="L2687" s="41" t="s">
        <v>4444</v>
      </c>
      <c r="M2687" s="40" t="s">
        <v>4445</v>
      </c>
      <c r="N2687" s="40" t="s">
        <v>4446</v>
      </c>
      <c r="O2687" s="40" t="s">
        <v>4447</v>
      </c>
    </row>
    <row r="2688" spans="2:15" ht="30" customHeight="1">
      <c r="B2688" s="38">
        <v>2687</v>
      </c>
      <c r="C2688" s="39" t="str">
        <f t="shared" si="123"/>
        <v>CUS11726300.BUTTON.CANCEL</v>
      </c>
      <c r="D2688" s="38" t="str">
        <f t="shared" si="124"/>
        <v>CUS11726300</v>
      </c>
      <c r="E2688" s="38" t="s">
        <v>6965</v>
      </c>
      <c r="F2688" s="38"/>
      <c r="G2688" s="38" t="s">
        <v>13</v>
      </c>
      <c r="H2688" s="38" t="s">
        <v>24</v>
      </c>
      <c r="I2688" s="40" t="s">
        <v>25</v>
      </c>
      <c r="J2688" s="40"/>
      <c r="K2688" s="40" t="str">
        <f t="shared" si="125"/>
        <v>Cancel</v>
      </c>
      <c r="L2688" s="41" t="s">
        <v>26</v>
      </c>
      <c r="M2688" s="40" t="s">
        <v>27</v>
      </c>
      <c r="N2688" s="40" t="s">
        <v>260</v>
      </c>
      <c r="O2688" s="40" t="s">
        <v>28</v>
      </c>
    </row>
    <row r="2689" spans="2:15" ht="30" customHeight="1">
      <c r="B2689" s="38">
        <v>2688</v>
      </c>
      <c r="C2689" s="39" t="str">
        <f t="shared" si="123"/>
        <v>CUS11726300.BUTTON.TRY_AGAIN</v>
      </c>
      <c r="D2689" s="38" t="str">
        <f t="shared" si="124"/>
        <v>CUS11726300</v>
      </c>
      <c r="E2689" s="38" t="s">
        <v>6965</v>
      </c>
      <c r="F2689" s="38"/>
      <c r="G2689" s="38" t="s">
        <v>13</v>
      </c>
      <c r="H2689" s="38" t="s">
        <v>93</v>
      </c>
      <c r="I2689" s="40" t="s">
        <v>94</v>
      </c>
      <c r="J2689" s="40"/>
      <c r="K2689" s="40" t="str">
        <f t="shared" si="125"/>
        <v>Try Again</v>
      </c>
      <c r="L2689" s="41" t="s">
        <v>95</v>
      </c>
      <c r="M2689" s="40" t="s">
        <v>96</v>
      </c>
      <c r="N2689" s="40" t="s">
        <v>1670</v>
      </c>
      <c r="O2689" s="40" t="s">
        <v>97</v>
      </c>
    </row>
    <row r="2690" spans="2:15" ht="30" customHeight="1">
      <c r="B2690" s="38">
        <v>2689</v>
      </c>
      <c r="C2690" s="39" t="str">
        <f t="shared" ref="C2690:C2753" si="126">E2690&amp;"."&amp;G2690&amp;"."&amp;H2690</f>
        <v>CUS11726300.MESSAGE.PLEASE_CHECK_ALL_REQUESTED_INF</v>
      </c>
      <c r="D2690" s="38" t="str">
        <f t="shared" ref="D2690:D2753" si="127">IF(F2690&lt;&gt;"", F2690, E2690)</f>
        <v>CUS11726300</v>
      </c>
      <c r="E2690" s="38" t="s">
        <v>6965</v>
      </c>
      <c r="F2690" s="38"/>
      <c r="G2690" s="38" t="s">
        <v>1019</v>
      </c>
      <c r="H2690" s="38" t="s">
        <v>4331</v>
      </c>
      <c r="I2690" s="40" t="s">
        <v>4332</v>
      </c>
      <c r="J2690" s="40"/>
      <c r="K2690" s="40" t="str">
        <f t="shared" ref="K2690:K2753" si="128">IF(J2690&lt;&gt;"", J2690, I2690)</f>
        <v>Please check all requested information and try again.</v>
      </c>
      <c r="L2690" s="41" t="s">
        <v>4333</v>
      </c>
      <c r="M2690" s="40" t="s">
        <v>4470</v>
      </c>
      <c r="N2690" s="40" t="s">
        <v>4335</v>
      </c>
      <c r="O2690" s="40" t="s">
        <v>4621</v>
      </c>
    </row>
    <row r="2691" spans="2:15" ht="30" customHeight="1">
      <c r="B2691" s="38">
        <v>2690</v>
      </c>
      <c r="C2691" s="39" t="str">
        <f t="shared" si="126"/>
        <v>CUS11726300.MESSAGE.DOWNLOAD_COMPLETED</v>
      </c>
      <c r="D2691" s="38" t="str">
        <f t="shared" si="127"/>
        <v>CUS11726300</v>
      </c>
      <c r="E2691" s="38" t="s">
        <v>6965</v>
      </c>
      <c r="F2691" s="38"/>
      <c r="G2691" s="38" t="s">
        <v>1019</v>
      </c>
      <c r="H2691" s="38" t="s">
        <v>4437</v>
      </c>
      <c r="I2691" s="40" t="s">
        <v>4438</v>
      </c>
      <c r="J2691" s="40"/>
      <c r="K2691" s="40" t="str">
        <f t="shared" si="128"/>
        <v>Download Completed.</v>
      </c>
      <c r="L2691" s="41" t="s">
        <v>4439</v>
      </c>
      <c r="M2691" s="40" t="s">
        <v>4440</v>
      </c>
      <c r="N2691" s="40" t="s">
        <v>4438</v>
      </c>
      <c r="O2691" s="40" t="s">
        <v>4441</v>
      </c>
    </row>
    <row r="2692" spans="2:15" ht="30" customHeight="1">
      <c r="B2692" s="38">
        <v>2691</v>
      </c>
      <c r="C2692" s="39" t="str">
        <f t="shared" si="126"/>
        <v>CUS11727100.TITLE.PAY_BILL</v>
      </c>
      <c r="D2692" s="38" t="str">
        <f t="shared" si="127"/>
        <v>CUS11727100</v>
      </c>
      <c r="E2692" s="38" t="s">
        <v>6967</v>
      </c>
      <c r="F2692" s="38"/>
      <c r="G2692" s="38" t="s">
        <v>1271</v>
      </c>
      <c r="H2692" s="38" t="s">
        <v>2189</v>
      </c>
      <c r="I2692" s="40" t="s">
        <v>2190</v>
      </c>
      <c r="J2692" s="40"/>
      <c r="K2692" s="40" t="str">
        <f t="shared" si="128"/>
        <v>Pay Bill</v>
      </c>
      <c r="L2692" s="41" t="s">
        <v>2191</v>
      </c>
      <c r="M2692" s="40" t="s">
        <v>2192</v>
      </c>
      <c r="N2692" s="40" t="s">
        <v>2249</v>
      </c>
      <c r="O2692" s="40" t="s">
        <v>2193</v>
      </c>
    </row>
    <row r="2693" spans="2:15" ht="30" customHeight="1">
      <c r="B2693" s="38">
        <v>2692</v>
      </c>
      <c r="C2693" s="39" t="str">
        <f t="shared" si="126"/>
        <v>CUS11727100.LABEL.MEKONGNET</v>
      </c>
      <c r="D2693" s="38" t="str">
        <f t="shared" si="127"/>
        <v>CUS11727100</v>
      </c>
      <c r="E2693" s="38" t="s">
        <v>6967</v>
      </c>
      <c r="F2693" s="38"/>
      <c r="G2693" s="38" t="s">
        <v>259</v>
      </c>
      <c r="H2693" s="38" t="s">
        <v>6968</v>
      </c>
      <c r="I2693" s="40" t="s">
        <v>6969</v>
      </c>
      <c r="J2693" s="40"/>
      <c r="K2693" s="40" t="str">
        <f t="shared" si="128"/>
        <v>MekongNet</v>
      </c>
      <c r="L2693" s="41" t="s">
        <v>6969</v>
      </c>
      <c r="M2693" s="40" t="s">
        <v>6969</v>
      </c>
      <c r="N2693" s="40" t="s">
        <v>6969</v>
      </c>
      <c r="O2693" s="40" t="s">
        <v>6970</v>
      </c>
    </row>
    <row r="2694" spans="2:15" ht="30" customHeight="1">
      <c r="B2694" s="38">
        <v>2693</v>
      </c>
      <c r="C2694" s="39" t="str">
        <f t="shared" si="126"/>
        <v>CUS11727100.LABEL.PAY_FROM</v>
      </c>
      <c r="D2694" s="38" t="str">
        <f t="shared" si="127"/>
        <v>CUS11727100</v>
      </c>
      <c r="E2694" s="38" t="s">
        <v>6967</v>
      </c>
      <c r="F2694" s="38"/>
      <c r="G2694" s="38" t="s">
        <v>259</v>
      </c>
      <c r="H2694" s="38" t="s">
        <v>6682</v>
      </c>
      <c r="I2694" s="40" t="s">
        <v>6683</v>
      </c>
      <c r="J2694" s="40"/>
      <c r="K2694" s="40" t="str">
        <f t="shared" si="128"/>
        <v>PAY FROM</v>
      </c>
      <c r="L2694" s="41" t="s">
        <v>6684</v>
      </c>
      <c r="M2694" s="40" t="s">
        <v>3256</v>
      </c>
      <c r="N2694" s="40" t="s">
        <v>3111</v>
      </c>
      <c r="O2694" s="40" t="s">
        <v>6849</v>
      </c>
    </row>
    <row r="2695" spans="2:15" ht="30" customHeight="1">
      <c r="B2695" s="38">
        <v>2694</v>
      </c>
      <c r="C2695" s="39" t="str">
        <f t="shared" si="126"/>
        <v>CUS11727100.LABEL.CUSTOMER_ID</v>
      </c>
      <c r="D2695" s="38" t="str">
        <f t="shared" si="127"/>
        <v>CUS11727100</v>
      </c>
      <c r="E2695" s="38" t="s">
        <v>6967</v>
      </c>
      <c r="F2695" s="38"/>
      <c r="G2695" s="38" t="s">
        <v>259</v>
      </c>
      <c r="H2695" s="38" t="s">
        <v>6971</v>
      </c>
      <c r="I2695" s="40" t="s">
        <v>6972</v>
      </c>
      <c r="J2695" s="40"/>
      <c r="K2695" s="40" t="str">
        <f t="shared" si="128"/>
        <v>CUSTOMER ID</v>
      </c>
      <c r="L2695" s="41" t="s">
        <v>6973</v>
      </c>
      <c r="M2695" s="40" t="s">
        <v>6972</v>
      </c>
      <c r="N2695" s="40" t="s">
        <v>6974</v>
      </c>
      <c r="O2695" s="40" t="s">
        <v>6694</v>
      </c>
    </row>
    <row r="2696" spans="2:15" ht="30" customHeight="1">
      <c r="B2696" s="38">
        <v>2695</v>
      </c>
      <c r="C2696" s="39" t="str">
        <f t="shared" si="126"/>
        <v>CUS11727100.LABEL.CUSTOMER_NAME</v>
      </c>
      <c r="D2696" s="38" t="str">
        <f t="shared" si="127"/>
        <v>CUS11727100</v>
      </c>
      <c r="E2696" s="38" t="s">
        <v>6967</v>
      </c>
      <c r="F2696" s="38"/>
      <c r="G2696" s="38" t="s">
        <v>259</v>
      </c>
      <c r="H2696" s="38" t="s">
        <v>1549</v>
      </c>
      <c r="I2696" s="40" t="s">
        <v>6695</v>
      </c>
      <c r="J2696" s="40"/>
      <c r="K2696" s="40" t="str">
        <f t="shared" si="128"/>
        <v>CUSTOMER NAME</v>
      </c>
      <c r="L2696" s="41" t="s">
        <v>1551</v>
      </c>
      <c r="M2696" s="40" t="s">
        <v>6695</v>
      </c>
      <c r="N2696" s="40" t="s">
        <v>6696</v>
      </c>
      <c r="O2696" s="40" t="s">
        <v>1554</v>
      </c>
    </row>
    <row r="2697" spans="2:15" ht="30" customHeight="1">
      <c r="B2697" s="38">
        <v>2696</v>
      </c>
      <c r="C2697" s="39" t="str">
        <f t="shared" si="126"/>
        <v>CUS11727100.LABEL.REQUEST_AMOUNT</v>
      </c>
      <c r="D2697" s="38" t="str">
        <f t="shared" si="127"/>
        <v>CUS11727100</v>
      </c>
      <c r="E2697" s="38" t="s">
        <v>6967</v>
      </c>
      <c r="F2697" s="38"/>
      <c r="G2697" s="38" t="s">
        <v>259</v>
      </c>
      <c r="H2697" s="38" t="s">
        <v>3130</v>
      </c>
      <c r="I2697" s="40" t="s">
        <v>6697</v>
      </c>
      <c r="J2697" s="40"/>
      <c r="K2697" s="40" t="str">
        <f t="shared" si="128"/>
        <v>PAYMENT AMOUNT</v>
      </c>
      <c r="L2697" s="41" t="s">
        <v>3114</v>
      </c>
      <c r="M2697" s="40" t="s">
        <v>3463</v>
      </c>
      <c r="N2697" s="40" t="s">
        <v>2161</v>
      </c>
      <c r="O2697" s="40" t="s">
        <v>3134</v>
      </c>
    </row>
    <row r="2698" spans="2:15" ht="30" customHeight="1">
      <c r="B2698" s="38">
        <v>2697</v>
      </c>
      <c r="C2698" s="39" t="str">
        <f t="shared" si="126"/>
        <v>CUS11727100.LABEL.FEE</v>
      </c>
      <c r="D2698" s="38" t="str">
        <f t="shared" si="127"/>
        <v>CUS11727100</v>
      </c>
      <c r="E2698" s="38" t="s">
        <v>6967</v>
      </c>
      <c r="F2698" s="38"/>
      <c r="G2698" s="38" t="s">
        <v>259</v>
      </c>
      <c r="H2698" s="38" t="s">
        <v>3135</v>
      </c>
      <c r="I2698" s="40" t="s">
        <v>3136</v>
      </c>
      <c r="J2698" s="40"/>
      <c r="K2698" s="40" t="str">
        <f t="shared" si="128"/>
        <v>Fee</v>
      </c>
      <c r="L2698" s="41" t="s">
        <v>3137</v>
      </c>
      <c r="M2698" s="40" t="s">
        <v>3138</v>
      </c>
      <c r="N2698" s="40" t="s">
        <v>3139</v>
      </c>
      <c r="O2698" s="40" t="s">
        <v>3140</v>
      </c>
    </row>
    <row r="2699" spans="2:15" ht="30" customHeight="1">
      <c r="B2699" s="38">
        <v>2698</v>
      </c>
      <c r="C2699" s="39" t="str">
        <f t="shared" si="126"/>
        <v>CUS11727100.LABEL.REMARKOPTIONAL</v>
      </c>
      <c r="D2699" s="38" t="str">
        <f t="shared" si="127"/>
        <v>CUS11727100</v>
      </c>
      <c r="E2699" s="38" t="s">
        <v>6967</v>
      </c>
      <c r="F2699" s="38"/>
      <c r="G2699" s="38" t="s">
        <v>259</v>
      </c>
      <c r="H2699" s="38" t="s">
        <v>4563</v>
      </c>
      <c r="I2699" s="40" t="s">
        <v>4564</v>
      </c>
      <c r="J2699" s="40"/>
      <c r="K2699" s="40" t="str">
        <f t="shared" si="128"/>
        <v>REMARK(Optional)</v>
      </c>
      <c r="L2699" s="41" t="s">
        <v>6960</v>
      </c>
      <c r="M2699" s="40" t="s">
        <v>4566</v>
      </c>
      <c r="N2699" s="40" t="s">
        <v>4567</v>
      </c>
      <c r="O2699" s="40" t="s">
        <v>4631</v>
      </c>
    </row>
    <row r="2700" spans="2:15" ht="30" customHeight="1">
      <c r="B2700" s="38">
        <v>2699</v>
      </c>
      <c r="C2700" s="39" t="str">
        <f t="shared" si="126"/>
        <v>CUS11727100.LABEL.PAYMENT_AMOUNT</v>
      </c>
      <c r="D2700" s="38" t="str">
        <f t="shared" si="127"/>
        <v>CUS11727100</v>
      </c>
      <c r="E2700" s="38" t="s">
        <v>6967</v>
      </c>
      <c r="F2700" s="38"/>
      <c r="G2700" s="38" t="s">
        <v>259</v>
      </c>
      <c r="H2700" s="38" t="s">
        <v>6698</v>
      </c>
      <c r="I2700" s="40" t="s">
        <v>6697</v>
      </c>
      <c r="J2700" s="40"/>
      <c r="K2700" s="40" t="str">
        <f t="shared" si="128"/>
        <v>PAYMENT AMOUNT</v>
      </c>
      <c r="L2700" s="41" t="s">
        <v>3114</v>
      </c>
      <c r="M2700" s="40" t="s">
        <v>3463</v>
      </c>
      <c r="N2700" s="40" t="s">
        <v>6697</v>
      </c>
      <c r="O2700" s="40" t="s">
        <v>4695</v>
      </c>
    </row>
    <row r="2701" spans="2:15" ht="30" customHeight="1">
      <c r="B2701" s="38">
        <v>2700</v>
      </c>
      <c r="C2701" s="39" t="str">
        <f t="shared" si="126"/>
        <v>CUS11727100.LABEL.FREE</v>
      </c>
      <c r="D2701" s="38" t="str">
        <f t="shared" si="127"/>
        <v>CUS11727100</v>
      </c>
      <c r="E2701" s="38" t="s">
        <v>6967</v>
      </c>
      <c r="F2701" s="38"/>
      <c r="G2701" s="38" t="s">
        <v>259</v>
      </c>
      <c r="H2701" s="38" t="s">
        <v>592</v>
      </c>
      <c r="I2701" s="40" t="s">
        <v>593</v>
      </c>
      <c r="J2701" s="40"/>
      <c r="K2701" s="40" t="str">
        <f t="shared" si="128"/>
        <v>Free</v>
      </c>
      <c r="L2701" s="41" t="s">
        <v>594</v>
      </c>
      <c r="M2701" s="40" t="s">
        <v>595</v>
      </c>
      <c r="N2701" s="40" t="s">
        <v>593</v>
      </c>
      <c r="O2701" s="40" t="s">
        <v>596</v>
      </c>
    </row>
    <row r="2702" spans="2:15" ht="30" customHeight="1">
      <c r="B2702" s="38">
        <v>2701</v>
      </c>
      <c r="C2702" s="39" t="str">
        <f t="shared" si="126"/>
        <v>CUS11727100.LABEL.EXCHANGE_RATE</v>
      </c>
      <c r="D2702" s="38" t="str">
        <f t="shared" si="127"/>
        <v>CUS11727100</v>
      </c>
      <c r="E2702" s="38" t="s">
        <v>6967</v>
      </c>
      <c r="F2702" s="38"/>
      <c r="G2702" s="38" t="s">
        <v>259</v>
      </c>
      <c r="H2702" s="38" t="s">
        <v>3236</v>
      </c>
      <c r="I2702" s="40" t="s">
        <v>4430</v>
      </c>
      <c r="J2702" s="40"/>
      <c r="K2702" s="40" t="str">
        <f t="shared" si="128"/>
        <v>exchange rate</v>
      </c>
      <c r="L2702" s="41" t="s">
        <v>3238</v>
      </c>
      <c r="M2702" s="40" t="s">
        <v>3239</v>
      </c>
      <c r="N2702" s="40" t="s">
        <v>4430</v>
      </c>
      <c r="O2702" s="40" t="s">
        <v>3241</v>
      </c>
    </row>
    <row r="2703" spans="2:15" ht="30" customHeight="1">
      <c r="B2703" s="38">
        <v>2702</v>
      </c>
      <c r="C2703" s="39" t="str">
        <f t="shared" si="126"/>
        <v>CUS11727100.LABEL.EXCHANGE_RATE__USD___EXCHANGER</v>
      </c>
      <c r="D2703" s="38" t="str">
        <f t="shared" si="127"/>
        <v>CUS11727100</v>
      </c>
      <c r="E2703" s="38" t="s">
        <v>6967</v>
      </c>
      <c r="F2703" s="38"/>
      <c r="G2703" s="38" t="s">
        <v>259</v>
      </c>
      <c r="H2703" s="38" t="s">
        <v>6715</v>
      </c>
      <c r="I2703" s="40" t="s">
        <v>6716</v>
      </c>
      <c r="J2703" s="40"/>
      <c r="K2703" s="40" t="str">
        <f t="shared" si="128"/>
        <v>Exchange rate 1 USD = { exchangeRate }</v>
      </c>
      <c r="L2703" s="41" t="s">
        <v>6717</v>
      </c>
      <c r="M2703" s="40" t="s">
        <v>6718</v>
      </c>
      <c r="N2703" s="40" t="s">
        <v>6716</v>
      </c>
      <c r="O2703" s="40" t="s">
        <v>6949</v>
      </c>
    </row>
    <row r="2704" spans="2:15" ht="30" customHeight="1">
      <c r="B2704" s="38">
        <v>2703</v>
      </c>
      <c r="C2704" s="39" t="str">
        <f t="shared" si="126"/>
        <v>CUS11727100.LABEL.PLEASE_MAKE_SURE_PAYMENT</v>
      </c>
      <c r="D2704" s="38" t="str">
        <f t="shared" si="127"/>
        <v>CUS11727100</v>
      </c>
      <c r="E2704" s="38" t="s">
        <v>6967</v>
      </c>
      <c r="F2704" s="38"/>
      <c r="G2704" s="38" t="s">
        <v>259</v>
      </c>
      <c r="H2704" s="38" t="s">
        <v>6975</v>
      </c>
      <c r="I2704" s="40" t="s">
        <v>6976</v>
      </c>
      <c r="J2704" s="40"/>
      <c r="K2704" s="40" t="str">
        <f t="shared" si="128"/>
        <v>Please make sure payment amount is correct before you make payment.</v>
      </c>
      <c r="L2704" s="41" t="s">
        <v>6977</v>
      </c>
      <c r="M2704" s="40" t="s">
        <v>6978</v>
      </c>
      <c r="N2704" s="40" t="s">
        <v>6976</v>
      </c>
      <c r="O2704" s="40" t="s">
        <v>6979</v>
      </c>
    </row>
    <row r="2705" spans="2:15" ht="30" customHeight="1">
      <c r="B2705" s="38">
        <v>2704</v>
      </c>
      <c r="C2705" s="39" t="str">
        <f t="shared" si="126"/>
        <v>CUS11727100.PLACEHOLDER.ENTER_CUSTOMER_ID</v>
      </c>
      <c r="D2705" s="38" t="str">
        <f t="shared" si="127"/>
        <v>CUS11727100</v>
      </c>
      <c r="E2705" s="38" t="s">
        <v>6967</v>
      </c>
      <c r="F2705" s="38"/>
      <c r="G2705" s="38" t="s">
        <v>1258</v>
      </c>
      <c r="H2705" s="38" t="s">
        <v>6980</v>
      </c>
      <c r="I2705" s="40" t="s">
        <v>6981</v>
      </c>
      <c r="J2705" s="40"/>
      <c r="K2705" s="40" t="str">
        <f t="shared" si="128"/>
        <v>Enter Customer ID</v>
      </c>
      <c r="L2705" s="41" t="s">
        <v>6982</v>
      </c>
      <c r="M2705" s="40" t="s">
        <v>6983</v>
      </c>
      <c r="N2705" s="40" t="s">
        <v>6984</v>
      </c>
      <c r="O2705" s="40" t="s">
        <v>6733</v>
      </c>
    </row>
    <row r="2706" spans="2:15" ht="30" customHeight="1">
      <c r="B2706" s="38">
        <v>2705</v>
      </c>
      <c r="C2706" s="39" t="str">
        <f t="shared" si="126"/>
        <v>CUS11727100.PLACEHOLDER.ADD_REMARK</v>
      </c>
      <c r="D2706" s="38" t="str">
        <f t="shared" si="127"/>
        <v>CUS11727100</v>
      </c>
      <c r="E2706" s="38" t="s">
        <v>6967</v>
      </c>
      <c r="F2706" s="38"/>
      <c r="G2706" s="38" t="s">
        <v>1258</v>
      </c>
      <c r="H2706" s="38" t="s">
        <v>4361</v>
      </c>
      <c r="I2706" s="40" t="s">
        <v>4362</v>
      </c>
      <c r="J2706" s="40"/>
      <c r="K2706" s="40" t="str">
        <f t="shared" si="128"/>
        <v>Add Remark</v>
      </c>
      <c r="L2706" s="41" t="s">
        <v>1261</v>
      </c>
      <c r="M2706" s="40" t="s">
        <v>3171</v>
      </c>
      <c r="N2706" s="40" t="s">
        <v>3172</v>
      </c>
      <c r="O2706" s="40" t="s">
        <v>1263</v>
      </c>
    </row>
    <row r="2707" spans="2:15" ht="30" customHeight="1">
      <c r="B2707" s="38">
        <v>2706</v>
      </c>
      <c r="C2707" s="39" t="str">
        <f t="shared" si="126"/>
        <v>CUS11727100.BUTTON.PAYMENT</v>
      </c>
      <c r="D2707" s="38" t="str">
        <f t="shared" si="127"/>
        <v>CUS11727100</v>
      </c>
      <c r="E2707" s="38" t="s">
        <v>6967</v>
      </c>
      <c r="F2707" s="38"/>
      <c r="G2707" s="38" t="s">
        <v>13</v>
      </c>
      <c r="H2707" s="38" t="s">
        <v>2688</v>
      </c>
      <c r="I2707" s="40" t="s">
        <v>6726</v>
      </c>
      <c r="J2707" s="40"/>
      <c r="K2707" s="40" t="str">
        <f t="shared" si="128"/>
        <v>Payment</v>
      </c>
      <c r="L2707" s="41" t="s">
        <v>2689</v>
      </c>
      <c r="M2707" s="40" t="s">
        <v>6727</v>
      </c>
      <c r="N2707" s="40" t="s">
        <v>70</v>
      </c>
      <c r="O2707" s="40" t="s">
        <v>2692</v>
      </c>
    </row>
    <row r="2708" spans="2:15" ht="30" customHeight="1">
      <c r="B2708" s="38">
        <v>2707</v>
      </c>
      <c r="C2708" s="39" t="str">
        <f t="shared" si="126"/>
        <v>CUS11727200.TITLE.PAY_BILL</v>
      </c>
      <c r="D2708" s="38" t="str">
        <f t="shared" si="127"/>
        <v>CUS11727200</v>
      </c>
      <c r="E2708" s="38" t="s">
        <v>6985</v>
      </c>
      <c r="F2708" s="38"/>
      <c r="G2708" s="38" t="s">
        <v>1271</v>
      </c>
      <c r="H2708" s="38" t="s">
        <v>2189</v>
      </c>
      <c r="I2708" s="40" t="s">
        <v>2190</v>
      </c>
      <c r="J2708" s="40"/>
      <c r="K2708" s="40" t="str">
        <f t="shared" si="128"/>
        <v>Pay Bill</v>
      </c>
      <c r="L2708" s="41" t="s">
        <v>2191</v>
      </c>
      <c r="M2708" s="40" t="s">
        <v>2192</v>
      </c>
      <c r="N2708" s="40" t="s">
        <v>2249</v>
      </c>
      <c r="O2708" s="40" t="s">
        <v>2193</v>
      </c>
    </row>
    <row r="2709" spans="2:15" ht="30" customHeight="1">
      <c r="B2709" s="38">
        <v>2708</v>
      </c>
      <c r="C2709" s="39" t="str">
        <f t="shared" si="126"/>
        <v>CUS11727200.LABEL.WOULD_YOU_LIKE_TO_MAKE_PAYMENT</v>
      </c>
      <c r="D2709" s="38" t="str">
        <f t="shared" si="127"/>
        <v>CUS11727200</v>
      </c>
      <c r="E2709" s="38" t="s">
        <v>6985</v>
      </c>
      <c r="F2709" s="38"/>
      <c r="G2709" s="38" t="s">
        <v>259</v>
      </c>
      <c r="H2709" s="38" t="s">
        <v>6753</v>
      </c>
      <c r="I2709" s="40" t="s">
        <v>6754</v>
      </c>
      <c r="J2709" s="40"/>
      <c r="K2709" s="40" t="str">
        <f t="shared" si="128"/>
        <v>Would you like to make payment?</v>
      </c>
      <c r="L2709" s="41" t="s">
        <v>6755</v>
      </c>
      <c r="M2709" s="40" t="s">
        <v>6756</v>
      </c>
      <c r="N2709" s="40" t="s">
        <v>6757</v>
      </c>
      <c r="O2709" s="40" t="s">
        <v>6808</v>
      </c>
    </row>
    <row r="2710" spans="2:15" ht="30" customHeight="1">
      <c r="B2710" s="38">
        <v>2709</v>
      </c>
      <c r="C2710" s="39" t="str">
        <f t="shared" si="126"/>
        <v>CUS11727200.LABEL.MEKONGNET</v>
      </c>
      <c r="D2710" s="38" t="str">
        <f t="shared" si="127"/>
        <v>CUS11727200</v>
      </c>
      <c r="E2710" s="38" t="s">
        <v>6985</v>
      </c>
      <c r="F2710" s="38"/>
      <c r="G2710" s="38" t="s">
        <v>259</v>
      </c>
      <c r="H2710" s="38" t="s">
        <v>6968</v>
      </c>
      <c r="I2710" s="40" t="s">
        <v>6969</v>
      </c>
      <c r="J2710" s="40"/>
      <c r="K2710" s="40" t="str">
        <f t="shared" si="128"/>
        <v>MekongNet</v>
      </c>
      <c r="L2710" s="41" t="s">
        <v>6969</v>
      </c>
      <c r="M2710" s="40" t="s">
        <v>6969</v>
      </c>
      <c r="N2710" s="40" t="s">
        <v>6969</v>
      </c>
      <c r="O2710" s="40" t="s">
        <v>6970</v>
      </c>
    </row>
    <row r="2711" spans="2:15" ht="30" customHeight="1">
      <c r="B2711" s="38">
        <v>2710</v>
      </c>
      <c r="C2711" s="39" t="str">
        <f t="shared" si="126"/>
        <v>CUS11727200.LABEL.PAYMENT_AMOUNT</v>
      </c>
      <c r="D2711" s="38" t="str">
        <f t="shared" si="127"/>
        <v>CUS11727200</v>
      </c>
      <c r="E2711" s="38" t="s">
        <v>6985</v>
      </c>
      <c r="F2711" s="38"/>
      <c r="G2711" s="38" t="s">
        <v>259</v>
      </c>
      <c r="H2711" s="38" t="s">
        <v>6698</v>
      </c>
      <c r="I2711" s="40" t="s">
        <v>6766</v>
      </c>
      <c r="J2711" s="40"/>
      <c r="K2711" s="40" t="str">
        <f t="shared" si="128"/>
        <v>Payment Amount</v>
      </c>
      <c r="L2711" s="41" t="s">
        <v>6907</v>
      </c>
      <c r="M2711" s="40" t="s">
        <v>3463</v>
      </c>
      <c r="N2711" s="40" t="s">
        <v>2161</v>
      </c>
      <c r="O2711" s="40" t="s">
        <v>4695</v>
      </c>
    </row>
    <row r="2712" spans="2:15" ht="30" customHeight="1">
      <c r="B2712" s="38">
        <v>2711</v>
      </c>
      <c r="C2712" s="39" t="str">
        <f t="shared" si="126"/>
        <v>CUS11727200.LABEL.OTHER_AMOUNT_RETRIEVING_DATA_W</v>
      </c>
      <c r="D2712" s="38" t="str">
        <f t="shared" si="127"/>
        <v>CUS11727200</v>
      </c>
      <c r="E2712" s="38" t="s">
        <v>6985</v>
      </c>
      <c r="F2712" s="38"/>
      <c r="G2712" s="38" t="s">
        <v>259</v>
      </c>
      <c r="H2712" s="38" t="s">
        <v>6986</v>
      </c>
      <c r="I2712" s="40" t="s">
        <v>6987</v>
      </c>
      <c r="J2712" s="40"/>
      <c r="K2712" s="40" t="str">
        <f t="shared" si="128"/>
        <v>Other Amount Retrieving data. Wait a few seconds and try to cut or copy again.</v>
      </c>
      <c r="L2712" s="41" t="s">
        <v>6988</v>
      </c>
      <c r="M2712" s="40" t="s">
        <v>6989</v>
      </c>
      <c r="N2712" s="40" t="s">
        <v>3702</v>
      </c>
      <c r="O2712" s="40" t="s">
        <v>6990</v>
      </c>
    </row>
    <row r="2713" spans="2:15" ht="30" customHeight="1">
      <c r="B2713" s="38">
        <v>2712</v>
      </c>
      <c r="C2713" s="39" t="str">
        <f t="shared" si="126"/>
        <v>CUS11727200.LABEL.TOTAL</v>
      </c>
      <c r="D2713" s="38" t="str">
        <f t="shared" si="127"/>
        <v>CUS11727200</v>
      </c>
      <c r="E2713" s="38" t="s">
        <v>6985</v>
      </c>
      <c r="F2713" s="38"/>
      <c r="G2713" s="38" t="s">
        <v>259</v>
      </c>
      <c r="H2713" s="38" t="s">
        <v>3221</v>
      </c>
      <c r="I2713" s="40" t="s">
        <v>3222</v>
      </c>
      <c r="J2713" s="40"/>
      <c r="K2713" s="40" t="str">
        <f t="shared" si="128"/>
        <v>Total</v>
      </c>
      <c r="L2713" s="41" t="s">
        <v>3223</v>
      </c>
      <c r="M2713" s="40" t="s">
        <v>3224</v>
      </c>
      <c r="N2713" s="40" t="s">
        <v>3225</v>
      </c>
      <c r="O2713" s="40" t="s">
        <v>3226</v>
      </c>
    </row>
    <row r="2714" spans="2:15" ht="30" customHeight="1">
      <c r="B2714" s="38">
        <v>2713</v>
      </c>
      <c r="C2714" s="39" t="str">
        <f t="shared" si="126"/>
        <v>CUS11727200.LABEL.CUSTOMER_ID</v>
      </c>
      <c r="D2714" s="38" t="str">
        <f t="shared" si="127"/>
        <v>CUS11727200</v>
      </c>
      <c r="E2714" s="38" t="s">
        <v>6985</v>
      </c>
      <c r="F2714" s="38"/>
      <c r="G2714" s="38" t="s">
        <v>259</v>
      </c>
      <c r="H2714" s="38" t="s">
        <v>6971</v>
      </c>
      <c r="I2714" s="40" t="s">
        <v>6991</v>
      </c>
      <c r="J2714" s="40"/>
      <c r="K2714" s="40" t="str">
        <f t="shared" si="128"/>
        <v>Customer ID</v>
      </c>
      <c r="L2714" s="41" t="s">
        <v>6973</v>
      </c>
      <c r="M2714" s="40" t="s">
        <v>6991</v>
      </c>
      <c r="N2714" s="40" t="s">
        <v>6974</v>
      </c>
      <c r="O2714" s="40" t="s">
        <v>6992</v>
      </c>
    </row>
    <row r="2715" spans="2:15" ht="30" customHeight="1">
      <c r="B2715" s="38">
        <v>2714</v>
      </c>
      <c r="C2715" s="39" t="str">
        <f t="shared" si="126"/>
        <v>CUS11727200.LABEL.CUSTOMER_NAME</v>
      </c>
      <c r="D2715" s="38" t="str">
        <f t="shared" si="127"/>
        <v>CUS11727200</v>
      </c>
      <c r="E2715" s="38" t="s">
        <v>6985</v>
      </c>
      <c r="F2715" s="38"/>
      <c r="G2715" s="38" t="s">
        <v>259</v>
      </c>
      <c r="H2715" s="38" t="s">
        <v>1549</v>
      </c>
      <c r="I2715" s="40" t="s">
        <v>1550</v>
      </c>
      <c r="J2715" s="40"/>
      <c r="K2715" s="40" t="str">
        <f t="shared" si="128"/>
        <v>Customer Name</v>
      </c>
      <c r="L2715" s="41" t="s">
        <v>1551</v>
      </c>
      <c r="M2715" s="40" t="s">
        <v>1550</v>
      </c>
      <c r="N2715" s="40" t="s">
        <v>6696</v>
      </c>
      <c r="O2715" s="40" t="s">
        <v>1554</v>
      </c>
    </row>
    <row r="2716" spans="2:15" ht="30" customHeight="1">
      <c r="B2716" s="38">
        <v>2715</v>
      </c>
      <c r="C2716" s="39" t="str">
        <f t="shared" si="126"/>
        <v>CUS11727200.LABEL.WITHDRAWAL_ACCOUNT</v>
      </c>
      <c r="D2716" s="38" t="str">
        <f t="shared" si="127"/>
        <v>CUS11727200</v>
      </c>
      <c r="E2716" s="38" t="s">
        <v>6985</v>
      </c>
      <c r="F2716" s="38"/>
      <c r="G2716" s="38" t="s">
        <v>259</v>
      </c>
      <c r="H2716" s="38" t="s">
        <v>4886</v>
      </c>
      <c r="I2716" s="40" t="s">
        <v>6493</v>
      </c>
      <c r="J2716" s="40"/>
      <c r="K2716" s="40" t="str">
        <f t="shared" si="128"/>
        <v>Withdrawal Account</v>
      </c>
      <c r="L2716" s="41" t="s">
        <v>4888</v>
      </c>
      <c r="M2716" s="40" t="s">
        <v>3256</v>
      </c>
      <c r="N2716" s="40" t="s">
        <v>3233</v>
      </c>
      <c r="O2716" s="40" t="s">
        <v>6513</v>
      </c>
    </row>
    <row r="2717" spans="2:15" ht="30" customHeight="1">
      <c r="B2717" s="38">
        <v>2716</v>
      </c>
      <c r="C2717" s="39" t="str">
        <f t="shared" si="126"/>
        <v>CUS11727200.LABEL.REMARK</v>
      </c>
      <c r="D2717" s="38" t="str">
        <f t="shared" si="127"/>
        <v>CUS11727200</v>
      </c>
      <c r="E2717" s="38" t="s">
        <v>6985</v>
      </c>
      <c r="F2717" s="38"/>
      <c r="G2717" s="38" t="s">
        <v>259</v>
      </c>
      <c r="H2717" s="38" t="s">
        <v>597</v>
      </c>
      <c r="I2717" s="40" t="s">
        <v>3235</v>
      </c>
      <c r="J2717" s="40"/>
      <c r="K2717" s="40" t="str">
        <f t="shared" si="128"/>
        <v>Remark</v>
      </c>
      <c r="L2717" s="41" t="s">
        <v>598</v>
      </c>
      <c r="M2717" s="40" t="s">
        <v>599</v>
      </c>
      <c r="N2717" s="40" t="s">
        <v>3235</v>
      </c>
      <c r="O2717" s="40" t="s">
        <v>600</v>
      </c>
    </row>
    <row r="2718" spans="2:15" ht="30" customHeight="1">
      <c r="B2718" s="38">
        <v>2717</v>
      </c>
      <c r="C2718" s="39" t="str">
        <f t="shared" si="126"/>
        <v>CUS11727200.LABEL.OTHER_AMOUNT_BR_INCLUDE_FEE</v>
      </c>
      <c r="D2718" s="38" t="str">
        <f t="shared" si="127"/>
        <v>CUS11727200</v>
      </c>
      <c r="E2718" s="38" t="s">
        <v>6985</v>
      </c>
      <c r="F2718" s="38"/>
      <c r="G2718" s="38" t="s">
        <v>259</v>
      </c>
      <c r="H2718" s="38" t="s">
        <v>6993</v>
      </c>
      <c r="I2718" s="40" t="s">
        <v>6994</v>
      </c>
      <c r="J2718" s="40"/>
      <c r="K2718" s="40" t="str">
        <f t="shared" si="128"/>
        <v>Other Amount &lt;br&gt; (Include Fee)</v>
      </c>
      <c r="L2718" s="41" t="s">
        <v>6995</v>
      </c>
      <c r="M2718" s="40" t="s">
        <v>6996</v>
      </c>
      <c r="N2718" s="40" t="s">
        <v>6994</v>
      </c>
      <c r="O2718" s="40" t="s">
        <v>6997</v>
      </c>
    </row>
    <row r="2719" spans="2:15" ht="30" customHeight="1">
      <c r="B2719" s="38">
        <v>2718</v>
      </c>
      <c r="C2719" s="39" t="str">
        <f t="shared" si="126"/>
        <v>CUS11727200.LABEL.PAYMENT</v>
      </c>
      <c r="D2719" s="38" t="str">
        <f t="shared" si="127"/>
        <v>CUS11727200</v>
      </c>
      <c r="E2719" s="38" t="s">
        <v>6985</v>
      </c>
      <c r="F2719" s="38"/>
      <c r="G2719" s="38" t="s">
        <v>259</v>
      </c>
      <c r="H2719" s="38" t="s">
        <v>2688</v>
      </c>
      <c r="I2719" s="40" t="s">
        <v>6726</v>
      </c>
      <c r="J2719" s="40"/>
      <c r="K2719" s="40" t="str">
        <f t="shared" si="128"/>
        <v>Payment</v>
      </c>
      <c r="L2719" s="41" t="s">
        <v>2689</v>
      </c>
      <c r="M2719" s="40" t="s">
        <v>185</v>
      </c>
      <c r="N2719" s="40" t="s">
        <v>6726</v>
      </c>
      <c r="O2719" s="40" t="s">
        <v>2692</v>
      </c>
    </row>
    <row r="2720" spans="2:15" ht="30" customHeight="1">
      <c r="B2720" s="38">
        <v>2719</v>
      </c>
      <c r="C2720" s="39" t="str">
        <f t="shared" si="126"/>
        <v>CUS11727200.LABEL.FREE</v>
      </c>
      <c r="D2720" s="38" t="str">
        <f t="shared" si="127"/>
        <v>CUS11727200</v>
      </c>
      <c r="E2720" s="38" t="s">
        <v>6985</v>
      </c>
      <c r="F2720" s="38"/>
      <c r="G2720" s="38" t="s">
        <v>259</v>
      </c>
      <c r="H2720" s="38" t="s">
        <v>592</v>
      </c>
      <c r="I2720" s="40" t="s">
        <v>593</v>
      </c>
      <c r="J2720" s="40"/>
      <c r="K2720" s="40" t="str">
        <f t="shared" si="128"/>
        <v>Free</v>
      </c>
      <c r="L2720" s="41" t="s">
        <v>594</v>
      </c>
      <c r="M2720" s="40" t="s">
        <v>595</v>
      </c>
      <c r="N2720" s="40" t="s">
        <v>593</v>
      </c>
      <c r="O2720" s="40" t="s">
        <v>596</v>
      </c>
    </row>
    <row r="2721" spans="2:15" ht="30" customHeight="1">
      <c r="B2721" s="38">
        <v>2720</v>
      </c>
      <c r="C2721" s="39" t="str">
        <f t="shared" si="126"/>
        <v>CUS11727200.LABEL.EXCHANGE_RATE</v>
      </c>
      <c r="D2721" s="38" t="str">
        <f t="shared" si="127"/>
        <v>CUS11727200</v>
      </c>
      <c r="E2721" s="38" t="s">
        <v>6985</v>
      </c>
      <c r="F2721" s="38"/>
      <c r="G2721" s="38" t="s">
        <v>259</v>
      </c>
      <c r="H2721" s="38" t="s">
        <v>3236</v>
      </c>
      <c r="I2721" s="40" t="s">
        <v>4430</v>
      </c>
      <c r="J2721" s="40"/>
      <c r="K2721" s="40" t="str">
        <f t="shared" si="128"/>
        <v>exchange rate</v>
      </c>
      <c r="L2721" s="41" t="s">
        <v>3238</v>
      </c>
      <c r="M2721" s="40" t="s">
        <v>3239</v>
      </c>
      <c r="N2721" s="40" t="s">
        <v>4430</v>
      </c>
      <c r="O2721" s="40" t="s">
        <v>3241</v>
      </c>
    </row>
    <row r="2722" spans="2:15" ht="30" customHeight="1">
      <c r="B2722" s="38">
        <v>2721</v>
      </c>
      <c r="C2722" s="39" t="str">
        <f t="shared" si="126"/>
        <v>CUS11727200.LABEL.EXCHANGE_RATE__USD___EXCHANGER</v>
      </c>
      <c r="D2722" s="38" t="str">
        <f t="shared" si="127"/>
        <v>CUS11727200</v>
      </c>
      <c r="E2722" s="38" t="s">
        <v>6985</v>
      </c>
      <c r="F2722" s="38"/>
      <c r="G2722" s="38" t="s">
        <v>259</v>
      </c>
      <c r="H2722" s="38" t="s">
        <v>6715</v>
      </c>
      <c r="I2722" s="40" t="s">
        <v>6716</v>
      </c>
      <c r="J2722" s="40"/>
      <c r="K2722" s="40" t="str">
        <f t="shared" si="128"/>
        <v>Exchange rate 1 USD = { exchangeRate }</v>
      </c>
      <c r="L2722" s="41" t="s">
        <v>6717</v>
      </c>
      <c r="M2722" s="40" t="s">
        <v>6718</v>
      </c>
      <c r="N2722" s="40" t="s">
        <v>6716</v>
      </c>
      <c r="O2722" s="40" t="s">
        <v>6998</v>
      </c>
    </row>
    <row r="2723" spans="2:15" ht="30" customHeight="1">
      <c r="B2723" s="38">
        <v>2722</v>
      </c>
      <c r="C2723" s="39" t="str">
        <f t="shared" si="126"/>
        <v>CUS11727200.BUTTON.CANCEL</v>
      </c>
      <c r="D2723" s="38" t="str">
        <f t="shared" si="127"/>
        <v>CUS11727200</v>
      </c>
      <c r="E2723" s="38" t="s">
        <v>6985</v>
      </c>
      <c r="F2723" s="38"/>
      <c r="G2723" s="38" t="s">
        <v>13</v>
      </c>
      <c r="H2723" s="38" t="s">
        <v>24</v>
      </c>
      <c r="I2723" s="40" t="s">
        <v>25</v>
      </c>
      <c r="J2723" s="40"/>
      <c r="K2723" s="40" t="str">
        <f t="shared" si="128"/>
        <v>Cancel</v>
      </c>
      <c r="L2723" s="41" t="s">
        <v>26</v>
      </c>
      <c r="M2723" s="40" t="s">
        <v>27</v>
      </c>
      <c r="N2723" s="40" t="s">
        <v>260</v>
      </c>
      <c r="O2723" s="40" t="s">
        <v>28</v>
      </c>
    </row>
    <row r="2724" spans="2:15" ht="30" customHeight="1">
      <c r="B2724" s="38">
        <v>2723</v>
      </c>
      <c r="C2724" s="39" t="str">
        <f t="shared" si="126"/>
        <v>CUS11727200.BUTTON.PAYMENT</v>
      </c>
      <c r="D2724" s="38" t="str">
        <f t="shared" si="127"/>
        <v>CUS11727200</v>
      </c>
      <c r="E2724" s="38" t="s">
        <v>6985</v>
      </c>
      <c r="F2724" s="38"/>
      <c r="G2724" s="38" t="s">
        <v>13</v>
      </c>
      <c r="H2724" s="38" t="s">
        <v>2688</v>
      </c>
      <c r="I2724" s="40" t="s">
        <v>6726</v>
      </c>
      <c r="J2724" s="40"/>
      <c r="K2724" s="40" t="str">
        <f t="shared" si="128"/>
        <v>Payment</v>
      </c>
      <c r="L2724" s="41" t="s">
        <v>2689</v>
      </c>
      <c r="M2724" s="40" t="s">
        <v>6727</v>
      </c>
      <c r="N2724" s="40" t="s">
        <v>70</v>
      </c>
      <c r="O2724" s="40" t="s">
        <v>2692</v>
      </c>
    </row>
    <row r="2725" spans="2:15" ht="30" customHeight="1">
      <c r="B2725" s="38">
        <v>2724</v>
      </c>
      <c r="C2725" s="39" t="str">
        <f t="shared" si="126"/>
        <v>CUS11727300.LABEL.PAYMENT_IS_COMPLETED</v>
      </c>
      <c r="D2725" s="38" t="str">
        <f t="shared" si="127"/>
        <v>CUS11727300</v>
      </c>
      <c r="E2725" s="38" t="s">
        <v>6999</v>
      </c>
      <c r="F2725" s="38"/>
      <c r="G2725" s="38" t="s">
        <v>259</v>
      </c>
      <c r="H2725" s="38" t="s">
        <v>6768</v>
      </c>
      <c r="I2725" s="40" t="s">
        <v>6769</v>
      </c>
      <c r="J2725" s="40"/>
      <c r="K2725" s="40" t="str">
        <f t="shared" si="128"/>
        <v>Payment is Completed!</v>
      </c>
      <c r="L2725" s="41" t="s">
        <v>6770</v>
      </c>
      <c r="M2725" s="40" t="s">
        <v>6771</v>
      </c>
      <c r="N2725" s="40" t="s">
        <v>6772</v>
      </c>
      <c r="O2725" s="40" t="s">
        <v>6773</v>
      </c>
    </row>
    <row r="2726" spans="2:15" ht="30" customHeight="1">
      <c r="B2726" s="38">
        <v>2725</v>
      </c>
      <c r="C2726" s="39" t="str">
        <f t="shared" si="126"/>
        <v>CUS11727300.LABEL.MEKONGNET</v>
      </c>
      <c r="D2726" s="38" t="str">
        <f t="shared" si="127"/>
        <v>CUS11727300</v>
      </c>
      <c r="E2726" s="38" t="s">
        <v>6999</v>
      </c>
      <c r="F2726" s="38"/>
      <c r="G2726" s="38" t="s">
        <v>259</v>
      </c>
      <c r="H2726" s="38" t="s">
        <v>6968</v>
      </c>
      <c r="I2726" s="40" t="s">
        <v>6969</v>
      </c>
      <c r="J2726" s="40"/>
      <c r="K2726" s="40" t="str">
        <f t="shared" si="128"/>
        <v>MekongNet</v>
      </c>
      <c r="L2726" s="41" t="s">
        <v>6969</v>
      </c>
      <c r="M2726" s="40" t="s">
        <v>6969</v>
      </c>
      <c r="N2726" s="40" t="s">
        <v>6969</v>
      </c>
      <c r="O2726" s="40" t="s">
        <v>6970</v>
      </c>
    </row>
    <row r="2727" spans="2:15" ht="30" customHeight="1">
      <c r="B2727" s="38">
        <v>2726</v>
      </c>
      <c r="C2727" s="39" t="str">
        <f t="shared" si="126"/>
        <v>CUS11727300.LABEL.TOTAL_PAYMENT_AMOUNT</v>
      </c>
      <c r="D2727" s="38" t="str">
        <f t="shared" si="127"/>
        <v>CUS11727300</v>
      </c>
      <c r="E2727" s="38" t="s">
        <v>6999</v>
      </c>
      <c r="F2727" s="38"/>
      <c r="G2727" s="38" t="s">
        <v>259</v>
      </c>
      <c r="H2727" s="38" t="s">
        <v>6759</v>
      </c>
      <c r="I2727" s="40" t="s">
        <v>6760</v>
      </c>
      <c r="J2727" s="40"/>
      <c r="K2727" s="40" t="str">
        <f t="shared" si="128"/>
        <v>Total Payment Amount</v>
      </c>
      <c r="L2727" s="41" t="s">
        <v>6761</v>
      </c>
      <c r="M2727" s="40" t="s">
        <v>3463</v>
      </c>
      <c r="N2727" s="40" t="s">
        <v>6762</v>
      </c>
      <c r="O2727" s="40" t="s">
        <v>6763</v>
      </c>
    </row>
    <row r="2728" spans="2:15" ht="30" customHeight="1">
      <c r="B2728" s="38">
        <v>2727</v>
      </c>
      <c r="C2728" s="39" t="str">
        <f t="shared" si="126"/>
        <v>CUS11727300.LABEL.OTHER_AMOUNT_INCLUDE_FEE</v>
      </c>
      <c r="D2728" s="38" t="str">
        <f t="shared" si="127"/>
        <v>CUS11727300</v>
      </c>
      <c r="E2728" s="38" t="s">
        <v>6999</v>
      </c>
      <c r="F2728" s="38"/>
      <c r="G2728" s="38" t="s">
        <v>259</v>
      </c>
      <c r="H2728" s="38" t="s">
        <v>3698</v>
      </c>
      <c r="I2728" s="40" t="s">
        <v>6764</v>
      </c>
      <c r="J2728" s="40"/>
      <c r="K2728" s="40" t="str">
        <f t="shared" si="128"/>
        <v>Other Amount (Include Fee)</v>
      </c>
      <c r="L2728" s="41" t="s">
        <v>3700</v>
      </c>
      <c r="M2728" s="40" t="s">
        <v>3701</v>
      </c>
      <c r="N2728" s="40" t="s">
        <v>3702</v>
      </c>
      <c r="O2728" s="40" t="s">
        <v>6812</v>
      </c>
    </row>
    <row r="2729" spans="2:15" ht="30" customHeight="1">
      <c r="B2729" s="38">
        <v>2728</v>
      </c>
      <c r="C2729" s="39" t="str">
        <f t="shared" si="126"/>
        <v>CUS11727300.LABEL.TOTAL</v>
      </c>
      <c r="D2729" s="38" t="str">
        <f t="shared" si="127"/>
        <v>CUS11727300</v>
      </c>
      <c r="E2729" s="38" t="s">
        <v>6999</v>
      </c>
      <c r="F2729" s="38"/>
      <c r="G2729" s="38" t="s">
        <v>259</v>
      </c>
      <c r="H2729" s="38" t="s">
        <v>3221</v>
      </c>
      <c r="I2729" s="40" t="s">
        <v>3222</v>
      </c>
      <c r="J2729" s="40"/>
      <c r="K2729" s="40" t="str">
        <f t="shared" si="128"/>
        <v>Total</v>
      </c>
      <c r="L2729" s="41" t="s">
        <v>3223</v>
      </c>
      <c r="M2729" s="40" t="s">
        <v>3224</v>
      </c>
      <c r="N2729" s="40" t="s">
        <v>3225</v>
      </c>
      <c r="O2729" s="40" t="s">
        <v>3226</v>
      </c>
    </row>
    <row r="2730" spans="2:15" ht="30" customHeight="1">
      <c r="B2730" s="38">
        <v>2729</v>
      </c>
      <c r="C2730" s="39" t="str">
        <f t="shared" si="126"/>
        <v>CUS11727300.LABEL.REMARK</v>
      </c>
      <c r="D2730" s="38" t="str">
        <f t="shared" si="127"/>
        <v>CUS11727300</v>
      </c>
      <c r="E2730" s="38" t="s">
        <v>6999</v>
      </c>
      <c r="F2730" s="38"/>
      <c r="G2730" s="38" t="s">
        <v>259</v>
      </c>
      <c r="H2730" s="38" t="s">
        <v>597</v>
      </c>
      <c r="I2730" s="40" t="s">
        <v>3235</v>
      </c>
      <c r="J2730" s="40"/>
      <c r="K2730" s="40" t="str">
        <f t="shared" si="128"/>
        <v>Remark</v>
      </c>
      <c r="L2730" s="41" t="s">
        <v>598</v>
      </c>
      <c r="M2730" s="40" t="s">
        <v>599</v>
      </c>
      <c r="N2730" s="40" t="s">
        <v>3125</v>
      </c>
      <c r="O2730" s="40" t="s">
        <v>600</v>
      </c>
    </row>
    <row r="2731" spans="2:15" ht="30" customHeight="1">
      <c r="B2731" s="38">
        <v>2730</v>
      </c>
      <c r="C2731" s="39" t="str">
        <f t="shared" si="126"/>
        <v>CUS11727300.LABEL.PAYMENT_AMOUNT</v>
      </c>
      <c r="D2731" s="38" t="str">
        <f t="shared" si="127"/>
        <v>CUS11727300</v>
      </c>
      <c r="E2731" s="38" t="s">
        <v>6999</v>
      </c>
      <c r="F2731" s="38"/>
      <c r="G2731" s="38" t="s">
        <v>259</v>
      </c>
      <c r="H2731" s="38" t="s">
        <v>6698</v>
      </c>
      <c r="I2731" s="40" t="s">
        <v>6766</v>
      </c>
      <c r="J2731" s="40"/>
      <c r="K2731" s="40" t="str">
        <f t="shared" si="128"/>
        <v>Payment Amount</v>
      </c>
      <c r="L2731" s="41" t="s">
        <v>3114</v>
      </c>
      <c r="M2731" s="40" t="s">
        <v>3463</v>
      </c>
      <c r="N2731" s="40" t="s">
        <v>6766</v>
      </c>
      <c r="O2731" s="40" t="s">
        <v>4695</v>
      </c>
    </row>
    <row r="2732" spans="2:15" ht="30" customHeight="1">
      <c r="B2732" s="38">
        <v>2731</v>
      </c>
      <c r="C2732" s="39" t="str">
        <f t="shared" si="126"/>
        <v>CUS11727300.LABEL.FREE</v>
      </c>
      <c r="D2732" s="38" t="str">
        <f t="shared" si="127"/>
        <v>CUS11727300</v>
      </c>
      <c r="E2732" s="38" t="s">
        <v>6999</v>
      </c>
      <c r="F2732" s="38"/>
      <c r="G2732" s="38" t="s">
        <v>259</v>
      </c>
      <c r="H2732" s="38" t="s">
        <v>592</v>
      </c>
      <c r="I2732" s="40" t="s">
        <v>593</v>
      </c>
      <c r="J2732" s="40"/>
      <c r="K2732" s="40" t="str">
        <f t="shared" si="128"/>
        <v>Free</v>
      </c>
      <c r="L2732" s="41" t="s">
        <v>594</v>
      </c>
      <c r="M2732" s="40" t="s">
        <v>595</v>
      </c>
      <c r="N2732" s="40" t="s">
        <v>593</v>
      </c>
      <c r="O2732" s="40" t="s">
        <v>596</v>
      </c>
    </row>
    <row r="2733" spans="2:15" ht="30" customHeight="1">
      <c r="B2733" s="38">
        <v>2732</v>
      </c>
      <c r="C2733" s="39" t="str">
        <f t="shared" si="126"/>
        <v>CUS11727300.LABEL.EXCHANGE_RATE</v>
      </c>
      <c r="D2733" s="38" t="str">
        <f t="shared" si="127"/>
        <v>CUS11727300</v>
      </c>
      <c r="E2733" s="38" t="s">
        <v>6999</v>
      </c>
      <c r="F2733" s="38"/>
      <c r="G2733" s="38" t="s">
        <v>259</v>
      </c>
      <c r="H2733" s="38" t="s">
        <v>3236</v>
      </c>
      <c r="I2733" s="40" t="s">
        <v>4430</v>
      </c>
      <c r="J2733" s="40"/>
      <c r="K2733" s="40" t="str">
        <f t="shared" si="128"/>
        <v>exchange rate</v>
      </c>
      <c r="L2733" s="41" t="s">
        <v>3238</v>
      </c>
      <c r="M2733" s="40" t="s">
        <v>3239</v>
      </c>
      <c r="N2733" s="40" t="s">
        <v>4430</v>
      </c>
      <c r="O2733" s="40" t="s">
        <v>3241</v>
      </c>
    </row>
    <row r="2734" spans="2:15" ht="30" customHeight="1">
      <c r="B2734" s="38">
        <v>2733</v>
      </c>
      <c r="C2734" s="39" t="str">
        <f t="shared" si="126"/>
        <v>CUS11727300.LABEL.EXCHANGE_RATE__USD___EXCHANGER</v>
      </c>
      <c r="D2734" s="38" t="str">
        <f t="shared" si="127"/>
        <v>CUS11727300</v>
      </c>
      <c r="E2734" s="38" t="s">
        <v>6999</v>
      </c>
      <c r="F2734" s="38"/>
      <c r="G2734" s="38" t="s">
        <v>259</v>
      </c>
      <c r="H2734" s="38" t="s">
        <v>6715</v>
      </c>
      <c r="I2734" s="40" t="s">
        <v>6716</v>
      </c>
      <c r="J2734" s="40"/>
      <c r="K2734" s="40" t="str">
        <f t="shared" si="128"/>
        <v>Exchange rate 1 USD = { exchangeRate }</v>
      </c>
      <c r="L2734" s="41" t="s">
        <v>6717</v>
      </c>
      <c r="M2734" s="40" t="s">
        <v>6718</v>
      </c>
      <c r="N2734" s="40" t="s">
        <v>6716</v>
      </c>
      <c r="O2734" s="40" t="s">
        <v>6998</v>
      </c>
    </row>
    <row r="2735" spans="2:15" ht="30" customHeight="1">
      <c r="B2735" s="38">
        <v>2734</v>
      </c>
      <c r="C2735" s="39" t="str">
        <f t="shared" si="126"/>
        <v>CUS11727300.BUTTON.VIEW_PAYMENT_HISTORY</v>
      </c>
      <c r="D2735" s="38" t="str">
        <f t="shared" si="127"/>
        <v>CUS11727300</v>
      </c>
      <c r="E2735" s="38" t="s">
        <v>6999</v>
      </c>
      <c r="F2735" s="38"/>
      <c r="G2735" s="38" t="s">
        <v>13</v>
      </c>
      <c r="H2735" s="38" t="s">
        <v>6776</v>
      </c>
      <c r="I2735" s="40" t="s">
        <v>6777</v>
      </c>
      <c r="J2735" s="40"/>
      <c r="K2735" s="40" t="str">
        <f t="shared" si="128"/>
        <v>View Payment History</v>
      </c>
      <c r="L2735" s="41" t="s">
        <v>6778</v>
      </c>
      <c r="M2735" s="40" t="s">
        <v>6779</v>
      </c>
      <c r="N2735" s="40" t="s">
        <v>3462</v>
      </c>
      <c r="O2735" s="40" t="s">
        <v>6780</v>
      </c>
    </row>
    <row r="2736" spans="2:15" ht="30" customHeight="1">
      <c r="B2736" s="38">
        <v>2735</v>
      </c>
      <c r="C2736" s="39" t="str">
        <f t="shared" si="126"/>
        <v>CUS11727300.BUTTON.OKAY</v>
      </c>
      <c r="D2736" s="38" t="str">
        <f t="shared" si="127"/>
        <v>CUS11727300</v>
      </c>
      <c r="E2736" s="38" t="s">
        <v>6999</v>
      </c>
      <c r="F2736" s="38"/>
      <c r="G2736" s="38" t="s">
        <v>13</v>
      </c>
      <c r="H2736" s="38" t="s">
        <v>34</v>
      </c>
      <c r="I2736" s="40" t="s">
        <v>35</v>
      </c>
      <c r="J2736" s="40"/>
      <c r="K2736" s="40" t="str">
        <f t="shared" si="128"/>
        <v>Okay</v>
      </c>
      <c r="L2736" s="41" t="s">
        <v>15</v>
      </c>
      <c r="M2736" s="40" t="s">
        <v>16</v>
      </c>
      <c r="N2736" s="40" t="s">
        <v>36</v>
      </c>
      <c r="O2736" s="40" t="s">
        <v>4292</v>
      </c>
    </row>
    <row r="2737" spans="2:15" ht="30" customHeight="1">
      <c r="B2737" s="38">
        <v>2736</v>
      </c>
      <c r="C2737" s="39" t="str">
        <f t="shared" si="126"/>
        <v>CUS11727300.BUTTON.DOWNLOAD_RECEIPT</v>
      </c>
      <c r="D2737" s="38" t="str">
        <f t="shared" si="127"/>
        <v>CUS11727300</v>
      </c>
      <c r="E2737" s="38" t="s">
        <v>6999</v>
      </c>
      <c r="F2737" s="38"/>
      <c r="G2737" s="38" t="s">
        <v>13</v>
      </c>
      <c r="H2737" s="38" t="s">
        <v>4442</v>
      </c>
      <c r="I2737" s="40" t="s">
        <v>6781</v>
      </c>
      <c r="J2737" s="40"/>
      <c r="K2737" s="40" t="str">
        <f t="shared" si="128"/>
        <v>Download Receipt</v>
      </c>
      <c r="L2737" s="41" t="s">
        <v>4444</v>
      </c>
      <c r="M2737" s="40" t="s">
        <v>4445</v>
      </c>
      <c r="N2737" s="40" t="s">
        <v>4446</v>
      </c>
      <c r="O2737" s="40" t="s">
        <v>4447</v>
      </c>
    </row>
    <row r="2738" spans="2:15" ht="30" customHeight="1">
      <c r="B2738" s="38">
        <v>2737</v>
      </c>
      <c r="C2738" s="39" t="str">
        <f t="shared" si="126"/>
        <v>CUS11727300.TITLE.PAY_BILL</v>
      </c>
      <c r="D2738" s="38" t="str">
        <f t="shared" si="127"/>
        <v>CUS11727300</v>
      </c>
      <c r="E2738" s="38" t="s">
        <v>6999</v>
      </c>
      <c r="F2738" s="38"/>
      <c r="G2738" s="38" t="s">
        <v>1271</v>
      </c>
      <c r="H2738" s="38" t="s">
        <v>2189</v>
      </c>
      <c r="I2738" s="40" t="s">
        <v>2190</v>
      </c>
      <c r="J2738" s="40"/>
      <c r="K2738" s="40" t="str">
        <f t="shared" si="128"/>
        <v>Pay Bill</v>
      </c>
      <c r="L2738" s="41" t="s">
        <v>2191</v>
      </c>
      <c r="M2738" s="40" t="s">
        <v>2192</v>
      </c>
      <c r="N2738" s="40" t="s">
        <v>2249</v>
      </c>
      <c r="O2738" s="40" t="s">
        <v>2193</v>
      </c>
    </row>
    <row r="2739" spans="2:15" ht="30" customHeight="1">
      <c r="B2739" s="38">
        <v>2738</v>
      </c>
      <c r="C2739" s="39" t="str">
        <f t="shared" si="126"/>
        <v>CUS11728100.TITLE.PAY_BILL</v>
      </c>
      <c r="D2739" s="38" t="str">
        <f t="shared" si="127"/>
        <v>CUS11728100</v>
      </c>
      <c r="E2739" s="38" t="s">
        <v>7000</v>
      </c>
      <c r="F2739" s="38"/>
      <c r="G2739" s="38" t="s">
        <v>1271</v>
      </c>
      <c r="H2739" s="38" t="s">
        <v>2189</v>
      </c>
      <c r="I2739" s="40" t="s">
        <v>2190</v>
      </c>
      <c r="J2739" s="40"/>
      <c r="K2739" s="40" t="str">
        <f t="shared" si="128"/>
        <v>Pay Bill</v>
      </c>
      <c r="L2739" s="41" t="s">
        <v>2191</v>
      </c>
      <c r="M2739" s="40" t="s">
        <v>2192</v>
      </c>
      <c r="N2739" s="40" t="s">
        <v>2249</v>
      </c>
      <c r="O2739" s="40" t="s">
        <v>2193</v>
      </c>
    </row>
    <row r="2740" spans="2:15" ht="30" customHeight="1">
      <c r="B2740" s="38">
        <v>2739</v>
      </c>
      <c r="C2740" s="39" t="str">
        <f t="shared" si="126"/>
        <v>CUS11728100.LABEL.ELECTRICITY_SUPPLY</v>
      </c>
      <c r="D2740" s="38" t="str">
        <f t="shared" si="127"/>
        <v>CUS11728100</v>
      </c>
      <c r="E2740" s="38" t="s">
        <v>7000</v>
      </c>
      <c r="F2740" s="38"/>
      <c r="G2740" s="38" t="s">
        <v>259</v>
      </c>
      <c r="H2740" s="38" t="s">
        <v>6659</v>
      </c>
      <c r="I2740" s="40" t="s">
        <v>6660</v>
      </c>
      <c r="J2740" s="40"/>
      <c r="K2740" s="40" t="str">
        <f t="shared" si="128"/>
        <v>Electricity Supply</v>
      </c>
      <c r="L2740" s="41" t="s">
        <v>6661</v>
      </c>
      <c r="M2740" s="40" t="s">
        <v>6660</v>
      </c>
      <c r="N2740" s="40" t="s">
        <v>6662</v>
      </c>
      <c r="O2740" s="40" t="s">
        <v>6663</v>
      </c>
    </row>
    <row r="2741" spans="2:15" ht="30" customHeight="1">
      <c r="B2741" s="38">
        <v>2740</v>
      </c>
      <c r="C2741" s="39" t="str">
        <f t="shared" si="126"/>
        <v>CUS11728100.LABEL.PAY_FROM</v>
      </c>
      <c r="D2741" s="38" t="str">
        <f t="shared" si="127"/>
        <v>CUS11728100</v>
      </c>
      <c r="E2741" s="38" t="s">
        <v>7000</v>
      </c>
      <c r="F2741" s="38"/>
      <c r="G2741" s="38" t="s">
        <v>259</v>
      </c>
      <c r="H2741" s="38" t="s">
        <v>6682</v>
      </c>
      <c r="I2741" s="40" t="s">
        <v>6683</v>
      </c>
      <c r="J2741" s="40"/>
      <c r="K2741" s="40" t="str">
        <f t="shared" si="128"/>
        <v>PAY FROM</v>
      </c>
      <c r="L2741" s="41" t="s">
        <v>6684</v>
      </c>
      <c r="M2741" s="40" t="s">
        <v>3256</v>
      </c>
      <c r="N2741" s="40" t="s">
        <v>3111</v>
      </c>
      <c r="O2741" s="40" t="s">
        <v>6849</v>
      </c>
    </row>
    <row r="2742" spans="2:15" ht="30" customHeight="1">
      <c r="B2742" s="38">
        <v>2741</v>
      </c>
      <c r="C2742" s="39" t="str">
        <f t="shared" si="126"/>
        <v>CUS11728100.LABEL.CUSTOMER_NUMBER</v>
      </c>
      <c r="D2742" s="38" t="str">
        <f t="shared" si="127"/>
        <v>CUS11728100</v>
      </c>
      <c r="E2742" s="38" t="s">
        <v>7000</v>
      </c>
      <c r="F2742" s="38"/>
      <c r="G2742" s="38" t="s">
        <v>259</v>
      </c>
      <c r="H2742" s="38" t="s">
        <v>6690</v>
      </c>
      <c r="I2742" s="40" t="s">
        <v>6691</v>
      </c>
      <c r="J2742" s="40"/>
      <c r="K2742" s="40" t="str">
        <f t="shared" si="128"/>
        <v>CUSTOMER NUMBER</v>
      </c>
      <c r="L2742" s="41" t="s">
        <v>6692</v>
      </c>
      <c r="M2742" s="40" t="s">
        <v>6691</v>
      </c>
      <c r="N2742" s="40" t="s">
        <v>6693</v>
      </c>
      <c r="O2742" s="40" t="s">
        <v>6694</v>
      </c>
    </row>
    <row r="2743" spans="2:15" ht="30" customHeight="1">
      <c r="B2743" s="38">
        <v>2742</v>
      </c>
      <c r="C2743" s="39" t="str">
        <f t="shared" si="126"/>
        <v>CUS11728100.LABEL.CUSTOMER_NAME</v>
      </c>
      <c r="D2743" s="38" t="str">
        <f t="shared" si="127"/>
        <v>CUS11728100</v>
      </c>
      <c r="E2743" s="38" t="s">
        <v>7000</v>
      </c>
      <c r="F2743" s="38"/>
      <c r="G2743" s="38" t="s">
        <v>259</v>
      </c>
      <c r="H2743" s="38" t="s">
        <v>1549</v>
      </c>
      <c r="I2743" s="40" t="s">
        <v>6695</v>
      </c>
      <c r="J2743" s="40"/>
      <c r="K2743" s="40" t="str">
        <f t="shared" si="128"/>
        <v>CUSTOMER NAME</v>
      </c>
      <c r="L2743" s="41" t="s">
        <v>1551</v>
      </c>
      <c r="M2743" s="40" t="s">
        <v>6695</v>
      </c>
      <c r="N2743" s="40" t="s">
        <v>6696</v>
      </c>
      <c r="O2743" s="40" t="s">
        <v>1554</v>
      </c>
    </row>
    <row r="2744" spans="2:15" ht="30" customHeight="1">
      <c r="B2744" s="38">
        <v>2743</v>
      </c>
      <c r="C2744" s="39" t="str">
        <f t="shared" si="126"/>
        <v>CUS11728100.LABEL.REQUEST_AMOUNT</v>
      </c>
      <c r="D2744" s="38" t="str">
        <f t="shared" si="127"/>
        <v>CUS11728100</v>
      </c>
      <c r="E2744" s="38" t="s">
        <v>7000</v>
      </c>
      <c r="F2744" s="38"/>
      <c r="G2744" s="38" t="s">
        <v>259</v>
      </c>
      <c r="H2744" s="38" t="s">
        <v>3130</v>
      </c>
      <c r="I2744" s="40" t="s">
        <v>6697</v>
      </c>
      <c r="J2744" s="40"/>
      <c r="K2744" s="40" t="str">
        <f t="shared" si="128"/>
        <v>PAYMENT AMOUNT</v>
      </c>
      <c r="L2744" s="41" t="s">
        <v>3114</v>
      </c>
      <c r="M2744" s="40" t="s">
        <v>3463</v>
      </c>
      <c r="N2744" s="40" t="s">
        <v>2161</v>
      </c>
      <c r="O2744" s="40" t="s">
        <v>3134</v>
      </c>
    </row>
    <row r="2745" spans="2:15" ht="30" customHeight="1">
      <c r="B2745" s="38">
        <v>2744</v>
      </c>
      <c r="C2745" s="39" t="str">
        <f t="shared" si="126"/>
        <v>CUS11728100.LABEL.FEE</v>
      </c>
      <c r="D2745" s="38" t="str">
        <f t="shared" si="127"/>
        <v>CUS11728100</v>
      </c>
      <c r="E2745" s="38" t="s">
        <v>7000</v>
      </c>
      <c r="F2745" s="38"/>
      <c r="G2745" s="38" t="s">
        <v>259</v>
      </c>
      <c r="H2745" s="38" t="s">
        <v>3135</v>
      </c>
      <c r="I2745" s="40" t="s">
        <v>3136</v>
      </c>
      <c r="J2745" s="40"/>
      <c r="K2745" s="40" t="str">
        <f t="shared" si="128"/>
        <v>Fee</v>
      </c>
      <c r="L2745" s="41" t="s">
        <v>3137</v>
      </c>
      <c r="M2745" s="40" t="s">
        <v>3138</v>
      </c>
      <c r="N2745" s="40" t="s">
        <v>3139</v>
      </c>
      <c r="O2745" s="40" t="s">
        <v>3140</v>
      </c>
    </row>
    <row r="2746" spans="2:15" ht="30" customHeight="1">
      <c r="B2746" s="38">
        <v>2745</v>
      </c>
      <c r="C2746" s="39" t="str">
        <f t="shared" si="126"/>
        <v>CUS11728100.LABEL.REMARKOPTIONAL</v>
      </c>
      <c r="D2746" s="38" t="str">
        <f t="shared" si="127"/>
        <v>CUS11728100</v>
      </c>
      <c r="E2746" s="38" t="s">
        <v>7000</v>
      </c>
      <c r="F2746" s="38"/>
      <c r="G2746" s="38" t="s">
        <v>259</v>
      </c>
      <c r="H2746" s="38" t="s">
        <v>4563</v>
      </c>
      <c r="I2746" s="40" t="s">
        <v>4564</v>
      </c>
      <c r="J2746" s="40"/>
      <c r="K2746" s="40" t="str">
        <f t="shared" si="128"/>
        <v>REMARK(Optional)</v>
      </c>
      <c r="L2746" s="41" t="s">
        <v>5265</v>
      </c>
      <c r="M2746" s="40" t="s">
        <v>4566</v>
      </c>
      <c r="N2746" s="40" t="s">
        <v>4567</v>
      </c>
      <c r="O2746" s="40" t="s">
        <v>4631</v>
      </c>
    </row>
    <row r="2747" spans="2:15" ht="30" customHeight="1">
      <c r="B2747" s="38">
        <v>2746</v>
      </c>
      <c r="C2747" s="39" t="str">
        <f t="shared" si="126"/>
        <v>CUS11728100.LABEL.FREE</v>
      </c>
      <c r="D2747" s="38" t="str">
        <f t="shared" si="127"/>
        <v>CUS11728100</v>
      </c>
      <c r="E2747" s="38" t="s">
        <v>7000</v>
      </c>
      <c r="F2747" s="38"/>
      <c r="G2747" s="38" t="s">
        <v>259</v>
      </c>
      <c r="H2747" s="38" t="s">
        <v>592</v>
      </c>
      <c r="I2747" s="40" t="s">
        <v>593</v>
      </c>
      <c r="J2747" s="40"/>
      <c r="K2747" s="40" t="str">
        <f t="shared" si="128"/>
        <v>Free</v>
      </c>
      <c r="L2747" s="41" t="s">
        <v>594</v>
      </c>
      <c r="M2747" s="40" t="s">
        <v>595</v>
      </c>
      <c r="N2747" s="40" t="s">
        <v>593</v>
      </c>
      <c r="O2747" s="40" t="s">
        <v>596</v>
      </c>
    </row>
    <row r="2748" spans="2:15" ht="30" customHeight="1">
      <c r="B2748" s="38">
        <v>2747</v>
      </c>
      <c r="C2748" s="39" t="str">
        <f t="shared" si="126"/>
        <v>CUS11728100.LABEL.EXCHANGE_RATE</v>
      </c>
      <c r="D2748" s="38" t="str">
        <f t="shared" si="127"/>
        <v>CUS11728100</v>
      </c>
      <c r="E2748" s="38" t="s">
        <v>7000</v>
      </c>
      <c r="F2748" s="38"/>
      <c r="G2748" s="38" t="s">
        <v>259</v>
      </c>
      <c r="H2748" s="38" t="s">
        <v>3236</v>
      </c>
      <c r="I2748" s="40" t="s">
        <v>4430</v>
      </c>
      <c r="J2748" s="40"/>
      <c r="K2748" s="40" t="str">
        <f t="shared" si="128"/>
        <v>exchange rate</v>
      </c>
      <c r="L2748" s="41" t="s">
        <v>3238</v>
      </c>
      <c r="M2748" s="40" t="s">
        <v>3239</v>
      </c>
      <c r="N2748" s="40" t="s">
        <v>4430</v>
      </c>
      <c r="O2748" s="40" t="s">
        <v>3241</v>
      </c>
    </row>
    <row r="2749" spans="2:15" ht="30" customHeight="1">
      <c r="B2749" s="38">
        <v>2748</v>
      </c>
      <c r="C2749" s="39" t="str">
        <f t="shared" si="126"/>
        <v>CUS11728100.LABEL.EXCHANGE_RATE__USD___EXCHANGER</v>
      </c>
      <c r="D2749" s="38" t="str">
        <f t="shared" si="127"/>
        <v>CUS11728100</v>
      </c>
      <c r="E2749" s="38" t="s">
        <v>7000</v>
      </c>
      <c r="F2749" s="38"/>
      <c r="G2749" s="38" t="s">
        <v>259</v>
      </c>
      <c r="H2749" s="38" t="s">
        <v>6715</v>
      </c>
      <c r="I2749" s="40" t="s">
        <v>6716</v>
      </c>
      <c r="J2749" s="40"/>
      <c r="K2749" s="40" t="str">
        <f t="shared" si="128"/>
        <v>Exchange rate 1 USD = { exchangeRate }</v>
      </c>
      <c r="L2749" s="41" t="s">
        <v>6717</v>
      </c>
      <c r="M2749" s="40" t="s">
        <v>6718</v>
      </c>
      <c r="N2749" s="40" t="s">
        <v>6716</v>
      </c>
      <c r="O2749" s="40" t="s">
        <v>6775</v>
      </c>
    </row>
    <row r="2750" spans="2:15" ht="30" customHeight="1">
      <c r="B2750" s="38">
        <v>2749</v>
      </c>
      <c r="C2750" s="39" t="str">
        <f t="shared" si="126"/>
        <v>CUS11728100.LABEL.PLEASE_ENTER_AN_AMOUNT_OF_AT_L</v>
      </c>
      <c r="D2750" s="38" t="str">
        <f t="shared" si="127"/>
        <v>CUS11728100</v>
      </c>
      <c r="E2750" s="38" t="s">
        <v>20131</v>
      </c>
      <c r="F2750" s="38"/>
      <c r="G2750" s="38" t="s">
        <v>259</v>
      </c>
      <c r="H2750" s="38" t="s">
        <v>7001</v>
      </c>
      <c r="I2750" s="40" t="s">
        <v>7002</v>
      </c>
      <c r="J2750" s="40"/>
      <c r="K2750" s="40" t="str">
        <f t="shared" si="128"/>
        <v>Please enter an amount of at least {amount}{currency}.</v>
      </c>
      <c r="L2750" s="41" t="s">
        <v>7002</v>
      </c>
      <c r="M2750" s="49" t="s">
        <v>20132</v>
      </c>
      <c r="N2750" s="40" t="s">
        <v>7002</v>
      </c>
      <c r="O2750" s="40" t="s">
        <v>7002</v>
      </c>
    </row>
    <row r="2751" spans="2:15" ht="30" customHeight="1">
      <c r="B2751" s="38">
        <v>2750</v>
      </c>
      <c r="C2751" s="39" t="str">
        <f t="shared" si="126"/>
        <v>CUS11728100.LABEL.THE_MAXIMUM_AMOUNT_IS_AMOUNTCU</v>
      </c>
      <c r="D2751" s="38" t="str">
        <f t="shared" si="127"/>
        <v>CUS11728100</v>
      </c>
      <c r="E2751" s="38" t="s">
        <v>7000</v>
      </c>
      <c r="F2751" s="38"/>
      <c r="G2751" s="38" t="s">
        <v>259</v>
      </c>
      <c r="H2751" s="38" t="s">
        <v>7003</v>
      </c>
      <c r="I2751" s="40" t="s">
        <v>7004</v>
      </c>
      <c r="J2751" s="40"/>
      <c r="K2751" s="40" t="str">
        <f t="shared" si="128"/>
        <v>The maximum amount is {amount}{currency}.</v>
      </c>
      <c r="L2751" s="41" t="s">
        <v>7004</v>
      </c>
      <c r="M2751" s="49" t="s">
        <v>20133</v>
      </c>
      <c r="N2751" s="40" t="s">
        <v>7004</v>
      </c>
      <c r="O2751" s="40" t="s">
        <v>7004</v>
      </c>
    </row>
    <row r="2752" spans="2:15" ht="30" customHeight="1">
      <c r="B2752" s="38">
        <v>2751</v>
      </c>
      <c r="C2752" s="39" t="str">
        <f t="shared" si="126"/>
        <v>CUS11728100.PLACEHOLDER.ENTER_CUSTOMER_NUMBER</v>
      </c>
      <c r="D2752" s="38" t="str">
        <f t="shared" si="127"/>
        <v>CUS11728100</v>
      </c>
      <c r="E2752" s="38" t="s">
        <v>7000</v>
      </c>
      <c r="F2752" s="38"/>
      <c r="G2752" s="38" t="s">
        <v>1258</v>
      </c>
      <c r="H2752" s="38" t="s">
        <v>6728</v>
      </c>
      <c r="I2752" s="40" t="s">
        <v>6729</v>
      </c>
      <c r="J2752" s="40"/>
      <c r="K2752" s="40" t="str">
        <f t="shared" si="128"/>
        <v>Enter Customer Number</v>
      </c>
      <c r="L2752" s="41" t="s">
        <v>6730</v>
      </c>
      <c r="M2752" s="40" t="s">
        <v>6731</v>
      </c>
      <c r="N2752" s="40" t="s">
        <v>6732</v>
      </c>
      <c r="O2752" s="40" t="s">
        <v>6733</v>
      </c>
    </row>
    <row r="2753" spans="2:15" ht="30" customHeight="1">
      <c r="B2753" s="38">
        <v>2752</v>
      </c>
      <c r="C2753" s="39" t="str">
        <f t="shared" si="126"/>
        <v>CUS11728100.PLACEHOLDER.ADD_REMARK</v>
      </c>
      <c r="D2753" s="38" t="str">
        <f t="shared" si="127"/>
        <v>CUS11728100</v>
      </c>
      <c r="E2753" s="38" t="s">
        <v>7000</v>
      </c>
      <c r="F2753" s="38"/>
      <c r="G2753" s="38" t="s">
        <v>1258</v>
      </c>
      <c r="H2753" s="38" t="s">
        <v>4361</v>
      </c>
      <c r="I2753" s="40" t="s">
        <v>4362</v>
      </c>
      <c r="J2753" s="40"/>
      <c r="K2753" s="40" t="str">
        <f t="shared" si="128"/>
        <v>Add Remark</v>
      </c>
      <c r="L2753" s="41" t="s">
        <v>1261</v>
      </c>
      <c r="M2753" s="40" t="s">
        <v>3171</v>
      </c>
      <c r="N2753" s="40" t="s">
        <v>3172</v>
      </c>
      <c r="O2753" s="40" t="s">
        <v>1263</v>
      </c>
    </row>
    <row r="2754" spans="2:15" ht="30" customHeight="1">
      <c r="B2754" s="38">
        <v>2753</v>
      </c>
      <c r="C2754" s="39" t="str">
        <f t="shared" ref="C2754:C2817" si="129">E2754&amp;"."&amp;G2754&amp;"."&amp;H2754</f>
        <v>CUS11728100.BUTTON.PAYMENT</v>
      </c>
      <c r="D2754" s="38" t="str">
        <f t="shared" ref="D2754:D2817" si="130">IF(F2754&lt;&gt;"", F2754, E2754)</f>
        <v>CUS11728100</v>
      </c>
      <c r="E2754" s="38" t="s">
        <v>7000</v>
      </c>
      <c r="F2754" s="38"/>
      <c r="G2754" s="38" t="s">
        <v>13</v>
      </c>
      <c r="H2754" s="38" t="s">
        <v>2688</v>
      </c>
      <c r="I2754" s="40" t="s">
        <v>6726</v>
      </c>
      <c r="J2754" s="40"/>
      <c r="K2754" s="40" t="str">
        <f t="shared" ref="K2754:K2817" si="131">IF(J2754&lt;&gt;"", J2754, I2754)</f>
        <v>Payment</v>
      </c>
      <c r="L2754" s="41" t="s">
        <v>2689</v>
      </c>
      <c r="M2754" s="40" t="s">
        <v>6727</v>
      </c>
      <c r="N2754" s="40" t="s">
        <v>70</v>
      </c>
      <c r="O2754" s="40" t="s">
        <v>2692</v>
      </c>
    </row>
    <row r="2755" spans="2:15" ht="30" customHeight="1">
      <c r="B2755" s="38">
        <v>2754</v>
      </c>
      <c r="C2755" s="39" t="str">
        <f t="shared" si="129"/>
        <v>CUS11728200.TITLE.PAY_BILL</v>
      </c>
      <c r="D2755" s="38" t="str">
        <f t="shared" si="130"/>
        <v>CUS11728200</v>
      </c>
      <c r="E2755" s="38" t="s">
        <v>7005</v>
      </c>
      <c r="F2755" s="38"/>
      <c r="G2755" s="38" t="s">
        <v>1271</v>
      </c>
      <c r="H2755" s="38" t="s">
        <v>2189</v>
      </c>
      <c r="I2755" s="40" t="s">
        <v>2190</v>
      </c>
      <c r="J2755" s="40"/>
      <c r="K2755" s="40" t="str">
        <f t="shared" si="131"/>
        <v>Pay Bill</v>
      </c>
      <c r="L2755" s="41" t="s">
        <v>2191</v>
      </c>
      <c r="M2755" s="40" t="s">
        <v>2192</v>
      </c>
      <c r="N2755" s="40" t="s">
        <v>2249</v>
      </c>
      <c r="O2755" s="40" t="s">
        <v>2193</v>
      </c>
    </row>
    <row r="2756" spans="2:15" ht="30" customHeight="1">
      <c r="B2756" s="38">
        <v>2755</v>
      </c>
      <c r="C2756" s="39" t="str">
        <f t="shared" si="129"/>
        <v>CUS11728200.LABEL.WOULD_YOU_LIKE_TO_MAKE_PAYMENT</v>
      </c>
      <c r="D2756" s="38" t="str">
        <f t="shared" si="130"/>
        <v>CUS11728200</v>
      </c>
      <c r="E2756" s="38" t="s">
        <v>7005</v>
      </c>
      <c r="F2756" s="38"/>
      <c r="G2756" s="38" t="s">
        <v>259</v>
      </c>
      <c r="H2756" s="38" t="s">
        <v>6753</v>
      </c>
      <c r="I2756" s="40" t="s">
        <v>6754</v>
      </c>
      <c r="J2756" s="40"/>
      <c r="K2756" s="40" t="str">
        <f t="shared" si="131"/>
        <v>Would you like to make payment?</v>
      </c>
      <c r="L2756" s="41" t="s">
        <v>6755</v>
      </c>
      <c r="M2756" s="40" t="s">
        <v>6756</v>
      </c>
      <c r="N2756" s="40" t="s">
        <v>6757</v>
      </c>
      <c r="O2756" s="40" t="s">
        <v>6808</v>
      </c>
    </row>
    <row r="2757" spans="2:15" ht="30" customHeight="1">
      <c r="B2757" s="38">
        <v>2756</v>
      </c>
      <c r="C2757" s="39" t="str">
        <f t="shared" si="129"/>
        <v>CUS11728200.LABEL.ELECTRICITY_SUPPLY</v>
      </c>
      <c r="D2757" s="38" t="str">
        <f t="shared" si="130"/>
        <v>CUS11728200</v>
      </c>
      <c r="E2757" s="38" t="s">
        <v>7005</v>
      </c>
      <c r="F2757" s="38"/>
      <c r="G2757" s="38" t="s">
        <v>259</v>
      </c>
      <c r="H2757" s="38" t="s">
        <v>6659</v>
      </c>
      <c r="I2757" s="40" t="s">
        <v>6660</v>
      </c>
      <c r="J2757" s="40"/>
      <c r="K2757" s="40" t="str">
        <f t="shared" si="131"/>
        <v>Electricity Supply</v>
      </c>
      <c r="L2757" s="41" t="s">
        <v>6661</v>
      </c>
      <c r="M2757" s="40" t="s">
        <v>6660</v>
      </c>
      <c r="N2757" s="40" t="s">
        <v>6662</v>
      </c>
      <c r="O2757" s="40" t="s">
        <v>6663</v>
      </c>
    </row>
    <row r="2758" spans="2:15" ht="30" customHeight="1">
      <c r="B2758" s="38">
        <v>2757</v>
      </c>
      <c r="C2758" s="39" t="str">
        <f t="shared" si="129"/>
        <v>CUS11728200.LABEL.PAYMENT_AMOUNT</v>
      </c>
      <c r="D2758" s="38" t="str">
        <f t="shared" si="130"/>
        <v>CUS11728200</v>
      </c>
      <c r="E2758" s="38" t="s">
        <v>7005</v>
      </c>
      <c r="F2758" s="38"/>
      <c r="G2758" s="38" t="s">
        <v>259</v>
      </c>
      <c r="H2758" s="38" t="s">
        <v>6698</v>
      </c>
      <c r="I2758" s="40" t="s">
        <v>6766</v>
      </c>
      <c r="J2758" s="40"/>
      <c r="K2758" s="40" t="str">
        <f t="shared" si="131"/>
        <v>Payment Amount</v>
      </c>
      <c r="L2758" s="41" t="s">
        <v>6907</v>
      </c>
      <c r="M2758" s="40" t="s">
        <v>3463</v>
      </c>
      <c r="N2758" s="40" t="s">
        <v>2161</v>
      </c>
      <c r="O2758" s="40" t="s">
        <v>4695</v>
      </c>
    </row>
    <row r="2759" spans="2:15" ht="30" customHeight="1">
      <c r="B2759" s="38">
        <v>2758</v>
      </c>
      <c r="C2759" s="39" t="str">
        <f t="shared" si="129"/>
        <v>CUS11728200.LABEL.OTHER_AMOUNT_INCLUDE_FEE</v>
      </c>
      <c r="D2759" s="38" t="str">
        <f t="shared" si="130"/>
        <v>CUS11728200</v>
      </c>
      <c r="E2759" s="38" t="s">
        <v>7005</v>
      </c>
      <c r="F2759" s="38"/>
      <c r="G2759" s="38" t="s">
        <v>259</v>
      </c>
      <c r="H2759" s="38" t="s">
        <v>3698</v>
      </c>
      <c r="I2759" s="40" t="s">
        <v>6764</v>
      </c>
      <c r="J2759" s="40"/>
      <c r="K2759" s="40" t="str">
        <f t="shared" si="131"/>
        <v>Other Amount (Include Fee)</v>
      </c>
      <c r="L2759" s="41" t="s">
        <v>3700</v>
      </c>
      <c r="M2759" s="40" t="s">
        <v>3701</v>
      </c>
      <c r="N2759" s="40" t="s">
        <v>3702</v>
      </c>
      <c r="O2759" s="40" t="s">
        <v>3703</v>
      </c>
    </row>
    <row r="2760" spans="2:15" ht="30" customHeight="1">
      <c r="B2760" s="38">
        <v>2759</v>
      </c>
      <c r="C2760" s="39" t="str">
        <f t="shared" si="129"/>
        <v>CUS11728200.LABEL.TOTAL</v>
      </c>
      <c r="D2760" s="38" t="str">
        <f t="shared" si="130"/>
        <v>CUS11728200</v>
      </c>
      <c r="E2760" s="38" t="s">
        <v>7005</v>
      </c>
      <c r="F2760" s="38"/>
      <c r="G2760" s="38" t="s">
        <v>259</v>
      </c>
      <c r="H2760" s="38" t="s">
        <v>3221</v>
      </c>
      <c r="I2760" s="40" t="s">
        <v>3222</v>
      </c>
      <c r="J2760" s="40"/>
      <c r="K2760" s="40" t="str">
        <f t="shared" si="131"/>
        <v>Total</v>
      </c>
      <c r="L2760" s="41" t="s">
        <v>3223</v>
      </c>
      <c r="M2760" s="40" t="s">
        <v>3224</v>
      </c>
      <c r="N2760" s="40" t="s">
        <v>3225</v>
      </c>
      <c r="O2760" s="40" t="s">
        <v>3226</v>
      </c>
    </row>
    <row r="2761" spans="2:15" ht="30" customHeight="1">
      <c r="B2761" s="38">
        <v>2760</v>
      </c>
      <c r="C2761" s="39" t="str">
        <f t="shared" si="129"/>
        <v>CUS11728200.LABEL.CUSTOMER_NUMBER</v>
      </c>
      <c r="D2761" s="38" t="str">
        <f t="shared" si="130"/>
        <v>CUS11728200</v>
      </c>
      <c r="E2761" s="38" t="s">
        <v>7005</v>
      </c>
      <c r="F2761" s="38"/>
      <c r="G2761" s="38" t="s">
        <v>259</v>
      </c>
      <c r="H2761" s="38" t="s">
        <v>6690</v>
      </c>
      <c r="I2761" s="40" t="s">
        <v>6765</v>
      </c>
      <c r="J2761" s="40"/>
      <c r="K2761" s="40" t="str">
        <f t="shared" si="131"/>
        <v>Customer Number</v>
      </c>
      <c r="L2761" s="41" t="s">
        <v>6692</v>
      </c>
      <c r="M2761" s="40" t="s">
        <v>6765</v>
      </c>
      <c r="N2761" s="40" t="s">
        <v>6693</v>
      </c>
      <c r="O2761" s="40" t="s">
        <v>6810</v>
      </c>
    </row>
    <row r="2762" spans="2:15" ht="30" customHeight="1">
      <c r="B2762" s="38">
        <v>2761</v>
      </c>
      <c r="C2762" s="39" t="str">
        <f t="shared" si="129"/>
        <v>CUS11728200.LABEL.CUSTOMER_NAME</v>
      </c>
      <c r="D2762" s="38" t="str">
        <f t="shared" si="130"/>
        <v>CUS11728200</v>
      </c>
      <c r="E2762" s="38" t="s">
        <v>7005</v>
      </c>
      <c r="F2762" s="38"/>
      <c r="G2762" s="38" t="s">
        <v>259</v>
      </c>
      <c r="H2762" s="38" t="s">
        <v>1549</v>
      </c>
      <c r="I2762" s="40" t="s">
        <v>1550</v>
      </c>
      <c r="J2762" s="40"/>
      <c r="K2762" s="40" t="str">
        <f t="shared" si="131"/>
        <v>Customer Name</v>
      </c>
      <c r="L2762" s="41" t="s">
        <v>1551</v>
      </c>
      <c r="M2762" s="40" t="s">
        <v>1550</v>
      </c>
      <c r="N2762" s="40" t="s">
        <v>6696</v>
      </c>
      <c r="O2762" s="40" t="s">
        <v>1554</v>
      </c>
    </row>
    <row r="2763" spans="2:15" ht="30" customHeight="1">
      <c r="B2763" s="38">
        <v>2762</v>
      </c>
      <c r="C2763" s="39" t="str">
        <f t="shared" si="129"/>
        <v>CUS11728200.LABEL.WITHDRAWAL_ACCOUNT</v>
      </c>
      <c r="D2763" s="38" t="str">
        <f t="shared" si="130"/>
        <v>CUS11728200</v>
      </c>
      <c r="E2763" s="38" t="s">
        <v>7005</v>
      </c>
      <c r="F2763" s="38"/>
      <c r="G2763" s="38" t="s">
        <v>259</v>
      </c>
      <c r="H2763" s="38" t="s">
        <v>4886</v>
      </c>
      <c r="I2763" s="40" t="s">
        <v>6493</v>
      </c>
      <c r="J2763" s="40"/>
      <c r="K2763" s="40" t="str">
        <f t="shared" si="131"/>
        <v>Withdrawal Account</v>
      </c>
      <c r="L2763" s="41" t="s">
        <v>4888</v>
      </c>
      <c r="M2763" s="40" t="s">
        <v>3256</v>
      </c>
      <c r="N2763" s="40" t="s">
        <v>3233</v>
      </c>
      <c r="O2763" s="40" t="s">
        <v>6494</v>
      </c>
    </row>
    <row r="2764" spans="2:15" ht="30" customHeight="1">
      <c r="B2764" s="38">
        <v>2763</v>
      </c>
      <c r="C2764" s="39" t="str">
        <f t="shared" si="129"/>
        <v>CUS11728200.LABEL.REMARK</v>
      </c>
      <c r="D2764" s="38" t="str">
        <f t="shared" si="130"/>
        <v>CUS11728200</v>
      </c>
      <c r="E2764" s="38" t="s">
        <v>7005</v>
      </c>
      <c r="F2764" s="38"/>
      <c r="G2764" s="38" t="s">
        <v>259</v>
      </c>
      <c r="H2764" s="38" t="s">
        <v>597</v>
      </c>
      <c r="I2764" s="40" t="s">
        <v>3235</v>
      </c>
      <c r="J2764" s="40"/>
      <c r="K2764" s="40" t="str">
        <f t="shared" si="131"/>
        <v>Remark</v>
      </c>
      <c r="L2764" s="41" t="s">
        <v>598</v>
      </c>
      <c r="M2764" s="40" t="s">
        <v>599</v>
      </c>
      <c r="N2764" s="40" t="s">
        <v>3125</v>
      </c>
      <c r="O2764" s="40" t="s">
        <v>600</v>
      </c>
    </row>
    <row r="2765" spans="2:15" ht="30" customHeight="1">
      <c r="B2765" s="38">
        <v>2764</v>
      </c>
      <c r="C2765" s="39" t="str">
        <f t="shared" si="129"/>
        <v>CUS11728200.LABEL.EXCHANGE_RATE</v>
      </c>
      <c r="D2765" s="38" t="str">
        <f t="shared" si="130"/>
        <v>CUS11728200</v>
      </c>
      <c r="E2765" s="38" t="s">
        <v>7005</v>
      </c>
      <c r="F2765" s="38"/>
      <c r="G2765" s="38" t="s">
        <v>259</v>
      </c>
      <c r="H2765" s="38" t="s">
        <v>3236</v>
      </c>
      <c r="I2765" s="40" t="s">
        <v>4430</v>
      </c>
      <c r="J2765" s="40"/>
      <c r="K2765" s="40" t="str">
        <f t="shared" si="131"/>
        <v>exchange rate</v>
      </c>
      <c r="L2765" s="41" t="s">
        <v>3238</v>
      </c>
      <c r="M2765" s="40" t="s">
        <v>3239</v>
      </c>
      <c r="N2765" s="40" t="s">
        <v>4430</v>
      </c>
      <c r="O2765" s="40" t="s">
        <v>3241</v>
      </c>
    </row>
    <row r="2766" spans="2:15" ht="30" customHeight="1">
      <c r="B2766" s="38">
        <v>2765</v>
      </c>
      <c r="C2766" s="39" t="str">
        <f t="shared" si="129"/>
        <v>CUS11728200.LABEL.EXCHANGE_RATE__USD___EXCHANGER</v>
      </c>
      <c r="D2766" s="38" t="str">
        <f t="shared" si="130"/>
        <v>CUS11728200</v>
      </c>
      <c r="E2766" s="38" t="s">
        <v>7005</v>
      </c>
      <c r="F2766" s="38"/>
      <c r="G2766" s="38" t="s">
        <v>259</v>
      </c>
      <c r="H2766" s="38" t="s">
        <v>6715</v>
      </c>
      <c r="I2766" s="40" t="s">
        <v>6716</v>
      </c>
      <c r="J2766" s="40"/>
      <c r="K2766" s="40" t="str">
        <f t="shared" si="131"/>
        <v>Exchange rate 1 USD = { exchangeRate }</v>
      </c>
      <c r="L2766" s="41" t="s">
        <v>6717</v>
      </c>
      <c r="M2766" s="40" t="s">
        <v>6718</v>
      </c>
      <c r="N2766" s="40" t="s">
        <v>6716</v>
      </c>
      <c r="O2766" s="40" t="s">
        <v>6910</v>
      </c>
    </row>
    <row r="2767" spans="2:15" ht="30" customHeight="1">
      <c r="B2767" s="38">
        <v>2766</v>
      </c>
      <c r="C2767" s="39" t="str">
        <f t="shared" si="129"/>
        <v>CUS11728200.LABEL.FREE</v>
      </c>
      <c r="D2767" s="38" t="str">
        <f t="shared" si="130"/>
        <v>CUS11728200</v>
      </c>
      <c r="E2767" s="38" t="s">
        <v>7005</v>
      </c>
      <c r="F2767" s="38"/>
      <c r="G2767" s="38" t="s">
        <v>259</v>
      </c>
      <c r="H2767" s="38" t="s">
        <v>592</v>
      </c>
      <c r="I2767" s="40" t="s">
        <v>593</v>
      </c>
      <c r="J2767" s="40"/>
      <c r="K2767" s="40" t="str">
        <f t="shared" si="131"/>
        <v>Free</v>
      </c>
      <c r="L2767" s="41" t="s">
        <v>594</v>
      </c>
      <c r="M2767" s="40" t="s">
        <v>595</v>
      </c>
      <c r="N2767" s="40" t="s">
        <v>593</v>
      </c>
      <c r="O2767" s="40" t="s">
        <v>596</v>
      </c>
    </row>
    <row r="2768" spans="2:15" ht="30" customHeight="1">
      <c r="B2768" s="38">
        <v>2767</v>
      </c>
      <c r="C2768" s="39" t="str">
        <f t="shared" si="129"/>
        <v>CUS11728200.BUTTON.CANCEL</v>
      </c>
      <c r="D2768" s="38" t="str">
        <f t="shared" si="130"/>
        <v>CUS11728200</v>
      </c>
      <c r="E2768" s="38" t="s">
        <v>7005</v>
      </c>
      <c r="F2768" s="38"/>
      <c r="G2768" s="38" t="s">
        <v>13</v>
      </c>
      <c r="H2768" s="38" t="s">
        <v>24</v>
      </c>
      <c r="I2768" s="40" t="s">
        <v>25</v>
      </c>
      <c r="J2768" s="40"/>
      <c r="K2768" s="40" t="str">
        <f t="shared" si="131"/>
        <v>Cancel</v>
      </c>
      <c r="L2768" s="41" t="s">
        <v>26</v>
      </c>
      <c r="M2768" s="40" t="s">
        <v>27</v>
      </c>
      <c r="N2768" s="40" t="s">
        <v>260</v>
      </c>
      <c r="O2768" s="40" t="s">
        <v>28</v>
      </c>
    </row>
    <row r="2769" spans="2:15" ht="30" customHeight="1">
      <c r="B2769" s="38">
        <v>2768</v>
      </c>
      <c r="C2769" s="39" t="str">
        <f t="shared" si="129"/>
        <v>CUS11728200.BUTTON.PAYMENT</v>
      </c>
      <c r="D2769" s="38" t="str">
        <f t="shared" si="130"/>
        <v>CUS11728200</v>
      </c>
      <c r="E2769" s="38" t="s">
        <v>7005</v>
      </c>
      <c r="F2769" s="38"/>
      <c r="G2769" s="38" t="s">
        <v>13</v>
      </c>
      <c r="H2769" s="38" t="s">
        <v>2688</v>
      </c>
      <c r="I2769" s="40" t="s">
        <v>6726</v>
      </c>
      <c r="J2769" s="40"/>
      <c r="K2769" s="40" t="str">
        <f t="shared" si="131"/>
        <v>Payment</v>
      </c>
      <c r="L2769" s="41" t="s">
        <v>2689</v>
      </c>
      <c r="M2769" s="40" t="s">
        <v>6727</v>
      </c>
      <c r="N2769" s="40" t="s">
        <v>70</v>
      </c>
      <c r="O2769" s="40" t="s">
        <v>2692</v>
      </c>
    </row>
    <row r="2770" spans="2:15" ht="30" customHeight="1">
      <c r="B2770" s="38">
        <v>2769</v>
      </c>
      <c r="C2770" s="39" t="str">
        <f t="shared" si="129"/>
        <v>CUS11728300.TITLE.PAY_BILL</v>
      </c>
      <c r="D2770" s="38" t="str">
        <f t="shared" si="130"/>
        <v>CUS11728300</v>
      </c>
      <c r="E2770" s="38" t="s">
        <v>7006</v>
      </c>
      <c r="F2770" s="38"/>
      <c r="G2770" s="38" t="s">
        <v>1271</v>
      </c>
      <c r="H2770" s="38" t="s">
        <v>2189</v>
      </c>
      <c r="I2770" s="40" t="s">
        <v>2190</v>
      </c>
      <c r="J2770" s="40"/>
      <c r="K2770" s="40" t="str">
        <f t="shared" si="131"/>
        <v>Pay Bill</v>
      </c>
      <c r="L2770" s="41" t="s">
        <v>2191</v>
      </c>
      <c r="M2770" s="40" t="s">
        <v>2192</v>
      </c>
      <c r="N2770" s="40" t="s">
        <v>2249</v>
      </c>
      <c r="O2770" s="40" t="s">
        <v>2193</v>
      </c>
    </row>
    <row r="2771" spans="2:15" ht="30" customHeight="1">
      <c r="B2771" s="38">
        <v>2770</v>
      </c>
      <c r="C2771" s="39" t="str">
        <f t="shared" si="129"/>
        <v>CUS11728300.LABEL.PAYMENT_IS_COMPLETED</v>
      </c>
      <c r="D2771" s="38" t="str">
        <f t="shared" si="130"/>
        <v>CUS11728300</v>
      </c>
      <c r="E2771" s="38" t="s">
        <v>7006</v>
      </c>
      <c r="F2771" s="38"/>
      <c r="G2771" s="38" t="s">
        <v>259</v>
      </c>
      <c r="H2771" s="38" t="s">
        <v>6768</v>
      </c>
      <c r="I2771" s="40" t="s">
        <v>6769</v>
      </c>
      <c r="J2771" s="40"/>
      <c r="K2771" s="40" t="str">
        <f t="shared" si="131"/>
        <v>Payment is Completed!</v>
      </c>
      <c r="L2771" s="41" t="s">
        <v>6951</v>
      </c>
      <c r="M2771" s="40" t="s">
        <v>6771</v>
      </c>
      <c r="N2771" s="40" t="s">
        <v>6772</v>
      </c>
      <c r="O2771" s="40" t="s">
        <v>6773</v>
      </c>
    </row>
    <row r="2772" spans="2:15" ht="30" customHeight="1">
      <c r="B2772" s="38">
        <v>2771</v>
      </c>
      <c r="C2772" s="39" t="str">
        <f t="shared" si="129"/>
        <v>CUS11728300.LABEL.ELECTRICITY_SUPPLY</v>
      </c>
      <c r="D2772" s="38" t="str">
        <f t="shared" si="130"/>
        <v>CUS11728300</v>
      </c>
      <c r="E2772" s="38" t="s">
        <v>7006</v>
      </c>
      <c r="F2772" s="38"/>
      <c r="G2772" s="38" t="s">
        <v>259</v>
      </c>
      <c r="H2772" s="38" t="s">
        <v>6659</v>
      </c>
      <c r="I2772" s="40" t="s">
        <v>6660</v>
      </c>
      <c r="J2772" s="40"/>
      <c r="K2772" s="40" t="str">
        <f t="shared" si="131"/>
        <v>Electricity Supply</v>
      </c>
      <c r="L2772" s="41" t="s">
        <v>6661</v>
      </c>
      <c r="M2772" s="40" t="s">
        <v>6660</v>
      </c>
      <c r="N2772" s="40" t="s">
        <v>6662</v>
      </c>
      <c r="O2772" s="40" t="s">
        <v>6663</v>
      </c>
    </row>
    <row r="2773" spans="2:15" ht="30" customHeight="1">
      <c r="B2773" s="38">
        <v>2772</v>
      </c>
      <c r="C2773" s="39" t="str">
        <f t="shared" si="129"/>
        <v>CUS11728300.LABEL.PAYMENT_AMOUNT</v>
      </c>
      <c r="D2773" s="38" t="str">
        <f t="shared" si="130"/>
        <v>CUS11728300</v>
      </c>
      <c r="E2773" s="38" t="s">
        <v>7006</v>
      </c>
      <c r="F2773" s="38"/>
      <c r="G2773" s="38" t="s">
        <v>259</v>
      </c>
      <c r="H2773" s="38" t="s">
        <v>6698</v>
      </c>
      <c r="I2773" s="40" t="s">
        <v>6766</v>
      </c>
      <c r="J2773" s="40"/>
      <c r="K2773" s="40" t="str">
        <f t="shared" si="131"/>
        <v>Payment Amount</v>
      </c>
      <c r="L2773" s="41" t="s">
        <v>3114</v>
      </c>
      <c r="M2773" s="40" t="s">
        <v>3463</v>
      </c>
      <c r="N2773" s="40" t="s">
        <v>6766</v>
      </c>
      <c r="O2773" s="40" t="s">
        <v>4695</v>
      </c>
    </row>
    <row r="2774" spans="2:15" ht="30" customHeight="1">
      <c r="B2774" s="38">
        <v>2773</v>
      </c>
      <c r="C2774" s="39" t="str">
        <f t="shared" si="129"/>
        <v>CUS11728300.LABEL.OTHER_AMOUNT_INCLUDE_FEE</v>
      </c>
      <c r="D2774" s="38" t="str">
        <f t="shared" si="130"/>
        <v>CUS11728300</v>
      </c>
      <c r="E2774" s="38" t="s">
        <v>7006</v>
      </c>
      <c r="F2774" s="38"/>
      <c r="G2774" s="38" t="s">
        <v>259</v>
      </c>
      <c r="H2774" s="38" t="s">
        <v>3698</v>
      </c>
      <c r="I2774" s="40" t="s">
        <v>6764</v>
      </c>
      <c r="J2774" s="40"/>
      <c r="K2774" s="40" t="str">
        <f t="shared" si="131"/>
        <v>Other Amount (Include Fee)</v>
      </c>
      <c r="L2774" s="41" t="s">
        <v>3700</v>
      </c>
      <c r="M2774" s="40" t="s">
        <v>3701</v>
      </c>
      <c r="N2774" s="40" t="s">
        <v>3702</v>
      </c>
      <c r="O2774" s="40" t="s">
        <v>3703</v>
      </c>
    </row>
    <row r="2775" spans="2:15" ht="30" customHeight="1">
      <c r="B2775" s="38">
        <v>2774</v>
      </c>
      <c r="C2775" s="39" t="str">
        <f t="shared" si="129"/>
        <v>CUS11728300.LABEL.SEND_AMOUNT</v>
      </c>
      <c r="D2775" s="38" t="str">
        <f t="shared" si="130"/>
        <v>CUS11728300</v>
      </c>
      <c r="E2775" s="38" t="s">
        <v>7006</v>
      </c>
      <c r="F2775" s="38"/>
      <c r="G2775" s="38" t="s">
        <v>259</v>
      </c>
      <c r="H2775" s="38" t="s">
        <v>3541</v>
      </c>
      <c r="I2775" s="40" t="s">
        <v>6409</v>
      </c>
      <c r="J2775" s="40"/>
      <c r="K2775" s="40" t="str">
        <f t="shared" si="131"/>
        <v>Send amount</v>
      </c>
      <c r="L2775" s="41" t="s">
        <v>3543</v>
      </c>
      <c r="M2775" s="40" t="s">
        <v>3224</v>
      </c>
      <c r="N2775" s="40" t="s">
        <v>2161</v>
      </c>
      <c r="O2775" s="40" t="s">
        <v>3546</v>
      </c>
    </row>
    <row r="2776" spans="2:15" ht="30" customHeight="1">
      <c r="B2776" s="38">
        <v>2775</v>
      </c>
      <c r="C2776" s="39" t="str">
        <f t="shared" si="129"/>
        <v>CUS11728300.LABEL.REMARK</v>
      </c>
      <c r="D2776" s="38" t="str">
        <f t="shared" si="130"/>
        <v>CUS11728300</v>
      </c>
      <c r="E2776" s="38" t="s">
        <v>7006</v>
      </c>
      <c r="F2776" s="38"/>
      <c r="G2776" s="38" t="s">
        <v>259</v>
      </c>
      <c r="H2776" s="38" t="s">
        <v>597</v>
      </c>
      <c r="I2776" s="40" t="s">
        <v>3235</v>
      </c>
      <c r="J2776" s="40"/>
      <c r="K2776" s="40" t="str">
        <f t="shared" si="131"/>
        <v>Remark</v>
      </c>
      <c r="L2776" s="41" t="s">
        <v>598</v>
      </c>
      <c r="M2776" s="40" t="s">
        <v>599</v>
      </c>
      <c r="N2776" s="40" t="s">
        <v>3125</v>
      </c>
      <c r="O2776" s="40" t="s">
        <v>600</v>
      </c>
    </row>
    <row r="2777" spans="2:15" ht="30" customHeight="1">
      <c r="B2777" s="38">
        <v>2776</v>
      </c>
      <c r="C2777" s="39" t="str">
        <f t="shared" si="129"/>
        <v>CUS11728300.LABEL.TRANSFER_AMOUNT</v>
      </c>
      <c r="D2777" s="38" t="str">
        <f t="shared" si="130"/>
        <v>CUS11728300</v>
      </c>
      <c r="E2777" s="38" t="s">
        <v>7006</v>
      </c>
      <c r="F2777" s="38"/>
      <c r="G2777" s="38" t="s">
        <v>259</v>
      </c>
      <c r="H2777" s="38" t="s">
        <v>4271</v>
      </c>
      <c r="I2777" s="40" t="s">
        <v>3542</v>
      </c>
      <c r="J2777" s="40"/>
      <c r="K2777" s="40" t="str">
        <f t="shared" si="131"/>
        <v>Send Amount</v>
      </c>
      <c r="L2777" s="41" t="s">
        <v>3543</v>
      </c>
      <c r="M2777" s="40" t="s">
        <v>3463</v>
      </c>
      <c r="N2777" s="40" t="s">
        <v>3542</v>
      </c>
      <c r="O2777" s="40" t="s">
        <v>3546</v>
      </c>
    </row>
    <row r="2778" spans="2:15" ht="30" customHeight="1">
      <c r="B2778" s="38">
        <v>2777</v>
      </c>
      <c r="C2778" s="39" t="str">
        <f t="shared" si="129"/>
        <v>CUS11728300.LABEL.PAYMENT_IS_UNCOMPLETED</v>
      </c>
      <c r="D2778" s="38" t="str">
        <f t="shared" si="130"/>
        <v>CUS11728300</v>
      </c>
      <c r="E2778" s="38" t="s">
        <v>7006</v>
      </c>
      <c r="F2778" s="38"/>
      <c r="G2778" s="38" t="s">
        <v>259</v>
      </c>
      <c r="H2778" s="38" t="s">
        <v>683</v>
      </c>
      <c r="I2778" s="40" t="s">
        <v>684</v>
      </c>
      <c r="J2778" s="40"/>
      <c r="K2778" s="40" t="str">
        <f t="shared" si="131"/>
        <v>Payment is not completed!</v>
      </c>
      <c r="L2778" s="41" t="s">
        <v>685</v>
      </c>
      <c r="M2778" s="40" t="s">
        <v>4468</v>
      </c>
      <c r="N2778" s="40" t="s">
        <v>684</v>
      </c>
      <c r="O2778" s="40" t="s">
        <v>687</v>
      </c>
    </row>
    <row r="2779" spans="2:15" ht="30" customHeight="1">
      <c r="B2779" s="38">
        <v>2778</v>
      </c>
      <c r="C2779" s="39" t="str">
        <f t="shared" si="129"/>
        <v>CUS11728300.LABEL.TOTAL_PAYMENT_AMOUNT</v>
      </c>
      <c r="D2779" s="38" t="str">
        <f t="shared" si="130"/>
        <v>CUS11728300</v>
      </c>
      <c r="E2779" s="38" t="s">
        <v>7006</v>
      </c>
      <c r="F2779" s="38"/>
      <c r="G2779" s="38" t="s">
        <v>259</v>
      </c>
      <c r="H2779" s="38" t="s">
        <v>6759</v>
      </c>
      <c r="I2779" s="40" t="s">
        <v>6760</v>
      </c>
      <c r="J2779" s="40"/>
      <c r="K2779" s="40" t="str">
        <f t="shared" si="131"/>
        <v>Total Payment Amount</v>
      </c>
      <c r="L2779" s="41" t="s">
        <v>6761</v>
      </c>
      <c r="M2779" s="40" t="s">
        <v>3224</v>
      </c>
      <c r="N2779" s="40" t="s">
        <v>6760</v>
      </c>
      <c r="O2779" s="40" t="s">
        <v>6763</v>
      </c>
    </row>
    <row r="2780" spans="2:15" ht="30" customHeight="1">
      <c r="B2780" s="38">
        <v>2779</v>
      </c>
      <c r="C2780" s="39" t="str">
        <f t="shared" si="129"/>
        <v>CUS11728300.LABEL.FREE</v>
      </c>
      <c r="D2780" s="38" t="str">
        <f t="shared" si="130"/>
        <v>CUS11728300</v>
      </c>
      <c r="E2780" s="38" t="s">
        <v>7006</v>
      </c>
      <c r="F2780" s="38"/>
      <c r="G2780" s="38" t="s">
        <v>259</v>
      </c>
      <c r="H2780" s="38" t="s">
        <v>592</v>
      </c>
      <c r="I2780" s="40" t="s">
        <v>593</v>
      </c>
      <c r="J2780" s="40"/>
      <c r="K2780" s="40" t="str">
        <f t="shared" si="131"/>
        <v>Free</v>
      </c>
      <c r="L2780" s="41" t="s">
        <v>594</v>
      </c>
      <c r="M2780" s="40" t="s">
        <v>595</v>
      </c>
      <c r="N2780" s="40" t="s">
        <v>593</v>
      </c>
      <c r="O2780" s="40" t="s">
        <v>596</v>
      </c>
    </row>
    <row r="2781" spans="2:15" ht="30" customHeight="1">
      <c r="B2781" s="38">
        <v>2780</v>
      </c>
      <c r="C2781" s="39" t="str">
        <f t="shared" si="129"/>
        <v>CUS11728300.LABEL.EXCHANGE_RATE</v>
      </c>
      <c r="D2781" s="38" t="str">
        <f t="shared" si="130"/>
        <v>CUS11728300</v>
      </c>
      <c r="E2781" s="38" t="s">
        <v>7006</v>
      </c>
      <c r="F2781" s="38"/>
      <c r="G2781" s="38" t="s">
        <v>259</v>
      </c>
      <c r="H2781" s="38" t="s">
        <v>3236</v>
      </c>
      <c r="I2781" s="40" t="s">
        <v>4430</v>
      </c>
      <c r="J2781" s="40"/>
      <c r="K2781" s="40" t="str">
        <f t="shared" si="131"/>
        <v>exchange rate</v>
      </c>
      <c r="L2781" s="41" t="s">
        <v>3238</v>
      </c>
      <c r="M2781" s="40" t="s">
        <v>3239</v>
      </c>
      <c r="N2781" s="40" t="s">
        <v>4430</v>
      </c>
      <c r="O2781" s="40" t="s">
        <v>3241</v>
      </c>
    </row>
    <row r="2782" spans="2:15" ht="30" customHeight="1">
      <c r="B2782" s="38">
        <v>2781</v>
      </c>
      <c r="C2782" s="39" t="str">
        <f t="shared" si="129"/>
        <v>CUS11728300.LABEL.EXCHANGE_RATE__USD___EXCHANGER</v>
      </c>
      <c r="D2782" s="38" t="str">
        <f t="shared" si="130"/>
        <v>CUS11728300</v>
      </c>
      <c r="E2782" s="38" t="s">
        <v>7006</v>
      </c>
      <c r="F2782" s="38"/>
      <c r="G2782" s="38" t="s">
        <v>259</v>
      </c>
      <c r="H2782" s="38" t="s">
        <v>6715</v>
      </c>
      <c r="I2782" s="40" t="s">
        <v>6716</v>
      </c>
      <c r="J2782" s="40"/>
      <c r="K2782" s="40" t="str">
        <f t="shared" si="131"/>
        <v>Exchange rate 1 USD = { exchangeRate }</v>
      </c>
      <c r="L2782" s="41" t="s">
        <v>6717</v>
      </c>
      <c r="M2782" s="40" t="s">
        <v>6718</v>
      </c>
      <c r="N2782" s="40" t="s">
        <v>6716</v>
      </c>
      <c r="O2782" s="40" t="s">
        <v>6910</v>
      </c>
    </row>
    <row r="2783" spans="2:15" ht="30" customHeight="1">
      <c r="B2783" s="38">
        <v>2782</v>
      </c>
      <c r="C2783" s="39" t="str">
        <f t="shared" si="129"/>
        <v>CUS11728300.BUTTON.VIEW_PAYMENT_HISTORY</v>
      </c>
      <c r="D2783" s="38" t="str">
        <f t="shared" si="130"/>
        <v>CUS11728300</v>
      </c>
      <c r="E2783" s="38" t="s">
        <v>7006</v>
      </c>
      <c r="F2783" s="38"/>
      <c r="G2783" s="38" t="s">
        <v>13</v>
      </c>
      <c r="H2783" s="38" t="s">
        <v>6776</v>
      </c>
      <c r="I2783" s="40" t="s">
        <v>6777</v>
      </c>
      <c r="J2783" s="40"/>
      <c r="K2783" s="40" t="str">
        <f t="shared" si="131"/>
        <v>View Payment History</v>
      </c>
      <c r="L2783" s="41" t="s">
        <v>6778</v>
      </c>
      <c r="M2783" s="40" t="s">
        <v>6779</v>
      </c>
      <c r="N2783" s="40" t="s">
        <v>3462</v>
      </c>
      <c r="O2783" s="40" t="s">
        <v>6780</v>
      </c>
    </row>
    <row r="2784" spans="2:15" ht="30" customHeight="1">
      <c r="B2784" s="38">
        <v>2783</v>
      </c>
      <c r="C2784" s="39" t="str">
        <f t="shared" si="129"/>
        <v>CUS11728300.BUTTON.OKAY</v>
      </c>
      <c r="D2784" s="38" t="str">
        <f t="shared" si="130"/>
        <v>CUS11728300</v>
      </c>
      <c r="E2784" s="38" t="s">
        <v>7006</v>
      </c>
      <c r="F2784" s="38"/>
      <c r="G2784" s="38" t="s">
        <v>13</v>
      </c>
      <c r="H2784" s="38" t="s">
        <v>34</v>
      </c>
      <c r="I2784" s="40" t="s">
        <v>35</v>
      </c>
      <c r="J2784" s="40"/>
      <c r="K2784" s="40" t="str">
        <f t="shared" si="131"/>
        <v>Okay</v>
      </c>
      <c r="L2784" s="41" t="s">
        <v>15</v>
      </c>
      <c r="M2784" s="40" t="s">
        <v>31</v>
      </c>
      <c r="N2784" s="40" t="s">
        <v>36</v>
      </c>
      <c r="O2784" s="40" t="s">
        <v>4292</v>
      </c>
    </row>
    <row r="2785" spans="2:15" ht="30" customHeight="1">
      <c r="B2785" s="38">
        <v>2784</v>
      </c>
      <c r="C2785" s="39" t="str">
        <f t="shared" si="129"/>
        <v>CUS11728300.BUTTON.DOWNLOAD_RECEIPT</v>
      </c>
      <c r="D2785" s="38" t="str">
        <f t="shared" si="130"/>
        <v>CUS11728300</v>
      </c>
      <c r="E2785" s="38" t="s">
        <v>7006</v>
      </c>
      <c r="F2785" s="38"/>
      <c r="G2785" s="38" t="s">
        <v>13</v>
      </c>
      <c r="H2785" s="38" t="s">
        <v>4442</v>
      </c>
      <c r="I2785" s="40" t="s">
        <v>6781</v>
      </c>
      <c r="J2785" s="40"/>
      <c r="K2785" s="40" t="str">
        <f t="shared" si="131"/>
        <v>Download Receipt</v>
      </c>
      <c r="L2785" s="41" t="s">
        <v>4444</v>
      </c>
      <c r="M2785" s="40" t="s">
        <v>4445</v>
      </c>
      <c r="N2785" s="40" t="s">
        <v>4446</v>
      </c>
      <c r="O2785" s="40" t="s">
        <v>4447</v>
      </c>
    </row>
    <row r="2786" spans="2:15" ht="30" customHeight="1">
      <c r="B2786" s="38">
        <v>2785</v>
      </c>
      <c r="C2786" s="39" t="str">
        <f t="shared" si="129"/>
        <v>CUS11728300.MESSAGE.DOWNLOAD_COMPLETED</v>
      </c>
      <c r="D2786" s="38" t="str">
        <f t="shared" si="130"/>
        <v>CUS11728300</v>
      </c>
      <c r="E2786" s="38" t="s">
        <v>7006</v>
      </c>
      <c r="F2786" s="38"/>
      <c r="G2786" s="38" t="s">
        <v>1019</v>
      </c>
      <c r="H2786" s="38" t="s">
        <v>4437</v>
      </c>
      <c r="I2786" s="40" t="s">
        <v>4438</v>
      </c>
      <c r="J2786" s="40"/>
      <c r="K2786" s="40" t="str">
        <f t="shared" si="131"/>
        <v>Download Completed.</v>
      </c>
      <c r="L2786" s="41" t="s">
        <v>4439</v>
      </c>
      <c r="M2786" s="40" t="s">
        <v>4440</v>
      </c>
      <c r="N2786" s="40" t="s">
        <v>4438</v>
      </c>
      <c r="O2786" s="40" t="s">
        <v>4441</v>
      </c>
    </row>
    <row r="2787" spans="2:15" ht="30" customHeight="1">
      <c r="B2787" s="38">
        <v>2786</v>
      </c>
      <c r="C2787" s="39" t="str">
        <f t="shared" si="129"/>
        <v>CUS1172A100.TITLE.PAY_BILL</v>
      </c>
      <c r="D2787" s="38" t="str">
        <f t="shared" si="130"/>
        <v>CUS1172A100</v>
      </c>
      <c r="E2787" s="38" t="s">
        <v>19798</v>
      </c>
      <c r="F2787" s="38"/>
      <c r="G2787" s="38" t="s">
        <v>1271</v>
      </c>
      <c r="H2787" s="38" t="s">
        <v>2189</v>
      </c>
      <c r="I2787" s="40" t="s">
        <v>2190</v>
      </c>
      <c r="J2787" s="40"/>
      <c r="K2787" s="40" t="str">
        <f t="shared" si="131"/>
        <v>Pay Bill</v>
      </c>
      <c r="L2787" s="41" t="s">
        <v>2190</v>
      </c>
      <c r="M2787" s="40" t="s">
        <v>2190</v>
      </c>
      <c r="N2787" s="40" t="s">
        <v>2190</v>
      </c>
      <c r="O2787" s="40" t="s">
        <v>2190</v>
      </c>
    </row>
    <row r="2788" spans="2:15" ht="30" customHeight="1">
      <c r="B2788" s="38">
        <v>2787</v>
      </c>
      <c r="C2788" s="39" t="str">
        <f t="shared" si="129"/>
        <v>CUS1172A100.LABEL.NSSF_FOR_SELFEMPLOYED</v>
      </c>
      <c r="D2788" s="38" t="str">
        <f t="shared" si="130"/>
        <v>CUS1172A100</v>
      </c>
      <c r="E2788" s="38" t="s">
        <v>19798</v>
      </c>
      <c r="F2788" s="38"/>
      <c r="G2788" s="38" t="s">
        <v>259</v>
      </c>
      <c r="H2788" s="38" t="s">
        <v>19799</v>
      </c>
      <c r="I2788" s="40" t="s">
        <v>19800</v>
      </c>
      <c r="J2788" s="40"/>
      <c r="K2788" s="40" t="str">
        <f t="shared" si="131"/>
        <v>NSSF for Self-Employed</v>
      </c>
      <c r="L2788" s="41" t="s">
        <v>19800</v>
      </c>
      <c r="M2788" s="40" t="s">
        <v>19800</v>
      </c>
      <c r="N2788" s="40" t="s">
        <v>19800</v>
      </c>
      <c r="O2788" s="40" t="s">
        <v>19800</v>
      </c>
    </row>
    <row r="2789" spans="2:15" ht="30" customHeight="1">
      <c r="B2789" s="38">
        <v>2788</v>
      </c>
      <c r="C2789" s="39" t="str">
        <f t="shared" si="129"/>
        <v>CUS1172A100.LABEL.PAY_FROM</v>
      </c>
      <c r="D2789" s="38" t="str">
        <f t="shared" si="130"/>
        <v>CUS1172A100</v>
      </c>
      <c r="E2789" s="38" t="s">
        <v>19798</v>
      </c>
      <c r="F2789" s="38"/>
      <c r="G2789" s="38" t="s">
        <v>259</v>
      </c>
      <c r="H2789" s="38" t="s">
        <v>6682</v>
      </c>
      <c r="I2789" s="40" t="s">
        <v>6683</v>
      </c>
      <c r="J2789" s="40"/>
      <c r="K2789" s="40" t="str">
        <f t="shared" si="131"/>
        <v>PAY FROM</v>
      </c>
      <c r="L2789" s="41" t="s">
        <v>6683</v>
      </c>
      <c r="M2789" s="49" t="str">
        <f>INDEX(M:M, MATCH(I2789, I:I, 0))</f>
        <v>출금 계좌</v>
      </c>
      <c r="N2789" s="40" t="s">
        <v>6683</v>
      </c>
      <c r="O2789" s="40" t="s">
        <v>6683</v>
      </c>
    </row>
    <row r="2790" spans="2:15" ht="30" customHeight="1">
      <c r="B2790" s="38">
        <v>2789</v>
      </c>
      <c r="C2790" s="39" t="str">
        <f t="shared" si="129"/>
        <v>CUS1172A100.LABEL.MEMBER_ID</v>
      </c>
      <c r="D2790" s="38" t="str">
        <f t="shared" si="130"/>
        <v>CUS1172A100</v>
      </c>
      <c r="E2790" s="38" t="s">
        <v>19798</v>
      </c>
      <c r="F2790" s="38"/>
      <c r="G2790" s="38" t="s">
        <v>259</v>
      </c>
      <c r="H2790" s="38" t="s">
        <v>19801</v>
      </c>
      <c r="I2790" s="40" t="s">
        <v>19802</v>
      </c>
      <c r="J2790" s="40"/>
      <c r="K2790" s="40" t="str">
        <f t="shared" si="131"/>
        <v>MEMBER ID</v>
      </c>
      <c r="L2790" s="41" t="s">
        <v>19802</v>
      </c>
      <c r="M2790" s="49" t="s">
        <v>20134</v>
      </c>
      <c r="N2790" s="40" t="s">
        <v>19802</v>
      </c>
      <c r="O2790" s="40" t="s">
        <v>19802</v>
      </c>
    </row>
    <row r="2791" spans="2:15" ht="30" customHeight="1">
      <c r="B2791" s="38">
        <v>2790</v>
      </c>
      <c r="C2791" s="39" t="str">
        <f t="shared" si="129"/>
        <v>CUS1172A100.LABEL.MEMBER_NAME</v>
      </c>
      <c r="D2791" s="38" t="str">
        <f t="shared" si="130"/>
        <v>CUS1172A100</v>
      </c>
      <c r="E2791" s="38" t="s">
        <v>19798</v>
      </c>
      <c r="F2791" s="38"/>
      <c r="G2791" s="38" t="s">
        <v>259</v>
      </c>
      <c r="H2791" s="38" t="s">
        <v>19803</v>
      </c>
      <c r="I2791" s="40" t="s">
        <v>19804</v>
      </c>
      <c r="J2791" s="40"/>
      <c r="K2791" s="40" t="str">
        <f t="shared" si="131"/>
        <v>MEMBER NAME</v>
      </c>
      <c r="L2791" s="41" t="s">
        <v>19804</v>
      </c>
      <c r="M2791" s="49" t="s">
        <v>20135</v>
      </c>
      <c r="N2791" s="40" t="s">
        <v>19804</v>
      </c>
      <c r="O2791" s="40" t="s">
        <v>19804</v>
      </c>
    </row>
    <row r="2792" spans="2:15" ht="30" customHeight="1">
      <c r="B2792" s="38">
        <v>2791</v>
      </c>
      <c r="C2792" s="39" t="str">
        <f t="shared" si="129"/>
        <v>CUS1172A100.LABEL.PAYMENT_AMOUNT</v>
      </c>
      <c r="D2792" s="38" t="str">
        <f t="shared" si="130"/>
        <v>CUS1172A100</v>
      </c>
      <c r="E2792" s="38" t="s">
        <v>19798</v>
      </c>
      <c r="F2792" s="38"/>
      <c r="G2792" s="38" t="s">
        <v>259</v>
      </c>
      <c r="H2792" s="38" t="s">
        <v>6698</v>
      </c>
      <c r="I2792" s="40" t="s">
        <v>6697</v>
      </c>
      <c r="J2792" s="40"/>
      <c r="K2792" s="40" t="str">
        <f t="shared" si="131"/>
        <v>PAYMENT AMOUNT</v>
      </c>
      <c r="L2792" s="41" t="s">
        <v>6697</v>
      </c>
      <c r="M2792" s="49" t="str">
        <f t="shared" ref="M2792:M2797" si="132">INDEX(M:M, MATCH(I2792, I:I, 0))</f>
        <v>납부 금액</v>
      </c>
      <c r="N2792" s="40" t="s">
        <v>6697</v>
      </c>
      <c r="O2792" s="40" t="s">
        <v>6697</v>
      </c>
    </row>
    <row r="2793" spans="2:15" ht="30" customHeight="1">
      <c r="B2793" s="38">
        <v>2792</v>
      </c>
      <c r="C2793" s="39" t="str">
        <f t="shared" si="129"/>
        <v>CUS1172A100.LABEL.FREE</v>
      </c>
      <c r="D2793" s="38" t="str">
        <f t="shared" si="130"/>
        <v>CUS1172A100</v>
      </c>
      <c r="E2793" s="38" t="s">
        <v>19798</v>
      </c>
      <c r="F2793" s="38"/>
      <c r="G2793" s="38" t="s">
        <v>259</v>
      </c>
      <c r="H2793" s="38" t="s">
        <v>592</v>
      </c>
      <c r="I2793" s="40" t="s">
        <v>593</v>
      </c>
      <c r="J2793" s="40"/>
      <c r="K2793" s="40" t="str">
        <f t="shared" si="131"/>
        <v>Free</v>
      </c>
      <c r="L2793" s="41" t="s">
        <v>593</v>
      </c>
      <c r="M2793" s="49" t="str">
        <f t="shared" si="132"/>
        <v>무료</v>
      </c>
      <c r="N2793" s="40" t="s">
        <v>593</v>
      </c>
      <c r="O2793" s="40" t="s">
        <v>593</v>
      </c>
    </row>
    <row r="2794" spans="2:15" ht="30" customHeight="1">
      <c r="B2794" s="38">
        <v>2793</v>
      </c>
      <c r="C2794" s="39" t="str">
        <f t="shared" si="129"/>
        <v>CUS1172A100.LABEL.EXCHANGE_RATE</v>
      </c>
      <c r="D2794" s="38" t="str">
        <f t="shared" si="130"/>
        <v>CUS1172A100</v>
      </c>
      <c r="E2794" s="38" t="s">
        <v>19798</v>
      </c>
      <c r="F2794" s="38"/>
      <c r="G2794" s="38" t="s">
        <v>259</v>
      </c>
      <c r="H2794" s="38" t="s">
        <v>3236</v>
      </c>
      <c r="I2794" s="40" t="s">
        <v>4430</v>
      </c>
      <c r="J2794" s="40"/>
      <c r="K2794" s="40" t="str">
        <f t="shared" si="131"/>
        <v>exchange rate</v>
      </c>
      <c r="L2794" s="41" t="s">
        <v>4430</v>
      </c>
      <c r="M2794" s="49" t="str">
        <f t="shared" si="132"/>
        <v>기준 환율</v>
      </c>
      <c r="N2794" s="40" t="s">
        <v>4430</v>
      </c>
      <c r="O2794" s="40" t="s">
        <v>4430</v>
      </c>
    </row>
    <row r="2795" spans="2:15" ht="30" customHeight="1">
      <c r="B2795" s="38">
        <v>2794</v>
      </c>
      <c r="C2795" s="39" t="str">
        <f t="shared" si="129"/>
        <v>CUS1172A100.LABEL.EXCHANGE_RATE__USD___EXCHANGER</v>
      </c>
      <c r="D2795" s="38" t="str">
        <f t="shared" si="130"/>
        <v>CUS1172A100</v>
      </c>
      <c r="E2795" s="38" t="s">
        <v>19798</v>
      </c>
      <c r="F2795" s="38"/>
      <c r="G2795" s="38" t="s">
        <v>259</v>
      </c>
      <c r="H2795" s="38" t="s">
        <v>6715</v>
      </c>
      <c r="I2795" s="40" t="s">
        <v>6716</v>
      </c>
      <c r="J2795" s="40"/>
      <c r="K2795" s="40" t="str">
        <f t="shared" si="131"/>
        <v>Exchange rate 1 USD = { exchangeRate }</v>
      </c>
      <c r="L2795" s="41" t="s">
        <v>6716</v>
      </c>
      <c r="M2795" s="49" t="str">
        <f t="shared" si="132"/>
        <v>기준 환율 1 USD = { exchangeRate }</v>
      </c>
      <c r="N2795" s="40" t="s">
        <v>6716</v>
      </c>
      <c r="O2795" s="40" t="s">
        <v>6716</v>
      </c>
    </row>
    <row r="2796" spans="2:15" ht="30" customHeight="1">
      <c r="B2796" s="38">
        <v>2795</v>
      </c>
      <c r="C2796" s="39" t="str">
        <f t="shared" si="129"/>
        <v>CUS1172A100.LABEL.FEE</v>
      </c>
      <c r="D2796" s="38" t="str">
        <f t="shared" si="130"/>
        <v>CUS1172A100</v>
      </c>
      <c r="E2796" s="38" t="s">
        <v>19798</v>
      </c>
      <c r="F2796" s="38"/>
      <c r="G2796" s="38" t="s">
        <v>259</v>
      </c>
      <c r="H2796" s="38" t="s">
        <v>3135</v>
      </c>
      <c r="I2796" s="40" t="s">
        <v>3136</v>
      </c>
      <c r="J2796" s="40"/>
      <c r="K2796" s="40" t="str">
        <f t="shared" si="131"/>
        <v>Fee</v>
      </c>
      <c r="L2796" s="41" t="s">
        <v>3136</v>
      </c>
      <c r="M2796" s="49" t="str">
        <f t="shared" si="132"/>
        <v>수수료</v>
      </c>
      <c r="N2796" s="40" t="s">
        <v>3136</v>
      </c>
      <c r="O2796" s="40" t="s">
        <v>3136</v>
      </c>
    </row>
    <row r="2797" spans="2:15" ht="30" customHeight="1">
      <c r="B2797" s="38">
        <v>2796</v>
      </c>
      <c r="C2797" s="39" t="str">
        <f t="shared" si="129"/>
        <v>CUS1172A100.LABEL.ADD_REMARK</v>
      </c>
      <c r="D2797" s="38" t="str">
        <f t="shared" si="130"/>
        <v>CUS1172A100</v>
      </c>
      <c r="E2797" s="38" t="s">
        <v>19798</v>
      </c>
      <c r="F2797" s="38"/>
      <c r="G2797" s="38" t="s">
        <v>259</v>
      </c>
      <c r="H2797" s="38" t="s">
        <v>4361</v>
      </c>
      <c r="I2797" s="40" t="s">
        <v>4362</v>
      </c>
      <c r="J2797" s="40"/>
      <c r="K2797" s="40" t="str">
        <f t="shared" si="131"/>
        <v>Add Remark</v>
      </c>
      <c r="L2797" s="41" t="s">
        <v>4362</v>
      </c>
      <c r="M2797" s="49" t="str">
        <f t="shared" si="132"/>
        <v>메모 적기</v>
      </c>
      <c r="N2797" s="40" t="s">
        <v>4362</v>
      </c>
      <c r="O2797" s="40" t="s">
        <v>4362</v>
      </c>
    </row>
    <row r="2798" spans="2:15" ht="30" customHeight="1">
      <c r="B2798" s="38">
        <v>2797</v>
      </c>
      <c r="C2798" s="39" t="str">
        <f t="shared" si="129"/>
        <v>CUS1172A100.LABEL.PLEASE_MAKE_SURE_YOUR_MEMBER_I</v>
      </c>
      <c r="D2798" s="38" t="str">
        <f t="shared" si="130"/>
        <v>CUS1172A100</v>
      </c>
      <c r="E2798" s="38" t="s">
        <v>19798</v>
      </c>
      <c r="F2798" s="38"/>
      <c r="G2798" s="38" t="s">
        <v>259</v>
      </c>
      <c r="H2798" s="38" t="s">
        <v>19805</v>
      </c>
      <c r="I2798" s="40" t="s">
        <v>20136</v>
      </c>
      <c r="J2798" s="40"/>
      <c r="K2798" s="40" t="str">
        <f t="shared" si="131"/>
        <v>Please make sure your Member ID and Name are correct before you make payment.</v>
      </c>
      <c r="L2798" s="41" t="s">
        <v>19806</v>
      </c>
      <c r="M2798" s="49" t="s">
        <v>20137</v>
      </c>
      <c r="N2798" s="40" t="s">
        <v>19806</v>
      </c>
      <c r="O2798" s="40" t="s">
        <v>19806</v>
      </c>
    </row>
    <row r="2799" spans="2:15" ht="30" customHeight="1">
      <c r="B2799" s="38">
        <v>2798</v>
      </c>
      <c r="C2799" s="39" t="str">
        <f t="shared" si="129"/>
        <v>CUS1172A100.PLACEHOLDER.ENTER_MEMBER_ID</v>
      </c>
      <c r="D2799" s="38" t="str">
        <f t="shared" si="130"/>
        <v>CUS1172A100</v>
      </c>
      <c r="E2799" s="38" t="s">
        <v>19798</v>
      </c>
      <c r="F2799" s="38"/>
      <c r="G2799" s="38" t="s">
        <v>1258</v>
      </c>
      <c r="H2799" s="38" t="s">
        <v>19807</v>
      </c>
      <c r="I2799" s="40" t="s">
        <v>19808</v>
      </c>
      <c r="J2799" s="40"/>
      <c r="K2799" s="40" t="str">
        <f t="shared" si="131"/>
        <v>Enter Member ID</v>
      </c>
      <c r="L2799" s="41" t="s">
        <v>19808</v>
      </c>
      <c r="M2799" s="49" t="s">
        <v>20138</v>
      </c>
      <c r="N2799" s="40" t="s">
        <v>19808</v>
      </c>
      <c r="O2799" s="40" t="s">
        <v>19808</v>
      </c>
    </row>
    <row r="2800" spans="2:15" ht="30" customHeight="1">
      <c r="B2800" s="38">
        <v>2799</v>
      </c>
      <c r="C2800" s="39" t="str">
        <f t="shared" si="129"/>
        <v>CUS1172A100.BUTTON.PAYMENT</v>
      </c>
      <c r="D2800" s="38" t="str">
        <f t="shared" si="130"/>
        <v>CUS1172A100</v>
      </c>
      <c r="E2800" s="38" t="s">
        <v>19798</v>
      </c>
      <c r="F2800" s="38"/>
      <c r="G2800" s="38" t="s">
        <v>13</v>
      </c>
      <c r="H2800" s="38" t="s">
        <v>2688</v>
      </c>
      <c r="I2800" s="40" t="s">
        <v>6726</v>
      </c>
      <c r="J2800" s="40"/>
      <c r="K2800" s="40" t="str">
        <f t="shared" si="131"/>
        <v>Payment</v>
      </c>
      <c r="L2800" s="41" t="s">
        <v>6726</v>
      </c>
      <c r="M2800" s="49" t="s">
        <v>20139</v>
      </c>
      <c r="N2800" s="40" t="s">
        <v>6726</v>
      </c>
      <c r="O2800" s="40" t="s">
        <v>6726</v>
      </c>
    </row>
    <row r="2801" spans="2:15" ht="30" customHeight="1">
      <c r="B2801" s="38">
        <v>2800</v>
      </c>
      <c r="C2801" s="39" t="str">
        <f t="shared" si="129"/>
        <v>CUS1172A200.TITLE.PAY_BILL</v>
      </c>
      <c r="D2801" s="38" t="str">
        <f t="shared" si="130"/>
        <v>CUS1172A200</v>
      </c>
      <c r="E2801" s="38" t="s">
        <v>19809</v>
      </c>
      <c r="F2801" s="38"/>
      <c r="G2801" s="38" t="s">
        <v>1271</v>
      </c>
      <c r="H2801" s="38" t="s">
        <v>2189</v>
      </c>
      <c r="I2801" s="40" t="s">
        <v>2190</v>
      </c>
      <c r="J2801" s="40"/>
      <c r="K2801" s="40" t="str">
        <f t="shared" si="131"/>
        <v>Pay Bill</v>
      </c>
      <c r="L2801" s="41" t="s">
        <v>2190</v>
      </c>
      <c r="M2801" s="49" t="str">
        <f>INDEX(M:M, MATCH(I2801, I:I, 0))</f>
        <v>공과금 납부</v>
      </c>
      <c r="N2801" s="40" t="s">
        <v>2190</v>
      </c>
      <c r="O2801" s="40" t="s">
        <v>2190</v>
      </c>
    </row>
    <row r="2802" spans="2:15" ht="30" customHeight="1">
      <c r="B2802" s="38">
        <v>2801</v>
      </c>
      <c r="C2802" s="39" t="str">
        <f t="shared" si="129"/>
        <v>CUS1172A200.LABEL.WOULD_YOU_LIKE_TO_BRMAKE_PAYME</v>
      </c>
      <c r="D2802" s="38" t="str">
        <f t="shared" si="130"/>
        <v>CUS1172A200</v>
      </c>
      <c r="E2802" s="38" t="s">
        <v>19809</v>
      </c>
      <c r="F2802" s="38"/>
      <c r="G2802" s="38" t="s">
        <v>259</v>
      </c>
      <c r="H2802" s="38" t="s">
        <v>19810</v>
      </c>
      <c r="I2802" s="40" t="s">
        <v>19811</v>
      </c>
      <c r="J2802" s="40"/>
      <c r="K2802" s="40" t="str">
        <f t="shared" si="131"/>
        <v>Would you like to &lt;br&gt;make payment?</v>
      </c>
      <c r="L2802" s="41" t="s">
        <v>19811</v>
      </c>
      <c r="M2802" s="49" t="s">
        <v>20140</v>
      </c>
      <c r="N2802" s="40" t="s">
        <v>19811</v>
      </c>
      <c r="O2802" s="40" t="s">
        <v>19811</v>
      </c>
    </row>
    <row r="2803" spans="2:15" ht="30" customHeight="1">
      <c r="B2803" s="38">
        <v>2802</v>
      </c>
      <c r="C2803" s="39" t="str">
        <f t="shared" si="129"/>
        <v>CUS1172A200.LABEL.NSSF_FOR_SELFEMPLOYED</v>
      </c>
      <c r="D2803" s="38" t="str">
        <f t="shared" si="130"/>
        <v>CUS1172A200</v>
      </c>
      <c r="E2803" s="38" t="s">
        <v>19809</v>
      </c>
      <c r="F2803" s="38"/>
      <c r="G2803" s="38" t="s">
        <v>259</v>
      </c>
      <c r="H2803" s="38" t="s">
        <v>19799</v>
      </c>
      <c r="I2803" s="40" t="s">
        <v>19800</v>
      </c>
      <c r="J2803" s="40"/>
      <c r="K2803" s="40" t="str">
        <f t="shared" si="131"/>
        <v>NSSF for Self-Employed</v>
      </c>
      <c r="L2803" s="41" t="s">
        <v>19800</v>
      </c>
      <c r="M2803" s="49" t="str">
        <f t="shared" ref="M2803:M2810" si="133">INDEX(M:M, MATCH(I2803, I:I, 0))</f>
        <v>NSSF for Self-Employed</v>
      </c>
      <c r="N2803" s="40" t="s">
        <v>19800</v>
      </c>
      <c r="O2803" s="40" t="s">
        <v>19800</v>
      </c>
    </row>
    <row r="2804" spans="2:15" ht="30" customHeight="1">
      <c r="B2804" s="38">
        <v>2803</v>
      </c>
      <c r="C2804" s="39" t="str">
        <f t="shared" si="129"/>
        <v>CUS1172A200.LABEL.PAYMENT_AMOUNT</v>
      </c>
      <c r="D2804" s="38" t="str">
        <f t="shared" si="130"/>
        <v>CUS1172A200</v>
      </c>
      <c r="E2804" s="38" t="s">
        <v>19809</v>
      </c>
      <c r="F2804" s="38"/>
      <c r="G2804" s="38" t="s">
        <v>259</v>
      </c>
      <c r="H2804" s="38" t="s">
        <v>6698</v>
      </c>
      <c r="I2804" s="40" t="s">
        <v>6766</v>
      </c>
      <c r="J2804" s="40"/>
      <c r="K2804" s="40" t="str">
        <f t="shared" si="131"/>
        <v>Payment Amount</v>
      </c>
      <c r="L2804" s="41" t="s">
        <v>6766</v>
      </c>
      <c r="M2804" s="49" t="str">
        <f t="shared" si="133"/>
        <v>납부 금액</v>
      </c>
      <c r="N2804" s="40" t="s">
        <v>6766</v>
      </c>
      <c r="O2804" s="40" t="s">
        <v>6766</v>
      </c>
    </row>
    <row r="2805" spans="2:15" ht="30" customHeight="1">
      <c r="B2805" s="38">
        <v>2804</v>
      </c>
      <c r="C2805" s="39" t="str">
        <f t="shared" si="129"/>
        <v>CUS1172A200.LABEL.FREE</v>
      </c>
      <c r="D2805" s="38" t="str">
        <f t="shared" si="130"/>
        <v>CUS1172A200</v>
      </c>
      <c r="E2805" s="38" t="s">
        <v>19809</v>
      </c>
      <c r="F2805" s="38"/>
      <c r="G2805" s="38" t="s">
        <v>259</v>
      </c>
      <c r="H2805" s="38" t="s">
        <v>592</v>
      </c>
      <c r="I2805" s="40" t="s">
        <v>593</v>
      </c>
      <c r="J2805" s="40"/>
      <c r="K2805" s="40" t="str">
        <f t="shared" si="131"/>
        <v>Free</v>
      </c>
      <c r="L2805" s="41" t="s">
        <v>593</v>
      </c>
      <c r="M2805" s="49" t="str">
        <f t="shared" si="133"/>
        <v>무료</v>
      </c>
      <c r="N2805" s="40" t="s">
        <v>593</v>
      </c>
      <c r="O2805" s="40" t="s">
        <v>593</v>
      </c>
    </row>
    <row r="2806" spans="2:15" ht="30" customHeight="1">
      <c r="B2806" s="38">
        <v>2805</v>
      </c>
      <c r="C2806" s="39" t="str">
        <f t="shared" si="129"/>
        <v>CUS1172A200.LABEL.EXCHANGE_RATE</v>
      </c>
      <c r="D2806" s="38" t="str">
        <f t="shared" si="130"/>
        <v>CUS1172A200</v>
      </c>
      <c r="E2806" s="38" t="s">
        <v>19809</v>
      </c>
      <c r="F2806" s="38"/>
      <c r="G2806" s="38" t="s">
        <v>259</v>
      </c>
      <c r="H2806" s="38" t="s">
        <v>3236</v>
      </c>
      <c r="I2806" s="40" t="s">
        <v>4430</v>
      </c>
      <c r="J2806" s="40"/>
      <c r="K2806" s="40" t="str">
        <f t="shared" si="131"/>
        <v>exchange rate</v>
      </c>
      <c r="L2806" s="41" t="s">
        <v>4430</v>
      </c>
      <c r="M2806" s="49" t="str">
        <f t="shared" si="133"/>
        <v>기준 환율</v>
      </c>
      <c r="N2806" s="40" t="s">
        <v>4430</v>
      </c>
      <c r="O2806" s="40" t="s">
        <v>4430</v>
      </c>
    </row>
    <row r="2807" spans="2:15" ht="30" customHeight="1">
      <c r="B2807" s="38">
        <v>2806</v>
      </c>
      <c r="C2807" s="39" t="str">
        <f t="shared" si="129"/>
        <v>CUS1172A200.LABEL.EXCHANGE_RATE__USD___EXCHANGER</v>
      </c>
      <c r="D2807" s="38" t="str">
        <f t="shared" si="130"/>
        <v>CUS1172A200</v>
      </c>
      <c r="E2807" s="38" t="s">
        <v>19809</v>
      </c>
      <c r="F2807" s="38"/>
      <c r="G2807" s="38" t="s">
        <v>259</v>
      </c>
      <c r="H2807" s="38" t="s">
        <v>6715</v>
      </c>
      <c r="I2807" s="40" t="s">
        <v>6716</v>
      </c>
      <c r="J2807" s="40"/>
      <c r="K2807" s="40" t="str">
        <f t="shared" si="131"/>
        <v>Exchange rate 1 USD = { exchangeRate }</v>
      </c>
      <c r="L2807" s="41" t="s">
        <v>6716</v>
      </c>
      <c r="M2807" s="49" t="str">
        <f t="shared" si="133"/>
        <v>기준 환율 1 USD = { exchangeRate }</v>
      </c>
      <c r="N2807" s="40" t="s">
        <v>6716</v>
      </c>
      <c r="O2807" s="40" t="s">
        <v>6716</v>
      </c>
    </row>
    <row r="2808" spans="2:15" ht="30" customHeight="1">
      <c r="B2808" s="38">
        <v>2807</v>
      </c>
      <c r="C2808" s="39" t="str">
        <f t="shared" si="129"/>
        <v>CUS1172A200.LABEL.OTHER_AMOUNT_BR_INCLUDE_FEE</v>
      </c>
      <c r="D2808" s="38" t="str">
        <f t="shared" si="130"/>
        <v>CUS1172A200</v>
      </c>
      <c r="E2808" s="38" t="s">
        <v>19809</v>
      </c>
      <c r="F2808" s="38"/>
      <c r="G2808" s="38" t="s">
        <v>259</v>
      </c>
      <c r="H2808" s="38" t="s">
        <v>6993</v>
      </c>
      <c r="I2808" s="40" t="s">
        <v>6994</v>
      </c>
      <c r="J2808" s="40"/>
      <c r="K2808" s="40" t="str">
        <f t="shared" si="131"/>
        <v>Other Amount &lt;br&gt; (Include Fee)</v>
      </c>
      <c r="L2808" s="41" t="s">
        <v>6994</v>
      </c>
      <c r="M2808" s="49" t="str">
        <f t="shared" si="133"/>
        <v>기타 금액 &lt;br&gt; (수수료 포함)</v>
      </c>
      <c r="N2808" s="40" t="s">
        <v>6994</v>
      </c>
      <c r="O2808" s="40" t="s">
        <v>6994</v>
      </c>
    </row>
    <row r="2809" spans="2:15" ht="30" customHeight="1">
      <c r="B2809" s="38">
        <v>2808</v>
      </c>
      <c r="C2809" s="39" t="str">
        <f t="shared" si="129"/>
        <v>CUS1172A200.LABEL.TOTAL</v>
      </c>
      <c r="D2809" s="38" t="str">
        <f t="shared" si="130"/>
        <v>CUS1172A200</v>
      </c>
      <c r="E2809" s="38" t="s">
        <v>19809</v>
      </c>
      <c r="F2809" s="38"/>
      <c r="G2809" s="38" t="s">
        <v>259</v>
      </c>
      <c r="H2809" s="38" t="s">
        <v>3221</v>
      </c>
      <c r="I2809" s="40" t="s">
        <v>3222</v>
      </c>
      <c r="J2809" s="40"/>
      <c r="K2809" s="40" t="str">
        <f t="shared" si="131"/>
        <v>Total</v>
      </c>
      <c r="L2809" s="41" t="s">
        <v>3222</v>
      </c>
      <c r="M2809" s="49" t="str">
        <f t="shared" si="133"/>
        <v>전체 금액</v>
      </c>
      <c r="N2809" s="40" t="s">
        <v>3222</v>
      </c>
      <c r="O2809" s="40" t="s">
        <v>3222</v>
      </c>
    </row>
    <row r="2810" spans="2:15" ht="30" customHeight="1">
      <c r="B2810" s="38">
        <v>2809</v>
      </c>
      <c r="C2810" s="39" t="str">
        <f t="shared" si="129"/>
        <v>CUS1172A200.LABEL.MEMBER_ID</v>
      </c>
      <c r="D2810" s="38" t="str">
        <f t="shared" si="130"/>
        <v>CUS1172A200</v>
      </c>
      <c r="E2810" s="38" t="s">
        <v>19809</v>
      </c>
      <c r="F2810" s="38"/>
      <c r="G2810" s="38" t="s">
        <v>259</v>
      </c>
      <c r="H2810" s="38" t="s">
        <v>19801</v>
      </c>
      <c r="I2810" s="40" t="s">
        <v>19812</v>
      </c>
      <c r="J2810" s="40"/>
      <c r="K2810" s="40" t="str">
        <f t="shared" si="131"/>
        <v>Member ID</v>
      </c>
      <c r="L2810" s="41" t="s">
        <v>19812</v>
      </c>
      <c r="M2810" s="49" t="str">
        <f t="shared" si="133"/>
        <v>MEMBER ID</v>
      </c>
      <c r="N2810" s="40" t="s">
        <v>19812</v>
      </c>
      <c r="O2810" s="40" t="s">
        <v>19812</v>
      </c>
    </row>
    <row r="2811" spans="2:15" ht="30" customHeight="1">
      <c r="B2811" s="38">
        <v>2810</v>
      </c>
      <c r="C2811" s="39" t="str">
        <f t="shared" si="129"/>
        <v>CUS1172A200.LABEL.MEMBER_ID_NAME</v>
      </c>
      <c r="D2811" s="38" t="str">
        <f t="shared" si="130"/>
        <v>CUS1172A200</v>
      </c>
      <c r="E2811" s="38" t="s">
        <v>19809</v>
      </c>
      <c r="F2811" s="38"/>
      <c r="G2811" s="38" t="s">
        <v>259</v>
      </c>
      <c r="H2811" s="38" t="s">
        <v>19813</v>
      </c>
      <c r="I2811" s="49" t="s">
        <v>20142</v>
      </c>
      <c r="J2811" s="40"/>
      <c r="K2811" s="40" t="str">
        <f t="shared" si="131"/>
        <v>Member Name</v>
      </c>
      <c r="L2811" s="41" t="s">
        <v>19814</v>
      </c>
      <c r="M2811" s="49" t="s">
        <v>20141</v>
      </c>
      <c r="N2811" s="40" t="s">
        <v>19814</v>
      </c>
      <c r="O2811" s="40" t="s">
        <v>19814</v>
      </c>
    </row>
    <row r="2812" spans="2:15" ht="30" customHeight="1">
      <c r="B2812" s="38">
        <v>2811</v>
      </c>
      <c r="C2812" s="39" t="str">
        <f t="shared" si="129"/>
        <v>CUS1172A200.LABEL.WITHDRAWAL_ACCOUNT</v>
      </c>
      <c r="D2812" s="38" t="str">
        <f t="shared" si="130"/>
        <v>CUS1172A200</v>
      </c>
      <c r="E2812" s="38" t="s">
        <v>19809</v>
      </c>
      <c r="F2812" s="38"/>
      <c r="G2812" s="38" t="s">
        <v>259</v>
      </c>
      <c r="H2812" s="38" t="s">
        <v>4886</v>
      </c>
      <c r="I2812" s="40" t="s">
        <v>6493</v>
      </c>
      <c r="J2812" s="40"/>
      <c r="K2812" s="40" t="str">
        <f t="shared" si="131"/>
        <v>Withdrawal Account</v>
      </c>
      <c r="L2812" s="41" t="s">
        <v>6493</v>
      </c>
      <c r="M2812" s="49" t="str">
        <f>INDEX(M:M, MATCH(I2812, I:I, 0))</f>
        <v>출금 계좌</v>
      </c>
      <c r="N2812" s="40" t="s">
        <v>6493</v>
      </c>
      <c r="O2812" s="40" t="s">
        <v>6493</v>
      </c>
    </row>
    <row r="2813" spans="2:15" ht="30" customHeight="1">
      <c r="B2813" s="38">
        <v>2812</v>
      </c>
      <c r="C2813" s="39" t="str">
        <f t="shared" si="129"/>
        <v>CUS1172A200.LABEL.REMARK</v>
      </c>
      <c r="D2813" s="38" t="str">
        <f t="shared" si="130"/>
        <v>CUS1172A200</v>
      </c>
      <c r="E2813" s="38" t="s">
        <v>19809</v>
      </c>
      <c r="F2813" s="38"/>
      <c r="G2813" s="38" t="s">
        <v>259</v>
      </c>
      <c r="H2813" s="38" t="s">
        <v>597</v>
      </c>
      <c r="I2813" s="40" t="s">
        <v>3235</v>
      </c>
      <c r="J2813" s="40"/>
      <c r="K2813" s="40" t="str">
        <f t="shared" si="131"/>
        <v>Remark</v>
      </c>
      <c r="L2813" s="41" t="s">
        <v>3235</v>
      </c>
      <c r="M2813" s="49" t="str">
        <f>INDEX(M:M, MATCH(I2813, I:I, 0))</f>
        <v>메모</v>
      </c>
      <c r="N2813" s="40" t="s">
        <v>3235</v>
      </c>
      <c r="O2813" s="40" t="s">
        <v>3235</v>
      </c>
    </row>
    <row r="2814" spans="2:15" ht="30" customHeight="1">
      <c r="B2814" s="38">
        <v>2813</v>
      </c>
      <c r="C2814" s="39" t="str">
        <f t="shared" si="129"/>
        <v>CUS1172A200.BUTTON.CANCEL</v>
      </c>
      <c r="D2814" s="38" t="str">
        <f t="shared" si="130"/>
        <v>CUS1172A200</v>
      </c>
      <c r="E2814" s="38" t="s">
        <v>19809</v>
      </c>
      <c r="F2814" s="38"/>
      <c r="G2814" s="38" t="s">
        <v>13</v>
      </c>
      <c r="H2814" s="38" t="s">
        <v>24</v>
      </c>
      <c r="I2814" s="40" t="s">
        <v>25</v>
      </c>
      <c r="J2814" s="40"/>
      <c r="K2814" s="40" t="str">
        <f t="shared" si="131"/>
        <v>Cancel</v>
      </c>
      <c r="L2814" s="41" t="s">
        <v>25</v>
      </c>
      <c r="M2814" s="49" t="str">
        <f>INDEX(M:M, MATCH(I2814, I:I, 0))</f>
        <v>취소</v>
      </c>
      <c r="N2814" s="40" t="s">
        <v>25</v>
      </c>
      <c r="O2814" s="40" t="s">
        <v>25</v>
      </c>
    </row>
    <row r="2815" spans="2:15" ht="30" customHeight="1">
      <c r="B2815" s="38">
        <v>2814</v>
      </c>
      <c r="C2815" s="39" t="str">
        <f t="shared" si="129"/>
        <v>CUS1172A200.BUTTON.PAYMENT</v>
      </c>
      <c r="D2815" s="38" t="str">
        <f t="shared" si="130"/>
        <v>CUS1172A200</v>
      </c>
      <c r="E2815" s="38" t="s">
        <v>19809</v>
      </c>
      <c r="F2815" s="38"/>
      <c r="G2815" s="38" t="s">
        <v>13</v>
      </c>
      <c r="H2815" s="38" t="s">
        <v>2688</v>
      </c>
      <c r="I2815" s="40" t="s">
        <v>6726</v>
      </c>
      <c r="J2815" s="40"/>
      <c r="K2815" s="40" t="str">
        <f t="shared" si="131"/>
        <v>Payment</v>
      </c>
      <c r="L2815" s="41" t="s">
        <v>6726</v>
      </c>
      <c r="M2815" s="49" t="s">
        <v>20139</v>
      </c>
      <c r="N2815" s="40" t="s">
        <v>6726</v>
      </c>
      <c r="O2815" s="40" t="s">
        <v>6726</v>
      </c>
    </row>
    <row r="2816" spans="2:15" ht="30" customHeight="1">
      <c r="B2816" s="38">
        <v>2815</v>
      </c>
      <c r="C2816" s="39" t="str">
        <f t="shared" si="129"/>
        <v>CUS1172A300.TITLE.PAY_BILL</v>
      </c>
      <c r="D2816" s="38" t="str">
        <f t="shared" si="130"/>
        <v>CUS1172A300</v>
      </c>
      <c r="E2816" s="38" t="s">
        <v>19815</v>
      </c>
      <c r="F2816" s="38"/>
      <c r="G2816" s="38" t="s">
        <v>1271</v>
      </c>
      <c r="H2816" s="38" t="s">
        <v>2189</v>
      </c>
      <c r="I2816" s="40" t="s">
        <v>2190</v>
      </c>
      <c r="J2816" s="40"/>
      <c r="K2816" s="40" t="str">
        <f t="shared" si="131"/>
        <v>Pay Bill</v>
      </c>
      <c r="L2816" s="41" t="s">
        <v>2190</v>
      </c>
      <c r="M2816" s="49" t="str">
        <f>INDEX(M:M, MATCH(I2816, I:I, 0))</f>
        <v>공과금 납부</v>
      </c>
      <c r="N2816" s="40" t="s">
        <v>2190</v>
      </c>
      <c r="O2816" s="40" t="s">
        <v>2190</v>
      </c>
    </row>
    <row r="2817" spans="2:15" ht="30" customHeight="1">
      <c r="B2817" s="38">
        <v>2816</v>
      </c>
      <c r="C2817" s="39" t="str">
        <f t="shared" si="129"/>
        <v>CUS1172A300.LABEL.PAYMENT_IS_COMPLETED</v>
      </c>
      <c r="D2817" s="38" t="str">
        <f t="shared" si="130"/>
        <v>CUS1172A300</v>
      </c>
      <c r="E2817" s="38" t="s">
        <v>19815</v>
      </c>
      <c r="F2817" s="38"/>
      <c r="G2817" s="38" t="s">
        <v>259</v>
      </c>
      <c r="H2817" s="38" t="s">
        <v>6768</v>
      </c>
      <c r="I2817" s="40" t="s">
        <v>6769</v>
      </c>
      <c r="J2817" s="40"/>
      <c r="K2817" s="40" t="str">
        <f t="shared" si="131"/>
        <v>Payment is Completed!</v>
      </c>
      <c r="L2817" s="41" t="s">
        <v>6769</v>
      </c>
      <c r="M2817" s="49" t="str">
        <f>INDEX(M:M, MATCH(I2817, I:I, 0))</f>
        <v>공과금을 납부했습니다!</v>
      </c>
      <c r="N2817" s="40" t="s">
        <v>6769</v>
      </c>
      <c r="O2817" s="40" t="s">
        <v>6769</v>
      </c>
    </row>
    <row r="2818" spans="2:15" ht="30" customHeight="1">
      <c r="B2818" s="38">
        <v>2817</v>
      </c>
      <c r="C2818" s="39" t="str">
        <f t="shared" ref="C2818:C2881" si="134">E2818&amp;"."&amp;G2818&amp;"."&amp;H2818</f>
        <v>CUS1172A300.LABEL.PAYMENT_IS_NOT_COMPLETED</v>
      </c>
      <c r="D2818" s="38" t="str">
        <f t="shared" ref="D2818:D2881" si="135">IF(F2818&lt;&gt;"", F2818, E2818)</f>
        <v>CUS1172A300</v>
      </c>
      <c r="E2818" s="38" t="s">
        <v>19815</v>
      </c>
      <c r="F2818" s="38"/>
      <c r="G2818" s="38" t="s">
        <v>259</v>
      </c>
      <c r="H2818" s="38" t="s">
        <v>19816</v>
      </c>
      <c r="I2818" s="40" t="s">
        <v>684</v>
      </c>
      <c r="J2818" s="40"/>
      <c r="K2818" s="40" t="str">
        <f t="shared" ref="K2818:K2881" si="136">IF(J2818&lt;&gt;"", J2818, I2818)</f>
        <v>Payment is not completed!</v>
      </c>
      <c r="L2818" s="41" t="s">
        <v>684</v>
      </c>
      <c r="M2818" s="49" t="s">
        <v>20143</v>
      </c>
      <c r="N2818" s="40" t="s">
        <v>684</v>
      </c>
      <c r="O2818" s="40" t="s">
        <v>684</v>
      </c>
    </row>
    <row r="2819" spans="2:15" ht="30" customHeight="1">
      <c r="B2819" s="38">
        <v>2818</v>
      </c>
      <c r="C2819" s="39" t="str">
        <f t="shared" si="134"/>
        <v>CUS1172A300.LABEL.NSSF_FOR_SELFEMPLOYED</v>
      </c>
      <c r="D2819" s="38" t="str">
        <f t="shared" si="135"/>
        <v>CUS1172A300</v>
      </c>
      <c r="E2819" s="38" t="s">
        <v>19815</v>
      </c>
      <c r="F2819" s="38"/>
      <c r="G2819" s="38" t="s">
        <v>259</v>
      </c>
      <c r="H2819" s="38" t="s">
        <v>19799</v>
      </c>
      <c r="I2819" s="40" t="s">
        <v>19800</v>
      </c>
      <c r="J2819" s="40"/>
      <c r="K2819" s="40" t="str">
        <f t="shared" si="136"/>
        <v>NSSF for Self-Employed</v>
      </c>
      <c r="L2819" s="41" t="s">
        <v>19800</v>
      </c>
      <c r="M2819" s="49" t="str">
        <f t="shared" ref="M2819:M2829" si="137">INDEX(M:M, MATCH(I2819, I:I, 0))</f>
        <v>NSSF for Self-Employed</v>
      </c>
      <c r="N2819" s="40" t="s">
        <v>19800</v>
      </c>
      <c r="O2819" s="40" t="s">
        <v>19800</v>
      </c>
    </row>
    <row r="2820" spans="2:15" ht="30" customHeight="1">
      <c r="B2820" s="38">
        <v>2819</v>
      </c>
      <c r="C2820" s="39" t="str">
        <f t="shared" si="134"/>
        <v>CUS1172A300.LABEL.TOTAL_PAYMENT_AMOUNT</v>
      </c>
      <c r="D2820" s="38" t="str">
        <f t="shared" si="135"/>
        <v>CUS1172A300</v>
      </c>
      <c r="E2820" s="38" t="s">
        <v>19815</v>
      </c>
      <c r="F2820" s="38"/>
      <c r="G2820" s="38" t="s">
        <v>259</v>
      </c>
      <c r="H2820" s="38" t="s">
        <v>6759</v>
      </c>
      <c r="I2820" s="40" t="s">
        <v>6760</v>
      </c>
      <c r="J2820" s="40"/>
      <c r="K2820" s="40" t="str">
        <f t="shared" si="136"/>
        <v>Total Payment Amount</v>
      </c>
      <c r="L2820" s="41" t="s">
        <v>6760</v>
      </c>
      <c r="M2820" s="49" t="str">
        <f t="shared" si="137"/>
        <v>납부 금액</v>
      </c>
      <c r="N2820" s="40" t="s">
        <v>6760</v>
      </c>
      <c r="O2820" s="40" t="s">
        <v>6760</v>
      </c>
    </row>
    <row r="2821" spans="2:15" ht="30" customHeight="1">
      <c r="B2821" s="38">
        <v>2820</v>
      </c>
      <c r="C2821" s="39" t="str">
        <f t="shared" si="134"/>
        <v>CUS1172A300.LABEL.EXCHANGE_RATE</v>
      </c>
      <c r="D2821" s="38" t="str">
        <f t="shared" si="135"/>
        <v>CUS1172A300</v>
      </c>
      <c r="E2821" s="38" t="s">
        <v>19815</v>
      </c>
      <c r="F2821" s="38"/>
      <c r="G2821" s="38" t="s">
        <v>259</v>
      </c>
      <c r="H2821" s="38" t="s">
        <v>3236</v>
      </c>
      <c r="I2821" s="40" t="s">
        <v>4430</v>
      </c>
      <c r="J2821" s="40"/>
      <c r="K2821" s="40" t="str">
        <f t="shared" si="136"/>
        <v>exchange rate</v>
      </c>
      <c r="L2821" s="41" t="s">
        <v>4430</v>
      </c>
      <c r="M2821" s="49" t="str">
        <f t="shared" si="137"/>
        <v>기준 환율</v>
      </c>
      <c r="N2821" s="40" t="s">
        <v>4430</v>
      </c>
      <c r="O2821" s="40" t="s">
        <v>4430</v>
      </c>
    </row>
    <row r="2822" spans="2:15" ht="30" customHeight="1">
      <c r="B2822" s="38">
        <v>2821</v>
      </c>
      <c r="C2822" s="39" t="str">
        <f t="shared" si="134"/>
        <v>CUS1172A300.LABEL.EXCHANGE_RATE__USD___EXCHANGER</v>
      </c>
      <c r="D2822" s="38" t="str">
        <f t="shared" si="135"/>
        <v>CUS1172A300</v>
      </c>
      <c r="E2822" s="38" t="s">
        <v>19815</v>
      </c>
      <c r="F2822" s="38"/>
      <c r="G2822" s="38" t="s">
        <v>259</v>
      </c>
      <c r="H2822" s="38" t="s">
        <v>6715</v>
      </c>
      <c r="I2822" s="40" t="s">
        <v>6716</v>
      </c>
      <c r="J2822" s="40"/>
      <c r="K2822" s="40" t="str">
        <f t="shared" si="136"/>
        <v>Exchange rate 1 USD = { exchangeRate }</v>
      </c>
      <c r="L2822" s="41" t="s">
        <v>6716</v>
      </c>
      <c r="M2822" s="49" t="str">
        <f t="shared" si="137"/>
        <v>기준 환율 1 USD = { exchangeRate }</v>
      </c>
      <c r="N2822" s="40" t="s">
        <v>6716</v>
      </c>
      <c r="O2822" s="40" t="s">
        <v>6716</v>
      </c>
    </row>
    <row r="2823" spans="2:15" ht="30" customHeight="1">
      <c r="B2823" s="38">
        <v>2822</v>
      </c>
      <c r="C2823" s="39" t="str">
        <f t="shared" si="134"/>
        <v>CUS1172A300.LABEL.OTHER_AMOUNT_BR_INCLUDE_FEE</v>
      </c>
      <c r="D2823" s="38" t="str">
        <f t="shared" si="135"/>
        <v>CUS1172A300</v>
      </c>
      <c r="E2823" s="38" t="s">
        <v>19815</v>
      </c>
      <c r="F2823" s="38"/>
      <c r="G2823" s="38" t="s">
        <v>259</v>
      </c>
      <c r="H2823" s="38" t="s">
        <v>6993</v>
      </c>
      <c r="I2823" s="40" t="s">
        <v>6994</v>
      </c>
      <c r="J2823" s="40"/>
      <c r="K2823" s="40" t="str">
        <f t="shared" si="136"/>
        <v>Other Amount &lt;br&gt; (Include Fee)</v>
      </c>
      <c r="L2823" s="41" t="s">
        <v>6994</v>
      </c>
      <c r="M2823" s="49" t="str">
        <f t="shared" si="137"/>
        <v>기타 금액 &lt;br&gt; (수수료 포함)</v>
      </c>
      <c r="N2823" s="40" t="s">
        <v>6994</v>
      </c>
      <c r="O2823" s="40" t="s">
        <v>6994</v>
      </c>
    </row>
    <row r="2824" spans="2:15" ht="30" customHeight="1">
      <c r="B2824" s="38">
        <v>2823</v>
      </c>
      <c r="C2824" s="39" t="str">
        <f t="shared" si="134"/>
        <v>CUS1172A300.LABEL.FREE</v>
      </c>
      <c r="D2824" s="38" t="str">
        <f t="shared" si="135"/>
        <v>CUS1172A300</v>
      </c>
      <c r="E2824" s="38" t="s">
        <v>19815</v>
      </c>
      <c r="F2824" s="38"/>
      <c r="G2824" s="38" t="s">
        <v>259</v>
      </c>
      <c r="H2824" s="38" t="s">
        <v>592</v>
      </c>
      <c r="I2824" s="40" t="s">
        <v>593</v>
      </c>
      <c r="J2824" s="40"/>
      <c r="K2824" s="40" t="str">
        <f t="shared" si="136"/>
        <v>Free</v>
      </c>
      <c r="L2824" s="41" t="s">
        <v>593</v>
      </c>
      <c r="M2824" s="49" t="str">
        <f t="shared" si="137"/>
        <v>무료</v>
      </c>
      <c r="N2824" s="40" t="s">
        <v>593</v>
      </c>
      <c r="O2824" s="40" t="s">
        <v>593</v>
      </c>
    </row>
    <row r="2825" spans="2:15" ht="30" customHeight="1">
      <c r="B2825" s="38">
        <v>2824</v>
      </c>
      <c r="C2825" s="39" t="str">
        <f t="shared" si="134"/>
        <v>CUS1172A300.LABEL.PAYMENT_AMOUNT</v>
      </c>
      <c r="D2825" s="38" t="str">
        <f t="shared" si="135"/>
        <v>CUS1172A300</v>
      </c>
      <c r="E2825" s="38" t="s">
        <v>19815</v>
      </c>
      <c r="F2825" s="38"/>
      <c r="G2825" s="38" t="s">
        <v>259</v>
      </c>
      <c r="H2825" s="38" t="s">
        <v>6698</v>
      </c>
      <c r="I2825" s="40" t="s">
        <v>6766</v>
      </c>
      <c r="J2825" s="40"/>
      <c r="K2825" s="40" t="str">
        <f t="shared" si="136"/>
        <v>Payment Amount</v>
      </c>
      <c r="L2825" s="41" t="s">
        <v>6766</v>
      </c>
      <c r="M2825" s="49" t="str">
        <f t="shared" si="137"/>
        <v>납부 금액</v>
      </c>
      <c r="N2825" s="40" t="s">
        <v>6766</v>
      </c>
      <c r="O2825" s="40" t="s">
        <v>6766</v>
      </c>
    </row>
    <row r="2826" spans="2:15" ht="30" customHeight="1">
      <c r="B2826" s="38">
        <v>2825</v>
      </c>
      <c r="C2826" s="39" t="str">
        <f t="shared" si="134"/>
        <v>CUS1172A300.LABEL.REMARK</v>
      </c>
      <c r="D2826" s="38" t="str">
        <f t="shared" si="135"/>
        <v>CUS1172A300</v>
      </c>
      <c r="E2826" s="38" t="s">
        <v>19815</v>
      </c>
      <c r="F2826" s="38"/>
      <c r="G2826" s="38" t="s">
        <v>259</v>
      </c>
      <c r="H2826" s="38" t="s">
        <v>597</v>
      </c>
      <c r="I2826" s="40" t="s">
        <v>3235</v>
      </c>
      <c r="J2826" s="40"/>
      <c r="K2826" s="40" t="str">
        <f t="shared" si="136"/>
        <v>Remark</v>
      </c>
      <c r="L2826" s="41" t="s">
        <v>3235</v>
      </c>
      <c r="M2826" s="49" t="str">
        <f t="shared" si="137"/>
        <v>메모</v>
      </c>
      <c r="N2826" s="40" t="s">
        <v>3235</v>
      </c>
      <c r="O2826" s="40" t="s">
        <v>3235</v>
      </c>
    </row>
    <row r="2827" spans="2:15" ht="30" customHeight="1">
      <c r="B2827" s="38">
        <v>2826</v>
      </c>
      <c r="C2827" s="39" t="str">
        <f t="shared" si="134"/>
        <v>CUS1172A300.BUTTON.VIEW_PAYMENT_HISTORY</v>
      </c>
      <c r="D2827" s="38" t="str">
        <f t="shared" si="135"/>
        <v>CUS1172A300</v>
      </c>
      <c r="E2827" s="38" t="s">
        <v>19815</v>
      </c>
      <c r="F2827" s="38"/>
      <c r="G2827" s="38" t="s">
        <v>13</v>
      </c>
      <c r="H2827" s="38" t="s">
        <v>6776</v>
      </c>
      <c r="I2827" s="40" t="s">
        <v>6777</v>
      </c>
      <c r="J2827" s="40"/>
      <c r="K2827" s="40" t="str">
        <f t="shared" si="136"/>
        <v>View Payment History</v>
      </c>
      <c r="L2827" s="41" t="s">
        <v>6777</v>
      </c>
      <c r="M2827" s="49" t="str">
        <f t="shared" si="137"/>
        <v>납부 내역 보기</v>
      </c>
      <c r="N2827" s="40" t="s">
        <v>6777</v>
      </c>
      <c r="O2827" s="40" t="s">
        <v>6777</v>
      </c>
    </row>
    <row r="2828" spans="2:15" ht="30" customHeight="1">
      <c r="B2828" s="38">
        <v>2827</v>
      </c>
      <c r="C2828" s="39" t="str">
        <f t="shared" si="134"/>
        <v>CUS1172A300.BUTTON.DOWNLOAD_RECEIPT</v>
      </c>
      <c r="D2828" s="38" t="str">
        <f t="shared" si="135"/>
        <v>CUS1172A300</v>
      </c>
      <c r="E2828" s="38" t="s">
        <v>19815</v>
      </c>
      <c r="F2828" s="38"/>
      <c r="G2828" s="38" t="s">
        <v>13</v>
      </c>
      <c r="H2828" s="38" t="s">
        <v>4442</v>
      </c>
      <c r="I2828" s="40" t="s">
        <v>6781</v>
      </c>
      <c r="J2828" s="40"/>
      <c r="K2828" s="40" t="str">
        <f t="shared" si="136"/>
        <v>Download Receipt</v>
      </c>
      <c r="L2828" s="41" t="s">
        <v>6781</v>
      </c>
      <c r="M2828" s="49" t="str">
        <f t="shared" si="137"/>
        <v>영수증 다운로드</v>
      </c>
      <c r="N2828" s="40" t="s">
        <v>6781</v>
      </c>
      <c r="O2828" s="40" t="s">
        <v>6781</v>
      </c>
    </row>
    <row r="2829" spans="2:15" ht="30" customHeight="1">
      <c r="B2829" s="38">
        <v>2828</v>
      </c>
      <c r="C2829" s="39" t="str">
        <f t="shared" si="134"/>
        <v>CUS1172A300.BUTTON.OKAY</v>
      </c>
      <c r="D2829" s="38" t="str">
        <f t="shared" si="135"/>
        <v>CUS1172A300</v>
      </c>
      <c r="E2829" s="38" t="s">
        <v>19815</v>
      </c>
      <c r="F2829" s="38"/>
      <c r="G2829" s="38" t="s">
        <v>13</v>
      </c>
      <c r="H2829" s="38" t="s">
        <v>34</v>
      </c>
      <c r="I2829" s="40" t="s">
        <v>35</v>
      </c>
      <c r="J2829" s="40"/>
      <c r="K2829" s="40" t="str">
        <f t="shared" si="136"/>
        <v>Okay</v>
      </c>
      <c r="L2829" s="41" t="s">
        <v>35</v>
      </c>
      <c r="M2829" s="49" t="str">
        <f t="shared" si="137"/>
        <v>확인</v>
      </c>
      <c r="N2829" s="40" t="s">
        <v>35</v>
      </c>
      <c r="O2829" s="40" t="s">
        <v>35</v>
      </c>
    </row>
    <row r="2830" spans="2:15" ht="30" customHeight="1">
      <c r="B2830" s="38">
        <v>2829</v>
      </c>
      <c r="C2830" s="39" t="str">
        <f t="shared" si="134"/>
        <v>CUS11800000.LABEL.COPY_ACCOUNT_NO</v>
      </c>
      <c r="D2830" s="38" t="str">
        <f t="shared" si="135"/>
        <v>CUS11800000</v>
      </c>
      <c r="E2830" s="38" t="s">
        <v>4726</v>
      </c>
      <c r="F2830" s="38"/>
      <c r="G2830" s="38" t="s">
        <v>259</v>
      </c>
      <c r="H2830" s="38" t="s">
        <v>4727</v>
      </c>
      <c r="I2830" s="40" t="s">
        <v>4728</v>
      </c>
      <c r="J2830" s="40"/>
      <c r="K2830" s="40" t="str">
        <f t="shared" si="136"/>
        <v>Copy Account No.</v>
      </c>
      <c r="L2830" s="41" t="s">
        <v>4729</v>
      </c>
      <c r="M2830" s="40" t="s">
        <v>4730</v>
      </c>
      <c r="N2830" s="40" t="s">
        <v>4731</v>
      </c>
      <c r="O2830" s="40" t="s">
        <v>4732</v>
      </c>
    </row>
    <row r="2831" spans="2:15" ht="30" customHeight="1">
      <c r="B2831" s="38">
        <v>2830</v>
      </c>
      <c r="C2831" s="39" t="str">
        <f t="shared" si="134"/>
        <v>CUS11800000.LABEL.SHARE_ACCOUNT_NO</v>
      </c>
      <c r="D2831" s="38" t="str">
        <f t="shared" si="135"/>
        <v>CUS11800000</v>
      </c>
      <c r="E2831" s="38" t="s">
        <v>4726</v>
      </c>
      <c r="F2831" s="38"/>
      <c r="G2831" s="38" t="s">
        <v>259</v>
      </c>
      <c r="H2831" s="38" t="s">
        <v>4733</v>
      </c>
      <c r="I2831" s="40" t="s">
        <v>4734</v>
      </c>
      <c r="J2831" s="40"/>
      <c r="K2831" s="40" t="str">
        <f t="shared" si="136"/>
        <v>Share Account No.</v>
      </c>
      <c r="L2831" s="41" t="s">
        <v>4735</v>
      </c>
      <c r="M2831" s="40" t="s">
        <v>4736</v>
      </c>
      <c r="N2831" s="40" t="s">
        <v>4737</v>
      </c>
      <c r="O2831" s="40" t="s">
        <v>4738</v>
      </c>
    </row>
    <row r="2832" spans="2:15" ht="30" customHeight="1">
      <c r="B2832" s="38">
        <v>2831</v>
      </c>
      <c r="C2832" s="39" t="str">
        <f t="shared" si="134"/>
        <v>CUS11800000.LABEL.GET_LOAN_AGAINST_DEPOSIT</v>
      </c>
      <c r="D2832" s="38" t="str">
        <f t="shared" si="135"/>
        <v>CUS11800000</v>
      </c>
      <c r="E2832" s="38" t="s">
        <v>4726</v>
      </c>
      <c r="F2832" s="38"/>
      <c r="G2832" s="38" t="s">
        <v>259</v>
      </c>
      <c r="H2832" s="38" t="s">
        <v>2812</v>
      </c>
      <c r="I2832" s="40" t="s">
        <v>2813</v>
      </c>
      <c r="J2832" s="40"/>
      <c r="K2832" s="40" t="str">
        <f t="shared" si="136"/>
        <v>Get Loan Against Deposit</v>
      </c>
      <c r="L2832" s="41" t="s">
        <v>902</v>
      </c>
      <c r="M2832" s="40" t="s">
        <v>2814</v>
      </c>
      <c r="N2832" s="40" t="s">
        <v>2815</v>
      </c>
      <c r="O2832" s="40" t="s">
        <v>4739</v>
      </c>
    </row>
    <row r="2833" spans="2:15" ht="30" customHeight="1">
      <c r="B2833" s="38">
        <v>2832</v>
      </c>
      <c r="C2833" s="39" t="str">
        <f t="shared" si="134"/>
        <v>CUS11800000.LABEL.ACCOUNT_REORDER</v>
      </c>
      <c r="D2833" s="38" t="str">
        <f t="shared" si="135"/>
        <v>CUS11800000</v>
      </c>
      <c r="E2833" s="38" t="s">
        <v>4726</v>
      </c>
      <c r="F2833" s="38"/>
      <c r="G2833" s="38" t="s">
        <v>259</v>
      </c>
      <c r="H2833" s="38" t="s">
        <v>4740</v>
      </c>
      <c r="I2833" s="40" t="s">
        <v>4741</v>
      </c>
      <c r="J2833" s="40"/>
      <c r="K2833" s="40" t="str">
        <f t="shared" si="136"/>
        <v>Account Re-order</v>
      </c>
      <c r="L2833" s="41" t="s">
        <v>4742</v>
      </c>
      <c r="M2833" s="40" t="s">
        <v>4743</v>
      </c>
      <c r="N2833" s="40" t="s">
        <v>4744</v>
      </c>
      <c r="O2833" s="40" t="s">
        <v>4745</v>
      </c>
    </row>
    <row r="2834" spans="2:15" ht="30" customHeight="1">
      <c r="B2834" s="38">
        <v>2833</v>
      </c>
      <c r="C2834" s="39" t="str">
        <f t="shared" si="134"/>
        <v>CUS11800000.LABEL.ACCOUNT_SETTING</v>
      </c>
      <c r="D2834" s="38" t="str">
        <f t="shared" si="135"/>
        <v>CUS11800000</v>
      </c>
      <c r="E2834" s="38" t="s">
        <v>4726</v>
      </c>
      <c r="F2834" s="38"/>
      <c r="G2834" s="38" t="s">
        <v>259</v>
      </c>
      <c r="H2834" s="38" t="s">
        <v>4746</v>
      </c>
      <c r="I2834" s="40" t="s">
        <v>4747</v>
      </c>
      <c r="J2834" s="40"/>
      <c r="K2834" s="40" t="str">
        <f t="shared" si="136"/>
        <v>Account Setting</v>
      </c>
      <c r="L2834" s="41" t="s">
        <v>4748</v>
      </c>
      <c r="M2834" s="40" t="s">
        <v>4749</v>
      </c>
      <c r="N2834" s="40" t="s">
        <v>4750</v>
      </c>
      <c r="O2834" s="40" t="s">
        <v>4751</v>
      </c>
    </row>
    <row r="2835" spans="2:15" ht="30" customHeight="1">
      <c r="B2835" s="38">
        <v>2834</v>
      </c>
      <c r="C2835" s="39" t="str">
        <f t="shared" si="134"/>
        <v>CUS11800000.LABEL.DOWNLOAD_ACCOUNT_STATEMENT</v>
      </c>
      <c r="D2835" s="38" t="str">
        <f t="shared" si="135"/>
        <v>CUS11800000</v>
      </c>
      <c r="E2835" s="38" t="s">
        <v>4726</v>
      </c>
      <c r="F2835" s="38"/>
      <c r="G2835" s="38" t="s">
        <v>259</v>
      </c>
      <c r="H2835" s="38" t="s">
        <v>4752</v>
      </c>
      <c r="I2835" s="40" t="s">
        <v>4753</v>
      </c>
      <c r="J2835" s="40"/>
      <c r="K2835" s="40" t="str">
        <f t="shared" si="136"/>
        <v>Download Account Statement</v>
      </c>
      <c r="L2835" s="41" t="s">
        <v>4754</v>
      </c>
      <c r="M2835" s="40" t="s">
        <v>4755</v>
      </c>
      <c r="N2835" s="40" t="s">
        <v>4756</v>
      </c>
      <c r="O2835" s="40" t="s">
        <v>4757</v>
      </c>
    </row>
    <row r="2836" spans="2:15" ht="30" customHeight="1">
      <c r="B2836" s="38">
        <v>2835</v>
      </c>
      <c r="C2836" s="39" t="str">
        <f t="shared" si="134"/>
        <v>CUS11800000.BUTTON.CLOSE</v>
      </c>
      <c r="D2836" s="38" t="str">
        <f t="shared" si="135"/>
        <v>CUS11800000</v>
      </c>
      <c r="E2836" s="38" t="s">
        <v>4726</v>
      </c>
      <c r="F2836" s="38"/>
      <c r="G2836" s="38" t="s">
        <v>13</v>
      </c>
      <c r="H2836" s="38" t="s">
        <v>72</v>
      </c>
      <c r="I2836" s="40" t="s">
        <v>73</v>
      </c>
      <c r="J2836" s="40"/>
      <c r="K2836" s="40" t="str">
        <f t="shared" si="136"/>
        <v>Close</v>
      </c>
      <c r="L2836" s="41" t="s">
        <v>74</v>
      </c>
      <c r="M2836" s="40" t="s">
        <v>75</v>
      </c>
      <c r="N2836" s="40" t="s">
        <v>76</v>
      </c>
      <c r="O2836" s="40" t="s">
        <v>77</v>
      </c>
    </row>
    <row r="2837" spans="2:15" ht="30" customHeight="1">
      <c r="B2837" s="38">
        <v>2836</v>
      </c>
      <c r="C2837" s="39" t="str">
        <f t="shared" si="134"/>
        <v>CUS11801100.LABEL.JUNIOR_USER_DETAIL</v>
      </c>
      <c r="D2837" s="38" t="str">
        <f t="shared" si="135"/>
        <v>CUS11801100</v>
      </c>
      <c r="E2837" s="38" t="s">
        <v>8712</v>
      </c>
      <c r="F2837" s="38"/>
      <c r="G2837" s="38" t="s">
        <v>259</v>
      </c>
      <c r="H2837" s="38" t="s">
        <v>8713</v>
      </c>
      <c r="I2837" s="40" t="s">
        <v>8714</v>
      </c>
      <c r="J2837" s="40"/>
      <c r="K2837" s="40" t="str">
        <f t="shared" si="136"/>
        <v>Junior User Detail</v>
      </c>
      <c r="L2837" s="41" t="s">
        <v>8715</v>
      </c>
      <c r="M2837" s="40" t="s">
        <v>8716</v>
      </c>
      <c r="N2837" s="40" t="s">
        <v>8717</v>
      </c>
      <c r="O2837" s="40" t="s">
        <v>8718</v>
      </c>
    </row>
    <row r="2838" spans="2:15" ht="30" customHeight="1">
      <c r="B2838" s="38">
        <v>2837</v>
      </c>
      <c r="C2838" s="39" t="str">
        <f t="shared" si="134"/>
        <v>CUS11801100.LABEL.MANAGE_JUNIOR_USER</v>
      </c>
      <c r="D2838" s="38" t="str">
        <f t="shared" si="135"/>
        <v>CUS11801100</v>
      </c>
      <c r="E2838" s="38" t="s">
        <v>8712</v>
      </c>
      <c r="F2838" s="38"/>
      <c r="G2838" s="38" t="s">
        <v>259</v>
      </c>
      <c r="H2838" s="38" t="s">
        <v>8719</v>
      </c>
      <c r="I2838" s="40" t="s">
        <v>8720</v>
      </c>
      <c r="J2838" s="40"/>
      <c r="K2838" s="40" t="str">
        <f t="shared" si="136"/>
        <v>Manage Junior User</v>
      </c>
      <c r="L2838" s="41" t="s">
        <v>8721</v>
      </c>
      <c r="M2838" s="40" t="s">
        <v>8722</v>
      </c>
      <c r="N2838" s="40" t="s">
        <v>8723</v>
      </c>
      <c r="O2838" s="40" t="s">
        <v>8724</v>
      </c>
    </row>
    <row r="2839" spans="2:15" ht="30" customHeight="1">
      <c r="B2839" s="38">
        <v>2838</v>
      </c>
      <c r="C2839" s="39" t="str">
        <f t="shared" si="134"/>
        <v>CUS11801100.LABEL.COPY_ACCOUNT_NO</v>
      </c>
      <c r="D2839" s="38" t="str">
        <f t="shared" si="135"/>
        <v>CUS11801100</v>
      </c>
      <c r="E2839" s="38" t="s">
        <v>8712</v>
      </c>
      <c r="F2839" s="38"/>
      <c r="G2839" s="38" t="s">
        <v>259</v>
      </c>
      <c r="H2839" s="38" t="s">
        <v>4727</v>
      </c>
      <c r="I2839" s="40" t="s">
        <v>4728</v>
      </c>
      <c r="J2839" s="40"/>
      <c r="K2839" s="40" t="str">
        <f t="shared" si="136"/>
        <v>Copy Account No.</v>
      </c>
      <c r="L2839" s="41" t="s">
        <v>4729</v>
      </c>
      <c r="M2839" s="40" t="s">
        <v>4730</v>
      </c>
      <c r="N2839" s="40" t="s">
        <v>4731</v>
      </c>
      <c r="O2839" s="40" t="s">
        <v>4732</v>
      </c>
    </row>
    <row r="2840" spans="2:15" ht="30" customHeight="1">
      <c r="B2840" s="38">
        <v>2839</v>
      </c>
      <c r="C2840" s="39" t="str">
        <f t="shared" si="134"/>
        <v>CUS11801100.LABEL.SHARE_ACCOUNT_NO</v>
      </c>
      <c r="D2840" s="38" t="str">
        <f t="shared" si="135"/>
        <v>CUS11801100</v>
      </c>
      <c r="E2840" s="38" t="s">
        <v>8712</v>
      </c>
      <c r="F2840" s="38"/>
      <c r="G2840" s="38" t="s">
        <v>259</v>
      </c>
      <c r="H2840" s="38" t="s">
        <v>4733</v>
      </c>
      <c r="I2840" s="40" t="s">
        <v>4734</v>
      </c>
      <c r="J2840" s="40"/>
      <c r="K2840" s="40" t="str">
        <f t="shared" si="136"/>
        <v>Share Account No.</v>
      </c>
      <c r="L2840" s="41" t="s">
        <v>4735</v>
      </c>
      <c r="M2840" s="40" t="s">
        <v>4736</v>
      </c>
      <c r="N2840" s="40" t="s">
        <v>4737</v>
      </c>
      <c r="O2840" s="40" t="s">
        <v>8725</v>
      </c>
    </row>
    <row r="2841" spans="2:15" ht="30" customHeight="1">
      <c r="B2841" s="38">
        <v>2840</v>
      </c>
      <c r="C2841" s="39" t="str">
        <f t="shared" si="134"/>
        <v>CUS11801100.LABEL.ACCOUNT_REORDER</v>
      </c>
      <c r="D2841" s="38" t="str">
        <f t="shared" si="135"/>
        <v>CUS11801100</v>
      </c>
      <c r="E2841" s="38" t="s">
        <v>8712</v>
      </c>
      <c r="F2841" s="38"/>
      <c r="G2841" s="38" t="s">
        <v>259</v>
      </c>
      <c r="H2841" s="38" t="s">
        <v>4740</v>
      </c>
      <c r="I2841" s="40" t="s">
        <v>4741</v>
      </c>
      <c r="J2841" s="40"/>
      <c r="K2841" s="40" t="str">
        <f t="shared" si="136"/>
        <v>Account Re-order</v>
      </c>
      <c r="L2841" s="41" t="s">
        <v>4742</v>
      </c>
      <c r="M2841" s="40" t="s">
        <v>4743</v>
      </c>
      <c r="N2841" s="40" t="s">
        <v>4744</v>
      </c>
      <c r="O2841" s="40" t="s">
        <v>8726</v>
      </c>
    </row>
    <row r="2842" spans="2:15" ht="30" customHeight="1">
      <c r="B2842" s="38">
        <v>2841</v>
      </c>
      <c r="C2842" s="39" t="str">
        <f t="shared" si="134"/>
        <v>CUS11801100.LABEL.ACCOUNT_SETTING</v>
      </c>
      <c r="D2842" s="38" t="str">
        <f t="shared" si="135"/>
        <v>CUS11801100</v>
      </c>
      <c r="E2842" s="38" t="s">
        <v>8712</v>
      </c>
      <c r="F2842" s="38"/>
      <c r="G2842" s="38" t="s">
        <v>259</v>
      </c>
      <c r="H2842" s="38" t="s">
        <v>4746</v>
      </c>
      <c r="I2842" s="40" t="s">
        <v>4747</v>
      </c>
      <c r="J2842" s="40"/>
      <c r="K2842" s="40" t="str">
        <f t="shared" si="136"/>
        <v>Account Setting</v>
      </c>
      <c r="L2842" s="41" t="s">
        <v>4748</v>
      </c>
      <c r="M2842" s="40" t="s">
        <v>4749</v>
      </c>
      <c r="N2842" s="40" t="s">
        <v>4750</v>
      </c>
      <c r="O2842" s="40" t="s">
        <v>4751</v>
      </c>
    </row>
    <row r="2843" spans="2:15" ht="30" customHeight="1">
      <c r="B2843" s="38">
        <v>2842</v>
      </c>
      <c r="C2843" s="39" t="str">
        <f t="shared" si="134"/>
        <v>CUS11801100.LABEL.DOWNLOAD_ACCOUNT</v>
      </c>
      <c r="D2843" s="38" t="str">
        <f t="shared" si="135"/>
        <v>CUS11801100</v>
      </c>
      <c r="E2843" s="38" t="s">
        <v>8712</v>
      </c>
      <c r="F2843" s="38"/>
      <c r="G2843" s="38" t="s">
        <v>259</v>
      </c>
      <c r="H2843" s="38" t="s">
        <v>8727</v>
      </c>
      <c r="I2843" s="40" t="s">
        <v>8728</v>
      </c>
      <c r="J2843" s="40"/>
      <c r="K2843" s="40" t="str">
        <f t="shared" si="136"/>
        <v>Download Account</v>
      </c>
      <c r="L2843" s="41" t="s">
        <v>8729</v>
      </c>
      <c r="M2843" s="40" t="s">
        <v>8730</v>
      </c>
      <c r="N2843" s="40" t="s">
        <v>4756</v>
      </c>
      <c r="O2843" s="40" t="s">
        <v>8731</v>
      </c>
    </row>
    <row r="2844" spans="2:15" ht="30" customHeight="1">
      <c r="B2844" s="38">
        <v>2843</v>
      </c>
      <c r="C2844" s="39" t="str">
        <f t="shared" si="134"/>
        <v>CUS11801100.LABEL.STATEMENT</v>
      </c>
      <c r="D2844" s="38" t="str">
        <f t="shared" si="135"/>
        <v>CUS11801100</v>
      </c>
      <c r="E2844" s="38" t="s">
        <v>8712</v>
      </c>
      <c r="F2844" s="38"/>
      <c r="G2844" s="38" t="s">
        <v>259</v>
      </c>
      <c r="H2844" s="38" t="s">
        <v>8732</v>
      </c>
      <c r="I2844" s="40" t="s">
        <v>8733</v>
      </c>
      <c r="J2844" s="40"/>
      <c r="K2844" s="40" t="str">
        <f t="shared" si="136"/>
        <v>Statement</v>
      </c>
      <c r="L2844" s="41" t="s">
        <v>8734</v>
      </c>
      <c r="M2844" s="40" t="s">
        <v>20120</v>
      </c>
      <c r="N2844" s="40" t="s">
        <v>8733</v>
      </c>
      <c r="O2844" s="40" t="s">
        <v>186</v>
      </c>
    </row>
    <row r="2845" spans="2:15" ht="30" customHeight="1">
      <c r="B2845" s="38">
        <v>2844</v>
      </c>
      <c r="C2845" s="39" t="str">
        <f t="shared" si="134"/>
        <v>CUS11801100.BUTTON.CLOSE</v>
      </c>
      <c r="D2845" s="38" t="str">
        <f t="shared" si="135"/>
        <v>CUS11801100</v>
      </c>
      <c r="E2845" s="38" t="s">
        <v>8712</v>
      </c>
      <c r="F2845" s="38"/>
      <c r="G2845" s="38" t="s">
        <v>13</v>
      </c>
      <c r="H2845" s="38" t="s">
        <v>72</v>
      </c>
      <c r="I2845" s="40" t="s">
        <v>73</v>
      </c>
      <c r="J2845" s="40"/>
      <c r="K2845" s="40" t="str">
        <f t="shared" si="136"/>
        <v>Close</v>
      </c>
      <c r="L2845" s="41" t="s">
        <v>74</v>
      </c>
      <c r="M2845" s="40" t="s">
        <v>75</v>
      </c>
      <c r="N2845" s="40" t="s">
        <v>76</v>
      </c>
      <c r="O2845" s="40" t="s">
        <v>77</v>
      </c>
    </row>
    <row r="2846" spans="2:15" ht="30" customHeight="1">
      <c r="B2846" s="38">
        <v>2845</v>
      </c>
      <c r="C2846" s="39" t="str">
        <f t="shared" si="134"/>
        <v>CUS11801200.LABEL.COPY_ACCOUNT_NO</v>
      </c>
      <c r="D2846" s="38" t="str">
        <f t="shared" si="135"/>
        <v>CUS11801200</v>
      </c>
      <c r="E2846" s="38" t="s">
        <v>8735</v>
      </c>
      <c r="F2846" s="38"/>
      <c r="G2846" s="38" t="s">
        <v>259</v>
      </c>
      <c r="H2846" s="38" t="s">
        <v>4727</v>
      </c>
      <c r="I2846" s="40" t="s">
        <v>4728</v>
      </c>
      <c r="J2846" s="40"/>
      <c r="K2846" s="40" t="str">
        <f t="shared" si="136"/>
        <v>Copy Account No.</v>
      </c>
      <c r="L2846" s="41" t="s">
        <v>4729</v>
      </c>
      <c r="M2846" s="40" t="s">
        <v>4730</v>
      </c>
      <c r="N2846" s="40" t="s">
        <v>4731</v>
      </c>
      <c r="O2846" s="40" t="s">
        <v>8736</v>
      </c>
    </row>
    <row r="2847" spans="2:15" ht="30" customHeight="1">
      <c r="B2847" s="38">
        <v>2846</v>
      </c>
      <c r="C2847" s="39" t="str">
        <f t="shared" si="134"/>
        <v>CUS11801200.LABEL.SHARE_ACCOUNT_NO</v>
      </c>
      <c r="D2847" s="38" t="str">
        <f t="shared" si="135"/>
        <v>CUS11801200</v>
      </c>
      <c r="E2847" s="38" t="s">
        <v>8735</v>
      </c>
      <c r="F2847" s="38"/>
      <c r="G2847" s="38" t="s">
        <v>259</v>
      </c>
      <c r="H2847" s="38" t="s">
        <v>4733</v>
      </c>
      <c r="I2847" s="40" t="s">
        <v>4734</v>
      </c>
      <c r="J2847" s="40"/>
      <c r="K2847" s="40" t="str">
        <f t="shared" si="136"/>
        <v>Share Account No.</v>
      </c>
      <c r="L2847" s="41" t="s">
        <v>4735</v>
      </c>
      <c r="M2847" s="40" t="s">
        <v>4736</v>
      </c>
      <c r="N2847" s="40" t="s">
        <v>4737</v>
      </c>
      <c r="O2847" s="40" t="s">
        <v>8725</v>
      </c>
    </row>
    <row r="2848" spans="2:15" ht="30" customHeight="1">
      <c r="B2848" s="38">
        <v>2847</v>
      </c>
      <c r="C2848" s="39" t="str">
        <f t="shared" si="134"/>
        <v>CUS11801200.LABEL.ACCOUNT_SETTING</v>
      </c>
      <c r="D2848" s="38" t="str">
        <f t="shared" si="135"/>
        <v>CUS11801200</v>
      </c>
      <c r="E2848" s="38" t="s">
        <v>8735</v>
      </c>
      <c r="F2848" s="38"/>
      <c r="G2848" s="38" t="s">
        <v>259</v>
      </c>
      <c r="H2848" s="38" t="s">
        <v>4746</v>
      </c>
      <c r="I2848" s="40" t="s">
        <v>4747</v>
      </c>
      <c r="J2848" s="40"/>
      <c r="K2848" s="40" t="str">
        <f t="shared" si="136"/>
        <v>Account Setting</v>
      </c>
      <c r="L2848" s="41" t="s">
        <v>4748</v>
      </c>
      <c r="M2848" s="40" t="s">
        <v>4749</v>
      </c>
      <c r="N2848" s="40" t="s">
        <v>4750</v>
      </c>
      <c r="O2848" s="40" t="s">
        <v>4751</v>
      </c>
    </row>
    <row r="2849" spans="2:15" ht="30" customHeight="1">
      <c r="B2849" s="38">
        <v>2848</v>
      </c>
      <c r="C2849" s="39" t="str">
        <f t="shared" si="134"/>
        <v>CUS11801200.BUTTON.CLOSE</v>
      </c>
      <c r="D2849" s="38" t="str">
        <f t="shared" si="135"/>
        <v>CUS11801200</v>
      </c>
      <c r="E2849" s="38" t="s">
        <v>8735</v>
      </c>
      <c r="F2849" s="38"/>
      <c r="G2849" s="38" t="s">
        <v>13</v>
      </c>
      <c r="H2849" s="38" t="s">
        <v>72</v>
      </c>
      <c r="I2849" s="40" t="s">
        <v>73</v>
      </c>
      <c r="J2849" s="40"/>
      <c r="K2849" s="40" t="str">
        <f t="shared" si="136"/>
        <v>Close</v>
      </c>
      <c r="L2849" s="41" t="s">
        <v>74</v>
      </c>
      <c r="M2849" s="40" t="s">
        <v>75</v>
      </c>
      <c r="N2849" s="40" t="s">
        <v>76</v>
      </c>
      <c r="O2849" s="40" t="s">
        <v>77</v>
      </c>
    </row>
    <row r="2850" spans="2:15" ht="30" customHeight="1">
      <c r="B2850" s="38">
        <v>2849</v>
      </c>
      <c r="C2850" s="39" t="str">
        <f t="shared" si="134"/>
        <v>CUS11810000.MESSAGE.ACCOUNT_NUMBER_HAS_BEEN_COPIED</v>
      </c>
      <c r="D2850" s="38" t="str">
        <f t="shared" si="135"/>
        <v>CUS11810000</v>
      </c>
      <c r="E2850" s="38" t="s">
        <v>4758</v>
      </c>
      <c r="F2850" s="38"/>
      <c r="G2850" s="38" t="s">
        <v>1019</v>
      </c>
      <c r="H2850" s="38" t="s">
        <v>4759</v>
      </c>
      <c r="I2850" s="40" t="s">
        <v>4760</v>
      </c>
      <c r="J2850" s="40"/>
      <c r="K2850" s="40" t="str">
        <f t="shared" si="136"/>
        <v>Account number has been copied</v>
      </c>
      <c r="L2850" s="41" t="s">
        <v>509</v>
      </c>
      <c r="M2850" s="40" t="s">
        <v>510</v>
      </c>
      <c r="N2850" s="40" t="s">
        <v>4761</v>
      </c>
      <c r="O2850" s="40" t="s">
        <v>4762</v>
      </c>
    </row>
    <row r="2851" spans="2:15" ht="30" customHeight="1">
      <c r="B2851" s="38">
        <v>2850</v>
      </c>
      <c r="C2851" s="39" t="str">
        <f t="shared" si="134"/>
        <v>CUS11831000.TITLE.ACCOUNTS</v>
      </c>
      <c r="D2851" s="38" t="str">
        <f t="shared" si="135"/>
        <v>CUS11831000</v>
      </c>
      <c r="E2851" s="38" t="s">
        <v>4763</v>
      </c>
      <c r="F2851" s="38"/>
      <c r="G2851" s="38" t="s">
        <v>1271</v>
      </c>
      <c r="H2851" s="38" t="s">
        <v>2220</v>
      </c>
      <c r="I2851" s="40" t="s">
        <v>2221</v>
      </c>
      <c r="J2851" s="40"/>
      <c r="K2851" s="40" t="str">
        <f t="shared" si="136"/>
        <v>Accounts</v>
      </c>
      <c r="L2851" s="41" t="s">
        <v>2170</v>
      </c>
      <c r="M2851" s="40" t="s">
        <v>4764</v>
      </c>
      <c r="N2851" s="40" t="s">
        <v>2172</v>
      </c>
      <c r="O2851" s="40" t="s">
        <v>2173</v>
      </c>
    </row>
    <row r="2852" spans="2:15" ht="30" customHeight="1">
      <c r="B2852" s="38">
        <v>2851</v>
      </c>
      <c r="C2852" s="39" t="str">
        <f t="shared" si="134"/>
        <v>CUS11831000.BUTTON.RESET</v>
      </c>
      <c r="D2852" s="38" t="str">
        <f t="shared" si="135"/>
        <v>CUS11831000</v>
      </c>
      <c r="E2852" s="38" t="s">
        <v>4763</v>
      </c>
      <c r="F2852" s="38"/>
      <c r="G2852" s="38" t="s">
        <v>13</v>
      </c>
      <c r="H2852" s="38" t="s">
        <v>78</v>
      </c>
      <c r="I2852" s="40" t="s">
        <v>79</v>
      </c>
      <c r="J2852" s="40"/>
      <c r="K2852" s="40" t="str">
        <f t="shared" si="136"/>
        <v>Reset</v>
      </c>
      <c r="L2852" s="41" t="s">
        <v>80</v>
      </c>
      <c r="M2852" s="40" t="s">
        <v>81</v>
      </c>
      <c r="N2852" s="40" t="s">
        <v>2566</v>
      </c>
      <c r="O2852" s="40" t="s">
        <v>82</v>
      </c>
    </row>
    <row r="2853" spans="2:15" ht="30" customHeight="1">
      <c r="B2853" s="38">
        <v>2852</v>
      </c>
      <c r="C2853" s="39" t="str">
        <f t="shared" si="134"/>
        <v>CUS11831000.BUTTON.SORT_BY</v>
      </c>
      <c r="D2853" s="38" t="str">
        <f t="shared" si="135"/>
        <v>CUS11831000</v>
      </c>
      <c r="E2853" s="38" t="s">
        <v>4763</v>
      </c>
      <c r="F2853" s="38"/>
      <c r="G2853" s="38" t="s">
        <v>13</v>
      </c>
      <c r="H2853" s="38" t="s">
        <v>2560</v>
      </c>
      <c r="I2853" s="40" t="s">
        <v>2561</v>
      </c>
      <c r="J2853" s="40"/>
      <c r="K2853" s="40" t="str">
        <f t="shared" si="136"/>
        <v>Sort by</v>
      </c>
      <c r="L2853" s="41" t="s">
        <v>2562</v>
      </c>
      <c r="M2853" s="40" t="s">
        <v>2563</v>
      </c>
      <c r="N2853" s="40" t="s">
        <v>2564</v>
      </c>
      <c r="O2853" s="40" t="s">
        <v>2602</v>
      </c>
    </row>
    <row r="2854" spans="2:15" ht="30" customHeight="1">
      <c r="B2854" s="38">
        <v>2853</v>
      </c>
      <c r="C2854" s="39" t="str">
        <f t="shared" si="134"/>
        <v>CUS11831000.BUTTON.CANCEL</v>
      </c>
      <c r="D2854" s="38" t="str">
        <f t="shared" si="135"/>
        <v>CUS11831000</v>
      </c>
      <c r="E2854" s="38" t="s">
        <v>4763</v>
      </c>
      <c r="F2854" s="38"/>
      <c r="G2854" s="38" t="s">
        <v>13</v>
      </c>
      <c r="H2854" s="38" t="s">
        <v>24</v>
      </c>
      <c r="I2854" s="40" t="s">
        <v>25</v>
      </c>
      <c r="J2854" s="40"/>
      <c r="K2854" s="40" t="str">
        <f t="shared" si="136"/>
        <v>Cancel</v>
      </c>
      <c r="L2854" s="41" t="s">
        <v>26</v>
      </c>
      <c r="M2854" s="40" t="s">
        <v>27</v>
      </c>
      <c r="N2854" s="40" t="s">
        <v>260</v>
      </c>
      <c r="O2854" s="40" t="s">
        <v>28</v>
      </c>
    </row>
    <row r="2855" spans="2:15" ht="30" customHeight="1">
      <c r="B2855" s="38">
        <v>2854</v>
      </c>
      <c r="C2855" s="39" t="str">
        <f t="shared" si="134"/>
        <v>CUS11831000.BUTTON.APPLY</v>
      </c>
      <c r="D2855" s="38" t="str">
        <f t="shared" si="135"/>
        <v>CUS11831000</v>
      </c>
      <c r="E2855" s="38" t="s">
        <v>4763</v>
      </c>
      <c r="F2855" s="38"/>
      <c r="G2855" s="38" t="s">
        <v>13</v>
      </c>
      <c r="H2855" s="38" t="s">
        <v>49</v>
      </c>
      <c r="I2855" s="40" t="s">
        <v>50</v>
      </c>
      <c r="J2855" s="40"/>
      <c r="K2855" s="40" t="str">
        <f t="shared" si="136"/>
        <v>Apply</v>
      </c>
      <c r="L2855" s="41" t="s">
        <v>51</v>
      </c>
      <c r="M2855" s="40" t="s">
        <v>2301</v>
      </c>
      <c r="N2855" s="40" t="s">
        <v>2568</v>
      </c>
      <c r="O2855" s="40" t="s">
        <v>2569</v>
      </c>
    </row>
    <row r="2856" spans="2:15" ht="30" customHeight="1">
      <c r="B2856" s="38">
        <v>2855</v>
      </c>
      <c r="C2856" s="39" t="str">
        <f t="shared" si="134"/>
        <v>CUS11831000.BUTTON.ASCENDING</v>
      </c>
      <c r="D2856" s="38" t="str">
        <f t="shared" si="135"/>
        <v>CUS11831000</v>
      </c>
      <c r="E2856" s="38" t="s">
        <v>4763</v>
      </c>
      <c r="F2856" s="38"/>
      <c r="G2856" s="38" t="s">
        <v>13</v>
      </c>
      <c r="H2856" s="38" t="s">
        <v>2603</v>
      </c>
      <c r="I2856" s="40" t="s">
        <v>4765</v>
      </c>
      <c r="J2856" s="40"/>
      <c r="K2856" s="40" t="str">
        <f t="shared" si="136"/>
        <v>Ascending</v>
      </c>
      <c r="L2856" s="41" t="s">
        <v>2604</v>
      </c>
      <c r="M2856" s="40" t="s">
        <v>2605</v>
      </c>
      <c r="N2856" s="40" t="s">
        <v>4765</v>
      </c>
      <c r="O2856" s="40" t="s">
        <v>2607</v>
      </c>
    </row>
    <row r="2857" spans="2:15" ht="30" customHeight="1">
      <c r="B2857" s="38">
        <v>2856</v>
      </c>
      <c r="C2857" s="39" t="str">
        <f t="shared" si="134"/>
        <v>CUS11831000.BUTTON.DESCENDING</v>
      </c>
      <c r="D2857" s="38" t="str">
        <f t="shared" si="135"/>
        <v>CUS11831000</v>
      </c>
      <c r="E2857" s="38" t="s">
        <v>4763</v>
      </c>
      <c r="F2857" s="38"/>
      <c r="G2857" s="38" t="s">
        <v>13</v>
      </c>
      <c r="H2857" s="38" t="s">
        <v>2608</v>
      </c>
      <c r="I2857" s="40" t="s">
        <v>4766</v>
      </c>
      <c r="J2857" s="40"/>
      <c r="K2857" s="40" t="str">
        <f t="shared" si="136"/>
        <v>Descending</v>
      </c>
      <c r="L2857" s="41" t="s">
        <v>2609</v>
      </c>
      <c r="M2857" s="40" t="s">
        <v>2610</v>
      </c>
      <c r="N2857" s="40" t="s">
        <v>4766</v>
      </c>
      <c r="O2857" s="40" t="s">
        <v>2612</v>
      </c>
    </row>
    <row r="2858" spans="2:15" ht="30" customHeight="1">
      <c r="B2858" s="38">
        <v>2857</v>
      </c>
      <c r="C2858" s="39" t="str">
        <f t="shared" si="134"/>
        <v>CUS11831000.BUTTON.BALANCE</v>
      </c>
      <c r="D2858" s="38" t="str">
        <f t="shared" si="135"/>
        <v>CUS11831000</v>
      </c>
      <c r="E2858" s="38" t="s">
        <v>4763</v>
      </c>
      <c r="F2858" s="38"/>
      <c r="G2858" s="38" t="s">
        <v>13</v>
      </c>
      <c r="H2858" s="38" t="s">
        <v>2570</v>
      </c>
      <c r="I2858" s="40" t="s">
        <v>2571</v>
      </c>
      <c r="J2858" s="40"/>
      <c r="K2858" s="40" t="str">
        <f t="shared" si="136"/>
        <v>Balance</v>
      </c>
      <c r="L2858" s="41" t="s">
        <v>2572</v>
      </c>
      <c r="M2858" s="40" t="s">
        <v>2642</v>
      </c>
      <c r="N2858" s="40" t="s">
        <v>2571</v>
      </c>
      <c r="O2858" s="40" t="s">
        <v>2575</v>
      </c>
    </row>
    <row r="2859" spans="2:15" ht="30" customHeight="1">
      <c r="B2859" s="38">
        <v>2858</v>
      </c>
      <c r="C2859" s="39" t="str">
        <f t="shared" si="134"/>
        <v>CUS11831000.BUTTON.OPENED_DATE</v>
      </c>
      <c r="D2859" s="38" t="str">
        <f t="shared" si="135"/>
        <v>CUS11831000</v>
      </c>
      <c r="E2859" s="38" t="s">
        <v>4763</v>
      </c>
      <c r="F2859" s="38"/>
      <c r="G2859" s="38" t="s">
        <v>13</v>
      </c>
      <c r="H2859" s="38" t="s">
        <v>2614</v>
      </c>
      <c r="I2859" s="40" t="s">
        <v>2615</v>
      </c>
      <c r="J2859" s="40"/>
      <c r="K2859" s="40" t="str">
        <f t="shared" si="136"/>
        <v>Opened Date</v>
      </c>
      <c r="L2859" s="41" t="s">
        <v>2616</v>
      </c>
      <c r="M2859" s="40" t="s">
        <v>2754</v>
      </c>
      <c r="N2859" s="40" t="s">
        <v>2615</v>
      </c>
      <c r="O2859" s="40" t="s">
        <v>2617</v>
      </c>
    </row>
    <row r="2860" spans="2:15" ht="30" customHeight="1">
      <c r="B2860" s="38">
        <v>2859</v>
      </c>
      <c r="C2860" s="39" t="str">
        <f t="shared" si="134"/>
        <v>CUS11831000.BUTTON.ACCOUNT_TYPE</v>
      </c>
      <c r="D2860" s="38" t="str">
        <f t="shared" si="135"/>
        <v>CUS11831000</v>
      </c>
      <c r="E2860" s="38" t="s">
        <v>4763</v>
      </c>
      <c r="F2860" s="38"/>
      <c r="G2860" s="38" t="s">
        <v>13</v>
      </c>
      <c r="H2860" s="38" t="s">
        <v>2595</v>
      </c>
      <c r="I2860" s="40" t="s">
        <v>2596</v>
      </c>
      <c r="J2860" s="40"/>
      <c r="K2860" s="40" t="str">
        <f t="shared" si="136"/>
        <v>Account Type</v>
      </c>
      <c r="L2860" s="41" t="s">
        <v>2597</v>
      </c>
      <c r="M2860" s="40" t="s">
        <v>4767</v>
      </c>
      <c r="N2860" s="40" t="s">
        <v>2596</v>
      </c>
      <c r="O2860" s="40" t="s">
        <v>2600</v>
      </c>
    </row>
    <row r="2861" spans="2:15" ht="30" customHeight="1">
      <c r="B2861" s="38">
        <v>2860</v>
      </c>
      <c r="C2861" s="39" t="str">
        <f t="shared" si="134"/>
        <v>CUS11831000.BUTTON.ISSUED_DATE</v>
      </c>
      <c r="D2861" s="38" t="str">
        <f t="shared" si="135"/>
        <v>CUS11831000</v>
      </c>
      <c r="E2861" s="38" t="s">
        <v>4763</v>
      </c>
      <c r="F2861" s="38"/>
      <c r="G2861" s="38" t="s">
        <v>13</v>
      </c>
      <c r="H2861" s="38" t="s">
        <v>2589</v>
      </c>
      <c r="I2861" s="40" t="s">
        <v>2590</v>
      </c>
      <c r="J2861" s="40"/>
      <c r="K2861" s="40" t="str">
        <f t="shared" si="136"/>
        <v>Issued Date</v>
      </c>
      <c r="L2861" s="41" t="s">
        <v>2591</v>
      </c>
      <c r="M2861" s="40" t="s">
        <v>4768</v>
      </c>
      <c r="N2861" s="40" t="s">
        <v>2590</v>
      </c>
      <c r="O2861" s="40" t="s">
        <v>2594</v>
      </c>
    </row>
    <row r="2862" spans="2:15" ht="30" customHeight="1">
      <c r="B2862" s="38">
        <v>2861</v>
      </c>
      <c r="C2862" s="39" t="str">
        <f t="shared" si="134"/>
        <v>CUS11831000.LABEL.PRIMARY</v>
      </c>
      <c r="D2862" s="38" t="str">
        <f t="shared" si="135"/>
        <v>CUS11831000</v>
      </c>
      <c r="E2862" s="38" t="s">
        <v>4763</v>
      </c>
      <c r="F2862" s="38"/>
      <c r="G2862" s="38" t="s">
        <v>259</v>
      </c>
      <c r="H2862" s="38" t="s">
        <v>2526</v>
      </c>
      <c r="I2862" s="40" t="s">
        <v>2526</v>
      </c>
      <c r="J2862" s="40"/>
      <c r="K2862" s="40" t="str">
        <f t="shared" si="136"/>
        <v>PRIMARY</v>
      </c>
      <c r="L2862" s="41" t="s">
        <v>2527</v>
      </c>
      <c r="M2862" s="40" t="s">
        <v>4769</v>
      </c>
      <c r="N2862" s="40" t="s">
        <v>2576</v>
      </c>
      <c r="O2862" s="40" t="s">
        <v>4770</v>
      </c>
    </row>
    <row r="2863" spans="2:15" ht="30" customHeight="1">
      <c r="B2863" s="38">
        <v>2862</v>
      </c>
      <c r="C2863" s="39" t="str">
        <f t="shared" si="134"/>
        <v>CUS11831000.LABEL.NEW</v>
      </c>
      <c r="D2863" s="38" t="str">
        <f t="shared" si="135"/>
        <v>CUS11831000</v>
      </c>
      <c r="E2863" s="38" t="s">
        <v>4763</v>
      </c>
      <c r="F2863" s="38"/>
      <c r="G2863" s="38" t="s">
        <v>259</v>
      </c>
      <c r="H2863" s="38" t="s">
        <v>1938</v>
      </c>
      <c r="I2863" s="40" t="s">
        <v>4771</v>
      </c>
      <c r="J2863" s="40"/>
      <c r="K2863" s="40" t="str">
        <f t="shared" si="136"/>
        <v>New</v>
      </c>
      <c r="L2863" s="41" t="s">
        <v>1939</v>
      </c>
      <c r="M2863" s="40" t="s">
        <v>1938</v>
      </c>
      <c r="N2863" s="40" t="s">
        <v>4771</v>
      </c>
      <c r="O2863" s="40" t="s">
        <v>1940</v>
      </c>
    </row>
    <row r="2864" spans="2:15" ht="30" customHeight="1">
      <c r="B2864" s="38">
        <v>2863</v>
      </c>
      <c r="C2864" s="39" t="str">
        <f t="shared" si="134"/>
        <v>CUS11831000.LABEL.ONLY_SAVINGS_AND_CURRENT_ACCOU</v>
      </c>
      <c r="D2864" s="38" t="str">
        <f t="shared" si="135"/>
        <v>CUS11831000</v>
      </c>
      <c r="E2864" s="38" t="s">
        <v>4763</v>
      </c>
      <c r="F2864" s="38"/>
      <c r="G2864" s="38" t="s">
        <v>259</v>
      </c>
      <c r="H2864" s="38" t="s">
        <v>4772</v>
      </c>
      <c r="I2864" s="40" t="s">
        <v>4773</v>
      </c>
      <c r="J2864" s="40"/>
      <c r="K2864" s="40" t="str">
        <f t="shared" si="136"/>
        <v>Only Active Savings and Current accounts can be placed at the top of the account list.</v>
      </c>
      <c r="L2864" s="41" t="s">
        <v>4774</v>
      </c>
      <c r="M2864" s="49" t="s">
        <v>20197</v>
      </c>
      <c r="N2864" s="40" t="s">
        <v>4773</v>
      </c>
      <c r="O2864" s="40" t="s">
        <v>4775</v>
      </c>
    </row>
    <row r="2865" spans="2:15" ht="30" customHeight="1">
      <c r="B2865" s="38">
        <v>2864</v>
      </c>
      <c r="C2865" s="39" t="str">
        <f t="shared" si="134"/>
        <v>CUS11840000.TITLE.ACCOUNT_SETTING</v>
      </c>
      <c r="D2865" s="38" t="str">
        <f t="shared" si="135"/>
        <v>CUS11840000</v>
      </c>
      <c r="E2865" s="38" t="s">
        <v>4776</v>
      </c>
      <c r="F2865" s="38"/>
      <c r="G2865" s="38" t="s">
        <v>1271</v>
      </c>
      <c r="H2865" s="38" t="s">
        <v>4746</v>
      </c>
      <c r="I2865" s="40" t="s">
        <v>4747</v>
      </c>
      <c r="J2865" s="40"/>
      <c r="K2865" s="40" t="str">
        <f t="shared" si="136"/>
        <v>Account Setting</v>
      </c>
      <c r="L2865" s="41" t="s">
        <v>4748</v>
      </c>
      <c r="M2865" s="40" t="s">
        <v>4749</v>
      </c>
      <c r="N2865" s="40" t="s">
        <v>4750</v>
      </c>
      <c r="O2865" s="40" t="s">
        <v>4751</v>
      </c>
    </row>
    <row r="2866" spans="2:15" ht="30" customHeight="1">
      <c r="B2866" s="38">
        <v>2865</v>
      </c>
      <c r="C2866" s="39" t="str">
        <f t="shared" si="134"/>
        <v>CUS11840000.TITLE.PIGGY_SETTING</v>
      </c>
      <c r="D2866" s="38" t="str">
        <f t="shared" si="135"/>
        <v>CUS11840000</v>
      </c>
      <c r="E2866" s="38" t="s">
        <v>4776</v>
      </c>
      <c r="F2866" s="38"/>
      <c r="G2866" s="38" t="s">
        <v>1271</v>
      </c>
      <c r="H2866" s="38" t="s">
        <v>4777</v>
      </c>
      <c r="I2866" s="40" t="s">
        <v>4778</v>
      </c>
      <c r="J2866" s="40"/>
      <c r="K2866" s="40" t="str">
        <f t="shared" si="136"/>
        <v>Piggy Setting</v>
      </c>
      <c r="L2866" s="41" t="s">
        <v>4779</v>
      </c>
      <c r="M2866" s="40" t="s">
        <v>4780</v>
      </c>
      <c r="N2866" s="40" t="s">
        <v>4778</v>
      </c>
      <c r="O2866" s="40" t="s">
        <v>4781</v>
      </c>
    </row>
    <row r="2867" spans="2:15" ht="30" customHeight="1">
      <c r="B2867" s="38">
        <v>2866</v>
      </c>
      <c r="C2867" s="39" t="str">
        <f t="shared" si="134"/>
        <v>CUS11840000.BUTTON.CHANGE_COLOR</v>
      </c>
      <c r="D2867" s="38" t="str">
        <f t="shared" si="135"/>
        <v>CUS11840000</v>
      </c>
      <c r="E2867" s="38" t="s">
        <v>4776</v>
      </c>
      <c r="F2867" s="38"/>
      <c r="G2867" s="38" t="s">
        <v>13</v>
      </c>
      <c r="H2867" s="38" t="s">
        <v>4782</v>
      </c>
      <c r="I2867" s="40" t="s">
        <v>4783</v>
      </c>
      <c r="J2867" s="40"/>
      <c r="K2867" s="40" t="str">
        <f t="shared" si="136"/>
        <v>CHANGE COLOR</v>
      </c>
      <c r="L2867" s="41" t="s">
        <v>4784</v>
      </c>
      <c r="M2867" s="40" t="s">
        <v>4785</v>
      </c>
      <c r="N2867" s="40" t="s">
        <v>4786</v>
      </c>
      <c r="O2867" s="40" t="s">
        <v>4787</v>
      </c>
    </row>
    <row r="2868" spans="2:15" ht="30" customHeight="1">
      <c r="B2868" s="38">
        <v>2867</v>
      </c>
      <c r="C2868" s="39" t="str">
        <f t="shared" si="134"/>
        <v>CUS11840000.BUTTON.FORGOT_YOUR_PASSWORD</v>
      </c>
      <c r="D2868" s="38" t="str">
        <f t="shared" si="135"/>
        <v>CUS11840000</v>
      </c>
      <c r="E2868" s="38" t="s">
        <v>4776</v>
      </c>
      <c r="F2868" s="38"/>
      <c r="G2868" s="38" t="s">
        <v>13</v>
      </c>
      <c r="H2868" s="38" t="s">
        <v>4788</v>
      </c>
      <c r="I2868" s="40" t="s">
        <v>4789</v>
      </c>
      <c r="J2868" s="40"/>
      <c r="K2868" s="40" t="str">
        <f t="shared" si="136"/>
        <v>Forgot Your Password?</v>
      </c>
      <c r="L2868" s="41" t="s">
        <v>4790</v>
      </c>
      <c r="M2868" s="40" t="s">
        <v>4791</v>
      </c>
      <c r="N2868" s="40" t="s">
        <v>4792</v>
      </c>
      <c r="O2868" s="40" t="s">
        <v>4793</v>
      </c>
    </row>
    <row r="2869" spans="2:15" ht="30" customHeight="1">
      <c r="B2869" s="38">
        <v>2868</v>
      </c>
      <c r="C2869" s="39" t="str">
        <f t="shared" si="134"/>
        <v>CUS11840000.BUTTON.CONFIRM</v>
      </c>
      <c r="D2869" s="38" t="str">
        <f t="shared" si="135"/>
        <v>CUS11840000</v>
      </c>
      <c r="E2869" s="38" t="s">
        <v>4776</v>
      </c>
      <c r="F2869" s="38"/>
      <c r="G2869" s="38" t="s">
        <v>13</v>
      </c>
      <c r="H2869" s="38" t="s">
        <v>29</v>
      </c>
      <c r="I2869" s="40" t="s">
        <v>30</v>
      </c>
      <c r="J2869" s="40"/>
      <c r="K2869" s="40" t="str">
        <f t="shared" si="136"/>
        <v>Confirm</v>
      </c>
      <c r="L2869" s="41" t="s">
        <v>15</v>
      </c>
      <c r="M2869" s="40" t="s">
        <v>31</v>
      </c>
      <c r="N2869" s="40" t="s">
        <v>32</v>
      </c>
      <c r="O2869" s="40" t="s">
        <v>33</v>
      </c>
    </row>
    <row r="2870" spans="2:15" ht="30" customHeight="1">
      <c r="B2870" s="38">
        <v>2869</v>
      </c>
      <c r="C2870" s="39" t="str">
        <f t="shared" si="134"/>
        <v>CUS11840000.BUTTON.EDIT</v>
      </c>
      <c r="D2870" s="38" t="str">
        <f t="shared" si="135"/>
        <v>CUS11840000</v>
      </c>
      <c r="E2870" s="38" t="s">
        <v>4776</v>
      </c>
      <c r="F2870" s="38"/>
      <c r="G2870" s="38" t="s">
        <v>13</v>
      </c>
      <c r="H2870" s="38" t="s">
        <v>211</v>
      </c>
      <c r="I2870" s="40" t="s">
        <v>211</v>
      </c>
      <c r="J2870" s="40"/>
      <c r="K2870" s="40" t="str">
        <f t="shared" si="136"/>
        <v>EDIT</v>
      </c>
      <c r="L2870" s="41" t="s">
        <v>213</v>
      </c>
      <c r="M2870" s="40" t="s">
        <v>57</v>
      </c>
      <c r="N2870" s="40" t="s">
        <v>4794</v>
      </c>
      <c r="O2870" s="40" t="s">
        <v>214</v>
      </c>
    </row>
    <row r="2871" spans="2:15" ht="30" customHeight="1">
      <c r="B2871" s="38">
        <v>2870</v>
      </c>
      <c r="C2871" s="39" t="str">
        <f t="shared" si="134"/>
        <v>CUS11840000.LABEL.BASIC_INFO</v>
      </c>
      <c r="D2871" s="38" t="str">
        <f t="shared" si="135"/>
        <v>CUS11840000</v>
      </c>
      <c r="E2871" s="38" t="s">
        <v>4776</v>
      </c>
      <c r="F2871" s="38"/>
      <c r="G2871" s="38" t="s">
        <v>259</v>
      </c>
      <c r="H2871" s="38" t="s">
        <v>4795</v>
      </c>
      <c r="I2871" s="40" t="s">
        <v>4796</v>
      </c>
      <c r="J2871" s="40"/>
      <c r="K2871" s="40" t="str">
        <f t="shared" si="136"/>
        <v>BASIC INFO</v>
      </c>
      <c r="L2871" s="41" t="s">
        <v>4797</v>
      </c>
      <c r="M2871" s="40" t="s">
        <v>4798</v>
      </c>
      <c r="N2871" s="40" t="s">
        <v>4799</v>
      </c>
      <c r="O2871" s="40" t="s">
        <v>4800</v>
      </c>
    </row>
    <row r="2872" spans="2:15" ht="30" customHeight="1">
      <c r="B2872" s="38">
        <v>2871</v>
      </c>
      <c r="C2872" s="39" t="str">
        <f t="shared" si="134"/>
        <v>CUS11840000.LABEL.ACCOUNT_NAME</v>
      </c>
      <c r="D2872" s="38" t="str">
        <f t="shared" si="135"/>
        <v>CUS11840000</v>
      </c>
      <c r="E2872" s="38" t="s">
        <v>4776</v>
      </c>
      <c r="F2872" s="38"/>
      <c r="G2872" s="38" t="s">
        <v>259</v>
      </c>
      <c r="H2872" s="38" t="s">
        <v>4801</v>
      </c>
      <c r="I2872" s="40" t="s">
        <v>4802</v>
      </c>
      <c r="J2872" s="40"/>
      <c r="K2872" s="40" t="str">
        <f t="shared" si="136"/>
        <v>Account Name</v>
      </c>
      <c r="L2872" s="41" t="s">
        <v>4803</v>
      </c>
      <c r="M2872" s="40" t="s">
        <v>4804</v>
      </c>
      <c r="N2872" s="40" t="s">
        <v>4805</v>
      </c>
      <c r="O2872" s="40" t="s">
        <v>4806</v>
      </c>
    </row>
    <row r="2873" spans="2:15" ht="30" customHeight="1">
      <c r="B2873" s="38">
        <v>2872</v>
      </c>
      <c r="C2873" s="39" t="str">
        <f t="shared" si="134"/>
        <v>CUS11840000.LABEL.BRANCH</v>
      </c>
      <c r="D2873" s="38" t="str">
        <f t="shared" si="135"/>
        <v>CUS11840000</v>
      </c>
      <c r="E2873" s="38" t="s">
        <v>4776</v>
      </c>
      <c r="F2873" s="38"/>
      <c r="G2873" s="38" t="s">
        <v>259</v>
      </c>
      <c r="H2873" s="38" t="s">
        <v>4807</v>
      </c>
      <c r="I2873" s="40" t="s">
        <v>4808</v>
      </c>
      <c r="J2873" s="40"/>
      <c r="K2873" s="40" t="str">
        <f t="shared" si="136"/>
        <v>Branch</v>
      </c>
      <c r="L2873" s="41" t="s">
        <v>4809</v>
      </c>
      <c r="M2873" s="40" t="s">
        <v>4810</v>
      </c>
      <c r="N2873" s="40" t="s">
        <v>4811</v>
      </c>
      <c r="O2873" s="40" t="s">
        <v>4812</v>
      </c>
    </row>
    <row r="2874" spans="2:15" ht="30" customHeight="1">
      <c r="B2874" s="38">
        <v>2873</v>
      </c>
      <c r="C2874" s="39" t="str">
        <f t="shared" si="134"/>
        <v>CUS11840000.LABEL.CURRENCY</v>
      </c>
      <c r="D2874" s="38" t="str">
        <f t="shared" si="135"/>
        <v>CUS11840000</v>
      </c>
      <c r="E2874" s="38" t="s">
        <v>4776</v>
      </c>
      <c r="F2874" s="38"/>
      <c r="G2874" s="38" t="s">
        <v>259</v>
      </c>
      <c r="H2874" s="38" t="s">
        <v>4813</v>
      </c>
      <c r="I2874" s="40" t="s">
        <v>4814</v>
      </c>
      <c r="J2874" s="40"/>
      <c r="K2874" s="40" t="str">
        <f t="shared" si="136"/>
        <v>Currency</v>
      </c>
      <c r="L2874" s="41" t="s">
        <v>4815</v>
      </c>
      <c r="M2874" s="40" t="s">
        <v>4816</v>
      </c>
      <c r="N2874" s="40" t="s">
        <v>4817</v>
      </c>
      <c r="O2874" s="40" t="s">
        <v>4818</v>
      </c>
    </row>
    <row r="2875" spans="2:15" ht="30" customHeight="1">
      <c r="B2875" s="38">
        <v>2874</v>
      </c>
      <c r="C2875" s="39" t="str">
        <f t="shared" si="134"/>
        <v>CUS11840000.LABEL.OPEN_DATE</v>
      </c>
      <c r="D2875" s="38" t="str">
        <f t="shared" si="135"/>
        <v>CUS11840000</v>
      </c>
      <c r="E2875" s="38" t="s">
        <v>4776</v>
      </c>
      <c r="F2875" s="38"/>
      <c r="G2875" s="38" t="s">
        <v>259</v>
      </c>
      <c r="H2875" s="38" t="s">
        <v>4819</v>
      </c>
      <c r="I2875" s="40" t="s">
        <v>4820</v>
      </c>
      <c r="J2875" s="40"/>
      <c r="K2875" s="40" t="str">
        <f t="shared" si="136"/>
        <v>Open Date</v>
      </c>
      <c r="L2875" s="41" t="s">
        <v>2616</v>
      </c>
      <c r="M2875" s="40" t="s">
        <v>2754</v>
      </c>
      <c r="N2875" s="40" t="s">
        <v>4821</v>
      </c>
      <c r="O2875" s="40" t="s">
        <v>2617</v>
      </c>
    </row>
    <row r="2876" spans="2:15" ht="30" customHeight="1">
      <c r="B2876" s="38">
        <v>2875</v>
      </c>
      <c r="C2876" s="39" t="str">
        <f t="shared" si="134"/>
        <v>CUS11840000.LABEL.SWIFT_CODE</v>
      </c>
      <c r="D2876" s="38" t="str">
        <f t="shared" si="135"/>
        <v>CUS11840000</v>
      </c>
      <c r="E2876" s="38" t="s">
        <v>4776</v>
      </c>
      <c r="F2876" s="38"/>
      <c r="G2876" s="38" t="s">
        <v>259</v>
      </c>
      <c r="H2876" s="38" t="s">
        <v>3508</v>
      </c>
      <c r="I2876" s="40" t="s">
        <v>3509</v>
      </c>
      <c r="J2876" s="40"/>
      <c r="K2876" s="40" t="str">
        <f t="shared" si="136"/>
        <v>SWIFT Code</v>
      </c>
      <c r="L2876" s="41" t="s">
        <v>3510</v>
      </c>
      <c r="M2876" s="40" t="s">
        <v>3511</v>
      </c>
      <c r="N2876" s="40" t="s">
        <v>3512</v>
      </c>
      <c r="O2876" s="40" t="s">
        <v>4822</v>
      </c>
    </row>
    <row r="2877" spans="2:15" ht="30" customHeight="1">
      <c r="B2877" s="38">
        <v>2876</v>
      </c>
      <c r="C2877" s="39" t="str">
        <f t="shared" si="134"/>
        <v>CUS11840000.LABEL.INTEREST_RATE</v>
      </c>
      <c r="D2877" s="38" t="str">
        <f t="shared" si="135"/>
        <v>CUS11840000</v>
      </c>
      <c r="E2877" s="38" t="s">
        <v>4776</v>
      </c>
      <c r="F2877" s="38"/>
      <c r="G2877" s="38" t="s">
        <v>259</v>
      </c>
      <c r="H2877" s="38" t="s">
        <v>3831</v>
      </c>
      <c r="I2877" s="40" t="s">
        <v>3832</v>
      </c>
      <c r="J2877" s="40"/>
      <c r="K2877" s="40" t="str">
        <f t="shared" si="136"/>
        <v>Interest Rate</v>
      </c>
      <c r="L2877" s="41" t="s">
        <v>2522</v>
      </c>
      <c r="M2877" s="40" t="s">
        <v>2776</v>
      </c>
      <c r="N2877" s="40" t="s">
        <v>2777</v>
      </c>
      <c r="O2877" s="40" t="s">
        <v>3833</v>
      </c>
    </row>
    <row r="2878" spans="2:15" ht="30" customHeight="1">
      <c r="B2878" s="38">
        <v>2877</v>
      </c>
      <c r="C2878" s="39" t="str">
        <f t="shared" si="134"/>
        <v>CUS11840000.LABEL.WITHHOLDING_TAX_RATE</v>
      </c>
      <c r="D2878" s="38" t="str">
        <f t="shared" si="135"/>
        <v>CUS11840000</v>
      </c>
      <c r="E2878" s="38" t="s">
        <v>4776</v>
      </c>
      <c r="F2878" s="38"/>
      <c r="G2878" s="38" t="s">
        <v>259</v>
      </c>
      <c r="H2878" s="38" t="s">
        <v>4823</v>
      </c>
      <c r="I2878" s="40" t="s">
        <v>4824</v>
      </c>
      <c r="J2878" s="40"/>
      <c r="K2878" s="40" t="str">
        <f t="shared" si="136"/>
        <v>Withholding Tax Rate</v>
      </c>
      <c r="L2878" s="41" t="s">
        <v>4825</v>
      </c>
      <c r="M2878" s="40" t="s">
        <v>4826</v>
      </c>
      <c r="N2878" s="40" t="s">
        <v>4827</v>
      </c>
      <c r="O2878" s="40" t="s">
        <v>4828</v>
      </c>
    </row>
    <row r="2879" spans="2:15" ht="30" customHeight="1">
      <c r="B2879" s="38">
        <v>2878</v>
      </c>
      <c r="C2879" s="39" t="str">
        <f t="shared" si="134"/>
        <v>CUS11840000.LABEL.UNCLEARED_AMOUNT</v>
      </c>
      <c r="D2879" s="38" t="str">
        <f t="shared" si="135"/>
        <v>CUS11840000</v>
      </c>
      <c r="E2879" s="38" t="s">
        <v>4776</v>
      </c>
      <c r="F2879" s="38"/>
      <c r="G2879" s="38" t="s">
        <v>259</v>
      </c>
      <c r="H2879" s="38" t="s">
        <v>4829</v>
      </c>
      <c r="I2879" s="40" t="s">
        <v>4830</v>
      </c>
      <c r="J2879" s="40"/>
      <c r="K2879" s="40" t="str">
        <f t="shared" si="136"/>
        <v>Uncleared Amount</v>
      </c>
      <c r="L2879" s="41" t="s">
        <v>4831</v>
      </c>
      <c r="M2879" s="40" t="s">
        <v>4832</v>
      </c>
      <c r="N2879" s="40" t="s">
        <v>4833</v>
      </c>
      <c r="O2879" s="40" t="s">
        <v>4834</v>
      </c>
    </row>
    <row r="2880" spans="2:15" ht="30" customHeight="1">
      <c r="B2880" s="38">
        <v>2879</v>
      </c>
      <c r="C2880" s="39" t="str">
        <f t="shared" si="134"/>
        <v>CUS11840000.LABEL.ACCOUNT_NICKNAME</v>
      </c>
      <c r="D2880" s="38" t="str">
        <f t="shared" si="135"/>
        <v>CUS11840000</v>
      </c>
      <c r="E2880" s="38" t="s">
        <v>4776</v>
      </c>
      <c r="F2880" s="38"/>
      <c r="G2880" s="38" t="s">
        <v>259</v>
      </c>
      <c r="H2880" s="38" t="s">
        <v>625</v>
      </c>
      <c r="I2880" s="40" t="s">
        <v>626</v>
      </c>
      <c r="J2880" s="40"/>
      <c r="K2880" s="40" t="str">
        <f t="shared" si="136"/>
        <v>ACCOUNT NICKNAME</v>
      </c>
      <c r="L2880" s="41" t="s">
        <v>627</v>
      </c>
      <c r="M2880" s="40" t="s">
        <v>628</v>
      </c>
      <c r="N2880" s="40" t="s">
        <v>4835</v>
      </c>
      <c r="O2880" s="40" t="s">
        <v>629</v>
      </c>
    </row>
    <row r="2881" spans="2:15" ht="30" customHeight="1">
      <c r="B2881" s="38">
        <v>2880</v>
      </c>
      <c r="C2881" s="39" t="str">
        <f t="shared" si="134"/>
        <v>CUS11840000.LABEL.SCHEDULED_SEND</v>
      </c>
      <c r="D2881" s="38" t="str">
        <f t="shared" si="135"/>
        <v>CUS11840000</v>
      </c>
      <c r="E2881" s="38" t="s">
        <v>4776</v>
      </c>
      <c r="F2881" s="38"/>
      <c r="G2881" s="38" t="s">
        <v>259</v>
      </c>
      <c r="H2881" s="38" t="s">
        <v>2506</v>
      </c>
      <c r="I2881" s="40" t="s">
        <v>4836</v>
      </c>
      <c r="J2881" s="40"/>
      <c r="K2881" s="40" t="str">
        <f t="shared" si="136"/>
        <v>SCHEDULED SEND</v>
      </c>
      <c r="L2881" s="41" t="s">
        <v>2508</v>
      </c>
      <c r="M2881" s="40" t="s">
        <v>4837</v>
      </c>
      <c r="N2881" s="40" t="s">
        <v>3124</v>
      </c>
      <c r="O2881" s="40" t="s">
        <v>2624</v>
      </c>
    </row>
    <row r="2882" spans="2:15" ht="30" customHeight="1">
      <c r="B2882" s="38">
        <v>2881</v>
      </c>
      <c r="C2882" s="39" t="str">
        <f t="shared" ref="C2882:C2945" si="138">E2882&amp;"."&amp;G2882&amp;"."&amp;H2882</f>
        <v>CUS11840000.LABEL.ACCOUNT_PASSWORD</v>
      </c>
      <c r="D2882" s="38" t="str">
        <f t="shared" ref="D2882:D2945" si="139">IF(F2882&lt;&gt;"", F2882, E2882)</f>
        <v>CUS11840000</v>
      </c>
      <c r="E2882" s="38" t="s">
        <v>4776</v>
      </c>
      <c r="F2882" s="38"/>
      <c r="G2882" s="38" t="s">
        <v>259</v>
      </c>
      <c r="H2882" s="38" t="s">
        <v>4838</v>
      </c>
      <c r="I2882" s="40" t="s">
        <v>4839</v>
      </c>
      <c r="J2882" s="40"/>
      <c r="K2882" s="40" t="str">
        <f t="shared" ref="K2882:K2945" si="140">IF(J2882&lt;&gt;"", J2882, I2882)</f>
        <v>ACCOUNT PASSWORD</v>
      </c>
      <c r="L2882" s="41" t="s">
        <v>4840</v>
      </c>
      <c r="M2882" s="40" t="s">
        <v>4841</v>
      </c>
      <c r="N2882" s="40" t="s">
        <v>4842</v>
      </c>
      <c r="O2882" s="40" t="s">
        <v>4843</v>
      </c>
    </row>
    <row r="2883" spans="2:15" ht="30" customHeight="1">
      <c r="B2883" s="38">
        <v>2882</v>
      </c>
      <c r="C2883" s="39" t="str">
        <f t="shared" si="138"/>
        <v>CUS11840000.LABEL.CHANGE_ACCOUNT_PASSWORD</v>
      </c>
      <c r="D2883" s="38" t="str">
        <f t="shared" si="139"/>
        <v>CUS11840000</v>
      </c>
      <c r="E2883" s="38" t="s">
        <v>4776</v>
      </c>
      <c r="F2883" s="38"/>
      <c r="G2883" s="38" t="s">
        <v>259</v>
      </c>
      <c r="H2883" s="38" t="s">
        <v>4844</v>
      </c>
      <c r="I2883" s="40" t="s">
        <v>4845</v>
      </c>
      <c r="J2883" s="40"/>
      <c r="K2883" s="40" t="str">
        <f t="shared" si="140"/>
        <v>Change Account Password</v>
      </c>
      <c r="L2883" s="41" t="s">
        <v>4846</v>
      </c>
      <c r="M2883" s="40" t="s">
        <v>4847</v>
      </c>
      <c r="N2883" s="40" t="s">
        <v>4848</v>
      </c>
      <c r="O2883" s="40" t="s">
        <v>4849</v>
      </c>
    </row>
    <row r="2884" spans="2:15" ht="30" customHeight="1">
      <c r="B2884" s="38">
        <v>2883</v>
      </c>
      <c r="C2884" s="39" t="str">
        <f t="shared" si="138"/>
        <v>CUS11840000.LABEL.PERIOD</v>
      </c>
      <c r="D2884" s="38" t="str">
        <f t="shared" si="139"/>
        <v>CUS11840000</v>
      </c>
      <c r="E2884" s="38" t="s">
        <v>4776</v>
      </c>
      <c r="F2884" s="38"/>
      <c r="G2884" s="38" t="s">
        <v>259</v>
      </c>
      <c r="H2884" s="38" t="s">
        <v>4850</v>
      </c>
      <c r="I2884" s="40" t="s">
        <v>4851</v>
      </c>
      <c r="J2884" s="40"/>
      <c r="K2884" s="40" t="str">
        <f t="shared" si="140"/>
        <v>Period</v>
      </c>
      <c r="L2884" s="41" t="s">
        <v>4852</v>
      </c>
      <c r="M2884" s="40" t="s">
        <v>2340</v>
      </c>
      <c r="N2884" s="40" t="s">
        <v>4853</v>
      </c>
      <c r="O2884" s="40" t="s">
        <v>4854</v>
      </c>
    </row>
    <row r="2885" spans="2:15" ht="30" customHeight="1">
      <c r="B2885" s="38">
        <v>2884</v>
      </c>
      <c r="C2885" s="39" t="str">
        <f t="shared" si="138"/>
        <v>CUS11840000.LABEL.END_DATE</v>
      </c>
      <c r="D2885" s="38" t="str">
        <f t="shared" si="139"/>
        <v>CUS11840000</v>
      </c>
      <c r="E2885" s="38" t="s">
        <v>4776</v>
      </c>
      <c r="F2885" s="38"/>
      <c r="G2885" s="38" t="s">
        <v>259</v>
      </c>
      <c r="H2885" s="38" t="s">
        <v>2778</v>
      </c>
      <c r="I2885" s="40" t="s">
        <v>2779</v>
      </c>
      <c r="J2885" s="40"/>
      <c r="K2885" s="40" t="str">
        <f t="shared" si="140"/>
        <v>End Date</v>
      </c>
      <c r="L2885" s="41" t="s">
        <v>2780</v>
      </c>
      <c r="M2885" s="40" t="s">
        <v>4855</v>
      </c>
      <c r="N2885" s="40" t="s">
        <v>2782</v>
      </c>
      <c r="O2885" s="40" t="s">
        <v>2783</v>
      </c>
    </row>
    <row r="2886" spans="2:15" ht="30" customHeight="1">
      <c r="B2886" s="38">
        <v>2885</v>
      </c>
      <c r="C2886" s="39" t="str">
        <f t="shared" si="138"/>
        <v>CUS11840000.LABEL.DAYS_TO_END_DATE</v>
      </c>
      <c r="D2886" s="38" t="str">
        <f t="shared" si="139"/>
        <v>CUS11840000</v>
      </c>
      <c r="E2886" s="38" t="s">
        <v>4776</v>
      </c>
      <c r="F2886" s="38"/>
      <c r="G2886" s="38" t="s">
        <v>259</v>
      </c>
      <c r="H2886" s="38" t="s">
        <v>4856</v>
      </c>
      <c r="I2886" s="40" t="s">
        <v>4857</v>
      </c>
      <c r="J2886" s="40"/>
      <c r="K2886" s="40" t="str">
        <f t="shared" si="140"/>
        <v>Day(s) to End Date</v>
      </c>
      <c r="L2886" s="41" t="s">
        <v>4858</v>
      </c>
      <c r="M2886" s="40" t="s">
        <v>4859</v>
      </c>
      <c r="N2886" s="40" t="s">
        <v>2788</v>
      </c>
      <c r="O2886" s="40" t="s">
        <v>4860</v>
      </c>
    </row>
    <row r="2887" spans="2:15" ht="30" customHeight="1">
      <c r="B2887" s="38">
        <v>2886</v>
      </c>
      <c r="C2887" s="39" t="str">
        <f t="shared" si="138"/>
        <v>CUS11840000.LABEL.PRINCIPAL_AMOUNT</v>
      </c>
      <c r="D2887" s="38" t="str">
        <f t="shared" si="139"/>
        <v>CUS11840000</v>
      </c>
      <c r="E2887" s="38" t="s">
        <v>4776</v>
      </c>
      <c r="F2887" s="38"/>
      <c r="G2887" s="38" t="s">
        <v>259</v>
      </c>
      <c r="H2887" s="38" t="s">
        <v>4861</v>
      </c>
      <c r="I2887" s="40" t="s">
        <v>4862</v>
      </c>
      <c r="J2887" s="40"/>
      <c r="K2887" s="40" t="str">
        <f t="shared" si="140"/>
        <v>Principal Amount</v>
      </c>
      <c r="L2887" s="41" t="s">
        <v>4863</v>
      </c>
      <c r="M2887" s="40" t="s">
        <v>4864</v>
      </c>
      <c r="N2887" s="40" t="s">
        <v>3688</v>
      </c>
      <c r="O2887" s="40" t="s">
        <v>3689</v>
      </c>
    </row>
    <row r="2888" spans="2:15" ht="30" customHeight="1">
      <c r="B2888" s="38">
        <v>2887</v>
      </c>
      <c r="C2888" s="39" t="str">
        <f t="shared" si="138"/>
        <v>CUS11840000.LABEL.END_DATE_PAYOUT_AMOUNT</v>
      </c>
      <c r="D2888" s="38" t="str">
        <f t="shared" si="139"/>
        <v>CUS11840000</v>
      </c>
      <c r="E2888" s="38" t="s">
        <v>4776</v>
      </c>
      <c r="F2888" s="38"/>
      <c r="G2888" s="38" t="s">
        <v>259</v>
      </c>
      <c r="H2888" s="38" t="s">
        <v>4865</v>
      </c>
      <c r="I2888" s="40" t="s">
        <v>4866</v>
      </c>
      <c r="J2888" s="40"/>
      <c r="K2888" s="40" t="str">
        <f t="shared" si="140"/>
        <v>End Date Payout Amount</v>
      </c>
      <c r="L2888" s="41" t="s">
        <v>4867</v>
      </c>
      <c r="M2888" s="40" t="s">
        <v>4693</v>
      </c>
      <c r="N2888" s="40" t="s">
        <v>4694</v>
      </c>
      <c r="O2888" s="40" t="s">
        <v>4868</v>
      </c>
    </row>
    <row r="2889" spans="2:15" ht="30" customHeight="1">
      <c r="B2889" s="38">
        <v>2888</v>
      </c>
      <c r="C2889" s="39" t="str">
        <f t="shared" si="138"/>
        <v>CUS11840000.LABEL.MONTHLY_SEND</v>
      </c>
      <c r="D2889" s="38" t="str">
        <f t="shared" si="139"/>
        <v>CUS11840000</v>
      </c>
      <c r="E2889" s="38" t="s">
        <v>4776</v>
      </c>
      <c r="F2889" s="38"/>
      <c r="G2889" s="38" t="s">
        <v>259</v>
      </c>
      <c r="H2889" s="38" t="s">
        <v>4869</v>
      </c>
      <c r="I2889" s="40" t="s">
        <v>4870</v>
      </c>
      <c r="J2889" s="40"/>
      <c r="K2889" s="40" t="str">
        <f t="shared" si="140"/>
        <v>Monthly Send</v>
      </c>
      <c r="L2889" s="41" t="s">
        <v>4871</v>
      </c>
      <c r="M2889" s="40" t="s">
        <v>4872</v>
      </c>
      <c r="N2889" s="40" t="s">
        <v>4873</v>
      </c>
      <c r="O2889" s="40" t="s">
        <v>4874</v>
      </c>
    </row>
    <row r="2890" spans="2:15" ht="30" customHeight="1">
      <c r="B2890" s="38">
        <v>2889</v>
      </c>
      <c r="C2890" s="39" t="str">
        <f t="shared" si="138"/>
        <v>CUS11840000.LABEL.AUTO_SEND</v>
      </c>
      <c r="D2890" s="38" t="str">
        <f t="shared" si="139"/>
        <v>CUS11840000</v>
      </c>
      <c r="E2890" s="38" t="s">
        <v>4776</v>
      </c>
      <c r="F2890" s="38"/>
      <c r="G2890" s="38" t="s">
        <v>259</v>
      </c>
      <c r="H2890" s="38" t="s">
        <v>4875</v>
      </c>
      <c r="I2890" s="40" t="s">
        <v>4876</v>
      </c>
      <c r="J2890" s="40"/>
      <c r="K2890" s="40" t="str">
        <f t="shared" si="140"/>
        <v>AUTO SEND</v>
      </c>
      <c r="L2890" s="41" t="s">
        <v>4877</v>
      </c>
      <c r="M2890" s="40" t="s">
        <v>771</v>
      </c>
      <c r="N2890" s="40" t="s">
        <v>4878</v>
      </c>
      <c r="O2890" s="40" t="s">
        <v>4879</v>
      </c>
    </row>
    <row r="2891" spans="2:15" ht="30" customHeight="1">
      <c r="B2891" s="38">
        <v>2890</v>
      </c>
      <c r="C2891" s="39" t="str">
        <f t="shared" si="138"/>
        <v>CUS11840000.LABEL.DEPOSIT_DATE_OF_THE_MONTH</v>
      </c>
      <c r="D2891" s="38" t="str">
        <f t="shared" si="139"/>
        <v>CUS11840000</v>
      </c>
      <c r="E2891" s="38" t="s">
        <v>4776</v>
      </c>
      <c r="F2891" s="38"/>
      <c r="G2891" s="38" t="s">
        <v>259</v>
      </c>
      <c r="H2891" s="38" t="s">
        <v>4880</v>
      </c>
      <c r="I2891" s="40" t="s">
        <v>4881</v>
      </c>
      <c r="J2891" s="40"/>
      <c r="K2891" s="40" t="str">
        <f t="shared" si="140"/>
        <v>DEPOSIT DATE OF THE MONTH</v>
      </c>
      <c r="L2891" s="41" t="s">
        <v>4882</v>
      </c>
      <c r="M2891" s="40" t="s">
        <v>4883</v>
      </c>
      <c r="N2891" s="40" t="s">
        <v>4884</v>
      </c>
      <c r="O2891" s="40" t="s">
        <v>4885</v>
      </c>
    </row>
    <row r="2892" spans="2:15" ht="30" customHeight="1">
      <c r="B2892" s="38">
        <v>2891</v>
      </c>
      <c r="C2892" s="39" t="str">
        <f t="shared" si="138"/>
        <v>CUS11840000.LABEL.WITHDRAWAL_ACCOUNT</v>
      </c>
      <c r="D2892" s="38" t="str">
        <f t="shared" si="139"/>
        <v>CUS11840000</v>
      </c>
      <c r="E2892" s="38" t="s">
        <v>4776</v>
      </c>
      <c r="F2892" s="38"/>
      <c r="G2892" s="38" t="s">
        <v>259</v>
      </c>
      <c r="H2892" s="38" t="s">
        <v>4886</v>
      </c>
      <c r="I2892" s="40" t="s">
        <v>4887</v>
      </c>
      <c r="J2892" s="40"/>
      <c r="K2892" s="40" t="str">
        <f t="shared" si="140"/>
        <v>WITHDRAWAL ACCOUNT</v>
      </c>
      <c r="L2892" s="41" t="s">
        <v>4888</v>
      </c>
      <c r="M2892" s="40" t="s">
        <v>3256</v>
      </c>
      <c r="N2892" s="40" t="s">
        <v>3233</v>
      </c>
      <c r="O2892" s="40" t="s">
        <v>4889</v>
      </c>
    </row>
    <row r="2893" spans="2:15" ht="30" customHeight="1">
      <c r="B2893" s="38">
        <v>2892</v>
      </c>
      <c r="C2893" s="39" t="str">
        <f t="shared" si="138"/>
        <v>CUS11840000.LABEL.PREMATURE_AMOUNT</v>
      </c>
      <c r="D2893" s="38" t="str">
        <f t="shared" si="139"/>
        <v>CUS11840000</v>
      </c>
      <c r="E2893" s="38" t="s">
        <v>4776</v>
      </c>
      <c r="F2893" s="38"/>
      <c r="G2893" s="38" t="s">
        <v>259</v>
      </c>
      <c r="H2893" s="38" t="s">
        <v>4890</v>
      </c>
      <c r="I2893" s="40" t="s">
        <v>4891</v>
      </c>
      <c r="J2893" s="40"/>
      <c r="K2893" s="40" t="str">
        <f t="shared" si="140"/>
        <v>Premature Amount</v>
      </c>
      <c r="L2893" s="41" t="s">
        <v>4892</v>
      </c>
      <c r="M2893" s="40" t="s">
        <v>4893</v>
      </c>
      <c r="N2893" s="40" t="s">
        <v>4894</v>
      </c>
      <c r="O2893" s="40" t="s">
        <v>4895</v>
      </c>
    </row>
    <row r="2894" spans="2:15" ht="30" customHeight="1">
      <c r="B2894" s="38">
        <v>2893</v>
      </c>
      <c r="C2894" s="39" t="str">
        <f t="shared" si="138"/>
        <v>CUS11840000.LABEL.ROLLOVER_OPTION</v>
      </c>
      <c r="D2894" s="38" t="str">
        <f t="shared" si="139"/>
        <v>CUS11840000</v>
      </c>
      <c r="E2894" s="38" t="s">
        <v>4776</v>
      </c>
      <c r="F2894" s="38"/>
      <c r="G2894" s="38" t="s">
        <v>259</v>
      </c>
      <c r="H2894" s="38" t="s">
        <v>4896</v>
      </c>
      <c r="I2894" s="40" t="s">
        <v>4897</v>
      </c>
      <c r="J2894" s="40"/>
      <c r="K2894" s="40" t="str">
        <f t="shared" si="140"/>
        <v>Rollover Option</v>
      </c>
      <c r="L2894" s="41" t="s">
        <v>4898</v>
      </c>
      <c r="M2894" s="40" t="s">
        <v>4899</v>
      </c>
      <c r="N2894" s="40" t="s">
        <v>4900</v>
      </c>
      <c r="O2894" s="40" t="s">
        <v>4901</v>
      </c>
    </row>
    <row r="2895" spans="2:15" ht="30" customHeight="1">
      <c r="B2895" s="38">
        <v>2894</v>
      </c>
      <c r="C2895" s="39" t="str">
        <f t="shared" si="138"/>
        <v>CUS11840000.LABEL.TOTAL_AMOUNT</v>
      </c>
      <c r="D2895" s="38" t="str">
        <f t="shared" si="139"/>
        <v>CUS11840000</v>
      </c>
      <c r="E2895" s="38" t="s">
        <v>4776</v>
      </c>
      <c r="F2895" s="38"/>
      <c r="G2895" s="38" t="s">
        <v>259</v>
      </c>
      <c r="H2895" s="38" t="s">
        <v>3695</v>
      </c>
      <c r="I2895" s="40" t="s">
        <v>3696</v>
      </c>
      <c r="J2895" s="40"/>
      <c r="K2895" s="40" t="str">
        <f t="shared" si="140"/>
        <v>Total Amount</v>
      </c>
      <c r="L2895" s="41" t="s">
        <v>3697</v>
      </c>
      <c r="M2895" s="40" t="s">
        <v>3224</v>
      </c>
      <c r="N2895" s="40" t="s">
        <v>3696</v>
      </c>
      <c r="O2895" s="40" t="s">
        <v>3332</v>
      </c>
    </row>
    <row r="2896" spans="2:15" ht="30" customHeight="1">
      <c r="B2896" s="38">
        <v>2895</v>
      </c>
      <c r="C2896" s="39" t="str">
        <f t="shared" si="138"/>
        <v>CUS11840000.LABEL.JUNIOR_SAVINGS</v>
      </c>
      <c r="D2896" s="38" t="str">
        <f t="shared" si="139"/>
        <v>CUS11840000</v>
      </c>
      <c r="E2896" s="38" t="s">
        <v>4776</v>
      </c>
      <c r="F2896" s="38"/>
      <c r="G2896" s="38" t="s">
        <v>259</v>
      </c>
      <c r="H2896" s="38" t="s">
        <v>924</v>
      </c>
      <c r="I2896" s="40" t="s">
        <v>925</v>
      </c>
      <c r="J2896" s="40"/>
      <c r="K2896" s="40" t="str">
        <f t="shared" si="140"/>
        <v>Junior Savings</v>
      </c>
      <c r="L2896" s="41" t="s">
        <v>926</v>
      </c>
      <c r="M2896" s="40" t="s">
        <v>927</v>
      </c>
      <c r="N2896" s="40" t="s">
        <v>4902</v>
      </c>
      <c r="O2896" s="40" t="s">
        <v>4903</v>
      </c>
    </row>
    <row r="2897" spans="2:15" ht="30" customHeight="1">
      <c r="B2897" s="38">
        <v>2896</v>
      </c>
      <c r="C2897" s="39" t="str">
        <f t="shared" si="138"/>
        <v>CUS11840000.LABEL.APP_PIN</v>
      </c>
      <c r="D2897" s="38" t="str">
        <f t="shared" si="139"/>
        <v>CUS11840000</v>
      </c>
      <c r="E2897" s="38" t="s">
        <v>4776</v>
      </c>
      <c r="F2897" s="38"/>
      <c r="G2897" s="38" t="s">
        <v>259</v>
      </c>
      <c r="H2897" s="38" t="s">
        <v>4904</v>
      </c>
      <c r="I2897" s="40" t="s">
        <v>4905</v>
      </c>
      <c r="J2897" s="40"/>
      <c r="K2897" s="40" t="str">
        <f t="shared" si="140"/>
        <v>APP PIN</v>
      </c>
      <c r="L2897" s="41" t="s">
        <v>4906</v>
      </c>
      <c r="M2897" s="40" t="s">
        <v>4905</v>
      </c>
      <c r="N2897" s="40" t="s">
        <v>4907</v>
      </c>
      <c r="O2897" s="40" t="s">
        <v>4908</v>
      </c>
    </row>
    <row r="2898" spans="2:15" ht="30" customHeight="1">
      <c r="B2898" s="38">
        <v>2897</v>
      </c>
      <c r="C2898" s="39" t="str">
        <f t="shared" si="138"/>
        <v>CUS11840000.LABEL.NOMINATE_ACCOUNT</v>
      </c>
      <c r="D2898" s="38" t="str">
        <f t="shared" si="139"/>
        <v>CUS11840000</v>
      </c>
      <c r="E2898" s="38" t="s">
        <v>4776</v>
      </c>
      <c r="F2898" s="38"/>
      <c r="G2898" s="38" t="s">
        <v>259</v>
      </c>
      <c r="H2898" s="38" t="s">
        <v>4909</v>
      </c>
      <c r="I2898" s="40" t="s">
        <v>4910</v>
      </c>
      <c r="J2898" s="40"/>
      <c r="K2898" s="40" t="str">
        <f t="shared" si="140"/>
        <v>NOMINATE ACCOUNT</v>
      </c>
      <c r="L2898" s="41" t="s">
        <v>4911</v>
      </c>
      <c r="M2898" s="40" t="s">
        <v>4912</v>
      </c>
      <c r="N2898" s="40" t="s">
        <v>4910</v>
      </c>
      <c r="O2898" s="40" t="s">
        <v>4913</v>
      </c>
    </row>
    <row r="2899" spans="2:15" ht="30" customHeight="1">
      <c r="B2899" s="38">
        <v>2898</v>
      </c>
      <c r="C2899" s="39" t="str">
        <f t="shared" si="138"/>
        <v>CUS11840000.LABEL.SCHEDULES</v>
      </c>
      <c r="D2899" s="38" t="str">
        <f t="shared" si="139"/>
        <v>CUS11840000</v>
      </c>
      <c r="E2899" s="38" t="s">
        <v>4776</v>
      </c>
      <c r="F2899" s="38"/>
      <c r="G2899" s="38" t="s">
        <v>259</v>
      </c>
      <c r="H2899" s="38" t="s">
        <v>4914</v>
      </c>
      <c r="I2899" s="40" t="s">
        <v>4915</v>
      </c>
      <c r="J2899" s="40"/>
      <c r="K2899" s="40" t="str">
        <f t="shared" si="140"/>
        <v>Schedules</v>
      </c>
      <c r="L2899" s="41" t="s">
        <v>2799</v>
      </c>
      <c r="M2899" s="40" t="s">
        <v>4916</v>
      </c>
      <c r="N2899" s="40" t="s">
        <v>4915</v>
      </c>
      <c r="O2899" s="40" t="s">
        <v>4917</v>
      </c>
    </row>
    <row r="2900" spans="2:15" ht="30" customHeight="1">
      <c r="B2900" s="38">
        <v>2899</v>
      </c>
      <c r="C2900" s="39" t="str">
        <f t="shared" si="138"/>
        <v>CUS11840000.LABEL.DAYS</v>
      </c>
      <c r="D2900" s="38" t="str">
        <f t="shared" si="139"/>
        <v>CUS11840000</v>
      </c>
      <c r="E2900" s="38" t="s">
        <v>4776</v>
      </c>
      <c r="F2900" s="38"/>
      <c r="G2900" s="38" t="s">
        <v>259</v>
      </c>
      <c r="H2900" s="38" t="s">
        <v>4918</v>
      </c>
      <c r="I2900" s="40" t="s">
        <v>4919</v>
      </c>
      <c r="J2900" s="40"/>
      <c r="K2900" s="40" t="str">
        <f t="shared" si="140"/>
        <v>Days</v>
      </c>
      <c r="L2900" s="41" t="s">
        <v>760</v>
      </c>
      <c r="M2900" s="40" t="s">
        <v>761</v>
      </c>
      <c r="N2900" s="40" t="s">
        <v>4919</v>
      </c>
      <c r="O2900" s="40" t="s">
        <v>4920</v>
      </c>
    </row>
    <row r="2901" spans="2:15" ht="30" customHeight="1">
      <c r="B2901" s="38">
        <v>2900</v>
      </c>
      <c r="C2901" s="39" t="str">
        <f t="shared" si="138"/>
        <v>CUS11840000.LABEL.YEAR</v>
      </c>
      <c r="D2901" s="38" t="str">
        <f t="shared" si="139"/>
        <v>CUS11840000</v>
      </c>
      <c r="E2901" s="38" t="s">
        <v>4776</v>
      </c>
      <c r="F2901" s="38"/>
      <c r="G2901" s="38" t="s">
        <v>259</v>
      </c>
      <c r="H2901" s="38" t="s">
        <v>2992</v>
      </c>
      <c r="I2901" s="40" t="s">
        <v>2993</v>
      </c>
      <c r="J2901" s="40"/>
      <c r="K2901" s="40" t="str">
        <f t="shared" si="140"/>
        <v>Year</v>
      </c>
      <c r="L2901" s="41" t="s">
        <v>2994</v>
      </c>
      <c r="M2901" s="40" t="s">
        <v>2995</v>
      </c>
      <c r="N2901" s="40" t="s">
        <v>2993</v>
      </c>
      <c r="O2901" s="40" t="s">
        <v>2996</v>
      </c>
    </row>
    <row r="2902" spans="2:15" ht="30" customHeight="1">
      <c r="B2902" s="38">
        <v>2901</v>
      </c>
      <c r="C2902" s="39" t="str">
        <f t="shared" si="138"/>
        <v>CUS11840000.LABEL.OPENING_BALANCE</v>
      </c>
      <c r="D2902" s="38" t="str">
        <f t="shared" si="139"/>
        <v>CUS11840000</v>
      </c>
      <c r="E2902" s="38" t="s">
        <v>4776</v>
      </c>
      <c r="F2902" s="38"/>
      <c r="G2902" s="38" t="s">
        <v>259</v>
      </c>
      <c r="H2902" s="38" t="s">
        <v>4921</v>
      </c>
      <c r="I2902" s="40" t="s">
        <v>4922</v>
      </c>
      <c r="J2902" s="40"/>
      <c r="K2902" s="40" t="str">
        <f t="shared" si="140"/>
        <v>Opening Balance</v>
      </c>
      <c r="L2902" s="41" t="s">
        <v>4923</v>
      </c>
      <c r="M2902" s="40" t="s">
        <v>4924</v>
      </c>
      <c r="N2902" s="40" t="s">
        <v>4922</v>
      </c>
      <c r="O2902" s="40" t="s">
        <v>4925</v>
      </c>
    </row>
    <row r="2903" spans="2:15" ht="30" customHeight="1">
      <c r="B2903" s="38">
        <v>2902</v>
      </c>
      <c r="C2903" s="39" t="str">
        <f t="shared" si="138"/>
        <v>CUS11840000.LABEL.FREEZE_AMOUNT</v>
      </c>
      <c r="D2903" s="38" t="str">
        <f t="shared" si="139"/>
        <v>CUS11840000</v>
      </c>
      <c r="E2903" s="38" t="s">
        <v>4776</v>
      </c>
      <c r="F2903" s="38"/>
      <c r="G2903" s="38" t="s">
        <v>259</v>
      </c>
      <c r="H2903" s="38" t="s">
        <v>4926</v>
      </c>
      <c r="I2903" s="40" t="s">
        <v>4927</v>
      </c>
      <c r="J2903" s="40"/>
      <c r="K2903" s="40" t="str">
        <f t="shared" si="140"/>
        <v>Freeze Amount</v>
      </c>
      <c r="L2903" s="41" t="s">
        <v>4928</v>
      </c>
      <c r="M2903" s="40" t="s">
        <v>4929</v>
      </c>
      <c r="N2903" s="40" t="s">
        <v>4927</v>
      </c>
      <c r="O2903" s="40" t="s">
        <v>4930</v>
      </c>
    </row>
    <row r="2904" spans="2:15" ht="30" customHeight="1">
      <c r="B2904" s="38">
        <v>2903</v>
      </c>
      <c r="C2904" s="39" t="str">
        <f t="shared" si="138"/>
        <v>CUS11840000.LABEL.PIGGY_BANK</v>
      </c>
      <c r="D2904" s="38" t="str">
        <f t="shared" si="139"/>
        <v>CUS11840000</v>
      </c>
      <c r="E2904" s="38" t="s">
        <v>4776</v>
      </c>
      <c r="F2904" s="38"/>
      <c r="G2904" s="38" t="s">
        <v>259</v>
      </c>
      <c r="H2904" s="38" t="s">
        <v>2065</v>
      </c>
      <c r="I2904" s="40" t="s">
        <v>2066</v>
      </c>
      <c r="J2904" s="40"/>
      <c r="K2904" s="40" t="str">
        <f t="shared" si="140"/>
        <v>Piggy Bank</v>
      </c>
      <c r="L2904" s="41" t="s">
        <v>2067</v>
      </c>
      <c r="M2904" s="40" t="s">
        <v>948</v>
      </c>
      <c r="N2904" s="40" t="s">
        <v>2066</v>
      </c>
      <c r="O2904" s="40" t="s">
        <v>2068</v>
      </c>
    </row>
    <row r="2905" spans="2:15" ht="30" customHeight="1">
      <c r="B2905" s="38">
        <v>2904</v>
      </c>
      <c r="C2905" s="39" t="str">
        <f t="shared" si="138"/>
        <v>CUS11840000.LABEL.MONTHLY_INTEREST_TRANSFER_ACCO</v>
      </c>
      <c r="D2905" s="38" t="str">
        <f t="shared" si="139"/>
        <v>CUS11840000</v>
      </c>
      <c r="E2905" s="38" t="s">
        <v>4776</v>
      </c>
      <c r="F2905" s="38"/>
      <c r="G2905" s="38" t="s">
        <v>259</v>
      </c>
      <c r="H2905" s="38" t="s">
        <v>4931</v>
      </c>
      <c r="I2905" s="40" t="s">
        <v>4932</v>
      </c>
      <c r="J2905" s="40"/>
      <c r="K2905" s="40" t="str">
        <f t="shared" si="140"/>
        <v>MONTHLY INTEREST DEPOSIT ACCOUNT</v>
      </c>
      <c r="L2905" s="41" t="s">
        <v>4933</v>
      </c>
      <c r="M2905" s="40" t="s">
        <v>4934</v>
      </c>
      <c r="N2905" s="40" t="s">
        <v>4932</v>
      </c>
      <c r="O2905" s="40" t="s">
        <v>4935</v>
      </c>
    </row>
    <row r="2906" spans="2:15" ht="30" customHeight="1">
      <c r="B2906" s="38">
        <v>2905</v>
      </c>
      <c r="C2906" s="39" t="str">
        <f t="shared" si="138"/>
        <v>CUS11840000.LABEL.AUTO_FEEDING</v>
      </c>
      <c r="D2906" s="38" t="str">
        <f t="shared" si="139"/>
        <v>CUS11840000</v>
      </c>
      <c r="E2906" s="38" t="s">
        <v>4776</v>
      </c>
      <c r="F2906" s="38"/>
      <c r="G2906" s="38" t="s">
        <v>259</v>
      </c>
      <c r="H2906" s="38" t="s">
        <v>2664</v>
      </c>
      <c r="I2906" s="40" t="s">
        <v>2665</v>
      </c>
      <c r="J2906" s="40"/>
      <c r="K2906" s="40" t="str">
        <f t="shared" si="140"/>
        <v>AUTO FEEDING</v>
      </c>
      <c r="L2906" s="41" t="s">
        <v>2666</v>
      </c>
      <c r="M2906" s="40" t="s">
        <v>4936</v>
      </c>
      <c r="N2906" s="40" t="s">
        <v>2665</v>
      </c>
      <c r="O2906" s="40" t="s">
        <v>2668</v>
      </c>
    </row>
    <row r="2907" spans="2:15" ht="30" customHeight="1">
      <c r="B2907" s="38">
        <v>2906</v>
      </c>
      <c r="C2907" s="39" t="str">
        <f t="shared" si="138"/>
        <v>CUS11840000.LABEL.RECURRING_FEEDING</v>
      </c>
      <c r="D2907" s="38" t="str">
        <f t="shared" si="139"/>
        <v>CUS11840000</v>
      </c>
      <c r="E2907" s="38" t="s">
        <v>4776</v>
      </c>
      <c r="F2907" s="38"/>
      <c r="G2907" s="38" t="s">
        <v>259</v>
      </c>
      <c r="H2907" s="38" t="s">
        <v>4937</v>
      </c>
      <c r="I2907" s="40" t="s">
        <v>4938</v>
      </c>
      <c r="J2907" s="40"/>
      <c r="K2907" s="40" t="str">
        <f t="shared" si="140"/>
        <v>RECURRING FEEDING</v>
      </c>
      <c r="L2907" s="41" t="s">
        <v>4939</v>
      </c>
      <c r="M2907" s="40" t="s">
        <v>4936</v>
      </c>
      <c r="N2907" s="40" t="s">
        <v>4938</v>
      </c>
      <c r="O2907" s="40" t="s">
        <v>4940</v>
      </c>
    </row>
    <row r="2908" spans="2:15" ht="30" customHeight="1">
      <c r="B2908" s="38">
        <v>2907</v>
      </c>
      <c r="C2908" s="39" t="str">
        <f t="shared" si="138"/>
        <v>CUS11840000.LABEL.AMOUNT</v>
      </c>
      <c r="D2908" s="38" t="str">
        <f t="shared" si="139"/>
        <v>CUS11840000</v>
      </c>
      <c r="E2908" s="38" t="s">
        <v>4776</v>
      </c>
      <c r="F2908" s="38"/>
      <c r="G2908" s="38" t="s">
        <v>259</v>
      </c>
      <c r="H2908" s="38" t="s">
        <v>3113</v>
      </c>
      <c r="I2908" s="40" t="s">
        <v>3219</v>
      </c>
      <c r="J2908" s="40"/>
      <c r="K2908" s="40" t="str">
        <f t="shared" si="140"/>
        <v>Amount</v>
      </c>
      <c r="L2908" s="41" t="s">
        <v>3114</v>
      </c>
      <c r="M2908" s="40" t="s">
        <v>4473</v>
      </c>
      <c r="N2908" s="40" t="s">
        <v>3219</v>
      </c>
      <c r="O2908" s="40" t="s">
        <v>3117</v>
      </c>
    </row>
    <row r="2909" spans="2:15" ht="30" customHeight="1">
      <c r="B2909" s="38">
        <v>2908</v>
      </c>
      <c r="C2909" s="39" t="str">
        <f t="shared" si="138"/>
        <v>CUS11840000.LABEL.WITHDRAW_FROM</v>
      </c>
      <c r="D2909" s="38" t="str">
        <f t="shared" si="139"/>
        <v>CUS11840000</v>
      </c>
      <c r="E2909" s="38" t="s">
        <v>4776</v>
      </c>
      <c r="F2909" s="38"/>
      <c r="G2909" s="38" t="s">
        <v>259</v>
      </c>
      <c r="H2909" s="38" t="s">
        <v>4941</v>
      </c>
      <c r="I2909" s="40" t="s">
        <v>4942</v>
      </c>
      <c r="J2909" s="40"/>
      <c r="K2909" s="40" t="str">
        <f t="shared" si="140"/>
        <v>Withdraw From</v>
      </c>
      <c r="L2909" s="41" t="s">
        <v>4943</v>
      </c>
      <c r="M2909" s="40" t="s">
        <v>3256</v>
      </c>
      <c r="N2909" s="40" t="s">
        <v>4942</v>
      </c>
      <c r="O2909" s="40" t="s">
        <v>4944</v>
      </c>
    </row>
    <row r="2910" spans="2:15" ht="30" customHeight="1">
      <c r="B2910" s="38">
        <v>2909</v>
      </c>
      <c r="C2910" s="39" t="str">
        <f t="shared" si="138"/>
        <v>CUS11840000.LABEL.EVERY_WEEK</v>
      </c>
      <c r="D2910" s="38" t="str">
        <f t="shared" si="139"/>
        <v>CUS11840000</v>
      </c>
      <c r="E2910" s="38" t="s">
        <v>4776</v>
      </c>
      <c r="F2910" s="38"/>
      <c r="G2910" s="38" t="s">
        <v>259</v>
      </c>
      <c r="H2910" s="38" t="s">
        <v>4945</v>
      </c>
      <c r="I2910" s="40" t="s">
        <v>4946</v>
      </c>
      <c r="J2910" s="40"/>
      <c r="K2910" s="40" t="str">
        <f t="shared" si="140"/>
        <v>Every Week</v>
      </c>
      <c r="L2910" s="41" t="s">
        <v>4947</v>
      </c>
      <c r="M2910" s="40" t="s">
        <v>700</v>
      </c>
      <c r="N2910" s="40" t="s">
        <v>4946</v>
      </c>
      <c r="O2910" s="40" t="s">
        <v>701</v>
      </c>
    </row>
    <row r="2911" spans="2:15" ht="30" customHeight="1">
      <c r="B2911" s="38">
        <v>2910</v>
      </c>
      <c r="C2911" s="39" t="str">
        <f t="shared" si="138"/>
        <v>CUS11840000.LABEL.EVERY_MONTH</v>
      </c>
      <c r="D2911" s="38" t="str">
        <f t="shared" si="139"/>
        <v>CUS11840000</v>
      </c>
      <c r="E2911" s="38" t="s">
        <v>4776</v>
      </c>
      <c r="F2911" s="38"/>
      <c r="G2911" s="38" t="s">
        <v>259</v>
      </c>
      <c r="H2911" s="38" t="s">
        <v>3274</v>
      </c>
      <c r="I2911" s="40" t="s">
        <v>3275</v>
      </c>
      <c r="J2911" s="40"/>
      <c r="K2911" s="40" t="str">
        <f t="shared" si="140"/>
        <v>Every Month</v>
      </c>
      <c r="L2911" s="41" t="s">
        <v>3276</v>
      </c>
      <c r="M2911" s="40" t="s">
        <v>4948</v>
      </c>
      <c r="N2911" s="40" t="s">
        <v>3275</v>
      </c>
      <c r="O2911" s="40" t="s">
        <v>696</v>
      </c>
    </row>
    <row r="2912" spans="2:15" ht="30" customHeight="1">
      <c r="B2912" s="38">
        <v>2911</v>
      </c>
      <c r="C2912" s="39" t="str">
        <f t="shared" si="138"/>
        <v>CUS11840000.LABEL.PIGGY_NAME</v>
      </c>
      <c r="D2912" s="38" t="str">
        <f t="shared" si="139"/>
        <v>CUS11840000</v>
      </c>
      <c r="E2912" s="38" t="s">
        <v>4776</v>
      </c>
      <c r="F2912" s="38"/>
      <c r="G2912" s="38" t="s">
        <v>259</v>
      </c>
      <c r="H2912" s="38" t="s">
        <v>4949</v>
      </c>
      <c r="I2912" s="40" t="s">
        <v>4950</v>
      </c>
      <c r="J2912" s="40"/>
      <c r="K2912" s="40" t="str">
        <f t="shared" si="140"/>
        <v>Piggy Name</v>
      </c>
      <c r="L2912" s="41" t="s">
        <v>4951</v>
      </c>
      <c r="M2912" s="40" t="s">
        <v>4952</v>
      </c>
      <c r="N2912" s="40" t="s">
        <v>4950</v>
      </c>
      <c r="O2912" s="40" t="s">
        <v>4953</v>
      </c>
    </row>
    <row r="2913" spans="2:15" ht="30" customHeight="1">
      <c r="B2913" s="38">
        <v>2912</v>
      </c>
      <c r="C2913" s="39" t="str">
        <f t="shared" si="138"/>
        <v>CUS11840000.LABEL.SCHEDULE</v>
      </c>
      <c r="D2913" s="38" t="str">
        <f t="shared" si="139"/>
        <v>CUS11840000</v>
      </c>
      <c r="E2913" s="38" t="s">
        <v>4776</v>
      </c>
      <c r="F2913" s="38"/>
      <c r="G2913" s="38" t="s">
        <v>259</v>
      </c>
      <c r="H2913" s="38" t="s">
        <v>2797</v>
      </c>
      <c r="I2913" s="40" t="s">
        <v>2798</v>
      </c>
      <c r="J2913" s="40"/>
      <c r="K2913" s="40" t="str">
        <f t="shared" si="140"/>
        <v>Schedule</v>
      </c>
      <c r="L2913" s="41" t="s">
        <v>2799</v>
      </c>
      <c r="M2913" s="40" t="s">
        <v>4954</v>
      </c>
      <c r="N2913" s="40" t="s">
        <v>2798</v>
      </c>
      <c r="O2913" s="40" t="s">
        <v>3737</v>
      </c>
    </row>
    <row r="2914" spans="2:15" ht="30" customHeight="1">
      <c r="B2914" s="38">
        <v>2913</v>
      </c>
      <c r="C2914" s="39" t="str">
        <f t="shared" si="138"/>
        <v>CUS11840000.LABEL.ENDED_ON</v>
      </c>
      <c r="D2914" s="38" t="str">
        <f t="shared" si="139"/>
        <v>CUS11840000</v>
      </c>
      <c r="E2914" s="38" t="s">
        <v>4776</v>
      </c>
      <c r="F2914" s="38"/>
      <c r="G2914" s="38" t="s">
        <v>259</v>
      </c>
      <c r="H2914" s="38" t="s">
        <v>4955</v>
      </c>
      <c r="I2914" s="40" t="s">
        <v>4956</v>
      </c>
      <c r="J2914" s="40"/>
      <c r="K2914" s="40" t="str">
        <f t="shared" si="140"/>
        <v>Ended on</v>
      </c>
      <c r="L2914" s="41" t="s">
        <v>4957</v>
      </c>
      <c r="M2914" s="40" t="s">
        <v>4958</v>
      </c>
      <c r="N2914" s="40" t="s">
        <v>4956</v>
      </c>
      <c r="O2914" s="40" t="s">
        <v>4959</v>
      </c>
    </row>
    <row r="2915" spans="2:15" ht="30" customHeight="1">
      <c r="B2915" s="38">
        <v>2914</v>
      </c>
      <c r="C2915" s="39" t="str">
        <f t="shared" si="138"/>
        <v>CUS11840000.PLACEHOLDER.CHANGE_APP_PIN</v>
      </c>
      <c r="D2915" s="38" t="str">
        <f t="shared" si="139"/>
        <v>CUS11840000</v>
      </c>
      <c r="E2915" s="38" t="s">
        <v>4776</v>
      </c>
      <c r="F2915" s="38"/>
      <c r="G2915" s="38" t="s">
        <v>1258</v>
      </c>
      <c r="H2915" s="38" t="s">
        <v>4960</v>
      </c>
      <c r="I2915" s="40" t="s">
        <v>4961</v>
      </c>
      <c r="J2915" s="40"/>
      <c r="K2915" s="40" t="str">
        <f t="shared" si="140"/>
        <v>Change App PIN</v>
      </c>
      <c r="L2915" s="41" t="s">
        <v>4962</v>
      </c>
      <c r="M2915" s="40" t="s">
        <v>4963</v>
      </c>
      <c r="N2915" s="40" t="s">
        <v>4964</v>
      </c>
      <c r="O2915" s="40" t="s">
        <v>4965</v>
      </c>
    </row>
    <row r="2916" spans="2:15" ht="30" customHeight="1">
      <c r="B2916" s="38">
        <v>2915</v>
      </c>
      <c r="C2916" s="39" t="str">
        <f t="shared" si="138"/>
        <v>CUS11840000.PLACEHOLDER.ENTER_ACCOUNT_NICKNAME</v>
      </c>
      <c r="D2916" s="38" t="str">
        <f t="shared" si="139"/>
        <v>CUS11840000</v>
      </c>
      <c r="E2916" s="38" t="s">
        <v>4776</v>
      </c>
      <c r="F2916" s="38"/>
      <c r="G2916" s="38" t="s">
        <v>1258</v>
      </c>
      <c r="H2916" s="38" t="s">
        <v>4966</v>
      </c>
      <c r="I2916" s="40" t="s">
        <v>4967</v>
      </c>
      <c r="J2916" s="40"/>
      <c r="K2916" s="40" t="str">
        <f t="shared" si="140"/>
        <v>Enter Account Nickname</v>
      </c>
      <c r="L2916" s="41" t="s">
        <v>4968</v>
      </c>
      <c r="M2916" s="40" t="s">
        <v>4969</v>
      </c>
      <c r="N2916" s="40" t="s">
        <v>4967</v>
      </c>
      <c r="O2916" s="40" t="s">
        <v>4970</v>
      </c>
    </row>
    <row r="2917" spans="2:15" ht="30" customHeight="1">
      <c r="B2917" s="38">
        <v>2916</v>
      </c>
      <c r="C2917" s="39" t="str">
        <f t="shared" si="138"/>
        <v>CUS11840000.PLACEHOLDER.SET_UP_AUTO_FEEDING_SCHEDULE</v>
      </c>
      <c r="D2917" s="38" t="str">
        <f t="shared" si="139"/>
        <v>CUS11840000</v>
      </c>
      <c r="E2917" s="38" t="s">
        <v>4776</v>
      </c>
      <c r="F2917" s="38"/>
      <c r="G2917" s="38" t="s">
        <v>1258</v>
      </c>
      <c r="H2917" s="38" t="s">
        <v>2741</v>
      </c>
      <c r="I2917" s="40" t="s">
        <v>4971</v>
      </c>
      <c r="J2917" s="40"/>
      <c r="K2917" s="40" t="str">
        <f t="shared" si="140"/>
        <v>Growth Piggy with Auto Feeding Schedule</v>
      </c>
      <c r="L2917" s="41" t="s">
        <v>4972</v>
      </c>
      <c r="M2917" s="40" t="s">
        <v>4973</v>
      </c>
      <c r="N2917" s="40" t="s">
        <v>4971</v>
      </c>
      <c r="O2917" s="40" t="s">
        <v>4974</v>
      </c>
    </row>
    <row r="2918" spans="2:15" ht="30" customHeight="1">
      <c r="B2918" s="38">
        <v>2917</v>
      </c>
      <c r="C2918" s="39" t="str">
        <f t="shared" si="138"/>
        <v>CUS11841000.TITLE.EDIT_ACCOUNT_NICKNAME</v>
      </c>
      <c r="D2918" s="38" t="str">
        <f t="shared" si="139"/>
        <v>CUS11841000</v>
      </c>
      <c r="E2918" s="38" t="s">
        <v>7326</v>
      </c>
      <c r="F2918" s="38"/>
      <c r="G2918" s="38" t="s">
        <v>1271</v>
      </c>
      <c r="H2918" s="38" t="s">
        <v>4985</v>
      </c>
      <c r="I2918" s="40" t="s">
        <v>4986</v>
      </c>
      <c r="J2918" s="40"/>
      <c r="K2918" s="40" t="str">
        <f t="shared" si="140"/>
        <v>Edit Account Nickname</v>
      </c>
      <c r="L2918" s="41" t="s">
        <v>4987</v>
      </c>
      <c r="M2918" s="40" t="s">
        <v>4988</v>
      </c>
      <c r="N2918" s="40" t="s">
        <v>4989</v>
      </c>
      <c r="O2918" s="40" t="s">
        <v>4990</v>
      </c>
    </row>
    <row r="2919" spans="2:15" ht="30" customHeight="1">
      <c r="B2919" s="38">
        <v>2918</v>
      </c>
      <c r="C2919" s="39" t="str">
        <f t="shared" si="138"/>
        <v>CUS11841000.BUTTON.CANCEL</v>
      </c>
      <c r="D2919" s="38" t="str">
        <f t="shared" si="139"/>
        <v>CUS11841000</v>
      </c>
      <c r="E2919" s="38" t="s">
        <v>7326</v>
      </c>
      <c r="F2919" s="38"/>
      <c r="G2919" s="38" t="s">
        <v>13</v>
      </c>
      <c r="H2919" s="38" t="s">
        <v>24</v>
      </c>
      <c r="I2919" s="40" t="s">
        <v>25</v>
      </c>
      <c r="J2919" s="40"/>
      <c r="K2919" s="40" t="str">
        <f t="shared" si="140"/>
        <v>Cancel</v>
      </c>
      <c r="L2919" s="41" t="s">
        <v>26</v>
      </c>
      <c r="M2919" s="40" t="s">
        <v>27</v>
      </c>
      <c r="N2919" s="40" t="s">
        <v>260</v>
      </c>
      <c r="O2919" s="40" t="s">
        <v>28</v>
      </c>
    </row>
    <row r="2920" spans="2:15" ht="30" customHeight="1">
      <c r="B2920" s="38">
        <v>2919</v>
      </c>
      <c r="C2920" s="39" t="str">
        <f t="shared" si="138"/>
        <v>CUS11841000.BUTTON.CONFIRM</v>
      </c>
      <c r="D2920" s="38" t="str">
        <f t="shared" si="139"/>
        <v>CUS11841000</v>
      </c>
      <c r="E2920" s="38" t="s">
        <v>7326</v>
      </c>
      <c r="F2920" s="38"/>
      <c r="G2920" s="38" t="s">
        <v>13</v>
      </c>
      <c r="H2920" s="38" t="s">
        <v>29</v>
      </c>
      <c r="I2920" s="40" t="s">
        <v>30</v>
      </c>
      <c r="J2920" s="40"/>
      <c r="K2920" s="40" t="str">
        <f t="shared" si="140"/>
        <v>Confirm</v>
      </c>
      <c r="L2920" s="41" t="s">
        <v>15</v>
      </c>
      <c r="M2920" s="40" t="s">
        <v>31</v>
      </c>
      <c r="N2920" s="40" t="s">
        <v>32</v>
      </c>
      <c r="O2920" s="40" t="s">
        <v>33</v>
      </c>
    </row>
    <row r="2921" spans="2:15" ht="30" customHeight="1">
      <c r="B2921" s="38">
        <v>2920</v>
      </c>
      <c r="C2921" s="39" t="str">
        <f t="shared" si="138"/>
        <v>CUS11841000.LABEL.ACCOUNT_NICKNAME</v>
      </c>
      <c r="D2921" s="38" t="str">
        <f t="shared" si="139"/>
        <v>CUS11841000</v>
      </c>
      <c r="E2921" s="38" t="s">
        <v>7326</v>
      </c>
      <c r="F2921" s="38"/>
      <c r="G2921" s="38" t="s">
        <v>259</v>
      </c>
      <c r="H2921" s="38" t="s">
        <v>625</v>
      </c>
      <c r="I2921" s="40" t="s">
        <v>626</v>
      </c>
      <c r="J2921" s="40"/>
      <c r="K2921" s="40" t="str">
        <f t="shared" si="140"/>
        <v>ACCOUNT NICKNAME</v>
      </c>
      <c r="L2921" s="41" t="s">
        <v>627</v>
      </c>
      <c r="M2921" s="40" t="s">
        <v>628</v>
      </c>
      <c r="N2921" s="40" t="s">
        <v>4835</v>
      </c>
      <c r="O2921" s="40" t="s">
        <v>629</v>
      </c>
    </row>
    <row r="2922" spans="2:15" ht="30" customHeight="1">
      <c r="B2922" s="38">
        <v>2921</v>
      </c>
      <c r="C2922" s="39" t="str">
        <f t="shared" si="138"/>
        <v>CUS11842000.TITLE.EDIT_ACCOUNT_NICKNAME</v>
      </c>
      <c r="D2922" s="38" t="str">
        <f t="shared" si="139"/>
        <v>CUS11842000</v>
      </c>
      <c r="E2922" s="38" t="s">
        <v>4984</v>
      </c>
      <c r="F2922" s="38"/>
      <c r="G2922" s="38" t="s">
        <v>1271</v>
      </c>
      <c r="H2922" s="38" t="s">
        <v>4985</v>
      </c>
      <c r="I2922" s="40" t="s">
        <v>4986</v>
      </c>
      <c r="J2922" s="40"/>
      <c r="K2922" s="40" t="str">
        <f t="shared" si="140"/>
        <v>Edit Account Nickname</v>
      </c>
      <c r="L2922" s="41" t="s">
        <v>4987</v>
      </c>
      <c r="M2922" s="40" t="s">
        <v>4988</v>
      </c>
      <c r="N2922" s="40" t="s">
        <v>4989</v>
      </c>
      <c r="O2922" s="40" t="s">
        <v>4990</v>
      </c>
    </row>
    <row r="2923" spans="2:15" ht="30" customHeight="1">
      <c r="B2923" s="38">
        <v>2922</v>
      </c>
      <c r="C2923" s="39" t="str">
        <f t="shared" si="138"/>
        <v>CUS11842000.BUTTON.CANCEL</v>
      </c>
      <c r="D2923" s="38" t="str">
        <f t="shared" si="139"/>
        <v>CUS11842000</v>
      </c>
      <c r="E2923" s="38" t="s">
        <v>4984</v>
      </c>
      <c r="F2923" s="38"/>
      <c r="G2923" s="38" t="s">
        <v>13</v>
      </c>
      <c r="H2923" s="38" t="s">
        <v>24</v>
      </c>
      <c r="I2923" s="40" t="s">
        <v>25</v>
      </c>
      <c r="J2923" s="40"/>
      <c r="K2923" s="40" t="str">
        <f t="shared" si="140"/>
        <v>Cancel</v>
      </c>
      <c r="L2923" s="41" t="s">
        <v>26</v>
      </c>
      <c r="M2923" s="40" t="s">
        <v>27</v>
      </c>
      <c r="N2923" s="40" t="s">
        <v>260</v>
      </c>
      <c r="O2923" s="40" t="s">
        <v>28</v>
      </c>
    </row>
    <row r="2924" spans="2:15" ht="30" customHeight="1">
      <c r="B2924" s="38">
        <v>2923</v>
      </c>
      <c r="C2924" s="39" t="str">
        <f t="shared" si="138"/>
        <v>CUS11842000.BUTTON.CONFIRM</v>
      </c>
      <c r="D2924" s="38" t="str">
        <f t="shared" si="139"/>
        <v>CUS11842000</v>
      </c>
      <c r="E2924" s="38" t="s">
        <v>4984</v>
      </c>
      <c r="F2924" s="38"/>
      <c r="G2924" s="38" t="s">
        <v>13</v>
      </c>
      <c r="H2924" s="38" t="s">
        <v>29</v>
      </c>
      <c r="I2924" s="40" t="s">
        <v>30</v>
      </c>
      <c r="J2924" s="40"/>
      <c r="K2924" s="40" t="str">
        <f t="shared" si="140"/>
        <v>Confirm</v>
      </c>
      <c r="L2924" s="41" t="s">
        <v>15</v>
      </c>
      <c r="M2924" s="40" t="s">
        <v>31</v>
      </c>
      <c r="N2924" s="40" t="s">
        <v>32</v>
      </c>
      <c r="O2924" s="40" t="s">
        <v>33</v>
      </c>
    </row>
    <row r="2925" spans="2:15" ht="30" customHeight="1">
      <c r="B2925" s="38">
        <v>2924</v>
      </c>
      <c r="C2925" s="39" t="str">
        <f t="shared" si="138"/>
        <v>CUS11842000.LABEL.ACCOUNT_NICKNAME</v>
      </c>
      <c r="D2925" s="38" t="str">
        <f t="shared" si="139"/>
        <v>CUS11842000</v>
      </c>
      <c r="E2925" s="38" t="s">
        <v>4984</v>
      </c>
      <c r="F2925" s="38"/>
      <c r="G2925" s="38" t="s">
        <v>259</v>
      </c>
      <c r="H2925" s="38" t="s">
        <v>625</v>
      </c>
      <c r="I2925" s="40" t="s">
        <v>626</v>
      </c>
      <c r="J2925" s="40"/>
      <c r="K2925" s="40" t="str">
        <f t="shared" si="140"/>
        <v>ACCOUNT NICKNAME</v>
      </c>
      <c r="L2925" s="41" t="s">
        <v>627</v>
      </c>
      <c r="M2925" s="40" t="s">
        <v>628</v>
      </c>
      <c r="N2925" s="40" t="s">
        <v>4835</v>
      </c>
      <c r="O2925" s="40" t="s">
        <v>629</v>
      </c>
    </row>
    <row r="2926" spans="2:15" ht="30" customHeight="1">
      <c r="B2926" s="38">
        <v>2925</v>
      </c>
      <c r="C2926" s="39" t="str">
        <f t="shared" si="138"/>
        <v>CUS11843100.TITLE.ENTER_ACCOUNT_PASSWORD</v>
      </c>
      <c r="D2926" s="38" t="str">
        <f t="shared" si="139"/>
        <v>CUS11843100</v>
      </c>
      <c r="E2926" s="38" t="s">
        <v>18084</v>
      </c>
      <c r="F2926" s="38"/>
      <c r="G2926" s="38" t="s">
        <v>1271</v>
      </c>
      <c r="H2926" s="38" t="s">
        <v>18085</v>
      </c>
      <c r="I2926" s="40" t="s">
        <v>18086</v>
      </c>
      <c r="J2926" s="40"/>
      <c r="K2926" s="40" t="str">
        <f t="shared" si="140"/>
        <v>Enter Account Password</v>
      </c>
      <c r="L2926" s="41" t="s">
        <v>18087</v>
      </c>
      <c r="M2926" s="40" t="s">
        <v>1853</v>
      </c>
      <c r="N2926" s="40" t="s">
        <v>18086</v>
      </c>
      <c r="O2926" s="40" t="s">
        <v>18088</v>
      </c>
    </row>
    <row r="2927" spans="2:15" ht="30" customHeight="1">
      <c r="B2927" s="38">
        <v>2926</v>
      </c>
      <c r="C2927" s="39" t="str">
        <f t="shared" si="138"/>
        <v>CUS11843100.TITLE.SET_ACCOUNT_PASSWORD</v>
      </c>
      <c r="D2927" s="38" t="str">
        <f t="shared" si="139"/>
        <v>CUS11843100</v>
      </c>
      <c r="E2927" s="38" t="s">
        <v>18084</v>
      </c>
      <c r="F2927" s="38"/>
      <c r="G2927" s="38" t="s">
        <v>1271</v>
      </c>
      <c r="H2927" s="38" t="s">
        <v>1850</v>
      </c>
      <c r="I2927" s="40" t="s">
        <v>1851</v>
      </c>
      <c r="J2927" s="40"/>
      <c r="K2927" s="40" t="str">
        <f t="shared" si="140"/>
        <v>Set Account Password</v>
      </c>
      <c r="L2927" s="41" t="s">
        <v>18087</v>
      </c>
      <c r="M2927" s="40" t="s">
        <v>1853</v>
      </c>
      <c r="N2927" s="40" t="s">
        <v>1851</v>
      </c>
      <c r="O2927" s="40" t="s">
        <v>1855</v>
      </c>
    </row>
    <row r="2928" spans="2:15" ht="30" customHeight="1">
      <c r="B2928" s="38">
        <v>2927</v>
      </c>
      <c r="C2928" s="39" t="str">
        <f t="shared" si="138"/>
        <v>CUS11843100.LABEL.PLEASE_ENTER_CURRENT_ACCOUNT_P</v>
      </c>
      <c r="D2928" s="38" t="str">
        <f t="shared" si="139"/>
        <v>CUS11843100</v>
      </c>
      <c r="E2928" s="38" t="s">
        <v>18084</v>
      </c>
      <c r="F2928" s="38"/>
      <c r="G2928" s="38" t="s">
        <v>259</v>
      </c>
      <c r="H2928" s="38" t="s">
        <v>18089</v>
      </c>
      <c r="I2928" s="40" t="s">
        <v>18090</v>
      </c>
      <c r="J2928" s="40"/>
      <c r="K2928" s="40" t="str">
        <f t="shared" si="140"/>
        <v>Please enter current account password</v>
      </c>
      <c r="L2928" s="41" t="s">
        <v>18091</v>
      </c>
      <c r="M2928" s="40" t="s">
        <v>18092</v>
      </c>
      <c r="N2928" s="40" t="s">
        <v>18090</v>
      </c>
      <c r="O2928" s="40" t="s">
        <v>18093</v>
      </c>
    </row>
    <row r="2929" spans="2:15" ht="30" customHeight="1">
      <c r="B2929" s="38">
        <v>2928</v>
      </c>
      <c r="C2929" s="39" t="str">
        <f t="shared" si="138"/>
        <v>CUS11843100.LABEL.ARE_YOU_LOST_YOUR_PASSWORD</v>
      </c>
      <c r="D2929" s="38" t="str">
        <f t="shared" si="139"/>
        <v>CUS11843100</v>
      </c>
      <c r="E2929" s="38" t="s">
        <v>18084</v>
      </c>
      <c r="F2929" s="38"/>
      <c r="G2929" s="38" t="s">
        <v>259</v>
      </c>
      <c r="H2929" s="38" t="s">
        <v>18094</v>
      </c>
      <c r="I2929" s="40" t="s">
        <v>18095</v>
      </c>
      <c r="J2929" s="40"/>
      <c r="K2929" s="40" t="str">
        <f t="shared" si="140"/>
        <v>Have you lost your password?</v>
      </c>
      <c r="L2929" s="41" t="s">
        <v>18096</v>
      </c>
      <c r="M2929" s="40" t="s">
        <v>18097</v>
      </c>
      <c r="N2929" s="40" t="s">
        <v>18095</v>
      </c>
      <c r="O2929" s="40" t="s">
        <v>18098</v>
      </c>
    </row>
    <row r="2930" spans="2:15" ht="30" customHeight="1">
      <c r="B2930" s="38">
        <v>2929</v>
      </c>
      <c r="C2930" s="39" t="str">
        <f t="shared" si="138"/>
        <v>CUS11843100.LABEL.PLEASE_ENTER_NEW_ACCOUNT_PASSW</v>
      </c>
      <c r="D2930" s="38" t="str">
        <f t="shared" si="139"/>
        <v>CUS11843100</v>
      </c>
      <c r="E2930" s="38" t="s">
        <v>18084</v>
      </c>
      <c r="F2930" s="38"/>
      <c r="G2930" s="38" t="s">
        <v>259</v>
      </c>
      <c r="H2930" s="38" t="s">
        <v>18099</v>
      </c>
      <c r="I2930" s="40" t="s">
        <v>18100</v>
      </c>
      <c r="J2930" s="40"/>
      <c r="K2930" s="40" t="str">
        <f t="shared" si="140"/>
        <v>Please enter new account password</v>
      </c>
      <c r="L2930" s="41" t="s">
        <v>18101</v>
      </c>
      <c r="M2930" s="40" t="s">
        <v>18102</v>
      </c>
      <c r="N2930" s="40" t="s">
        <v>18100</v>
      </c>
      <c r="O2930" s="40" t="s">
        <v>18103</v>
      </c>
    </row>
    <row r="2931" spans="2:15" ht="30" customHeight="1">
      <c r="B2931" s="38">
        <v>2930</v>
      </c>
      <c r="C2931" s="39" t="str">
        <f t="shared" si="138"/>
        <v>CUS11843100.LABEL.PASSWORD_DOES_NOT_MATCH_PLEASE</v>
      </c>
      <c r="D2931" s="38" t="str">
        <f t="shared" si="139"/>
        <v>CUS11843100</v>
      </c>
      <c r="E2931" s="38" t="s">
        <v>18084</v>
      </c>
      <c r="F2931" s="38"/>
      <c r="G2931" s="38" t="s">
        <v>259</v>
      </c>
      <c r="H2931" s="38" t="s">
        <v>18104</v>
      </c>
      <c r="I2931" s="40" t="s">
        <v>18105</v>
      </c>
      <c r="J2931" s="40"/>
      <c r="K2931" s="40" t="str">
        <f t="shared" si="140"/>
        <v>Password does not match. please try again.</v>
      </c>
      <c r="L2931" s="41" t="s">
        <v>18106</v>
      </c>
      <c r="M2931" s="40" t="s">
        <v>18107</v>
      </c>
      <c r="N2931" s="40" t="s">
        <v>18105</v>
      </c>
      <c r="O2931" s="40" t="s">
        <v>1873</v>
      </c>
    </row>
    <row r="2932" spans="2:15" ht="30" customHeight="1">
      <c r="B2932" s="38">
        <v>2931</v>
      </c>
      <c r="C2932" s="39" t="str">
        <f t="shared" si="138"/>
        <v>CUS11843100.LABEL.AGAIN</v>
      </c>
      <c r="D2932" s="38" t="str">
        <f t="shared" si="139"/>
        <v>CUS11843100</v>
      </c>
      <c r="E2932" s="38" t="s">
        <v>18084</v>
      </c>
      <c r="F2932" s="38"/>
      <c r="G2932" s="38" t="s">
        <v>259</v>
      </c>
      <c r="H2932" s="38" t="s">
        <v>18108</v>
      </c>
      <c r="I2932" s="40" t="s">
        <v>18109</v>
      </c>
      <c r="J2932" s="40"/>
      <c r="K2932" s="40" t="str">
        <f t="shared" si="140"/>
        <v>again</v>
      </c>
      <c r="L2932" s="41" t="s">
        <v>18110</v>
      </c>
      <c r="M2932" s="40" t="s">
        <v>18111</v>
      </c>
      <c r="N2932" s="40" t="s">
        <v>18109</v>
      </c>
      <c r="O2932" s="40" t="s">
        <v>18112</v>
      </c>
    </row>
    <row r="2933" spans="2:15" ht="30" customHeight="1">
      <c r="B2933" s="38">
        <v>2932</v>
      </c>
      <c r="C2933" s="39" t="str">
        <f t="shared" si="138"/>
        <v>CUS11843100.LABEL.HAVE_YOU_LOST_YOUR_PASSWORD</v>
      </c>
      <c r="D2933" s="38" t="str">
        <f t="shared" si="139"/>
        <v>CUS11843100</v>
      </c>
      <c r="E2933" s="38" t="s">
        <v>18084</v>
      </c>
      <c r="F2933" s="38"/>
      <c r="G2933" s="38" t="s">
        <v>259</v>
      </c>
      <c r="H2933" s="38" t="s">
        <v>18113</v>
      </c>
      <c r="I2933" s="40" t="s">
        <v>18095</v>
      </c>
      <c r="J2933" s="40"/>
      <c r="K2933" s="40" t="str">
        <f t="shared" si="140"/>
        <v>Have you lost your password?</v>
      </c>
      <c r="L2933" s="41" t="s">
        <v>1739</v>
      </c>
      <c r="M2933" s="40" t="s">
        <v>18097</v>
      </c>
      <c r="N2933" s="40" t="s">
        <v>18095</v>
      </c>
      <c r="O2933" s="40" t="s">
        <v>18114</v>
      </c>
    </row>
    <row r="2934" spans="2:15" ht="30" customHeight="1">
      <c r="B2934" s="38">
        <v>2933</v>
      </c>
      <c r="C2934" s="39" t="str">
        <f t="shared" si="138"/>
        <v>CUS11843100.LABEL.YOUR_ACCOUNT_PASSWORD_IS_REQUI</v>
      </c>
      <c r="D2934" s="38" t="str">
        <f t="shared" si="139"/>
        <v>CUS11843100</v>
      </c>
      <c r="E2934" s="38" t="s">
        <v>18084</v>
      </c>
      <c r="F2934" s="38"/>
      <c r="G2934" s="38" t="s">
        <v>259</v>
      </c>
      <c r="H2934" s="38" t="s">
        <v>1862</v>
      </c>
      <c r="I2934" s="40" t="s">
        <v>18115</v>
      </c>
      <c r="J2934" s="40"/>
      <c r="K2934" s="40" t="str">
        <f t="shared" si="140"/>
        <v>Your account password is required for send and cash withdrawals at our branch for security!</v>
      </c>
      <c r="L2934" s="41" t="s">
        <v>1864</v>
      </c>
      <c r="M2934" s="40" t="s">
        <v>18116</v>
      </c>
      <c r="N2934" s="40" t="s">
        <v>18115</v>
      </c>
      <c r="O2934" s="40" t="s">
        <v>18117</v>
      </c>
    </row>
    <row r="2935" spans="2:15" ht="30" customHeight="1">
      <c r="B2935" s="38">
        <v>2934</v>
      </c>
      <c r="C2935" s="39" t="str">
        <f t="shared" si="138"/>
        <v>CUS11843100.LABEL.PASSWORD_DO_NOT_MATCH_PLEASE_T</v>
      </c>
      <c r="D2935" s="38" t="str">
        <f t="shared" si="139"/>
        <v>CUS11843100</v>
      </c>
      <c r="E2935" s="38" t="s">
        <v>18084</v>
      </c>
      <c r="F2935" s="38"/>
      <c r="G2935" s="38" t="s">
        <v>259</v>
      </c>
      <c r="H2935" s="38" t="s">
        <v>18118</v>
      </c>
      <c r="I2935" s="40" t="s">
        <v>18119</v>
      </c>
      <c r="J2935" s="40"/>
      <c r="K2935" s="40" t="str">
        <f t="shared" si="140"/>
        <v>Password do not match. please try again.</v>
      </c>
      <c r="L2935" s="41" t="s">
        <v>18120</v>
      </c>
      <c r="M2935" s="40" t="s">
        <v>18107</v>
      </c>
      <c r="N2935" s="40" t="s">
        <v>18119</v>
      </c>
      <c r="O2935" s="40" t="s">
        <v>18121</v>
      </c>
    </row>
    <row r="2936" spans="2:15" ht="30" customHeight="1">
      <c r="B2936" s="38">
        <v>2935</v>
      </c>
      <c r="C2936" s="39" t="str">
        <f t="shared" si="138"/>
        <v>CUS11843100.LABEL.PLEASE_ENTER_NEW_ACCOUNT_PASSW_AGAIN</v>
      </c>
      <c r="D2936" s="38" t="str">
        <f t="shared" si="139"/>
        <v>CUS11843100</v>
      </c>
      <c r="E2936" s="38" t="s">
        <v>18084</v>
      </c>
      <c r="F2936" s="38"/>
      <c r="G2936" s="38" t="s">
        <v>259</v>
      </c>
      <c r="H2936" s="38" t="s">
        <v>18122</v>
      </c>
      <c r="I2936" s="40" t="s">
        <v>18123</v>
      </c>
      <c r="J2936" s="40"/>
      <c r="K2936" s="40" t="str">
        <f t="shared" si="140"/>
        <v>Please enter new account password again</v>
      </c>
      <c r="L2936" s="41" t="s">
        <v>18124</v>
      </c>
      <c r="M2936" s="40" t="s">
        <v>18125</v>
      </c>
      <c r="N2936" s="40" t="s">
        <v>18123</v>
      </c>
      <c r="O2936" s="40" t="s">
        <v>18126</v>
      </c>
    </row>
    <row r="2937" spans="2:15" ht="30" customHeight="1">
      <c r="B2937" s="38">
        <v>2936</v>
      </c>
      <c r="C2937" s="39" t="str">
        <f t="shared" si="138"/>
        <v>CUS11843100.MESSAGE.WRONG_PASSWORD_PLEASE_ENTER_AG</v>
      </c>
      <c r="D2937" s="38" t="str">
        <f t="shared" si="139"/>
        <v>CUS11843100</v>
      </c>
      <c r="E2937" s="38" t="s">
        <v>18084</v>
      </c>
      <c r="F2937" s="38"/>
      <c r="G2937" s="38" t="s">
        <v>1019</v>
      </c>
      <c r="H2937" s="38" t="s">
        <v>18127</v>
      </c>
      <c r="I2937" s="40" t="s">
        <v>18128</v>
      </c>
      <c r="J2937" s="40"/>
      <c r="K2937" s="40" t="str">
        <f t="shared" si="140"/>
        <v>Wrong password. Please enter again.</v>
      </c>
      <c r="L2937" s="41" t="s">
        <v>18129</v>
      </c>
      <c r="M2937" s="40" t="s">
        <v>18130</v>
      </c>
      <c r="N2937" s="40" t="s">
        <v>18128</v>
      </c>
      <c r="O2937" s="40" t="s">
        <v>18131</v>
      </c>
    </row>
    <row r="2938" spans="2:15" ht="30" customHeight="1">
      <c r="B2938" s="38">
        <v>2937</v>
      </c>
      <c r="C2938" s="39" t="str">
        <f t="shared" si="138"/>
        <v>CUS11843100.MESSAGE.SUCCESSFULLY_PASSWORD_CHANGED</v>
      </c>
      <c r="D2938" s="38" t="str">
        <f t="shared" si="139"/>
        <v>CUS11843100</v>
      </c>
      <c r="E2938" s="38" t="s">
        <v>18084</v>
      </c>
      <c r="F2938" s="38"/>
      <c r="G2938" s="38" t="s">
        <v>1019</v>
      </c>
      <c r="H2938" s="38" t="s">
        <v>18132</v>
      </c>
      <c r="I2938" s="40" t="s">
        <v>18133</v>
      </c>
      <c r="J2938" s="40"/>
      <c r="K2938" s="40" t="str">
        <f t="shared" si="140"/>
        <v>Successfully password changed</v>
      </c>
      <c r="L2938" s="41" t="s">
        <v>18134</v>
      </c>
      <c r="M2938" s="40" t="s">
        <v>18135</v>
      </c>
      <c r="N2938" s="40" t="s">
        <v>18133</v>
      </c>
      <c r="O2938" s="40" t="s">
        <v>18136</v>
      </c>
    </row>
    <row r="2939" spans="2:15" ht="30" customHeight="1">
      <c r="B2939" s="38">
        <v>2938</v>
      </c>
      <c r="C2939" s="39" t="str">
        <f t="shared" si="138"/>
        <v>CUS11843100.BUTTON.RESET_PIN</v>
      </c>
      <c r="D2939" s="38" t="str">
        <f t="shared" si="139"/>
        <v>CUS11843100</v>
      </c>
      <c r="E2939" s="38" t="s">
        <v>18084</v>
      </c>
      <c r="F2939" s="38"/>
      <c r="G2939" s="38" t="s">
        <v>13</v>
      </c>
      <c r="H2939" s="38" t="s">
        <v>1743</v>
      </c>
      <c r="I2939" s="40" t="s">
        <v>1744</v>
      </c>
      <c r="J2939" s="40"/>
      <c r="K2939" s="40" t="str">
        <f t="shared" si="140"/>
        <v>Reset PIN</v>
      </c>
      <c r="L2939" s="41" t="s">
        <v>1745</v>
      </c>
      <c r="M2939" s="40" t="s">
        <v>1746</v>
      </c>
      <c r="N2939" s="40" t="s">
        <v>1744</v>
      </c>
      <c r="O2939" s="40" t="s">
        <v>1748</v>
      </c>
    </row>
    <row r="2940" spans="2:15" ht="30" customHeight="1">
      <c r="B2940" s="38">
        <v>2939</v>
      </c>
      <c r="C2940" s="39" t="str">
        <f t="shared" si="138"/>
        <v>CUS11843100.NOTICE.ACCOUNT_PASSWORD_WILL_BE_REQUI</v>
      </c>
      <c r="D2940" s="38" t="str">
        <f t="shared" si="139"/>
        <v>CUS11843100</v>
      </c>
      <c r="E2940" s="38" t="s">
        <v>18084</v>
      </c>
      <c r="F2940" s="38"/>
      <c r="G2940" s="38" t="s">
        <v>1277</v>
      </c>
      <c r="H2940" s="38" t="s">
        <v>18137</v>
      </c>
      <c r="I2940" s="40" t="s">
        <v>18138</v>
      </c>
      <c r="J2940" s="40"/>
      <c r="K2940" s="40" t="str">
        <f t="shared" si="140"/>
        <v>Account password will be required when sending money or withdrawal at the branch.</v>
      </c>
      <c r="L2940" s="41" t="s">
        <v>18139</v>
      </c>
      <c r="M2940" s="40" t="s">
        <v>18140</v>
      </c>
      <c r="N2940" s="40" t="s">
        <v>18138</v>
      </c>
      <c r="O2940" s="40" t="s">
        <v>18141</v>
      </c>
    </row>
    <row r="2941" spans="2:15" ht="30" customHeight="1">
      <c r="B2941" s="38">
        <v>2940</v>
      </c>
      <c r="C2941" s="39" t="str">
        <f t="shared" si="138"/>
        <v>CUS11844400.TITLE.RESET_ACCOUNT_PASSWORD</v>
      </c>
      <c r="D2941" s="38" t="str">
        <f t="shared" si="139"/>
        <v>CUS11844400</v>
      </c>
      <c r="E2941" s="38" t="s">
        <v>4991</v>
      </c>
      <c r="F2941" s="38"/>
      <c r="G2941" s="38" t="s">
        <v>1271</v>
      </c>
      <c r="H2941" s="38" t="s">
        <v>4992</v>
      </c>
      <c r="I2941" s="40" t="s">
        <v>4993</v>
      </c>
      <c r="J2941" s="40"/>
      <c r="K2941" s="40" t="str">
        <f t="shared" si="140"/>
        <v>Reset Account Password</v>
      </c>
      <c r="L2941" s="41" t="s">
        <v>4994</v>
      </c>
      <c r="M2941" s="40" t="s">
        <v>4847</v>
      </c>
      <c r="N2941" s="40" t="s">
        <v>4993</v>
      </c>
      <c r="O2941" s="40" t="s">
        <v>4995</v>
      </c>
    </row>
    <row r="2942" spans="2:15" ht="30" customHeight="1">
      <c r="B2942" s="38">
        <v>2941</v>
      </c>
      <c r="C2942" s="39" t="str">
        <f t="shared" si="138"/>
        <v>CUS11844400.TITLE.RESET_ACCOUNT_PASSWORD_COMPLET</v>
      </c>
      <c r="D2942" s="38" t="str">
        <f t="shared" si="139"/>
        <v>CUS11844400</v>
      </c>
      <c r="E2942" s="38" t="s">
        <v>4991</v>
      </c>
      <c r="F2942" s="38"/>
      <c r="G2942" s="38" t="s">
        <v>1271</v>
      </c>
      <c r="H2942" s="38" t="s">
        <v>4996</v>
      </c>
      <c r="I2942" s="40" t="s">
        <v>4997</v>
      </c>
      <c r="J2942" s="40"/>
      <c r="K2942" s="40" t="str">
        <f t="shared" si="140"/>
        <v>Reset account password completed!</v>
      </c>
      <c r="L2942" s="41" t="s">
        <v>4998</v>
      </c>
      <c r="M2942" s="40" t="s">
        <v>4999</v>
      </c>
      <c r="N2942" s="40" t="s">
        <v>5000</v>
      </c>
      <c r="O2942" s="40" t="s">
        <v>5001</v>
      </c>
    </row>
    <row r="2943" spans="2:15" ht="30" customHeight="1">
      <c r="B2943" s="38">
        <v>2942</v>
      </c>
      <c r="C2943" s="39" t="str">
        <f t="shared" si="138"/>
        <v>CUS11844400.BUTTON.OKAY</v>
      </c>
      <c r="D2943" s="38" t="str">
        <f t="shared" si="139"/>
        <v>CUS11844400</v>
      </c>
      <c r="E2943" s="38" t="s">
        <v>4991</v>
      </c>
      <c r="F2943" s="38"/>
      <c r="G2943" s="38" t="s">
        <v>13</v>
      </c>
      <c r="H2943" s="38" t="s">
        <v>34</v>
      </c>
      <c r="I2943" s="40" t="s">
        <v>35</v>
      </c>
      <c r="J2943" s="40"/>
      <c r="K2943" s="40" t="str">
        <f t="shared" si="140"/>
        <v>Okay</v>
      </c>
      <c r="L2943" s="41" t="s">
        <v>15</v>
      </c>
      <c r="M2943" s="40" t="s">
        <v>31</v>
      </c>
      <c r="N2943" s="40" t="s">
        <v>36</v>
      </c>
      <c r="O2943" s="40" t="s">
        <v>37</v>
      </c>
    </row>
    <row r="2944" spans="2:15" ht="30" customHeight="1">
      <c r="B2944" s="38">
        <v>2943</v>
      </c>
      <c r="C2944" s="39" t="str">
        <f t="shared" si="138"/>
        <v>CUS11844400.LABEL.RESET_ACCOUNT_PASSWORD_COMPLET</v>
      </c>
      <c r="D2944" s="38" t="str">
        <f t="shared" si="139"/>
        <v>CUS11844400</v>
      </c>
      <c r="E2944" s="38" t="s">
        <v>4991</v>
      </c>
      <c r="F2944" s="38"/>
      <c r="G2944" s="38" t="s">
        <v>259</v>
      </c>
      <c r="H2944" s="38" t="s">
        <v>4996</v>
      </c>
      <c r="I2944" s="40" t="s">
        <v>4997</v>
      </c>
      <c r="J2944" s="40"/>
      <c r="K2944" s="40" t="str">
        <f t="shared" si="140"/>
        <v>Reset account password completed!</v>
      </c>
      <c r="L2944" s="41" t="s">
        <v>5002</v>
      </c>
      <c r="M2944" s="40" t="s">
        <v>4999</v>
      </c>
      <c r="N2944" s="40" t="s">
        <v>4997</v>
      </c>
      <c r="O2944" s="40" t="s">
        <v>5001</v>
      </c>
    </row>
    <row r="2945" spans="2:15" ht="30" customHeight="1">
      <c r="B2945" s="38">
        <v>2944</v>
      </c>
      <c r="C2945" s="39" t="str">
        <f t="shared" si="138"/>
        <v>CUS11845100.TITLE.SELECT_DEPOSIT_DATE_OF_THE_MON</v>
      </c>
      <c r="D2945" s="38" t="str">
        <f t="shared" si="139"/>
        <v>CUS11845100</v>
      </c>
      <c r="E2945" s="38" t="s">
        <v>4975</v>
      </c>
      <c r="F2945" s="38"/>
      <c r="G2945" s="38" t="s">
        <v>1271</v>
      </c>
      <c r="H2945" s="38" t="s">
        <v>4976</v>
      </c>
      <c r="I2945" s="40" t="s">
        <v>4977</v>
      </c>
      <c r="J2945" s="40"/>
      <c r="K2945" s="40" t="str">
        <f t="shared" si="140"/>
        <v>Select Deposit Date of the Month</v>
      </c>
      <c r="L2945" s="41" t="s">
        <v>4978</v>
      </c>
      <c r="M2945" s="40" t="s">
        <v>4979</v>
      </c>
      <c r="N2945" s="40" t="s">
        <v>4980</v>
      </c>
      <c r="O2945" s="40" t="s">
        <v>4981</v>
      </c>
    </row>
    <row r="2946" spans="2:15" ht="30" customHeight="1">
      <c r="B2946" s="38">
        <v>2945</v>
      </c>
      <c r="C2946" s="39" t="str">
        <f t="shared" ref="C2946:C3009" si="141">E2946&amp;"."&amp;G2946&amp;"."&amp;H2946</f>
        <v>CUS11845100.LABEL.LAST_DAY</v>
      </c>
      <c r="D2946" s="38" t="str">
        <f t="shared" ref="D2946:D3009" si="142">IF(F2946&lt;&gt;"", F2946, E2946)</f>
        <v>CUS11845100</v>
      </c>
      <c r="E2946" s="38" t="s">
        <v>4975</v>
      </c>
      <c r="F2946" s="38"/>
      <c r="G2946" s="38" t="s">
        <v>259</v>
      </c>
      <c r="H2946" s="38" t="s">
        <v>688</v>
      </c>
      <c r="I2946" s="40" t="s">
        <v>4982</v>
      </c>
      <c r="J2946" s="40"/>
      <c r="K2946" s="40" t="str">
        <f t="shared" ref="K2946:K3009" si="143">IF(J2946&lt;&gt;"", J2946, I2946)</f>
        <v>Last Day</v>
      </c>
      <c r="L2946" s="41" t="s">
        <v>690</v>
      </c>
      <c r="M2946" s="40" t="s">
        <v>691</v>
      </c>
      <c r="N2946" s="40" t="s">
        <v>4983</v>
      </c>
      <c r="O2946" s="40" t="s">
        <v>692</v>
      </c>
    </row>
    <row r="2947" spans="2:15" ht="30" customHeight="1">
      <c r="B2947" s="38">
        <v>2946</v>
      </c>
      <c r="C2947" s="39" t="str">
        <f t="shared" si="141"/>
        <v>CUS11845100.BUTTON.CANCEL</v>
      </c>
      <c r="D2947" s="38" t="str">
        <f t="shared" si="142"/>
        <v>CUS11845100</v>
      </c>
      <c r="E2947" s="38" t="s">
        <v>4975</v>
      </c>
      <c r="F2947" s="38"/>
      <c r="G2947" s="38" t="s">
        <v>13</v>
      </c>
      <c r="H2947" s="38" t="s">
        <v>24</v>
      </c>
      <c r="I2947" s="40" t="s">
        <v>25</v>
      </c>
      <c r="J2947" s="40"/>
      <c r="K2947" s="40" t="str">
        <f t="shared" si="143"/>
        <v>Cancel</v>
      </c>
      <c r="L2947" s="41" t="s">
        <v>26</v>
      </c>
      <c r="M2947" s="40" t="s">
        <v>27</v>
      </c>
      <c r="N2947" s="40" t="s">
        <v>260</v>
      </c>
      <c r="O2947" s="40" t="s">
        <v>28</v>
      </c>
    </row>
    <row r="2948" spans="2:15" ht="30" customHeight="1">
      <c r="B2948" s="38">
        <v>2947</v>
      </c>
      <c r="C2948" s="39" t="str">
        <f t="shared" si="141"/>
        <v>CUS11845100.BUTTON.APPLY</v>
      </c>
      <c r="D2948" s="38" t="str">
        <f t="shared" si="142"/>
        <v>CUS11845100</v>
      </c>
      <c r="E2948" s="38" t="s">
        <v>4975</v>
      </c>
      <c r="F2948" s="38"/>
      <c r="G2948" s="38" t="s">
        <v>13</v>
      </c>
      <c r="H2948" s="38" t="s">
        <v>49</v>
      </c>
      <c r="I2948" s="40" t="s">
        <v>50</v>
      </c>
      <c r="J2948" s="40"/>
      <c r="K2948" s="40" t="str">
        <f t="shared" si="143"/>
        <v>Apply</v>
      </c>
      <c r="L2948" s="41" t="s">
        <v>51</v>
      </c>
      <c r="M2948" s="40" t="s">
        <v>2886</v>
      </c>
      <c r="N2948" s="40" t="s">
        <v>2568</v>
      </c>
      <c r="O2948" s="40" t="s">
        <v>2569</v>
      </c>
    </row>
    <row r="2949" spans="2:15" ht="30" customHeight="1">
      <c r="B2949" s="38">
        <v>2948</v>
      </c>
      <c r="C2949" s="39" t="str">
        <f t="shared" si="141"/>
        <v>CUS11846310.TITLE.SCHEDULED_ACTIVITY</v>
      </c>
      <c r="D2949" s="38" t="str">
        <f t="shared" si="142"/>
        <v>CUS11846310</v>
      </c>
      <c r="E2949" s="38" t="s">
        <v>5120</v>
      </c>
      <c r="F2949" s="38"/>
      <c r="G2949" s="38" t="s">
        <v>1271</v>
      </c>
      <c r="H2949" s="38" t="s">
        <v>5121</v>
      </c>
      <c r="I2949" s="40" t="s">
        <v>5122</v>
      </c>
      <c r="J2949" s="40"/>
      <c r="K2949" s="40" t="str">
        <f t="shared" si="143"/>
        <v>Scheduled Activity</v>
      </c>
      <c r="L2949" s="41" t="s">
        <v>5123</v>
      </c>
      <c r="M2949" s="40" t="s">
        <v>5124</v>
      </c>
      <c r="N2949" s="40" t="s">
        <v>5125</v>
      </c>
      <c r="O2949" s="40" t="s">
        <v>5126</v>
      </c>
    </row>
    <row r="2950" spans="2:15" ht="30" customHeight="1">
      <c r="B2950" s="38">
        <v>2949</v>
      </c>
      <c r="C2950" s="39" t="str">
        <f t="shared" si="141"/>
        <v>CUS11846310.SEGMENT.ONE_TIME_SCHEDULE</v>
      </c>
      <c r="D2950" s="38" t="str">
        <f t="shared" si="142"/>
        <v>CUS11846310</v>
      </c>
      <c r="E2950" s="38" t="s">
        <v>5120</v>
      </c>
      <c r="F2950" s="38"/>
      <c r="G2950" s="38" t="s">
        <v>1010</v>
      </c>
      <c r="H2950" s="38" t="s">
        <v>5127</v>
      </c>
      <c r="I2950" s="40" t="s">
        <v>5128</v>
      </c>
      <c r="J2950" s="40"/>
      <c r="K2950" s="40" t="str">
        <f t="shared" si="143"/>
        <v>ONE TIME SCHEDULE</v>
      </c>
      <c r="L2950" s="41" t="s">
        <v>5129</v>
      </c>
      <c r="M2950" s="40" t="s">
        <v>2509</v>
      </c>
      <c r="N2950" s="40" t="s">
        <v>5130</v>
      </c>
      <c r="O2950" s="40" t="s">
        <v>5131</v>
      </c>
    </row>
    <row r="2951" spans="2:15" ht="30" customHeight="1">
      <c r="B2951" s="38">
        <v>2950</v>
      </c>
      <c r="C2951" s="39" t="str">
        <f t="shared" si="141"/>
        <v>CUS11846310.SEGMENT.REGULAR_SCHEDULE</v>
      </c>
      <c r="D2951" s="38" t="str">
        <f t="shared" si="142"/>
        <v>CUS11846310</v>
      </c>
      <c r="E2951" s="38" t="s">
        <v>5120</v>
      </c>
      <c r="F2951" s="38"/>
      <c r="G2951" s="38" t="s">
        <v>1010</v>
      </c>
      <c r="H2951" s="38" t="s">
        <v>5132</v>
      </c>
      <c r="I2951" s="40" t="s">
        <v>5133</v>
      </c>
      <c r="J2951" s="40"/>
      <c r="K2951" s="40" t="str">
        <f t="shared" si="143"/>
        <v>REGULAR SCHEDULE</v>
      </c>
      <c r="L2951" s="41" t="s">
        <v>5134</v>
      </c>
      <c r="M2951" s="40" t="s">
        <v>2514</v>
      </c>
      <c r="N2951" s="40" t="s">
        <v>5135</v>
      </c>
      <c r="O2951" s="40" t="s">
        <v>5136</v>
      </c>
    </row>
    <row r="2952" spans="2:15" ht="30" customHeight="1">
      <c r="B2952" s="38">
        <v>2951</v>
      </c>
      <c r="C2952" s="39" t="str">
        <f t="shared" si="141"/>
        <v>CUS11846310.BUTTON.SELECT</v>
      </c>
      <c r="D2952" s="38" t="str">
        <f t="shared" si="142"/>
        <v>CUS11846310</v>
      </c>
      <c r="E2952" s="38" t="s">
        <v>5120</v>
      </c>
      <c r="F2952" s="38"/>
      <c r="G2952" s="38" t="s">
        <v>13</v>
      </c>
      <c r="H2952" s="38" t="s">
        <v>5137</v>
      </c>
      <c r="I2952" s="40" t="s">
        <v>5138</v>
      </c>
      <c r="J2952" s="40"/>
      <c r="K2952" s="40" t="str">
        <f t="shared" si="143"/>
        <v>Select</v>
      </c>
      <c r="L2952" s="41" t="s">
        <v>5139</v>
      </c>
      <c r="M2952" s="40" t="s">
        <v>5140</v>
      </c>
      <c r="N2952" s="40" t="s">
        <v>5141</v>
      </c>
      <c r="O2952" s="40" t="s">
        <v>5142</v>
      </c>
    </row>
    <row r="2953" spans="2:15" ht="30" customHeight="1">
      <c r="B2953" s="38">
        <v>2952</v>
      </c>
      <c r="C2953" s="39" t="str">
        <f t="shared" si="141"/>
        <v>CUS11846310.BUTTON.DELETE</v>
      </c>
      <c r="D2953" s="38" t="str">
        <f t="shared" si="142"/>
        <v>CUS11846310</v>
      </c>
      <c r="E2953" s="38" t="s">
        <v>5120</v>
      </c>
      <c r="F2953" s="38"/>
      <c r="G2953" s="38" t="s">
        <v>13</v>
      </c>
      <c r="H2953" s="38" t="s">
        <v>215</v>
      </c>
      <c r="I2953" s="40" t="s">
        <v>216</v>
      </c>
      <c r="J2953" s="40"/>
      <c r="K2953" s="40" t="str">
        <f t="shared" si="143"/>
        <v>Delete</v>
      </c>
      <c r="L2953" s="41" t="s">
        <v>217</v>
      </c>
      <c r="M2953" s="40" t="s">
        <v>27</v>
      </c>
      <c r="N2953" s="40" t="s">
        <v>5143</v>
      </c>
      <c r="O2953" s="40" t="s">
        <v>219</v>
      </c>
    </row>
    <row r="2954" spans="2:15" ht="30" customHeight="1">
      <c r="B2954" s="38">
        <v>2953</v>
      </c>
      <c r="C2954" s="39" t="str">
        <f t="shared" si="141"/>
        <v>CUS11846310.BUTTON.DELETE_SCHEDULE</v>
      </c>
      <c r="D2954" s="38" t="str">
        <f t="shared" si="142"/>
        <v>CUS11846310</v>
      </c>
      <c r="E2954" s="38" t="s">
        <v>5120</v>
      </c>
      <c r="F2954" s="38"/>
      <c r="G2954" s="38" t="s">
        <v>13</v>
      </c>
      <c r="H2954" s="38" t="s">
        <v>5144</v>
      </c>
      <c r="I2954" s="40" t="s">
        <v>5145</v>
      </c>
      <c r="J2954" s="40"/>
      <c r="K2954" s="40" t="str">
        <f t="shared" si="143"/>
        <v>Delete Schedule</v>
      </c>
      <c r="L2954" s="41" t="s">
        <v>5146</v>
      </c>
      <c r="M2954" s="40" t="s">
        <v>5147</v>
      </c>
      <c r="N2954" s="40" t="s">
        <v>5145</v>
      </c>
      <c r="O2954" s="40" t="s">
        <v>5148</v>
      </c>
    </row>
    <row r="2955" spans="2:15" ht="30" customHeight="1">
      <c r="B2955" s="38">
        <v>2954</v>
      </c>
      <c r="C2955" s="39" t="str">
        <f t="shared" si="141"/>
        <v>CUS11846310.LABEL.PHONE_NO</v>
      </c>
      <c r="D2955" s="38" t="str">
        <f t="shared" si="142"/>
        <v>CUS11846310</v>
      </c>
      <c r="E2955" s="38" t="s">
        <v>5120</v>
      </c>
      <c r="F2955" s="38"/>
      <c r="G2955" s="38" t="s">
        <v>259</v>
      </c>
      <c r="H2955" s="38" t="s">
        <v>1555</v>
      </c>
      <c r="I2955" s="40" t="s">
        <v>5149</v>
      </c>
      <c r="J2955" s="40"/>
      <c r="K2955" s="40" t="str">
        <f t="shared" si="143"/>
        <v>Phone No.</v>
      </c>
      <c r="L2955" s="41" t="s">
        <v>1293</v>
      </c>
      <c r="M2955" s="40" t="s">
        <v>1294</v>
      </c>
      <c r="N2955" s="40" t="s">
        <v>1295</v>
      </c>
      <c r="O2955" s="40" t="s">
        <v>1296</v>
      </c>
    </row>
    <row r="2956" spans="2:15" ht="30" customHeight="1">
      <c r="B2956" s="38">
        <v>2955</v>
      </c>
      <c r="C2956" s="39" t="str">
        <f t="shared" si="141"/>
        <v>CUS11846310.LABEL.AMOUNT</v>
      </c>
      <c r="D2956" s="38" t="str">
        <f t="shared" si="142"/>
        <v>CUS11846310</v>
      </c>
      <c r="E2956" s="38" t="s">
        <v>5120</v>
      </c>
      <c r="F2956" s="38"/>
      <c r="G2956" s="38" t="s">
        <v>259</v>
      </c>
      <c r="H2956" s="38" t="s">
        <v>3113</v>
      </c>
      <c r="I2956" s="40" t="s">
        <v>3219</v>
      </c>
      <c r="J2956" s="40"/>
      <c r="K2956" s="40" t="str">
        <f t="shared" si="143"/>
        <v>Amount</v>
      </c>
      <c r="L2956" s="41" t="s">
        <v>3114</v>
      </c>
      <c r="M2956" s="40" t="s">
        <v>4473</v>
      </c>
      <c r="N2956" s="40" t="s">
        <v>3116</v>
      </c>
      <c r="O2956" s="40" t="s">
        <v>3117</v>
      </c>
    </row>
    <row r="2957" spans="2:15" ht="30" customHeight="1">
      <c r="B2957" s="38">
        <v>2956</v>
      </c>
      <c r="C2957" s="39" t="str">
        <f t="shared" si="141"/>
        <v>CUS11846310.LABEL.REGISTERED</v>
      </c>
      <c r="D2957" s="38" t="str">
        <f t="shared" si="142"/>
        <v>CUS11846310</v>
      </c>
      <c r="E2957" s="38" t="s">
        <v>5120</v>
      </c>
      <c r="F2957" s="38"/>
      <c r="G2957" s="38" t="s">
        <v>259</v>
      </c>
      <c r="H2957" s="38" t="s">
        <v>5150</v>
      </c>
      <c r="I2957" s="40" t="s">
        <v>5151</v>
      </c>
      <c r="J2957" s="40"/>
      <c r="K2957" s="40" t="str">
        <f t="shared" si="143"/>
        <v>Registered</v>
      </c>
      <c r="L2957" s="41" t="s">
        <v>5152</v>
      </c>
      <c r="M2957" s="40" t="s">
        <v>5153</v>
      </c>
      <c r="N2957" s="40" t="s">
        <v>5154</v>
      </c>
      <c r="O2957" s="40" t="s">
        <v>5155</v>
      </c>
    </row>
    <row r="2958" spans="2:15" ht="30" customHeight="1">
      <c r="B2958" s="38">
        <v>2957</v>
      </c>
      <c r="C2958" s="39" t="str">
        <f t="shared" si="141"/>
        <v>CUS11846310.LABEL.SUCCESS</v>
      </c>
      <c r="D2958" s="38" t="str">
        <f t="shared" si="142"/>
        <v>CUS11846310</v>
      </c>
      <c r="E2958" s="38" t="s">
        <v>5120</v>
      </c>
      <c r="F2958" s="38"/>
      <c r="G2958" s="38" t="s">
        <v>259</v>
      </c>
      <c r="H2958" s="38" t="s">
        <v>5156</v>
      </c>
      <c r="I2958" s="40" t="s">
        <v>5157</v>
      </c>
      <c r="J2958" s="40"/>
      <c r="K2958" s="40" t="str">
        <f t="shared" si="143"/>
        <v>Success</v>
      </c>
      <c r="L2958" s="41" t="s">
        <v>5158</v>
      </c>
      <c r="M2958" s="40" t="s">
        <v>3726</v>
      </c>
      <c r="N2958" s="40" t="s">
        <v>5159</v>
      </c>
      <c r="O2958" s="40" t="s">
        <v>5160</v>
      </c>
    </row>
    <row r="2959" spans="2:15" ht="30" customHeight="1">
      <c r="B2959" s="38">
        <v>2958</v>
      </c>
      <c r="C2959" s="39" t="str">
        <f t="shared" si="141"/>
        <v>CUS11846310.LABEL.FAIL_INSUFFICIENT_BALANCE</v>
      </c>
      <c r="D2959" s="38" t="str">
        <f t="shared" si="142"/>
        <v>CUS11846310</v>
      </c>
      <c r="E2959" s="38" t="s">
        <v>5120</v>
      </c>
      <c r="F2959" s="38"/>
      <c r="G2959" s="38" t="s">
        <v>259</v>
      </c>
      <c r="H2959" s="38" t="s">
        <v>5161</v>
      </c>
      <c r="I2959" s="40" t="s">
        <v>5162</v>
      </c>
      <c r="J2959" s="40"/>
      <c r="K2959" s="40" t="str">
        <f t="shared" si="143"/>
        <v>Fail (Insufficient balance)</v>
      </c>
      <c r="L2959" s="41" t="s">
        <v>5163</v>
      </c>
      <c r="M2959" s="40" t="s">
        <v>5164</v>
      </c>
      <c r="N2959" s="40" t="s">
        <v>5165</v>
      </c>
      <c r="O2959" s="40" t="s">
        <v>5166</v>
      </c>
    </row>
    <row r="2960" spans="2:15" ht="30" customHeight="1">
      <c r="B2960" s="38">
        <v>2959</v>
      </c>
      <c r="C2960" s="39" t="str">
        <f t="shared" si="141"/>
        <v>CUS11846310.LABEL.ACCOUNT_NO</v>
      </c>
      <c r="D2960" s="38" t="str">
        <f t="shared" si="142"/>
        <v>CUS11846310</v>
      </c>
      <c r="E2960" s="38" t="s">
        <v>5120</v>
      </c>
      <c r="F2960" s="38"/>
      <c r="G2960" s="38" t="s">
        <v>259</v>
      </c>
      <c r="H2960" s="38" t="s">
        <v>1890</v>
      </c>
      <c r="I2960" s="40" t="s">
        <v>1891</v>
      </c>
      <c r="J2960" s="40"/>
      <c r="K2960" s="40" t="str">
        <f t="shared" si="143"/>
        <v>Account No.</v>
      </c>
      <c r="L2960" s="41" t="s">
        <v>1892</v>
      </c>
      <c r="M2960" s="40" t="s">
        <v>1893</v>
      </c>
      <c r="N2960" s="40" t="s">
        <v>1891</v>
      </c>
      <c r="O2960" s="40" t="s">
        <v>1895</v>
      </c>
    </row>
    <row r="2961" spans="2:15" ht="30" customHeight="1">
      <c r="B2961" s="38">
        <v>2960</v>
      </c>
      <c r="C2961" s="39" t="str">
        <f t="shared" si="141"/>
        <v>CUS11846310.LABEL.PHONE_TOPUP</v>
      </c>
      <c r="D2961" s="38" t="str">
        <f t="shared" si="142"/>
        <v>CUS11846310</v>
      </c>
      <c r="E2961" s="38" t="s">
        <v>5120</v>
      </c>
      <c r="F2961" s="38"/>
      <c r="G2961" s="38" t="s">
        <v>259</v>
      </c>
      <c r="H2961" s="38" t="s">
        <v>2224</v>
      </c>
      <c r="I2961" s="40" t="s">
        <v>2225</v>
      </c>
      <c r="J2961" s="40"/>
      <c r="K2961" s="40" t="str">
        <f t="shared" si="143"/>
        <v>Phone Top-up</v>
      </c>
      <c r="L2961" s="41" t="s">
        <v>2185</v>
      </c>
      <c r="M2961" s="40" t="s">
        <v>2186</v>
      </c>
      <c r="N2961" s="40" t="s">
        <v>2225</v>
      </c>
      <c r="O2961" s="40" t="s">
        <v>5167</v>
      </c>
    </row>
    <row r="2962" spans="2:15" ht="30" customHeight="1">
      <c r="B2962" s="38">
        <v>2961</v>
      </c>
      <c r="C2962" s="39" t="str">
        <f t="shared" si="141"/>
        <v>CUS11846310.LABEL.FROM_ACCOUNT</v>
      </c>
      <c r="D2962" s="38" t="str">
        <f t="shared" si="142"/>
        <v>CUS11846310</v>
      </c>
      <c r="E2962" s="38" t="s">
        <v>5120</v>
      </c>
      <c r="F2962" s="38"/>
      <c r="G2962" s="38" t="s">
        <v>259</v>
      </c>
      <c r="H2962" s="38" t="s">
        <v>3229</v>
      </c>
      <c r="I2962" s="40" t="s">
        <v>3279</v>
      </c>
      <c r="J2962" s="40"/>
      <c r="K2962" s="40" t="str">
        <f t="shared" si="143"/>
        <v>From Account</v>
      </c>
      <c r="L2962" s="41" t="s">
        <v>3231</v>
      </c>
      <c r="M2962" s="40" t="s">
        <v>3232</v>
      </c>
      <c r="N2962" s="40" t="s">
        <v>3279</v>
      </c>
      <c r="O2962" s="40" t="s">
        <v>3298</v>
      </c>
    </row>
    <row r="2963" spans="2:15" ht="30" customHeight="1">
      <c r="B2963" s="38">
        <v>2962</v>
      </c>
      <c r="C2963" s="39" t="str">
        <f t="shared" si="141"/>
        <v>CUS11846310.LABEL.STOPPED</v>
      </c>
      <c r="D2963" s="38" t="str">
        <f t="shared" si="142"/>
        <v>CUS11846310</v>
      </c>
      <c r="E2963" s="38" t="s">
        <v>5120</v>
      </c>
      <c r="F2963" s="38"/>
      <c r="G2963" s="38" t="s">
        <v>259</v>
      </c>
      <c r="H2963" s="38" t="s">
        <v>5168</v>
      </c>
      <c r="I2963" s="40" t="s">
        <v>5169</v>
      </c>
      <c r="J2963" s="40"/>
      <c r="K2963" s="40" t="str">
        <f t="shared" si="143"/>
        <v>Stopped</v>
      </c>
      <c r="L2963" s="41" t="s">
        <v>5170</v>
      </c>
      <c r="M2963" s="40" t="s">
        <v>2125</v>
      </c>
      <c r="N2963" s="40" t="s">
        <v>5169</v>
      </c>
      <c r="O2963" s="40" t="s">
        <v>5171</v>
      </c>
    </row>
    <row r="2964" spans="2:15" ht="30" customHeight="1">
      <c r="B2964" s="38">
        <v>2963</v>
      </c>
      <c r="C2964" s="39" t="str">
        <f t="shared" si="141"/>
        <v>CUS11846310.LABEL.CANCELED</v>
      </c>
      <c r="D2964" s="38" t="str">
        <f t="shared" si="142"/>
        <v>CUS11846310</v>
      </c>
      <c r="E2964" s="38" t="s">
        <v>5120</v>
      </c>
      <c r="F2964" s="38"/>
      <c r="G2964" s="38" t="s">
        <v>259</v>
      </c>
      <c r="H2964" s="38" t="s">
        <v>5172</v>
      </c>
      <c r="I2964" s="40" t="s">
        <v>5173</v>
      </c>
      <c r="J2964" s="40"/>
      <c r="K2964" s="40" t="str">
        <f t="shared" si="143"/>
        <v>Canceled</v>
      </c>
      <c r="L2964" s="41" t="s">
        <v>5174</v>
      </c>
      <c r="M2964" s="40" t="s">
        <v>5175</v>
      </c>
      <c r="N2964" s="40" t="s">
        <v>5173</v>
      </c>
      <c r="O2964" s="40" t="s">
        <v>5176</v>
      </c>
    </row>
    <row r="2965" spans="2:15" ht="30" customHeight="1">
      <c r="B2965" s="38">
        <v>2964</v>
      </c>
      <c r="C2965" s="39" t="str">
        <f t="shared" si="141"/>
        <v>CUS11846320.TITLE.SCHEDULED_ACTIVITY</v>
      </c>
      <c r="D2965" s="38" t="str">
        <f t="shared" si="142"/>
        <v>CUS11846320</v>
      </c>
      <c r="E2965" s="38" t="s">
        <v>5177</v>
      </c>
      <c r="F2965" s="38"/>
      <c r="G2965" s="38" t="s">
        <v>1271</v>
      </c>
      <c r="H2965" s="38" t="s">
        <v>5121</v>
      </c>
      <c r="I2965" s="40" t="s">
        <v>5122</v>
      </c>
      <c r="J2965" s="40"/>
      <c r="K2965" s="40" t="str">
        <f t="shared" si="143"/>
        <v>Scheduled Activity</v>
      </c>
      <c r="L2965" s="41" t="s">
        <v>5123</v>
      </c>
      <c r="M2965" s="40" t="s">
        <v>5124</v>
      </c>
      <c r="N2965" s="40" t="s">
        <v>5125</v>
      </c>
      <c r="O2965" s="40" t="s">
        <v>5126</v>
      </c>
    </row>
    <row r="2966" spans="2:15" ht="30" customHeight="1">
      <c r="B2966" s="38">
        <v>2965</v>
      </c>
      <c r="C2966" s="39" t="str">
        <f t="shared" si="141"/>
        <v>CUS11846320.BUTTON.CANCEL</v>
      </c>
      <c r="D2966" s="38" t="str">
        <f t="shared" si="142"/>
        <v>CUS11846320</v>
      </c>
      <c r="E2966" s="38" t="s">
        <v>5177</v>
      </c>
      <c r="F2966" s="38"/>
      <c r="G2966" s="38" t="s">
        <v>13</v>
      </c>
      <c r="H2966" s="38" t="s">
        <v>24</v>
      </c>
      <c r="I2966" s="40" t="s">
        <v>25</v>
      </c>
      <c r="J2966" s="40"/>
      <c r="K2966" s="40" t="str">
        <f t="shared" si="143"/>
        <v>Cancel</v>
      </c>
      <c r="L2966" s="41" t="s">
        <v>26</v>
      </c>
      <c r="M2966" s="40" t="s">
        <v>27</v>
      </c>
      <c r="N2966" s="40" t="s">
        <v>260</v>
      </c>
      <c r="O2966" s="40" t="s">
        <v>28</v>
      </c>
    </row>
    <row r="2967" spans="2:15" ht="30" customHeight="1">
      <c r="B2967" s="38">
        <v>2966</v>
      </c>
      <c r="C2967" s="39" t="str">
        <f t="shared" si="141"/>
        <v>CUS11846320.BUTTON.DELETE_SCHEDULE</v>
      </c>
      <c r="D2967" s="38" t="str">
        <f t="shared" si="142"/>
        <v>CUS11846320</v>
      </c>
      <c r="E2967" s="38" t="s">
        <v>5177</v>
      </c>
      <c r="F2967" s="38"/>
      <c r="G2967" s="38" t="s">
        <v>13</v>
      </c>
      <c r="H2967" s="38" t="s">
        <v>5144</v>
      </c>
      <c r="I2967" s="40" t="s">
        <v>5145</v>
      </c>
      <c r="J2967" s="40"/>
      <c r="K2967" s="40" t="str">
        <f t="shared" si="143"/>
        <v>Delete Schedule</v>
      </c>
      <c r="L2967" s="41" t="s">
        <v>5146</v>
      </c>
      <c r="M2967" s="40" t="s">
        <v>5147</v>
      </c>
      <c r="N2967" s="40" t="s">
        <v>5178</v>
      </c>
      <c r="O2967" s="40" t="s">
        <v>5148</v>
      </c>
    </row>
    <row r="2968" spans="2:15" ht="30" customHeight="1">
      <c r="B2968" s="38">
        <v>2967</v>
      </c>
      <c r="C2968" s="39" t="str">
        <f t="shared" si="141"/>
        <v>CUS11846320.LABEL.PHONE_NO</v>
      </c>
      <c r="D2968" s="38" t="str">
        <f t="shared" si="142"/>
        <v>CUS11846320</v>
      </c>
      <c r="E2968" s="38" t="s">
        <v>5177</v>
      </c>
      <c r="F2968" s="38"/>
      <c r="G2968" s="38" t="s">
        <v>259</v>
      </c>
      <c r="H2968" s="38" t="s">
        <v>1555</v>
      </c>
      <c r="I2968" s="40" t="s">
        <v>5149</v>
      </c>
      <c r="J2968" s="40"/>
      <c r="K2968" s="40" t="str">
        <f t="shared" si="143"/>
        <v>Phone No.</v>
      </c>
      <c r="L2968" s="41" t="s">
        <v>1293</v>
      </c>
      <c r="M2968" s="40" t="s">
        <v>1294</v>
      </c>
      <c r="N2968" s="40" t="s">
        <v>3336</v>
      </c>
      <c r="O2968" s="40" t="s">
        <v>1296</v>
      </c>
    </row>
    <row r="2969" spans="2:15" ht="30" customHeight="1">
      <c r="B2969" s="38">
        <v>2968</v>
      </c>
      <c r="C2969" s="39" t="str">
        <f t="shared" si="141"/>
        <v>CUS11846320.LABEL.AMOUNT</v>
      </c>
      <c r="D2969" s="38" t="str">
        <f t="shared" si="142"/>
        <v>CUS11846320</v>
      </c>
      <c r="E2969" s="38" t="s">
        <v>5177</v>
      </c>
      <c r="F2969" s="38"/>
      <c r="G2969" s="38" t="s">
        <v>259</v>
      </c>
      <c r="H2969" s="38" t="s">
        <v>3113</v>
      </c>
      <c r="I2969" s="40" t="s">
        <v>3219</v>
      </c>
      <c r="J2969" s="40"/>
      <c r="K2969" s="40" t="str">
        <f t="shared" si="143"/>
        <v>Amount</v>
      </c>
      <c r="L2969" s="41" t="s">
        <v>3114</v>
      </c>
      <c r="M2969" s="40" t="s">
        <v>4473</v>
      </c>
      <c r="N2969" s="40" t="s">
        <v>3116</v>
      </c>
      <c r="O2969" s="40" t="s">
        <v>3117</v>
      </c>
    </row>
    <row r="2970" spans="2:15" ht="30" customHeight="1">
      <c r="B2970" s="38">
        <v>2969</v>
      </c>
      <c r="C2970" s="39" t="str">
        <f t="shared" si="141"/>
        <v>CUS11846411.TITLE.SCHEDULED_ACTIVITY</v>
      </c>
      <c r="D2970" s="38" t="str">
        <f t="shared" si="142"/>
        <v>CUS11846411</v>
      </c>
      <c r="E2970" s="38" t="s">
        <v>5192</v>
      </c>
      <c r="F2970" s="38"/>
      <c r="G2970" s="38" t="s">
        <v>1271</v>
      </c>
      <c r="H2970" s="38" t="s">
        <v>5121</v>
      </c>
      <c r="I2970" s="40" t="s">
        <v>5122</v>
      </c>
      <c r="J2970" s="40"/>
      <c r="K2970" s="40" t="str">
        <f t="shared" si="143"/>
        <v>Scheduled Activity</v>
      </c>
      <c r="L2970" s="41" t="s">
        <v>5123</v>
      </c>
      <c r="M2970" s="40" t="s">
        <v>5124</v>
      </c>
      <c r="N2970" s="40" t="s">
        <v>5125</v>
      </c>
      <c r="O2970" s="40" t="s">
        <v>5126</v>
      </c>
    </row>
    <row r="2971" spans="2:15" ht="30" customHeight="1">
      <c r="B2971" s="38">
        <v>2970</v>
      </c>
      <c r="C2971" s="39" t="str">
        <f t="shared" si="141"/>
        <v>CUS11846411.BUTTON.NEW_SCHEDULE</v>
      </c>
      <c r="D2971" s="38" t="str">
        <f t="shared" si="142"/>
        <v>CUS11846411</v>
      </c>
      <c r="E2971" s="38" t="s">
        <v>5192</v>
      </c>
      <c r="F2971" s="38"/>
      <c r="G2971" s="38" t="s">
        <v>13</v>
      </c>
      <c r="H2971" s="38" t="s">
        <v>5193</v>
      </c>
      <c r="I2971" s="40" t="s">
        <v>5194</v>
      </c>
      <c r="J2971" s="40"/>
      <c r="K2971" s="40" t="str">
        <f t="shared" si="143"/>
        <v>New Schedule</v>
      </c>
      <c r="L2971" s="41" t="s">
        <v>5195</v>
      </c>
      <c r="M2971" s="40" t="s">
        <v>5196</v>
      </c>
      <c r="N2971" s="40" t="s">
        <v>5197</v>
      </c>
      <c r="O2971" s="40" t="s">
        <v>5198</v>
      </c>
    </row>
    <row r="2972" spans="2:15" ht="30" customHeight="1">
      <c r="B2972" s="38">
        <v>2971</v>
      </c>
      <c r="C2972" s="39" t="str">
        <f t="shared" si="141"/>
        <v>CUS11846411.BUTTON.SELECT</v>
      </c>
      <c r="D2972" s="38" t="str">
        <f t="shared" si="142"/>
        <v>CUS11846411</v>
      </c>
      <c r="E2972" s="38" t="s">
        <v>5192</v>
      </c>
      <c r="F2972" s="38"/>
      <c r="G2972" s="38" t="s">
        <v>13</v>
      </c>
      <c r="H2972" s="38" t="s">
        <v>5137</v>
      </c>
      <c r="I2972" s="40" t="s">
        <v>5138</v>
      </c>
      <c r="J2972" s="40"/>
      <c r="K2972" s="40" t="str">
        <f t="shared" si="143"/>
        <v>Select</v>
      </c>
      <c r="L2972" s="41" t="s">
        <v>5139</v>
      </c>
      <c r="M2972" s="40" t="s">
        <v>5140</v>
      </c>
      <c r="N2972" s="40" t="s">
        <v>5141</v>
      </c>
      <c r="O2972" s="40" t="s">
        <v>5142</v>
      </c>
    </row>
    <row r="2973" spans="2:15" ht="30" customHeight="1">
      <c r="B2973" s="38">
        <v>2972</v>
      </c>
      <c r="C2973" s="39" t="str">
        <f t="shared" si="141"/>
        <v>CUS11846411.BUTTON.VIEW_MORE</v>
      </c>
      <c r="D2973" s="38" t="str">
        <f t="shared" si="142"/>
        <v>CUS11846411</v>
      </c>
      <c r="E2973" s="38" t="s">
        <v>5192</v>
      </c>
      <c r="F2973" s="38"/>
      <c r="G2973" s="38" t="s">
        <v>13</v>
      </c>
      <c r="H2973" s="38" t="s">
        <v>98</v>
      </c>
      <c r="I2973" s="40" t="s">
        <v>2451</v>
      </c>
      <c r="J2973" s="40"/>
      <c r="K2973" s="40" t="str">
        <f t="shared" si="143"/>
        <v>View more</v>
      </c>
      <c r="L2973" s="41" t="s">
        <v>100</v>
      </c>
      <c r="M2973" s="40" t="s">
        <v>101</v>
      </c>
      <c r="N2973" s="40" t="s">
        <v>2452</v>
      </c>
      <c r="O2973" s="40" t="s">
        <v>102</v>
      </c>
    </row>
    <row r="2974" spans="2:15" ht="30" customHeight="1">
      <c r="B2974" s="38">
        <v>2973</v>
      </c>
      <c r="C2974" s="39" t="str">
        <f t="shared" si="141"/>
        <v>CUS11846411.SEGMENT.ONE_TIME_SCHEDULE</v>
      </c>
      <c r="D2974" s="38" t="str">
        <f t="shared" si="142"/>
        <v>CUS11846411</v>
      </c>
      <c r="E2974" s="38" t="s">
        <v>5192</v>
      </c>
      <c r="F2974" s="38"/>
      <c r="G2974" s="38" t="s">
        <v>1010</v>
      </c>
      <c r="H2974" s="38" t="s">
        <v>5127</v>
      </c>
      <c r="I2974" s="40" t="s">
        <v>5128</v>
      </c>
      <c r="J2974" s="40"/>
      <c r="K2974" s="40" t="str">
        <f t="shared" si="143"/>
        <v>ONE TIME SCHEDULE</v>
      </c>
      <c r="L2974" s="41" t="s">
        <v>5129</v>
      </c>
      <c r="M2974" s="40" t="s">
        <v>2509</v>
      </c>
      <c r="N2974" s="40" t="s">
        <v>5130</v>
      </c>
      <c r="O2974" s="40" t="s">
        <v>5199</v>
      </c>
    </row>
    <row r="2975" spans="2:15" ht="30" customHeight="1">
      <c r="B2975" s="38">
        <v>2974</v>
      </c>
      <c r="C2975" s="39" t="str">
        <f t="shared" si="141"/>
        <v>CUS11846411.SEGMENT.REGULAR_SCHEDULE</v>
      </c>
      <c r="D2975" s="38" t="str">
        <f t="shared" si="142"/>
        <v>CUS11846411</v>
      </c>
      <c r="E2975" s="38" t="s">
        <v>5192</v>
      </c>
      <c r="F2975" s="38"/>
      <c r="G2975" s="38" t="s">
        <v>1010</v>
      </c>
      <c r="H2975" s="38" t="s">
        <v>5132</v>
      </c>
      <c r="I2975" s="40" t="s">
        <v>5133</v>
      </c>
      <c r="J2975" s="40"/>
      <c r="K2975" s="40" t="str">
        <f t="shared" si="143"/>
        <v>REGULAR SCHEDULE</v>
      </c>
      <c r="L2975" s="41" t="s">
        <v>5134</v>
      </c>
      <c r="M2975" s="40" t="s">
        <v>2514</v>
      </c>
      <c r="N2975" s="40" t="s">
        <v>5135</v>
      </c>
      <c r="O2975" s="40" t="s">
        <v>5200</v>
      </c>
    </row>
    <row r="2976" spans="2:15" ht="30" customHeight="1">
      <c r="B2976" s="38">
        <v>2975</v>
      </c>
      <c r="C2976" s="39" t="str">
        <f t="shared" si="141"/>
        <v>CUS11846411.SEGMENT.MONTHLY</v>
      </c>
      <c r="D2976" s="38" t="str">
        <f t="shared" si="142"/>
        <v>CUS11846411</v>
      </c>
      <c r="E2976" s="38" t="s">
        <v>5192</v>
      </c>
      <c r="F2976" s="38"/>
      <c r="G2976" s="38" t="s">
        <v>1010</v>
      </c>
      <c r="H2976" s="38" t="s">
        <v>693</v>
      </c>
      <c r="I2976" s="40" t="s">
        <v>693</v>
      </c>
      <c r="J2976" s="40"/>
      <c r="K2976" s="40" t="str">
        <f t="shared" si="143"/>
        <v>MONTHLY</v>
      </c>
      <c r="L2976" s="41" t="s">
        <v>695</v>
      </c>
      <c r="M2976" s="40" t="s">
        <v>4948</v>
      </c>
      <c r="N2976" s="40" t="s">
        <v>3277</v>
      </c>
      <c r="O2976" s="40" t="s">
        <v>5061</v>
      </c>
    </row>
    <row r="2977" spans="2:15" ht="30" customHeight="1">
      <c r="B2977" s="38">
        <v>2976</v>
      </c>
      <c r="C2977" s="39" t="str">
        <f t="shared" si="141"/>
        <v>CUS11846411.SEGMENT.WEEKLY</v>
      </c>
      <c r="D2977" s="38" t="str">
        <f t="shared" si="142"/>
        <v>CUS11846411</v>
      </c>
      <c r="E2977" s="38" t="s">
        <v>5192</v>
      </c>
      <c r="F2977" s="38"/>
      <c r="G2977" s="38" t="s">
        <v>1010</v>
      </c>
      <c r="H2977" s="38" t="s">
        <v>697</v>
      </c>
      <c r="I2977" s="40" t="s">
        <v>697</v>
      </c>
      <c r="J2977" s="40"/>
      <c r="K2977" s="40" t="str">
        <f t="shared" si="143"/>
        <v>WEEKLY</v>
      </c>
      <c r="L2977" s="41" t="s">
        <v>699</v>
      </c>
      <c r="M2977" s="40" t="s">
        <v>700</v>
      </c>
      <c r="N2977" s="40" t="s">
        <v>5063</v>
      </c>
      <c r="O2977" s="40" t="s">
        <v>5201</v>
      </c>
    </row>
    <row r="2978" spans="2:15" ht="30" customHeight="1">
      <c r="B2978" s="38">
        <v>2977</v>
      </c>
      <c r="C2978" s="39" t="str">
        <f t="shared" si="141"/>
        <v>CUS11846411.LABEL.TOTAL_AMOUNT</v>
      </c>
      <c r="D2978" s="38" t="str">
        <f t="shared" si="142"/>
        <v>CUS11846411</v>
      </c>
      <c r="E2978" s="38" t="s">
        <v>5192</v>
      </c>
      <c r="F2978" s="38"/>
      <c r="G2978" s="38" t="s">
        <v>259</v>
      </c>
      <c r="H2978" s="38" t="s">
        <v>3695</v>
      </c>
      <c r="I2978" s="40" t="s">
        <v>3696</v>
      </c>
      <c r="J2978" s="40"/>
      <c r="K2978" s="40" t="str">
        <f t="shared" si="143"/>
        <v>Total Amount</v>
      </c>
      <c r="L2978" s="41" t="s">
        <v>3697</v>
      </c>
      <c r="M2978" s="40" t="s">
        <v>3224</v>
      </c>
      <c r="N2978" s="40" t="s">
        <v>3225</v>
      </c>
      <c r="O2978" s="40" t="s">
        <v>3332</v>
      </c>
    </row>
    <row r="2979" spans="2:15" ht="30" customHeight="1">
      <c r="B2979" s="38">
        <v>2978</v>
      </c>
      <c r="C2979" s="39" t="str">
        <f t="shared" si="141"/>
        <v>CUS11846411.LABEL.LAST_DAY</v>
      </c>
      <c r="D2979" s="38" t="str">
        <f t="shared" si="142"/>
        <v>CUS11846411</v>
      </c>
      <c r="E2979" s="38" t="s">
        <v>5192</v>
      </c>
      <c r="F2979" s="38"/>
      <c r="G2979" s="38" t="s">
        <v>259</v>
      </c>
      <c r="H2979" s="38" t="s">
        <v>688</v>
      </c>
      <c r="I2979" s="40" t="s">
        <v>4982</v>
      </c>
      <c r="J2979" s="40"/>
      <c r="K2979" s="40" t="str">
        <f t="shared" si="143"/>
        <v>Last Day</v>
      </c>
      <c r="L2979" s="41" t="s">
        <v>690</v>
      </c>
      <c r="M2979" s="40" t="s">
        <v>691</v>
      </c>
      <c r="N2979" s="40" t="s">
        <v>4983</v>
      </c>
      <c r="O2979" s="40" t="s">
        <v>692</v>
      </c>
    </row>
    <row r="2980" spans="2:15" ht="30" customHeight="1">
      <c r="B2980" s="38">
        <v>2979</v>
      </c>
      <c r="C2980" s="39" t="str">
        <f t="shared" si="141"/>
        <v>CUS11846411.LABEL.PERIOD</v>
      </c>
      <c r="D2980" s="38" t="str">
        <f t="shared" si="142"/>
        <v>CUS11846411</v>
      </c>
      <c r="E2980" s="38" t="s">
        <v>5192</v>
      </c>
      <c r="F2980" s="38"/>
      <c r="G2980" s="38" t="s">
        <v>259</v>
      </c>
      <c r="H2980" s="38" t="s">
        <v>4850</v>
      </c>
      <c r="I2980" s="40" t="s">
        <v>4851</v>
      </c>
      <c r="J2980" s="40"/>
      <c r="K2980" s="40" t="str">
        <f t="shared" si="143"/>
        <v>Period</v>
      </c>
      <c r="L2980" s="41" t="s">
        <v>4852</v>
      </c>
      <c r="M2980" s="40" t="s">
        <v>2340</v>
      </c>
      <c r="N2980" s="40" t="s">
        <v>5042</v>
      </c>
      <c r="O2980" s="40" t="s">
        <v>4854</v>
      </c>
    </row>
    <row r="2981" spans="2:15" ht="30" customHeight="1">
      <c r="B2981" s="38">
        <v>2980</v>
      </c>
      <c r="C2981" s="39" t="str">
        <f t="shared" si="141"/>
        <v>CUS11846411.LABEL.PHONE_NO</v>
      </c>
      <c r="D2981" s="38" t="str">
        <f t="shared" si="142"/>
        <v>CUS11846411</v>
      </c>
      <c r="E2981" s="38" t="s">
        <v>5192</v>
      </c>
      <c r="F2981" s="38"/>
      <c r="G2981" s="38" t="s">
        <v>259</v>
      </c>
      <c r="H2981" s="38" t="s">
        <v>1555</v>
      </c>
      <c r="I2981" s="40" t="s">
        <v>5149</v>
      </c>
      <c r="J2981" s="40"/>
      <c r="K2981" s="40" t="str">
        <f t="shared" si="143"/>
        <v>Phone No.</v>
      </c>
      <c r="L2981" s="41" t="s">
        <v>1293</v>
      </c>
      <c r="M2981" s="40" t="s">
        <v>1294</v>
      </c>
      <c r="N2981" s="40" t="s">
        <v>3336</v>
      </c>
      <c r="O2981" s="40" t="s">
        <v>1296</v>
      </c>
    </row>
    <row r="2982" spans="2:15" ht="30" customHeight="1">
      <c r="B2982" s="38">
        <v>2981</v>
      </c>
      <c r="C2982" s="39" t="str">
        <f t="shared" si="141"/>
        <v>CUS11846411.LABEL.FROM_ACCOUNT</v>
      </c>
      <c r="D2982" s="38" t="str">
        <f t="shared" si="142"/>
        <v>CUS11846411</v>
      </c>
      <c r="E2982" s="38" t="s">
        <v>5192</v>
      </c>
      <c r="F2982" s="38"/>
      <c r="G2982" s="38" t="s">
        <v>259</v>
      </c>
      <c r="H2982" s="38" t="s">
        <v>3229</v>
      </c>
      <c r="I2982" s="40" t="s">
        <v>3279</v>
      </c>
      <c r="J2982" s="40"/>
      <c r="K2982" s="40" t="str">
        <f t="shared" si="143"/>
        <v>From Account</v>
      </c>
      <c r="L2982" s="41" t="s">
        <v>3231</v>
      </c>
      <c r="M2982" s="40" t="s">
        <v>3256</v>
      </c>
      <c r="N2982" s="40" t="s">
        <v>3233</v>
      </c>
      <c r="O2982" s="40" t="s">
        <v>3298</v>
      </c>
    </row>
    <row r="2983" spans="2:15" ht="30" customHeight="1">
      <c r="B2983" s="38">
        <v>2982</v>
      </c>
      <c r="C2983" s="39" t="str">
        <f t="shared" si="141"/>
        <v>CUS11846411.LABEL.AMOUNT</v>
      </c>
      <c r="D2983" s="38" t="str">
        <f t="shared" si="142"/>
        <v>CUS11846411</v>
      </c>
      <c r="E2983" s="38" t="s">
        <v>5192</v>
      </c>
      <c r="F2983" s="38"/>
      <c r="G2983" s="38" t="s">
        <v>259</v>
      </c>
      <c r="H2983" s="38" t="s">
        <v>3113</v>
      </c>
      <c r="I2983" s="40" t="s">
        <v>3219</v>
      </c>
      <c r="J2983" s="40"/>
      <c r="K2983" s="40" t="str">
        <f t="shared" si="143"/>
        <v>Amount</v>
      </c>
      <c r="L2983" s="41" t="s">
        <v>3114</v>
      </c>
      <c r="M2983" s="40" t="s">
        <v>4473</v>
      </c>
      <c r="N2983" s="40" t="s">
        <v>3116</v>
      </c>
      <c r="O2983" s="40" t="s">
        <v>3117</v>
      </c>
    </row>
    <row r="2984" spans="2:15" ht="30" customHeight="1">
      <c r="B2984" s="38">
        <v>2983</v>
      </c>
      <c r="C2984" s="39" t="str">
        <f t="shared" si="141"/>
        <v>CUS11846411.LABEL.SCHEDULE</v>
      </c>
      <c r="D2984" s="38" t="str">
        <f t="shared" si="142"/>
        <v>CUS11846411</v>
      </c>
      <c r="E2984" s="38" t="s">
        <v>5192</v>
      </c>
      <c r="F2984" s="38"/>
      <c r="G2984" s="38" t="s">
        <v>259</v>
      </c>
      <c r="H2984" s="38" t="s">
        <v>2797</v>
      </c>
      <c r="I2984" s="40" t="s">
        <v>2798</v>
      </c>
      <c r="J2984" s="40"/>
      <c r="K2984" s="40" t="str">
        <f t="shared" si="143"/>
        <v>Schedule</v>
      </c>
      <c r="L2984" s="41" t="s">
        <v>2799</v>
      </c>
      <c r="M2984" s="40" t="s">
        <v>5202</v>
      </c>
      <c r="N2984" s="40" t="s">
        <v>5203</v>
      </c>
      <c r="O2984" s="40" t="s">
        <v>2837</v>
      </c>
    </row>
    <row r="2985" spans="2:15" ht="30" customHeight="1">
      <c r="B2985" s="38">
        <v>2984</v>
      </c>
      <c r="C2985" s="39" t="str">
        <f t="shared" si="141"/>
        <v>CUS11846411.LABEL.STOPPED</v>
      </c>
      <c r="D2985" s="38" t="str">
        <f t="shared" si="142"/>
        <v>CUS11846411</v>
      </c>
      <c r="E2985" s="38" t="s">
        <v>5192</v>
      </c>
      <c r="F2985" s="38"/>
      <c r="G2985" s="38" t="s">
        <v>259</v>
      </c>
      <c r="H2985" s="38" t="s">
        <v>5168</v>
      </c>
      <c r="I2985" s="40" t="s">
        <v>5169</v>
      </c>
      <c r="J2985" s="40"/>
      <c r="K2985" s="40" t="str">
        <f t="shared" si="143"/>
        <v>Stopped</v>
      </c>
      <c r="L2985" s="41" t="s">
        <v>5170</v>
      </c>
      <c r="M2985" s="40" t="s">
        <v>2125</v>
      </c>
      <c r="N2985" s="40" t="s">
        <v>5204</v>
      </c>
      <c r="O2985" s="40" t="s">
        <v>5171</v>
      </c>
    </row>
    <row r="2986" spans="2:15" ht="30" customHeight="1">
      <c r="B2986" s="38">
        <v>2985</v>
      </c>
      <c r="C2986" s="39" t="str">
        <f t="shared" si="141"/>
        <v>CUS11846411.LABEL.PHONE_TOPUP</v>
      </c>
      <c r="D2986" s="38" t="str">
        <f t="shared" si="142"/>
        <v>CUS11846411</v>
      </c>
      <c r="E2986" s="38" t="s">
        <v>5192</v>
      </c>
      <c r="F2986" s="38"/>
      <c r="G2986" s="38" t="s">
        <v>259</v>
      </c>
      <c r="H2986" s="38" t="s">
        <v>2224</v>
      </c>
      <c r="I2986" s="40" t="s">
        <v>2225</v>
      </c>
      <c r="J2986" s="40"/>
      <c r="K2986" s="40" t="str">
        <f t="shared" si="143"/>
        <v>Phone Top-up</v>
      </c>
      <c r="L2986" s="41" t="s">
        <v>2185</v>
      </c>
      <c r="M2986" s="40" t="s">
        <v>2186</v>
      </c>
      <c r="N2986" s="40" t="s">
        <v>2225</v>
      </c>
      <c r="O2986" s="40" t="s">
        <v>5167</v>
      </c>
    </row>
    <row r="2987" spans="2:15" ht="30" customHeight="1">
      <c r="B2987" s="38">
        <v>2986</v>
      </c>
      <c r="C2987" s="39" t="str">
        <f t="shared" si="141"/>
        <v>CUS11846411.LABEL.EVERY_MONTHLY</v>
      </c>
      <c r="D2987" s="38" t="str">
        <f t="shared" si="142"/>
        <v>CUS11846411</v>
      </c>
      <c r="E2987" s="38" t="s">
        <v>5192</v>
      </c>
      <c r="F2987" s="38"/>
      <c r="G2987" s="38" t="s">
        <v>259</v>
      </c>
      <c r="H2987" s="38" t="s">
        <v>670</v>
      </c>
      <c r="I2987" s="40" t="s">
        <v>3275</v>
      </c>
      <c r="J2987" s="40"/>
      <c r="K2987" s="40" t="str">
        <f t="shared" si="143"/>
        <v>Every Month</v>
      </c>
      <c r="L2987" s="41" t="s">
        <v>672</v>
      </c>
      <c r="M2987" s="40" t="s">
        <v>4948</v>
      </c>
      <c r="N2987" s="40" t="s">
        <v>3275</v>
      </c>
      <c r="O2987" s="40" t="s">
        <v>696</v>
      </c>
    </row>
    <row r="2988" spans="2:15" ht="30" customHeight="1">
      <c r="B2988" s="38">
        <v>2987</v>
      </c>
      <c r="C2988" s="39" t="str">
        <f t="shared" si="141"/>
        <v>CUS11846411.LABEL.EVERY_WEEKLY</v>
      </c>
      <c r="D2988" s="38" t="str">
        <f t="shared" si="142"/>
        <v>CUS11846411</v>
      </c>
      <c r="E2988" s="38" t="s">
        <v>5192</v>
      </c>
      <c r="F2988" s="38"/>
      <c r="G2988" s="38" t="s">
        <v>259</v>
      </c>
      <c r="H2988" s="38" t="s">
        <v>5205</v>
      </c>
      <c r="I2988" s="40" t="s">
        <v>4946</v>
      </c>
      <c r="J2988" s="40"/>
      <c r="K2988" s="40" t="str">
        <f t="shared" si="143"/>
        <v>Every Week</v>
      </c>
      <c r="L2988" s="41" t="s">
        <v>4947</v>
      </c>
      <c r="M2988" s="40" t="s">
        <v>700</v>
      </c>
      <c r="N2988" s="40" t="s">
        <v>4946</v>
      </c>
      <c r="O2988" s="40" t="s">
        <v>701</v>
      </c>
    </row>
    <row r="2989" spans="2:15" ht="30" customHeight="1">
      <c r="B2989" s="38">
        <v>2988</v>
      </c>
      <c r="C2989" s="39" t="str">
        <f t="shared" si="141"/>
        <v>CUS11846411.LABEL.ACCOUNT_NO</v>
      </c>
      <c r="D2989" s="38" t="str">
        <f t="shared" si="142"/>
        <v>CUS11846411</v>
      </c>
      <c r="E2989" s="38" t="s">
        <v>5192</v>
      </c>
      <c r="F2989" s="38"/>
      <c r="G2989" s="38" t="s">
        <v>259</v>
      </c>
      <c r="H2989" s="38" t="s">
        <v>1890</v>
      </c>
      <c r="I2989" s="40" t="s">
        <v>1891</v>
      </c>
      <c r="J2989" s="40"/>
      <c r="K2989" s="40" t="str">
        <f t="shared" si="143"/>
        <v>Account No.</v>
      </c>
      <c r="L2989" s="41" t="s">
        <v>1892</v>
      </c>
      <c r="M2989" s="40" t="s">
        <v>1893</v>
      </c>
      <c r="N2989" s="40" t="s">
        <v>1891</v>
      </c>
      <c r="O2989" s="40" t="s">
        <v>1895</v>
      </c>
    </row>
    <row r="2990" spans="2:15" ht="30" customHeight="1">
      <c r="B2990" s="38">
        <v>2989</v>
      </c>
      <c r="C2990" s="39" t="str">
        <f t="shared" si="141"/>
        <v>CUS11846411.LABEL._DAY</v>
      </c>
      <c r="D2990" s="38" t="str">
        <f t="shared" si="142"/>
        <v>CUS11846411</v>
      </c>
      <c r="E2990" s="38" t="s">
        <v>5192</v>
      </c>
      <c r="F2990" s="38"/>
      <c r="G2990" s="38" t="s">
        <v>259</v>
      </c>
      <c r="H2990" s="38" t="s">
        <v>5206</v>
      </c>
      <c r="I2990" s="40" t="s">
        <v>1110</v>
      </c>
      <c r="J2990" s="40"/>
      <c r="K2990" s="40" t="str">
        <f t="shared" si="143"/>
        <v>Today</v>
      </c>
      <c r="L2990" s="41" t="s">
        <v>1111</v>
      </c>
      <c r="M2990" s="40" t="s">
        <v>5207</v>
      </c>
      <c r="N2990" s="40" t="s">
        <v>1110</v>
      </c>
      <c r="O2990" s="40" t="s">
        <v>1113</v>
      </c>
    </row>
    <row r="2991" spans="2:15" ht="30" customHeight="1">
      <c r="B2991" s="38">
        <v>2990</v>
      </c>
      <c r="C2991" s="39" t="str">
        <f t="shared" si="141"/>
        <v>CUS11846411.LABEL.DAY_DAY</v>
      </c>
      <c r="D2991" s="38" t="str">
        <f t="shared" si="142"/>
        <v>CUS11846411</v>
      </c>
      <c r="E2991" s="38" t="s">
        <v>5192</v>
      </c>
      <c r="F2991" s="38"/>
      <c r="G2991" s="38" t="s">
        <v>259</v>
      </c>
      <c r="H2991" s="38" t="s">
        <v>5208</v>
      </c>
      <c r="I2991" s="40" t="s">
        <v>5209</v>
      </c>
      <c r="J2991" s="40"/>
      <c r="K2991" s="40" t="str">
        <f t="shared" si="143"/>
        <v>{day} Day</v>
      </c>
      <c r="L2991" s="41" t="s">
        <v>5210</v>
      </c>
      <c r="M2991" s="40" t="s">
        <v>5211</v>
      </c>
      <c r="N2991" s="40" t="s">
        <v>5209</v>
      </c>
      <c r="O2991" s="40" t="s">
        <v>5212</v>
      </c>
    </row>
    <row r="2992" spans="2:15" ht="30" customHeight="1">
      <c r="B2992" s="38">
        <v>2991</v>
      </c>
      <c r="C2992" s="39" t="str">
        <f t="shared" si="141"/>
        <v>CUS11846412.TITLE.SCHEDULED_ACTIVITY</v>
      </c>
      <c r="D2992" s="38" t="str">
        <f t="shared" si="142"/>
        <v>CUS11846412</v>
      </c>
      <c r="E2992" s="38" t="s">
        <v>5215</v>
      </c>
      <c r="F2992" s="38"/>
      <c r="G2992" s="38" t="s">
        <v>1271</v>
      </c>
      <c r="H2992" s="38" t="s">
        <v>5121</v>
      </c>
      <c r="I2992" s="40" t="s">
        <v>5122</v>
      </c>
      <c r="J2992" s="40"/>
      <c r="K2992" s="40" t="str">
        <f t="shared" si="143"/>
        <v>Scheduled Activity</v>
      </c>
      <c r="L2992" s="41" t="s">
        <v>5123</v>
      </c>
      <c r="M2992" s="40" t="s">
        <v>5124</v>
      </c>
      <c r="N2992" s="40" t="s">
        <v>5125</v>
      </c>
      <c r="O2992" s="40" t="s">
        <v>5126</v>
      </c>
    </row>
    <row r="2993" spans="2:15" ht="30" customHeight="1">
      <c r="B2993" s="38">
        <v>2992</v>
      </c>
      <c r="C2993" s="39" t="str">
        <f t="shared" si="141"/>
        <v>CUS11846412.BUTTON.NEW_SCHEDULE</v>
      </c>
      <c r="D2993" s="38" t="str">
        <f t="shared" si="142"/>
        <v>CUS11846412</v>
      </c>
      <c r="E2993" s="38" t="s">
        <v>5215</v>
      </c>
      <c r="F2993" s="38"/>
      <c r="G2993" s="38" t="s">
        <v>13</v>
      </c>
      <c r="H2993" s="38" t="s">
        <v>5193</v>
      </c>
      <c r="I2993" s="40" t="s">
        <v>5194</v>
      </c>
      <c r="J2993" s="40"/>
      <c r="K2993" s="40" t="str">
        <f t="shared" si="143"/>
        <v>New Schedule</v>
      </c>
      <c r="L2993" s="41" t="s">
        <v>5195</v>
      </c>
      <c r="M2993" s="40" t="s">
        <v>5196</v>
      </c>
      <c r="N2993" s="40" t="s">
        <v>5197</v>
      </c>
      <c r="O2993" s="40" t="s">
        <v>5216</v>
      </c>
    </row>
    <row r="2994" spans="2:15" ht="30" customHeight="1">
      <c r="B2994" s="38">
        <v>2993</v>
      </c>
      <c r="C2994" s="39" t="str">
        <f t="shared" si="141"/>
        <v>CUS11846412.BUTTON.CANCEL</v>
      </c>
      <c r="D2994" s="38" t="str">
        <f t="shared" si="142"/>
        <v>CUS11846412</v>
      </c>
      <c r="E2994" s="38" t="s">
        <v>5215</v>
      </c>
      <c r="F2994" s="38"/>
      <c r="G2994" s="38" t="s">
        <v>13</v>
      </c>
      <c r="H2994" s="38" t="s">
        <v>24</v>
      </c>
      <c r="I2994" s="40" t="s">
        <v>25</v>
      </c>
      <c r="J2994" s="40"/>
      <c r="K2994" s="40" t="str">
        <f t="shared" si="143"/>
        <v>Cancel</v>
      </c>
      <c r="L2994" s="41" t="s">
        <v>26</v>
      </c>
      <c r="M2994" s="40" t="s">
        <v>27</v>
      </c>
      <c r="N2994" s="40" t="s">
        <v>5141</v>
      </c>
      <c r="O2994" s="40" t="s">
        <v>28</v>
      </c>
    </row>
    <row r="2995" spans="2:15" ht="30" customHeight="1">
      <c r="B2995" s="38">
        <v>2994</v>
      </c>
      <c r="C2995" s="39" t="str">
        <f t="shared" si="141"/>
        <v>CUS11846412.BUTTON.VIEW_MORE</v>
      </c>
      <c r="D2995" s="38" t="str">
        <f t="shared" si="142"/>
        <v>CUS11846412</v>
      </c>
      <c r="E2995" s="38" t="s">
        <v>5215</v>
      </c>
      <c r="F2995" s="38"/>
      <c r="G2995" s="38" t="s">
        <v>13</v>
      </c>
      <c r="H2995" s="38" t="s">
        <v>98</v>
      </c>
      <c r="I2995" s="40" t="s">
        <v>2451</v>
      </c>
      <c r="J2995" s="40"/>
      <c r="K2995" s="40" t="str">
        <f t="shared" si="143"/>
        <v>View more</v>
      </c>
      <c r="L2995" s="41" t="s">
        <v>100</v>
      </c>
      <c r="M2995" s="40" t="s">
        <v>101</v>
      </c>
      <c r="N2995" s="40" t="s">
        <v>3116</v>
      </c>
      <c r="O2995" s="40" t="s">
        <v>102</v>
      </c>
    </row>
    <row r="2996" spans="2:15" ht="30" customHeight="1">
      <c r="B2996" s="38">
        <v>2995</v>
      </c>
      <c r="C2996" s="39" t="str">
        <f t="shared" si="141"/>
        <v>CUS11846412.BUTTON.DELETE_SCHEDULE</v>
      </c>
      <c r="D2996" s="38" t="str">
        <f t="shared" si="142"/>
        <v>CUS11846412</v>
      </c>
      <c r="E2996" s="38" t="s">
        <v>5215</v>
      </c>
      <c r="F2996" s="38"/>
      <c r="G2996" s="38" t="s">
        <v>13</v>
      </c>
      <c r="H2996" s="38" t="s">
        <v>5144</v>
      </c>
      <c r="I2996" s="40" t="s">
        <v>5145</v>
      </c>
      <c r="J2996" s="40"/>
      <c r="K2996" s="40" t="str">
        <f t="shared" si="143"/>
        <v>Delete Schedule</v>
      </c>
      <c r="L2996" s="41" t="s">
        <v>5146</v>
      </c>
      <c r="M2996" s="40" t="s">
        <v>5147</v>
      </c>
      <c r="N2996" s="40" t="s">
        <v>5178</v>
      </c>
      <c r="O2996" s="40" t="s">
        <v>5148</v>
      </c>
    </row>
    <row r="2997" spans="2:15" ht="30" customHeight="1">
      <c r="B2997" s="38">
        <v>2996</v>
      </c>
      <c r="C2997" s="39" t="str">
        <f t="shared" si="141"/>
        <v>CUS11846412.SEGMENT.ONE_TIME_SCHEDULE</v>
      </c>
      <c r="D2997" s="38" t="str">
        <f t="shared" si="142"/>
        <v>CUS11846412</v>
      </c>
      <c r="E2997" s="38" t="s">
        <v>5215</v>
      </c>
      <c r="F2997" s="38"/>
      <c r="G2997" s="38" t="s">
        <v>1010</v>
      </c>
      <c r="H2997" s="38" t="s">
        <v>5127</v>
      </c>
      <c r="I2997" s="40" t="s">
        <v>5128</v>
      </c>
      <c r="J2997" s="40"/>
      <c r="K2997" s="40" t="str">
        <f t="shared" si="143"/>
        <v>ONE TIME SCHEDULE</v>
      </c>
      <c r="L2997" s="41" t="s">
        <v>5129</v>
      </c>
      <c r="M2997" s="40" t="s">
        <v>2509</v>
      </c>
      <c r="N2997" s="40" t="s">
        <v>5130</v>
      </c>
      <c r="O2997" s="40" t="s">
        <v>5131</v>
      </c>
    </row>
    <row r="2998" spans="2:15" ht="30" customHeight="1">
      <c r="B2998" s="38">
        <v>2997</v>
      </c>
      <c r="C2998" s="39" t="str">
        <f t="shared" si="141"/>
        <v>CUS11846412.SEGMENT.REGULAR_SCHEDULE</v>
      </c>
      <c r="D2998" s="38" t="str">
        <f t="shared" si="142"/>
        <v>CUS11846412</v>
      </c>
      <c r="E2998" s="38" t="s">
        <v>5215</v>
      </c>
      <c r="F2998" s="38"/>
      <c r="G2998" s="38" t="s">
        <v>1010</v>
      </c>
      <c r="H2998" s="38" t="s">
        <v>5132</v>
      </c>
      <c r="I2998" s="40" t="s">
        <v>5133</v>
      </c>
      <c r="J2998" s="40"/>
      <c r="K2998" s="40" t="str">
        <f t="shared" si="143"/>
        <v>REGULAR SCHEDULE</v>
      </c>
      <c r="L2998" s="41" t="s">
        <v>5134</v>
      </c>
      <c r="M2998" s="40" t="s">
        <v>2514</v>
      </c>
      <c r="N2998" s="40" t="s">
        <v>5135</v>
      </c>
      <c r="O2998" s="40" t="s">
        <v>5136</v>
      </c>
    </row>
    <row r="2999" spans="2:15" ht="30" customHeight="1">
      <c r="B2999" s="38">
        <v>2998</v>
      </c>
      <c r="C2999" s="39" t="str">
        <f t="shared" si="141"/>
        <v>CUS11846412.SEGMENT.MONTHLY</v>
      </c>
      <c r="D2999" s="38" t="str">
        <f t="shared" si="142"/>
        <v>CUS11846412</v>
      </c>
      <c r="E2999" s="38" t="s">
        <v>5215</v>
      </c>
      <c r="F2999" s="38"/>
      <c r="G2999" s="38" t="s">
        <v>1010</v>
      </c>
      <c r="H2999" s="38" t="s">
        <v>693</v>
      </c>
      <c r="I2999" s="40" t="s">
        <v>693</v>
      </c>
      <c r="J2999" s="40"/>
      <c r="K2999" s="40" t="str">
        <f t="shared" si="143"/>
        <v>MONTHLY</v>
      </c>
      <c r="L2999" s="41" t="s">
        <v>695</v>
      </c>
      <c r="M2999" s="40" t="s">
        <v>673</v>
      </c>
      <c r="N2999" s="40" t="s">
        <v>3277</v>
      </c>
      <c r="O2999" s="40" t="s">
        <v>5061</v>
      </c>
    </row>
    <row r="3000" spans="2:15" ht="30" customHeight="1">
      <c r="B3000" s="38">
        <v>2999</v>
      </c>
      <c r="C3000" s="39" t="str">
        <f t="shared" si="141"/>
        <v>CUS11846412.SEGMENT.WEEKLY</v>
      </c>
      <c r="D3000" s="38" t="str">
        <f t="shared" si="142"/>
        <v>CUS11846412</v>
      </c>
      <c r="E3000" s="38" t="s">
        <v>5215</v>
      </c>
      <c r="F3000" s="38"/>
      <c r="G3000" s="38" t="s">
        <v>1010</v>
      </c>
      <c r="H3000" s="38" t="s">
        <v>697</v>
      </c>
      <c r="I3000" s="40" t="s">
        <v>697</v>
      </c>
      <c r="J3000" s="40"/>
      <c r="K3000" s="40" t="str">
        <f t="shared" si="143"/>
        <v>WEEKLY</v>
      </c>
      <c r="L3000" s="41" t="s">
        <v>699</v>
      </c>
      <c r="M3000" s="40" t="s">
        <v>700</v>
      </c>
      <c r="N3000" s="40" t="s">
        <v>5063</v>
      </c>
      <c r="O3000" s="40" t="s">
        <v>701</v>
      </c>
    </row>
    <row r="3001" spans="2:15" ht="30" customHeight="1">
      <c r="B3001" s="38">
        <v>3000</v>
      </c>
      <c r="C3001" s="39" t="str">
        <f t="shared" si="141"/>
        <v>CUS11846412.LABEL.TOTAL_AMOUNT</v>
      </c>
      <c r="D3001" s="38" t="str">
        <f t="shared" si="142"/>
        <v>CUS11846412</v>
      </c>
      <c r="E3001" s="38" t="s">
        <v>5215</v>
      </c>
      <c r="F3001" s="38"/>
      <c r="G3001" s="38" t="s">
        <v>259</v>
      </c>
      <c r="H3001" s="38" t="s">
        <v>3695</v>
      </c>
      <c r="I3001" s="40" t="s">
        <v>3696</v>
      </c>
      <c r="J3001" s="40"/>
      <c r="K3001" s="40" t="str">
        <f t="shared" si="143"/>
        <v>Total Amount</v>
      </c>
      <c r="L3001" s="41" t="s">
        <v>3697</v>
      </c>
      <c r="M3001" s="40" t="s">
        <v>3224</v>
      </c>
      <c r="N3001" s="40" t="s">
        <v>3225</v>
      </c>
      <c r="O3001" s="40" t="s">
        <v>5217</v>
      </c>
    </row>
    <row r="3002" spans="2:15" ht="30" customHeight="1">
      <c r="B3002" s="38">
        <v>3001</v>
      </c>
      <c r="C3002" s="39" t="str">
        <f t="shared" si="141"/>
        <v>CUS11846412.LABEL.PHONE_NO</v>
      </c>
      <c r="D3002" s="38" t="str">
        <f t="shared" si="142"/>
        <v>CUS11846412</v>
      </c>
      <c r="E3002" s="38" t="s">
        <v>5215</v>
      </c>
      <c r="F3002" s="38"/>
      <c r="G3002" s="38" t="s">
        <v>259</v>
      </c>
      <c r="H3002" s="38" t="s">
        <v>1555</v>
      </c>
      <c r="I3002" s="40" t="s">
        <v>5149</v>
      </c>
      <c r="J3002" s="40"/>
      <c r="K3002" s="40" t="str">
        <f t="shared" si="143"/>
        <v>Phone No.</v>
      </c>
      <c r="L3002" s="41" t="s">
        <v>1293</v>
      </c>
      <c r="M3002" s="40" t="s">
        <v>1294</v>
      </c>
      <c r="N3002" s="40" t="s">
        <v>3336</v>
      </c>
      <c r="O3002" s="40" t="s">
        <v>1296</v>
      </c>
    </row>
    <row r="3003" spans="2:15" ht="30" customHeight="1">
      <c r="B3003" s="38">
        <v>3002</v>
      </c>
      <c r="C3003" s="39" t="str">
        <f t="shared" si="141"/>
        <v>CUS11846412.LABEL.AMOUNT</v>
      </c>
      <c r="D3003" s="38" t="str">
        <f t="shared" si="142"/>
        <v>CUS11846412</v>
      </c>
      <c r="E3003" s="38" t="s">
        <v>5215</v>
      </c>
      <c r="F3003" s="38"/>
      <c r="G3003" s="38" t="s">
        <v>259</v>
      </c>
      <c r="H3003" s="38" t="s">
        <v>3113</v>
      </c>
      <c r="I3003" s="40" t="s">
        <v>3219</v>
      </c>
      <c r="J3003" s="40"/>
      <c r="K3003" s="40" t="str">
        <f t="shared" si="143"/>
        <v>Amount</v>
      </c>
      <c r="L3003" s="41" t="s">
        <v>3114</v>
      </c>
      <c r="M3003" s="40" t="s">
        <v>4473</v>
      </c>
      <c r="N3003" s="40" t="s">
        <v>3116</v>
      </c>
      <c r="O3003" s="40" t="s">
        <v>3117</v>
      </c>
    </row>
    <row r="3004" spans="2:15" ht="30" customHeight="1">
      <c r="B3004" s="38">
        <v>3003</v>
      </c>
      <c r="C3004" s="39" t="str">
        <f t="shared" si="141"/>
        <v>CUS11846412.LABEL.SCHEDULE</v>
      </c>
      <c r="D3004" s="38" t="str">
        <f t="shared" si="142"/>
        <v>CUS11846412</v>
      </c>
      <c r="E3004" s="38" t="s">
        <v>5215</v>
      </c>
      <c r="F3004" s="38"/>
      <c r="G3004" s="38" t="s">
        <v>259</v>
      </c>
      <c r="H3004" s="38" t="s">
        <v>2797</v>
      </c>
      <c r="I3004" s="40" t="s">
        <v>2798</v>
      </c>
      <c r="J3004" s="40"/>
      <c r="K3004" s="40" t="str">
        <f t="shared" si="143"/>
        <v>Schedule</v>
      </c>
      <c r="L3004" s="41" t="s">
        <v>2799</v>
      </c>
      <c r="M3004" s="40" t="s">
        <v>5202</v>
      </c>
      <c r="N3004" s="40" t="s">
        <v>5203</v>
      </c>
      <c r="O3004" s="40" t="s">
        <v>2837</v>
      </c>
    </row>
    <row r="3005" spans="2:15" ht="30" customHeight="1">
      <c r="B3005" s="38">
        <v>3004</v>
      </c>
      <c r="C3005" s="39" t="str">
        <f t="shared" si="141"/>
        <v>CUS11846412.LABEL.STOPPED</v>
      </c>
      <c r="D3005" s="38" t="str">
        <f t="shared" si="142"/>
        <v>CUS11846412</v>
      </c>
      <c r="E3005" s="38" t="s">
        <v>5215</v>
      </c>
      <c r="F3005" s="38"/>
      <c r="G3005" s="38" t="s">
        <v>259</v>
      </c>
      <c r="H3005" s="38" t="s">
        <v>5168</v>
      </c>
      <c r="I3005" s="40" t="s">
        <v>5169</v>
      </c>
      <c r="J3005" s="40"/>
      <c r="K3005" s="40" t="str">
        <f t="shared" si="143"/>
        <v>Stopped</v>
      </c>
      <c r="L3005" s="41" t="s">
        <v>5170</v>
      </c>
      <c r="M3005" s="40" t="s">
        <v>2125</v>
      </c>
      <c r="N3005" s="40" t="s">
        <v>5204</v>
      </c>
      <c r="O3005" s="40" t="s">
        <v>5171</v>
      </c>
    </row>
    <row r="3006" spans="2:15" ht="30" customHeight="1">
      <c r="B3006" s="38">
        <v>3005</v>
      </c>
      <c r="C3006" s="39" t="str">
        <f t="shared" si="141"/>
        <v>CUS11846421.TITLE.SCHEDULED_ACTIVITY</v>
      </c>
      <c r="D3006" s="38" t="str">
        <f t="shared" si="142"/>
        <v>CUS11846421</v>
      </c>
      <c r="E3006" s="38" t="s">
        <v>5213</v>
      </c>
      <c r="F3006" s="38"/>
      <c r="G3006" s="38" t="s">
        <v>1271</v>
      </c>
      <c r="H3006" s="38" t="s">
        <v>5121</v>
      </c>
      <c r="I3006" s="40" t="s">
        <v>5122</v>
      </c>
      <c r="J3006" s="40"/>
      <c r="K3006" s="40" t="str">
        <f t="shared" si="143"/>
        <v>Scheduled Activity</v>
      </c>
      <c r="L3006" s="41" t="s">
        <v>5123</v>
      </c>
      <c r="M3006" s="40" t="s">
        <v>5124</v>
      </c>
      <c r="N3006" s="40" t="s">
        <v>5125</v>
      </c>
      <c r="O3006" s="40" t="s">
        <v>5126</v>
      </c>
    </row>
    <row r="3007" spans="2:15" ht="30" customHeight="1">
      <c r="B3007" s="38">
        <v>3006</v>
      </c>
      <c r="C3007" s="39" t="str">
        <f t="shared" si="141"/>
        <v>CUS11846421.BUTTON.NEW_SCHEDULE</v>
      </c>
      <c r="D3007" s="38" t="str">
        <f t="shared" si="142"/>
        <v>CUS11846421</v>
      </c>
      <c r="E3007" s="38" t="s">
        <v>5213</v>
      </c>
      <c r="F3007" s="38"/>
      <c r="G3007" s="38" t="s">
        <v>13</v>
      </c>
      <c r="H3007" s="38" t="s">
        <v>5193</v>
      </c>
      <c r="I3007" s="40" t="s">
        <v>5194</v>
      </c>
      <c r="J3007" s="40"/>
      <c r="K3007" s="40" t="str">
        <f t="shared" si="143"/>
        <v>New Schedule</v>
      </c>
      <c r="L3007" s="41" t="s">
        <v>2799</v>
      </c>
      <c r="M3007" s="40" t="s">
        <v>5196</v>
      </c>
      <c r="N3007" s="40" t="s">
        <v>5197</v>
      </c>
      <c r="O3007" s="40" t="s">
        <v>5198</v>
      </c>
    </row>
    <row r="3008" spans="2:15" ht="30" customHeight="1">
      <c r="B3008" s="38">
        <v>3007</v>
      </c>
      <c r="C3008" s="39" t="str">
        <f t="shared" si="141"/>
        <v>CUS11846421.BUTTON.SELECT</v>
      </c>
      <c r="D3008" s="38" t="str">
        <f t="shared" si="142"/>
        <v>CUS11846421</v>
      </c>
      <c r="E3008" s="38" t="s">
        <v>5213</v>
      </c>
      <c r="F3008" s="38"/>
      <c r="G3008" s="38" t="s">
        <v>13</v>
      </c>
      <c r="H3008" s="38" t="s">
        <v>5137</v>
      </c>
      <c r="I3008" s="40" t="s">
        <v>5138</v>
      </c>
      <c r="J3008" s="40"/>
      <c r="K3008" s="40" t="str">
        <f t="shared" si="143"/>
        <v>Select</v>
      </c>
      <c r="L3008" s="41" t="s">
        <v>5139</v>
      </c>
      <c r="M3008" s="40" t="s">
        <v>5140</v>
      </c>
      <c r="N3008" s="40" t="s">
        <v>5141</v>
      </c>
      <c r="O3008" s="40" t="s">
        <v>5142</v>
      </c>
    </row>
    <row r="3009" spans="2:15" ht="30" customHeight="1">
      <c r="B3009" s="38">
        <v>3008</v>
      </c>
      <c r="C3009" s="39" t="str">
        <f t="shared" si="141"/>
        <v>CUS11846421.BUTTON.VIEW_MORE</v>
      </c>
      <c r="D3009" s="38" t="str">
        <f t="shared" si="142"/>
        <v>CUS11846421</v>
      </c>
      <c r="E3009" s="38" t="s">
        <v>5213</v>
      </c>
      <c r="F3009" s="38"/>
      <c r="G3009" s="38" t="s">
        <v>13</v>
      </c>
      <c r="H3009" s="38" t="s">
        <v>98</v>
      </c>
      <c r="I3009" s="40" t="s">
        <v>2451</v>
      </c>
      <c r="J3009" s="40"/>
      <c r="K3009" s="40" t="str">
        <f t="shared" si="143"/>
        <v>View more</v>
      </c>
      <c r="L3009" s="41" t="s">
        <v>100</v>
      </c>
      <c r="M3009" s="40" t="s">
        <v>101</v>
      </c>
      <c r="N3009" s="40" t="s">
        <v>2452</v>
      </c>
      <c r="O3009" s="40" t="s">
        <v>102</v>
      </c>
    </row>
    <row r="3010" spans="2:15" ht="30" customHeight="1">
      <c r="B3010" s="38">
        <v>3009</v>
      </c>
      <c r="C3010" s="39" t="str">
        <f t="shared" ref="C3010:C3073" si="144">E3010&amp;"."&amp;G3010&amp;"."&amp;H3010</f>
        <v>CUS11846421.SEGMENT.ONE_TIME_SCHEDULE</v>
      </c>
      <c r="D3010" s="38" t="str">
        <f t="shared" ref="D3010:D3073" si="145">IF(F3010&lt;&gt;"", F3010, E3010)</f>
        <v>CUS11846421</v>
      </c>
      <c r="E3010" s="38" t="s">
        <v>5213</v>
      </c>
      <c r="F3010" s="38"/>
      <c r="G3010" s="38" t="s">
        <v>1010</v>
      </c>
      <c r="H3010" s="38" t="s">
        <v>5127</v>
      </c>
      <c r="I3010" s="40" t="s">
        <v>5128</v>
      </c>
      <c r="J3010" s="40"/>
      <c r="K3010" s="40" t="str">
        <f t="shared" ref="K3010:K3073" si="146">IF(J3010&lt;&gt;"", J3010, I3010)</f>
        <v>ONE TIME SCHEDULE</v>
      </c>
      <c r="L3010" s="41" t="s">
        <v>5129</v>
      </c>
      <c r="M3010" s="40" t="s">
        <v>2509</v>
      </c>
      <c r="N3010" s="40" t="s">
        <v>5130</v>
      </c>
      <c r="O3010" s="40" t="s">
        <v>5131</v>
      </c>
    </row>
    <row r="3011" spans="2:15" ht="30" customHeight="1">
      <c r="B3011" s="38">
        <v>3010</v>
      </c>
      <c r="C3011" s="39" t="str">
        <f t="shared" si="144"/>
        <v>CUS11846421.SEGMENT.REGULAR_SCHEDULE</v>
      </c>
      <c r="D3011" s="38" t="str">
        <f t="shared" si="145"/>
        <v>CUS11846421</v>
      </c>
      <c r="E3011" s="38" t="s">
        <v>5213</v>
      </c>
      <c r="F3011" s="38"/>
      <c r="G3011" s="38" t="s">
        <v>1010</v>
      </c>
      <c r="H3011" s="38" t="s">
        <v>5132</v>
      </c>
      <c r="I3011" s="40" t="s">
        <v>5133</v>
      </c>
      <c r="J3011" s="40"/>
      <c r="K3011" s="40" t="str">
        <f t="shared" si="146"/>
        <v>REGULAR SCHEDULE</v>
      </c>
      <c r="L3011" s="41" t="s">
        <v>5134</v>
      </c>
      <c r="M3011" s="40" t="s">
        <v>2514</v>
      </c>
      <c r="N3011" s="40" t="s">
        <v>5135</v>
      </c>
      <c r="O3011" s="40" t="s">
        <v>5200</v>
      </c>
    </row>
    <row r="3012" spans="2:15" ht="30" customHeight="1">
      <c r="B3012" s="38">
        <v>3011</v>
      </c>
      <c r="C3012" s="39" t="str">
        <f t="shared" si="144"/>
        <v>CUS11846421.SEGMENT.MONTHLY</v>
      </c>
      <c r="D3012" s="38" t="str">
        <f t="shared" si="145"/>
        <v>CUS11846421</v>
      </c>
      <c r="E3012" s="38" t="s">
        <v>5213</v>
      </c>
      <c r="F3012" s="38"/>
      <c r="G3012" s="38" t="s">
        <v>1010</v>
      </c>
      <c r="H3012" s="38" t="s">
        <v>693</v>
      </c>
      <c r="I3012" s="40" t="s">
        <v>693</v>
      </c>
      <c r="J3012" s="40"/>
      <c r="K3012" s="40" t="str">
        <f t="shared" si="146"/>
        <v>MONTHLY</v>
      </c>
      <c r="L3012" s="41" t="s">
        <v>695</v>
      </c>
      <c r="M3012" s="40" t="s">
        <v>673</v>
      </c>
      <c r="N3012" s="40" t="s">
        <v>3277</v>
      </c>
      <c r="O3012" s="40" t="s">
        <v>5061</v>
      </c>
    </row>
    <row r="3013" spans="2:15" ht="30" customHeight="1">
      <c r="B3013" s="38">
        <v>3012</v>
      </c>
      <c r="C3013" s="39" t="str">
        <f t="shared" si="144"/>
        <v>CUS11846421.SEGMENT.WEEKLY</v>
      </c>
      <c r="D3013" s="38" t="str">
        <f t="shared" si="145"/>
        <v>CUS11846421</v>
      </c>
      <c r="E3013" s="38" t="s">
        <v>5213</v>
      </c>
      <c r="F3013" s="38"/>
      <c r="G3013" s="38" t="s">
        <v>1010</v>
      </c>
      <c r="H3013" s="38" t="s">
        <v>697</v>
      </c>
      <c r="I3013" s="40" t="s">
        <v>697</v>
      </c>
      <c r="J3013" s="40"/>
      <c r="K3013" s="40" t="str">
        <f t="shared" si="146"/>
        <v>WEEKLY</v>
      </c>
      <c r="L3013" s="41" t="s">
        <v>699</v>
      </c>
      <c r="M3013" s="40" t="s">
        <v>700</v>
      </c>
      <c r="N3013" s="40" t="s">
        <v>5063</v>
      </c>
      <c r="O3013" s="40" t="s">
        <v>5214</v>
      </c>
    </row>
    <row r="3014" spans="2:15" ht="30" customHeight="1">
      <c r="B3014" s="38">
        <v>3013</v>
      </c>
      <c r="C3014" s="39" t="str">
        <f t="shared" si="144"/>
        <v>CUS11846421.LABEL.TOTAL_AMOUNT</v>
      </c>
      <c r="D3014" s="38" t="str">
        <f t="shared" si="145"/>
        <v>CUS11846421</v>
      </c>
      <c r="E3014" s="38" t="s">
        <v>5213</v>
      </c>
      <c r="F3014" s="38"/>
      <c r="G3014" s="38" t="s">
        <v>259</v>
      </c>
      <c r="H3014" s="38" t="s">
        <v>3695</v>
      </c>
      <c r="I3014" s="40" t="s">
        <v>3696</v>
      </c>
      <c r="J3014" s="40"/>
      <c r="K3014" s="40" t="str">
        <f t="shared" si="146"/>
        <v>Total Amount</v>
      </c>
      <c r="L3014" s="41" t="s">
        <v>3697</v>
      </c>
      <c r="M3014" s="40" t="s">
        <v>3224</v>
      </c>
      <c r="N3014" s="40" t="s">
        <v>3225</v>
      </c>
      <c r="O3014" s="40" t="s">
        <v>3332</v>
      </c>
    </row>
    <row r="3015" spans="2:15" ht="30" customHeight="1">
      <c r="B3015" s="38">
        <v>3014</v>
      </c>
      <c r="C3015" s="39" t="str">
        <f t="shared" si="144"/>
        <v>CUS11846421.LABEL.PERIOD</v>
      </c>
      <c r="D3015" s="38" t="str">
        <f t="shared" si="145"/>
        <v>CUS11846421</v>
      </c>
      <c r="E3015" s="38" t="s">
        <v>5213</v>
      </c>
      <c r="F3015" s="38"/>
      <c r="G3015" s="38" t="s">
        <v>259</v>
      </c>
      <c r="H3015" s="38" t="s">
        <v>4850</v>
      </c>
      <c r="I3015" s="40" t="s">
        <v>4851</v>
      </c>
      <c r="J3015" s="40"/>
      <c r="K3015" s="40" t="str">
        <f t="shared" si="146"/>
        <v>Period</v>
      </c>
      <c r="L3015" s="41" t="s">
        <v>4852</v>
      </c>
      <c r="M3015" s="40" t="s">
        <v>2340</v>
      </c>
      <c r="N3015" s="40" t="s">
        <v>5042</v>
      </c>
      <c r="O3015" s="40" t="s">
        <v>4854</v>
      </c>
    </row>
    <row r="3016" spans="2:15" ht="30" customHeight="1">
      <c r="B3016" s="38">
        <v>3015</v>
      </c>
      <c r="C3016" s="39" t="str">
        <f t="shared" si="144"/>
        <v>CUS11846421.LABEL.PHONE_NO</v>
      </c>
      <c r="D3016" s="38" t="str">
        <f t="shared" si="145"/>
        <v>CUS11846421</v>
      </c>
      <c r="E3016" s="38" t="s">
        <v>5213</v>
      </c>
      <c r="F3016" s="38"/>
      <c r="G3016" s="38" t="s">
        <v>259</v>
      </c>
      <c r="H3016" s="38" t="s">
        <v>1555</v>
      </c>
      <c r="I3016" s="40" t="s">
        <v>5149</v>
      </c>
      <c r="J3016" s="40"/>
      <c r="K3016" s="40" t="str">
        <f t="shared" si="146"/>
        <v>Phone No.</v>
      </c>
      <c r="L3016" s="41" t="s">
        <v>1293</v>
      </c>
      <c r="M3016" s="40" t="s">
        <v>1294</v>
      </c>
      <c r="N3016" s="40" t="s">
        <v>3336</v>
      </c>
      <c r="O3016" s="40" t="s">
        <v>1296</v>
      </c>
    </row>
    <row r="3017" spans="2:15" ht="30" customHeight="1">
      <c r="B3017" s="38">
        <v>3016</v>
      </c>
      <c r="C3017" s="39" t="str">
        <f t="shared" si="144"/>
        <v>CUS11846421.LABEL.FROM_ACCOUNT</v>
      </c>
      <c r="D3017" s="38" t="str">
        <f t="shared" si="145"/>
        <v>CUS11846421</v>
      </c>
      <c r="E3017" s="38" t="s">
        <v>5213</v>
      </c>
      <c r="F3017" s="38"/>
      <c r="G3017" s="38" t="s">
        <v>259</v>
      </c>
      <c r="H3017" s="38" t="s">
        <v>3229</v>
      </c>
      <c r="I3017" s="40" t="s">
        <v>3279</v>
      </c>
      <c r="J3017" s="40"/>
      <c r="K3017" s="40" t="str">
        <f t="shared" si="146"/>
        <v>From Account</v>
      </c>
      <c r="L3017" s="41" t="s">
        <v>3231</v>
      </c>
      <c r="M3017" s="40" t="s">
        <v>3256</v>
      </c>
      <c r="N3017" s="40" t="s">
        <v>3233</v>
      </c>
      <c r="O3017" s="40" t="s">
        <v>3257</v>
      </c>
    </row>
    <row r="3018" spans="2:15" ht="30" customHeight="1">
      <c r="B3018" s="38">
        <v>3017</v>
      </c>
      <c r="C3018" s="39" t="str">
        <f t="shared" si="144"/>
        <v>CUS11846421.LABEL.AMOUNT</v>
      </c>
      <c r="D3018" s="38" t="str">
        <f t="shared" si="145"/>
        <v>CUS11846421</v>
      </c>
      <c r="E3018" s="38" t="s">
        <v>5213</v>
      </c>
      <c r="F3018" s="38"/>
      <c r="G3018" s="38" t="s">
        <v>259</v>
      </c>
      <c r="H3018" s="38" t="s">
        <v>3113</v>
      </c>
      <c r="I3018" s="40" t="s">
        <v>3219</v>
      </c>
      <c r="J3018" s="40"/>
      <c r="K3018" s="40" t="str">
        <f t="shared" si="146"/>
        <v>Amount</v>
      </c>
      <c r="L3018" s="41" t="s">
        <v>3114</v>
      </c>
      <c r="M3018" s="40" t="s">
        <v>4473</v>
      </c>
      <c r="N3018" s="40" t="s">
        <v>3116</v>
      </c>
      <c r="O3018" s="40" t="s">
        <v>3117</v>
      </c>
    </row>
    <row r="3019" spans="2:15" ht="30" customHeight="1">
      <c r="B3019" s="38">
        <v>3018</v>
      </c>
      <c r="C3019" s="39" t="str">
        <f t="shared" si="144"/>
        <v>CUS11846421.LABEL.SCHEDULE</v>
      </c>
      <c r="D3019" s="38" t="str">
        <f t="shared" si="145"/>
        <v>CUS11846421</v>
      </c>
      <c r="E3019" s="38" t="s">
        <v>5213</v>
      </c>
      <c r="F3019" s="38"/>
      <c r="G3019" s="38" t="s">
        <v>259</v>
      </c>
      <c r="H3019" s="38" t="s">
        <v>2797</v>
      </c>
      <c r="I3019" s="40" t="s">
        <v>2798</v>
      </c>
      <c r="J3019" s="40"/>
      <c r="K3019" s="40" t="str">
        <f t="shared" si="146"/>
        <v>Schedule</v>
      </c>
      <c r="L3019" s="41" t="s">
        <v>2799</v>
      </c>
      <c r="M3019" s="40" t="s">
        <v>5202</v>
      </c>
      <c r="N3019" s="40" t="s">
        <v>5203</v>
      </c>
      <c r="O3019" s="40" t="s">
        <v>2837</v>
      </c>
    </row>
    <row r="3020" spans="2:15" ht="30" customHeight="1">
      <c r="B3020" s="38">
        <v>3019</v>
      </c>
      <c r="C3020" s="39" t="str">
        <f t="shared" si="144"/>
        <v>CUS11846421.LABEL.STOPPED</v>
      </c>
      <c r="D3020" s="38" t="str">
        <f t="shared" si="145"/>
        <v>CUS11846421</v>
      </c>
      <c r="E3020" s="38" t="s">
        <v>5213</v>
      </c>
      <c r="F3020" s="38"/>
      <c r="G3020" s="38" t="s">
        <v>259</v>
      </c>
      <c r="H3020" s="38" t="s">
        <v>5168</v>
      </c>
      <c r="I3020" s="40" t="s">
        <v>5169</v>
      </c>
      <c r="J3020" s="40"/>
      <c r="K3020" s="40" t="str">
        <f t="shared" si="146"/>
        <v>Stopped</v>
      </c>
      <c r="L3020" s="41" t="s">
        <v>5170</v>
      </c>
      <c r="M3020" s="40" t="s">
        <v>2125</v>
      </c>
      <c r="N3020" s="40" t="s">
        <v>5204</v>
      </c>
      <c r="O3020" s="40" t="s">
        <v>5171</v>
      </c>
    </row>
    <row r="3021" spans="2:15" ht="30" customHeight="1">
      <c r="B3021" s="38">
        <v>3020</v>
      </c>
      <c r="C3021" s="39" t="str">
        <f t="shared" si="144"/>
        <v>CUS11846430.TITLE.ADD_RECURRING_SCHEDULE</v>
      </c>
      <c r="D3021" s="38" t="str">
        <f t="shared" si="145"/>
        <v>CUS11846430</v>
      </c>
      <c r="E3021" s="38" t="s">
        <v>5218</v>
      </c>
      <c r="F3021" s="38"/>
      <c r="G3021" s="38" t="s">
        <v>1271</v>
      </c>
      <c r="H3021" s="38" t="s">
        <v>5219</v>
      </c>
      <c r="I3021" s="40" t="s">
        <v>226</v>
      </c>
      <c r="J3021" s="40"/>
      <c r="K3021" s="40" t="str">
        <f t="shared" si="146"/>
        <v>Add Recurring Schedule</v>
      </c>
      <c r="L3021" s="41" t="s">
        <v>227</v>
      </c>
      <c r="M3021" s="40" t="s">
        <v>5220</v>
      </c>
      <c r="N3021" s="40" t="s">
        <v>5221</v>
      </c>
      <c r="O3021" s="40" t="s">
        <v>229</v>
      </c>
    </row>
    <row r="3022" spans="2:15" ht="30" customHeight="1">
      <c r="B3022" s="38">
        <v>3021</v>
      </c>
      <c r="C3022" s="39" t="str">
        <f t="shared" si="144"/>
        <v>CUS11846430.LABEL.RECURRING_SEND</v>
      </c>
      <c r="D3022" s="38" t="str">
        <f t="shared" si="145"/>
        <v>CUS11846430</v>
      </c>
      <c r="E3022" s="38" t="s">
        <v>5218</v>
      </c>
      <c r="F3022" s="38"/>
      <c r="G3022" s="38" t="s">
        <v>259</v>
      </c>
      <c r="H3022" s="38" t="s">
        <v>3265</v>
      </c>
      <c r="I3022" s="40" t="s">
        <v>3266</v>
      </c>
      <c r="J3022" s="40"/>
      <c r="K3022" s="40" t="str">
        <f t="shared" si="146"/>
        <v>Recurring Send</v>
      </c>
      <c r="L3022" s="41" t="s">
        <v>2513</v>
      </c>
      <c r="M3022" s="40" t="s">
        <v>2514</v>
      </c>
      <c r="N3022" s="40" t="s">
        <v>2515</v>
      </c>
      <c r="O3022" s="40" t="s">
        <v>2516</v>
      </c>
    </row>
    <row r="3023" spans="2:15" ht="30" customHeight="1">
      <c r="B3023" s="38">
        <v>3022</v>
      </c>
      <c r="C3023" s="39" t="str">
        <f t="shared" si="144"/>
        <v>CUS11846430.LABEL.RECURRING_TOPUP</v>
      </c>
      <c r="D3023" s="38" t="str">
        <f t="shared" si="145"/>
        <v>CUS11846430</v>
      </c>
      <c r="E3023" s="38" t="s">
        <v>5218</v>
      </c>
      <c r="F3023" s="38"/>
      <c r="G3023" s="38" t="s">
        <v>259</v>
      </c>
      <c r="H3023" s="38" t="s">
        <v>5222</v>
      </c>
      <c r="I3023" s="40" t="s">
        <v>5223</v>
      </c>
      <c r="J3023" s="40"/>
      <c r="K3023" s="40" t="str">
        <f t="shared" si="146"/>
        <v>Recurring Top-up</v>
      </c>
      <c r="L3023" s="41" t="s">
        <v>5224</v>
      </c>
      <c r="M3023" s="40" t="s">
        <v>5225</v>
      </c>
      <c r="N3023" s="40" t="s">
        <v>5226</v>
      </c>
      <c r="O3023" s="40" t="s">
        <v>5227</v>
      </c>
    </row>
    <row r="3024" spans="2:15" ht="30" customHeight="1">
      <c r="B3024" s="38">
        <v>3023</v>
      </c>
      <c r="C3024" s="39" t="str">
        <f t="shared" si="144"/>
        <v>CUS11846430.BUTTON.CLOSE</v>
      </c>
      <c r="D3024" s="38" t="str">
        <f t="shared" si="145"/>
        <v>CUS11846430</v>
      </c>
      <c r="E3024" s="38" t="s">
        <v>5218</v>
      </c>
      <c r="F3024" s="38"/>
      <c r="G3024" s="38" t="s">
        <v>13</v>
      </c>
      <c r="H3024" s="38" t="s">
        <v>72</v>
      </c>
      <c r="I3024" s="40" t="s">
        <v>73</v>
      </c>
      <c r="J3024" s="40"/>
      <c r="K3024" s="40" t="str">
        <f t="shared" si="146"/>
        <v>Close</v>
      </c>
      <c r="L3024" s="41" t="s">
        <v>74</v>
      </c>
      <c r="M3024" s="40" t="s">
        <v>75</v>
      </c>
      <c r="N3024" s="40" t="s">
        <v>76</v>
      </c>
      <c r="O3024" s="40" t="s">
        <v>77</v>
      </c>
    </row>
    <row r="3025" spans="2:15" ht="30" customHeight="1">
      <c r="B3025" s="38">
        <v>3024</v>
      </c>
      <c r="C3025" s="39" t="str">
        <f t="shared" si="144"/>
        <v>CUS11846441.LABEL.STOP</v>
      </c>
      <c r="D3025" s="38" t="str">
        <f t="shared" si="145"/>
        <v>CUS11846441</v>
      </c>
      <c r="E3025" s="38" t="s">
        <v>5228</v>
      </c>
      <c r="F3025" s="38"/>
      <c r="G3025" s="38" t="s">
        <v>259</v>
      </c>
      <c r="H3025" s="38" t="s">
        <v>5229</v>
      </c>
      <c r="I3025" s="40" t="s">
        <v>5230</v>
      </c>
      <c r="J3025" s="40"/>
      <c r="K3025" s="40" t="str">
        <f t="shared" si="146"/>
        <v>Stop</v>
      </c>
      <c r="L3025" s="41" t="s">
        <v>5170</v>
      </c>
      <c r="M3025" s="40" t="s">
        <v>223</v>
      </c>
      <c r="N3025" s="40" t="s">
        <v>5231</v>
      </c>
      <c r="O3025" s="40" t="s">
        <v>5232</v>
      </c>
    </row>
    <row r="3026" spans="2:15" ht="30" customHeight="1">
      <c r="B3026" s="38">
        <v>3025</v>
      </c>
      <c r="C3026" s="39" t="str">
        <f t="shared" si="144"/>
        <v>CUS11846441.LABEL.DELETE</v>
      </c>
      <c r="D3026" s="38" t="str">
        <f t="shared" si="145"/>
        <v>CUS11846441</v>
      </c>
      <c r="E3026" s="38" t="s">
        <v>5228</v>
      </c>
      <c r="F3026" s="38"/>
      <c r="G3026" s="38" t="s">
        <v>259</v>
      </c>
      <c r="H3026" s="38" t="s">
        <v>215</v>
      </c>
      <c r="I3026" s="40" t="s">
        <v>216</v>
      </c>
      <c r="J3026" s="40"/>
      <c r="K3026" s="40" t="str">
        <f t="shared" si="146"/>
        <v>Delete</v>
      </c>
      <c r="L3026" s="41" t="s">
        <v>217</v>
      </c>
      <c r="M3026" s="40" t="s">
        <v>5233</v>
      </c>
      <c r="N3026" s="40" t="s">
        <v>5234</v>
      </c>
      <c r="O3026" s="40" t="s">
        <v>219</v>
      </c>
    </row>
    <row r="3027" spans="2:15" ht="30" customHeight="1">
      <c r="B3027" s="38">
        <v>3026</v>
      </c>
      <c r="C3027" s="39" t="str">
        <f t="shared" si="144"/>
        <v>CUS11846441.BUTTON.CLOSE</v>
      </c>
      <c r="D3027" s="38" t="str">
        <f t="shared" si="145"/>
        <v>CUS11846441</v>
      </c>
      <c r="E3027" s="38" t="s">
        <v>5228</v>
      </c>
      <c r="F3027" s="38"/>
      <c r="G3027" s="38" t="s">
        <v>13</v>
      </c>
      <c r="H3027" s="38" t="s">
        <v>72</v>
      </c>
      <c r="I3027" s="40" t="s">
        <v>73</v>
      </c>
      <c r="J3027" s="40"/>
      <c r="K3027" s="40" t="str">
        <f t="shared" si="146"/>
        <v>Close</v>
      </c>
      <c r="L3027" s="41" t="s">
        <v>74</v>
      </c>
      <c r="M3027" s="40" t="s">
        <v>75</v>
      </c>
      <c r="N3027" s="40" t="s">
        <v>76</v>
      </c>
      <c r="O3027" s="40" t="s">
        <v>77</v>
      </c>
    </row>
    <row r="3028" spans="2:15" ht="30" customHeight="1">
      <c r="B3028" s="38">
        <v>3027</v>
      </c>
      <c r="C3028" s="39" t="str">
        <f t="shared" si="144"/>
        <v>CUS11846442.LABEL.RESTART</v>
      </c>
      <c r="D3028" s="38" t="str">
        <f t="shared" si="145"/>
        <v>CUS11846442</v>
      </c>
      <c r="E3028" s="38" t="s">
        <v>5235</v>
      </c>
      <c r="F3028" s="38"/>
      <c r="G3028" s="38" t="s">
        <v>259</v>
      </c>
      <c r="H3028" s="38" t="s">
        <v>5236</v>
      </c>
      <c r="I3028" s="40" t="s">
        <v>5237</v>
      </c>
      <c r="J3028" s="40"/>
      <c r="K3028" s="40" t="str">
        <f t="shared" si="146"/>
        <v>Re-start</v>
      </c>
      <c r="L3028" s="41" t="s">
        <v>5238</v>
      </c>
      <c r="M3028" s="40" t="s">
        <v>5239</v>
      </c>
      <c r="N3028" s="40" t="s">
        <v>5240</v>
      </c>
      <c r="O3028" s="40" t="s">
        <v>5241</v>
      </c>
    </row>
    <row r="3029" spans="2:15" ht="30" customHeight="1">
      <c r="B3029" s="38">
        <v>3028</v>
      </c>
      <c r="C3029" s="39" t="str">
        <f t="shared" si="144"/>
        <v>CUS11846442.LABEL.DELETE</v>
      </c>
      <c r="D3029" s="38" t="str">
        <f t="shared" si="145"/>
        <v>CUS11846442</v>
      </c>
      <c r="E3029" s="38" t="s">
        <v>5235</v>
      </c>
      <c r="F3029" s="38"/>
      <c r="G3029" s="38" t="s">
        <v>259</v>
      </c>
      <c r="H3029" s="38" t="s">
        <v>215</v>
      </c>
      <c r="I3029" s="40" t="s">
        <v>216</v>
      </c>
      <c r="J3029" s="40"/>
      <c r="K3029" s="40" t="str">
        <f t="shared" si="146"/>
        <v>Delete</v>
      </c>
      <c r="L3029" s="41" t="s">
        <v>217</v>
      </c>
      <c r="M3029" s="40" t="s">
        <v>5233</v>
      </c>
      <c r="N3029" s="40" t="s">
        <v>5234</v>
      </c>
      <c r="O3029" s="40" t="s">
        <v>219</v>
      </c>
    </row>
    <row r="3030" spans="2:15" ht="30" customHeight="1">
      <c r="B3030" s="38">
        <v>3029</v>
      </c>
      <c r="C3030" s="39" t="str">
        <f t="shared" si="144"/>
        <v>CUS11846442.BUTTON.CLOSE</v>
      </c>
      <c r="D3030" s="38" t="str">
        <f t="shared" si="145"/>
        <v>CUS11846442</v>
      </c>
      <c r="E3030" s="38" t="s">
        <v>5235</v>
      </c>
      <c r="F3030" s="38"/>
      <c r="G3030" s="38" t="s">
        <v>13</v>
      </c>
      <c r="H3030" s="38" t="s">
        <v>72</v>
      </c>
      <c r="I3030" s="40" t="s">
        <v>73</v>
      </c>
      <c r="J3030" s="40"/>
      <c r="K3030" s="40" t="str">
        <f t="shared" si="146"/>
        <v>Close</v>
      </c>
      <c r="L3030" s="41" t="s">
        <v>74</v>
      </c>
      <c r="M3030" s="40" t="s">
        <v>75</v>
      </c>
      <c r="N3030" s="40" t="s">
        <v>76</v>
      </c>
      <c r="O3030" s="40" t="s">
        <v>77</v>
      </c>
    </row>
    <row r="3031" spans="2:15" ht="30" customHeight="1">
      <c r="B3031" s="38">
        <v>3030</v>
      </c>
      <c r="C3031" s="39" t="str">
        <f t="shared" si="144"/>
        <v>CUS11846443.LABEL.ARE_YOU_SURE_YOU_WANT_TO_DELET</v>
      </c>
      <c r="D3031" s="38" t="str">
        <f t="shared" si="145"/>
        <v>CUS11846443</v>
      </c>
      <c r="E3031" s="38" t="s">
        <v>5179</v>
      </c>
      <c r="F3031" s="38"/>
      <c r="G3031" s="38" t="s">
        <v>259</v>
      </c>
      <c r="H3031" s="38" t="s">
        <v>5180</v>
      </c>
      <c r="I3031" s="40" t="s">
        <v>5181</v>
      </c>
      <c r="J3031" s="40"/>
      <c r="K3031" s="40" t="str">
        <f t="shared" si="146"/>
        <v>Are you sure you want to delete scheduled sending?</v>
      </c>
      <c r="L3031" s="41" t="s">
        <v>5182</v>
      </c>
      <c r="M3031" s="40" t="s">
        <v>5183</v>
      </c>
      <c r="N3031" s="40" t="s">
        <v>5184</v>
      </c>
      <c r="O3031" s="40" t="s">
        <v>5185</v>
      </c>
    </row>
    <row r="3032" spans="2:15" ht="30" customHeight="1">
      <c r="B3032" s="38">
        <v>3031</v>
      </c>
      <c r="C3032" s="39" t="str">
        <f t="shared" si="144"/>
        <v>CUS11846443.LABEL.ARE_YOU_SURE_TO_DELETE_SCHEDUL</v>
      </c>
      <c r="D3032" s="38" t="str">
        <f t="shared" si="145"/>
        <v>CUS11846443</v>
      </c>
      <c r="E3032" s="38" t="s">
        <v>5179</v>
      </c>
      <c r="F3032" s="38"/>
      <c r="G3032" s="38" t="s">
        <v>259</v>
      </c>
      <c r="H3032" s="38" t="s">
        <v>5186</v>
      </c>
      <c r="I3032" s="40" t="s">
        <v>5187</v>
      </c>
      <c r="J3032" s="40"/>
      <c r="K3032" s="40" t="str">
        <f t="shared" si="146"/>
        <v>Are you sure to delete scheduled activity?</v>
      </c>
      <c r="L3032" s="41" t="s">
        <v>5188</v>
      </c>
      <c r="M3032" s="40" t="s">
        <v>5189</v>
      </c>
      <c r="N3032" s="40" t="s">
        <v>5184</v>
      </c>
      <c r="O3032" s="40" t="s">
        <v>5190</v>
      </c>
    </row>
    <row r="3033" spans="2:15" ht="30" customHeight="1">
      <c r="B3033" s="38">
        <v>3032</v>
      </c>
      <c r="C3033" s="39" t="str">
        <f t="shared" si="144"/>
        <v>CUS11846443.BUTTON.CANCEL</v>
      </c>
      <c r="D3033" s="38" t="str">
        <f t="shared" si="145"/>
        <v>CUS11846443</v>
      </c>
      <c r="E3033" s="38" t="s">
        <v>5179</v>
      </c>
      <c r="F3033" s="38"/>
      <c r="G3033" s="38" t="s">
        <v>13</v>
      </c>
      <c r="H3033" s="38" t="s">
        <v>24</v>
      </c>
      <c r="I3033" s="40" t="s">
        <v>25</v>
      </c>
      <c r="J3033" s="40"/>
      <c r="K3033" s="40" t="str">
        <f t="shared" si="146"/>
        <v>Cancel</v>
      </c>
      <c r="L3033" s="41" t="s">
        <v>26</v>
      </c>
      <c r="M3033" s="40" t="s">
        <v>27</v>
      </c>
      <c r="N3033" s="40" t="s">
        <v>260</v>
      </c>
      <c r="O3033" s="40" t="s">
        <v>28</v>
      </c>
    </row>
    <row r="3034" spans="2:15" ht="30" customHeight="1">
      <c r="B3034" s="38">
        <v>3033</v>
      </c>
      <c r="C3034" s="39" t="str">
        <f t="shared" si="144"/>
        <v>CUS11846443.BUTTON.DELETE</v>
      </c>
      <c r="D3034" s="38" t="str">
        <f t="shared" si="145"/>
        <v>CUS11846443</v>
      </c>
      <c r="E3034" s="38" t="s">
        <v>5179</v>
      </c>
      <c r="F3034" s="38"/>
      <c r="G3034" s="38" t="s">
        <v>13</v>
      </c>
      <c r="H3034" s="38" t="s">
        <v>215</v>
      </c>
      <c r="I3034" s="40" t="s">
        <v>216</v>
      </c>
      <c r="J3034" s="40"/>
      <c r="K3034" s="40" t="str">
        <f t="shared" si="146"/>
        <v>Delete</v>
      </c>
      <c r="L3034" s="41" t="s">
        <v>217</v>
      </c>
      <c r="M3034" s="40" t="s">
        <v>5191</v>
      </c>
      <c r="N3034" s="40" t="s">
        <v>5143</v>
      </c>
      <c r="O3034" s="40" t="s">
        <v>219</v>
      </c>
    </row>
    <row r="3035" spans="2:15" ht="30" customHeight="1">
      <c r="B3035" s="38">
        <v>3034</v>
      </c>
      <c r="C3035" s="39" t="str">
        <f t="shared" si="144"/>
        <v>CUS11846510.TITLE.ADD_RECURRING_SEND</v>
      </c>
      <c r="D3035" s="38" t="str">
        <f t="shared" si="145"/>
        <v>CUS11846510</v>
      </c>
      <c r="E3035" s="38" t="s">
        <v>5242</v>
      </c>
      <c r="F3035" s="38"/>
      <c r="G3035" s="38" t="s">
        <v>1271</v>
      </c>
      <c r="H3035" s="38" t="s">
        <v>5243</v>
      </c>
      <c r="I3035" s="40" t="s">
        <v>5244</v>
      </c>
      <c r="J3035" s="40"/>
      <c r="K3035" s="40" t="str">
        <f t="shared" si="146"/>
        <v>Add Recurring Send</v>
      </c>
      <c r="L3035" s="41" t="s">
        <v>5245</v>
      </c>
      <c r="M3035" s="40" t="s">
        <v>228</v>
      </c>
      <c r="N3035" s="40" t="s">
        <v>5246</v>
      </c>
      <c r="O3035" s="40" t="s">
        <v>5247</v>
      </c>
    </row>
    <row r="3036" spans="2:15" ht="30" customHeight="1">
      <c r="B3036" s="38">
        <v>3035</v>
      </c>
      <c r="C3036" s="39" t="str">
        <f t="shared" si="144"/>
        <v>CUS11846510.TITLE.RECURRING_SEND_TITLE</v>
      </c>
      <c r="D3036" s="38" t="str">
        <f t="shared" si="145"/>
        <v>CUS11846510</v>
      </c>
      <c r="E3036" s="38" t="s">
        <v>5242</v>
      </c>
      <c r="F3036" s="38"/>
      <c r="G3036" s="38" t="s">
        <v>1271</v>
      </c>
      <c r="H3036" s="38" t="s">
        <v>5248</v>
      </c>
      <c r="I3036" s="40" t="s">
        <v>5249</v>
      </c>
      <c r="J3036" s="40"/>
      <c r="K3036" s="40" t="str">
        <f t="shared" si="146"/>
        <v>Recurring Send Title</v>
      </c>
      <c r="L3036" s="41" t="s">
        <v>5250</v>
      </c>
      <c r="M3036" s="40" t="s">
        <v>5027</v>
      </c>
      <c r="N3036" s="40" t="s">
        <v>5249</v>
      </c>
      <c r="O3036" s="40" t="s">
        <v>5251</v>
      </c>
    </row>
    <row r="3037" spans="2:15" ht="30" customHeight="1">
      <c r="B3037" s="38">
        <v>3036</v>
      </c>
      <c r="C3037" s="39" t="str">
        <f t="shared" si="144"/>
        <v>CUS11846510.TITLE.SELECT_RECURRING_PERIOD</v>
      </c>
      <c r="D3037" s="38" t="str">
        <f t="shared" si="145"/>
        <v>CUS11846510</v>
      </c>
      <c r="E3037" s="38" t="s">
        <v>5242</v>
      </c>
      <c r="F3037" s="38"/>
      <c r="G3037" s="38" t="s">
        <v>1271</v>
      </c>
      <c r="H3037" s="38" t="s">
        <v>5014</v>
      </c>
      <c r="I3037" s="40" t="s">
        <v>5015</v>
      </c>
      <c r="J3037" s="40"/>
      <c r="K3037" s="40" t="str">
        <f t="shared" si="146"/>
        <v>Select Recurring Period</v>
      </c>
      <c r="L3037" s="41" t="s">
        <v>5016</v>
      </c>
      <c r="M3037" s="40" t="s">
        <v>5252</v>
      </c>
      <c r="N3037" s="40" t="s">
        <v>5015</v>
      </c>
      <c r="O3037" s="40" t="s">
        <v>5253</v>
      </c>
    </row>
    <row r="3038" spans="2:15" ht="30" customHeight="1">
      <c r="B3038" s="38">
        <v>3037</v>
      </c>
      <c r="C3038" s="39" t="str">
        <f t="shared" si="144"/>
        <v>CUS11846510.TITLE.SELECT_RECURRING_DATE</v>
      </c>
      <c r="D3038" s="38" t="str">
        <f t="shared" si="145"/>
        <v>CUS11846510</v>
      </c>
      <c r="E3038" s="38" t="s">
        <v>5242</v>
      </c>
      <c r="F3038" s="38"/>
      <c r="G3038" s="38" t="s">
        <v>1271</v>
      </c>
      <c r="H3038" s="38" t="s">
        <v>5254</v>
      </c>
      <c r="I3038" s="40" t="s">
        <v>5255</v>
      </c>
      <c r="J3038" s="40"/>
      <c r="K3038" s="40" t="str">
        <f t="shared" si="146"/>
        <v>Select Recurring Date</v>
      </c>
      <c r="L3038" s="41" t="s">
        <v>5256</v>
      </c>
      <c r="M3038" s="40" t="s">
        <v>5257</v>
      </c>
      <c r="N3038" s="40" t="s">
        <v>5255</v>
      </c>
      <c r="O3038" s="40" t="s">
        <v>5258</v>
      </c>
    </row>
    <row r="3039" spans="2:15" ht="30" customHeight="1">
      <c r="B3039" s="38">
        <v>3038</v>
      </c>
      <c r="C3039" s="39" t="str">
        <f t="shared" si="144"/>
        <v>CUS11846510.LABEL.SEND_TITLE</v>
      </c>
      <c r="D3039" s="38" t="str">
        <f t="shared" si="145"/>
        <v>CUS11846510</v>
      </c>
      <c r="E3039" s="38" t="s">
        <v>5242</v>
      </c>
      <c r="F3039" s="38"/>
      <c r="G3039" s="38" t="s">
        <v>259</v>
      </c>
      <c r="H3039" s="38" t="s">
        <v>5091</v>
      </c>
      <c r="I3039" s="40" t="s">
        <v>5259</v>
      </c>
      <c r="J3039" s="40"/>
      <c r="K3039" s="40" t="str">
        <f t="shared" si="146"/>
        <v>SEND TITLE</v>
      </c>
      <c r="L3039" s="41" t="s">
        <v>5093</v>
      </c>
      <c r="M3039" s="40" t="s">
        <v>5027</v>
      </c>
      <c r="N3039" s="40" t="s">
        <v>5260</v>
      </c>
      <c r="O3039" s="40" t="s">
        <v>5094</v>
      </c>
    </row>
    <row r="3040" spans="2:15" ht="30" customHeight="1">
      <c r="B3040" s="38">
        <v>3039</v>
      </c>
      <c r="C3040" s="39" t="str">
        <f t="shared" si="144"/>
        <v>CUS11846510.LABEL.SEND_FROM</v>
      </c>
      <c r="D3040" s="38" t="str">
        <f t="shared" si="145"/>
        <v>CUS11846510</v>
      </c>
      <c r="E3040" s="38" t="s">
        <v>5242</v>
      </c>
      <c r="F3040" s="38"/>
      <c r="G3040" s="38" t="s">
        <v>259</v>
      </c>
      <c r="H3040" s="38" t="s">
        <v>3107</v>
      </c>
      <c r="I3040" s="40" t="s">
        <v>3108</v>
      </c>
      <c r="J3040" s="40"/>
      <c r="K3040" s="40" t="str">
        <f t="shared" si="146"/>
        <v>SEND FROM</v>
      </c>
      <c r="L3040" s="41" t="s">
        <v>3109</v>
      </c>
      <c r="M3040" s="40" t="s">
        <v>3256</v>
      </c>
      <c r="N3040" s="40" t="s">
        <v>3233</v>
      </c>
      <c r="O3040" s="40" t="s">
        <v>4349</v>
      </c>
    </row>
    <row r="3041" spans="2:15" ht="30" customHeight="1">
      <c r="B3041" s="38">
        <v>3040</v>
      </c>
      <c r="C3041" s="39" t="str">
        <f t="shared" si="144"/>
        <v>CUS11846510.LABEL.AMOUNT</v>
      </c>
      <c r="D3041" s="38" t="str">
        <f t="shared" si="145"/>
        <v>CUS11846510</v>
      </c>
      <c r="E3041" s="38" t="s">
        <v>5242</v>
      </c>
      <c r="F3041" s="38"/>
      <c r="G3041" s="38" t="s">
        <v>259</v>
      </c>
      <c r="H3041" s="38" t="s">
        <v>3113</v>
      </c>
      <c r="I3041" s="40" t="s">
        <v>3113</v>
      </c>
      <c r="J3041" s="40"/>
      <c r="K3041" s="40" t="str">
        <f t="shared" si="146"/>
        <v>AMOUNT</v>
      </c>
      <c r="L3041" s="41" t="s">
        <v>3114</v>
      </c>
      <c r="M3041" s="40" t="s">
        <v>4473</v>
      </c>
      <c r="N3041" s="40" t="s">
        <v>3116</v>
      </c>
      <c r="O3041" s="40" t="s">
        <v>3117</v>
      </c>
    </row>
    <row r="3042" spans="2:15" ht="30" customHeight="1">
      <c r="B3042" s="38">
        <v>3041</v>
      </c>
      <c r="C3042" s="39" t="str">
        <f t="shared" si="144"/>
        <v>CUS11846510.LABEL.RECEIVER</v>
      </c>
      <c r="D3042" s="38" t="str">
        <f t="shared" si="145"/>
        <v>CUS11846510</v>
      </c>
      <c r="E3042" s="38" t="s">
        <v>5242</v>
      </c>
      <c r="F3042" s="38"/>
      <c r="G3042" s="38" t="s">
        <v>259</v>
      </c>
      <c r="H3042" s="38" t="s">
        <v>4632</v>
      </c>
      <c r="I3042" s="40" t="s">
        <v>4632</v>
      </c>
      <c r="J3042" s="40"/>
      <c r="K3042" s="40" t="str">
        <f t="shared" si="146"/>
        <v>RECEIVER</v>
      </c>
      <c r="L3042" s="41" t="s">
        <v>3119</v>
      </c>
      <c r="M3042" s="40" t="s">
        <v>3857</v>
      </c>
      <c r="N3042" s="40" t="s">
        <v>3121</v>
      </c>
      <c r="O3042" s="40" t="s">
        <v>3122</v>
      </c>
    </row>
    <row r="3043" spans="2:15" ht="30" customHeight="1">
      <c r="B3043" s="38">
        <v>3042</v>
      </c>
      <c r="C3043" s="39" t="str">
        <f t="shared" si="144"/>
        <v>CUS11846510.LABEL.RECURRING_SCHEDULE</v>
      </c>
      <c r="D3043" s="38" t="str">
        <f t="shared" si="145"/>
        <v>CUS11846510</v>
      </c>
      <c r="E3043" s="38" t="s">
        <v>5242</v>
      </c>
      <c r="F3043" s="38"/>
      <c r="G3043" s="38" t="s">
        <v>259</v>
      </c>
      <c r="H3043" s="38" t="s">
        <v>225</v>
      </c>
      <c r="I3043" s="40" t="s">
        <v>5033</v>
      </c>
      <c r="J3043" s="40"/>
      <c r="K3043" s="40" t="str">
        <f t="shared" si="146"/>
        <v>RECURRING SCHEDULE</v>
      </c>
      <c r="L3043" s="41" t="s">
        <v>3270</v>
      </c>
      <c r="M3043" s="40" t="s">
        <v>3271</v>
      </c>
      <c r="N3043" s="40" t="s">
        <v>3272</v>
      </c>
      <c r="O3043" s="40" t="s">
        <v>5261</v>
      </c>
    </row>
    <row r="3044" spans="2:15" ht="30" customHeight="1">
      <c r="B3044" s="38">
        <v>3043</v>
      </c>
      <c r="C3044" s="39" t="str">
        <f t="shared" si="144"/>
        <v>CUS11846510.LABEL.RECURRING_PERIOD</v>
      </c>
      <c r="D3044" s="38" t="str">
        <f t="shared" si="145"/>
        <v>CUS11846510</v>
      </c>
      <c r="E3044" s="38" t="s">
        <v>5242</v>
      </c>
      <c r="F3044" s="38"/>
      <c r="G3044" s="38" t="s">
        <v>259</v>
      </c>
      <c r="H3044" s="38" t="s">
        <v>2669</v>
      </c>
      <c r="I3044" s="40" t="s">
        <v>2670</v>
      </c>
      <c r="J3044" s="40"/>
      <c r="K3044" s="40" t="str">
        <f t="shared" si="146"/>
        <v>RECURRING PERIOD</v>
      </c>
      <c r="L3044" s="41" t="s">
        <v>2671</v>
      </c>
      <c r="M3044" s="40" t="s">
        <v>5041</v>
      </c>
      <c r="N3044" s="40" t="s">
        <v>5042</v>
      </c>
      <c r="O3044" s="40" t="s">
        <v>5262</v>
      </c>
    </row>
    <row r="3045" spans="2:15" ht="30" customHeight="1">
      <c r="B3045" s="38">
        <v>3044</v>
      </c>
      <c r="C3045" s="39" t="str">
        <f t="shared" si="144"/>
        <v>CUS11846510.LABEL.REMARKSOPTIONAL</v>
      </c>
      <c r="D3045" s="38" t="str">
        <f t="shared" si="145"/>
        <v>CUS11846510</v>
      </c>
      <c r="E3045" s="38" t="s">
        <v>5242</v>
      </c>
      <c r="F3045" s="38"/>
      <c r="G3045" s="38" t="s">
        <v>259</v>
      </c>
      <c r="H3045" s="38" t="s">
        <v>5263</v>
      </c>
      <c r="I3045" s="40" t="s">
        <v>5264</v>
      </c>
      <c r="J3045" s="40"/>
      <c r="K3045" s="40" t="str">
        <f t="shared" si="146"/>
        <v>REMARKS(Optional)</v>
      </c>
      <c r="L3045" s="41" t="s">
        <v>5265</v>
      </c>
      <c r="M3045" s="40" t="s">
        <v>4566</v>
      </c>
      <c r="N3045" s="40" t="s">
        <v>4567</v>
      </c>
      <c r="O3045" s="40" t="s">
        <v>4631</v>
      </c>
    </row>
    <row r="3046" spans="2:15" ht="30" customHeight="1">
      <c r="B3046" s="38">
        <v>3045</v>
      </c>
      <c r="C3046" s="39" t="str">
        <f t="shared" si="144"/>
        <v>CUS11846510.LABEL.FEE</v>
      </c>
      <c r="D3046" s="38" t="str">
        <f t="shared" si="145"/>
        <v>CUS11846510</v>
      </c>
      <c r="E3046" s="38" t="s">
        <v>5242</v>
      </c>
      <c r="F3046" s="38"/>
      <c r="G3046" s="38" t="s">
        <v>259</v>
      </c>
      <c r="H3046" s="38" t="s">
        <v>3135</v>
      </c>
      <c r="I3046" s="40" t="s">
        <v>3136</v>
      </c>
      <c r="J3046" s="40"/>
      <c r="K3046" s="40" t="str">
        <f t="shared" si="146"/>
        <v>Fee</v>
      </c>
      <c r="L3046" s="41" t="s">
        <v>3137</v>
      </c>
      <c r="M3046" s="40" t="s">
        <v>3138</v>
      </c>
      <c r="N3046" s="40" t="s">
        <v>3136</v>
      </c>
      <c r="O3046" s="40" t="s">
        <v>3140</v>
      </c>
    </row>
    <row r="3047" spans="2:15" ht="30" customHeight="1">
      <c r="B3047" s="38">
        <v>3046</v>
      </c>
      <c r="C3047" s="39" t="str">
        <f t="shared" si="144"/>
        <v>CUS11846510.LABEL.FREE</v>
      </c>
      <c r="D3047" s="38" t="str">
        <f t="shared" si="145"/>
        <v>CUS11846510</v>
      </c>
      <c r="E3047" s="38" t="s">
        <v>5242</v>
      </c>
      <c r="F3047" s="38"/>
      <c r="G3047" s="38" t="s">
        <v>259</v>
      </c>
      <c r="H3047" s="38" t="s">
        <v>592</v>
      </c>
      <c r="I3047" s="40" t="s">
        <v>593</v>
      </c>
      <c r="J3047" s="40"/>
      <c r="K3047" s="40" t="str">
        <f t="shared" si="146"/>
        <v>Free</v>
      </c>
      <c r="L3047" s="41" t="s">
        <v>594</v>
      </c>
      <c r="M3047" s="40" t="s">
        <v>595</v>
      </c>
      <c r="N3047" s="40" t="s">
        <v>593</v>
      </c>
      <c r="O3047" s="40" t="s">
        <v>596</v>
      </c>
    </row>
    <row r="3048" spans="2:15" ht="30" customHeight="1">
      <c r="B3048" s="38">
        <v>3047</v>
      </c>
      <c r="C3048" s="39" t="str">
        <f t="shared" si="144"/>
        <v>CUS11846510.LABEL.SENDERS</v>
      </c>
      <c r="D3048" s="38" t="str">
        <f t="shared" si="145"/>
        <v>CUS11846510</v>
      </c>
      <c r="E3048" s="38" t="s">
        <v>5242</v>
      </c>
      <c r="F3048" s="38"/>
      <c r="G3048" s="38" t="s">
        <v>259</v>
      </c>
      <c r="H3048" s="38" t="s">
        <v>3746</v>
      </c>
      <c r="I3048" s="40" t="s">
        <v>3747</v>
      </c>
      <c r="J3048" s="40"/>
      <c r="K3048" s="40" t="str">
        <f t="shared" si="146"/>
        <v>Sender's:</v>
      </c>
      <c r="L3048" s="41" t="s">
        <v>3748</v>
      </c>
      <c r="M3048" s="40" t="s">
        <v>3749</v>
      </c>
      <c r="N3048" s="40" t="s">
        <v>3747</v>
      </c>
      <c r="O3048" s="40" t="s">
        <v>5266</v>
      </c>
    </row>
    <row r="3049" spans="2:15" ht="30" customHeight="1">
      <c r="B3049" s="38">
        <v>3048</v>
      </c>
      <c r="C3049" s="39" t="str">
        <f t="shared" si="144"/>
        <v>CUS11846510.LABEL.RECIPIENTS</v>
      </c>
      <c r="D3049" s="38" t="str">
        <f t="shared" si="145"/>
        <v>CUS11846510</v>
      </c>
      <c r="E3049" s="38" t="s">
        <v>5242</v>
      </c>
      <c r="F3049" s="38"/>
      <c r="G3049" s="38" t="s">
        <v>259</v>
      </c>
      <c r="H3049" s="38" t="s">
        <v>3751</v>
      </c>
      <c r="I3049" s="40" t="s">
        <v>3752</v>
      </c>
      <c r="J3049" s="40"/>
      <c r="K3049" s="40" t="str">
        <f t="shared" si="146"/>
        <v>Recipient's:</v>
      </c>
      <c r="L3049" s="41" t="s">
        <v>3753</v>
      </c>
      <c r="M3049" s="40" t="s">
        <v>3754</v>
      </c>
      <c r="N3049" s="40" t="s">
        <v>3752</v>
      </c>
      <c r="O3049" s="40" t="s">
        <v>5267</v>
      </c>
    </row>
    <row r="3050" spans="2:15" ht="30" customHeight="1">
      <c r="B3050" s="38">
        <v>3049</v>
      </c>
      <c r="C3050" s="39" t="str">
        <f t="shared" si="144"/>
        <v>CUS11846510.LABEL.TITLE</v>
      </c>
      <c r="D3050" s="38" t="str">
        <f t="shared" si="145"/>
        <v>CUS11846510</v>
      </c>
      <c r="E3050" s="38" t="s">
        <v>5242</v>
      </c>
      <c r="F3050" s="38"/>
      <c r="G3050" s="38" t="s">
        <v>259</v>
      </c>
      <c r="H3050" s="38" t="s">
        <v>1271</v>
      </c>
      <c r="I3050" s="40" t="s">
        <v>1271</v>
      </c>
      <c r="J3050" s="40"/>
      <c r="K3050" s="40" t="str">
        <f t="shared" si="146"/>
        <v>TITLE</v>
      </c>
      <c r="L3050" s="41" t="s">
        <v>5044</v>
      </c>
      <c r="M3050" s="40" t="s">
        <v>1682</v>
      </c>
      <c r="N3050" s="40" t="s">
        <v>1271</v>
      </c>
      <c r="O3050" s="40" t="s">
        <v>5045</v>
      </c>
    </row>
    <row r="3051" spans="2:15" ht="30" customHeight="1">
      <c r="B3051" s="38">
        <v>3050</v>
      </c>
      <c r="C3051" s="39" t="str">
        <f t="shared" si="144"/>
        <v>CUS11846510.PLACEHOLDER.ENTER_SEND_TITLE</v>
      </c>
      <c r="D3051" s="38" t="str">
        <f t="shared" si="145"/>
        <v>CUS11846510</v>
      </c>
      <c r="E3051" s="38" t="s">
        <v>5242</v>
      </c>
      <c r="F3051" s="38"/>
      <c r="G3051" s="38" t="s">
        <v>1258</v>
      </c>
      <c r="H3051" s="38" t="s">
        <v>5268</v>
      </c>
      <c r="I3051" s="40" t="s">
        <v>5269</v>
      </c>
      <c r="J3051" s="40"/>
      <c r="K3051" s="40" t="str">
        <f t="shared" si="146"/>
        <v>Enter Send Title</v>
      </c>
      <c r="L3051" s="41" t="s">
        <v>5270</v>
      </c>
      <c r="M3051" s="40" t="s">
        <v>5049</v>
      </c>
      <c r="N3051" s="40" t="s">
        <v>5271</v>
      </c>
      <c r="O3051" s="40" t="s">
        <v>5272</v>
      </c>
    </row>
    <row r="3052" spans="2:15" ht="30" customHeight="1">
      <c r="B3052" s="38">
        <v>3051</v>
      </c>
      <c r="C3052" s="39" t="str">
        <f t="shared" si="144"/>
        <v>CUS11846510.PLACEHOLDER.ENTER_RECIPIENT_INFORMATION</v>
      </c>
      <c r="D3052" s="38" t="str">
        <f t="shared" si="145"/>
        <v>CUS11846510</v>
      </c>
      <c r="E3052" s="38" t="s">
        <v>5242</v>
      </c>
      <c r="F3052" s="38"/>
      <c r="G3052" s="38" t="s">
        <v>1258</v>
      </c>
      <c r="H3052" s="38" t="s">
        <v>3165</v>
      </c>
      <c r="I3052" s="40" t="s">
        <v>3166</v>
      </c>
      <c r="J3052" s="40"/>
      <c r="K3052" s="40" t="str">
        <f t="shared" si="146"/>
        <v>Enter Recipient Information</v>
      </c>
      <c r="L3052" s="41" t="s">
        <v>3167</v>
      </c>
      <c r="M3052" s="40" t="s">
        <v>3168</v>
      </c>
      <c r="N3052" s="40" t="s">
        <v>3169</v>
      </c>
      <c r="O3052" s="40" t="s">
        <v>3170</v>
      </c>
    </row>
    <row r="3053" spans="2:15" ht="30" customHeight="1">
      <c r="B3053" s="38">
        <v>3052</v>
      </c>
      <c r="C3053" s="39" t="str">
        <f t="shared" si="144"/>
        <v>CUS11846510.PLACEHOLDER.SET_UP_RECURRING_SCHEDULE</v>
      </c>
      <c r="D3053" s="38" t="str">
        <f t="shared" si="145"/>
        <v>CUS11846510</v>
      </c>
      <c r="E3053" s="38" t="s">
        <v>5242</v>
      </c>
      <c r="F3053" s="38"/>
      <c r="G3053" s="38" t="s">
        <v>1258</v>
      </c>
      <c r="H3053" s="38" t="s">
        <v>5273</v>
      </c>
      <c r="I3053" s="40" t="s">
        <v>5274</v>
      </c>
      <c r="J3053" s="40"/>
      <c r="K3053" s="40" t="str">
        <f t="shared" si="146"/>
        <v>Set up Recurring Schedule</v>
      </c>
      <c r="L3053" s="41" t="s">
        <v>5275</v>
      </c>
      <c r="M3053" s="40" t="s">
        <v>5276</v>
      </c>
      <c r="N3053" s="40" t="s">
        <v>5277</v>
      </c>
      <c r="O3053" s="40" t="s">
        <v>5278</v>
      </c>
    </row>
    <row r="3054" spans="2:15" ht="30" customHeight="1">
      <c r="B3054" s="38">
        <v>3053</v>
      </c>
      <c r="C3054" s="39" t="str">
        <f t="shared" si="144"/>
        <v>CUS11846510.PLACEHOLDER.ADD_REMARKS</v>
      </c>
      <c r="D3054" s="38" t="str">
        <f t="shared" si="145"/>
        <v>CUS11846510</v>
      </c>
      <c r="E3054" s="38" t="s">
        <v>5242</v>
      </c>
      <c r="F3054" s="38"/>
      <c r="G3054" s="38" t="s">
        <v>1258</v>
      </c>
      <c r="H3054" s="38" t="s">
        <v>1259</v>
      </c>
      <c r="I3054" s="40" t="s">
        <v>1260</v>
      </c>
      <c r="J3054" s="40"/>
      <c r="K3054" s="40" t="str">
        <f t="shared" si="146"/>
        <v>Add Remarks</v>
      </c>
      <c r="L3054" s="41" t="s">
        <v>1261</v>
      </c>
      <c r="M3054" s="40" t="s">
        <v>3171</v>
      </c>
      <c r="N3054" s="40" t="s">
        <v>3172</v>
      </c>
      <c r="O3054" s="40" t="s">
        <v>1263</v>
      </c>
    </row>
    <row r="3055" spans="2:15" ht="30" customHeight="1">
      <c r="B3055" s="38">
        <v>3054</v>
      </c>
      <c r="C3055" s="39" t="str">
        <f t="shared" si="144"/>
        <v>CUS11846510.BUTTON.ADD_RECURRING_SEND</v>
      </c>
      <c r="D3055" s="38" t="str">
        <f t="shared" si="145"/>
        <v>CUS11846510</v>
      </c>
      <c r="E3055" s="38" t="s">
        <v>5242</v>
      </c>
      <c r="F3055" s="38"/>
      <c r="G3055" s="38" t="s">
        <v>13</v>
      </c>
      <c r="H3055" s="38" t="s">
        <v>5243</v>
      </c>
      <c r="I3055" s="40" t="s">
        <v>5244</v>
      </c>
      <c r="J3055" s="40"/>
      <c r="K3055" s="40" t="str">
        <f t="shared" si="146"/>
        <v>Add Recurring Send</v>
      </c>
      <c r="L3055" s="41" t="s">
        <v>5245</v>
      </c>
      <c r="M3055" s="40" t="s">
        <v>5098</v>
      </c>
      <c r="N3055" s="40" t="s">
        <v>5279</v>
      </c>
      <c r="O3055" s="40" t="s">
        <v>5280</v>
      </c>
    </row>
    <row r="3056" spans="2:15" ht="30" customHeight="1">
      <c r="B3056" s="38">
        <v>3055</v>
      </c>
      <c r="C3056" s="39" t="str">
        <f t="shared" si="144"/>
        <v>CUS11846511.TITLE.RECURRING_SEND_TITLE</v>
      </c>
      <c r="D3056" s="38" t="str">
        <f t="shared" si="145"/>
        <v>CUS11846511</v>
      </c>
      <c r="E3056" s="38" t="s">
        <v>5281</v>
      </c>
      <c r="F3056" s="38"/>
      <c r="G3056" s="38" t="s">
        <v>1271</v>
      </c>
      <c r="H3056" s="38" t="s">
        <v>5248</v>
      </c>
      <c r="I3056" s="40" t="s">
        <v>5249</v>
      </c>
      <c r="J3056" s="40"/>
      <c r="K3056" s="40" t="str">
        <f t="shared" si="146"/>
        <v>Recurring Send Title</v>
      </c>
      <c r="L3056" s="41" t="s">
        <v>5250</v>
      </c>
      <c r="M3056" s="40" t="s">
        <v>5027</v>
      </c>
      <c r="N3056" s="40" t="s">
        <v>5260</v>
      </c>
      <c r="O3056" s="40" t="s">
        <v>5282</v>
      </c>
    </row>
    <row r="3057" spans="2:15" ht="30" customHeight="1">
      <c r="B3057" s="38">
        <v>3056</v>
      </c>
      <c r="C3057" s="39" t="str">
        <f t="shared" si="144"/>
        <v>CUS11846511.BUTTON.CANCEL</v>
      </c>
      <c r="D3057" s="38" t="str">
        <f t="shared" si="145"/>
        <v>CUS11846511</v>
      </c>
      <c r="E3057" s="38" t="s">
        <v>5281</v>
      </c>
      <c r="F3057" s="38"/>
      <c r="G3057" s="38" t="s">
        <v>13</v>
      </c>
      <c r="H3057" s="38" t="s">
        <v>24</v>
      </c>
      <c r="I3057" s="40" t="s">
        <v>25</v>
      </c>
      <c r="J3057" s="40"/>
      <c r="K3057" s="40" t="str">
        <f t="shared" si="146"/>
        <v>Cancel</v>
      </c>
      <c r="L3057" s="41" t="s">
        <v>26</v>
      </c>
      <c r="M3057" s="40" t="s">
        <v>27</v>
      </c>
      <c r="N3057" s="40" t="s">
        <v>260</v>
      </c>
      <c r="O3057" s="40" t="s">
        <v>28</v>
      </c>
    </row>
    <row r="3058" spans="2:15" ht="30" customHeight="1">
      <c r="B3058" s="38">
        <v>3057</v>
      </c>
      <c r="C3058" s="39" t="str">
        <f t="shared" si="144"/>
        <v>CUS11846511.BUTTON.CONFIRM</v>
      </c>
      <c r="D3058" s="38" t="str">
        <f t="shared" si="145"/>
        <v>CUS11846511</v>
      </c>
      <c r="E3058" s="38" t="s">
        <v>5281</v>
      </c>
      <c r="F3058" s="38"/>
      <c r="G3058" s="38" t="s">
        <v>13</v>
      </c>
      <c r="H3058" s="38" t="s">
        <v>29</v>
      </c>
      <c r="I3058" s="40" t="s">
        <v>30</v>
      </c>
      <c r="J3058" s="40"/>
      <c r="K3058" s="40" t="str">
        <f t="shared" si="146"/>
        <v>Confirm</v>
      </c>
      <c r="L3058" s="41" t="s">
        <v>15</v>
      </c>
      <c r="M3058" s="40" t="s">
        <v>31</v>
      </c>
      <c r="N3058" s="40" t="s">
        <v>32</v>
      </c>
      <c r="O3058" s="40" t="s">
        <v>33</v>
      </c>
    </row>
    <row r="3059" spans="2:15" ht="30" customHeight="1">
      <c r="B3059" s="38">
        <v>3058</v>
      </c>
      <c r="C3059" s="39" t="str">
        <f t="shared" si="144"/>
        <v>CUS11846511.LABEL.TITLE</v>
      </c>
      <c r="D3059" s="38" t="str">
        <f t="shared" si="145"/>
        <v>CUS11846511</v>
      </c>
      <c r="E3059" s="38" t="s">
        <v>5281</v>
      </c>
      <c r="F3059" s="38"/>
      <c r="G3059" s="38" t="s">
        <v>259</v>
      </c>
      <c r="H3059" s="38" t="s">
        <v>1271</v>
      </c>
      <c r="I3059" s="40" t="s">
        <v>1271</v>
      </c>
      <c r="J3059" s="40"/>
      <c r="K3059" s="40" t="str">
        <f t="shared" si="146"/>
        <v>TITLE</v>
      </c>
      <c r="L3059" s="41" t="s">
        <v>5044</v>
      </c>
      <c r="M3059" s="40" t="s">
        <v>1682</v>
      </c>
      <c r="N3059" s="40" t="s">
        <v>5055</v>
      </c>
      <c r="O3059" s="40" t="s">
        <v>5045</v>
      </c>
    </row>
    <row r="3060" spans="2:15" ht="30" customHeight="1">
      <c r="B3060" s="38">
        <v>3059</v>
      </c>
      <c r="C3060" s="39" t="str">
        <f t="shared" si="144"/>
        <v>CUS11846514.TITLE.SELECT_SEND_DATE</v>
      </c>
      <c r="D3060" s="38" t="str">
        <f t="shared" si="145"/>
        <v>CUS11846514</v>
      </c>
      <c r="E3060" s="38" t="s">
        <v>5283</v>
      </c>
      <c r="F3060" s="38"/>
      <c r="G3060" s="38" t="s">
        <v>1271</v>
      </c>
      <c r="H3060" s="38" t="s">
        <v>5284</v>
      </c>
      <c r="I3060" s="40" t="s">
        <v>5285</v>
      </c>
      <c r="J3060" s="40"/>
      <c r="K3060" s="40" t="str">
        <f t="shared" si="146"/>
        <v>Select Send Date</v>
      </c>
      <c r="L3060" s="41" t="s">
        <v>5286</v>
      </c>
      <c r="M3060" s="40" t="s">
        <v>747</v>
      </c>
      <c r="N3060" s="40" t="s">
        <v>5287</v>
      </c>
      <c r="O3060" s="40" t="s">
        <v>5288</v>
      </c>
    </row>
    <row r="3061" spans="2:15" ht="30" customHeight="1">
      <c r="B3061" s="38">
        <v>3060</v>
      </c>
      <c r="C3061" s="39" t="str">
        <f t="shared" si="144"/>
        <v>CUS11846514.SEGMENT.MONTHLY</v>
      </c>
      <c r="D3061" s="38" t="str">
        <f t="shared" si="145"/>
        <v>CUS11846514</v>
      </c>
      <c r="E3061" s="38" t="s">
        <v>5283</v>
      </c>
      <c r="F3061" s="38"/>
      <c r="G3061" s="38" t="s">
        <v>1010</v>
      </c>
      <c r="H3061" s="38" t="s">
        <v>693</v>
      </c>
      <c r="I3061" s="40" t="s">
        <v>693</v>
      </c>
      <c r="J3061" s="40"/>
      <c r="K3061" s="40" t="str">
        <f t="shared" si="146"/>
        <v>MONTHLY</v>
      </c>
      <c r="L3061" s="41" t="s">
        <v>695</v>
      </c>
      <c r="M3061" s="40" t="s">
        <v>673</v>
      </c>
      <c r="N3061" s="40" t="s">
        <v>3277</v>
      </c>
      <c r="O3061" s="40" t="s">
        <v>5061</v>
      </c>
    </row>
    <row r="3062" spans="2:15" ht="30" customHeight="1">
      <c r="B3062" s="38">
        <v>3061</v>
      </c>
      <c r="C3062" s="39" t="str">
        <f t="shared" si="144"/>
        <v>CUS11846514.SEGMENT.WEEKLY</v>
      </c>
      <c r="D3062" s="38" t="str">
        <f t="shared" si="145"/>
        <v>CUS11846514</v>
      </c>
      <c r="E3062" s="38" t="s">
        <v>5283</v>
      </c>
      <c r="F3062" s="38"/>
      <c r="G3062" s="38" t="s">
        <v>1010</v>
      </c>
      <c r="H3062" s="38" t="s">
        <v>697</v>
      </c>
      <c r="I3062" s="40" t="s">
        <v>697</v>
      </c>
      <c r="J3062" s="40"/>
      <c r="K3062" s="40" t="str">
        <f t="shared" si="146"/>
        <v>WEEKLY</v>
      </c>
      <c r="L3062" s="41" t="s">
        <v>699</v>
      </c>
      <c r="M3062" s="40" t="s">
        <v>700</v>
      </c>
      <c r="N3062" s="40" t="s">
        <v>5063</v>
      </c>
      <c r="O3062" s="40" t="s">
        <v>701</v>
      </c>
    </row>
    <row r="3063" spans="2:15" ht="30" customHeight="1">
      <c r="B3063" s="38">
        <v>3062</v>
      </c>
      <c r="C3063" s="39" t="str">
        <f t="shared" si="144"/>
        <v>CUS11846514.LABEL.MONDAY</v>
      </c>
      <c r="D3063" s="38" t="str">
        <f t="shared" si="145"/>
        <v>CUS11846514</v>
      </c>
      <c r="E3063" s="38" t="s">
        <v>5283</v>
      </c>
      <c r="F3063" s="38"/>
      <c r="G3063" s="38" t="s">
        <v>259</v>
      </c>
      <c r="H3063" s="38" t="s">
        <v>261</v>
      </c>
      <c r="I3063" s="40" t="s">
        <v>262</v>
      </c>
      <c r="J3063" s="40"/>
      <c r="K3063" s="40" t="str">
        <f t="shared" si="146"/>
        <v>Monday</v>
      </c>
      <c r="L3063" s="41" t="s">
        <v>263</v>
      </c>
      <c r="M3063" s="40" t="s">
        <v>264</v>
      </c>
      <c r="N3063" s="40" t="s">
        <v>5064</v>
      </c>
      <c r="O3063" s="40" t="s">
        <v>266</v>
      </c>
    </row>
    <row r="3064" spans="2:15" ht="30" customHeight="1">
      <c r="B3064" s="38">
        <v>3063</v>
      </c>
      <c r="C3064" s="39" t="str">
        <f t="shared" si="144"/>
        <v>CUS11846514.LABEL.TUESDAY</v>
      </c>
      <c r="D3064" s="38" t="str">
        <f t="shared" si="145"/>
        <v>CUS11846514</v>
      </c>
      <c r="E3064" s="38" t="s">
        <v>5283</v>
      </c>
      <c r="F3064" s="38"/>
      <c r="G3064" s="38" t="s">
        <v>259</v>
      </c>
      <c r="H3064" s="38" t="s">
        <v>267</v>
      </c>
      <c r="I3064" s="40" t="s">
        <v>268</v>
      </c>
      <c r="J3064" s="40"/>
      <c r="K3064" s="40" t="str">
        <f t="shared" si="146"/>
        <v>Tuesday</v>
      </c>
      <c r="L3064" s="41" t="s">
        <v>269</v>
      </c>
      <c r="M3064" s="40" t="s">
        <v>270</v>
      </c>
      <c r="N3064" s="40" t="s">
        <v>5066</v>
      </c>
      <c r="O3064" s="40" t="s">
        <v>272</v>
      </c>
    </row>
    <row r="3065" spans="2:15" ht="30" customHeight="1">
      <c r="B3065" s="38">
        <v>3064</v>
      </c>
      <c r="C3065" s="39" t="str">
        <f t="shared" si="144"/>
        <v>CUS11846514.LABEL.WEDNESDAY</v>
      </c>
      <c r="D3065" s="38" t="str">
        <f t="shared" si="145"/>
        <v>CUS11846514</v>
      </c>
      <c r="E3065" s="38" t="s">
        <v>5283</v>
      </c>
      <c r="F3065" s="38"/>
      <c r="G3065" s="38" t="s">
        <v>259</v>
      </c>
      <c r="H3065" s="38" t="s">
        <v>273</v>
      </c>
      <c r="I3065" s="40" t="s">
        <v>274</v>
      </c>
      <c r="J3065" s="40"/>
      <c r="K3065" s="40" t="str">
        <f t="shared" si="146"/>
        <v>Wednesday</v>
      </c>
      <c r="L3065" s="41" t="s">
        <v>275</v>
      </c>
      <c r="M3065" s="40" t="s">
        <v>276</v>
      </c>
      <c r="N3065" s="40" t="s">
        <v>5067</v>
      </c>
      <c r="O3065" s="40" t="s">
        <v>278</v>
      </c>
    </row>
    <row r="3066" spans="2:15" ht="30" customHeight="1">
      <c r="B3066" s="38">
        <v>3065</v>
      </c>
      <c r="C3066" s="39" t="str">
        <f t="shared" si="144"/>
        <v>CUS11846514.LABEL.THURSDAY</v>
      </c>
      <c r="D3066" s="38" t="str">
        <f t="shared" si="145"/>
        <v>CUS11846514</v>
      </c>
      <c r="E3066" s="38" t="s">
        <v>5283</v>
      </c>
      <c r="F3066" s="38"/>
      <c r="G3066" s="38" t="s">
        <v>259</v>
      </c>
      <c r="H3066" s="38" t="s">
        <v>279</v>
      </c>
      <c r="I3066" s="40" t="s">
        <v>280</v>
      </c>
      <c r="J3066" s="40"/>
      <c r="K3066" s="40" t="str">
        <f t="shared" si="146"/>
        <v>Thursday</v>
      </c>
      <c r="L3066" s="41" t="s">
        <v>281</v>
      </c>
      <c r="M3066" s="40" t="s">
        <v>282</v>
      </c>
      <c r="N3066" s="40" t="s">
        <v>5068</v>
      </c>
      <c r="O3066" s="40" t="s">
        <v>284</v>
      </c>
    </row>
    <row r="3067" spans="2:15" ht="30" customHeight="1">
      <c r="B3067" s="38">
        <v>3066</v>
      </c>
      <c r="C3067" s="39" t="str">
        <f t="shared" si="144"/>
        <v>CUS11846514.LABEL.FRIDAY</v>
      </c>
      <c r="D3067" s="38" t="str">
        <f t="shared" si="145"/>
        <v>CUS11846514</v>
      </c>
      <c r="E3067" s="38" t="s">
        <v>5283</v>
      </c>
      <c r="F3067" s="38"/>
      <c r="G3067" s="38" t="s">
        <v>259</v>
      </c>
      <c r="H3067" s="38" t="s">
        <v>285</v>
      </c>
      <c r="I3067" s="40" t="s">
        <v>286</v>
      </c>
      <c r="J3067" s="40"/>
      <c r="K3067" s="40" t="str">
        <f t="shared" si="146"/>
        <v>Friday</v>
      </c>
      <c r="L3067" s="41" t="s">
        <v>287</v>
      </c>
      <c r="M3067" s="40" t="s">
        <v>288</v>
      </c>
      <c r="N3067" s="40" t="s">
        <v>5069</v>
      </c>
      <c r="O3067" s="40" t="s">
        <v>290</v>
      </c>
    </row>
    <row r="3068" spans="2:15" ht="30" customHeight="1">
      <c r="B3068" s="38">
        <v>3067</v>
      </c>
      <c r="C3068" s="39" t="str">
        <f t="shared" si="144"/>
        <v>CUS11846514.LABEL.SATURDAY</v>
      </c>
      <c r="D3068" s="38" t="str">
        <f t="shared" si="145"/>
        <v>CUS11846514</v>
      </c>
      <c r="E3068" s="38" t="s">
        <v>5283</v>
      </c>
      <c r="F3068" s="38"/>
      <c r="G3068" s="38" t="s">
        <v>259</v>
      </c>
      <c r="H3068" s="38" t="s">
        <v>291</v>
      </c>
      <c r="I3068" s="40" t="s">
        <v>292</v>
      </c>
      <c r="J3068" s="40"/>
      <c r="K3068" s="40" t="str">
        <f t="shared" si="146"/>
        <v>Saturday</v>
      </c>
      <c r="L3068" s="41" t="s">
        <v>293</v>
      </c>
      <c r="M3068" s="40" t="s">
        <v>294</v>
      </c>
      <c r="N3068" s="40" t="s">
        <v>5070</v>
      </c>
      <c r="O3068" s="40" t="s">
        <v>296</v>
      </c>
    </row>
    <row r="3069" spans="2:15" ht="30" customHeight="1">
      <c r="B3069" s="38">
        <v>3068</v>
      </c>
      <c r="C3069" s="39" t="str">
        <f t="shared" si="144"/>
        <v>CUS11846514.LABEL.SUNDAY</v>
      </c>
      <c r="D3069" s="38" t="str">
        <f t="shared" si="145"/>
        <v>CUS11846514</v>
      </c>
      <c r="E3069" s="38" t="s">
        <v>5283</v>
      </c>
      <c r="F3069" s="38"/>
      <c r="G3069" s="38" t="s">
        <v>259</v>
      </c>
      <c r="H3069" s="38" t="s">
        <v>297</v>
      </c>
      <c r="I3069" s="40" t="s">
        <v>298</v>
      </c>
      <c r="J3069" s="40"/>
      <c r="K3069" s="40" t="str">
        <f t="shared" si="146"/>
        <v>Sunday</v>
      </c>
      <c r="L3069" s="41" t="s">
        <v>299</v>
      </c>
      <c r="M3069" s="40" t="s">
        <v>300</v>
      </c>
      <c r="N3069" s="40" t="s">
        <v>5071</v>
      </c>
      <c r="O3069" s="40" t="s">
        <v>302</v>
      </c>
    </row>
    <row r="3070" spans="2:15" ht="30" customHeight="1">
      <c r="B3070" s="38">
        <v>3069</v>
      </c>
      <c r="C3070" s="39" t="str">
        <f t="shared" si="144"/>
        <v>CUS11846514.BUTTON.CANCEL</v>
      </c>
      <c r="D3070" s="38" t="str">
        <f t="shared" si="145"/>
        <v>CUS11846514</v>
      </c>
      <c r="E3070" s="38" t="s">
        <v>5283</v>
      </c>
      <c r="F3070" s="38"/>
      <c r="G3070" s="38" t="s">
        <v>13</v>
      </c>
      <c r="H3070" s="38" t="s">
        <v>24</v>
      </c>
      <c r="I3070" s="40" t="s">
        <v>25</v>
      </c>
      <c r="J3070" s="40"/>
      <c r="K3070" s="40" t="str">
        <f t="shared" si="146"/>
        <v>Cancel</v>
      </c>
      <c r="L3070" s="41" t="s">
        <v>26</v>
      </c>
      <c r="M3070" s="40" t="s">
        <v>27</v>
      </c>
      <c r="N3070" s="40" t="s">
        <v>260</v>
      </c>
      <c r="O3070" s="40" t="s">
        <v>28</v>
      </c>
    </row>
    <row r="3071" spans="2:15" ht="30" customHeight="1">
      <c r="B3071" s="38">
        <v>3070</v>
      </c>
      <c r="C3071" s="39" t="str">
        <f t="shared" si="144"/>
        <v>CUS11846514.BUTTON.NEXT</v>
      </c>
      <c r="D3071" s="38" t="str">
        <f t="shared" si="145"/>
        <v>CUS11846514</v>
      </c>
      <c r="E3071" s="38" t="s">
        <v>5283</v>
      </c>
      <c r="F3071" s="38"/>
      <c r="G3071" s="38" t="s">
        <v>13</v>
      </c>
      <c r="H3071" s="38" t="s">
        <v>18</v>
      </c>
      <c r="I3071" s="40" t="s">
        <v>19</v>
      </c>
      <c r="J3071" s="40"/>
      <c r="K3071" s="40" t="str">
        <f t="shared" si="146"/>
        <v>Next</v>
      </c>
      <c r="L3071" s="41" t="s">
        <v>20</v>
      </c>
      <c r="M3071" s="40" t="s">
        <v>5072</v>
      </c>
      <c r="N3071" s="40" t="s">
        <v>22</v>
      </c>
      <c r="O3071" s="40" t="s">
        <v>23</v>
      </c>
    </row>
    <row r="3072" spans="2:15" ht="30" customHeight="1">
      <c r="B3072" s="38">
        <v>3071</v>
      </c>
      <c r="C3072" s="39" t="str">
        <f t="shared" si="144"/>
        <v>CUS11846516.TITLE.SELECT_RECURRING_PERIOD</v>
      </c>
      <c r="D3072" s="38" t="str">
        <f t="shared" si="145"/>
        <v>CUS11846516</v>
      </c>
      <c r="E3072" s="38" t="s">
        <v>5073</v>
      </c>
      <c r="F3072" s="38"/>
      <c r="G3072" s="38" t="s">
        <v>1271</v>
      </c>
      <c r="H3072" s="38" t="s">
        <v>5014</v>
      </c>
      <c r="I3072" s="40" t="s">
        <v>5015</v>
      </c>
      <c r="J3072" s="40"/>
      <c r="K3072" s="40" t="str">
        <f t="shared" si="146"/>
        <v>Select Recurring Period</v>
      </c>
      <c r="L3072" s="41" t="s">
        <v>5074</v>
      </c>
      <c r="M3072" s="40" t="s">
        <v>5017</v>
      </c>
      <c r="N3072" s="40" t="s">
        <v>5075</v>
      </c>
      <c r="O3072" s="40" t="s">
        <v>5076</v>
      </c>
    </row>
    <row r="3073" spans="2:15" ht="30" customHeight="1">
      <c r="B3073" s="38">
        <v>3072</v>
      </c>
      <c r="C3073" s="39" t="str">
        <f t="shared" si="144"/>
        <v>CUS11846516.BUTTON.RESET</v>
      </c>
      <c r="D3073" s="38" t="str">
        <f t="shared" si="145"/>
        <v>CUS11846516</v>
      </c>
      <c r="E3073" s="38" t="s">
        <v>5073</v>
      </c>
      <c r="F3073" s="38"/>
      <c r="G3073" s="38" t="s">
        <v>13</v>
      </c>
      <c r="H3073" s="38" t="s">
        <v>78</v>
      </c>
      <c r="I3073" s="40" t="s">
        <v>79</v>
      </c>
      <c r="J3073" s="40"/>
      <c r="K3073" s="40" t="str">
        <f t="shared" si="146"/>
        <v>Reset</v>
      </c>
      <c r="L3073" s="41" t="s">
        <v>80</v>
      </c>
      <c r="M3073" s="40" t="s">
        <v>81</v>
      </c>
      <c r="N3073" s="40" t="s">
        <v>2566</v>
      </c>
      <c r="O3073" s="40" t="s">
        <v>82</v>
      </c>
    </row>
    <row r="3074" spans="2:15" ht="30" customHeight="1">
      <c r="B3074" s="38">
        <v>3073</v>
      </c>
      <c r="C3074" s="39" t="str">
        <f t="shared" ref="C3074:C3137" si="147">E3074&amp;"."&amp;G3074&amp;"."&amp;H3074</f>
        <v>CUS11846516.BUTTON.CANCEL</v>
      </c>
      <c r="D3074" s="38" t="str">
        <f t="shared" ref="D3074:D3137" si="148">IF(F3074&lt;&gt;"", F3074, E3074)</f>
        <v>CUS11846516</v>
      </c>
      <c r="E3074" s="38" t="s">
        <v>5073</v>
      </c>
      <c r="F3074" s="38"/>
      <c r="G3074" s="38" t="s">
        <v>13</v>
      </c>
      <c r="H3074" s="38" t="s">
        <v>24</v>
      </c>
      <c r="I3074" s="40" t="s">
        <v>25</v>
      </c>
      <c r="J3074" s="40"/>
      <c r="K3074" s="40" t="str">
        <f t="shared" ref="K3074:K3137" si="149">IF(J3074&lt;&gt;"", J3074, I3074)</f>
        <v>Cancel</v>
      </c>
      <c r="L3074" s="41" t="s">
        <v>26</v>
      </c>
      <c r="M3074" s="40" t="s">
        <v>27</v>
      </c>
      <c r="N3074" s="40" t="s">
        <v>260</v>
      </c>
      <c r="O3074" s="40" t="s">
        <v>28</v>
      </c>
    </row>
    <row r="3075" spans="2:15" ht="30" customHeight="1">
      <c r="B3075" s="38">
        <v>3074</v>
      </c>
      <c r="C3075" s="39" t="str">
        <f t="shared" si="147"/>
        <v>CUS11846516.BUTTON.APPLY</v>
      </c>
      <c r="D3075" s="38" t="str">
        <f t="shared" si="148"/>
        <v>CUS11846516</v>
      </c>
      <c r="E3075" s="38" t="s">
        <v>5073</v>
      </c>
      <c r="F3075" s="38"/>
      <c r="G3075" s="38" t="s">
        <v>13</v>
      </c>
      <c r="H3075" s="38" t="s">
        <v>49</v>
      </c>
      <c r="I3075" s="40" t="s">
        <v>50</v>
      </c>
      <c r="J3075" s="40"/>
      <c r="K3075" s="40" t="str">
        <f t="shared" si="149"/>
        <v>Apply</v>
      </c>
      <c r="L3075" s="41" t="s">
        <v>51</v>
      </c>
      <c r="M3075" s="40" t="s">
        <v>2886</v>
      </c>
      <c r="N3075" s="40" t="s">
        <v>2568</v>
      </c>
      <c r="O3075" s="40" t="s">
        <v>2569</v>
      </c>
    </row>
    <row r="3076" spans="2:15" ht="30" customHeight="1">
      <c r="B3076" s="38">
        <v>3075</v>
      </c>
      <c r="C3076" s="39" t="str">
        <f t="shared" si="147"/>
        <v>CUS11846516.BUTTON.CONFIRM</v>
      </c>
      <c r="D3076" s="38" t="str">
        <f t="shared" si="148"/>
        <v>CUS11846516</v>
      </c>
      <c r="E3076" s="38" t="s">
        <v>5073</v>
      </c>
      <c r="F3076" s="38"/>
      <c r="G3076" s="38" t="s">
        <v>13</v>
      </c>
      <c r="H3076" s="38" t="s">
        <v>29</v>
      </c>
      <c r="I3076" s="40" t="s">
        <v>30</v>
      </c>
      <c r="J3076" s="40"/>
      <c r="K3076" s="40" t="str">
        <f t="shared" si="149"/>
        <v>Confirm</v>
      </c>
      <c r="L3076" s="41" t="s">
        <v>15</v>
      </c>
      <c r="M3076" s="40" t="s">
        <v>31</v>
      </c>
      <c r="N3076" s="40" t="s">
        <v>32</v>
      </c>
      <c r="O3076" s="40" t="s">
        <v>33</v>
      </c>
    </row>
    <row r="3077" spans="2:15" ht="30" customHeight="1">
      <c r="B3077" s="38">
        <v>3076</v>
      </c>
      <c r="C3077" s="39" t="str">
        <f t="shared" si="147"/>
        <v>CUS11846516.LABEL._WEEK</v>
      </c>
      <c r="D3077" s="38" t="str">
        <f t="shared" si="148"/>
        <v>CUS11846516</v>
      </c>
      <c r="E3077" s="38" t="s">
        <v>5073</v>
      </c>
      <c r="F3077" s="38"/>
      <c r="G3077" s="38" t="s">
        <v>259</v>
      </c>
      <c r="H3077" s="38" t="s">
        <v>2928</v>
      </c>
      <c r="I3077" s="40" t="s">
        <v>2929</v>
      </c>
      <c r="J3077" s="40"/>
      <c r="K3077" s="40" t="str">
        <f t="shared" si="149"/>
        <v>1 Week</v>
      </c>
      <c r="L3077" s="41" t="s">
        <v>2930</v>
      </c>
      <c r="M3077" s="40" t="s">
        <v>2931</v>
      </c>
      <c r="N3077" s="40" t="s">
        <v>2932</v>
      </c>
      <c r="O3077" s="40" t="s">
        <v>2933</v>
      </c>
    </row>
    <row r="3078" spans="2:15" ht="30" customHeight="1">
      <c r="B3078" s="38">
        <v>3077</v>
      </c>
      <c r="C3078" s="39" t="str">
        <f t="shared" si="147"/>
        <v>CUS11846516.LABEL._MONTH</v>
      </c>
      <c r="D3078" s="38" t="str">
        <f t="shared" si="148"/>
        <v>CUS11846516</v>
      </c>
      <c r="E3078" s="38" t="s">
        <v>5073</v>
      </c>
      <c r="F3078" s="38"/>
      <c r="G3078" s="38" t="s">
        <v>259</v>
      </c>
      <c r="H3078" s="38" t="s">
        <v>2934</v>
      </c>
      <c r="I3078" s="40" t="s">
        <v>2945</v>
      </c>
      <c r="J3078" s="40"/>
      <c r="K3078" s="40" t="str">
        <f t="shared" si="149"/>
        <v>1 Month</v>
      </c>
      <c r="L3078" s="41" t="s">
        <v>2648</v>
      </c>
      <c r="M3078" s="40" t="s">
        <v>2649</v>
      </c>
      <c r="N3078" s="40" t="s">
        <v>2650</v>
      </c>
      <c r="O3078" s="40" t="s">
        <v>2651</v>
      </c>
    </row>
    <row r="3079" spans="2:15" ht="30" customHeight="1">
      <c r="B3079" s="38">
        <v>3078</v>
      </c>
      <c r="C3079" s="39" t="str">
        <f t="shared" si="147"/>
        <v>CUS11846516.LABEL._MONTHS</v>
      </c>
      <c r="D3079" s="38" t="str">
        <f t="shared" si="148"/>
        <v>CUS11846516</v>
      </c>
      <c r="E3079" s="38" t="s">
        <v>5073</v>
      </c>
      <c r="F3079" s="38"/>
      <c r="G3079" s="38" t="s">
        <v>259</v>
      </c>
      <c r="H3079" s="38" t="s">
        <v>2946</v>
      </c>
      <c r="I3079" s="40" t="s">
        <v>2947</v>
      </c>
      <c r="J3079" s="40"/>
      <c r="K3079" s="40" t="str">
        <f t="shared" si="149"/>
        <v>6 Months</v>
      </c>
      <c r="L3079" s="41" t="s">
        <v>2936</v>
      </c>
      <c r="M3079" s="40" t="s">
        <v>2937</v>
      </c>
      <c r="N3079" s="40" t="s">
        <v>2938</v>
      </c>
      <c r="O3079" s="40" t="s">
        <v>2939</v>
      </c>
    </row>
    <row r="3080" spans="2:15" ht="30" customHeight="1">
      <c r="B3080" s="38">
        <v>3079</v>
      </c>
      <c r="C3080" s="39" t="str">
        <f t="shared" si="147"/>
        <v>CUS11846516.LABEL.CUSTOM</v>
      </c>
      <c r="D3080" s="38" t="str">
        <f t="shared" si="148"/>
        <v>CUS11846516</v>
      </c>
      <c r="E3080" s="38" t="s">
        <v>5073</v>
      </c>
      <c r="F3080" s="38"/>
      <c r="G3080" s="38" t="s">
        <v>259</v>
      </c>
      <c r="H3080" s="38" t="s">
        <v>2940</v>
      </c>
      <c r="I3080" s="40" t="s">
        <v>2948</v>
      </c>
      <c r="J3080" s="40"/>
      <c r="K3080" s="40" t="str">
        <f t="shared" si="149"/>
        <v>Custom</v>
      </c>
      <c r="L3080" s="41" t="s">
        <v>2941</v>
      </c>
      <c r="M3080" s="40" t="s">
        <v>2942</v>
      </c>
      <c r="N3080" s="40" t="s">
        <v>2943</v>
      </c>
      <c r="O3080" s="40" t="s">
        <v>2944</v>
      </c>
    </row>
    <row r="3081" spans="2:15" ht="30" customHeight="1">
      <c r="B3081" s="38">
        <v>3080</v>
      </c>
      <c r="C3081" s="39" t="str">
        <f t="shared" si="147"/>
        <v>CUS11846516.LABEL.FROM_DATE</v>
      </c>
      <c r="D3081" s="38" t="str">
        <f t="shared" si="148"/>
        <v>CUS11846516</v>
      </c>
      <c r="E3081" s="38" t="s">
        <v>5073</v>
      </c>
      <c r="F3081" s="38"/>
      <c r="G3081" s="38" t="s">
        <v>259</v>
      </c>
      <c r="H3081" s="38" t="s">
        <v>2950</v>
      </c>
      <c r="I3081" s="40" t="s">
        <v>2951</v>
      </c>
      <c r="J3081" s="40"/>
      <c r="K3081" s="40" t="str">
        <f t="shared" si="149"/>
        <v>FROM DATE</v>
      </c>
      <c r="L3081" s="41" t="s">
        <v>2952</v>
      </c>
      <c r="M3081" s="40" t="s">
        <v>2953</v>
      </c>
      <c r="N3081" s="40" t="s">
        <v>2954</v>
      </c>
      <c r="O3081" s="40" t="s">
        <v>2955</v>
      </c>
    </row>
    <row r="3082" spans="2:15" ht="30" customHeight="1">
      <c r="B3082" s="38">
        <v>3081</v>
      </c>
      <c r="C3082" s="39" t="str">
        <f t="shared" si="147"/>
        <v>CUS11846516.LABEL.TO_DATE</v>
      </c>
      <c r="D3082" s="38" t="str">
        <f t="shared" si="148"/>
        <v>CUS11846516</v>
      </c>
      <c r="E3082" s="38" t="s">
        <v>5073</v>
      </c>
      <c r="F3082" s="38"/>
      <c r="G3082" s="38" t="s">
        <v>259</v>
      </c>
      <c r="H3082" s="38" t="s">
        <v>2956</v>
      </c>
      <c r="I3082" s="40" t="s">
        <v>2957</v>
      </c>
      <c r="J3082" s="40"/>
      <c r="K3082" s="40" t="str">
        <f t="shared" si="149"/>
        <v>TO DATE</v>
      </c>
      <c r="L3082" s="41" t="s">
        <v>2958</v>
      </c>
      <c r="M3082" s="40" t="s">
        <v>691</v>
      </c>
      <c r="N3082" s="40" t="s">
        <v>2959</v>
      </c>
      <c r="O3082" s="40" t="s">
        <v>5077</v>
      </c>
    </row>
    <row r="3083" spans="2:15" ht="30" customHeight="1">
      <c r="B3083" s="38">
        <v>3082</v>
      </c>
      <c r="C3083" s="39" t="str">
        <f t="shared" si="147"/>
        <v>CUS11846520.TITLE.ADD_RECURRING_SEND</v>
      </c>
      <c r="D3083" s="38" t="str">
        <f t="shared" si="148"/>
        <v>CUS11846520</v>
      </c>
      <c r="E3083" s="38" t="s">
        <v>5289</v>
      </c>
      <c r="F3083" s="38"/>
      <c r="G3083" s="38" t="s">
        <v>1271</v>
      </c>
      <c r="H3083" s="38" t="s">
        <v>5243</v>
      </c>
      <c r="I3083" s="40" t="s">
        <v>5244</v>
      </c>
      <c r="J3083" s="40"/>
      <c r="K3083" s="40" t="str">
        <f t="shared" si="149"/>
        <v>Add Recurring Send</v>
      </c>
      <c r="L3083" s="41" t="s">
        <v>5245</v>
      </c>
      <c r="M3083" s="40" t="s">
        <v>228</v>
      </c>
      <c r="N3083" s="40" t="s">
        <v>5246</v>
      </c>
      <c r="O3083" s="40" t="s">
        <v>5247</v>
      </c>
    </row>
    <row r="3084" spans="2:15" ht="30" customHeight="1">
      <c r="B3084" s="38">
        <v>3083</v>
      </c>
      <c r="C3084" s="39" t="str">
        <f t="shared" si="147"/>
        <v>CUS11846520.LABEL.WOULD_YOU_LIKE_TO_ADD_RECURRIN</v>
      </c>
      <c r="D3084" s="38" t="str">
        <f t="shared" si="148"/>
        <v>CUS11846520</v>
      </c>
      <c r="E3084" s="38" t="s">
        <v>5289</v>
      </c>
      <c r="F3084" s="38"/>
      <c r="G3084" s="38" t="s">
        <v>259</v>
      </c>
      <c r="H3084" s="38" t="s">
        <v>5080</v>
      </c>
      <c r="I3084" s="40" t="s">
        <v>5290</v>
      </c>
      <c r="J3084" s="40"/>
      <c r="K3084" s="40" t="str">
        <f t="shared" si="149"/>
        <v>Would you like to add recurring send?</v>
      </c>
      <c r="L3084" s="41" t="s">
        <v>5291</v>
      </c>
      <c r="M3084" s="40" t="s">
        <v>5292</v>
      </c>
      <c r="N3084" s="40" t="s">
        <v>5293</v>
      </c>
      <c r="O3084" s="40" t="s">
        <v>5294</v>
      </c>
    </row>
    <row r="3085" spans="2:15" ht="30" customHeight="1">
      <c r="B3085" s="38">
        <v>3084</v>
      </c>
      <c r="C3085" s="39" t="str">
        <f t="shared" si="147"/>
        <v>CUS11846520.LABEL.TOTAL_AMOUNT</v>
      </c>
      <c r="D3085" s="38" t="str">
        <f t="shared" si="148"/>
        <v>CUS11846520</v>
      </c>
      <c r="E3085" s="38" t="s">
        <v>5289</v>
      </c>
      <c r="F3085" s="38"/>
      <c r="G3085" s="38" t="s">
        <v>259</v>
      </c>
      <c r="H3085" s="38" t="s">
        <v>3695</v>
      </c>
      <c r="I3085" s="40" t="s">
        <v>3696</v>
      </c>
      <c r="J3085" s="40"/>
      <c r="K3085" s="40" t="str">
        <f t="shared" si="149"/>
        <v>Total Amount</v>
      </c>
      <c r="L3085" s="41" t="s">
        <v>3697</v>
      </c>
      <c r="M3085" s="40" t="s">
        <v>3224</v>
      </c>
      <c r="N3085" s="40" t="s">
        <v>3225</v>
      </c>
      <c r="O3085" s="40" t="s">
        <v>3332</v>
      </c>
    </row>
    <row r="3086" spans="2:15" ht="30" customHeight="1">
      <c r="B3086" s="38">
        <v>3085</v>
      </c>
      <c r="C3086" s="39" t="str">
        <f t="shared" si="147"/>
        <v>CUS11846520.LABEL.RECURRING_SCHEDULE</v>
      </c>
      <c r="D3086" s="38" t="str">
        <f t="shared" si="148"/>
        <v>CUS11846520</v>
      </c>
      <c r="E3086" s="38" t="s">
        <v>5289</v>
      </c>
      <c r="F3086" s="38"/>
      <c r="G3086" s="38" t="s">
        <v>259</v>
      </c>
      <c r="H3086" s="38" t="s">
        <v>225</v>
      </c>
      <c r="I3086" s="40" t="s">
        <v>3269</v>
      </c>
      <c r="J3086" s="40"/>
      <c r="K3086" s="40" t="str">
        <f t="shared" si="149"/>
        <v>Recurring Schedule</v>
      </c>
      <c r="L3086" s="41" t="s">
        <v>3270</v>
      </c>
      <c r="M3086" s="40" t="s">
        <v>3271</v>
      </c>
      <c r="N3086" s="40" t="s">
        <v>3272</v>
      </c>
      <c r="O3086" s="40" t="s">
        <v>3273</v>
      </c>
    </row>
    <row r="3087" spans="2:15" ht="30" customHeight="1">
      <c r="B3087" s="38">
        <v>3086</v>
      </c>
      <c r="C3087" s="39" t="str">
        <f t="shared" si="147"/>
        <v>CUS11846520.LABEL.FEE</v>
      </c>
      <c r="D3087" s="38" t="str">
        <f t="shared" si="148"/>
        <v>CUS11846520</v>
      </c>
      <c r="E3087" s="38" t="s">
        <v>5289</v>
      </c>
      <c r="F3087" s="38"/>
      <c r="G3087" s="38" t="s">
        <v>259</v>
      </c>
      <c r="H3087" s="38" t="s">
        <v>3135</v>
      </c>
      <c r="I3087" s="40" t="s">
        <v>3136</v>
      </c>
      <c r="J3087" s="40"/>
      <c r="K3087" s="40" t="str">
        <f t="shared" si="149"/>
        <v>Fee</v>
      </c>
      <c r="L3087" s="41" t="s">
        <v>3137</v>
      </c>
      <c r="M3087" s="40" t="s">
        <v>3138</v>
      </c>
      <c r="N3087" s="40" t="s">
        <v>3139</v>
      </c>
      <c r="O3087" s="40" t="s">
        <v>3140</v>
      </c>
    </row>
    <row r="3088" spans="2:15" ht="30" customHeight="1">
      <c r="B3088" s="38">
        <v>3087</v>
      </c>
      <c r="C3088" s="39" t="str">
        <f t="shared" si="147"/>
        <v>CUS11846520.LABEL.SEND_AMOUNT</v>
      </c>
      <c r="D3088" s="38" t="str">
        <f t="shared" si="148"/>
        <v>CUS11846520</v>
      </c>
      <c r="E3088" s="38" t="s">
        <v>5289</v>
      </c>
      <c r="F3088" s="38"/>
      <c r="G3088" s="38" t="s">
        <v>259</v>
      </c>
      <c r="H3088" s="38" t="s">
        <v>3541</v>
      </c>
      <c r="I3088" s="40" t="s">
        <v>3542</v>
      </c>
      <c r="J3088" s="40"/>
      <c r="K3088" s="40" t="str">
        <f t="shared" si="149"/>
        <v>Send Amount</v>
      </c>
      <c r="L3088" s="41" t="s">
        <v>3543</v>
      </c>
      <c r="M3088" s="40" t="s">
        <v>3544</v>
      </c>
      <c r="N3088" s="40" t="s">
        <v>3545</v>
      </c>
      <c r="O3088" s="40" t="s">
        <v>3546</v>
      </c>
    </row>
    <row r="3089" spans="2:15" ht="30" customHeight="1">
      <c r="B3089" s="38">
        <v>3088</v>
      </c>
      <c r="C3089" s="39" t="str">
        <f t="shared" si="147"/>
        <v>CUS11846520.LABEL.FROM_ACCOUNT</v>
      </c>
      <c r="D3089" s="38" t="str">
        <f t="shared" si="148"/>
        <v>CUS11846520</v>
      </c>
      <c r="E3089" s="38" t="s">
        <v>5289</v>
      </c>
      <c r="F3089" s="38"/>
      <c r="G3089" s="38" t="s">
        <v>259</v>
      </c>
      <c r="H3089" s="38" t="s">
        <v>3229</v>
      </c>
      <c r="I3089" s="40" t="s">
        <v>3279</v>
      </c>
      <c r="J3089" s="40"/>
      <c r="K3089" s="40" t="str">
        <f t="shared" si="149"/>
        <v>From Account</v>
      </c>
      <c r="L3089" s="41" t="s">
        <v>3231</v>
      </c>
      <c r="M3089" s="40" t="s">
        <v>3256</v>
      </c>
      <c r="N3089" s="40" t="s">
        <v>3233</v>
      </c>
      <c r="O3089" s="40" t="s">
        <v>3234</v>
      </c>
    </row>
    <row r="3090" spans="2:15" ht="30" customHeight="1">
      <c r="B3090" s="38">
        <v>3089</v>
      </c>
      <c r="C3090" s="39" t="str">
        <f t="shared" si="147"/>
        <v>CUS11846520.LABEL.RECIPIENT_ACCOUNT</v>
      </c>
      <c r="D3090" s="38" t="str">
        <f t="shared" si="148"/>
        <v>CUS11846520</v>
      </c>
      <c r="E3090" s="38" t="s">
        <v>5289</v>
      </c>
      <c r="F3090" s="38"/>
      <c r="G3090" s="38" t="s">
        <v>259</v>
      </c>
      <c r="H3090" s="38" t="s">
        <v>5295</v>
      </c>
      <c r="I3090" s="40" t="s">
        <v>5296</v>
      </c>
      <c r="J3090" s="40"/>
      <c r="K3090" s="40" t="str">
        <f t="shared" si="149"/>
        <v>Recipient Account</v>
      </c>
      <c r="L3090" s="41" t="s">
        <v>5297</v>
      </c>
      <c r="M3090" s="40" t="s">
        <v>3120</v>
      </c>
      <c r="N3090" s="40" t="s">
        <v>3121</v>
      </c>
      <c r="O3090" s="40" t="s">
        <v>5298</v>
      </c>
    </row>
    <row r="3091" spans="2:15" ht="30" customHeight="1">
      <c r="B3091" s="38">
        <v>3090</v>
      </c>
      <c r="C3091" s="39" t="str">
        <f t="shared" si="147"/>
        <v>CUS11846520.LABEL.SEND_TITLE</v>
      </c>
      <c r="D3091" s="38" t="str">
        <f t="shared" si="148"/>
        <v>CUS11846520</v>
      </c>
      <c r="E3091" s="38" t="s">
        <v>5289</v>
      </c>
      <c r="F3091" s="38"/>
      <c r="G3091" s="38" t="s">
        <v>259</v>
      </c>
      <c r="H3091" s="38" t="s">
        <v>5091</v>
      </c>
      <c r="I3091" s="40" t="s">
        <v>5092</v>
      </c>
      <c r="J3091" s="40"/>
      <c r="K3091" s="40" t="str">
        <f t="shared" si="149"/>
        <v>Send Title</v>
      </c>
      <c r="L3091" s="41" t="s">
        <v>5093</v>
      </c>
      <c r="M3091" s="40" t="s">
        <v>5027</v>
      </c>
      <c r="N3091" s="40" t="s">
        <v>5260</v>
      </c>
      <c r="O3091" s="40" t="s">
        <v>5094</v>
      </c>
    </row>
    <row r="3092" spans="2:15" ht="30" customHeight="1">
      <c r="B3092" s="38">
        <v>3091</v>
      </c>
      <c r="C3092" s="39" t="str">
        <f t="shared" si="147"/>
        <v>CUS11846520.LABEL.REMARKS</v>
      </c>
      <c r="D3092" s="38" t="str">
        <f t="shared" si="148"/>
        <v>CUS11846520</v>
      </c>
      <c r="E3092" s="38" t="s">
        <v>5289</v>
      </c>
      <c r="F3092" s="38"/>
      <c r="G3092" s="38" t="s">
        <v>259</v>
      </c>
      <c r="H3092" s="38" t="s">
        <v>4536</v>
      </c>
      <c r="I3092" s="40" t="s">
        <v>4537</v>
      </c>
      <c r="J3092" s="40"/>
      <c r="K3092" s="40" t="str">
        <f t="shared" si="149"/>
        <v>Remarks</v>
      </c>
      <c r="L3092" s="41" t="s">
        <v>598</v>
      </c>
      <c r="M3092" s="40" t="s">
        <v>599</v>
      </c>
      <c r="N3092" s="40" t="s">
        <v>3125</v>
      </c>
      <c r="O3092" s="40" t="s">
        <v>600</v>
      </c>
    </row>
    <row r="3093" spans="2:15" ht="30" customHeight="1">
      <c r="B3093" s="38">
        <v>3092</v>
      </c>
      <c r="C3093" s="39" t="str">
        <f t="shared" si="147"/>
        <v>CUS11846520.LABEL.EXCHANGE_RATE</v>
      </c>
      <c r="D3093" s="38" t="str">
        <f t="shared" si="148"/>
        <v>CUS11846520</v>
      </c>
      <c r="E3093" s="38" t="s">
        <v>5289</v>
      </c>
      <c r="F3093" s="38"/>
      <c r="G3093" s="38" t="s">
        <v>259</v>
      </c>
      <c r="H3093" s="38" t="s">
        <v>3236</v>
      </c>
      <c r="I3093" s="40" t="s">
        <v>3711</v>
      </c>
      <c r="J3093" s="40"/>
      <c r="K3093" s="40" t="str">
        <f t="shared" si="149"/>
        <v>Exchange rate</v>
      </c>
      <c r="L3093" s="41" t="s">
        <v>3238</v>
      </c>
      <c r="M3093" s="40" t="s">
        <v>3239</v>
      </c>
      <c r="N3093" s="40" t="s">
        <v>3711</v>
      </c>
      <c r="O3093" s="40" t="s">
        <v>3241</v>
      </c>
    </row>
    <row r="3094" spans="2:15" ht="30" customHeight="1">
      <c r="B3094" s="38">
        <v>3093</v>
      </c>
      <c r="C3094" s="39" t="str">
        <f t="shared" si="147"/>
        <v>CUS11846520.LABEL.FREE</v>
      </c>
      <c r="D3094" s="38" t="str">
        <f t="shared" si="148"/>
        <v>CUS11846520</v>
      </c>
      <c r="E3094" s="38" t="s">
        <v>5289</v>
      </c>
      <c r="F3094" s="38"/>
      <c r="G3094" s="38" t="s">
        <v>259</v>
      </c>
      <c r="H3094" s="38" t="s">
        <v>592</v>
      </c>
      <c r="I3094" s="40" t="s">
        <v>593</v>
      </c>
      <c r="J3094" s="40"/>
      <c r="K3094" s="40" t="str">
        <f t="shared" si="149"/>
        <v>Free</v>
      </c>
      <c r="L3094" s="41" t="s">
        <v>594</v>
      </c>
      <c r="M3094" s="40" t="s">
        <v>595</v>
      </c>
      <c r="N3094" s="40" t="s">
        <v>593</v>
      </c>
      <c r="O3094" s="40" t="s">
        <v>596</v>
      </c>
    </row>
    <row r="3095" spans="2:15" ht="30" customHeight="1">
      <c r="B3095" s="38">
        <v>3094</v>
      </c>
      <c r="C3095" s="39" t="str">
        <f t="shared" si="147"/>
        <v>CUS11846520.BUTTON.VIEW_MORE</v>
      </c>
      <c r="D3095" s="38" t="str">
        <f t="shared" si="148"/>
        <v>CUS11846520</v>
      </c>
      <c r="E3095" s="38" t="s">
        <v>5289</v>
      </c>
      <c r="F3095" s="38"/>
      <c r="G3095" s="38" t="s">
        <v>13</v>
      </c>
      <c r="H3095" s="38" t="s">
        <v>98</v>
      </c>
      <c r="I3095" s="40" t="s">
        <v>2451</v>
      </c>
      <c r="J3095" s="40"/>
      <c r="K3095" s="40" t="str">
        <f t="shared" si="149"/>
        <v>View more</v>
      </c>
      <c r="L3095" s="41" t="s">
        <v>100</v>
      </c>
      <c r="M3095" s="40" t="s">
        <v>101</v>
      </c>
      <c r="N3095" s="40" t="s">
        <v>2452</v>
      </c>
      <c r="O3095" s="40" t="s">
        <v>102</v>
      </c>
    </row>
    <row r="3096" spans="2:15" ht="30" customHeight="1">
      <c r="B3096" s="38">
        <v>3095</v>
      </c>
      <c r="C3096" s="39" t="str">
        <f t="shared" si="147"/>
        <v>CUS11846520.BUTTON.CANCEL</v>
      </c>
      <c r="D3096" s="38" t="str">
        <f t="shared" si="148"/>
        <v>CUS11846520</v>
      </c>
      <c r="E3096" s="38" t="s">
        <v>5289</v>
      </c>
      <c r="F3096" s="38"/>
      <c r="G3096" s="38" t="s">
        <v>13</v>
      </c>
      <c r="H3096" s="38" t="s">
        <v>24</v>
      </c>
      <c r="I3096" s="40" t="s">
        <v>25</v>
      </c>
      <c r="J3096" s="40"/>
      <c r="K3096" s="40" t="str">
        <f t="shared" si="149"/>
        <v>Cancel</v>
      </c>
      <c r="L3096" s="41" t="s">
        <v>26</v>
      </c>
      <c r="M3096" s="40" t="s">
        <v>27</v>
      </c>
      <c r="N3096" s="40" t="s">
        <v>260</v>
      </c>
      <c r="O3096" s="40" t="s">
        <v>28</v>
      </c>
    </row>
    <row r="3097" spans="2:15" ht="30" customHeight="1">
      <c r="B3097" s="38">
        <v>3096</v>
      </c>
      <c r="C3097" s="39" t="str">
        <f t="shared" si="147"/>
        <v>CUS11846520.BUTTON.ADD</v>
      </c>
      <c r="D3097" s="38" t="str">
        <f t="shared" si="148"/>
        <v>CUS11846520</v>
      </c>
      <c r="E3097" s="38" t="s">
        <v>5289</v>
      </c>
      <c r="F3097" s="38"/>
      <c r="G3097" s="38" t="s">
        <v>13</v>
      </c>
      <c r="H3097" s="38" t="s">
        <v>5095</v>
      </c>
      <c r="I3097" s="40" t="s">
        <v>5096</v>
      </c>
      <c r="J3097" s="40"/>
      <c r="K3097" s="40" t="str">
        <f t="shared" si="149"/>
        <v>Add</v>
      </c>
      <c r="L3097" s="41" t="s">
        <v>5097</v>
      </c>
      <c r="M3097" s="40" t="s">
        <v>5098</v>
      </c>
      <c r="N3097" s="40" t="s">
        <v>5099</v>
      </c>
      <c r="O3097" s="40" t="s">
        <v>5100</v>
      </c>
    </row>
    <row r="3098" spans="2:15" ht="30" customHeight="1">
      <c r="B3098" s="38">
        <v>3097</v>
      </c>
      <c r="C3098" s="39" t="str">
        <f t="shared" si="147"/>
        <v>CUS11846550.TITLE.ADD_RECURRING_SEND</v>
      </c>
      <c r="D3098" s="38" t="str">
        <f t="shared" si="148"/>
        <v>CUS11846550</v>
      </c>
      <c r="E3098" s="38" t="s">
        <v>5299</v>
      </c>
      <c r="F3098" s="38"/>
      <c r="G3098" s="38" t="s">
        <v>1271</v>
      </c>
      <c r="H3098" s="38" t="s">
        <v>5243</v>
      </c>
      <c r="I3098" s="40" t="s">
        <v>5244</v>
      </c>
      <c r="J3098" s="40"/>
      <c r="K3098" s="40" t="str">
        <f t="shared" si="149"/>
        <v>Add Recurring Send</v>
      </c>
      <c r="L3098" s="41" t="s">
        <v>5245</v>
      </c>
      <c r="M3098" s="40" t="s">
        <v>228</v>
      </c>
      <c r="N3098" s="40" t="s">
        <v>5246</v>
      </c>
      <c r="O3098" s="40" t="s">
        <v>5247</v>
      </c>
    </row>
    <row r="3099" spans="2:15" ht="30" customHeight="1">
      <c r="B3099" s="38">
        <v>3098</v>
      </c>
      <c r="C3099" s="39" t="str">
        <f t="shared" si="147"/>
        <v>CUS11846550.LABEL.ADD_RECURRING_SEND_IS_COMPLETE</v>
      </c>
      <c r="D3099" s="38" t="str">
        <f t="shared" si="148"/>
        <v>CUS11846550</v>
      </c>
      <c r="E3099" s="38" t="s">
        <v>5299</v>
      </c>
      <c r="F3099" s="38"/>
      <c r="G3099" s="38" t="s">
        <v>259</v>
      </c>
      <c r="H3099" s="38" t="s">
        <v>5300</v>
      </c>
      <c r="I3099" s="40" t="s">
        <v>5301</v>
      </c>
      <c r="J3099" s="40"/>
      <c r="K3099" s="40" t="str">
        <f t="shared" si="149"/>
        <v>Add Recurring Send is completed!</v>
      </c>
      <c r="L3099" s="41" t="s">
        <v>5302</v>
      </c>
      <c r="M3099" s="40" t="s">
        <v>5303</v>
      </c>
      <c r="N3099" s="40" t="s">
        <v>5304</v>
      </c>
      <c r="O3099" s="40" t="s">
        <v>5305</v>
      </c>
    </row>
    <row r="3100" spans="2:15" ht="30" customHeight="1">
      <c r="B3100" s="38">
        <v>3099</v>
      </c>
      <c r="C3100" s="39" t="str">
        <f t="shared" si="147"/>
        <v>CUS11846550.LABEL.TOTAL_SEND_AMOUNT</v>
      </c>
      <c r="D3100" s="38" t="str">
        <f t="shared" si="148"/>
        <v>CUS11846550</v>
      </c>
      <c r="E3100" s="38" t="s">
        <v>5299</v>
      </c>
      <c r="F3100" s="38"/>
      <c r="G3100" s="38" t="s">
        <v>259</v>
      </c>
      <c r="H3100" s="38" t="s">
        <v>4253</v>
      </c>
      <c r="I3100" s="40" t="s">
        <v>4254</v>
      </c>
      <c r="J3100" s="40"/>
      <c r="K3100" s="40" t="str">
        <f t="shared" si="149"/>
        <v>Total Send Amount</v>
      </c>
      <c r="L3100" s="41" t="s">
        <v>4255</v>
      </c>
      <c r="M3100" s="40" t="s">
        <v>4256</v>
      </c>
      <c r="N3100" s="40" t="s">
        <v>4257</v>
      </c>
      <c r="O3100" s="40" t="s">
        <v>4258</v>
      </c>
    </row>
    <row r="3101" spans="2:15" ht="30" customHeight="1">
      <c r="B3101" s="38">
        <v>3100</v>
      </c>
      <c r="C3101" s="39" t="str">
        <f t="shared" si="147"/>
        <v>CUS11846550.LABEL.RECURRING_SCHEDULE</v>
      </c>
      <c r="D3101" s="38" t="str">
        <f t="shared" si="148"/>
        <v>CUS11846550</v>
      </c>
      <c r="E3101" s="38" t="s">
        <v>5299</v>
      </c>
      <c r="F3101" s="38"/>
      <c r="G3101" s="38" t="s">
        <v>259</v>
      </c>
      <c r="H3101" s="38" t="s">
        <v>225</v>
      </c>
      <c r="I3101" s="40" t="s">
        <v>3269</v>
      </c>
      <c r="J3101" s="40"/>
      <c r="K3101" s="40" t="str">
        <f t="shared" si="149"/>
        <v>Recurring Schedule</v>
      </c>
      <c r="L3101" s="41" t="s">
        <v>3270</v>
      </c>
      <c r="M3101" s="40" t="s">
        <v>3271</v>
      </c>
      <c r="N3101" s="40" t="s">
        <v>3272</v>
      </c>
      <c r="O3101" s="40" t="s">
        <v>5306</v>
      </c>
    </row>
    <row r="3102" spans="2:15" ht="30" customHeight="1">
      <c r="B3102" s="38">
        <v>3101</v>
      </c>
      <c r="C3102" s="39" t="str">
        <f t="shared" si="147"/>
        <v>CUS11846550.LABEL.FEE</v>
      </c>
      <c r="D3102" s="38" t="str">
        <f t="shared" si="148"/>
        <v>CUS11846550</v>
      </c>
      <c r="E3102" s="38" t="s">
        <v>5299</v>
      </c>
      <c r="F3102" s="38"/>
      <c r="G3102" s="38" t="s">
        <v>259</v>
      </c>
      <c r="H3102" s="38" t="s">
        <v>3135</v>
      </c>
      <c r="I3102" s="40" t="s">
        <v>3136</v>
      </c>
      <c r="J3102" s="40"/>
      <c r="K3102" s="40" t="str">
        <f t="shared" si="149"/>
        <v>Fee</v>
      </c>
      <c r="L3102" s="41" t="s">
        <v>3137</v>
      </c>
      <c r="M3102" s="40" t="s">
        <v>3138</v>
      </c>
      <c r="N3102" s="40" t="s">
        <v>3139</v>
      </c>
      <c r="O3102" s="40" t="s">
        <v>3140</v>
      </c>
    </row>
    <row r="3103" spans="2:15" ht="30" customHeight="1">
      <c r="B3103" s="38">
        <v>3102</v>
      </c>
      <c r="C3103" s="39" t="str">
        <f t="shared" si="147"/>
        <v>CUS11846550.LABEL.SEND_AMOUNT</v>
      </c>
      <c r="D3103" s="38" t="str">
        <f t="shared" si="148"/>
        <v>CUS11846550</v>
      </c>
      <c r="E3103" s="38" t="s">
        <v>5299</v>
      </c>
      <c r="F3103" s="38"/>
      <c r="G3103" s="38" t="s">
        <v>259</v>
      </c>
      <c r="H3103" s="38" t="s">
        <v>3541</v>
      </c>
      <c r="I3103" s="40" t="s">
        <v>3542</v>
      </c>
      <c r="J3103" s="40"/>
      <c r="K3103" s="40" t="str">
        <f t="shared" si="149"/>
        <v>Send Amount</v>
      </c>
      <c r="L3103" s="41" t="s">
        <v>3543</v>
      </c>
      <c r="M3103" s="40" t="s">
        <v>3544</v>
      </c>
      <c r="N3103" s="40" t="s">
        <v>3545</v>
      </c>
      <c r="O3103" s="40" t="s">
        <v>3546</v>
      </c>
    </row>
    <row r="3104" spans="2:15" ht="30" customHeight="1">
      <c r="B3104" s="38">
        <v>3103</v>
      </c>
      <c r="C3104" s="39" t="str">
        <f t="shared" si="147"/>
        <v>CUS11846550.BUTTON.ADD_MORE_RECURRING_SEND</v>
      </c>
      <c r="D3104" s="38" t="str">
        <f t="shared" si="148"/>
        <v>CUS11846550</v>
      </c>
      <c r="E3104" s="38" t="s">
        <v>5299</v>
      </c>
      <c r="F3104" s="38"/>
      <c r="G3104" s="38" t="s">
        <v>13</v>
      </c>
      <c r="H3104" s="38" t="s">
        <v>5307</v>
      </c>
      <c r="I3104" s="40" t="s">
        <v>5308</v>
      </c>
      <c r="J3104" s="40"/>
      <c r="K3104" s="40" t="str">
        <f t="shared" si="149"/>
        <v>Add More Recurring Send</v>
      </c>
      <c r="L3104" s="41" t="s">
        <v>5309</v>
      </c>
      <c r="M3104" s="40" t="s">
        <v>5310</v>
      </c>
      <c r="N3104" s="40" t="s">
        <v>5311</v>
      </c>
      <c r="O3104" s="40" t="s">
        <v>5312</v>
      </c>
    </row>
    <row r="3105" spans="2:15" ht="30" customHeight="1">
      <c r="B3105" s="38">
        <v>3104</v>
      </c>
      <c r="C3105" s="39" t="str">
        <f t="shared" si="147"/>
        <v>CUS11846550.BUTTON.OKAY</v>
      </c>
      <c r="D3105" s="38" t="str">
        <f t="shared" si="148"/>
        <v>CUS11846550</v>
      </c>
      <c r="E3105" s="38" t="s">
        <v>5299</v>
      </c>
      <c r="F3105" s="38"/>
      <c r="G3105" s="38" t="s">
        <v>13</v>
      </c>
      <c r="H3105" s="38" t="s">
        <v>34</v>
      </c>
      <c r="I3105" s="40" t="s">
        <v>35</v>
      </c>
      <c r="J3105" s="40"/>
      <c r="K3105" s="40" t="str">
        <f t="shared" si="149"/>
        <v>Okay</v>
      </c>
      <c r="L3105" s="41" t="s">
        <v>15</v>
      </c>
      <c r="M3105" s="40" t="s">
        <v>31</v>
      </c>
      <c r="N3105" s="40" t="s">
        <v>36</v>
      </c>
      <c r="O3105" s="40" t="s">
        <v>37</v>
      </c>
    </row>
    <row r="3106" spans="2:15" ht="30" customHeight="1">
      <c r="B3106" s="38">
        <v>3105</v>
      </c>
      <c r="C3106" s="39" t="str">
        <f t="shared" si="147"/>
        <v>CUS11846620.TITLE.ADD_RECURRING_TOPUP</v>
      </c>
      <c r="D3106" s="38" t="str">
        <f t="shared" si="148"/>
        <v>CUS11846620</v>
      </c>
      <c r="E3106" s="38" t="s">
        <v>5003</v>
      </c>
      <c r="F3106" s="38"/>
      <c r="G3106" s="38" t="s">
        <v>1271</v>
      </c>
      <c r="H3106" s="38" t="s">
        <v>5004</v>
      </c>
      <c r="I3106" s="40" t="s">
        <v>5005</v>
      </c>
      <c r="J3106" s="40"/>
      <c r="K3106" s="40" t="str">
        <f t="shared" si="149"/>
        <v>Add Recurring Top-up</v>
      </c>
      <c r="L3106" s="41" t="s">
        <v>5006</v>
      </c>
      <c r="M3106" s="40" t="s">
        <v>228</v>
      </c>
      <c r="N3106" s="40" t="s">
        <v>5007</v>
      </c>
      <c r="O3106" s="40" t="s">
        <v>5008</v>
      </c>
    </row>
    <row r="3107" spans="2:15" ht="30" customHeight="1">
      <c r="B3107" s="38">
        <v>3106</v>
      </c>
      <c r="C3107" s="39" t="str">
        <f t="shared" si="147"/>
        <v>CUS11846620.TITLE.SELECT_TOPUP_DATE</v>
      </c>
      <c r="D3107" s="38" t="str">
        <f t="shared" si="148"/>
        <v>CUS11846620</v>
      </c>
      <c r="E3107" s="38" t="s">
        <v>5003</v>
      </c>
      <c r="F3107" s="38"/>
      <c r="G3107" s="38" t="s">
        <v>1271</v>
      </c>
      <c r="H3107" s="38" t="s">
        <v>5009</v>
      </c>
      <c r="I3107" s="40" t="s">
        <v>5010</v>
      </c>
      <c r="J3107" s="40"/>
      <c r="K3107" s="40" t="str">
        <f t="shared" si="149"/>
        <v>Select Top-up Date</v>
      </c>
      <c r="L3107" s="41" t="s">
        <v>5011</v>
      </c>
      <c r="M3107" s="40" t="s">
        <v>5012</v>
      </c>
      <c r="N3107" s="40" t="s">
        <v>5010</v>
      </c>
      <c r="O3107" s="40" t="s">
        <v>5013</v>
      </c>
    </row>
    <row r="3108" spans="2:15" ht="30" customHeight="1">
      <c r="B3108" s="38">
        <v>3107</v>
      </c>
      <c r="C3108" s="39" t="str">
        <f t="shared" si="147"/>
        <v>CUS11846620.TITLE.SELECT_RECURRING_PERIOD</v>
      </c>
      <c r="D3108" s="38" t="str">
        <f t="shared" si="148"/>
        <v>CUS11846620</v>
      </c>
      <c r="E3108" s="38" t="s">
        <v>5003</v>
      </c>
      <c r="F3108" s="38"/>
      <c r="G3108" s="38" t="s">
        <v>1271</v>
      </c>
      <c r="H3108" s="38" t="s">
        <v>5014</v>
      </c>
      <c r="I3108" s="40" t="s">
        <v>5015</v>
      </c>
      <c r="J3108" s="40"/>
      <c r="K3108" s="40" t="str">
        <f t="shared" si="149"/>
        <v>Select Recurring Period</v>
      </c>
      <c r="L3108" s="41" t="s">
        <v>5016</v>
      </c>
      <c r="M3108" s="40" t="s">
        <v>5017</v>
      </c>
      <c r="N3108" s="40" t="s">
        <v>5015</v>
      </c>
      <c r="O3108" s="40" t="s">
        <v>5018</v>
      </c>
    </row>
    <row r="3109" spans="2:15" ht="30" customHeight="1">
      <c r="B3109" s="38">
        <v>3108</v>
      </c>
      <c r="C3109" s="39" t="str">
        <f t="shared" si="147"/>
        <v>CUS11846620.TITLE.RECURRING_TOPUP_TITLE</v>
      </c>
      <c r="D3109" s="38" t="str">
        <f t="shared" si="148"/>
        <v>CUS11846620</v>
      </c>
      <c r="E3109" s="38" t="s">
        <v>5003</v>
      </c>
      <c r="F3109" s="38"/>
      <c r="G3109" s="38" t="s">
        <v>1271</v>
      </c>
      <c r="H3109" s="38" t="s">
        <v>5019</v>
      </c>
      <c r="I3109" s="40" t="s">
        <v>5020</v>
      </c>
      <c r="J3109" s="40"/>
      <c r="K3109" s="40" t="str">
        <f t="shared" si="149"/>
        <v>Recurring Top-up Title</v>
      </c>
      <c r="L3109" s="41" t="s">
        <v>5021</v>
      </c>
      <c r="M3109" s="40" t="s">
        <v>5022</v>
      </c>
      <c r="N3109" s="40" t="s">
        <v>5020</v>
      </c>
      <c r="O3109" s="40" t="s">
        <v>5023</v>
      </c>
    </row>
    <row r="3110" spans="2:15" ht="30" customHeight="1">
      <c r="B3110" s="38">
        <v>3109</v>
      </c>
      <c r="C3110" s="39" t="str">
        <f t="shared" si="147"/>
        <v>CUS11846620.LABEL.TOPUP_TITLE</v>
      </c>
      <c r="D3110" s="38" t="str">
        <f t="shared" si="148"/>
        <v>CUS11846620</v>
      </c>
      <c r="E3110" s="38" t="s">
        <v>5003</v>
      </c>
      <c r="F3110" s="38"/>
      <c r="G3110" s="38" t="s">
        <v>259</v>
      </c>
      <c r="H3110" s="38" t="s">
        <v>5024</v>
      </c>
      <c r="I3110" s="40" t="s">
        <v>5025</v>
      </c>
      <c r="J3110" s="40"/>
      <c r="K3110" s="40" t="str">
        <f t="shared" si="149"/>
        <v>TOP-UP TITLE</v>
      </c>
      <c r="L3110" s="41" t="s">
        <v>5026</v>
      </c>
      <c r="M3110" s="40" t="s">
        <v>5027</v>
      </c>
      <c r="N3110" s="40" t="s">
        <v>5028</v>
      </c>
      <c r="O3110" s="40" t="s">
        <v>5029</v>
      </c>
    </row>
    <row r="3111" spans="2:15" ht="30" customHeight="1">
      <c r="B3111" s="38">
        <v>3110</v>
      </c>
      <c r="C3111" s="39" t="str">
        <f t="shared" si="147"/>
        <v>CUS11846620.LABEL.WITHDRAWAL_FROM</v>
      </c>
      <c r="D3111" s="38" t="str">
        <f t="shared" si="148"/>
        <v>CUS11846620</v>
      </c>
      <c r="E3111" s="38" t="s">
        <v>5003</v>
      </c>
      <c r="F3111" s="38"/>
      <c r="G3111" s="38" t="s">
        <v>259</v>
      </c>
      <c r="H3111" s="38" t="s">
        <v>5030</v>
      </c>
      <c r="I3111" s="40" t="s">
        <v>5031</v>
      </c>
      <c r="J3111" s="40"/>
      <c r="K3111" s="40" t="str">
        <f t="shared" si="149"/>
        <v>WITHDRAWAL FROM</v>
      </c>
      <c r="L3111" s="41" t="s">
        <v>5032</v>
      </c>
      <c r="M3111" s="40" t="s">
        <v>638</v>
      </c>
      <c r="N3111" s="40" t="s">
        <v>3111</v>
      </c>
      <c r="O3111" s="40" t="s">
        <v>2687</v>
      </c>
    </row>
    <row r="3112" spans="2:15" ht="30" customHeight="1">
      <c r="B3112" s="38">
        <v>3111</v>
      </c>
      <c r="C3112" s="39" t="str">
        <f t="shared" si="147"/>
        <v>CUS11846620.LABEL.PHONE_NUMBER</v>
      </c>
      <c r="D3112" s="38" t="str">
        <f t="shared" si="148"/>
        <v>CUS11846620</v>
      </c>
      <c r="E3112" s="38" t="s">
        <v>5003</v>
      </c>
      <c r="F3112" s="38"/>
      <c r="G3112" s="38" t="s">
        <v>259</v>
      </c>
      <c r="H3112" s="38" t="s">
        <v>1291</v>
      </c>
      <c r="I3112" s="40" t="s">
        <v>1292</v>
      </c>
      <c r="J3112" s="40"/>
      <c r="K3112" s="40" t="str">
        <f t="shared" si="149"/>
        <v>PHONE NUMBER</v>
      </c>
      <c r="L3112" s="41" t="s">
        <v>1293</v>
      </c>
      <c r="M3112" s="40" t="s">
        <v>1294</v>
      </c>
      <c r="N3112" s="40" t="s">
        <v>3336</v>
      </c>
      <c r="O3112" s="40" t="s">
        <v>1296</v>
      </c>
    </row>
    <row r="3113" spans="2:15" ht="30" customHeight="1">
      <c r="B3113" s="38">
        <v>3112</v>
      </c>
      <c r="C3113" s="39" t="str">
        <f t="shared" si="147"/>
        <v>CUS11846620.LABEL.AMOUNT</v>
      </c>
      <c r="D3113" s="38" t="str">
        <f t="shared" si="148"/>
        <v>CUS11846620</v>
      </c>
      <c r="E3113" s="38" t="s">
        <v>5003</v>
      </c>
      <c r="F3113" s="38"/>
      <c r="G3113" s="38" t="s">
        <v>259</v>
      </c>
      <c r="H3113" s="38" t="s">
        <v>3113</v>
      </c>
      <c r="I3113" s="40" t="s">
        <v>3113</v>
      </c>
      <c r="J3113" s="40"/>
      <c r="K3113" s="40" t="str">
        <f t="shared" si="149"/>
        <v>AMOUNT</v>
      </c>
      <c r="L3113" s="41" t="s">
        <v>3114</v>
      </c>
      <c r="M3113" s="40" t="s">
        <v>4473</v>
      </c>
      <c r="N3113" s="40" t="s">
        <v>3116</v>
      </c>
      <c r="O3113" s="40" t="s">
        <v>3117</v>
      </c>
    </row>
    <row r="3114" spans="2:15" ht="30" customHeight="1">
      <c r="B3114" s="38">
        <v>3113</v>
      </c>
      <c r="C3114" s="39" t="str">
        <f t="shared" si="147"/>
        <v>CUS11846620.LABEL.RECURRING_SCHEDULE</v>
      </c>
      <c r="D3114" s="38" t="str">
        <f t="shared" si="148"/>
        <v>CUS11846620</v>
      </c>
      <c r="E3114" s="38" t="s">
        <v>5003</v>
      </c>
      <c r="F3114" s="38"/>
      <c r="G3114" s="38" t="s">
        <v>259</v>
      </c>
      <c r="H3114" s="38" t="s">
        <v>225</v>
      </c>
      <c r="I3114" s="40" t="s">
        <v>5033</v>
      </c>
      <c r="J3114" s="40"/>
      <c r="K3114" s="40" t="str">
        <f t="shared" si="149"/>
        <v>RECURRING SCHEDULE</v>
      </c>
      <c r="L3114" s="41" t="s">
        <v>3270</v>
      </c>
      <c r="M3114" s="40" t="s">
        <v>3271</v>
      </c>
      <c r="N3114" s="40" t="s">
        <v>5034</v>
      </c>
      <c r="O3114" s="40" t="s">
        <v>3273</v>
      </c>
    </row>
    <row r="3115" spans="2:15" ht="30" customHeight="1">
      <c r="B3115" s="38">
        <v>3114</v>
      </c>
      <c r="C3115" s="39" t="str">
        <f t="shared" si="147"/>
        <v>CUS11846620.LABEL.SET_UP_REPEAT_SCHEDULE</v>
      </c>
      <c r="D3115" s="38" t="str">
        <f t="shared" si="148"/>
        <v>CUS11846620</v>
      </c>
      <c r="E3115" s="38" t="s">
        <v>5003</v>
      </c>
      <c r="F3115" s="38"/>
      <c r="G3115" s="38" t="s">
        <v>259</v>
      </c>
      <c r="H3115" s="38" t="s">
        <v>5035</v>
      </c>
      <c r="I3115" s="40" t="s">
        <v>5036</v>
      </c>
      <c r="J3115" s="40"/>
      <c r="K3115" s="40" t="str">
        <f t="shared" si="149"/>
        <v>Set up Repeat Schedule</v>
      </c>
      <c r="L3115" s="41" t="s">
        <v>5037</v>
      </c>
      <c r="M3115" s="40" t="s">
        <v>5038</v>
      </c>
      <c r="N3115" s="40" t="s">
        <v>5039</v>
      </c>
      <c r="O3115" s="40" t="s">
        <v>5040</v>
      </c>
    </row>
    <row r="3116" spans="2:15" ht="30" customHeight="1">
      <c r="B3116" s="38">
        <v>3115</v>
      </c>
      <c r="C3116" s="39" t="str">
        <f t="shared" si="147"/>
        <v>CUS11846620.LABEL.RECURRING_PERIOD</v>
      </c>
      <c r="D3116" s="38" t="str">
        <f t="shared" si="148"/>
        <v>CUS11846620</v>
      </c>
      <c r="E3116" s="38" t="s">
        <v>5003</v>
      </c>
      <c r="F3116" s="38"/>
      <c r="G3116" s="38" t="s">
        <v>259</v>
      </c>
      <c r="H3116" s="38" t="s">
        <v>2669</v>
      </c>
      <c r="I3116" s="40" t="s">
        <v>2670</v>
      </c>
      <c r="J3116" s="40"/>
      <c r="K3116" s="40" t="str">
        <f t="shared" si="149"/>
        <v>RECURRING PERIOD</v>
      </c>
      <c r="L3116" s="41" t="s">
        <v>2671</v>
      </c>
      <c r="M3116" s="40" t="s">
        <v>5041</v>
      </c>
      <c r="N3116" s="40" t="s">
        <v>5042</v>
      </c>
      <c r="O3116" s="40" t="s">
        <v>2673</v>
      </c>
    </row>
    <row r="3117" spans="2:15" ht="30" customHeight="1">
      <c r="B3117" s="38">
        <v>3116</v>
      </c>
      <c r="C3117" s="39" t="str">
        <f t="shared" si="147"/>
        <v>CUS11846620.LABEL.REMARK_EMOPTIONALEM</v>
      </c>
      <c r="D3117" s="38" t="str">
        <f t="shared" si="148"/>
        <v>CUS11846620</v>
      </c>
      <c r="E3117" s="38" t="s">
        <v>5003</v>
      </c>
      <c r="F3117" s="38"/>
      <c r="G3117" s="38" t="s">
        <v>259</v>
      </c>
      <c r="H3117" s="38" t="s">
        <v>4629</v>
      </c>
      <c r="I3117" s="40" t="s">
        <v>4630</v>
      </c>
      <c r="J3117" s="40"/>
      <c r="K3117" s="40" t="str">
        <f t="shared" si="149"/>
        <v>REMARK &lt;em&gt;(Optional)&lt;/em&gt;</v>
      </c>
      <c r="L3117" s="41" t="s">
        <v>584</v>
      </c>
      <c r="M3117" s="40" t="s">
        <v>5043</v>
      </c>
      <c r="N3117" s="40" t="s">
        <v>4567</v>
      </c>
      <c r="O3117" s="40" t="s">
        <v>4631</v>
      </c>
    </row>
    <row r="3118" spans="2:15" ht="30" customHeight="1">
      <c r="B3118" s="38">
        <v>3117</v>
      </c>
      <c r="C3118" s="39" t="str">
        <f t="shared" si="147"/>
        <v>CUS11846620.LABEL.TITLE</v>
      </c>
      <c r="D3118" s="38" t="str">
        <f t="shared" si="148"/>
        <v>CUS11846620</v>
      </c>
      <c r="E3118" s="38" t="s">
        <v>5003</v>
      </c>
      <c r="F3118" s="38"/>
      <c r="G3118" s="38" t="s">
        <v>259</v>
      </c>
      <c r="H3118" s="38" t="s">
        <v>1271</v>
      </c>
      <c r="I3118" s="40" t="s">
        <v>1271</v>
      </c>
      <c r="J3118" s="40"/>
      <c r="K3118" s="40" t="str">
        <f t="shared" si="149"/>
        <v>TITLE</v>
      </c>
      <c r="L3118" s="41" t="s">
        <v>5044</v>
      </c>
      <c r="M3118" s="40" t="s">
        <v>1682</v>
      </c>
      <c r="N3118" s="40" t="s">
        <v>1271</v>
      </c>
      <c r="O3118" s="40" t="s">
        <v>5045</v>
      </c>
    </row>
    <row r="3119" spans="2:15" ht="30" customHeight="1">
      <c r="B3119" s="38">
        <v>3118</v>
      </c>
      <c r="C3119" s="39" t="str">
        <f t="shared" si="147"/>
        <v>CUS11846620.PLACEHOLDER.ENTER_TOPUP_TITLE</v>
      </c>
      <c r="D3119" s="38" t="str">
        <f t="shared" si="148"/>
        <v>CUS11846620</v>
      </c>
      <c r="E3119" s="38" t="s">
        <v>5003</v>
      </c>
      <c r="F3119" s="38"/>
      <c r="G3119" s="38" t="s">
        <v>1258</v>
      </c>
      <c r="H3119" s="38" t="s">
        <v>5046</v>
      </c>
      <c r="I3119" s="40" t="s">
        <v>5047</v>
      </c>
      <c r="J3119" s="40"/>
      <c r="K3119" s="40" t="str">
        <f t="shared" si="149"/>
        <v>Enter Top-up Title</v>
      </c>
      <c r="L3119" s="41" t="s">
        <v>5048</v>
      </c>
      <c r="M3119" s="40" t="s">
        <v>5049</v>
      </c>
      <c r="N3119" s="40" t="s">
        <v>5050</v>
      </c>
      <c r="O3119" s="40" t="s">
        <v>5051</v>
      </c>
    </row>
    <row r="3120" spans="2:15" ht="30" customHeight="1">
      <c r="B3120" s="38">
        <v>3119</v>
      </c>
      <c r="C3120" s="39" t="str">
        <f t="shared" si="147"/>
        <v>CUS11846620.PLACEHOLDER.ENTER_PHONE_NUMBER</v>
      </c>
      <c r="D3120" s="38" t="str">
        <f t="shared" si="148"/>
        <v>CUS11846620</v>
      </c>
      <c r="E3120" s="38" t="s">
        <v>5003</v>
      </c>
      <c r="F3120" s="38"/>
      <c r="G3120" s="38" t="s">
        <v>1258</v>
      </c>
      <c r="H3120" s="38" t="s">
        <v>3888</v>
      </c>
      <c r="I3120" s="40" t="s">
        <v>3889</v>
      </c>
      <c r="J3120" s="40"/>
      <c r="K3120" s="40" t="str">
        <f t="shared" si="149"/>
        <v>Enter Phone Number</v>
      </c>
      <c r="L3120" s="41" t="s">
        <v>3890</v>
      </c>
      <c r="M3120" s="40" t="s">
        <v>415</v>
      </c>
      <c r="N3120" s="40" t="s">
        <v>3891</v>
      </c>
      <c r="O3120" s="40" t="s">
        <v>3892</v>
      </c>
    </row>
    <row r="3121" spans="2:15" ht="30" customHeight="1">
      <c r="B3121" s="38">
        <v>3120</v>
      </c>
      <c r="C3121" s="39" t="str">
        <f t="shared" si="147"/>
        <v>CUS11846620.PLACEHOLDER.ADD_REMARK</v>
      </c>
      <c r="D3121" s="38" t="str">
        <f t="shared" si="148"/>
        <v>CUS11846620</v>
      </c>
      <c r="E3121" s="38" t="s">
        <v>5003</v>
      </c>
      <c r="F3121" s="38"/>
      <c r="G3121" s="38" t="s">
        <v>1258</v>
      </c>
      <c r="H3121" s="38" t="s">
        <v>4361</v>
      </c>
      <c r="I3121" s="40" t="s">
        <v>4362</v>
      </c>
      <c r="J3121" s="40"/>
      <c r="K3121" s="40" t="str">
        <f t="shared" si="149"/>
        <v>Add Remark</v>
      </c>
      <c r="L3121" s="41" t="s">
        <v>1261</v>
      </c>
      <c r="M3121" s="40" t="s">
        <v>3171</v>
      </c>
      <c r="N3121" s="40" t="s">
        <v>3172</v>
      </c>
      <c r="O3121" s="40" t="s">
        <v>1263</v>
      </c>
    </row>
    <row r="3122" spans="2:15" ht="30" customHeight="1">
      <c r="B3122" s="38">
        <v>3121</v>
      </c>
      <c r="C3122" s="39" t="str">
        <f t="shared" si="147"/>
        <v>CUS11846620.BUTTON.ADD_RECURRING_TOPUP</v>
      </c>
      <c r="D3122" s="38" t="str">
        <f t="shared" si="148"/>
        <v>CUS11846620</v>
      </c>
      <c r="E3122" s="38" t="s">
        <v>5003</v>
      </c>
      <c r="F3122" s="38"/>
      <c r="G3122" s="38" t="s">
        <v>13</v>
      </c>
      <c r="H3122" s="38" t="s">
        <v>5004</v>
      </c>
      <c r="I3122" s="40" t="s">
        <v>5005</v>
      </c>
      <c r="J3122" s="40"/>
      <c r="K3122" s="40" t="str">
        <f t="shared" si="149"/>
        <v>Add Recurring Top-up</v>
      </c>
      <c r="L3122" s="41" t="s">
        <v>5006</v>
      </c>
      <c r="M3122" s="40" t="s">
        <v>228</v>
      </c>
      <c r="N3122" s="40" t="s">
        <v>5052</v>
      </c>
      <c r="O3122" s="40" t="s">
        <v>5008</v>
      </c>
    </row>
    <row r="3123" spans="2:15" ht="30" customHeight="1">
      <c r="B3123" s="38">
        <v>3122</v>
      </c>
      <c r="C3123" s="39" t="str">
        <f t="shared" si="147"/>
        <v>CUS11846621.TITLE.RECURRING_TOPUP_TITLE</v>
      </c>
      <c r="D3123" s="38" t="str">
        <f t="shared" si="148"/>
        <v>CUS11846621</v>
      </c>
      <c r="E3123" s="38" t="s">
        <v>5053</v>
      </c>
      <c r="F3123" s="38"/>
      <c r="G3123" s="38" t="s">
        <v>1271</v>
      </c>
      <c r="H3123" s="38" t="s">
        <v>5019</v>
      </c>
      <c r="I3123" s="40" t="s">
        <v>5020</v>
      </c>
      <c r="J3123" s="40"/>
      <c r="K3123" s="40" t="str">
        <f t="shared" si="149"/>
        <v>Recurring Top-up Title</v>
      </c>
      <c r="L3123" s="41" t="s">
        <v>5021</v>
      </c>
      <c r="M3123" s="40" t="s">
        <v>5027</v>
      </c>
      <c r="N3123" s="40" t="s">
        <v>5028</v>
      </c>
      <c r="O3123" s="40" t="s">
        <v>5054</v>
      </c>
    </row>
    <row r="3124" spans="2:15" ht="30" customHeight="1">
      <c r="B3124" s="38">
        <v>3123</v>
      </c>
      <c r="C3124" s="39" t="str">
        <f t="shared" si="147"/>
        <v>CUS11846621.BUTTON.CANCEL</v>
      </c>
      <c r="D3124" s="38" t="str">
        <f t="shared" si="148"/>
        <v>CUS11846621</v>
      </c>
      <c r="E3124" s="38" t="s">
        <v>5053</v>
      </c>
      <c r="F3124" s="38"/>
      <c r="G3124" s="38" t="s">
        <v>13</v>
      </c>
      <c r="H3124" s="38" t="s">
        <v>24</v>
      </c>
      <c r="I3124" s="40" t="s">
        <v>25</v>
      </c>
      <c r="J3124" s="40"/>
      <c r="K3124" s="40" t="str">
        <f t="shared" si="149"/>
        <v>Cancel</v>
      </c>
      <c r="L3124" s="41" t="s">
        <v>26</v>
      </c>
      <c r="M3124" s="40" t="s">
        <v>27</v>
      </c>
      <c r="N3124" s="40" t="s">
        <v>260</v>
      </c>
      <c r="O3124" s="40" t="s">
        <v>28</v>
      </c>
    </row>
    <row r="3125" spans="2:15" ht="30" customHeight="1">
      <c r="B3125" s="38">
        <v>3124</v>
      </c>
      <c r="C3125" s="39" t="str">
        <f t="shared" si="147"/>
        <v>CUS11846621.BUTTON.CONFIRM</v>
      </c>
      <c r="D3125" s="38" t="str">
        <f t="shared" si="148"/>
        <v>CUS11846621</v>
      </c>
      <c r="E3125" s="38" t="s">
        <v>5053</v>
      </c>
      <c r="F3125" s="38"/>
      <c r="G3125" s="38" t="s">
        <v>13</v>
      </c>
      <c r="H3125" s="38" t="s">
        <v>29</v>
      </c>
      <c r="I3125" s="40" t="s">
        <v>30</v>
      </c>
      <c r="J3125" s="40"/>
      <c r="K3125" s="40" t="str">
        <f t="shared" si="149"/>
        <v>Confirm</v>
      </c>
      <c r="L3125" s="41" t="s">
        <v>15</v>
      </c>
      <c r="M3125" s="40" t="s">
        <v>31</v>
      </c>
      <c r="N3125" s="40" t="s">
        <v>32</v>
      </c>
      <c r="O3125" s="40" t="s">
        <v>33</v>
      </c>
    </row>
    <row r="3126" spans="2:15" ht="30" customHeight="1">
      <c r="B3126" s="38">
        <v>3125</v>
      </c>
      <c r="C3126" s="39" t="str">
        <f t="shared" si="147"/>
        <v>CUS11846621.LABEL.TITLE</v>
      </c>
      <c r="D3126" s="38" t="str">
        <f t="shared" si="148"/>
        <v>CUS11846621</v>
      </c>
      <c r="E3126" s="38" t="s">
        <v>5053</v>
      </c>
      <c r="F3126" s="38"/>
      <c r="G3126" s="38" t="s">
        <v>259</v>
      </c>
      <c r="H3126" s="38" t="s">
        <v>1271</v>
      </c>
      <c r="I3126" s="40" t="s">
        <v>1271</v>
      </c>
      <c r="J3126" s="40"/>
      <c r="K3126" s="40" t="str">
        <f t="shared" si="149"/>
        <v>TITLE</v>
      </c>
      <c r="L3126" s="41" t="s">
        <v>5044</v>
      </c>
      <c r="M3126" s="40" t="s">
        <v>1682</v>
      </c>
      <c r="N3126" s="40" t="s">
        <v>5055</v>
      </c>
      <c r="O3126" s="40" t="s">
        <v>5045</v>
      </c>
    </row>
    <row r="3127" spans="2:15" ht="30" customHeight="1">
      <c r="B3127" s="38">
        <v>3126</v>
      </c>
      <c r="C3127" s="39" t="str">
        <f t="shared" si="147"/>
        <v>CUS11846624.TITLE.SELECT_TOPUP_DATE</v>
      </c>
      <c r="D3127" s="38" t="str">
        <f t="shared" si="148"/>
        <v>CUS11846624</v>
      </c>
      <c r="E3127" s="38" t="s">
        <v>5056</v>
      </c>
      <c r="F3127" s="38"/>
      <c r="G3127" s="38" t="s">
        <v>1271</v>
      </c>
      <c r="H3127" s="38" t="s">
        <v>5009</v>
      </c>
      <c r="I3127" s="40" t="s">
        <v>5010</v>
      </c>
      <c r="J3127" s="40"/>
      <c r="K3127" s="40" t="str">
        <f t="shared" si="149"/>
        <v>Select Top-up Date</v>
      </c>
      <c r="L3127" s="41" t="s">
        <v>5011</v>
      </c>
      <c r="M3127" s="40" t="s">
        <v>5057</v>
      </c>
      <c r="N3127" s="40" t="s">
        <v>5058</v>
      </c>
      <c r="O3127" s="40" t="s">
        <v>5059</v>
      </c>
    </row>
    <row r="3128" spans="2:15" ht="30" customHeight="1">
      <c r="B3128" s="38">
        <v>3127</v>
      </c>
      <c r="C3128" s="39" t="str">
        <f t="shared" si="147"/>
        <v>CUS11846624.SEGMENT.MONTHLY</v>
      </c>
      <c r="D3128" s="38" t="str">
        <f t="shared" si="148"/>
        <v>CUS11846624</v>
      </c>
      <c r="E3128" s="38" t="s">
        <v>5056</v>
      </c>
      <c r="F3128" s="38"/>
      <c r="G3128" s="38" t="s">
        <v>1010</v>
      </c>
      <c r="H3128" s="38" t="s">
        <v>693</v>
      </c>
      <c r="I3128" s="40" t="s">
        <v>693</v>
      </c>
      <c r="J3128" s="40"/>
      <c r="K3128" s="40" t="str">
        <f t="shared" si="149"/>
        <v>MONTHLY</v>
      </c>
      <c r="L3128" s="41" t="s">
        <v>695</v>
      </c>
      <c r="M3128" s="40" t="s">
        <v>5060</v>
      </c>
      <c r="N3128" s="40" t="s">
        <v>3277</v>
      </c>
      <c r="O3128" s="40" t="s">
        <v>5061</v>
      </c>
    </row>
    <row r="3129" spans="2:15" ht="30" customHeight="1">
      <c r="B3129" s="38">
        <v>3128</v>
      </c>
      <c r="C3129" s="39" t="str">
        <f t="shared" si="147"/>
        <v>CUS11846624.SEGMENT.WEEKLY</v>
      </c>
      <c r="D3129" s="38" t="str">
        <f t="shared" si="148"/>
        <v>CUS11846624</v>
      </c>
      <c r="E3129" s="38" t="s">
        <v>5056</v>
      </c>
      <c r="F3129" s="38"/>
      <c r="G3129" s="38" t="s">
        <v>1010</v>
      </c>
      <c r="H3129" s="38" t="s">
        <v>697</v>
      </c>
      <c r="I3129" s="40" t="s">
        <v>697</v>
      </c>
      <c r="J3129" s="40"/>
      <c r="K3129" s="40" t="str">
        <f t="shared" si="149"/>
        <v>WEEKLY</v>
      </c>
      <c r="L3129" s="41" t="s">
        <v>699</v>
      </c>
      <c r="M3129" s="40" t="s">
        <v>5062</v>
      </c>
      <c r="N3129" s="40" t="s">
        <v>5063</v>
      </c>
      <c r="O3129" s="40" t="s">
        <v>701</v>
      </c>
    </row>
    <row r="3130" spans="2:15" ht="30" customHeight="1">
      <c r="B3130" s="38">
        <v>3129</v>
      </c>
      <c r="C3130" s="39" t="str">
        <f t="shared" si="147"/>
        <v>CUS11846624.LABEL.MONDAY</v>
      </c>
      <c r="D3130" s="38" t="str">
        <f t="shared" si="148"/>
        <v>CUS11846624</v>
      </c>
      <c r="E3130" s="38" t="s">
        <v>5056</v>
      </c>
      <c r="F3130" s="38"/>
      <c r="G3130" s="38" t="s">
        <v>259</v>
      </c>
      <c r="H3130" s="38" t="s">
        <v>261</v>
      </c>
      <c r="I3130" s="40" t="s">
        <v>262</v>
      </c>
      <c r="J3130" s="40"/>
      <c r="K3130" s="40" t="str">
        <f t="shared" si="149"/>
        <v>Monday</v>
      </c>
      <c r="L3130" s="41" t="s">
        <v>263</v>
      </c>
      <c r="M3130" s="40" t="s">
        <v>264</v>
      </c>
      <c r="N3130" s="40" t="s">
        <v>5064</v>
      </c>
      <c r="O3130" s="40" t="s">
        <v>266</v>
      </c>
    </row>
    <row r="3131" spans="2:15" ht="30" customHeight="1">
      <c r="B3131" s="38">
        <v>3130</v>
      </c>
      <c r="C3131" s="39" t="str">
        <f t="shared" si="147"/>
        <v>CUS11846624.LABEL.EVERYDAY</v>
      </c>
      <c r="D3131" s="38" t="str">
        <f t="shared" si="148"/>
        <v>CUS11846624</v>
      </c>
      <c r="E3131" s="38" t="s">
        <v>5056</v>
      </c>
      <c r="F3131" s="38"/>
      <c r="G3131" s="38" t="s">
        <v>259</v>
      </c>
      <c r="H3131" s="38" t="s">
        <v>720</v>
      </c>
      <c r="I3131" s="40" t="s">
        <v>721</v>
      </c>
      <c r="J3131" s="40"/>
      <c r="K3131" s="40" t="str">
        <f t="shared" si="149"/>
        <v>Everyday</v>
      </c>
      <c r="L3131" s="41" t="s">
        <v>722</v>
      </c>
      <c r="M3131" s="40" t="s">
        <v>705</v>
      </c>
      <c r="N3131" s="40" t="s">
        <v>5065</v>
      </c>
      <c r="O3131" s="40" t="s">
        <v>723</v>
      </c>
    </row>
    <row r="3132" spans="2:15" ht="30" customHeight="1">
      <c r="B3132" s="38">
        <v>3131</v>
      </c>
      <c r="C3132" s="39" t="str">
        <f t="shared" si="147"/>
        <v>CUS11846624.LABEL.TUESDAY</v>
      </c>
      <c r="D3132" s="38" t="str">
        <f t="shared" si="148"/>
        <v>CUS11846624</v>
      </c>
      <c r="E3132" s="38" t="s">
        <v>5056</v>
      </c>
      <c r="F3132" s="38"/>
      <c r="G3132" s="38" t="s">
        <v>259</v>
      </c>
      <c r="H3132" s="38" t="s">
        <v>267</v>
      </c>
      <c r="I3132" s="40" t="s">
        <v>268</v>
      </c>
      <c r="J3132" s="40"/>
      <c r="K3132" s="40" t="str">
        <f t="shared" si="149"/>
        <v>Tuesday</v>
      </c>
      <c r="L3132" s="41" t="s">
        <v>269</v>
      </c>
      <c r="M3132" s="40" t="s">
        <v>270</v>
      </c>
      <c r="N3132" s="40" t="s">
        <v>5066</v>
      </c>
      <c r="O3132" s="40" t="s">
        <v>272</v>
      </c>
    </row>
    <row r="3133" spans="2:15" ht="30" customHeight="1">
      <c r="B3133" s="38">
        <v>3132</v>
      </c>
      <c r="C3133" s="39" t="str">
        <f t="shared" si="147"/>
        <v>CUS11846624.LABEL.WEDNESDAY</v>
      </c>
      <c r="D3133" s="38" t="str">
        <f t="shared" si="148"/>
        <v>CUS11846624</v>
      </c>
      <c r="E3133" s="38" t="s">
        <v>5056</v>
      </c>
      <c r="F3133" s="38"/>
      <c r="G3133" s="38" t="s">
        <v>259</v>
      </c>
      <c r="H3133" s="38" t="s">
        <v>273</v>
      </c>
      <c r="I3133" s="40" t="s">
        <v>274</v>
      </c>
      <c r="J3133" s="40"/>
      <c r="K3133" s="40" t="str">
        <f t="shared" si="149"/>
        <v>Wednesday</v>
      </c>
      <c r="L3133" s="41" t="s">
        <v>275</v>
      </c>
      <c r="M3133" s="40" t="s">
        <v>276</v>
      </c>
      <c r="N3133" s="40" t="s">
        <v>5067</v>
      </c>
      <c r="O3133" s="40" t="s">
        <v>278</v>
      </c>
    </row>
    <row r="3134" spans="2:15" ht="30" customHeight="1">
      <c r="B3134" s="38">
        <v>3133</v>
      </c>
      <c r="C3134" s="39" t="str">
        <f t="shared" si="147"/>
        <v>CUS11846624.LABEL.THURSDAY</v>
      </c>
      <c r="D3134" s="38" t="str">
        <f t="shared" si="148"/>
        <v>CUS11846624</v>
      </c>
      <c r="E3134" s="38" t="s">
        <v>5056</v>
      </c>
      <c r="F3134" s="38"/>
      <c r="G3134" s="38" t="s">
        <v>259</v>
      </c>
      <c r="H3134" s="38" t="s">
        <v>279</v>
      </c>
      <c r="I3134" s="40" t="s">
        <v>280</v>
      </c>
      <c r="J3134" s="40"/>
      <c r="K3134" s="40" t="str">
        <f t="shared" si="149"/>
        <v>Thursday</v>
      </c>
      <c r="L3134" s="41" t="s">
        <v>281</v>
      </c>
      <c r="M3134" s="40" t="s">
        <v>282</v>
      </c>
      <c r="N3134" s="40" t="s">
        <v>5068</v>
      </c>
      <c r="O3134" s="40" t="s">
        <v>284</v>
      </c>
    </row>
    <row r="3135" spans="2:15" ht="30" customHeight="1">
      <c r="B3135" s="38">
        <v>3134</v>
      </c>
      <c r="C3135" s="39" t="str">
        <f t="shared" si="147"/>
        <v>CUS11846624.LABEL.FRIDAY</v>
      </c>
      <c r="D3135" s="38" t="str">
        <f t="shared" si="148"/>
        <v>CUS11846624</v>
      </c>
      <c r="E3135" s="38" t="s">
        <v>5056</v>
      </c>
      <c r="F3135" s="38"/>
      <c r="G3135" s="38" t="s">
        <v>259</v>
      </c>
      <c r="H3135" s="38" t="s">
        <v>285</v>
      </c>
      <c r="I3135" s="40" t="s">
        <v>286</v>
      </c>
      <c r="J3135" s="40"/>
      <c r="K3135" s="40" t="str">
        <f t="shared" si="149"/>
        <v>Friday</v>
      </c>
      <c r="L3135" s="41" t="s">
        <v>287</v>
      </c>
      <c r="M3135" s="40" t="s">
        <v>288</v>
      </c>
      <c r="N3135" s="40" t="s">
        <v>5069</v>
      </c>
      <c r="O3135" s="40" t="s">
        <v>290</v>
      </c>
    </row>
    <row r="3136" spans="2:15" ht="30" customHeight="1">
      <c r="B3136" s="38">
        <v>3135</v>
      </c>
      <c r="C3136" s="39" t="str">
        <f t="shared" si="147"/>
        <v>CUS11846624.LABEL.SATURDAY</v>
      </c>
      <c r="D3136" s="38" t="str">
        <f t="shared" si="148"/>
        <v>CUS11846624</v>
      </c>
      <c r="E3136" s="38" t="s">
        <v>5056</v>
      </c>
      <c r="F3136" s="38"/>
      <c r="G3136" s="38" t="s">
        <v>259</v>
      </c>
      <c r="H3136" s="38" t="s">
        <v>291</v>
      </c>
      <c r="I3136" s="40" t="s">
        <v>292</v>
      </c>
      <c r="J3136" s="40"/>
      <c r="K3136" s="40" t="str">
        <f t="shared" si="149"/>
        <v>Saturday</v>
      </c>
      <c r="L3136" s="41" t="s">
        <v>293</v>
      </c>
      <c r="M3136" s="40" t="s">
        <v>294</v>
      </c>
      <c r="N3136" s="40" t="s">
        <v>5070</v>
      </c>
      <c r="O3136" s="40" t="s">
        <v>296</v>
      </c>
    </row>
    <row r="3137" spans="2:15" ht="30" customHeight="1">
      <c r="B3137" s="38">
        <v>3136</v>
      </c>
      <c r="C3137" s="39" t="str">
        <f t="shared" si="147"/>
        <v>CUS11846624.LABEL.SUNDAY</v>
      </c>
      <c r="D3137" s="38" t="str">
        <f t="shared" si="148"/>
        <v>CUS11846624</v>
      </c>
      <c r="E3137" s="38" t="s">
        <v>5056</v>
      </c>
      <c r="F3137" s="38"/>
      <c r="G3137" s="38" t="s">
        <v>259</v>
      </c>
      <c r="H3137" s="38" t="s">
        <v>297</v>
      </c>
      <c r="I3137" s="40" t="s">
        <v>298</v>
      </c>
      <c r="J3137" s="40"/>
      <c r="K3137" s="40" t="str">
        <f t="shared" si="149"/>
        <v>Sunday</v>
      </c>
      <c r="L3137" s="41" t="s">
        <v>299</v>
      </c>
      <c r="M3137" s="40" t="s">
        <v>300</v>
      </c>
      <c r="N3137" s="40" t="s">
        <v>5071</v>
      </c>
      <c r="O3137" s="40" t="s">
        <v>302</v>
      </c>
    </row>
    <row r="3138" spans="2:15" ht="30" customHeight="1">
      <c r="B3138" s="38">
        <v>3137</v>
      </c>
      <c r="C3138" s="39" t="str">
        <f t="shared" ref="C3138:C3201" si="150">E3138&amp;"."&amp;G3138&amp;"."&amp;H3138</f>
        <v>CUS11846624.BUTTON.CANCEL</v>
      </c>
      <c r="D3138" s="38" t="str">
        <f t="shared" ref="D3138:D3201" si="151">IF(F3138&lt;&gt;"", F3138, E3138)</f>
        <v>CUS11846624</v>
      </c>
      <c r="E3138" s="38" t="s">
        <v>5056</v>
      </c>
      <c r="F3138" s="38"/>
      <c r="G3138" s="38" t="s">
        <v>13</v>
      </c>
      <c r="H3138" s="38" t="s">
        <v>24</v>
      </c>
      <c r="I3138" s="40" t="s">
        <v>25</v>
      </c>
      <c r="J3138" s="40"/>
      <c r="K3138" s="40" t="str">
        <f t="shared" ref="K3138:K3201" si="152">IF(J3138&lt;&gt;"", J3138, I3138)</f>
        <v>Cancel</v>
      </c>
      <c r="L3138" s="41" t="s">
        <v>26</v>
      </c>
      <c r="M3138" s="40" t="s">
        <v>27</v>
      </c>
      <c r="N3138" s="40" t="s">
        <v>260</v>
      </c>
      <c r="O3138" s="40" t="s">
        <v>28</v>
      </c>
    </row>
    <row r="3139" spans="2:15" ht="30" customHeight="1">
      <c r="B3139" s="38">
        <v>3138</v>
      </c>
      <c r="C3139" s="39" t="str">
        <f t="shared" si="150"/>
        <v>CUS11846624.BUTTON.NEXT</v>
      </c>
      <c r="D3139" s="38" t="str">
        <f t="shared" si="151"/>
        <v>CUS11846624</v>
      </c>
      <c r="E3139" s="38" t="s">
        <v>5056</v>
      </c>
      <c r="F3139" s="38"/>
      <c r="G3139" s="38" t="s">
        <v>13</v>
      </c>
      <c r="H3139" s="38" t="s">
        <v>18</v>
      </c>
      <c r="I3139" s="40" t="s">
        <v>19</v>
      </c>
      <c r="J3139" s="40"/>
      <c r="K3139" s="40" t="str">
        <f t="shared" si="152"/>
        <v>Next</v>
      </c>
      <c r="L3139" s="41" t="s">
        <v>20</v>
      </c>
      <c r="M3139" s="40" t="s">
        <v>5072</v>
      </c>
      <c r="N3139" s="40" t="s">
        <v>22</v>
      </c>
      <c r="O3139" s="40" t="s">
        <v>23</v>
      </c>
    </row>
    <row r="3140" spans="2:15" ht="30" customHeight="1">
      <c r="B3140" s="38">
        <v>3139</v>
      </c>
      <c r="C3140" s="39" t="str">
        <f t="shared" si="150"/>
        <v>CUS11846630.TITLE.ADD_RECURRING_TOPUP</v>
      </c>
      <c r="D3140" s="38" t="str">
        <f t="shared" si="151"/>
        <v>CUS11846630</v>
      </c>
      <c r="E3140" s="38" t="s">
        <v>5078</v>
      </c>
      <c r="F3140" s="38"/>
      <c r="G3140" s="38" t="s">
        <v>1271</v>
      </c>
      <c r="H3140" s="38" t="s">
        <v>5004</v>
      </c>
      <c r="I3140" s="40" t="s">
        <v>5005</v>
      </c>
      <c r="J3140" s="40"/>
      <c r="K3140" s="40" t="str">
        <f t="shared" si="152"/>
        <v>Add Recurring Top-up</v>
      </c>
      <c r="L3140" s="41" t="s">
        <v>5006</v>
      </c>
      <c r="M3140" s="40" t="s">
        <v>5079</v>
      </c>
      <c r="N3140" s="40" t="s">
        <v>5007</v>
      </c>
      <c r="O3140" s="40" t="s">
        <v>5008</v>
      </c>
    </row>
    <row r="3141" spans="2:15" ht="30" customHeight="1">
      <c r="B3141" s="38">
        <v>3140</v>
      </c>
      <c r="C3141" s="39" t="str">
        <f t="shared" si="150"/>
        <v>CUS11846630.LABEL.WOULD_YOU_LIKE_TO_ADD_RECURRIN</v>
      </c>
      <c r="D3141" s="38" t="str">
        <f t="shared" si="151"/>
        <v>CUS11846630</v>
      </c>
      <c r="E3141" s="38" t="s">
        <v>5078</v>
      </c>
      <c r="F3141" s="38"/>
      <c r="G3141" s="38" t="s">
        <v>259</v>
      </c>
      <c r="H3141" s="38" t="s">
        <v>5080</v>
      </c>
      <c r="I3141" s="40" t="s">
        <v>5081</v>
      </c>
      <c r="J3141" s="40"/>
      <c r="K3141" s="40" t="str">
        <f t="shared" si="152"/>
        <v>Would you like to add recurring top-up?</v>
      </c>
      <c r="L3141" s="41" t="s">
        <v>5082</v>
      </c>
      <c r="M3141" s="40" t="s">
        <v>5083</v>
      </c>
      <c r="N3141" s="40" t="s">
        <v>5084</v>
      </c>
      <c r="O3141" s="40" t="s">
        <v>5085</v>
      </c>
    </row>
    <row r="3142" spans="2:15" ht="30" customHeight="1">
      <c r="B3142" s="38">
        <v>3141</v>
      </c>
      <c r="C3142" s="39" t="str">
        <f t="shared" si="150"/>
        <v>CUS11846630.LABEL.TOPUP_AMOUNT</v>
      </c>
      <c r="D3142" s="38" t="str">
        <f t="shared" si="151"/>
        <v>CUS11846630</v>
      </c>
      <c r="E3142" s="38" t="s">
        <v>5078</v>
      </c>
      <c r="F3142" s="38"/>
      <c r="G3142" s="38" t="s">
        <v>259</v>
      </c>
      <c r="H3142" s="38" t="s">
        <v>5086</v>
      </c>
      <c r="I3142" s="40" t="s">
        <v>5087</v>
      </c>
      <c r="J3142" s="40"/>
      <c r="K3142" s="40" t="str">
        <f t="shared" si="152"/>
        <v>Top-up Amount</v>
      </c>
      <c r="L3142" s="41" t="s">
        <v>5088</v>
      </c>
      <c r="M3142" s="40" t="s">
        <v>3330</v>
      </c>
      <c r="N3142" s="40" t="s">
        <v>3331</v>
      </c>
      <c r="O3142" s="40" t="s">
        <v>5089</v>
      </c>
    </row>
    <row r="3143" spans="2:15" ht="30" customHeight="1">
      <c r="B3143" s="38">
        <v>3142</v>
      </c>
      <c r="C3143" s="39" t="str">
        <f t="shared" si="150"/>
        <v>CUS11846630.LABEL.RECURRING_SCHEDULE</v>
      </c>
      <c r="D3143" s="38" t="str">
        <f t="shared" si="151"/>
        <v>CUS11846630</v>
      </c>
      <c r="E3143" s="38" t="s">
        <v>5078</v>
      </c>
      <c r="F3143" s="38"/>
      <c r="G3143" s="38" t="s">
        <v>259</v>
      </c>
      <c r="H3143" s="38" t="s">
        <v>225</v>
      </c>
      <c r="I3143" s="40" t="s">
        <v>3269</v>
      </c>
      <c r="J3143" s="40"/>
      <c r="K3143" s="40" t="str">
        <f t="shared" si="152"/>
        <v>Recurring Schedule</v>
      </c>
      <c r="L3143" s="41" t="s">
        <v>3270</v>
      </c>
      <c r="M3143" s="40" t="s">
        <v>5090</v>
      </c>
      <c r="N3143" s="40" t="s">
        <v>5034</v>
      </c>
      <c r="O3143" s="40" t="s">
        <v>3273</v>
      </c>
    </row>
    <row r="3144" spans="2:15" ht="30" customHeight="1">
      <c r="B3144" s="38">
        <v>3143</v>
      </c>
      <c r="C3144" s="39" t="str">
        <f t="shared" si="150"/>
        <v>CUS11846630.LABEL.FROM_ACCOUNT</v>
      </c>
      <c r="D3144" s="38" t="str">
        <f t="shared" si="151"/>
        <v>CUS11846630</v>
      </c>
      <c r="E3144" s="38" t="s">
        <v>5078</v>
      </c>
      <c r="F3144" s="38"/>
      <c r="G3144" s="38" t="s">
        <v>259</v>
      </c>
      <c r="H3144" s="38" t="s">
        <v>3229</v>
      </c>
      <c r="I3144" s="40" t="s">
        <v>3279</v>
      </c>
      <c r="J3144" s="40"/>
      <c r="K3144" s="40" t="str">
        <f t="shared" si="152"/>
        <v>From Account</v>
      </c>
      <c r="L3144" s="41" t="s">
        <v>3231</v>
      </c>
      <c r="M3144" s="40" t="s">
        <v>3256</v>
      </c>
      <c r="N3144" s="40" t="s">
        <v>3233</v>
      </c>
      <c r="O3144" s="40" t="s">
        <v>3234</v>
      </c>
    </row>
    <row r="3145" spans="2:15" ht="30" customHeight="1">
      <c r="B3145" s="38">
        <v>3144</v>
      </c>
      <c r="C3145" s="39" t="str">
        <f t="shared" si="150"/>
        <v>CUS11846630.LABEL.TOPUP</v>
      </c>
      <c r="D3145" s="38" t="str">
        <f t="shared" si="151"/>
        <v>CUS11846630</v>
      </c>
      <c r="E3145" s="38" t="s">
        <v>5078</v>
      </c>
      <c r="F3145" s="38"/>
      <c r="G3145" s="38" t="s">
        <v>259</v>
      </c>
      <c r="H3145" s="38" t="s">
        <v>2183</v>
      </c>
      <c r="I3145" s="40" t="s">
        <v>2184</v>
      </c>
      <c r="J3145" s="40"/>
      <c r="K3145" s="40" t="str">
        <f t="shared" si="152"/>
        <v>Top-up</v>
      </c>
      <c r="L3145" s="41" t="s">
        <v>2185</v>
      </c>
      <c r="M3145" s="40" t="s">
        <v>1294</v>
      </c>
      <c r="N3145" s="40" t="s">
        <v>3336</v>
      </c>
      <c r="O3145" s="40" t="s">
        <v>2188</v>
      </c>
    </row>
    <row r="3146" spans="2:15" ht="30" customHeight="1">
      <c r="B3146" s="38">
        <v>3145</v>
      </c>
      <c r="C3146" s="39" t="str">
        <f t="shared" si="150"/>
        <v>CUS11846630.LABEL.SEND_TITLE</v>
      </c>
      <c r="D3146" s="38" t="str">
        <f t="shared" si="151"/>
        <v>CUS11846630</v>
      </c>
      <c r="E3146" s="38" t="s">
        <v>5078</v>
      </c>
      <c r="F3146" s="38"/>
      <c r="G3146" s="38" t="s">
        <v>259</v>
      </c>
      <c r="H3146" s="38" t="s">
        <v>5091</v>
      </c>
      <c r="I3146" s="40" t="s">
        <v>5092</v>
      </c>
      <c r="J3146" s="40"/>
      <c r="K3146" s="40" t="str">
        <f t="shared" si="152"/>
        <v>Send Title</v>
      </c>
      <c r="L3146" s="41" t="s">
        <v>5093</v>
      </c>
      <c r="M3146" s="40" t="s">
        <v>5022</v>
      </c>
      <c r="N3146" s="40" t="s">
        <v>5028</v>
      </c>
      <c r="O3146" s="40" t="s">
        <v>5094</v>
      </c>
    </row>
    <row r="3147" spans="2:15" ht="30" customHeight="1">
      <c r="B3147" s="38">
        <v>3146</v>
      </c>
      <c r="C3147" s="39" t="str">
        <f t="shared" si="150"/>
        <v>CUS11846630.LABEL.REMARKS</v>
      </c>
      <c r="D3147" s="38" t="str">
        <f t="shared" si="151"/>
        <v>CUS11846630</v>
      </c>
      <c r="E3147" s="38" t="s">
        <v>5078</v>
      </c>
      <c r="F3147" s="38"/>
      <c r="G3147" s="38" t="s">
        <v>259</v>
      </c>
      <c r="H3147" s="38" t="s">
        <v>4536</v>
      </c>
      <c r="I3147" s="40" t="s">
        <v>4537</v>
      </c>
      <c r="J3147" s="40"/>
      <c r="K3147" s="40" t="str">
        <f t="shared" si="152"/>
        <v>Remarks</v>
      </c>
      <c r="L3147" s="41" t="s">
        <v>598</v>
      </c>
      <c r="M3147" s="40" t="s">
        <v>599</v>
      </c>
      <c r="N3147" s="40" t="s">
        <v>3125</v>
      </c>
      <c r="O3147" s="40" t="s">
        <v>600</v>
      </c>
    </row>
    <row r="3148" spans="2:15" ht="30" customHeight="1">
      <c r="B3148" s="38">
        <v>3147</v>
      </c>
      <c r="C3148" s="39" t="str">
        <f t="shared" si="150"/>
        <v>CUS11846630.BUTTON.CANCEL</v>
      </c>
      <c r="D3148" s="38" t="str">
        <f t="shared" si="151"/>
        <v>CUS11846630</v>
      </c>
      <c r="E3148" s="38" t="s">
        <v>5078</v>
      </c>
      <c r="F3148" s="38"/>
      <c r="G3148" s="38" t="s">
        <v>13</v>
      </c>
      <c r="H3148" s="38" t="s">
        <v>24</v>
      </c>
      <c r="I3148" s="40" t="s">
        <v>25</v>
      </c>
      <c r="J3148" s="40"/>
      <c r="K3148" s="40" t="str">
        <f t="shared" si="152"/>
        <v>Cancel</v>
      </c>
      <c r="L3148" s="41" t="s">
        <v>26</v>
      </c>
      <c r="M3148" s="40" t="s">
        <v>27</v>
      </c>
      <c r="N3148" s="40" t="s">
        <v>260</v>
      </c>
      <c r="O3148" s="40" t="s">
        <v>28</v>
      </c>
    </row>
    <row r="3149" spans="2:15" ht="30" customHeight="1">
      <c r="B3149" s="38">
        <v>3148</v>
      </c>
      <c r="C3149" s="39" t="str">
        <f t="shared" si="150"/>
        <v>CUS11846630.BUTTON.ADD</v>
      </c>
      <c r="D3149" s="38" t="str">
        <f t="shared" si="151"/>
        <v>CUS11846630</v>
      </c>
      <c r="E3149" s="38" t="s">
        <v>5078</v>
      </c>
      <c r="F3149" s="38"/>
      <c r="G3149" s="38" t="s">
        <v>13</v>
      </c>
      <c r="H3149" s="38" t="s">
        <v>5095</v>
      </c>
      <c r="I3149" s="40" t="s">
        <v>5096</v>
      </c>
      <c r="J3149" s="40"/>
      <c r="K3149" s="40" t="str">
        <f t="shared" si="152"/>
        <v>Add</v>
      </c>
      <c r="L3149" s="41" t="s">
        <v>5097</v>
      </c>
      <c r="M3149" s="40" t="s">
        <v>5098</v>
      </c>
      <c r="N3149" s="40" t="s">
        <v>5099</v>
      </c>
      <c r="O3149" s="40" t="s">
        <v>5100</v>
      </c>
    </row>
    <row r="3150" spans="2:15" ht="30" customHeight="1">
      <c r="B3150" s="38">
        <v>3149</v>
      </c>
      <c r="C3150" s="39" t="str">
        <f t="shared" si="150"/>
        <v>CUS11846650.TITLE.ADD_RECURRING_TOPUP</v>
      </c>
      <c r="D3150" s="38" t="str">
        <f t="shared" si="151"/>
        <v>CUS11846650</v>
      </c>
      <c r="E3150" s="38" t="s">
        <v>5101</v>
      </c>
      <c r="F3150" s="38"/>
      <c r="G3150" s="38" t="s">
        <v>1271</v>
      </c>
      <c r="H3150" s="38" t="s">
        <v>5004</v>
      </c>
      <c r="I3150" s="40" t="s">
        <v>5005</v>
      </c>
      <c r="J3150" s="40"/>
      <c r="K3150" s="40" t="str">
        <f t="shared" si="152"/>
        <v>Add Recurring Top-up</v>
      </c>
      <c r="L3150" s="41" t="s">
        <v>5006</v>
      </c>
      <c r="M3150" s="40" t="s">
        <v>5079</v>
      </c>
      <c r="N3150" s="40" t="s">
        <v>5007</v>
      </c>
      <c r="O3150" s="40" t="s">
        <v>5008</v>
      </c>
    </row>
    <row r="3151" spans="2:15" ht="30" customHeight="1">
      <c r="B3151" s="38">
        <v>3150</v>
      </c>
      <c r="C3151" s="39" t="str">
        <f t="shared" si="150"/>
        <v>CUS11846650.LABEL.ADD_RECURRING_TOPUP_COMPLETED</v>
      </c>
      <c r="D3151" s="38" t="str">
        <f t="shared" si="151"/>
        <v>CUS11846650</v>
      </c>
      <c r="E3151" s="38" t="s">
        <v>5101</v>
      </c>
      <c r="F3151" s="38"/>
      <c r="G3151" s="38" t="s">
        <v>259</v>
      </c>
      <c r="H3151" s="38" t="s">
        <v>5102</v>
      </c>
      <c r="I3151" s="40" t="s">
        <v>5103</v>
      </c>
      <c r="J3151" s="40"/>
      <c r="K3151" s="40" t="str">
        <f t="shared" si="152"/>
        <v>Add recurring top-up completed!</v>
      </c>
      <c r="L3151" s="41" t="s">
        <v>5104</v>
      </c>
      <c r="M3151" s="40" t="s">
        <v>5105</v>
      </c>
      <c r="N3151" s="40" t="s">
        <v>5106</v>
      </c>
      <c r="O3151" s="40" t="s">
        <v>5107</v>
      </c>
    </row>
    <row r="3152" spans="2:15" ht="30" customHeight="1">
      <c r="B3152" s="38">
        <v>3151</v>
      </c>
      <c r="C3152" s="39" t="str">
        <f t="shared" si="150"/>
        <v>CUS11846650.LABEL.TOTAL_TOPUP_AMOUNT</v>
      </c>
      <c r="D3152" s="38" t="str">
        <f t="shared" si="151"/>
        <v>CUS11846650</v>
      </c>
      <c r="E3152" s="38" t="s">
        <v>5101</v>
      </c>
      <c r="F3152" s="38"/>
      <c r="G3152" s="38" t="s">
        <v>259</v>
      </c>
      <c r="H3152" s="38" t="s">
        <v>5108</v>
      </c>
      <c r="I3152" s="40" t="s">
        <v>5109</v>
      </c>
      <c r="J3152" s="40"/>
      <c r="K3152" s="40" t="str">
        <f t="shared" si="152"/>
        <v>Total Top-up Amount</v>
      </c>
      <c r="L3152" s="41" t="s">
        <v>5110</v>
      </c>
      <c r="M3152" s="40" t="s">
        <v>5111</v>
      </c>
      <c r="N3152" s="40" t="s">
        <v>5112</v>
      </c>
      <c r="O3152" s="40" t="s">
        <v>5113</v>
      </c>
    </row>
    <row r="3153" spans="2:15" ht="30" customHeight="1">
      <c r="B3153" s="38">
        <v>3152</v>
      </c>
      <c r="C3153" s="39" t="str">
        <f t="shared" si="150"/>
        <v>CUS11846650.LABEL.RECURRING_SCHEDULE</v>
      </c>
      <c r="D3153" s="38" t="str">
        <f t="shared" si="151"/>
        <v>CUS11846650</v>
      </c>
      <c r="E3153" s="38" t="s">
        <v>5101</v>
      </c>
      <c r="F3153" s="38"/>
      <c r="G3153" s="38" t="s">
        <v>259</v>
      </c>
      <c r="H3153" s="38" t="s">
        <v>225</v>
      </c>
      <c r="I3153" s="40" t="s">
        <v>3269</v>
      </c>
      <c r="J3153" s="40"/>
      <c r="K3153" s="40" t="str">
        <f t="shared" si="152"/>
        <v>Recurring Schedule</v>
      </c>
      <c r="L3153" s="41" t="s">
        <v>3270</v>
      </c>
      <c r="M3153" s="40" t="s">
        <v>5114</v>
      </c>
      <c r="N3153" s="40" t="s">
        <v>5034</v>
      </c>
      <c r="O3153" s="40" t="s">
        <v>3273</v>
      </c>
    </row>
    <row r="3154" spans="2:15" ht="30" customHeight="1">
      <c r="B3154" s="38">
        <v>3153</v>
      </c>
      <c r="C3154" s="39" t="str">
        <f t="shared" si="150"/>
        <v>CUS11846650.LABEL.FEE</v>
      </c>
      <c r="D3154" s="38" t="str">
        <f t="shared" si="151"/>
        <v>CUS11846650</v>
      </c>
      <c r="E3154" s="38" t="s">
        <v>5101</v>
      </c>
      <c r="F3154" s="38"/>
      <c r="G3154" s="38" t="s">
        <v>259</v>
      </c>
      <c r="H3154" s="38" t="s">
        <v>3135</v>
      </c>
      <c r="I3154" s="40" t="s">
        <v>3136</v>
      </c>
      <c r="J3154" s="40"/>
      <c r="K3154" s="40" t="str">
        <f t="shared" si="152"/>
        <v>Fee</v>
      </c>
      <c r="L3154" s="41" t="s">
        <v>3137</v>
      </c>
      <c r="M3154" s="40" t="s">
        <v>3138</v>
      </c>
      <c r="N3154" s="40" t="s">
        <v>3139</v>
      </c>
      <c r="O3154" s="40" t="s">
        <v>3140</v>
      </c>
    </row>
    <row r="3155" spans="2:15" ht="30" customHeight="1">
      <c r="B3155" s="38">
        <v>3154</v>
      </c>
      <c r="C3155" s="39" t="str">
        <f t="shared" si="150"/>
        <v>CUS11846650.LABEL.TOPUP_AMOUNT</v>
      </c>
      <c r="D3155" s="38" t="str">
        <f t="shared" si="151"/>
        <v>CUS11846650</v>
      </c>
      <c r="E3155" s="38" t="s">
        <v>5101</v>
      </c>
      <c r="F3155" s="38"/>
      <c r="G3155" s="38" t="s">
        <v>259</v>
      </c>
      <c r="H3155" s="38" t="s">
        <v>5086</v>
      </c>
      <c r="I3155" s="40" t="s">
        <v>5087</v>
      </c>
      <c r="J3155" s="40"/>
      <c r="K3155" s="40" t="str">
        <f t="shared" si="152"/>
        <v>Top-up Amount</v>
      </c>
      <c r="L3155" s="41" t="s">
        <v>5088</v>
      </c>
      <c r="M3155" s="40" t="s">
        <v>3330</v>
      </c>
      <c r="N3155" s="40" t="s">
        <v>3331</v>
      </c>
      <c r="O3155" s="40" t="s">
        <v>5089</v>
      </c>
    </row>
    <row r="3156" spans="2:15" ht="30" customHeight="1">
      <c r="B3156" s="38">
        <v>3155</v>
      </c>
      <c r="C3156" s="39" t="str">
        <f t="shared" si="150"/>
        <v>CUS11846650.LABEL.FREE</v>
      </c>
      <c r="D3156" s="38" t="str">
        <f t="shared" si="151"/>
        <v>CUS11846650</v>
      </c>
      <c r="E3156" s="38" t="s">
        <v>5101</v>
      </c>
      <c r="F3156" s="38"/>
      <c r="G3156" s="38" t="s">
        <v>259</v>
      </c>
      <c r="H3156" s="38" t="s">
        <v>592</v>
      </c>
      <c r="I3156" s="40" t="s">
        <v>593</v>
      </c>
      <c r="J3156" s="40"/>
      <c r="K3156" s="40" t="str">
        <f t="shared" si="152"/>
        <v>Free</v>
      </c>
      <c r="L3156" s="41" t="s">
        <v>594</v>
      </c>
      <c r="M3156" s="40" t="s">
        <v>595</v>
      </c>
      <c r="N3156" s="40" t="s">
        <v>593</v>
      </c>
      <c r="O3156" s="40" t="s">
        <v>596</v>
      </c>
    </row>
    <row r="3157" spans="2:15" ht="30" customHeight="1">
      <c r="B3157" s="38">
        <v>3156</v>
      </c>
      <c r="C3157" s="39" t="str">
        <f t="shared" si="150"/>
        <v>CUS11846650.BUTTON.ADD_MORE_RECURRING_TOPUP</v>
      </c>
      <c r="D3157" s="38" t="str">
        <f t="shared" si="151"/>
        <v>CUS11846650</v>
      </c>
      <c r="E3157" s="38" t="s">
        <v>5101</v>
      </c>
      <c r="F3157" s="38"/>
      <c r="G3157" s="38" t="s">
        <v>13</v>
      </c>
      <c r="H3157" s="38" t="s">
        <v>5115</v>
      </c>
      <c r="I3157" s="40" t="s">
        <v>5116</v>
      </c>
      <c r="J3157" s="40"/>
      <c r="K3157" s="40" t="str">
        <f t="shared" si="152"/>
        <v>Add more Recurring Top-up</v>
      </c>
      <c r="L3157" s="41" t="s">
        <v>5006</v>
      </c>
      <c r="M3157" s="40" t="s">
        <v>5117</v>
      </c>
      <c r="N3157" s="40" t="s">
        <v>5118</v>
      </c>
      <c r="O3157" s="40" t="s">
        <v>5119</v>
      </c>
    </row>
    <row r="3158" spans="2:15" ht="30" customHeight="1">
      <c r="B3158" s="38">
        <v>3157</v>
      </c>
      <c r="C3158" s="39" t="str">
        <f t="shared" si="150"/>
        <v>CUS11846650.BUTTON.OKAY</v>
      </c>
      <c r="D3158" s="38" t="str">
        <f t="shared" si="151"/>
        <v>CUS11846650</v>
      </c>
      <c r="E3158" s="38" t="s">
        <v>5101</v>
      </c>
      <c r="F3158" s="38"/>
      <c r="G3158" s="38" t="s">
        <v>13</v>
      </c>
      <c r="H3158" s="38" t="s">
        <v>34</v>
      </c>
      <c r="I3158" s="40" t="s">
        <v>35</v>
      </c>
      <c r="J3158" s="40"/>
      <c r="K3158" s="40" t="str">
        <f t="shared" si="152"/>
        <v>Okay</v>
      </c>
      <c r="L3158" s="41" t="s">
        <v>15</v>
      </c>
      <c r="M3158" s="40" t="s">
        <v>31</v>
      </c>
      <c r="N3158" s="40" t="s">
        <v>36</v>
      </c>
      <c r="O3158" s="40" t="s">
        <v>37</v>
      </c>
    </row>
    <row r="3159" spans="2:15" ht="30" customHeight="1">
      <c r="B3159" s="38">
        <v>3158</v>
      </c>
      <c r="C3159" s="39" t="str">
        <f t="shared" si="150"/>
        <v>CUS11847100.PLACEHOLDER.ADD_REMARK</v>
      </c>
      <c r="D3159" s="38" t="str">
        <f t="shared" si="151"/>
        <v>CUS11847100</v>
      </c>
      <c r="E3159" s="38" t="s">
        <v>18675</v>
      </c>
      <c r="F3159" s="38"/>
      <c r="G3159" s="38" t="s">
        <v>1258</v>
      </c>
      <c r="H3159" s="38" t="s">
        <v>4361</v>
      </c>
      <c r="I3159" s="40" t="s">
        <v>4362</v>
      </c>
      <c r="J3159" s="40"/>
      <c r="K3159" s="40" t="str">
        <f t="shared" si="152"/>
        <v>Add Remark</v>
      </c>
      <c r="L3159" s="41" t="s">
        <v>1261</v>
      </c>
      <c r="M3159" s="40" t="s">
        <v>18676</v>
      </c>
      <c r="N3159" s="40" t="s">
        <v>4362</v>
      </c>
      <c r="O3159" s="40" t="s">
        <v>1263</v>
      </c>
    </row>
    <row r="3160" spans="2:15" ht="30" customHeight="1">
      <c r="B3160" s="38">
        <v>3159</v>
      </c>
      <c r="C3160" s="39" t="str">
        <f t="shared" si="150"/>
        <v>CUS11847100.BUTTON.DELETE_THIS_AUTO_FEEDING</v>
      </c>
      <c r="D3160" s="38" t="str">
        <f t="shared" si="151"/>
        <v>CUS11847100</v>
      </c>
      <c r="E3160" s="38" t="s">
        <v>18675</v>
      </c>
      <c r="F3160" s="38"/>
      <c r="G3160" s="38" t="s">
        <v>13</v>
      </c>
      <c r="H3160" s="38" t="s">
        <v>18677</v>
      </c>
      <c r="I3160" s="40" t="s">
        <v>18678</v>
      </c>
      <c r="J3160" s="40"/>
      <c r="K3160" s="40" t="str">
        <f t="shared" si="152"/>
        <v>Delete This Auto Feeding</v>
      </c>
      <c r="L3160" s="41" t="s">
        <v>18679</v>
      </c>
      <c r="M3160" s="40" t="s">
        <v>18680</v>
      </c>
      <c r="N3160" s="40" t="s">
        <v>18678</v>
      </c>
      <c r="O3160" s="40" t="s">
        <v>18681</v>
      </c>
    </row>
    <row r="3161" spans="2:15" ht="30" customHeight="1">
      <c r="B3161" s="38">
        <v>3160</v>
      </c>
      <c r="C3161" s="39" t="str">
        <f t="shared" si="150"/>
        <v>CUS11847100.BUTTON.EDIT_AUTO_FEEDING</v>
      </c>
      <c r="D3161" s="38" t="str">
        <f t="shared" si="151"/>
        <v>CUS11847100</v>
      </c>
      <c r="E3161" s="38" t="s">
        <v>18675</v>
      </c>
      <c r="F3161" s="38"/>
      <c r="G3161" s="38" t="s">
        <v>13</v>
      </c>
      <c r="H3161" s="38" t="s">
        <v>254</v>
      </c>
      <c r="I3161" s="40" t="s">
        <v>255</v>
      </c>
      <c r="J3161" s="40"/>
      <c r="K3161" s="40" t="str">
        <f t="shared" si="152"/>
        <v>Edit Auto Feeding</v>
      </c>
      <c r="L3161" s="41" t="s">
        <v>256</v>
      </c>
      <c r="M3161" s="40" t="s">
        <v>2736</v>
      </c>
      <c r="N3161" s="40" t="s">
        <v>255</v>
      </c>
      <c r="O3161" s="40" t="s">
        <v>18682</v>
      </c>
    </row>
    <row r="3162" spans="2:15" ht="30" customHeight="1">
      <c r="B3162" s="38">
        <v>3161</v>
      </c>
      <c r="C3162" s="39" t="str">
        <f t="shared" si="150"/>
        <v>CUS11847100.BUTTON.SET_AUTO_FEEDING</v>
      </c>
      <c r="D3162" s="38" t="str">
        <f t="shared" si="151"/>
        <v>CUS11847100</v>
      </c>
      <c r="E3162" s="38" t="s">
        <v>18675</v>
      </c>
      <c r="F3162" s="38"/>
      <c r="G3162" s="38" t="s">
        <v>13</v>
      </c>
      <c r="H3162" s="38" t="s">
        <v>133</v>
      </c>
      <c r="I3162" s="40" t="s">
        <v>134</v>
      </c>
      <c r="J3162" s="40"/>
      <c r="K3162" s="40" t="str">
        <f t="shared" si="152"/>
        <v>Set Auto Feeding</v>
      </c>
      <c r="L3162" s="41" t="s">
        <v>135</v>
      </c>
      <c r="M3162" s="40" t="s">
        <v>18683</v>
      </c>
      <c r="N3162" s="40" t="s">
        <v>134</v>
      </c>
      <c r="O3162" s="40" t="s">
        <v>137</v>
      </c>
    </row>
    <row r="3163" spans="2:15" ht="30" customHeight="1">
      <c r="B3163" s="38">
        <v>3162</v>
      </c>
      <c r="C3163" s="39" t="str">
        <f t="shared" si="150"/>
        <v>CUS11847100.LABEL.RECEIVER</v>
      </c>
      <c r="D3163" s="38" t="str">
        <f t="shared" si="151"/>
        <v>CUS11847100</v>
      </c>
      <c r="E3163" s="38" t="s">
        <v>18675</v>
      </c>
      <c r="F3163" s="38"/>
      <c r="G3163" s="38" t="s">
        <v>259</v>
      </c>
      <c r="H3163" s="38" t="s">
        <v>4632</v>
      </c>
      <c r="I3163" s="40" t="s">
        <v>4632</v>
      </c>
      <c r="J3163" s="40"/>
      <c r="K3163" s="40" t="str">
        <f t="shared" si="152"/>
        <v>RECEIVER</v>
      </c>
      <c r="L3163" s="41" t="s">
        <v>3119</v>
      </c>
      <c r="M3163" s="40" t="s">
        <v>3286</v>
      </c>
      <c r="N3163" s="40" t="s">
        <v>4632</v>
      </c>
      <c r="O3163" s="40" t="s">
        <v>3122</v>
      </c>
    </row>
    <row r="3164" spans="2:15" ht="30" customHeight="1">
      <c r="B3164" s="38">
        <v>3163</v>
      </c>
      <c r="C3164" s="39" t="str">
        <f t="shared" si="150"/>
        <v>CUS11847100.LABEL.FEED_FROM</v>
      </c>
      <c r="D3164" s="38" t="str">
        <f t="shared" si="151"/>
        <v>CUS11847100</v>
      </c>
      <c r="E3164" s="38" t="s">
        <v>18675</v>
      </c>
      <c r="F3164" s="38"/>
      <c r="G3164" s="38" t="s">
        <v>259</v>
      </c>
      <c r="H3164" s="38" t="s">
        <v>2659</v>
      </c>
      <c r="I3164" s="40" t="s">
        <v>2660</v>
      </c>
      <c r="J3164" s="40"/>
      <c r="K3164" s="40" t="str">
        <f t="shared" si="152"/>
        <v>FEED FROM</v>
      </c>
      <c r="L3164" s="41" t="s">
        <v>2661</v>
      </c>
      <c r="M3164" s="40" t="s">
        <v>3256</v>
      </c>
      <c r="N3164" s="40" t="s">
        <v>2660</v>
      </c>
      <c r="O3164" s="40" t="s">
        <v>18684</v>
      </c>
    </row>
    <row r="3165" spans="2:15" ht="30" customHeight="1">
      <c r="B3165" s="38">
        <v>3164</v>
      </c>
      <c r="C3165" s="39" t="str">
        <f t="shared" si="150"/>
        <v>CUS11847100.LABEL.SET_UP_AUTO_FEEDING_SCHEDULE</v>
      </c>
      <c r="D3165" s="38" t="str">
        <f t="shared" si="151"/>
        <v>CUS11847100</v>
      </c>
      <c r="E3165" s="38" t="s">
        <v>18675</v>
      </c>
      <c r="F3165" s="38"/>
      <c r="G3165" s="38" t="s">
        <v>259</v>
      </c>
      <c r="H3165" s="38" t="s">
        <v>2741</v>
      </c>
      <c r="I3165" s="40" t="s">
        <v>2742</v>
      </c>
      <c r="J3165" s="40"/>
      <c r="K3165" s="40" t="str">
        <f t="shared" si="152"/>
        <v>Set up Auto Feeding Schedule</v>
      </c>
      <c r="L3165" s="41" t="s">
        <v>2743</v>
      </c>
      <c r="M3165" s="40" t="s">
        <v>18685</v>
      </c>
      <c r="N3165" s="40" t="s">
        <v>2742</v>
      </c>
      <c r="O3165" s="40" t="s">
        <v>752</v>
      </c>
    </row>
    <row r="3166" spans="2:15" ht="30" customHeight="1">
      <c r="B3166" s="38">
        <v>3165</v>
      </c>
      <c r="C3166" s="39" t="str">
        <f t="shared" si="150"/>
        <v>CUS11847100.LABEL.SELECT_FEEDING_DATE</v>
      </c>
      <c r="D3166" s="38" t="str">
        <f t="shared" si="151"/>
        <v>CUS11847100</v>
      </c>
      <c r="E3166" s="38" t="s">
        <v>18675</v>
      </c>
      <c r="F3166" s="38"/>
      <c r="G3166" s="38" t="s">
        <v>259</v>
      </c>
      <c r="H3166" s="38" t="s">
        <v>18617</v>
      </c>
      <c r="I3166" s="40" t="s">
        <v>18618</v>
      </c>
      <c r="J3166" s="40"/>
      <c r="K3166" s="40" t="str">
        <f t="shared" si="152"/>
        <v>Select Feeding Date</v>
      </c>
      <c r="L3166" s="41" t="s">
        <v>18619</v>
      </c>
      <c r="M3166" s="40" t="s">
        <v>18620</v>
      </c>
      <c r="N3166" s="40" t="s">
        <v>18618</v>
      </c>
      <c r="O3166" s="40" t="s">
        <v>18621</v>
      </c>
    </row>
    <row r="3167" spans="2:15" ht="30" customHeight="1">
      <c r="B3167" s="38">
        <v>3166</v>
      </c>
      <c r="C3167" s="39" t="str">
        <f t="shared" si="150"/>
        <v>CUS11847100.LABEL.AUTO_FEEDING</v>
      </c>
      <c r="D3167" s="38" t="str">
        <f t="shared" si="151"/>
        <v>CUS11847100</v>
      </c>
      <c r="E3167" s="38" t="s">
        <v>18675</v>
      </c>
      <c r="F3167" s="38"/>
      <c r="G3167" s="38" t="s">
        <v>259</v>
      </c>
      <c r="H3167" s="38" t="s">
        <v>2664</v>
      </c>
      <c r="I3167" s="40" t="s">
        <v>2665</v>
      </c>
      <c r="J3167" s="40"/>
      <c r="K3167" s="40" t="str">
        <f t="shared" si="152"/>
        <v>AUTO FEEDING</v>
      </c>
      <c r="L3167" s="41" t="s">
        <v>2666</v>
      </c>
      <c r="M3167" s="40" t="s">
        <v>4936</v>
      </c>
      <c r="N3167" s="40" t="s">
        <v>2665</v>
      </c>
      <c r="O3167" s="40" t="s">
        <v>2668</v>
      </c>
    </row>
    <row r="3168" spans="2:15" ht="30" customHeight="1">
      <c r="B3168" s="38">
        <v>3167</v>
      </c>
      <c r="C3168" s="39" t="str">
        <f t="shared" si="150"/>
        <v>CUS11847100.LABEL.RECURRING_PERIOD</v>
      </c>
      <c r="D3168" s="38" t="str">
        <f t="shared" si="151"/>
        <v>CUS11847100</v>
      </c>
      <c r="E3168" s="38" t="s">
        <v>18675</v>
      </c>
      <c r="F3168" s="38"/>
      <c r="G3168" s="38" t="s">
        <v>259</v>
      </c>
      <c r="H3168" s="38" t="s">
        <v>2669</v>
      </c>
      <c r="I3168" s="40" t="s">
        <v>2670</v>
      </c>
      <c r="J3168" s="40"/>
      <c r="K3168" s="40" t="str">
        <f t="shared" si="152"/>
        <v>RECURRING PERIOD</v>
      </c>
      <c r="L3168" s="41" t="s">
        <v>2671</v>
      </c>
      <c r="M3168" s="40" t="s">
        <v>2672</v>
      </c>
      <c r="N3168" s="40" t="s">
        <v>2670</v>
      </c>
      <c r="O3168" s="40" t="s">
        <v>8915</v>
      </c>
    </row>
    <row r="3169" spans="2:15" ht="30" customHeight="1">
      <c r="B3169" s="38">
        <v>3168</v>
      </c>
      <c r="C3169" s="39" t="str">
        <f t="shared" si="150"/>
        <v>CUS11847100.LABEL.SELECT_RECURRING_PERIOD</v>
      </c>
      <c r="D3169" s="38" t="str">
        <f t="shared" si="151"/>
        <v>CUS11847100</v>
      </c>
      <c r="E3169" s="38" t="s">
        <v>18675</v>
      </c>
      <c r="F3169" s="38"/>
      <c r="G3169" s="38" t="s">
        <v>259</v>
      </c>
      <c r="H3169" s="38" t="s">
        <v>5014</v>
      </c>
      <c r="I3169" s="40" t="s">
        <v>5015</v>
      </c>
      <c r="J3169" s="40"/>
      <c r="K3169" s="40" t="str">
        <f t="shared" si="152"/>
        <v>Select Recurring Period</v>
      </c>
      <c r="L3169" s="41" t="s">
        <v>5016</v>
      </c>
      <c r="M3169" s="40" t="s">
        <v>18620</v>
      </c>
      <c r="N3169" s="40" t="s">
        <v>5015</v>
      </c>
      <c r="O3169" s="40" t="s">
        <v>5253</v>
      </c>
    </row>
    <row r="3170" spans="2:15" ht="30" customHeight="1">
      <c r="B3170" s="38">
        <v>3169</v>
      </c>
      <c r="C3170" s="39" t="str">
        <f t="shared" si="150"/>
        <v>CUS11847100.TITLE.EDIT_AUTO_FEEDING</v>
      </c>
      <c r="D3170" s="38" t="str">
        <f t="shared" si="151"/>
        <v>CUS11847100</v>
      </c>
      <c r="E3170" s="38" t="s">
        <v>18675</v>
      </c>
      <c r="F3170" s="38"/>
      <c r="G3170" s="38" t="s">
        <v>1271</v>
      </c>
      <c r="H3170" s="38" t="s">
        <v>254</v>
      </c>
      <c r="I3170" s="40" t="s">
        <v>255</v>
      </c>
      <c r="J3170" s="40"/>
      <c r="K3170" s="40" t="str">
        <f t="shared" si="152"/>
        <v>Edit Auto Feeding</v>
      </c>
      <c r="L3170" s="41" t="s">
        <v>256</v>
      </c>
      <c r="M3170" s="40" t="s">
        <v>18686</v>
      </c>
      <c r="N3170" s="40" t="s">
        <v>255</v>
      </c>
      <c r="O3170" s="40" t="s">
        <v>18682</v>
      </c>
    </row>
    <row r="3171" spans="2:15" ht="30" customHeight="1">
      <c r="B3171" s="38">
        <v>3170</v>
      </c>
      <c r="C3171" s="39" t="str">
        <f t="shared" si="150"/>
        <v>CUS11847100.TITLE.SET_AUTO_FEEDING</v>
      </c>
      <c r="D3171" s="38" t="str">
        <f t="shared" si="151"/>
        <v>CUS11847100</v>
      </c>
      <c r="E3171" s="38" t="s">
        <v>18675</v>
      </c>
      <c r="F3171" s="38"/>
      <c r="G3171" s="38" t="s">
        <v>1271</v>
      </c>
      <c r="H3171" s="38" t="s">
        <v>133</v>
      </c>
      <c r="I3171" s="40" t="s">
        <v>134</v>
      </c>
      <c r="J3171" s="40"/>
      <c r="K3171" s="40" t="str">
        <f t="shared" si="152"/>
        <v>Set Auto Feeding</v>
      </c>
      <c r="L3171" s="41" t="s">
        <v>135</v>
      </c>
      <c r="M3171" s="40" t="s">
        <v>136</v>
      </c>
      <c r="N3171" s="40" t="s">
        <v>134</v>
      </c>
      <c r="O3171" s="40" t="s">
        <v>137</v>
      </c>
    </row>
    <row r="3172" spans="2:15" ht="30" customHeight="1">
      <c r="B3172" s="38">
        <v>3171</v>
      </c>
      <c r="C3172" s="39" t="str">
        <f t="shared" si="150"/>
        <v>CUS11847100.MESSAGE.YOURE_DELETED_AUTO_FEEDING_SCH</v>
      </c>
      <c r="D3172" s="38" t="str">
        <f t="shared" si="151"/>
        <v>CUS11847100</v>
      </c>
      <c r="E3172" s="38" t="s">
        <v>18675</v>
      </c>
      <c r="F3172" s="38"/>
      <c r="G3172" s="38" t="s">
        <v>1019</v>
      </c>
      <c r="H3172" s="38" t="s">
        <v>18687</v>
      </c>
      <c r="I3172" s="40" t="s">
        <v>18688</v>
      </c>
      <c r="J3172" s="40"/>
      <c r="K3172" s="40" t="str">
        <f t="shared" si="152"/>
        <v>You're deleted auto feeding schedule.</v>
      </c>
      <c r="L3172" s="41" t="s">
        <v>18689</v>
      </c>
      <c r="M3172" s="40" t="s">
        <v>18690</v>
      </c>
      <c r="N3172" s="40" t="s">
        <v>18688</v>
      </c>
      <c r="O3172" s="40" t="s">
        <v>18691</v>
      </c>
    </row>
    <row r="3173" spans="2:15" ht="30" customHeight="1">
      <c r="B3173" s="38">
        <v>3172</v>
      </c>
      <c r="C3173" s="39" t="str">
        <f t="shared" si="150"/>
        <v>CUS11847800.MESSAGE.ARE_YOU_SURE_TO_DELETE_THIS_AU</v>
      </c>
      <c r="D3173" s="38" t="str">
        <f t="shared" si="151"/>
        <v>CUS11847800</v>
      </c>
      <c r="E3173" s="38" t="s">
        <v>18664</v>
      </c>
      <c r="F3173" s="38"/>
      <c r="G3173" s="38" t="s">
        <v>1019</v>
      </c>
      <c r="H3173" s="38" t="s">
        <v>18665</v>
      </c>
      <c r="I3173" s="40" t="s">
        <v>18666</v>
      </c>
      <c r="J3173" s="40"/>
      <c r="K3173" s="40" t="str">
        <f t="shared" si="152"/>
        <v>Are you sure to delete this auto feeding schedule?</v>
      </c>
      <c r="L3173" s="41" t="s">
        <v>18667</v>
      </c>
      <c r="M3173" s="40" t="s">
        <v>18668</v>
      </c>
      <c r="N3173" s="40" t="s">
        <v>18666</v>
      </c>
      <c r="O3173" s="40" t="s">
        <v>18669</v>
      </c>
    </row>
    <row r="3174" spans="2:15" ht="30" customHeight="1">
      <c r="B3174" s="38">
        <v>3173</v>
      </c>
      <c r="C3174" s="39" t="str">
        <f t="shared" si="150"/>
        <v>CUS11847800.MESSAGE.ARE_YOU_SURE_TO_PAUSE_THIS_AUT</v>
      </c>
      <c r="D3174" s="38" t="str">
        <f t="shared" si="151"/>
        <v>CUS11847800</v>
      </c>
      <c r="E3174" s="38" t="s">
        <v>18664</v>
      </c>
      <c r="F3174" s="38"/>
      <c r="G3174" s="38" t="s">
        <v>1019</v>
      </c>
      <c r="H3174" s="38" t="s">
        <v>18670</v>
      </c>
      <c r="I3174" s="40" t="s">
        <v>18671</v>
      </c>
      <c r="J3174" s="40"/>
      <c r="K3174" s="40" t="str">
        <f t="shared" si="152"/>
        <v>Are you sure to pause this auto feeding schedule?</v>
      </c>
      <c r="L3174" s="41" t="s">
        <v>18672</v>
      </c>
      <c r="M3174" s="40" t="s">
        <v>18673</v>
      </c>
      <c r="N3174" s="40" t="s">
        <v>18671</v>
      </c>
      <c r="O3174" s="40" t="s">
        <v>18674</v>
      </c>
    </row>
    <row r="3175" spans="2:15" ht="30" customHeight="1">
      <c r="B3175" s="38">
        <v>3174</v>
      </c>
      <c r="C3175" s="39" t="str">
        <f t="shared" si="150"/>
        <v>CUS11847920.TITLE.EDIT_AUTO_FEEDING</v>
      </c>
      <c r="D3175" s="38" t="str">
        <f t="shared" si="151"/>
        <v>CUS11847920</v>
      </c>
      <c r="E3175" s="38" t="s">
        <v>18858</v>
      </c>
      <c r="F3175" s="38"/>
      <c r="G3175" s="38" t="s">
        <v>1271</v>
      </c>
      <c r="H3175" s="38" t="s">
        <v>254</v>
      </c>
      <c r="I3175" s="40" t="s">
        <v>255</v>
      </c>
      <c r="J3175" s="40"/>
      <c r="K3175" s="40" t="str">
        <f t="shared" si="152"/>
        <v>Edit Auto Feeding</v>
      </c>
      <c r="L3175" s="41" t="s">
        <v>256</v>
      </c>
      <c r="M3175" s="40" t="s">
        <v>18686</v>
      </c>
      <c r="N3175" s="40" t="s">
        <v>255</v>
      </c>
      <c r="O3175" s="40" t="s">
        <v>18682</v>
      </c>
    </row>
    <row r="3176" spans="2:15" ht="30" customHeight="1">
      <c r="B3176" s="38">
        <v>3175</v>
      </c>
      <c r="C3176" s="39" t="str">
        <f t="shared" si="150"/>
        <v>CUS11847920.TITLE.SET_AUTO_FEEDING</v>
      </c>
      <c r="D3176" s="38" t="str">
        <f t="shared" si="151"/>
        <v>CUS11847920</v>
      </c>
      <c r="E3176" s="38" t="s">
        <v>18858</v>
      </c>
      <c r="F3176" s="38"/>
      <c r="G3176" s="38" t="s">
        <v>1271</v>
      </c>
      <c r="H3176" s="38" t="s">
        <v>133</v>
      </c>
      <c r="I3176" s="40" t="s">
        <v>134</v>
      </c>
      <c r="J3176" s="40"/>
      <c r="K3176" s="40" t="str">
        <f t="shared" si="152"/>
        <v>Set Auto Feeding</v>
      </c>
      <c r="L3176" s="41" t="s">
        <v>135</v>
      </c>
      <c r="M3176" s="40" t="s">
        <v>136</v>
      </c>
      <c r="N3176" s="40" t="s">
        <v>134</v>
      </c>
      <c r="O3176" s="40" t="s">
        <v>137</v>
      </c>
    </row>
    <row r="3177" spans="2:15" ht="30" customHeight="1">
      <c r="B3177" s="38">
        <v>3176</v>
      </c>
      <c r="C3177" s="39" t="str">
        <f t="shared" si="150"/>
        <v>CUS11847920.LABEL.SET_AUTO_FEEDING_BRCOMPLETED</v>
      </c>
      <c r="D3177" s="38" t="str">
        <f t="shared" si="151"/>
        <v>CUS11847920</v>
      </c>
      <c r="E3177" s="38" t="s">
        <v>18858</v>
      </c>
      <c r="F3177" s="38"/>
      <c r="G3177" s="38" t="s">
        <v>259</v>
      </c>
      <c r="H3177" s="38" t="s">
        <v>18859</v>
      </c>
      <c r="I3177" s="40" t="s">
        <v>18860</v>
      </c>
      <c r="J3177" s="40"/>
      <c r="K3177" s="40" t="str">
        <f t="shared" si="152"/>
        <v>Set auto feeding &lt;br&gt;completed!</v>
      </c>
      <c r="L3177" s="41" t="s">
        <v>18861</v>
      </c>
      <c r="M3177" s="40" t="s">
        <v>18862</v>
      </c>
      <c r="N3177" s="40" t="s">
        <v>18860</v>
      </c>
      <c r="O3177" s="40" t="s">
        <v>18863</v>
      </c>
    </row>
    <row r="3178" spans="2:15" ht="30" customHeight="1">
      <c r="B3178" s="38">
        <v>3177</v>
      </c>
      <c r="C3178" s="39" t="str">
        <f t="shared" si="150"/>
        <v>CUS11847920.LABEL.EDIT_AUTO_FEEDING_BRCOMPLETED</v>
      </c>
      <c r="D3178" s="38" t="str">
        <f t="shared" si="151"/>
        <v>CUS11847920</v>
      </c>
      <c r="E3178" s="38" t="s">
        <v>18858</v>
      </c>
      <c r="F3178" s="38"/>
      <c r="G3178" s="38" t="s">
        <v>259</v>
      </c>
      <c r="H3178" s="38" t="s">
        <v>18864</v>
      </c>
      <c r="I3178" s="40" t="s">
        <v>18865</v>
      </c>
      <c r="J3178" s="40"/>
      <c r="K3178" s="40" t="str">
        <f t="shared" si="152"/>
        <v>Edit auto feeding &lt;br&gt;completed!</v>
      </c>
      <c r="L3178" s="41" t="s">
        <v>18866</v>
      </c>
      <c r="M3178" s="40" t="s">
        <v>18867</v>
      </c>
      <c r="N3178" s="40" t="s">
        <v>18865</v>
      </c>
      <c r="O3178" s="40" t="s">
        <v>18868</v>
      </c>
    </row>
    <row r="3179" spans="2:15" ht="30" customHeight="1">
      <c r="B3179" s="38">
        <v>3178</v>
      </c>
      <c r="C3179" s="39" t="str">
        <f t="shared" si="150"/>
        <v>CUS11847920.LABEL.TOTAL_FEEDING_AMOUNT</v>
      </c>
      <c r="D3179" s="38" t="str">
        <f t="shared" si="151"/>
        <v>CUS11847920</v>
      </c>
      <c r="E3179" s="38" t="s">
        <v>18858</v>
      </c>
      <c r="F3179" s="38"/>
      <c r="G3179" s="38" t="s">
        <v>259</v>
      </c>
      <c r="H3179" s="38" t="s">
        <v>18631</v>
      </c>
      <c r="I3179" s="40" t="s">
        <v>18632</v>
      </c>
      <c r="J3179" s="40"/>
      <c r="K3179" s="40" t="str">
        <f t="shared" si="152"/>
        <v>Total Feeding Amount</v>
      </c>
      <c r="L3179" s="41" t="s">
        <v>18633</v>
      </c>
      <c r="M3179" s="40" t="s">
        <v>18634</v>
      </c>
      <c r="N3179" s="40" t="s">
        <v>18632</v>
      </c>
      <c r="O3179" s="40" t="s">
        <v>18869</v>
      </c>
    </row>
    <row r="3180" spans="2:15" ht="30" customHeight="1">
      <c r="B3180" s="38">
        <v>3179</v>
      </c>
      <c r="C3180" s="39" t="str">
        <f t="shared" si="150"/>
        <v>CUS11847920.LABEL.FEEDING_AMOUNT</v>
      </c>
      <c r="D3180" s="38" t="str">
        <f t="shared" si="151"/>
        <v>CUS11847920</v>
      </c>
      <c r="E3180" s="38" t="s">
        <v>18858</v>
      </c>
      <c r="F3180" s="38"/>
      <c r="G3180" s="38" t="s">
        <v>259</v>
      </c>
      <c r="H3180" s="38" t="s">
        <v>18636</v>
      </c>
      <c r="I3180" s="40" t="s">
        <v>18637</v>
      </c>
      <c r="J3180" s="40"/>
      <c r="K3180" s="40" t="str">
        <f t="shared" si="152"/>
        <v>Feeding Amount</v>
      </c>
      <c r="L3180" s="41" t="s">
        <v>18638</v>
      </c>
      <c r="M3180" s="40" t="s">
        <v>18639</v>
      </c>
      <c r="N3180" s="40" t="s">
        <v>18637</v>
      </c>
      <c r="O3180" s="40" t="s">
        <v>18870</v>
      </c>
    </row>
    <row r="3181" spans="2:15" ht="30" customHeight="1">
      <c r="B3181" s="38">
        <v>3180</v>
      </c>
      <c r="C3181" s="39" t="str">
        <f t="shared" si="150"/>
        <v>CUS11847920.LABEL.RECIPIENT_PIGGY</v>
      </c>
      <c r="D3181" s="38" t="str">
        <f t="shared" si="151"/>
        <v>CUS11847920</v>
      </c>
      <c r="E3181" s="38" t="s">
        <v>18858</v>
      </c>
      <c r="F3181" s="38"/>
      <c r="G3181" s="38" t="s">
        <v>259</v>
      </c>
      <c r="H3181" s="38" t="s">
        <v>18641</v>
      </c>
      <c r="I3181" s="40" t="s">
        <v>18642</v>
      </c>
      <c r="J3181" s="40"/>
      <c r="K3181" s="40" t="str">
        <f t="shared" si="152"/>
        <v>Recipient Piggy</v>
      </c>
      <c r="L3181" s="41" t="s">
        <v>18643</v>
      </c>
      <c r="M3181" s="40" t="s">
        <v>3286</v>
      </c>
      <c r="N3181" s="40" t="s">
        <v>18642</v>
      </c>
      <c r="O3181" s="40" t="s">
        <v>18871</v>
      </c>
    </row>
    <row r="3182" spans="2:15" ht="30" customHeight="1">
      <c r="B3182" s="38">
        <v>3181</v>
      </c>
      <c r="C3182" s="39" t="str">
        <f t="shared" si="150"/>
        <v>CUS11847920.LABEL.WITHDRAWAL_ACCOUNT</v>
      </c>
      <c r="D3182" s="38" t="str">
        <f t="shared" si="151"/>
        <v>CUS11847920</v>
      </c>
      <c r="E3182" s="38" t="s">
        <v>18858</v>
      </c>
      <c r="F3182" s="38"/>
      <c r="G3182" s="38" t="s">
        <v>259</v>
      </c>
      <c r="H3182" s="38" t="s">
        <v>4886</v>
      </c>
      <c r="I3182" s="40" t="s">
        <v>6493</v>
      </c>
      <c r="J3182" s="40"/>
      <c r="K3182" s="40" t="str">
        <f t="shared" si="152"/>
        <v>Withdrawal Account</v>
      </c>
      <c r="L3182" s="41" t="s">
        <v>4888</v>
      </c>
      <c r="M3182" s="40" t="s">
        <v>3256</v>
      </c>
      <c r="N3182" s="40" t="s">
        <v>6493</v>
      </c>
      <c r="O3182" s="40" t="s">
        <v>6513</v>
      </c>
    </row>
    <row r="3183" spans="2:15" ht="30" customHeight="1">
      <c r="B3183" s="38">
        <v>3182</v>
      </c>
      <c r="C3183" s="39" t="str">
        <f t="shared" si="150"/>
        <v>CUS11860000.TITLE.MANAGE_JUNIOR_USER</v>
      </c>
      <c r="D3183" s="38" t="str">
        <f t="shared" si="151"/>
        <v>CUS11860000</v>
      </c>
      <c r="E3183" s="38" t="s">
        <v>8781</v>
      </c>
      <c r="F3183" s="38"/>
      <c r="G3183" s="38" t="s">
        <v>1271</v>
      </c>
      <c r="H3183" s="38" t="s">
        <v>8719</v>
      </c>
      <c r="I3183" s="40" t="s">
        <v>8720</v>
      </c>
      <c r="J3183" s="40"/>
      <c r="K3183" s="40" t="str">
        <f t="shared" si="152"/>
        <v>Manage Junior User</v>
      </c>
      <c r="L3183" s="41" t="s">
        <v>8721</v>
      </c>
      <c r="M3183" s="40" t="s">
        <v>8722</v>
      </c>
      <c r="N3183" s="40" t="s">
        <v>8782</v>
      </c>
      <c r="O3183" s="40" t="s">
        <v>8783</v>
      </c>
    </row>
    <row r="3184" spans="2:15" ht="30" customHeight="1">
      <c r="B3184" s="38">
        <v>3183</v>
      </c>
      <c r="C3184" s="39" t="str">
        <f t="shared" si="150"/>
        <v>CUS11860000.BUTTON.CANCEL</v>
      </c>
      <c r="D3184" s="38" t="str">
        <f t="shared" si="151"/>
        <v>CUS11860000</v>
      </c>
      <c r="E3184" s="38" t="s">
        <v>8781</v>
      </c>
      <c r="F3184" s="38"/>
      <c r="G3184" s="38" t="s">
        <v>13</v>
      </c>
      <c r="H3184" s="38" t="s">
        <v>24</v>
      </c>
      <c r="I3184" s="40" t="s">
        <v>25</v>
      </c>
      <c r="J3184" s="40"/>
      <c r="K3184" s="40" t="str">
        <f t="shared" si="152"/>
        <v>Cancel</v>
      </c>
      <c r="L3184" s="41" t="s">
        <v>26</v>
      </c>
      <c r="M3184" s="40" t="s">
        <v>27</v>
      </c>
      <c r="N3184" s="40" t="s">
        <v>260</v>
      </c>
      <c r="O3184" s="40" t="s">
        <v>28</v>
      </c>
    </row>
    <row r="3185" spans="2:15" ht="30" customHeight="1">
      <c r="B3185" s="38">
        <v>3184</v>
      </c>
      <c r="C3185" s="39" t="str">
        <f t="shared" si="150"/>
        <v>CUS11860000.BUTTON.EDIT</v>
      </c>
      <c r="D3185" s="38" t="str">
        <f t="shared" si="151"/>
        <v>CUS11860000</v>
      </c>
      <c r="E3185" s="38" t="s">
        <v>8781</v>
      </c>
      <c r="F3185" s="38"/>
      <c r="G3185" s="38" t="s">
        <v>13</v>
      </c>
      <c r="H3185" s="38" t="s">
        <v>211</v>
      </c>
      <c r="I3185" s="40" t="s">
        <v>212</v>
      </c>
      <c r="J3185" s="40"/>
      <c r="K3185" s="40" t="str">
        <f t="shared" si="152"/>
        <v>Edit</v>
      </c>
      <c r="L3185" s="41" t="s">
        <v>213</v>
      </c>
      <c r="M3185" s="40" t="s">
        <v>57</v>
      </c>
      <c r="N3185" s="40" t="s">
        <v>4794</v>
      </c>
      <c r="O3185" s="40" t="s">
        <v>214</v>
      </c>
    </row>
    <row r="3186" spans="2:15" ht="30" customHeight="1">
      <c r="B3186" s="38">
        <v>3185</v>
      </c>
      <c r="C3186" s="39" t="str">
        <f t="shared" si="150"/>
        <v>CUS11860000.BUTTON.CONFIRM</v>
      </c>
      <c r="D3186" s="38" t="str">
        <f t="shared" si="151"/>
        <v>CUS11860000</v>
      </c>
      <c r="E3186" s="38" t="s">
        <v>8781</v>
      </c>
      <c r="F3186" s="38"/>
      <c r="G3186" s="38" t="s">
        <v>13</v>
      </c>
      <c r="H3186" s="38" t="s">
        <v>29</v>
      </c>
      <c r="I3186" s="40" t="s">
        <v>30</v>
      </c>
      <c r="J3186" s="40"/>
      <c r="K3186" s="40" t="str">
        <f t="shared" si="152"/>
        <v>Confirm</v>
      </c>
      <c r="L3186" s="41" t="s">
        <v>15</v>
      </c>
      <c r="M3186" s="40" t="s">
        <v>31</v>
      </c>
      <c r="N3186" s="40" t="s">
        <v>32</v>
      </c>
      <c r="O3186" s="40" t="s">
        <v>33</v>
      </c>
    </row>
    <row r="3187" spans="2:15" ht="30" customHeight="1">
      <c r="B3187" s="38">
        <v>3186</v>
      </c>
      <c r="C3187" s="39" t="str">
        <f t="shared" si="150"/>
        <v>CUS11860000.LABEL.AUTO_DEPOSIT</v>
      </c>
      <c r="D3187" s="38" t="str">
        <f t="shared" si="151"/>
        <v>CUS11860000</v>
      </c>
      <c r="E3187" s="38" t="s">
        <v>8781</v>
      </c>
      <c r="F3187" s="38"/>
      <c r="G3187" s="38" t="s">
        <v>259</v>
      </c>
      <c r="H3187" s="38" t="s">
        <v>8784</v>
      </c>
      <c r="I3187" s="40" t="s">
        <v>8785</v>
      </c>
      <c r="J3187" s="40"/>
      <c r="K3187" s="40" t="str">
        <f t="shared" si="152"/>
        <v>Auto Deposit</v>
      </c>
      <c r="L3187" s="41" t="s">
        <v>8786</v>
      </c>
      <c r="M3187" s="40" t="s">
        <v>2514</v>
      </c>
      <c r="N3187" s="40" t="s">
        <v>8787</v>
      </c>
      <c r="O3187" s="40" t="s">
        <v>6904</v>
      </c>
    </row>
    <row r="3188" spans="2:15" ht="30" customHeight="1">
      <c r="B3188" s="38">
        <v>3187</v>
      </c>
      <c r="C3188" s="39" t="str">
        <f t="shared" si="150"/>
        <v>CUS11860000.LABEL.RECURRING_DEPOSIT</v>
      </c>
      <c r="D3188" s="38" t="str">
        <f t="shared" si="151"/>
        <v>CUS11860000</v>
      </c>
      <c r="E3188" s="38" t="s">
        <v>8781</v>
      </c>
      <c r="F3188" s="38"/>
      <c r="G3188" s="38" t="s">
        <v>259</v>
      </c>
      <c r="H3188" s="38" t="s">
        <v>8788</v>
      </c>
      <c r="I3188" s="40" t="s">
        <v>8789</v>
      </c>
      <c r="J3188" s="40"/>
      <c r="K3188" s="40" t="str">
        <f t="shared" si="152"/>
        <v>RECURRING DEPOSIT</v>
      </c>
      <c r="L3188" s="41" t="s">
        <v>8790</v>
      </c>
      <c r="M3188" s="40" t="s">
        <v>8791</v>
      </c>
      <c r="N3188" s="40" t="s">
        <v>8792</v>
      </c>
      <c r="O3188" s="40" t="s">
        <v>871</v>
      </c>
    </row>
    <row r="3189" spans="2:15" ht="30" customHeight="1">
      <c r="B3189" s="38">
        <v>3188</v>
      </c>
      <c r="C3189" s="39" t="str">
        <f t="shared" si="150"/>
        <v>CUS11860000.LABEL.AMOUNT</v>
      </c>
      <c r="D3189" s="38" t="str">
        <f t="shared" si="151"/>
        <v>CUS11860000</v>
      </c>
      <c r="E3189" s="38" t="s">
        <v>8781</v>
      </c>
      <c r="F3189" s="38"/>
      <c r="G3189" s="38" t="s">
        <v>259</v>
      </c>
      <c r="H3189" s="38" t="s">
        <v>3113</v>
      </c>
      <c r="I3189" s="40" t="s">
        <v>3219</v>
      </c>
      <c r="J3189" s="40"/>
      <c r="K3189" s="40" t="str">
        <f t="shared" si="152"/>
        <v>Amount</v>
      </c>
      <c r="L3189" s="41" t="s">
        <v>3114</v>
      </c>
      <c r="M3189" s="40" t="s">
        <v>8793</v>
      </c>
      <c r="N3189" s="40" t="s">
        <v>3116</v>
      </c>
      <c r="O3189" s="40" t="s">
        <v>3117</v>
      </c>
    </row>
    <row r="3190" spans="2:15" ht="30" customHeight="1">
      <c r="B3190" s="38">
        <v>3189</v>
      </c>
      <c r="C3190" s="39" t="str">
        <f t="shared" si="150"/>
        <v>CUS11860000.LABEL.SCHEDULE</v>
      </c>
      <c r="D3190" s="38" t="str">
        <f t="shared" si="151"/>
        <v>CUS11860000</v>
      </c>
      <c r="E3190" s="38" t="s">
        <v>8781</v>
      </c>
      <c r="F3190" s="38"/>
      <c r="G3190" s="38" t="s">
        <v>259</v>
      </c>
      <c r="H3190" s="38" t="s">
        <v>2797</v>
      </c>
      <c r="I3190" s="40" t="s">
        <v>2798</v>
      </c>
      <c r="J3190" s="40"/>
      <c r="K3190" s="40" t="str">
        <f t="shared" si="152"/>
        <v>Schedule</v>
      </c>
      <c r="L3190" s="41" t="s">
        <v>2799</v>
      </c>
      <c r="M3190" s="40" t="s">
        <v>8794</v>
      </c>
      <c r="N3190" s="40" t="s">
        <v>8795</v>
      </c>
      <c r="O3190" s="40" t="s">
        <v>2837</v>
      </c>
    </row>
    <row r="3191" spans="2:15" ht="30" customHeight="1">
      <c r="B3191" s="38">
        <v>3190</v>
      </c>
      <c r="C3191" s="39" t="str">
        <f t="shared" si="150"/>
        <v>CUS11860000.LABEL.EVERY_MONTH__LAST_DAY</v>
      </c>
      <c r="D3191" s="38" t="str">
        <f t="shared" si="151"/>
        <v>CUS11860000</v>
      </c>
      <c r="E3191" s="38" t="s">
        <v>8781</v>
      </c>
      <c r="F3191" s="38"/>
      <c r="G3191" s="38" t="s">
        <v>259</v>
      </c>
      <c r="H3191" s="38" t="s">
        <v>8796</v>
      </c>
      <c r="I3191" s="40" t="s">
        <v>8797</v>
      </c>
      <c r="J3191" s="40"/>
      <c r="K3191" s="40" t="str">
        <f t="shared" si="152"/>
        <v>Every Month / Last Day</v>
      </c>
      <c r="L3191" s="41" t="s">
        <v>8798</v>
      </c>
      <c r="M3191" s="40" t="s">
        <v>8799</v>
      </c>
      <c r="N3191" s="40" t="s">
        <v>8800</v>
      </c>
      <c r="O3191" s="40" t="s">
        <v>8801</v>
      </c>
    </row>
    <row r="3192" spans="2:15" ht="30" customHeight="1">
      <c r="B3192" s="38">
        <v>3191</v>
      </c>
      <c r="C3192" s="39" t="str">
        <f t="shared" si="150"/>
        <v>CUS11860000.LABEL.WITHDRAW_FROM</v>
      </c>
      <c r="D3192" s="38" t="str">
        <f t="shared" si="151"/>
        <v>CUS11860000</v>
      </c>
      <c r="E3192" s="38" t="s">
        <v>8781</v>
      </c>
      <c r="F3192" s="38"/>
      <c r="G3192" s="38" t="s">
        <v>259</v>
      </c>
      <c r="H3192" s="38" t="s">
        <v>4941</v>
      </c>
      <c r="I3192" s="40" t="s">
        <v>4942</v>
      </c>
      <c r="J3192" s="40"/>
      <c r="K3192" s="40" t="str">
        <f t="shared" si="152"/>
        <v>Withdraw From</v>
      </c>
      <c r="L3192" s="41" t="s">
        <v>4943</v>
      </c>
      <c r="M3192" s="40" t="s">
        <v>3256</v>
      </c>
      <c r="N3192" s="40" t="s">
        <v>3233</v>
      </c>
      <c r="O3192" s="40" t="s">
        <v>8802</v>
      </c>
    </row>
    <row r="3193" spans="2:15" ht="30" customHeight="1">
      <c r="B3193" s="38">
        <v>3192</v>
      </c>
      <c r="C3193" s="39" t="str">
        <f t="shared" si="150"/>
        <v>CUS11860000.LABEL.USER_STATUS</v>
      </c>
      <c r="D3193" s="38" t="str">
        <f t="shared" si="151"/>
        <v>CUS11860000</v>
      </c>
      <c r="E3193" s="38" t="s">
        <v>8781</v>
      </c>
      <c r="F3193" s="38"/>
      <c r="G3193" s="38" t="s">
        <v>259</v>
      </c>
      <c r="H3193" s="38" t="s">
        <v>8803</v>
      </c>
      <c r="I3193" s="40" t="s">
        <v>8804</v>
      </c>
      <c r="J3193" s="40"/>
      <c r="K3193" s="40" t="str">
        <f t="shared" si="152"/>
        <v>User Status</v>
      </c>
      <c r="L3193" s="41" t="s">
        <v>8805</v>
      </c>
      <c r="M3193" s="40" t="s">
        <v>8806</v>
      </c>
      <c r="N3193" s="40" t="s">
        <v>8807</v>
      </c>
      <c r="O3193" s="40" t="s">
        <v>8808</v>
      </c>
    </row>
    <row r="3194" spans="2:15" ht="30" customHeight="1">
      <c r="B3194" s="38">
        <v>3193</v>
      </c>
      <c r="C3194" s="39" t="str">
        <f t="shared" si="150"/>
        <v>CUS11860000.LABEL.BLOCK_ACCOUNT</v>
      </c>
      <c r="D3194" s="38" t="str">
        <f t="shared" si="151"/>
        <v>CUS11860000</v>
      </c>
      <c r="E3194" s="38" t="s">
        <v>8781</v>
      </c>
      <c r="F3194" s="38"/>
      <c r="G3194" s="38" t="s">
        <v>259</v>
      </c>
      <c r="H3194" s="38" t="s">
        <v>8809</v>
      </c>
      <c r="I3194" s="40" t="s">
        <v>8810</v>
      </c>
      <c r="J3194" s="40"/>
      <c r="K3194" s="40" t="str">
        <f t="shared" si="152"/>
        <v>BLOCK ACCOUNT</v>
      </c>
      <c r="L3194" s="41" t="s">
        <v>8811</v>
      </c>
      <c r="M3194" s="40" t="s">
        <v>8812</v>
      </c>
      <c r="N3194" s="40" t="s">
        <v>8813</v>
      </c>
      <c r="O3194" s="40" t="s">
        <v>8814</v>
      </c>
    </row>
    <row r="3195" spans="2:15" ht="30" customHeight="1">
      <c r="B3195" s="38">
        <v>3194</v>
      </c>
      <c r="C3195" s="39" t="str">
        <f t="shared" si="150"/>
        <v>CUS11860000.LABEL.NOW_UNBLOCKED</v>
      </c>
      <c r="D3195" s="38" t="str">
        <f t="shared" si="151"/>
        <v>CUS11860000</v>
      </c>
      <c r="E3195" s="38" t="s">
        <v>8781</v>
      </c>
      <c r="F3195" s="38"/>
      <c r="G3195" s="38" t="s">
        <v>259</v>
      </c>
      <c r="H3195" s="38" t="s">
        <v>8815</v>
      </c>
      <c r="I3195" s="40" t="s">
        <v>8816</v>
      </c>
      <c r="J3195" s="40"/>
      <c r="K3195" s="40" t="str">
        <f t="shared" si="152"/>
        <v>Now Unblocked</v>
      </c>
      <c r="L3195" s="41" t="s">
        <v>8817</v>
      </c>
      <c r="M3195" s="40" t="s">
        <v>8818</v>
      </c>
      <c r="N3195" s="40" t="s">
        <v>8819</v>
      </c>
      <c r="O3195" s="40" t="s">
        <v>8820</v>
      </c>
    </row>
    <row r="3196" spans="2:15" ht="30" customHeight="1">
      <c r="B3196" s="38">
        <v>3195</v>
      </c>
      <c r="C3196" s="39" t="str">
        <f t="shared" si="150"/>
        <v>CUS11860000.LABEL.AUTHENTICATION</v>
      </c>
      <c r="D3196" s="38" t="str">
        <f t="shared" si="151"/>
        <v>CUS11860000</v>
      </c>
      <c r="E3196" s="38" t="s">
        <v>8781</v>
      </c>
      <c r="F3196" s="38"/>
      <c r="G3196" s="38" t="s">
        <v>259</v>
      </c>
      <c r="H3196" s="38" t="s">
        <v>1281</v>
      </c>
      <c r="I3196" s="40" t="s">
        <v>1282</v>
      </c>
      <c r="J3196" s="40"/>
      <c r="K3196" s="40" t="str">
        <f t="shared" si="152"/>
        <v>Verification</v>
      </c>
      <c r="L3196" s="41" t="s">
        <v>1283</v>
      </c>
      <c r="M3196" s="40" t="s">
        <v>8821</v>
      </c>
      <c r="N3196" s="40" t="s">
        <v>8822</v>
      </c>
      <c r="O3196" s="40" t="s">
        <v>1286</v>
      </c>
    </row>
    <row r="3197" spans="2:15" ht="30" customHeight="1">
      <c r="B3197" s="38">
        <v>3196</v>
      </c>
      <c r="C3197" s="39" t="str">
        <f t="shared" si="150"/>
        <v>CUS11860000.LABEL.SMS_AUTHENTICATION_LOG_IN_ID</v>
      </c>
      <c r="D3197" s="38" t="str">
        <f t="shared" si="151"/>
        <v>CUS11860000</v>
      </c>
      <c r="E3197" s="38" t="s">
        <v>8781</v>
      </c>
      <c r="F3197" s="38"/>
      <c r="G3197" s="38" t="s">
        <v>259</v>
      </c>
      <c r="H3197" s="38" t="s">
        <v>8823</v>
      </c>
      <c r="I3197" s="40" t="s">
        <v>8824</v>
      </c>
      <c r="J3197" s="40"/>
      <c r="K3197" s="40" t="str">
        <f t="shared" si="152"/>
        <v>SMS VERIFICATION (Log In ID)</v>
      </c>
      <c r="L3197" s="41" t="s">
        <v>8825</v>
      </c>
      <c r="M3197" s="40" t="s">
        <v>8826</v>
      </c>
      <c r="N3197" s="40" t="s">
        <v>8827</v>
      </c>
      <c r="O3197" s="40" t="s">
        <v>8828</v>
      </c>
    </row>
    <row r="3198" spans="2:15" ht="30" customHeight="1">
      <c r="B3198" s="38">
        <v>3197</v>
      </c>
      <c r="C3198" s="39" t="str">
        <f t="shared" si="150"/>
        <v>CUS11860000.LABEL.BIOMETRIC_AUTHENTICATION</v>
      </c>
      <c r="D3198" s="38" t="str">
        <f t="shared" si="151"/>
        <v>CUS11860000</v>
      </c>
      <c r="E3198" s="38" t="s">
        <v>8781</v>
      </c>
      <c r="F3198" s="38"/>
      <c r="G3198" s="38" t="s">
        <v>259</v>
      </c>
      <c r="H3198" s="38" t="s">
        <v>8829</v>
      </c>
      <c r="I3198" s="40" t="s">
        <v>8830</v>
      </c>
      <c r="J3198" s="40"/>
      <c r="K3198" s="40" t="str">
        <f t="shared" si="152"/>
        <v>BIOMETRIC VERIFICATION</v>
      </c>
      <c r="L3198" s="41" t="s">
        <v>8831</v>
      </c>
      <c r="M3198" s="40" t="s">
        <v>8832</v>
      </c>
      <c r="N3198" s="40" t="s">
        <v>8833</v>
      </c>
      <c r="O3198" s="40" t="s">
        <v>8834</v>
      </c>
    </row>
    <row r="3199" spans="2:15" ht="30" customHeight="1">
      <c r="B3199" s="38">
        <v>3198</v>
      </c>
      <c r="C3199" s="39" t="str">
        <f t="shared" si="150"/>
        <v>CUS11860000.LABEL.FACE__FINGERPRINT</v>
      </c>
      <c r="D3199" s="38" t="str">
        <f t="shared" si="151"/>
        <v>CUS11860000</v>
      </c>
      <c r="E3199" s="38" t="s">
        <v>8781</v>
      </c>
      <c r="F3199" s="38"/>
      <c r="G3199" s="38" t="s">
        <v>259</v>
      </c>
      <c r="H3199" s="38" t="s">
        <v>8835</v>
      </c>
      <c r="I3199" s="40" t="s">
        <v>8836</v>
      </c>
      <c r="J3199" s="40"/>
      <c r="K3199" s="40" t="str">
        <f t="shared" si="152"/>
        <v>(FACE / FINGERPRINT)</v>
      </c>
      <c r="L3199" s="41" t="s">
        <v>8837</v>
      </c>
      <c r="M3199" s="40" t="s">
        <v>8838</v>
      </c>
      <c r="N3199" s="40" t="s">
        <v>8839</v>
      </c>
      <c r="O3199" s="40" t="s">
        <v>8840</v>
      </c>
    </row>
    <row r="3200" spans="2:15" ht="30" customHeight="1">
      <c r="B3200" s="38">
        <v>3199</v>
      </c>
      <c r="C3200" s="39" t="str">
        <f t="shared" si="150"/>
        <v>CUS11860000.LABEL.FORGOT_YOUR_PIN</v>
      </c>
      <c r="D3200" s="38" t="str">
        <f t="shared" si="151"/>
        <v>CUS11860000</v>
      </c>
      <c r="E3200" s="38" t="s">
        <v>8781</v>
      </c>
      <c r="F3200" s="38"/>
      <c r="G3200" s="38" t="s">
        <v>259</v>
      </c>
      <c r="H3200" s="38" t="s">
        <v>8841</v>
      </c>
      <c r="I3200" s="40" t="s">
        <v>8842</v>
      </c>
      <c r="J3200" s="40"/>
      <c r="K3200" s="40" t="str">
        <f t="shared" si="152"/>
        <v>Forgot Your PIN?</v>
      </c>
      <c r="L3200" s="41" t="s">
        <v>8843</v>
      </c>
      <c r="M3200" s="40" t="s">
        <v>8844</v>
      </c>
      <c r="N3200" s="40" t="s">
        <v>1741</v>
      </c>
      <c r="O3200" s="40" t="s">
        <v>8845</v>
      </c>
    </row>
    <row r="3201" spans="2:15" ht="30" customHeight="1">
      <c r="B3201" s="38">
        <v>3200</v>
      </c>
      <c r="C3201" s="39" t="str">
        <f t="shared" si="150"/>
        <v>CUS11860000.LABEL.APP_PIN</v>
      </c>
      <c r="D3201" s="38" t="str">
        <f t="shared" si="151"/>
        <v>CUS11860000</v>
      </c>
      <c r="E3201" s="38" t="s">
        <v>8781</v>
      </c>
      <c r="F3201" s="38"/>
      <c r="G3201" s="38" t="s">
        <v>259</v>
      </c>
      <c r="H3201" s="38" t="s">
        <v>4904</v>
      </c>
      <c r="I3201" s="40" t="s">
        <v>4905</v>
      </c>
      <c r="J3201" s="40"/>
      <c r="K3201" s="40" t="str">
        <f t="shared" si="152"/>
        <v>APP PIN</v>
      </c>
      <c r="L3201" s="41" t="s">
        <v>4906</v>
      </c>
      <c r="M3201" s="40" t="s">
        <v>4905</v>
      </c>
      <c r="N3201" s="40" t="s">
        <v>4907</v>
      </c>
      <c r="O3201" s="40" t="s">
        <v>4908</v>
      </c>
    </row>
    <row r="3202" spans="2:15" ht="30" customHeight="1">
      <c r="B3202" s="38">
        <v>3201</v>
      </c>
      <c r="C3202" s="39" t="str">
        <f t="shared" ref="C3202:C3265" si="153">E3202&amp;"."&amp;G3202&amp;"."&amp;H3202</f>
        <v>CUS11860000.LABEL.DEVICE_MANAGEMENT</v>
      </c>
      <c r="D3202" s="38" t="str">
        <f t="shared" ref="D3202:D3265" si="154">IF(F3202&lt;&gt;"", F3202, E3202)</f>
        <v>CUS11860000</v>
      </c>
      <c r="E3202" s="38" t="s">
        <v>8781</v>
      </c>
      <c r="F3202" s="38"/>
      <c r="G3202" s="38" t="s">
        <v>259</v>
      </c>
      <c r="H3202" s="38" t="s">
        <v>8846</v>
      </c>
      <c r="I3202" s="40" t="s">
        <v>8847</v>
      </c>
      <c r="J3202" s="40"/>
      <c r="K3202" s="40" t="str">
        <f t="shared" ref="K3202:K3265" si="155">IF(J3202&lt;&gt;"", J3202, I3202)</f>
        <v>Device Management</v>
      </c>
      <c r="L3202" s="41" t="s">
        <v>8848</v>
      </c>
      <c r="M3202" s="40" t="s">
        <v>8849</v>
      </c>
      <c r="N3202" s="40" t="s">
        <v>8850</v>
      </c>
      <c r="O3202" s="40" t="s">
        <v>8851</v>
      </c>
    </row>
    <row r="3203" spans="2:15" ht="30" customHeight="1">
      <c r="B3203" s="38">
        <v>3202</v>
      </c>
      <c r="C3203" s="39" t="str">
        <f t="shared" si="153"/>
        <v>CUS11860000.LABEL.CHANGE_APP_PIN</v>
      </c>
      <c r="D3203" s="38" t="str">
        <f t="shared" si="154"/>
        <v>CUS11860000</v>
      </c>
      <c r="E3203" s="38" t="s">
        <v>8781</v>
      </c>
      <c r="F3203" s="38"/>
      <c r="G3203" s="38" t="s">
        <v>259</v>
      </c>
      <c r="H3203" s="38" t="s">
        <v>4960</v>
      </c>
      <c r="I3203" s="40" t="s">
        <v>4961</v>
      </c>
      <c r="J3203" s="40"/>
      <c r="K3203" s="40" t="str">
        <f t="shared" si="155"/>
        <v>Change App PIN</v>
      </c>
      <c r="L3203" s="41" t="s">
        <v>4962</v>
      </c>
      <c r="M3203" s="40" t="s">
        <v>4963</v>
      </c>
      <c r="N3203" s="40" t="s">
        <v>4964</v>
      </c>
      <c r="O3203" s="40" t="s">
        <v>4965</v>
      </c>
    </row>
    <row r="3204" spans="2:15" ht="30" customHeight="1">
      <c r="B3204" s="38">
        <v>3203</v>
      </c>
      <c r="C3204" s="39" t="str">
        <f t="shared" si="153"/>
        <v>CUS11860000.LABEL.DISCONNECT_DEVICE</v>
      </c>
      <c r="D3204" s="38" t="str">
        <f t="shared" si="154"/>
        <v>CUS11860000</v>
      </c>
      <c r="E3204" s="38" t="s">
        <v>8781</v>
      </c>
      <c r="F3204" s="38"/>
      <c r="G3204" s="38" t="s">
        <v>259</v>
      </c>
      <c r="H3204" s="38" t="s">
        <v>8852</v>
      </c>
      <c r="I3204" s="40" t="s">
        <v>8853</v>
      </c>
      <c r="J3204" s="40"/>
      <c r="K3204" s="40" t="str">
        <f t="shared" si="155"/>
        <v>Disconnect Device</v>
      </c>
      <c r="L3204" s="41" t="s">
        <v>8854</v>
      </c>
      <c r="M3204" s="40" t="s">
        <v>8855</v>
      </c>
      <c r="N3204" s="40" t="s">
        <v>8856</v>
      </c>
      <c r="O3204" s="40" t="s">
        <v>8857</v>
      </c>
    </row>
    <row r="3205" spans="2:15" ht="30" customHeight="1">
      <c r="B3205" s="38">
        <v>3204</v>
      </c>
      <c r="C3205" s="39" t="str">
        <f t="shared" si="153"/>
        <v>CUS11860000.LABEL.SEND_LIMIT</v>
      </c>
      <c r="D3205" s="38" t="str">
        <f t="shared" si="154"/>
        <v>CUS11860000</v>
      </c>
      <c r="E3205" s="38" t="s">
        <v>8781</v>
      </c>
      <c r="F3205" s="38"/>
      <c r="G3205" s="38" t="s">
        <v>259</v>
      </c>
      <c r="H3205" s="38" t="s">
        <v>8858</v>
      </c>
      <c r="I3205" s="40" t="s">
        <v>8859</v>
      </c>
      <c r="J3205" s="40"/>
      <c r="K3205" s="40" t="str">
        <f t="shared" si="155"/>
        <v>Send LIMIT</v>
      </c>
      <c r="L3205" s="41" t="s">
        <v>8860</v>
      </c>
      <c r="M3205" s="40" t="s">
        <v>8861</v>
      </c>
      <c r="N3205" s="40" t="s">
        <v>8862</v>
      </c>
      <c r="O3205" s="40" t="s">
        <v>8863</v>
      </c>
    </row>
    <row r="3206" spans="2:15" ht="30" customHeight="1">
      <c r="B3206" s="38">
        <v>3205</v>
      </c>
      <c r="C3206" s="39" t="str">
        <f t="shared" si="153"/>
        <v>CUS11860000.LABEL._TIME</v>
      </c>
      <c r="D3206" s="38" t="str">
        <f t="shared" si="154"/>
        <v>CUS11860000</v>
      </c>
      <c r="E3206" s="38" t="s">
        <v>8781</v>
      </c>
      <c r="F3206" s="38"/>
      <c r="G3206" s="38" t="s">
        <v>259</v>
      </c>
      <c r="H3206" s="38" t="s">
        <v>1104</v>
      </c>
      <c r="I3206" s="40" t="s">
        <v>4569</v>
      </c>
      <c r="J3206" s="40"/>
      <c r="K3206" s="40" t="str">
        <f t="shared" si="155"/>
        <v>1 Time</v>
      </c>
      <c r="L3206" s="41" t="s">
        <v>1106</v>
      </c>
      <c r="M3206" s="40" t="s">
        <v>4570</v>
      </c>
      <c r="N3206" s="40" t="s">
        <v>8864</v>
      </c>
      <c r="O3206" s="40" t="s">
        <v>8865</v>
      </c>
    </row>
    <row r="3207" spans="2:15" ht="30" customHeight="1">
      <c r="B3207" s="38">
        <v>3206</v>
      </c>
      <c r="C3207" s="39" t="str">
        <f t="shared" si="153"/>
        <v>CUS11860000.LABEL._DAY</v>
      </c>
      <c r="D3207" s="38" t="str">
        <f t="shared" si="154"/>
        <v>CUS11860000</v>
      </c>
      <c r="E3207" s="38" t="s">
        <v>8781</v>
      </c>
      <c r="F3207" s="38"/>
      <c r="G3207" s="38" t="s">
        <v>259</v>
      </c>
      <c r="H3207" s="38" t="s">
        <v>5206</v>
      </c>
      <c r="I3207" s="40" t="s">
        <v>1110</v>
      </c>
      <c r="J3207" s="40"/>
      <c r="K3207" s="40" t="str">
        <f t="shared" si="155"/>
        <v>Today</v>
      </c>
      <c r="L3207" s="41" t="s">
        <v>1111</v>
      </c>
      <c r="M3207" s="40" t="s">
        <v>5207</v>
      </c>
      <c r="N3207" s="40" t="s">
        <v>8866</v>
      </c>
      <c r="O3207" s="40" t="s">
        <v>8867</v>
      </c>
    </row>
    <row r="3208" spans="2:15" ht="30" customHeight="1">
      <c r="B3208" s="38">
        <v>3207</v>
      </c>
      <c r="C3208" s="39" t="str">
        <f t="shared" si="153"/>
        <v>CUS11860000.LABEL.EVERY_MONTH</v>
      </c>
      <c r="D3208" s="38" t="str">
        <f t="shared" si="154"/>
        <v>CUS11860000</v>
      </c>
      <c r="E3208" s="38" t="s">
        <v>8781</v>
      </c>
      <c r="F3208" s="38"/>
      <c r="G3208" s="38" t="s">
        <v>259</v>
      </c>
      <c r="H3208" s="38" t="s">
        <v>3274</v>
      </c>
      <c r="I3208" s="40" t="s">
        <v>3275</v>
      </c>
      <c r="J3208" s="40"/>
      <c r="K3208" s="40" t="str">
        <f t="shared" si="155"/>
        <v>Every Month</v>
      </c>
      <c r="L3208" s="41" t="s">
        <v>3276</v>
      </c>
      <c r="M3208" s="40" t="s">
        <v>673</v>
      </c>
      <c r="N3208" s="40" t="s">
        <v>3275</v>
      </c>
      <c r="O3208" s="40" t="s">
        <v>696</v>
      </c>
    </row>
    <row r="3209" spans="2:15" ht="30" customHeight="1">
      <c r="B3209" s="38">
        <v>3208</v>
      </c>
      <c r="C3209" s="39" t="str">
        <f t="shared" si="153"/>
        <v>CUS11860000.LABEL.BLOCKED</v>
      </c>
      <c r="D3209" s="38" t="str">
        <f t="shared" si="154"/>
        <v>CUS11860000</v>
      </c>
      <c r="E3209" s="38" t="s">
        <v>8781</v>
      </c>
      <c r="F3209" s="38"/>
      <c r="G3209" s="38" t="s">
        <v>259</v>
      </c>
      <c r="H3209" s="38" t="s">
        <v>2123</v>
      </c>
      <c r="I3209" s="40" t="s">
        <v>8868</v>
      </c>
      <c r="J3209" s="40"/>
      <c r="K3209" s="40" t="str">
        <f t="shared" si="155"/>
        <v>Blocked</v>
      </c>
      <c r="L3209" s="41" t="s">
        <v>2124</v>
      </c>
      <c r="M3209" s="40" t="s">
        <v>2125</v>
      </c>
      <c r="N3209" s="40" t="s">
        <v>8868</v>
      </c>
      <c r="O3209" s="40" t="s">
        <v>8869</v>
      </c>
    </row>
    <row r="3210" spans="2:15" ht="30" customHeight="1">
      <c r="B3210" s="38">
        <v>3209</v>
      </c>
      <c r="C3210" s="39" t="str">
        <f t="shared" si="153"/>
        <v>CUS11860000.LABEL.SMS_AUTHENTICATION_EMLOG_IN_ID</v>
      </c>
      <c r="D3210" s="38" t="str">
        <f t="shared" si="154"/>
        <v>CUS11860000</v>
      </c>
      <c r="E3210" s="38" t="s">
        <v>8781</v>
      </c>
      <c r="F3210" s="38"/>
      <c r="G3210" s="38" t="s">
        <v>259</v>
      </c>
      <c r="H3210" s="38" t="s">
        <v>8870</v>
      </c>
      <c r="I3210" s="40" t="s">
        <v>8871</v>
      </c>
      <c r="J3210" s="40"/>
      <c r="K3210" s="40" t="str">
        <f t="shared" si="155"/>
        <v>SMS AUTHENTICATION &lt;em&gt;(Log In ID)&lt;/em&gt;</v>
      </c>
      <c r="L3210" s="41" t="s">
        <v>8872</v>
      </c>
      <c r="M3210" s="40" t="s">
        <v>8873</v>
      </c>
      <c r="N3210" s="40" t="s">
        <v>8871</v>
      </c>
      <c r="O3210" s="40" t="s">
        <v>8874</v>
      </c>
    </row>
    <row r="3211" spans="2:15" ht="30" customHeight="1">
      <c r="B3211" s="38">
        <v>3210</v>
      </c>
      <c r="C3211" s="39" t="str">
        <f t="shared" si="153"/>
        <v>CUS11860000.LABEL.TRANSFER_LIMIT</v>
      </c>
      <c r="D3211" s="38" t="str">
        <f t="shared" si="154"/>
        <v>CUS11860000</v>
      </c>
      <c r="E3211" s="38" t="s">
        <v>8781</v>
      </c>
      <c r="F3211" s="38"/>
      <c r="G3211" s="38" t="s">
        <v>259</v>
      </c>
      <c r="H3211" s="38" t="s">
        <v>8875</v>
      </c>
      <c r="I3211" s="40" t="s">
        <v>8876</v>
      </c>
      <c r="J3211" s="40"/>
      <c r="K3211" s="40" t="str">
        <f t="shared" si="155"/>
        <v>SEND LIMIT (DAILY)</v>
      </c>
      <c r="L3211" s="41" t="s">
        <v>8860</v>
      </c>
      <c r="M3211" s="40" t="s">
        <v>1102</v>
      </c>
      <c r="N3211" s="40" t="s">
        <v>8876</v>
      </c>
      <c r="O3211" s="40" t="s">
        <v>8877</v>
      </c>
    </row>
    <row r="3212" spans="2:15" ht="30" customHeight="1">
      <c r="B3212" s="38">
        <v>3211</v>
      </c>
      <c r="C3212" s="39" t="str">
        <f t="shared" si="153"/>
        <v>CUS11860000.LABEL.PERIOD</v>
      </c>
      <c r="D3212" s="38" t="str">
        <f t="shared" si="154"/>
        <v>CUS11860000</v>
      </c>
      <c r="E3212" s="38" t="s">
        <v>8781</v>
      </c>
      <c r="F3212" s="38"/>
      <c r="G3212" s="38" t="s">
        <v>259</v>
      </c>
      <c r="H3212" s="38" t="s">
        <v>4850</v>
      </c>
      <c r="I3212" s="40" t="s">
        <v>4851</v>
      </c>
      <c r="J3212" s="40"/>
      <c r="K3212" s="40" t="str">
        <f t="shared" si="155"/>
        <v>Period</v>
      </c>
      <c r="L3212" s="41" t="s">
        <v>4852</v>
      </c>
      <c r="M3212" s="40" t="s">
        <v>2340</v>
      </c>
      <c r="N3212" s="40" t="s">
        <v>4851</v>
      </c>
      <c r="O3212" s="40" t="s">
        <v>4854</v>
      </c>
    </row>
    <row r="3213" spans="2:15" ht="30" customHeight="1">
      <c r="B3213" s="38">
        <v>3212</v>
      </c>
      <c r="C3213" s="39" t="str">
        <f t="shared" si="153"/>
        <v>CUS11860000.LABEL.TRANSFER_LIMIT_CAMELCASE</v>
      </c>
      <c r="D3213" s="38" t="str">
        <f t="shared" si="154"/>
        <v>CUS11860000</v>
      </c>
      <c r="E3213" s="38" t="s">
        <v>8781</v>
      </c>
      <c r="F3213" s="38"/>
      <c r="G3213" s="38" t="s">
        <v>259</v>
      </c>
      <c r="H3213" s="38" t="s">
        <v>8878</v>
      </c>
      <c r="I3213" s="40" t="s">
        <v>8879</v>
      </c>
      <c r="J3213" s="40"/>
      <c r="K3213" s="40" t="str">
        <f t="shared" si="155"/>
        <v>Transfer Limit</v>
      </c>
      <c r="L3213" s="41" t="s">
        <v>8860</v>
      </c>
      <c r="M3213" s="40" t="s">
        <v>1102</v>
      </c>
      <c r="N3213" s="40" t="s">
        <v>8879</v>
      </c>
      <c r="O3213" s="40" t="s">
        <v>8880</v>
      </c>
    </row>
    <row r="3214" spans="2:15" ht="30" customHeight="1">
      <c r="B3214" s="38">
        <v>3213</v>
      </c>
      <c r="C3214" s="39" t="str">
        <f t="shared" si="153"/>
        <v>CUS11860000.LABEL.TRANSFER_LIMIT_UPPERCASE</v>
      </c>
      <c r="D3214" s="38" t="str">
        <f t="shared" si="154"/>
        <v>CUS11860000</v>
      </c>
      <c r="E3214" s="38" t="s">
        <v>8781</v>
      </c>
      <c r="F3214" s="38"/>
      <c r="G3214" s="38" t="s">
        <v>259</v>
      </c>
      <c r="H3214" s="38" t="s">
        <v>8881</v>
      </c>
      <c r="I3214" s="40" t="s">
        <v>8882</v>
      </c>
      <c r="J3214" s="40"/>
      <c r="K3214" s="40" t="str">
        <f t="shared" si="155"/>
        <v>TRANSFER LIMIT</v>
      </c>
      <c r="L3214" s="41" t="s">
        <v>8860</v>
      </c>
      <c r="M3214" s="40" t="s">
        <v>1102</v>
      </c>
      <c r="N3214" s="40" t="s">
        <v>8882</v>
      </c>
      <c r="O3214" s="40" t="s">
        <v>8880</v>
      </c>
    </row>
    <row r="3215" spans="2:15" ht="30" customHeight="1">
      <c r="B3215" s="38">
        <v>3214</v>
      </c>
      <c r="C3215" s="39" t="str">
        <f t="shared" si="153"/>
        <v>CUS11860000.LABEL.EVERY_WEEK</v>
      </c>
      <c r="D3215" s="38" t="str">
        <f t="shared" si="154"/>
        <v>CUS11860000</v>
      </c>
      <c r="E3215" s="38" t="s">
        <v>8781</v>
      </c>
      <c r="F3215" s="38"/>
      <c r="G3215" s="38" t="s">
        <v>259</v>
      </c>
      <c r="H3215" s="38" t="s">
        <v>4945</v>
      </c>
      <c r="I3215" s="40" t="s">
        <v>4946</v>
      </c>
      <c r="J3215" s="40"/>
      <c r="K3215" s="40" t="str">
        <f t="shared" si="155"/>
        <v>Every Week</v>
      </c>
      <c r="L3215" s="41" t="s">
        <v>4947</v>
      </c>
      <c r="M3215" s="40" t="s">
        <v>700</v>
      </c>
      <c r="N3215" s="40" t="s">
        <v>4946</v>
      </c>
      <c r="O3215" s="40" t="s">
        <v>701</v>
      </c>
    </row>
    <row r="3216" spans="2:15" ht="30" customHeight="1">
      <c r="B3216" s="38">
        <v>3215</v>
      </c>
      <c r="C3216" s="39" t="str">
        <f t="shared" si="153"/>
        <v>CUS11860000.PLACEHOLDER.ADD_RECURRING_DEPOSIT</v>
      </c>
      <c r="D3216" s="38" t="str">
        <f t="shared" si="154"/>
        <v>CUS11860000</v>
      </c>
      <c r="E3216" s="38" t="s">
        <v>8781</v>
      </c>
      <c r="F3216" s="38"/>
      <c r="G3216" s="38" t="s">
        <v>1258</v>
      </c>
      <c r="H3216" s="38" t="s">
        <v>8883</v>
      </c>
      <c r="I3216" s="40" t="s">
        <v>8884</v>
      </c>
      <c r="J3216" s="40"/>
      <c r="K3216" s="40" t="str">
        <f t="shared" si="155"/>
        <v>Add Recurring Deposit</v>
      </c>
      <c r="L3216" s="41" t="s">
        <v>5309</v>
      </c>
      <c r="M3216" s="40" t="s">
        <v>228</v>
      </c>
      <c r="N3216" s="40" t="s">
        <v>8884</v>
      </c>
      <c r="O3216" s="40" t="s">
        <v>8885</v>
      </c>
    </row>
    <row r="3217" spans="2:15" ht="30" customHeight="1">
      <c r="B3217" s="38">
        <v>3216</v>
      </c>
      <c r="C3217" s="39" t="str">
        <f t="shared" si="153"/>
        <v>CUS11860000.MESSAGE.ARE_YOU_SURE_YOU_WANT_TO_CHANG</v>
      </c>
      <c r="D3217" s="38" t="str">
        <f t="shared" si="154"/>
        <v>CUS11860000</v>
      </c>
      <c r="E3217" s="38" t="s">
        <v>8781</v>
      </c>
      <c r="F3217" s="38"/>
      <c r="G3217" s="38" t="s">
        <v>1019</v>
      </c>
      <c r="H3217" s="38" t="s">
        <v>417</v>
      </c>
      <c r="I3217" s="40" t="s">
        <v>418</v>
      </c>
      <c r="J3217" s="40"/>
      <c r="K3217" s="40" t="str">
        <f t="shared" si="155"/>
        <v>Are you sure you want to change phone number?</v>
      </c>
      <c r="L3217" s="41" t="s">
        <v>419</v>
      </c>
      <c r="M3217" s="40" t="s">
        <v>420</v>
      </c>
      <c r="N3217" s="40" t="s">
        <v>418</v>
      </c>
      <c r="O3217" s="40" t="s">
        <v>421</v>
      </c>
    </row>
    <row r="3218" spans="2:15" ht="30" customHeight="1">
      <c r="B3218" s="38">
        <v>3217</v>
      </c>
      <c r="C3218" s="39" t="str">
        <f t="shared" si="153"/>
        <v>CUS11860000.MESSAGE.PHONE_NUMBER_CANT_BE_EMPTY_PLE</v>
      </c>
      <c r="D3218" s="38" t="str">
        <f t="shared" si="154"/>
        <v>CUS11860000</v>
      </c>
      <c r="E3218" s="38" t="s">
        <v>8781</v>
      </c>
      <c r="F3218" s="38"/>
      <c r="G3218" s="38" t="s">
        <v>1019</v>
      </c>
      <c r="H3218" s="38" t="s">
        <v>412</v>
      </c>
      <c r="I3218" s="40" t="s">
        <v>413</v>
      </c>
      <c r="J3218" s="40"/>
      <c r="K3218" s="40" t="str">
        <f t="shared" si="155"/>
        <v>Phone number can't be empty! please enter phone number.</v>
      </c>
      <c r="L3218" s="41" t="s">
        <v>414</v>
      </c>
      <c r="M3218" s="40" t="s">
        <v>415</v>
      </c>
      <c r="N3218" s="40" t="s">
        <v>413</v>
      </c>
      <c r="O3218" s="40" t="s">
        <v>8886</v>
      </c>
    </row>
    <row r="3219" spans="2:15" ht="30" customHeight="1">
      <c r="B3219" s="38">
        <v>3218</v>
      </c>
      <c r="C3219" s="39" t="str">
        <f t="shared" si="153"/>
        <v>CUS11860000.MESSAGE.UPDATED_PHONE_NUMBER_SUCCESSFU</v>
      </c>
      <c r="D3219" s="38" t="str">
        <f t="shared" si="154"/>
        <v>CUS11860000</v>
      </c>
      <c r="E3219" s="38" t="s">
        <v>8781</v>
      </c>
      <c r="F3219" s="38"/>
      <c r="G3219" s="38" t="s">
        <v>1019</v>
      </c>
      <c r="H3219" s="38" t="s">
        <v>8887</v>
      </c>
      <c r="I3219" s="40" t="s">
        <v>8888</v>
      </c>
      <c r="J3219" s="40"/>
      <c r="K3219" s="40" t="str">
        <f t="shared" si="155"/>
        <v>Updated Phone Number Successfully!</v>
      </c>
      <c r="L3219" s="41" t="s">
        <v>8889</v>
      </c>
      <c r="M3219" s="40" t="s">
        <v>8890</v>
      </c>
      <c r="N3219" s="40" t="s">
        <v>8888</v>
      </c>
      <c r="O3219" s="40" t="s">
        <v>8891</v>
      </c>
    </row>
    <row r="3220" spans="2:15" ht="30" customHeight="1">
      <c r="B3220" s="38">
        <v>3219</v>
      </c>
      <c r="C3220" s="39" t="str">
        <f t="shared" si="153"/>
        <v>CUS11860000.MESSAGE.UPDATE_AUTO_DEPOSIT_SUCCESSFUL</v>
      </c>
      <c r="D3220" s="38" t="str">
        <f t="shared" si="154"/>
        <v>CUS11860000</v>
      </c>
      <c r="E3220" s="38" t="s">
        <v>8781</v>
      </c>
      <c r="F3220" s="38"/>
      <c r="G3220" s="38" t="s">
        <v>1019</v>
      </c>
      <c r="H3220" s="38" t="s">
        <v>8892</v>
      </c>
      <c r="I3220" s="40" t="s">
        <v>8893</v>
      </c>
      <c r="J3220" s="40"/>
      <c r="K3220" s="40" t="str">
        <f t="shared" si="155"/>
        <v>Update Auto Deposit Successfully.</v>
      </c>
      <c r="L3220" s="41" t="s">
        <v>8894</v>
      </c>
      <c r="M3220" s="40" t="s">
        <v>8895</v>
      </c>
      <c r="N3220" s="40" t="s">
        <v>8893</v>
      </c>
      <c r="O3220" s="40" t="s">
        <v>8896</v>
      </c>
    </row>
    <row r="3221" spans="2:15" ht="30" customHeight="1">
      <c r="B3221" s="38">
        <v>3220</v>
      </c>
      <c r="C3221" s="39" t="str">
        <f t="shared" si="153"/>
        <v>CUS11861100.TITLE.BLOCK_ACCOUNT</v>
      </c>
      <c r="D3221" s="38" t="str">
        <f t="shared" si="154"/>
        <v>CUS11861100</v>
      </c>
      <c r="E3221" s="38" t="s">
        <v>9011</v>
      </c>
      <c r="F3221" s="38"/>
      <c r="G3221" s="38" t="s">
        <v>1271</v>
      </c>
      <c r="H3221" s="38" t="s">
        <v>8809</v>
      </c>
      <c r="I3221" s="40" t="s">
        <v>9012</v>
      </c>
      <c r="J3221" s="40"/>
      <c r="K3221" s="40" t="str">
        <f t="shared" si="155"/>
        <v>Block Account</v>
      </c>
      <c r="L3221" s="41" t="s">
        <v>8811</v>
      </c>
      <c r="M3221" s="40" t="s">
        <v>8812</v>
      </c>
      <c r="N3221" s="40" t="s">
        <v>8813</v>
      </c>
      <c r="O3221" s="40" t="s">
        <v>8814</v>
      </c>
    </row>
    <row r="3222" spans="2:15" ht="30" customHeight="1">
      <c r="B3222" s="38">
        <v>3221</v>
      </c>
      <c r="C3222" s="39" t="str">
        <f t="shared" si="153"/>
        <v>CUS11861100.LABEL.ARE_YOU_SURE_TO_BLOCK_THIS_ACC</v>
      </c>
      <c r="D3222" s="38" t="str">
        <f t="shared" si="154"/>
        <v>CUS11861100</v>
      </c>
      <c r="E3222" s="38" t="s">
        <v>9011</v>
      </c>
      <c r="F3222" s="38"/>
      <c r="G3222" s="38" t="s">
        <v>259</v>
      </c>
      <c r="H3222" s="38" t="s">
        <v>9013</v>
      </c>
      <c r="I3222" s="40" t="s">
        <v>9014</v>
      </c>
      <c r="J3222" s="40"/>
      <c r="K3222" s="40" t="str">
        <f t="shared" si="155"/>
        <v>Are you sure to block this account?</v>
      </c>
      <c r="L3222" s="41" t="s">
        <v>9015</v>
      </c>
      <c r="M3222" s="40" t="s">
        <v>9016</v>
      </c>
      <c r="N3222" s="40" t="s">
        <v>9017</v>
      </c>
      <c r="O3222" s="40" t="s">
        <v>9018</v>
      </c>
    </row>
    <row r="3223" spans="2:15" ht="30" customHeight="1">
      <c r="B3223" s="38">
        <v>3222</v>
      </c>
      <c r="C3223" s="39" t="str">
        <f t="shared" si="153"/>
        <v>CUS11861100.LABEL.JUNIORS_NAME</v>
      </c>
      <c r="D3223" s="38" t="str">
        <f t="shared" si="154"/>
        <v>CUS11861100</v>
      </c>
      <c r="E3223" s="38" t="s">
        <v>9011</v>
      </c>
      <c r="F3223" s="38"/>
      <c r="G3223" s="38" t="s">
        <v>259</v>
      </c>
      <c r="H3223" s="38" t="s">
        <v>7765</v>
      </c>
      <c r="I3223" s="40" t="s">
        <v>7766</v>
      </c>
      <c r="J3223" s="40"/>
      <c r="K3223" s="40" t="str">
        <f t="shared" si="155"/>
        <v>Junior’s Name</v>
      </c>
      <c r="L3223" s="41" t="s">
        <v>7767</v>
      </c>
      <c r="M3223" s="40" t="s">
        <v>7768</v>
      </c>
      <c r="N3223" s="40" t="s">
        <v>8738</v>
      </c>
      <c r="O3223" s="40" t="s">
        <v>9019</v>
      </c>
    </row>
    <row r="3224" spans="2:15" ht="30" customHeight="1">
      <c r="B3224" s="38">
        <v>3223</v>
      </c>
      <c r="C3224" s="39" t="str">
        <f t="shared" si="153"/>
        <v>CUS11861100.LABEL.ACCOUNT_NUMBER</v>
      </c>
      <c r="D3224" s="38" t="str">
        <f t="shared" si="154"/>
        <v>CUS11861100</v>
      </c>
      <c r="E3224" s="38" t="s">
        <v>9011</v>
      </c>
      <c r="F3224" s="38"/>
      <c r="G3224" s="38" t="s">
        <v>259</v>
      </c>
      <c r="H3224" s="38" t="s">
        <v>7210</v>
      </c>
      <c r="I3224" s="40" t="s">
        <v>7211</v>
      </c>
      <c r="J3224" s="40"/>
      <c r="K3224" s="40" t="str">
        <f t="shared" si="155"/>
        <v>Account Number</v>
      </c>
      <c r="L3224" s="41" t="s">
        <v>1892</v>
      </c>
      <c r="M3224" s="40" t="s">
        <v>1893</v>
      </c>
      <c r="N3224" s="40" t="s">
        <v>4567</v>
      </c>
      <c r="O3224" s="40" t="s">
        <v>1895</v>
      </c>
    </row>
    <row r="3225" spans="2:15" ht="30" customHeight="1">
      <c r="B3225" s="38">
        <v>3224</v>
      </c>
      <c r="C3225" s="39" t="str">
        <f t="shared" si="153"/>
        <v>CUS11861100.LABEL.PHONE_NUMBER</v>
      </c>
      <c r="D3225" s="38" t="str">
        <f t="shared" si="154"/>
        <v>CUS11861100</v>
      </c>
      <c r="E3225" s="38" t="s">
        <v>9011</v>
      </c>
      <c r="F3225" s="38"/>
      <c r="G3225" s="38" t="s">
        <v>259</v>
      </c>
      <c r="H3225" s="38" t="s">
        <v>1291</v>
      </c>
      <c r="I3225" s="40" t="s">
        <v>7772</v>
      </c>
      <c r="J3225" s="40"/>
      <c r="K3225" s="40" t="str">
        <f t="shared" si="155"/>
        <v>Phone Number</v>
      </c>
      <c r="L3225" s="41" t="s">
        <v>1293</v>
      </c>
      <c r="M3225" s="40" t="s">
        <v>1294</v>
      </c>
      <c r="N3225" s="40" t="s">
        <v>1295</v>
      </c>
      <c r="O3225" s="40" t="s">
        <v>1296</v>
      </c>
    </row>
    <row r="3226" spans="2:15" ht="30" customHeight="1">
      <c r="B3226" s="38">
        <v>3225</v>
      </c>
      <c r="C3226" s="39" t="str">
        <f t="shared" si="153"/>
        <v>CUS11861100.BUTTON.CANCEL</v>
      </c>
      <c r="D3226" s="38" t="str">
        <f t="shared" si="154"/>
        <v>CUS11861100</v>
      </c>
      <c r="E3226" s="38" t="s">
        <v>9011</v>
      </c>
      <c r="F3226" s="38"/>
      <c r="G3226" s="38" t="s">
        <v>13</v>
      </c>
      <c r="H3226" s="38" t="s">
        <v>24</v>
      </c>
      <c r="I3226" s="40" t="s">
        <v>25</v>
      </c>
      <c r="J3226" s="40"/>
      <c r="K3226" s="40" t="str">
        <f t="shared" si="155"/>
        <v>Cancel</v>
      </c>
      <c r="L3226" s="41" t="s">
        <v>26</v>
      </c>
      <c r="M3226" s="40" t="s">
        <v>27</v>
      </c>
      <c r="N3226" s="40" t="s">
        <v>260</v>
      </c>
      <c r="O3226" s="40" t="s">
        <v>28</v>
      </c>
    </row>
    <row r="3227" spans="2:15" ht="30" customHeight="1">
      <c r="B3227" s="38">
        <v>3226</v>
      </c>
      <c r="C3227" s="39" t="str">
        <f t="shared" si="153"/>
        <v>CUS11861100.BUTTON.BLOCK</v>
      </c>
      <c r="D3227" s="38" t="str">
        <f t="shared" si="154"/>
        <v>CUS11861100</v>
      </c>
      <c r="E3227" s="38" t="s">
        <v>9011</v>
      </c>
      <c r="F3227" s="38"/>
      <c r="G3227" s="38" t="s">
        <v>13</v>
      </c>
      <c r="H3227" s="38" t="s">
        <v>9020</v>
      </c>
      <c r="I3227" s="40" t="s">
        <v>9021</v>
      </c>
      <c r="J3227" s="40"/>
      <c r="K3227" s="40" t="str">
        <f t="shared" si="155"/>
        <v>Block</v>
      </c>
      <c r="L3227" s="41" t="s">
        <v>9022</v>
      </c>
      <c r="M3227" s="40" t="s">
        <v>9023</v>
      </c>
      <c r="N3227" s="40" t="s">
        <v>9024</v>
      </c>
      <c r="O3227" s="40" t="s">
        <v>9025</v>
      </c>
    </row>
    <row r="3228" spans="2:15" ht="30" customHeight="1">
      <c r="B3228" s="38">
        <v>3227</v>
      </c>
      <c r="C3228" s="39" t="str">
        <f t="shared" si="153"/>
        <v>CUS11861400.TITLE.BLOCK_ACCOUNT</v>
      </c>
      <c r="D3228" s="38" t="str">
        <f t="shared" si="154"/>
        <v>CUS11861400</v>
      </c>
      <c r="E3228" s="38" t="s">
        <v>9026</v>
      </c>
      <c r="F3228" s="38"/>
      <c r="G3228" s="38" t="s">
        <v>1271</v>
      </c>
      <c r="H3228" s="38" t="s">
        <v>8809</v>
      </c>
      <c r="I3228" s="40" t="s">
        <v>9012</v>
      </c>
      <c r="J3228" s="40"/>
      <c r="K3228" s="40" t="str">
        <f t="shared" si="155"/>
        <v>Block Account</v>
      </c>
      <c r="L3228" s="41" t="s">
        <v>8811</v>
      </c>
      <c r="M3228" s="40" t="s">
        <v>8812</v>
      </c>
      <c r="N3228" s="40" t="s">
        <v>8813</v>
      </c>
      <c r="O3228" s="40" t="s">
        <v>9027</v>
      </c>
    </row>
    <row r="3229" spans="2:15" ht="30" customHeight="1">
      <c r="B3229" s="38">
        <v>3228</v>
      </c>
      <c r="C3229" s="39" t="str">
        <f t="shared" si="153"/>
        <v>CUS11861400.LABEL.BLOCK_ACCOUNT_COMPLETED</v>
      </c>
      <c r="D3229" s="38" t="str">
        <f t="shared" si="154"/>
        <v>CUS11861400</v>
      </c>
      <c r="E3229" s="38" t="s">
        <v>9026</v>
      </c>
      <c r="F3229" s="38"/>
      <c r="G3229" s="38" t="s">
        <v>259</v>
      </c>
      <c r="H3229" s="38" t="s">
        <v>9028</v>
      </c>
      <c r="I3229" s="40" t="s">
        <v>9029</v>
      </c>
      <c r="J3229" s="40"/>
      <c r="K3229" s="40" t="str">
        <f t="shared" si="155"/>
        <v>Block account completed!</v>
      </c>
      <c r="L3229" s="41" t="s">
        <v>9030</v>
      </c>
      <c r="M3229" s="40" t="s">
        <v>9031</v>
      </c>
      <c r="N3229" s="40" t="s">
        <v>9032</v>
      </c>
      <c r="O3229" s="40" t="s">
        <v>9033</v>
      </c>
    </row>
    <row r="3230" spans="2:15" ht="30" customHeight="1">
      <c r="B3230" s="38">
        <v>3229</v>
      </c>
      <c r="C3230" s="39" t="str">
        <f t="shared" si="153"/>
        <v>CUS11861400.LABEL.CUSTOMER_NAME</v>
      </c>
      <c r="D3230" s="38" t="str">
        <f t="shared" si="154"/>
        <v>CUS11861400</v>
      </c>
      <c r="E3230" s="38" t="s">
        <v>9026</v>
      </c>
      <c r="F3230" s="38"/>
      <c r="G3230" s="38" t="s">
        <v>259</v>
      </c>
      <c r="H3230" s="38" t="s">
        <v>1549</v>
      </c>
      <c r="I3230" s="40" t="s">
        <v>1550</v>
      </c>
      <c r="J3230" s="40"/>
      <c r="K3230" s="40" t="str">
        <f t="shared" si="155"/>
        <v>Customer Name</v>
      </c>
      <c r="L3230" s="41" t="s">
        <v>1551</v>
      </c>
      <c r="M3230" s="40" t="s">
        <v>1552</v>
      </c>
      <c r="N3230" s="40" t="s">
        <v>1553</v>
      </c>
      <c r="O3230" s="40" t="s">
        <v>1554</v>
      </c>
    </row>
    <row r="3231" spans="2:15" ht="30" customHeight="1">
      <c r="B3231" s="38">
        <v>3230</v>
      </c>
      <c r="C3231" s="39" t="str">
        <f t="shared" si="153"/>
        <v>CUS11861400.LABEL.ACCOUNT_NUMBER</v>
      </c>
      <c r="D3231" s="38" t="str">
        <f t="shared" si="154"/>
        <v>CUS11861400</v>
      </c>
      <c r="E3231" s="38" t="s">
        <v>9026</v>
      </c>
      <c r="F3231" s="38"/>
      <c r="G3231" s="38" t="s">
        <v>259</v>
      </c>
      <c r="H3231" s="38" t="s">
        <v>7210</v>
      </c>
      <c r="I3231" s="40" t="s">
        <v>7211</v>
      </c>
      <c r="J3231" s="40"/>
      <c r="K3231" s="40" t="str">
        <f t="shared" si="155"/>
        <v>Account Number</v>
      </c>
      <c r="L3231" s="41" t="s">
        <v>1892</v>
      </c>
      <c r="M3231" s="40" t="s">
        <v>1893</v>
      </c>
      <c r="N3231" s="40" t="s">
        <v>1894</v>
      </c>
      <c r="O3231" s="40" t="s">
        <v>9034</v>
      </c>
    </row>
    <row r="3232" spans="2:15" ht="30" customHeight="1">
      <c r="B3232" s="38">
        <v>3231</v>
      </c>
      <c r="C3232" s="39" t="str">
        <f t="shared" si="153"/>
        <v>CUS11861400.LABEL.PHONE_NUMBER</v>
      </c>
      <c r="D3232" s="38" t="str">
        <f t="shared" si="154"/>
        <v>CUS11861400</v>
      </c>
      <c r="E3232" s="38" t="s">
        <v>9026</v>
      </c>
      <c r="F3232" s="38"/>
      <c r="G3232" s="38" t="s">
        <v>259</v>
      </c>
      <c r="H3232" s="38" t="s">
        <v>1291</v>
      </c>
      <c r="I3232" s="40" t="s">
        <v>7772</v>
      </c>
      <c r="J3232" s="40"/>
      <c r="K3232" s="40" t="str">
        <f t="shared" si="155"/>
        <v>Phone Number</v>
      </c>
      <c r="L3232" s="41" t="s">
        <v>1293</v>
      </c>
      <c r="M3232" s="40" t="s">
        <v>1294</v>
      </c>
      <c r="N3232" s="40" t="s">
        <v>1295</v>
      </c>
      <c r="O3232" s="40" t="s">
        <v>1296</v>
      </c>
    </row>
    <row r="3233" spans="2:15" ht="30" customHeight="1">
      <c r="B3233" s="38">
        <v>3232</v>
      </c>
      <c r="C3233" s="39" t="str">
        <f t="shared" si="153"/>
        <v>CUS11861400.LABEL.BLOCK_ACCOUNT_HAS_FAILED</v>
      </c>
      <c r="D3233" s="38" t="str">
        <f t="shared" si="154"/>
        <v>CUS11861400</v>
      </c>
      <c r="E3233" s="38" t="s">
        <v>9026</v>
      </c>
      <c r="F3233" s="38"/>
      <c r="G3233" s="38" t="s">
        <v>259</v>
      </c>
      <c r="H3233" s="38" t="s">
        <v>9035</v>
      </c>
      <c r="I3233" s="40" t="s">
        <v>9036</v>
      </c>
      <c r="J3233" s="40"/>
      <c r="K3233" s="40" t="str">
        <f t="shared" si="155"/>
        <v>Block Account has failed! Please try again.</v>
      </c>
      <c r="L3233" s="41" t="s">
        <v>9037</v>
      </c>
      <c r="M3233" s="40" t="s">
        <v>9038</v>
      </c>
      <c r="N3233" s="40" t="s">
        <v>9036</v>
      </c>
      <c r="O3233" s="40" t="s">
        <v>9039</v>
      </c>
    </row>
    <row r="3234" spans="2:15" ht="30" customHeight="1">
      <c r="B3234" s="38">
        <v>3233</v>
      </c>
      <c r="C3234" s="39" t="str">
        <f t="shared" si="153"/>
        <v>CUS11861400.BUTTON.START_BANKING</v>
      </c>
      <c r="D3234" s="38" t="str">
        <f t="shared" si="154"/>
        <v>CUS11861400</v>
      </c>
      <c r="E3234" s="38" t="s">
        <v>9026</v>
      </c>
      <c r="F3234" s="38"/>
      <c r="G3234" s="38" t="s">
        <v>13</v>
      </c>
      <c r="H3234" s="38" t="s">
        <v>1563</v>
      </c>
      <c r="I3234" s="40" t="s">
        <v>1564</v>
      </c>
      <c r="J3234" s="40"/>
      <c r="K3234" s="40" t="str">
        <f t="shared" si="155"/>
        <v>Start Banking</v>
      </c>
      <c r="L3234" s="41" t="s">
        <v>9040</v>
      </c>
      <c r="M3234" s="40" t="s">
        <v>1566</v>
      </c>
      <c r="N3234" s="40" t="s">
        <v>1567</v>
      </c>
      <c r="O3234" s="40" t="s">
        <v>1568</v>
      </c>
    </row>
    <row r="3235" spans="2:15" ht="30" customHeight="1">
      <c r="B3235" s="38">
        <v>3234</v>
      </c>
      <c r="C3235" s="39" t="str">
        <f t="shared" si="153"/>
        <v>CUS11862300.TITLE.BLOCK_ACCOUNT</v>
      </c>
      <c r="D3235" s="38" t="str">
        <f t="shared" si="154"/>
        <v>CUS11862300</v>
      </c>
      <c r="E3235" s="38" t="s">
        <v>9041</v>
      </c>
      <c r="F3235" s="38"/>
      <c r="G3235" s="38" t="s">
        <v>1271</v>
      </c>
      <c r="H3235" s="38" t="s">
        <v>8809</v>
      </c>
      <c r="I3235" s="40" t="s">
        <v>9012</v>
      </c>
      <c r="J3235" s="40"/>
      <c r="K3235" s="40" t="str">
        <f t="shared" si="155"/>
        <v>Block Account</v>
      </c>
      <c r="L3235" s="41" t="s">
        <v>8811</v>
      </c>
      <c r="M3235" s="40" t="s">
        <v>8812</v>
      </c>
      <c r="N3235" s="40" t="s">
        <v>8813</v>
      </c>
      <c r="O3235" s="40" t="s">
        <v>9027</v>
      </c>
    </row>
    <row r="3236" spans="2:15" ht="30" customHeight="1">
      <c r="B3236" s="38">
        <v>3235</v>
      </c>
      <c r="C3236" s="39" t="str">
        <f t="shared" si="153"/>
        <v>CUS11862300.TITLE.UNBLOCK_ACCOUNT</v>
      </c>
      <c r="D3236" s="38" t="str">
        <f t="shared" si="154"/>
        <v>CUS11862300</v>
      </c>
      <c r="E3236" s="38" t="s">
        <v>9041</v>
      </c>
      <c r="F3236" s="38"/>
      <c r="G3236" s="38" t="s">
        <v>1271</v>
      </c>
      <c r="H3236" s="38" t="s">
        <v>9042</v>
      </c>
      <c r="I3236" s="40" t="s">
        <v>9043</v>
      </c>
      <c r="J3236" s="40"/>
      <c r="K3236" s="40" t="str">
        <f t="shared" si="155"/>
        <v>Unblock Account</v>
      </c>
      <c r="L3236" s="41" t="s">
        <v>9044</v>
      </c>
      <c r="M3236" s="40" t="s">
        <v>9045</v>
      </c>
      <c r="N3236" s="40" t="s">
        <v>9043</v>
      </c>
      <c r="O3236" s="40" t="s">
        <v>1592</v>
      </c>
    </row>
    <row r="3237" spans="2:15" ht="30" customHeight="1">
      <c r="B3237" s="38">
        <v>3236</v>
      </c>
      <c r="C3237" s="39" t="str">
        <f t="shared" si="153"/>
        <v>CUS11862300.LABEL.BLOCK_ACCOUNT_COMPLETED</v>
      </c>
      <c r="D3237" s="38" t="str">
        <f t="shared" si="154"/>
        <v>CUS11862300</v>
      </c>
      <c r="E3237" s="38" t="s">
        <v>9041</v>
      </c>
      <c r="F3237" s="38"/>
      <c r="G3237" s="38" t="s">
        <v>259</v>
      </c>
      <c r="H3237" s="38" t="s">
        <v>9028</v>
      </c>
      <c r="I3237" s="40" t="s">
        <v>9029</v>
      </c>
      <c r="J3237" s="40"/>
      <c r="K3237" s="40" t="str">
        <f t="shared" si="155"/>
        <v>Block account completed!</v>
      </c>
      <c r="L3237" s="41" t="s">
        <v>9046</v>
      </c>
      <c r="M3237" s="40" t="s">
        <v>9031</v>
      </c>
      <c r="N3237" s="40" t="s">
        <v>9032</v>
      </c>
      <c r="O3237" s="40" t="s">
        <v>9033</v>
      </c>
    </row>
    <row r="3238" spans="2:15" ht="30" customHeight="1">
      <c r="B3238" s="38">
        <v>3237</v>
      </c>
      <c r="C3238" s="39" t="str">
        <f t="shared" si="153"/>
        <v>CUS11862300.LABEL.CUSTOMER_NAME</v>
      </c>
      <c r="D3238" s="38" t="str">
        <f t="shared" si="154"/>
        <v>CUS11862300</v>
      </c>
      <c r="E3238" s="38" t="s">
        <v>9041</v>
      </c>
      <c r="F3238" s="38"/>
      <c r="G3238" s="38" t="s">
        <v>259</v>
      </c>
      <c r="H3238" s="38" t="s">
        <v>1549</v>
      </c>
      <c r="I3238" s="40" t="s">
        <v>1550</v>
      </c>
      <c r="J3238" s="40"/>
      <c r="K3238" s="40" t="str">
        <f t="shared" si="155"/>
        <v>Customer Name</v>
      </c>
      <c r="L3238" s="41" t="s">
        <v>1551</v>
      </c>
      <c r="M3238" s="40" t="s">
        <v>1552</v>
      </c>
      <c r="N3238" s="40" t="s">
        <v>1553</v>
      </c>
      <c r="O3238" s="40" t="s">
        <v>1554</v>
      </c>
    </row>
    <row r="3239" spans="2:15" ht="30" customHeight="1">
      <c r="B3239" s="38">
        <v>3238</v>
      </c>
      <c r="C3239" s="39" t="str">
        <f t="shared" si="153"/>
        <v>CUS11862300.LABEL.ACCOUNT_NUMBER</v>
      </c>
      <c r="D3239" s="38" t="str">
        <f t="shared" si="154"/>
        <v>CUS11862300</v>
      </c>
      <c r="E3239" s="38" t="s">
        <v>9041</v>
      </c>
      <c r="F3239" s="38"/>
      <c r="G3239" s="38" t="s">
        <v>259</v>
      </c>
      <c r="H3239" s="38" t="s">
        <v>7210</v>
      </c>
      <c r="I3239" s="40" t="s">
        <v>7211</v>
      </c>
      <c r="J3239" s="40"/>
      <c r="K3239" s="40" t="str">
        <f t="shared" si="155"/>
        <v>Account Number</v>
      </c>
      <c r="L3239" s="41" t="s">
        <v>1892</v>
      </c>
      <c r="M3239" s="40" t="s">
        <v>1893</v>
      </c>
      <c r="N3239" s="40" t="s">
        <v>1894</v>
      </c>
      <c r="O3239" s="40" t="s">
        <v>1895</v>
      </c>
    </row>
    <row r="3240" spans="2:15" ht="30" customHeight="1">
      <c r="B3240" s="38">
        <v>3239</v>
      </c>
      <c r="C3240" s="39" t="str">
        <f t="shared" si="153"/>
        <v>CUS11862300.LABEL.PHONE_NUMBER</v>
      </c>
      <c r="D3240" s="38" t="str">
        <f t="shared" si="154"/>
        <v>CUS11862300</v>
      </c>
      <c r="E3240" s="38" t="s">
        <v>9041</v>
      </c>
      <c r="F3240" s="38"/>
      <c r="G3240" s="38" t="s">
        <v>259</v>
      </c>
      <c r="H3240" s="38" t="s">
        <v>1291</v>
      </c>
      <c r="I3240" s="40" t="s">
        <v>7772</v>
      </c>
      <c r="J3240" s="40"/>
      <c r="K3240" s="40" t="str">
        <f t="shared" si="155"/>
        <v>Phone Number</v>
      </c>
      <c r="L3240" s="41" t="s">
        <v>1293</v>
      </c>
      <c r="M3240" s="40" t="s">
        <v>1294</v>
      </c>
      <c r="N3240" s="40" t="s">
        <v>1295</v>
      </c>
      <c r="O3240" s="40" t="s">
        <v>1296</v>
      </c>
    </row>
    <row r="3241" spans="2:15" ht="30" customHeight="1">
      <c r="B3241" s="38">
        <v>3240</v>
      </c>
      <c r="C3241" s="39" t="str">
        <f t="shared" si="153"/>
        <v>CUS11862300.LABEL.UNBLOCK_ACCOUNT_COMPLETED</v>
      </c>
      <c r="D3241" s="38" t="str">
        <f t="shared" si="154"/>
        <v>CUS11862300</v>
      </c>
      <c r="E3241" s="38" t="s">
        <v>9041</v>
      </c>
      <c r="F3241" s="38"/>
      <c r="G3241" s="38" t="s">
        <v>259</v>
      </c>
      <c r="H3241" s="38" t="s">
        <v>9047</v>
      </c>
      <c r="I3241" s="40" t="s">
        <v>9048</v>
      </c>
      <c r="J3241" s="40"/>
      <c r="K3241" s="40" t="str">
        <f t="shared" si="155"/>
        <v>Unblock Account completed!</v>
      </c>
      <c r="L3241" s="41" t="s">
        <v>9049</v>
      </c>
      <c r="M3241" s="40" t="s">
        <v>9050</v>
      </c>
      <c r="N3241" s="40" t="s">
        <v>9048</v>
      </c>
      <c r="O3241" s="40" t="s">
        <v>9051</v>
      </c>
    </row>
    <row r="3242" spans="2:15" ht="30" customHeight="1">
      <c r="B3242" s="38">
        <v>3241</v>
      </c>
      <c r="C3242" s="39" t="str">
        <f t="shared" si="153"/>
        <v>CUS11862300.LABEL.UNBLOCK_ACCOUNT_HAS_FAILED</v>
      </c>
      <c r="D3242" s="38" t="str">
        <f t="shared" si="154"/>
        <v>CUS11862300</v>
      </c>
      <c r="E3242" s="38" t="s">
        <v>9041</v>
      </c>
      <c r="F3242" s="38"/>
      <c r="G3242" s="38" t="s">
        <v>259</v>
      </c>
      <c r="H3242" s="38" t="s">
        <v>9052</v>
      </c>
      <c r="I3242" s="40" t="s">
        <v>9053</v>
      </c>
      <c r="J3242" s="40"/>
      <c r="K3242" s="40" t="str">
        <f t="shared" si="155"/>
        <v>Unblock Account has failed! Please try again.</v>
      </c>
      <c r="L3242" s="41" t="s">
        <v>9054</v>
      </c>
      <c r="M3242" s="40" t="s">
        <v>9055</v>
      </c>
      <c r="N3242" s="40" t="s">
        <v>9053</v>
      </c>
      <c r="O3242" s="40" t="s">
        <v>9056</v>
      </c>
    </row>
    <row r="3243" spans="2:15" ht="30" customHeight="1">
      <c r="B3243" s="38">
        <v>3242</v>
      </c>
      <c r="C3243" s="39" t="str">
        <f t="shared" si="153"/>
        <v>CUS11862300.BUTTON.OKAY</v>
      </c>
      <c r="D3243" s="38" t="str">
        <f t="shared" si="154"/>
        <v>CUS11862300</v>
      </c>
      <c r="E3243" s="38" t="s">
        <v>9041</v>
      </c>
      <c r="F3243" s="38"/>
      <c r="G3243" s="38" t="s">
        <v>13</v>
      </c>
      <c r="H3243" s="38" t="s">
        <v>34</v>
      </c>
      <c r="I3243" s="40" t="s">
        <v>35</v>
      </c>
      <c r="J3243" s="40"/>
      <c r="K3243" s="40" t="str">
        <f t="shared" si="155"/>
        <v>Okay</v>
      </c>
      <c r="L3243" s="41" t="s">
        <v>15</v>
      </c>
      <c r="M3243" s="40" t="s">
        <v>16</v>
      </c>
      <c r="N3243" s="40" t="s">
        <v>36</v>
      </c>
      <c r="O3243" s="40" t="s">
        <v>4292</v>
      </c>
    </row>
    <row r="3244" spans="2:15" ht="30" customHeight="1">
      <c r="B3244" s="38">
        <v>3243</v>
      </c>
      <c r="C3244" s="39" t="str">
        <f t="shared" si="153"/>
        <v>CUS11862310.TITLE.SEND</v>
      </c>
      <c r="D3244" s="38" t="str">
        <f t="shared" si="154"/>
        <v>CUS11862310</v>
      </c>
      <c r="E3244" s="38" t="s">
        <v>9057</v>
      </c>
      <c r="F3244" s="38"/>
      <c r="G3244" s="38" t="s">
        <v>1271</v>
      </c>
      <c r="H3244" s="38" t="s">
        <v>88</v>
      </c>
      <c r="I3244" s="40" t="s">
        <v>89</v>
      </c>
      <c r="J3244" s="40"/>
      <c r="K3244" s="40" t="str">
        <f t="shared" si="155"/>
        <v>Send</v>
      </c>
      <c r="L3244" s="41" t="s">
        <v>90</v>
      </c>
      <c r="M3244" s="40" t="s">
        <v>2194</v>
      </c>
      <c r="N3244" s="40" t="s">
        <v>2195</v>
      </c>
      <c r="O3244" s="40" t="s">
        <v>92</v>
      </c>
    </row>
    <row r="3245" spans="2:15" ht="30" customHeight="1">
      <c r="B3245" s="38">
        <v>3244</v>
      </c>
      <c r="C3245" s="39" t="str">
        <f t="shared" si="153"/>
        <v>CUS11862310.TITLE.UNBLOCK_ACCOUNT</v>
      </c>
      <c r="D3245" s="38" t="str">
        <f t="shared" si="154"/>
        <v>CUS11862310</v>
      </c>
      <c r="E3245" s="38" t="s">
        <v>9057</v>
      </c>
      <c r="F3245" s="38"/>
      <c r="G3245" s="38" t="s">
        <v>1271</v>
      </c>
      <c r="H3245" s="38" t="s">
        <v>9042</v>
      </c>
      <c r="I3245" s="40" t="s">
        <v>9043</v>
      </c>
      <c r="J3245" s="40"/>
      <c r="K3245" s="40" t="str">
        <f t="shared" si="155"/>
        <v>Unblock Account</v>
      </c>
      <c r="L3245" s="41" t="s">
        <v>9044</v>
      </c>
      <c r="M3245" s="40" t="s">
        <v>9058</v>
      </c>
      <c r="N3245" s="40" t="s">
        <v>9043</v>
      </c>
      <c r="O3245" s="40" t="s">
        <v>9059</v>
      </c>
    </row>
    <row r="3246" spans="2:15" ht="30" customHeight="1">
      <c r="B3246" s="38">
        <v>3245</v>
      </c>
      <c r="C3246" s="39" t="str">
        <f t="shared" si="153"/>
        <v>CUS11862310.LABEL.SENDING_HAS_FAILED</v>
      </c>
      <c r="D3246" s="38" t="str">
        <f t="shared" si="154"/>
        <v>CUS11862310</v>
      </c>
      <c r="E3246" s="38" t="s">
        <v>9057</v>
      </c>
      <c r="F3246" s="38"/>
      <c r="G3246" s="38" t="s">
        <v>259</v>
      </c>
      <c r="H3246" s="38" t="s">
        <v>675</v>
      </c>
      <c r="I3246" s="40" t="s">
        <v>676</v>
      </c>
      <c r="J3246" s="40"/>
      <c r="K3246" s="40" t="str">
        <f t="shared" si="155"/>
        <v>Sending has failed</v>
      </c>
      <c r="L3246" s="41" t="s">
        <v>682</v>
      </c>
      <c r="M3246" s="40" t="s">
        <v>4329</v>
      </c>
      <c r="N3246" s="40" t="s">
        <v>4330</v>
      </c>
      <c r="O3246" s="40" t="s">
        <v>679</v>
      </c>
    </row>
    <row r="3247" spans="2:15" ht="30" customHeight="1">
      <c r="B3247" s="38">
        <v>3246</v>
      </c>
      <c r="C3247" s="39" t="str">
        <f t="shared" si="153"/>
        <v>CUS11862310.MESSAGE.TO_UNBLOCK_THIS_ACCOUNT_PLEASE</v>
      </c>
      <c r="D3247" s="38" t="str">
        <f t="shared" si="154"/>
        <v>CUS11862310</v>
      </c>
      <c r="E3247" s="38" t="s">
        <v>9057</v>
      </c>
      <c r="F3247" s="38"/>
      <c r="G3247" s="38" t="s">
        <v>1019</v>
      </c>
      <c r="H3247" s="38" t="s">
        <v>9060</v>
      </c>
      <c r="I3247" s="40" t="s">
        <v>9061</v>
      </c>
      <c r="J3247" s="40"/>
      <c r="K3247" s="40" t="str">
        <f t="shared" si="155"/>
        <v>To unblock this account, please visit our nearby branch with your junior. Remember to bring your ID/Passport for verification.</v>
      </c>
      <c r="L3247" s="41" t="s">
        <v>9062</v>
      </c>
      <c r="M3247" s="40" t="s">
        <v>9063</v>
      </c>
      <c r="N3247" s="40" t="s">
        <v>9064</v>
      </c>
      <c r="O3247" s="40" t="s">
        <v>9065</v>
      </c>
    </row>
    <row r="3248" spans="2:15" ht="30" customHeight="1">
      <c r="B3248" s="38">
        <v>3247</v>
      </c>
      <c r="C3248" s="39" t="str">
        <f t="shared" si="153"/>
        <v>CUS11862310.MESSAGE.UNBLOCK_ACCOUNT_FAILED</v>
      </c>
      <c r="D3248" s="38" t="str">
        <f t="shared" si="154"/>
        <v>CUS11862310</v>
      </c>
      <c r="E3248" s="38" t="s">
        <v>9057</v>
      </c>
      <c r="F3248" s="38"/>
      <c r="G3248" s="38" t="s">
        <v>1019</v>
      </c>
      <c r="H3248" s="38" t="s">
        <v>9066</v>
      </c>
      <c r="I3248" s="40" t="s">
        <v>9067</v>
      </c>
      <c r="J3248" s="40"/>
      <c r="K3248" s="40" t="str">
        <f t="shared" si="155"/>
        <v>Unblock account failed!</v>
      </c>
      <c r="L3248" s="41" t="s">
        <v>9068</v>
      </c>
      <c r="M3248" s="40" t="s">
        <v>9069</v>
      </c>
      <c r="N3248" s="40" t="s">
        <v>9067</v>
      </c>
      <c r="O3248" s="40" t="s">
        <v>9070</v>
      </c>
    </row>
    <row r="3249" spans="2:15" ht="30" customHeight="1">
      <c r="B3249" s="38">
        <v>3248</v>
      </c>
      <c r="C3249" s="39" t="str">
        <f t="shared" si="153"/>
        <v>CUS11862310.MESSAGE.YOU_SHOULD_UNBLOCK_BY_VISITING</v>
      </c>
      <c r="D3249" s="38" t="str">
        <f t="shared" si="154"/>
        <v>CUS11862310</v>
      </c>
      <c r="E3249" s="38" t="s">
        <v>9057</v>
      </c>
      <c r="F3249" s="38"/>
      <c r="G3249" s="38" t="s">
        <v>1019</v>
      </c>
      <c r="H3249" s="38" t="s">
        <v>9071</v>
      </c>
      <c r="I3249" s="40" t="s">
        <v>9072</v>
      </c>
      <c r="J3249" s="40"/>
      <c r="K3249" s="40" t="str">
        <f t="shared" si="155"/>
        <v>You should unblock by visiting the branch office with your Junior Savings Account.  Remember to bring your junior's and your ID/Passport for verification.</v>
      </c>
      <c r="L3249" s="41" t="s">
        <v>9073</v>
      </c>
      <c r="M3249" s="40" t="s">
        <v>9074</v>
      </c>
      <c r="N3249" s="40" t="s">
        <v>9072</v>
      </c>
      <c r="O3249" s="40" t="s">
        <v>9075</v>
      </c>
    </row>
    <row r="3250" spans="2:15" ht="30" customHeight="1">
      <c r="B3250" s="38">
        <v>3249</v>
      </c>
      <c r="C3250" s="39" t="str">
        <f t="shared" si="153"/>
        <v>CUS11862310.BUTTON.CALL_CUSTOMER_SUPPORT</v>
      </c>
      <c r="D3250" s="38" t="str">
        <f t="shared" si="154"/>
        <v>CUS11862310</v>
      </c>
      <c r="E3250" s="38" t="s">
        <v>9057</v>
      </c>
      <c r="F3250" s="38"/>
      <c r="G3250" s="38" t="s">
        <v>13</v>
      </c>
      <c r="H3250" s="38" t="s">
        <v>1362</v>
      </c>
      <c r="I3250" s="40" t="s">
        <v>1363</v>
      </c>
      <c r="J3250" s="40"/>
      <c r="K3250" s="40" t="str">
        <f t="shared" si="155"/>
        <v>Call Customer Support</v>
      </c>
      <c r="L3250" s="41" t="s">
        <v>1364</v>
      </c>
      <c r="M3250" s="40" t="s">
        <v>1365</v>
      </c>
      <c r="N3250" s="40" t="s">
        <v>1366</v>
      </c>
      <c r="O3250" s="40" t="s">
        <v>9076</v>
      </c>
    </row>
    <row r="3251" spans="2:15" ht="30" customHeight="1">
      <c r="B3251" s="38">
        <v>3250</v>
      </c>
      <c r="C3251" s="39" t="str">
        <f t="shared" si="153"/>
        <v>CUS11862310.BUTTON.CHAT_CUSTOMER_SUPPORT</v>
      </c>
      <c r="D3251" s="38" t="str">
        <f t="shared" si="154"/>
        <v>CUS11862310</v>
      </c>
      <c r="E3251" s="38" t="s">
        <v>9057</v>
      </c>
      <c r="F3251" s="38"/>
      <c r="G3251" s="38" t="s">
        <v>13</v>
      </c>
      <c r="H3251" s="38" t="s">
        <v>1368</v>
      </c>
      <c r="I3251" s="40" t="s">
        <v>1369</v>
      </c>
      <c r="J3251" s="40"/>
      <c r="K3251" s="40" t="str">
        <f t="shared" si="155"/>
        <v>Chat Customer Support</v>
      </c>
      <c r="L3251" s="41" t="s">
        <v>1370</v>
      </c>
      <c r="M3251" s="40" t="s">
        <v>1371</v>
      </c>
      <c r="N3251" s="40" t="s">
        <v>1372</v>
      </c>
      <c r="O3251" s="40" t="s">
        <v>9077</v>
      </c>
    </row>
    <row r="3252" spans="2:15" ht="30" customHeight="1">
      <c r="B3252" s="38">
        <v>3251</v>
      </c>
      <c r="C3252" s="39" t="str">
        <f t="shared" si="153"/>
        <v>CUS11862310.BUTTON.FIND_NEAREST_BRANCH</v>
      </c>
      <c r="D3252" s="38" t="str">
        <f t="shared" si="154"/>
        <v>CUS11862310</v>
      </c>
      <c r="E3252" s="38" t="s">
        <v>9057</v>
      </c>
      <c r="F3252" s="38"/>
      <c r="G3252" s="38" t="s">
        <v>13</v>
      </c>
      <c r="H3252" s="38" t="s">
        <v>1374</v>
      </c>
      <c r="I3252" s="40" t="s">
        <v>1375</v>
      </c>
      <c r="J3252" s="40"/>
      <c r="K3252" s="40" t="str">
        <f t="shared" si="155"/>
        <v>Find Nearest Branch</v>
      </c>
      <c r="L3252" s="41" t="s">
        <v>1376</v>
      </c>
      <c r="M3252" s="40" t="s">
        <v>1377</v>
      </c>
      <c r="N3252" s="40" t="s">
        <v>1378</v>
      </c>
      <c r="O3252" s="40" t="s">
        <v>1393</v>
      </c>
    </row>
    <row r="3253" spans="2:15" ht="30" customHeight="1">
      <c r="B3253" s="38">
        <v>3252</v>
      </c>
      <c r="C3253" s="39" t="str">
        <f t="shared" si="153"/>
        <v>CUS11862310.BUTTON.OKAY</v>
      </c>
      <c r="D3253" s="38" t="str">
        <f t="shared" si="154"/>
        <v>CUS11862310</v>
      </c>
      <c r="E3253" s="38" t="s">
        <v>9057</v>
      </c>
      <c r="F3253" s="38"/>
      <c r="G3253" s="38" t="s">
        <v>13</v>
      </c>
      <c r="H3253" s="38" t="s">
        <v>34</v>
      </c>
      <c r="I3253" s="40" t="s">
        <v>35</v>
      </c>
      <c r="J3253" s="40"/>
      <c r="K3253" s="40" t="str">
        <f t="shared" si="155"/>
        <v>Okay</v>
      </c>
      <c r="L3253" s="41" t="s">
        <v>15</v>
      </c>
      <c r="M3253" s="40" t="s">
        <v>31</v>
      </c>
      <c r="N3253" s="40" t="s">
        <v>36</v>
      </c>
      <c r="O3253" s="40" t="s">
        <v>37</v>
      </c>
    </row>
    <row r="3254" spans="2:15" ht="30" customHeight="1">
      <c r="B3254" s="38">
        <v>3253</v>
      </c>
      <c r="C3254" s="39" t="str">
        <f t="shared" si="153"/>
        <v>CUS11868100.TITLE.ADD_RECURRING_DEPOSIT</v>
      </c>
      <c r="D3254" s="38" t="str">
        <f t="shared" si="154"/>
        <v>CUS11868100</v>
      </c>
      <c r="E3254" s="38" t="s">
        <v>8897</v>
      </c>
      <c r="F3254" s="38"/>
      <c r="G3254" s="38" t="s">
        <v>1271</v>
      </c>
      <c r="H3254" s="38" t="s">
        <v>8883</v>
      </c>
      <c r="I3254" s="40" t="s">
        <v>8884</v>
      </c>
      <c r="J3254" s="40"/>
      <c r="K3254" s="40" t="str">
        <f t="shared" si="155"/>
        <v>Add Recurring Deposit</v>
      </c>
      <c r="L3254" s="41" t="s">
        <v>8898</v>
      </c>
      <c r="M3254" s="40" t="s">
        <v>228</v>
      </c>
      <c r="N3254" s="40" t="s">
        <v>8787</v>
      </c>
      <c r="O3254" s="40" t="s">
        <v>8885</v>
      </c>
    </row>
    <row r="3255" spans="2:15" ht="30" customHeight="1">
      <c r="B3255" s="38">
        <v>3254</v>
      </c>
      <c r="C3255" s="39" t="str">
        <f t="shared" si="153"/>
        <v>CUS11868100.TITLE.SELECT_DEPOSIT_DATE</v>
      </c>
      <c r="D3255" s="38" t="str">
        <f t="shared" si="154"/>
        <v>CUS11868100</v>
      </c>
      <c r="E3255" s="38" t="s">
        <v>8897</v>
      </c>
      <c r="F3255" s="38"/>
      <c r="G3255" s="38" t="s">
        <v>1271</v>
      </c>
      <c r="H3255" s="38" t="s">
        <v>8899</v>
      </c>
      <c r="I3255" s="40" t="s">
        <v>8900</v>
      </c>
      <c r="J3255" s="40"/>
      <c r="K3255" s="40" t="str">
        <f t="shared" si="155"/>
        <v>Select Deposit Date</v>
      </c>
      <c r="L3255" s="41" t="s">
        <v>8901</v>
      </c>
      <c r="M3255" s="40" t="s">
        <v>3271</v>
      </c>
      <c r="N3255" s="40" t="s">
        <v>8900</v>
      </c>
      <c r="O3255" s="40" t="s">
        <v>8902</v>
      </c>
    </row>
    <row r="3256" spans="2:15" ht="30" customHeight="1">
      <c r="B3256" s="38">
        <v>3255</v>
      </c>
      <c r="C3256" s="39" t="str">
        <f t="shared" si="153"/>
        <v>CUS11868100.TITLE.SELECT_RECURRING_PERIOD</v>
      </c>
      <c r="D3256" s="38" t="str">
        <f t="shared" si="154"/>
        <v>CUS11868100</v>
      </c>
      <c r="E3256" s="38" t="s">
        <v>8897</v>
      </c>
      <c r="F3256" s="38"/>
      <c r="G3256" s="38" t="s">
        <v>1271</v>
      </c>
      <c r="H3256" s="38" t="s">
        <v>5014</v>
      </c>
      <c r="I3256" s="40" t="s">
        <v>5015</v>
      </c>
      <c r="J3256" s="40"/>
      <c r="K3256" s="40" t="str">
        <f t="shared" si="155"/>
        <v>Select Recurring Period</v>
      </c>
      <c r="L3256" s="41" t="s">
        <v>5016</v>
      </c>
      <c r="M3256" s="40" t="s">
        <v>5252</v>
      </c>
      <c r="N3256" s="40" t="s">
        <v>5015</v>
      </c>
      <c r="O3256" s="40" t="s">
        <v>5253</v>
      </c>
    </row>
    <row r="3257" spans="2:15" ht="30" customHeight="1">
      <c r="B3257" s="38">
        <v>3256</v>
      </c>
      <c r="C3257" s="39" t="str">
        <f t="shared" si="153"/>
        <v>CUS11868100.TITLE.INFORMATION</v>
      </c>
      <c r="D3257" s="38" t="str">
        <f t="shared" si="154"/>
        <v>CUS11868100</v>
      </c>
      <c r="E3257" s="38" t="s">
        <v>8897</v>
      </c>
      <c r="F3257" s="38"/>
      <c r="G3257" s="38" t="s">
        <v>1271</v>
      </c>
      <c r="H3257" s="38" t="s">
        <v>8903</v>
      </c>
      <c r="I3257" s="40" t="s">
        <v>8904</v>
      </c>
      <c r="J3257" s="40"/>
      <c r="K3257" s="40" t="str">
        <f t="shared" si="155"/>
        <v>Information</v>
      </c>
      <c r="L3257" s="41" t="s">
        <v>8905</v>
      </c>
      <c r="M3257" s="40" t="s">
        <v>8906</v>
      </c>
      <c r="N3257" s="40" t="s">
        <v>8904</v>
      </c>
      <c r="O3257" s="40" t="s">
        <v>8907</v>
      </c>
    </row>
    <row r="3258" spans="2:15" ht="30" customHeight="1">
      <c r="B3258" s="38">
        <v>3257</v>
      </c>
      <c r="C3258" s="39" t="str">
        <f t="shared" si="153"/>
        <v>CUS11868100.TITLE.TITLE</v>
      </c>
      <c r="D3258" s="38" t="str">
        <f t="shared" si="154"/>
        <v>CUS11868100</v>
      </c>
      <c r="E3258" s="38" t="s">
        <v>8897</v>
      </c>
      <c r="F3258" s="38"/>
      <c r="G3258" s="38" t="s">
        <v>1271</v>
      </c>
      <c r="H3258" s="38" t="s">
        <v>1271</v>
      </c>
      <c r="I3258" s="40" t="s">
        <v>1271</v>
      </c>
      <c r="J3258" s="40"/>
      <c r="K3258" s="40" t="str">
        <f t="shared" si="155"/>
        <v>TITLE</v>
      </c>
      <c r="L3258" s="41" t="s">
        <v>5044</v>
      </c>
      <c r="M3258" s="40" t="s">
        <v>1682</v>
      </c>
      <c r="N3258" s="40" t="s">
        <v>1271</v>
      </c>
      <c r="O3258" s="40" t="s">
        <v>5045</v>
      </c>
    </row>
    <row r="3259" spans="2:15" ht="30" customHeight="1">
      <c r="B3259" s="38">
        <v>3258</v>
      </c>
      <c r="C3259" s="39" t="str">
        <f t="shared" si="153"/>
        <v>CUS11868100.TITLE.RECURRING_DEPOSIT_TITLE</v>
      </c>
      <c r="D3259" s="38" t="str">
        <f t="shared" si="154"/>
        <v>CUS11868100</v>
      </c>
      <c r="E3259" s="38" t="s">
        <v>8897</v>
      </c>
      <c r="F3259" s="38"/>
      <c r="G3259" s="38" t="s">
        <v>1271</v>
      </c>
      <c r="H3259" s="38" t="s">
        <v>8908</v>
      </c>
      <c r="I3259" s="40" t="s">
        <v>8909</v>
      </c>
      <c r="J3259" s="40"/>
      <c r="K3259" s="40" t="str">
        <f t="shared" si="155"/>
        <v>Recurring Deposit Title</v>
      </c>
      <c r="L3259" s="41" t="s">
        <v>8910</v>
      </c>
      <c r="M3259" s="40" t="s">
        <v>5027</v>
      </c>
      <c r="N3259" s="40" t="s">
        <v>8909</v>
      </c>
      <c r="O3259" s="40" t="s">
        <v>8911</v>
      </c>
    </row>
    <row r="3260" spans="2:15" ht="30" customHeight="1">
      <c r="B3260" s="38">
        <v>3259</v>
      </c>
      <c r="C3260" s="39" t="str">
        <f t="shared" si="153"/>
        <v>CUS11868100.TITLE.ADD_REMARKS</v>
      </c>
      <c r="D3260" s="38" t="str">
        <f t="shared" si="154"/>
        <v>CUS11868100</v>
      </c>
      <c r="E3260" s="38" t="s">
        <v>8897</v>
      </c>
      <c r="F3260" s="38"/>
      <c r="G3260" s="38" t="s">
        <v>1271</v>
      </c>
      <c r="H3260" s="38" t="s">
        <v>1259</v>
      </c>
      <c r="I3260" s="40" t="s">
        <v>1260</v>
      </c>
      <c r="J3260" s="40"/>
      <c r="K3260" s="40" t="str">
        <f t="shared" si="155"/>
        <v>Add Remarks</v>
      </c>
      <c r="L3260" s="41" t="s">
        <v>1261</v>
      </c>
      <c r="M3260" s="40" t="s">
        <v>8912</v>
      </c>
      <c r="N3260" s="40" t="s">
        <v>1260</v>
      </c>
      <c r="O3260" s="40" t="s">
        <v>1263</v>
      </c>
    </row>
    <row r="3261" spans="2:15" ht="30" customHeight="1">
      <c r="B3261" s="38">
        <v>3260</v>
      </c>
      <c r="C3261" s="39" t="str">
        <f t="shared" si="153"/>
        <v>CUS11868100.LABEL.SEND_FROM</v>
      </c>
      <c r="D3261" s="38" t="str">
        <f t="shared" si="154"/>
        <v>CUS11868100</v>
      </c>
      <c r="E3261" s="38" t="s">
        <v>8897</v>
      </c>
      <c r="F3261" s="38"/>
      <c r="G3261" s="38" t="s">
        <v>259</v>
      </c>
      <c r="H3261" s="38" t="s">
        <v>3107</v>
      </c>
      <c r="I3261" s="40" t="s">
        <v>3108</v>
      </c>
      <c r="J3261" s="40"/>
      <c r="K3261" s="40" t="str">
        <f t="shared" si="155"/>
        <v>SEND FROM</v>
      </c>
      <c r="L3261" s="41" t="s">
        <v>3109</v>
      </c>
      <c r="M3261" s="40" t="s">
        <v>638</v>
      </c>
      <c r="N3261" s="40" t="s">
        <v>3111</v>
      </c>
      <c r="O3261" s="40" t="s">
        <v>4349</v>
      </c>
    </row>
    <row r="3262" spans="2:15" ht="30" customHeight="1">
      <c r="B3262" s="38">
        <v>3261</v>
      </c>
      <c r="C3262" s="39" t="str">
        <f t="shared" si="153"/>
        <v>CUS11868100.LABEL.AMOUNT</v>
      </c>
      <c r="D3262" s="38" t="str">
        <f t="shared" si="154"/>
        <v>CUS11868100</v>
      </c>
      <c r="E3262" s="38" t="s">
        <v>8897</v>
      </c>
      <c r="F3262" s="38"/>
      <c r="G3262" s="38" t="s">
        <v>259</v>
      </c>
      <c r="H3262" s="38" t="s">
        <v>3113</v>
      </c>
      <c r="I3262" s="40" t="s">
        <v>3113</v>
      </c>
      <c r="J3262" s="40"/>
      <c r="K3262" s="40" t="str">
        <f t="shared" si="155"/>
        <v>AMOUNT</v>
      </c>
      <c r="L3262" s="41" t="s">
        <v>3114</v>
      </c>
      <c r="M3262" s="40" t="s">
        <v>3115</v>
      </c>
      <c r="N3262" s="40" t="s">
        <v>3116</v>
      </c>
      <c r="O3262" s="40" t="s">
        <v>3117</v>
      </c>
    </row>
    <row r="3263" spans="2:15" ht="30" customHeight="1">
      <c r="B3263" s="38">
        <v>3262</v>
      </c>
      <c r="C3263" s="39" t="str">
        <f t="shared" si="153"/>
        <v>CUS11868100.LABEL.RECEIVER</v>
      </c>
      <c r="D3263" s="38" t="str">
        <f t="shared" si="154"/>
        <v>CUS11868100</v>
      </c>
      <c r="E3263" s="38" t="s">
        <v>8897</v>
      </c>
      <c r="F3263" s="38"/>
      <c r="G3263" s="38" t="s">
        <v>259</v>
      </c>
      <c r="H3263" s="38" t="s">
        <v>4632</v>
      </c>
      <c r="I3263" s="40" t="s">
        <v>4632</v>
      </c>
      <c r="J3263" s="40"/>
      <c r="K3263" s="40" t="str">
        <f t="shared" si="155"/>
        <v>RECEIVER</v>
      </c>
      <c r="L3263" s="41" t="s">
        <v>3119</v>
      </c>
      <c r="M3263" s="40" t="s">
        <v>3857</v>
      </c>
      <c r="N3263" s="40" t="s">
        <v>3121</v>
      </c>
      <c r="O3263" s="40" t="s">
        <v>3122</v>
      </c>
    </row>
    <row r="3264" spans="2:15" ht="30" customHeight="1">
      <c r="B3264" s="38">
        <v>3263</v>
      </c>
      <c r="C3264" s="39" t="str">
        <f t="shared" si="153"/>
        <v>CUS11868100.LABEL.RECURRING_SCHEDULE</v>
      </c>
      <c r="D3264" s="38" t="str">
        <f t="shared" si="154"/>
        <v>CUS11868100</v>
      </c>
      <c r="E3264" s="38" t="s">
        <v>8897</v>
      </c>
      <c r="F3264" s="38"/>
      <c r="G3264" s="38" t="s">
        <v>259</v>
      </c>
      <c r="H3264" s="38" t="s">
        <v>225</v>
      </c>
      <c r="I3264" s="40" t="s">
        <v>5033</v>
      </c>
      <c r="J3264" s="40"/>
      <c r="K3264" s="40" t="str">
        <f t="shared" si="155"/>
        <v>RECURRING SCHEDULE</v>
      </c>
      <c r="L3264" s="41" t="s">
        <v>3270</v>
      </c>
      <c r="M3264" s="40" t="s">
        <v>3271</v>
      </c>
      <c r="N3264" s="40" t="s">
        <v>8792</v>
      </c>
      <c r="O3264" s="40" t="s">
        <v>8913</v>
      </c>
    </row>
    <row r="3265" spans="2:15" ht="30" customHeight="1">
      <c r="B3265" s="38">
        <v>3264</v>
      </c>
      <c r="C3265" s="39" t="str">
        <f t="shared" si="153"/>
        <v>CUS11868100.LABEL.RECURRING_PERIOD</v>
      </c>
      <c r="D3265" s="38" t="str">
        <f t="shared" si="154"/>
        <v>CUS11868100</v>
      </c>
      <c r="E3265" s="38" t="s">
        <v>8897</v>
      </c>
      <c r="F3265" s="38"/>
      <c r="G3265" s="38" t="s">
        <v>259</v>
      </c>
      <c r="H3265" s="38" t="s">
        <v>2669</v>
      </c>
      <c r="I3265" s="40" t="s">
        <v>2670</v>
      </c>
      <c r="J3265" s="40"/>
      <c r="K3265" s="40" t="str">
        <f t="shared" si="155"/>
        <v>RECURRING PERIOD</v>
      </c>
      <c r="L3265" s="41" t="s">
        <v>2671</v>
      </c>
      <c r="M3265" s="40" t="s">
        <v>5041</v>
      </c>
      <c r="N3265" s="40" t="s">
        <v>8914</v>
      </c>
      <c r="O3265" s="40" t="s">
        <v>8915</v>
      </c>
    </row>
    <row r="3266" spans="2:15" ht="30" customHeight="1">
      <c r="B3266" s="38">
        <v>3265</v>
      </c>
      <c r="C3266" s="39" t="str">
        <f t="shared" ref="C3266:C3329" si="156">E3266&amp;"."&amp;G3266&amp;"."&amp;H3266</f>
        <v>CUS11868100.LABEL.REMARKOPTIONAL</v>
      </c>
      <c r="D3266" s="38" t="str">
        <f t="shared" ref="D3266:D3329" si="157">IF(F3266&lt;&gt;"", F3266, E3266)</f>
        <v>CUS11868100</v>
      </c>
      <c r="E3266" s="38" t="s">
        <v>8897</v>
      </c>
      <c r="F3266" s="38"/>
      <c r="G3266" s="38" t="s">
        <v>259</v>
      </c>
      <c r="H3266" s="38" t="s">
        <v>4563</v>
      </c>
      <c r="I3266" s="40" t="s">
        <v>4564</v>
      </c>
      <c r="J3266" s="40"/>
      <c r="K3266" s="40" t="str">
        <f t="shared" ref="K3266:K3329" si="158">IF(J3266&lt;&gt;"", J3266, I3266)</f>
        <v>REMARK(Optional)</v>
      </c>
      <c r="L3266" s="41" t="s">
        <v>6960</v>
      </c>
      <c r="M3266" s="40" t="s">
        <v>4566</v>
      </c>
      <c r="N3266" s="40" t="s">
        <v>4567</v>
      </c>
      <c r="O3266" s="40" t="s">
        <v>4631</v>
      </c>
    </row>
    <row r="3267" spans="2:15" ht="30" customHeight="1">
      <c r="B3267" s="38">
        <v>3266</v>
      </c>
      <c r="C3267" s="39" t="str">
        <f t="shared" si="156"/>
        <v>CUS11868100.LABEL.DEPOSIT_TITLE_OPTIONAL</v>
      </c>
      <c r="D3267" s="38" t="str">
        <f t="shared" si="157"/>
        <v>CUS11868100</v>
      </c>
      <c r="E3267" s="38" t="s">
        <v>8897</v>
      </c>
      <c r="F3267" s="38"/>
      <c r="G3267" s="38" t="s">
        <v>259</v>
      </c>
      <c r="H3267" s="38" t="s">
        <v>8916</v>
      </c>
      <c r="I3267" s="40" t="s">
        <v>8917</v>
      </c>
      <c r="J3267" s="40"/>
      <c r="K3267" s="40" t="str">
        <f t="shared" si="158"/>
        <v>Deposit Title (Optional)</v>
      </c>
      <c r="L3267" s="41" t="s">
        <v>8918</v>
      </c>
      <c r="M3267" s="40" t="s">
        <v>8919</v>
      </c>
      <c r="N3267" s="40" t="s">
        <v>8917</v>
      </c>
      <c r="O3267" s="40" t="s">
        <v>8920</v>
      </c>
    </row>
    <row r="3268" spans="2:15" ht="30" customHeight="1">
      <c r="B3268" s="38">
        <v>3267</v>
      </c>
      <c r="C3268" s="39" t="str">
        <f t="shared" si="156"/>
        <v>CUS11868100.LABEL.FEE</v>
      </c>
      <c r="D3268" s="38" t="str">
        <f t="shared" si="157"/>
        <v>CUS11868100</v>
      </c>
      <c r="E3268" s="38" t="s">
        <v>8897</v>
      </c>
      <c r="F3268" s="38"/>
      <c r="G3268" s="38" t="s">
        <v>259</v>
      </c>
      <c r="H3268" s="38" t="s">
        <v>3135</v>
      </c>
      <c r="I3268" s="40" t="s">
        <v>3136</v>
      </c>
      <c r="J3268" s="40"/>
      <c r="K3268" s="40" t="str">
        <f t="shared" si="158"/>
        <v>Fee</v>
      </c>
      <c r="L3268" s="41" t="s">
        <v>3137</v>
      </c>
      <c r="M3268" s="40" t="s">
        <v>3138</v>
      </c>
      <c r="N3268" s="40" t="s">
        <v>3136</v>
      </c>
      <c r="O3268" s="40" t="s">
        <v>3140</v>
      </c>
    </row>
    <row r="3269" spans="2:15" ht="30" customHeight="1">
      <c r="B3269" s="38">
        <v>3268</v>
      </c>
      <c r="C3269" s="39" t="str">
        <f t="shared" si="156"/>
        <v>CUS11868100.LABEL.FREE</v>
      </c>
      <c r="D3269" s="38" t="str">
        <f t="shared" si="157"/>
        <v>CUS11868100</v>
      </c>
      <c r="E3269" s="38" t="s">
        <v>8897</v>
      </c>
      <c r="F3269" s="38"/>
      <c r="G3269" s="38" t="s">
        <v>259</v>
      </c>
      <c r="H3269" s="38" t="s">
        <v>592</v>
      </c>
      <c r="I3269" s="40" t="s">
        <v>593</v>
      </c>
      <c r="J3269" s="40"/>
      <c r="K3269" s="40" t="str">
        <f t="shared" si="158"/>
        <v>Free</v>
      </c>
      <c r="L3269" s="41" t="s">
        <v>594</v>
      </c>
      <c r="M3269" s="40" t="s">
        <v>595</v>
      </c>
      <c r="N3269" s="40" t="s">
        <v>593</v>
      </c>
      <c r="O3269" s="40" t="s">
        <v>596</v>
      </c>
    </row>
    <row r="3270" spans="2:15" ht="30" customHeight="1">
      <c r="B3270" s="38">
        <v>3269</v>
      </c>
      <c r="C3270" s="39" t="str">
        <f t="shared" si="156"/>
        <v>CUS11868100.LABEL.REMARKS_EMOPTIONALEM</v>
      </c>
      <c r="D3270" s="38" t="str">
        <f t="shared" si="157"/>
        <v>CUS11868100</v>
      </c>
      <c r="E3270" s="38" t="s">
        <v>8897</v>
      </c>
      <c r="F3270" s="38"/>
      <c r="G3270" s="38" t="s">
        <v>259</v>
      </c>
      <c r="H3270" s="38" t="s">
        <v>582</v>
      </c>
      <c r="I3270" s="40" t="s">
        <v>583</v>
      </c>
      <c r="J3270" s="40"/>
      <c r="K3270" s="40" t="str">
        <f t="shared" si="158"/>
        <v>REMARKS &lt;em&gt;(Optional)&lt;/em&gt;</v>
      </c>
      <c r="L3270" s="41" t="s">
        <v>584</v>
      </c>
      <c r="M3270" s="40" t="s">
        <v>585</v>
      </c>
      <c r="N3270" s="40" t="s">
        <v>583</v>
      </c>
      <c r="O3270" s="40" t="s">
        <v>4631</v>
      </c>
    </row>
    <row r="3271" spans="2:15" ht="30" customHeight="1">
      <c r="B3271" s="38">
        <v>3270</v>
      </c>
      <c r="C3271" s="39" t="str">
        <f t="shared" si="156"/>
        <v>CUS11868100.LABEL.DEPOSIT_TITLE_EMOPTIONALEM</v>
      </c>
      <c r="D3271" s="38" t="str">
        <f t="shared" si="157"/>
        <v>CUS11868100</v>
      </c>
      <c r="E3271" s="38" t="s">
        <v>8897</v>
      </c>
      <c r="F3271" s="38"/>
      <c r="G3271" s="38" t="s">
        <v>259</v>
      </c>
      <c r="H3271" s="38" t="s">
        <v>8921</v>
      </c>
      <c r="I3271" s="40" t="s">
        <v>8922</v>
      </c>
      <c r="J3271" s="40"/>
      <c r="K3271" s="40" t="str">
        <f t="shared" si="158"/>
        <v>DEPOSIT TITLE &lt;em&gt;(Optional)&lt;/em&gt;</v>
      </c>
      <c r="L3271" s="41" t="s">
        <v>8923</v>
      </c>
      <c r="M3271" s="40" t="s">
        <v>5027</v>
      </c>
      <c r="N3271" s="40" t="s">
        <v>8922</v>
      </c>
      <c r="O3271" s="40" t="s">
        <v>8924</v>
      </c>
    </row>
    <row r="3272" spans="2:15" ht="30" customHeight="1">
      <c r="B3272" s="38">
        <v>3271</v>
      </c>
      <c r="C3272" s="39" t="str">
        <f t="shared" si="156"/>
        <v>CUS11868100.LABEL.SENDERS</v>
      </c>
      <c r="D3272" s="38" t="str">
        <f t="shared" si="157"/>
        <v>CUS11868100</v>
      </c>
      <c r="E3272" s="38" t="s">
        <v>8897</v>
      </c>
      <c r="F3272" s="38"/>
      <c r="G3272" s="38" t="s">
        <v>259</v>
      </c>
      <c r="H3272" s="38" t="s">
        <v>3746</v>
      </c>
      <c r="I3272" s="40" t="s">
        <v>3747</v>
      </c>
      <c r="J3272" s="40"/>
      <c r="K3272" s="40" t="str">
        <f t="shared" si="158"/>
        <v>Sender's:</v>
      </c>
      <c r="L3272" s="41" t="s">
        <v>3748</v>
      </c>
      <c r="M3272" s="40" t="s">
        <v>8925</v>
      </c>
      <c r="N3272" s="40" t="s">
        <v>3747</v>
      </c>
      <c r="O3272" s="40" t="s">
        <v>8926</v>
      </c>
    </row>
    <row r="3273" spans="2:15" ht="30" customHeight="1">
      <c r="B3273" s="38">
        <v>3272</v>
      </c>
      <c r="C3273" s="39" t="str">
        <f t="shared" si="156"/>
        <v>CUS11868100.LABEL.RECIPIENTS</v>
      </c>
      <c r="D3273" s="38" t="str">
        <f t="shared" si="157"/>
        <v>CUS11868100</v>
      </c>
      <c r="E3273" s="38" t="s">
        <v>8897</v>
      </c>
      <c r="F3273" s="38"/>
      <c r="G3273" s="38" t="s">
        <v>259</v>
      </c>
      <c r="H3273" s="38" t="s">
        <v>3751</v>
      </c>
      <c r="I3273" s="40" t="s">
        <v>3752</v>
      </c>
      <c r="J3273" s="40"/>
      <c r="K3273" s="40" t="str">
        <f t="shared" si="158"/>
        <v>Recipient's:</v>
      </c>
      <c r="L3273" s="41" t="s">
        <v>3753</v>
      </c>
      <c r="M3273" s="40" t="s">
        <v>8927</v>
      </c>
      <c r="N3273" s="40" t="s">
        <v>3752</v>
      </c>
      <c r="O3273" s="40" t="s">
        <v>3755</v>
      </c>
    </row>
    <row r="3274" spans="2:15" ht="30" customHeight="1">
      <c r="B3274" s="38">
        <v>3273</v>
      </c>
      <c r="C3274" s="39" t="str">
        <f t="shared" si="156"/>
        <v>CUS11868100.LABEL.ADD_REMARKS</v>
      </c>
      <c r="D3274" s="38" t="str">
        <f t="shared" si="157"/>
        <v>CUS11868100</v>
      </c>
      <c r="E3274" s="38" t="s">
        <v>8897</v>
      </c>
      <c r="F3274" s="38"/>
      <c r="G3274" s="38" t="s">
        <v>259</v>
      </c>
      <c r="H3274" s="38" t="s">
        <v>1259</v>
      </c>
      <c r="I3274" s="40" t="s">
        <v>1260</v>
      </c>
      <c r="J3274" s="40"/>
      <c r="K3274" s="40" t="str">
        <f t="shared" si="158"/>
        <v>Add Remarks</v>
      </c>
      <c r="L3274" s="41" t="s">
        <v>1261</v>
      </c>
      <c r="M3274" s="40" t="s">
        <v>8928</v>
      </c>
      <c r="N3274" s="40" t="s">
        <v>1260</v>
      </c>
      <c r="O3274" s="40" t="s">
        <v>1263</v>
      </c>
    </row>
    <row r="3275" spans="2:15" ht="30" customHeight="1">
      <c r="B3275" s="38">
        <v>3274</v>
      </c>
      <c r="C3275" s="39" t="str">
        <f t="shared" si="156"/>
        <v>CUS11868100.LABEL.RECIPIENTS_REMARKS</v>
      </c>
      <c r="D3275" s="38" t="str">
        <f t="shared" si="157"/>
        <v>CUS11868100</v>
      </c>
      <c r="E3275" s="38" t="s">
        <v>8897</v>
      </c>
      <c r="F3275" s="38"/>
      <c r="G3275" s="38" t="s">
        <v>259</v>
      </c>
      <c r="H3275" s="38" t="s">
        <v>3951</v>
      </c>
      <c r="I3275" s="40" t="s">
        <v>8929</v>
      </c>
      <c r="J3275" s="40"/>
      <c r="K3275" s="40" t="str">
        <f t="shared" si="158"/>
        <v>recipient's remarks</v>
      </c>
      <c r="L3275" s="41" t="s">
        <v>5699</v>
      </c>
      <c r="M3275" s="40" t="s">
        <v>8930</v>
      </c>
      <c r="N3275" s="40" t="s">
        <v>8929</v>
      </c>
      <c r="O3275" s="40" t="s">
        <v>8931</v>
      </c>
    </row>
    <row r="3276" spans="2:15" ht="30" customHeight="1">
      <c r="B3276" s="38">
        <v>3275</v>
      </c>
      <c r="C3276" s="39" t="str">
        <f t="shared" si="156"/>
        <v>CUS11868100.LABEL.SENDERS_REMARKS</v>
      </c>
      <c r="D3276" s="38" t="str">
        <f t="shared" si="157"/>
        <v>CUS11868100</v>
      </c>
      <c r="E3276" s="38" t="s">
        <v>8897</v>
      </c>
      <c r="F3276" s="38"/>
      <c r="G3276" s="38" t="s">
        <v>259</v>
      </c>
      <c r="H3276" s="38" t="s">
        <v>3957</v>
      </c>
      <c r="I3276" s="40" t="s">
        <v>8932</v>
      </c>
      <c r="J3276" s="40"/>
      <c r="K3276" s="40" t="str">
        <f t="shared" si="158"/>
        <v>sender's remarks</v>
      </c>
      <c r="L3276" s="41" t="s">
        <v>8933</v>
      </c>
      <c r="M3276" s="40" t="s">
        <v>8934</v>
      </c>
      <c r="N3276" s="40" t="s">
        <v>8932</v>
      </c>
      <c r="O3276" s="40" t="s">
        <v>8935</v>
      </c>
    </row>
    <row r="3277" spans="2:15" ht="30" customHeight="1">
      <c r="B3277" s="38">
        <v>3276</v>
      </c>
      <c r="C3277" s="39" t="str">
        <f t="shared" si="156"/>
        <v>CUS11868100.PLACEHOLDER.SET_UP_RECURRING_SCHEDULE</v>
      </c>
      <c r="D3277" s="38" t="str">
        <f t="shared" si="157"/>
        <v>CUS11868100</v>
      </c>
      <c r="E3277" s="38" t="s">
        <v>8897</v>
      </c>
      <c r="F3277" s="38"/>
      <c r="G3277" s="38" t="s">
        <v>1258</v>
      </c>
      <c r="H3277" s="38" t="s">
        <v>5273</v>
      </c>
      <c r="I3277" s="40" t="s">
        <v>5274</v>
      </c>
      <c r="J3277" s="40"/>
      <c r="K3277" s="40" t="str">
        <f t="shared" si="158"/>
        <v>Set up Recurring Schedule</v>
      </c>
      <c r="L3277" s="41" t="s">
        <v>8936</v>
      </c>
      <c r="M3277" s="40" t="s">
        <v>5276</v>
      </c>
      <c r="N3277" s="40" t="s">
        <v>8937</v>
      </c>
      <c r="O3277" s="40" t="s">
        <v>8938</v>
      </c>
    </row>
    <row r="3278" spans="2:15" ht="30" customHeight="1">
      <c r="B3278" s="38">
        <v>3277</v>
      </c>
      <c r="C3278" s="39" t="str">
        <f t="shared" si="156"/>
        <v>CUS11868100.PLACEHOLDER.ADD_REMARK</v>
      </c>
      <c r="D3278" s="38" t="str">
        <f t="shared" si="157"/>
        <v>CUS11868100</v>
      </c>
      <c r="E3278" s="38" t="s">
        <v>8897</v>
      </c>
      <c r="F3278" s="38"/>
      <c r="G3278" s="38" t="s">
        <v>1258</v>
      </c>
      <c r="H3278" s="38" t="s">
        <v>4361</v>
      </c>
      <c r="I3278" s="40" t="s">
        <v>4362</v>
      </c>
      <c r="J3278" s="40"/>
      <c r="K3278" s="40" t="str">
        <f t="shared" si="158"/>
        <v>Add Remark</v>
      </c>
      <c r="L3278" s="41" t="s">
        <v>1261</v>
      </c>
      <c r="M3278" s="40" t="s">
        <v>3171</v>
      </c>
      <c r="N3278" s="40" t="s">
        <v>3172</v>
      </c>
      <c r="O3278" s="40" t="s">
        <v>1263</v>
      </c>
    </row>
    <row r="3279" spans="2:15" ht="30" customHeight="1">
      <c r="B3279" s="38">
        <v>3278</v>
      </c>
      <c r="C3279" s="39" t="str">
        <f t="shared" si="156"/>
        <v>CUS11868100.PLACEHOLDER.SETUP_RECURRING_PERIOD</v>
      </c>
      <c r="D3279" s="38" t="str">
        <f t="shared" si="157"/>
        <v>CUS11868100</v>
      </c>
      <c r="E3279" s="38" t="s">
        <v>8897</v>
      </c>
      <c r="F3279" s="38"/>
      <c r="G3279" s="38" t="s">
        <v>1258</v>
      </c>
      <c r="H3279" s="38" t="s">
        <v>8939</v>
      </c>
      <c r="I3279" s="40" t="s">
        <v>8940</v>
      </c>
      <c r="J3279" s="40"/>
      <c r="K3279" s="40" t="str">
        <f t="shared" si="158"/>
        <v>Setup Recurring Period</v>
      </c>
      <c r="L3279" s="41" t="s">
        <v>2739</v>
      </c>
      <c r="M3279" s="40" t="s">
        <v>8941</v>
      </c>
      <c r="N3279" s="40" t="s">
        <v>8940</v>
      </c>
      <c r="O3279" s="40" t="s">
        <v>8942</v>
      </c>
    </row>
    <row r="3280" spans="2:15" ht="30" customHeight="1">
      <c r="B3280" s="38">
        <v>3279</v>
      </c>
      <c r="C3280" s="39" t="str">
        <f t="shared" si="156"/>
        <v>CUS11868100.PLACEHOLDER.ENTER_DEPOSIT_TITLE</v>
      </c>
      <c r="D3280" s="38" t="str">
        <f t="shared" si="157"/>
        <v>CUS11868100</v>
      </c>
      <c r="E3280" s="38" t="s">
        <v>8897</v>
      </c>
      <c r="F3280" s="38"/>
      <c r="G3280" s="38" t="s">
        <v>1258</v>
      </c>
      <c r="H3280" s="38" t="s">
        <v>8943</v>
      </c>
      <c r="I3280" s="40" t="s">
        <v>8944</v>
      </c>
      <c r="J3280" s="40"/>
      <c r="K3280" s="40" t="str">
        <f t="shared" si="158"/>
        <v>Enter Deposit Title</v>
      </c>
      <c r="L3280" s="41" t="s">
        <v>8945</v>
      </c>
      <c r="M3280" s="40" t="s">
        <v>8946</v>
      </c>
      <c r="N3280" s="40" t="s">
        <v>8944</v>
      </c>
      <c r="O3280" s="40" t="s">
        <v>8947</v>
      </c>
    </row>
    <row r="3281" spans="2:15" ht="30" customHeight="1">
      <c r="B3281" s="38">
        <v>3280</v>
      </c>
      <c r="C3281" s="39" t="str">
        <f t="shared" si="156"/>
        <v>CUS11868100.PLACEHOLDER.ADD_RECIPIENTS_REMARKS</v>
      </c>
      <c r="D3281" s="38" t="str">
        <f t="shared" si="157"/>
        <v>CUS11868100</v>
      </c>
      <c r="E3281" s="38" t="s">
        <v>8897</v>
      </c>
      <c r="F3281" s="38"/>
      <c r="G3281" s="38" t="s">
        <v>1258</v>
      </c>
      <c r="H3281" s="38" t="s">
        <v>3987</v>
      </c>
      <c r="I3281" s="40" t="s">
        <v>3988</v>
      </c>
      <c r="J3281" s="40"/>
      <c r="K3281" s="40" t="str">
        <f t="shared" si="158"/>
        <v>Add Recipient's Remarks</v>
      </c>
      <c r="L3281" s="41" t="s">
        <v>3989</v>
      </c>
      <c r="M3281" s="40" t="s">
        <v>8948</v>
      </c>
      <c r="N3281" s="40" t="s">
        <v>3988</v>
      </c>
      <c r="O3281" s="40" t="s">
        <v>8949</v>
      </c>
    </row>
    <row r="3282" spans="2:15" ht="30" customHeight="1">
      <c r="B3282" s="38">
        <v>3281</v>
      </c>
      <c r="C3282" s="39" t="str">
        <f t="shared" si="156"/>
        <v>CUS11868100.PLACEHOLDER.ADD_SENDERS_REMARKS</v>
      </c>
      <c r="D3282" s="38" t="str">
        <f t="shared" si="157"/>
        <v>CUS11868100</v>
      </c>
      <c r="E3282" s="38" t="s">
        <v>8897</v>
      </c>
      <c r="F3282" s="38"/>
      <c r="G3282" s="38" t="s">
        <v>1258</v>
      </c>
      <c r="H3282" s="38" t="s">
        <v>8950</v>
      </c>
      <c r="I3282" s="40" t="s">
        <v>8951</v>
      </c>
      <c r="J3282" s="40"/>
      <c r="K3282" s="40" t="str">
        <f t="shared" si="158"/>
        <v>Add Sender's Remarks</v>
      </c>
      <c r="L3282" s="41" t="s">
        <v>8952</v>
      </c>
      <c r="M3282" s="40" t="s">
        <v>8953</v>
      </c>
      <c r="N3282" s="40" t="s">
        <v>8951</v>
      </c>
      <c r="O3282" s="40" t="s">
        <v>8954</v>
      </c>
    </row>
    <row r="3283" spans="2:15" ht="30" customHeight="1">
      <c r="B3283" s="38">
        <v>3282</v>
      </c>
      <c r="C3283" s="39" t="str">
        <f t="shared" si="156"/>
        <v>CUS11868100.BUTTON.ADD_RECURRING_DEPOSIT</v>
      </c>
      <c r="D3283" s="38" t="str">
        <f t="shared" si="157"/>
        <v>CUS11868100</v>
      </c>
      <c r="E3283" s="38" t="s">
        <v>8897</v>
      </c>
      <c r="F3283" s="38"/>
      <c r="G3283" s="38" t="s">
        <v>13</v>
      </c>
      <c r="H3283" s="38" t="s">
        <v>8883</v>
      </c>
      <c r="I3283" s="40" t="s">
        <v>8884</v>
      </c>
      <c r="J3283" s="40"/>
      <c r="K3283" s="40" t="str">
        <f t="shared" si="158"/>
        <v>Add Recurring Deposit</v>
      </c>
      <c r="L3283" s="41" t="s">
        <v>8898</v>
      </c>
      <c r="M3283" s="40" t="s">
        <v>228</v>
      </c>
      <c r="N3283" s="40" t="s">
        <v>8955</v>
      </c>
      <c r="O3283" s="40" t="s">
        <v>8885</v>
      </c>
    </row>
    <row r="3284" spans="2:15" ht="30" customHeight="1">
      <c r="B3284" s="38">
        <v>3283</v>
      </c>
      <c r="C3284" s="39" t="str">
        <f t="shared" si="156"/>
        <v>CUS11868100.BUTTON.DELETE_THIS_RECURRING_DEPOSIT</v>
      </c>
      <c r="D3284" s="38" t="str">
        <f t="shared" si="157"/>
        <v>CUS11868100</v>
      </c>
      <c r="E3284" s="38" t="s">
        <v>8897</v>
      </c>
      <c r="F3284" s="38"/>
      <c r="G3284" s="38" t="s">
        <v>13</v>
      </c>
      <c r="H3284" s="38" t="s">
        <v>8956</v>
      </c>
      <c r="I3284" s="40" t="s">
        <v>8957</v>
      </c>
      <c r="J3284" s="40"/>
      <c r="K3284" s="40" t="str">
        <f t="shared" si="158"/>
        <v>Delete This Recurring Deposit</v>
      </c>
      <c r="L3284" s="41" t="s">
        <v>8958</v>
      </c>
      <c r="M3284" s="40" t="s">
        <v>8959</v>
      </c>
      <c r="N3284" s="40" t="s">
        <v>8957</v>
      </c>
      <c r="O3284" s="40" t="s">
        <v>8960</v>
      </c>
    </row>
    <row r="3285" spans="2:15" ht="30" customHeight="1">
      <c r="B3285" s="38">
        <v>3284</v>
      </c>
      <c r="C3285" s="39" t="str">
        <f t="shared" si="156"/>
        <v>CUS11868100.MESSAGE.AVAILABLE_LIMIT</v>
      </c>
      <c r="D3285" s="38" t="str">
        <f t="shared" si="157"/>
        <v>CUS11868100</v>
      </c>
      <c r="E3285" s="38" t="s">
        <v>8897</v>
      </c>
      <c r="F3285" s="38"/>
      <c r="G3285" s="38" t="s">
        <v>1019</v>
      </c>
      <c r="H3285" s="38" t="s">
        <v>1099</v>
      </c>
      <c r="I3285" s="40" t="s">
        <v>8961</v>
      </c>
      <c r="J3285" s="40"/>
      <c r="K3285" s="40" t="str">
        <f t="shared" si="158"/>
        <v>Available Limit</v>
      </c>
      <c r="L3285" s="41" t="s">
        <v>4483</v>
      </c>
      <c r="M3285" s="40" t="s">
        <v>4484</v>
      </c>
      <c r="N3285" s="40" t="s">
        <v>8961</v>
      </c>
      <c r="O3285" s="40" t="s">
        <v>4485</v>
      </c>
    </row>
    <row r="3286" spans="2:15" ht="30" customHeight="1">
      <c r="B3286" s="38">
        <v>3285</v>
      </c>
      <c r="C3286" s="39" t="str">
        <f t="shared" si="156"/>
        <v>CUS11868100.MESSAGE._TIME</v>
      </c>
      <c r="D3286" s="38" t="str">
        <f t="shared" si="157"/>
        <v>CUS11868100</v>
      </c>
      <c r="E3286" s="38" t="s">
        <v>8897</v>
      </c>
      <c r="F3286" s="38"/>
      <c r="G3286" s="38" t="s">
        <v>1019</v>
      </c>
      <c r="H3286" s="38" t="s">
        <v>1104</v>
      </c>
      <c r="I3286" s="40" t="s">
        <v>1105</v>
      </c>
      <c r="J3286" s="40"/>
      <c r="K3286" s="40" t="str">
        <f t="shared" si="158"/>
        <v>1 time</v>
      </c>
      <c r="L3286" s="41" t="s">
        <v>1106</v>
      </c>
      <c r="M3286" s="40" t="s">
        <v>4570</v>
      </c>
      <c r="N3286" s="40" t="s">
        <v>1105</v>
      </c>
      <c r="O3286" s="40" t="s">
        <v>1108</v>
      </c>
    </row>
    <row r="3287" spans="2:15" ht="30" customHeight="1">
      <c r="B3287" s="38">
        <v>3286</v>
      </c>
      <c r="C3287" s="39" t="str">
        <f t="shared" si="156"/>
        <v>CUS11868100.MESSAGE.TODAY</v>
      </c>
      <c r="D3287" s="38" t="str">
        <f t="shared" si="157"/>
        <v>CUS11868100</v>
      </c>
      <c r="E3287" s="38" t="s">
        <v>8897</v>
      </c>
      <c r="F3287" s="38"/>
      <c r="G3287" s="38" t="s">
        <v>1019</v>
      </c>
      <c r="H3287" s="38" t="s">
        <v>1109</v>
      </c>
      <c r="I3287" s="40" t="s">
        <v>1110</v>
      </c>
      <c r="J3287" s="40"/>
      <c r="K3287" s="40" t="str">
        <f t="shared" si="158"/>
        <v>Today</v>
      </c>
      <c r="L3287" s="41" t="s">
        <v>1111</v>
      </c>
      <c r="M3287" s="40" t="s">
        <v>1112</v>
      </c>
      <c r="N3287" s="40" t="s">
        <v>1110</v>
      </c>
      <c r="O3287" s="40" t="s">
        <v>1113</v>
      </c>
    </row>
    <row r="3288" spans="2:15" ht="30" customHeight="1">
      <c r="B3288" s="38">
        <v>3287</v>
      </c>
      <c r="C3288" s="39" t="str">
        <f t="shared" si="156"/>
        <v>CUS11868100.MESSAGE.PLEASE_CHOOSE_DIFFERENT_WITHDR</v>
      </c>
      <c r="D3288" s="38" t="str">
        <f t="shared" si="157"/>
        <v>CUS11868100</v>
      </c>
      <c r="E3288" s="38" t="s">
        <v>8897</v>
      </c>
      <c r="F3288" s="38"/>
      <c r="G3288" s="38" t="s">
        <v>1019</v>
      </c>
      <c r="H3288" s="38" t="s">
        <v>422</v>
      </c>
      <c r="I3288" s="40" t="s">
        <v>423</v>
      </c>
      <c r="J3288" s="40"/>
      <c r="K3288" s="40" t="str">
        <f t="shared" si="158"/>
        <v>Please choose different withdrawal account</v>
      </c>
      <c r="L3288" s="41" t="s">
        <v>424</v>
      </c>
      <c r="M3288" s="40" t="s">
        <v>425</v>
      </c>
      <c r="N3288" s="40" t="s">
        <v>423</v>
      </c>
      <c r="O3288" s="40" t="s">
        <v>426</v>
      </c>
    </row>
    <row r="3289" spans="2:15" ht="30" customHeight="1">
      <c r="B3289" s="38">
        <v>3288</v>
      </c>
      <c r="C3289" s="39" t="str">
        <f t="shared" si="156"/>
        <v>CUS11868120.TITLE.SELECT_DEPOSIT_DATE</v>
      </c>
      <c r="D3289" s="38" t="str">
        <f t="shared" si="157"/>
        <v>CUS11868120</v>
      </c>
      <c r="E3289" s="38" t="s">
        <v>8962</v>
      </c>
      <c r="F3289" s="38"/>
      <c r="G3289" s="38" t="s">
        <v>1271</v>
      </c>
      <c r="H3289" s="38" t="s">
        <v>8899</v>
      </c>
      <c r="I3289" s="40" t="s">
        <v>8900</v>
      </c>
      <c r="J3289" s="40"/>
      <c r="K3289" s="40" t="str">
        <f t="shared" si="158"/>
        <v>Select Deposit Date</v>
      </c>
      <c r="L3289" s="41" t="s">
        <v>8901</v>
      </c>
      <c r="M3289" s="40" t="s">
        <v>747</v>
      </c>
      <c r="N3289" s="40" t="s">
        <v>8963</v>
      </c>
      <c r="O3289" s="40" t="s">
        <v>8902</v>
      </c>
    </row>
    <row r="3290" spans="2:15" ht="30" customHeight="1">
      <c r="B3290" s="38">
        <v>3289</v>
      </c>
      <c r="C3290" s="39" t="str">
        <f t="shared" si="156"/>
        <v>CUS11868120.SEGMENT.MONTHLY</v>
      </c>
      <c r="D3290" s="38" t="str">
        <f t="shared" si="157"/>
        <v>CUS11868120</v>
      </c>
      <c r="E3290" s="38" t="s">
        <v>8962</v>
      </c>
      <c r="F3290" s="38"/>
      <c r="G3290" s="38" t="s">
        <v>1010</v>
      </c>
      <c r="H3290" s="38" t="s">
        <v>693</v>
      </c>
      <c r="I3290" s="40" t="s">
        <v>693</v>
      </c>
      <c r="J3290" s="40"/>
      <c r="K3290" s="40" t="str">
        <f t="shared" si="158"/>
        <v>MONTHLY</v>
      </c>
      <c r="L3290" s="41" t="s">
        <v>695</v>
      </c>
      <c r="M3290" s="40" t="s">
        <v>673</v>
      </c>
      <c r="N3290" s="40" t="s">
        <v>3277</v>
      </c>
      <c r="O3290" s="40" t="s">
        <v>5061</v>
      </c>
    </row>
    <row r="3291" spans="2:15" ht="30" customHeight="1">
      <c r="B3291" s="38">
        <v>3290</v>
      </c>
      <c r="C3291" s="39" t="str">
        <f t="shared" si="156"/>
        <v>CUS11868120.SEGMENT.WEEKLY</v>
      </c>
      <c r="D3291" s="38" t="str">
        <f t="shared" si="157"/>
        <v>CUS11868120</v>
      </c>
      <c r="E3291" s="38" t="s">
        <v>8962</v>
      </c>
      <c r="F3291" s="38"/>
      <c r="G3291" s="38" t="s">
        <v>1010</v>
      </c>
      <c r="H3291" s="38" t="s">
        <v>697</v>
      </c>
      <c r="I3291" s="40" t="s">
        <v>697</v>
      </c>
      <c r="J3291" s="40"/>
      <c r="K3291" s="40" t="str">
        <f t="shared" si="158"/>
        <v>WEEKLY</v>
      </c>
      <c r="L3291" s="41" t="s">
        <v>699</v>
      </c>
      <c r="M3291" s="40" t="s">
        <v>700</v>
      </c>
      <c r="N3291" s="40" t="s">
        <v>5063</v>
      </c>
      <c r="O3291" s="40" t="s">
        <v>701</v>
      </c>
    </row>
    <row r="3292" spans="2:15" ht="30" customHeight="1">
      <c r="B3292" s="38">
        <v>3291</v>
      </c>
      <c r="C3292" s="39" t="str">
        <f t="shared" si="156"/>
        <v>CUS11868120.SEGMENT.DAILY</v>
      </c>
      <c r="D3292" s="38" t="str">
        <f t="shared" si="157"/>
        <v>CUS11868120</v>
      </c>
      <c r="E3292" s="38" t="s">
        <v>8962</v>
      </c>
      <c r="F3292" s="38"/>
      <c r="G3292" s="38" t="s">
        <v>1010</v>
      </c>
      <c r="H3292" s="38" t="s">
        <v>702</v>
      </c>
      <c r="I3292" s="40" t="s">
        <v>702</v>
      </c>
      <c r="J3292" s="40"/>
      <c r="K3292" s="40" t="str">
        <f t="shared" si="158"/>
        <v>DAILY</v>
      </c>
      <c r="L3292" s="41" t="s">
        <v>704</v>
      </c>
      <c r="M3292" s="40" t="s">
        <v>705</v>
      </c>
      <c r="N3292" s="40" t="s">
        <v>5065</v>
      </c>
      <c r="O3292" s="40" t="s">
        <v>706</v>
      </c>
    </row>
    <row r="3293" spans="2:15" ht="30" customHeight="1">
      <c r="B3293" s="38">
        <v>3292</v>
      </c>
      <c r="C3293" s="39" t="str">
        <f t="shared" si="156"/>
        <v>CUS11868120.LABEL.EVERYDAY</v>
      </c>
      <c r="D3293" s="38" t="str">
        <f t="shared" si="157"/>
        <v>CUS11868120</v>
      </c>
      <c r="E3293" s="38" t="s">
        <v>8962</v>
      </c>
      <c r="F3293" s="38"/>
      <c r="G3293" s="38" t="s">
        <v>259</v>
      </c>
      <c r="H3293" s="38" t="s">
        <v>720</v>
      </c>
      <c r="I3293" s="40" t="s">
        <v>721</v>
      </c>
      <c r="J3293" s="40"/>
      <c r="K3293" s="40" t="str">
        <f t="shared" si="158"/>
        <v>Everyday</v>
      </c>
      <c r="L3293" s="41" t="s">
        <v>722</v>
      </c>
      <c r="M3293" s="40" t="s">
        <v>705</v>
      </c>
      <c r="N3293" s="40" t="s">
        <v>5065</v>
      </c>
      <c r="O3293" s="40" t="s">
        <v>723</v>
      </c>
    </row>
    <row r="3294" spans="2:15" ht="30" customHeight="1">
      <c r="B3294" s="38">
        <v>3293</v>
      </c>
      <c r="C3294" s="39" t="str">
        <f t="shared" si="156"/>
        <v>CUS11868120.LABEL.MONDAY</v>
      </c>
      <c r="D3294" s="38" t="str">
        <f t="shared" si="157"/>
        <v>CUS11868120</v>
      </c>
      <c r="E3294" s="38" t="s">
        <v>8962</v>
      </c>
      <c r="F3294" s="38"/>
      <c r="G3294" s="38" t="s">
        <v>259</v>
      </c>
      <c r="H3294" s="38" t="s">
        <v>261</v>
      </c>
      <c r="I3294" s="40" t="s">
        <v>262</v>
      </c>
      <c r="J3294" s="40"/>
      <c r="K3294" s="40" t="str">
        <f t="shared" si="158"/>
        <v>Monday</v>
      </c>
      <c r="L3294" s="41" t="s">
        <v>263</v>
      </c>
      <c r="M3294" s="40" t="s">
        <v>264</v>
      </c>
      <c r="N3294" s="40" t="s">
        <v>5064</v>
      </c>
      <c r="O3294" s="40" t="s">
        <v>266</v>
      </c>
    </row>
    <row r="3295" spans="2:15" ht="30" customHeight="1">
      <c r="B3295" s="38">
        <v>3294</v>
      </c>
      <c r="C3295" s="39" t="str">
        <f t="shared" si="156"/>
        <v>CUS11868120.LABEL.TUESDAY</v>
      </c>
      <c r="D3295" s="38" t="str">
        <f t="shared" si="157"/>
        <v>CUS11868120</v>
      </c>
      <c r="E3295" s="38" t="s">
        <v>8962</v>
      </c>
      <c r="F3295" s="38"/>
      <c r="G3295" s="38" t="s">
        <v>259</v>
      </c>
      <c r="H3295" s="38" t="s">
        <v>267</v>
      </c>
      <c r="I3295" s="40" t="s">
        <v>268</v>
      </c>
      <c r="J3295" s="40"/>
      <c r="K3295" s="40" t="str">
        <f t="shared" si="158"/>
        <v>Tuesday</v>
      </c>
      <c r="L3295" s="41" t="s">
        <v>269</v>
      </c>
      <c r="M3295" s="40" t="s">
        <v>270</v>
      </c>
      <c r="N3295" s="40" t="s">
        <v>5066</v>
      </c>
      <c r="O3295" s="40" t="s">
        <v>272</v>
      </c>
    </row>
    <row r="3296" spans="2:15" ht="30" customHeight="1">
      <c r="B3296" s="38">
        <v>3295</v>
      </c>
      <c r="C3296" s="39" t="str">
        <f t="shared" si="156"/>
        <v>CUS11868120.LABEL.WEDNESDAY</v>
      </c>
      <c r="D3296" s="38" t="str">
        <f t="shared" si="157"/>
        <v>CUS11868120</v>
      </c>
      <c r="E3296" s="38" t="s">
        <v>8962</v>
      </c>
      <c r="F3296" s="38"/>
      <c r="G3296" s="38" t="s">
        <v>259</v>
      </c>
      <c r="H3296" s="38" t="s">
        <v>273</v>
      </c>
      <c r="I3296" s="40" t="s">
        <v>274</v>
      </c>
      <c r="J3296" s="40"/>
      <c r="K3296" s="40" t="str">
        <f t="shared" si="158"/>
        <v>Wednesday</v>
      </c>
      <c r="L3296" s="41" t="s">
        <v>275</v>
      </c>
      <c r="M3296" s="40" t="s">
        <v>276</v>
      </c>
      <c r="N3296" s="40" t="s">
        <v>5067</v>
      </c>
      <c r="O3296" s="40" t="s">
        <v>278</v>
      </c>
    </row>
    <row r="3297" spans="2:15" ht="30" customHeight="1">
      <c r="B3297" s="38">
        <v>3296</v>
      </c>
      <c r="C3297" s="39" t="str">
        <f t="shared" si="156"/>
        <v>CUS11868120.LABEL.THURSDAY</v>
      </c>
      <c r="D3297" s="38" t="str">
        <f t="shared" si="157"/>
        <v>CUS11868120</v>
      </c>
      <c r="E3297" s="38" t="s">
        <v>8962</v>
      </c>
      <c r="F3297" s="38"/>
      <c r="G3297" s="38" t="s">
        <v>259</v>
      </c>
      <c r="H3297" s="38" t="s">
        <v>279</v>
      </c>
      <c r="I3297" s="40" t="s">
        <v>280</v>
      </c>
      <c r="J3297" s="40"/>
      <c r="K3297" s="40" t="str">
        <f t="shared" si="158"/>
        <v>Thursday</v>
      </c>
      <c r="L3297" s="41" t="s">
        <v>281</v>
      </c>
      <c r="M3297" s="40" t="s">
        <v>282</v>
      </c>
      <c r="N3297" s="40" t="s">
        <v>5068</v>
      </c>
      <c r="O3297" s="40" t="s">
        <v>284</v>
      </c>
    </row>
    <row r="3298" spans="2:15" ht="30" customHeight="1">
      <c r="B3298" s="38">
        <v>3297</v>
      </c>
      <c r="C3298" s="39" t="str">
        <f t="shared" si="156"/>
        <v>CUS11868120.LABEL.FRIDAY</v>
      </c>
      <c r="D3298" s="38" t="str">
        <f t="shared" si="157"/>
        <v>CUS11868120</v>
      </c>
      <c r="E3298" s="38" t="s">
        <v>8962</v>
      </c>
      <c r="F3298" s="38"/>
      <c r="G3298" s="38" t="s">
        <v>259</v>
      </c>
      <c r="H3298" s="38" t="s">
        <v>285</v>
      </c>
      <c r="I3298" s="40" t="s">
        <v>286</v>
      </c>
      <c r="J3298" s="40"/>
      <c r="K3298" s="40" t="str">
        <f t="shared" si="158"/>
        <v>Friday</v>
      </c>
      <c r="L3298" s="41" t="s">
        <v>287</v>
      </c>
      <c r="M3298" s="40" t="s">
        <v>288</v>
      </c>
      <c r="N3298" s="40" t="s">
        <v>5069</v>
      </c>
      <c r="O3298" s="40" t="s">
        <v>290</v>
      </c>
    </row>
    <row r="3299" spans="2:15" ht="30" customHeight="1">
      <c r="B3299" s="38">
        <v>3298</v>
      </c>
      <c r="C3299" s="39" t="str">
        <f t="shared" si="156"/>
        <v>CUS11868120.LABEL.SATURDAY</v>
      </c>
      <c r="D3299" s="38" t="str">
        <f t="shared" si="157"/>
        <v>CUS11868120</v>
      </c>
      <c r="E3299" s="38" t="s">
        <v>8962</v>
      </c>
      <c r="F3299" s="38"/>
      <c r="G3299" s="38" t="s">
        <v>259</v>
      </c>
      <c r="H3299" s="38" t="s">
        <v>291</v>
      </c>
      <c r="I3299" s="40" t="s">
        <v>292</v>
      </c>
      <c r="J3299" s="40"/>
      <c r="K3299" s="40" t="str">
        <f t="shared" si="158"/>
        <v>Saturday</v>
      </c>
      <c r="L3299" s="41" t="s">
        <v>293</v>
      </c>
      <c r="M3299" s="40" t="s">
        <v>294</v>
      </c>
      <c r="N3299" s="40" t="s">
        <v>5070</v>
      </c>
      <c r="O3299" s="40" t="s">
        <v>296</v>
      </c>
    </row>
    <row r="3300" spans="2:15" ht="30" customHeight="1">
      <c r="B3300" s="38">
        <v>3299</v>
      </c>
      <c r="C3300" s="39" t="str">
        <f t="shared" si="156"/>
        <v>CUS11868120.LABEL.SUNDAY</v>
      </c>
      <c r="D3300" s="38" t="str">
        <f t="shared" si="157"/>
        <v>CUS11868120</v>
      </c>
      <c r="E3300" s="38" t="s">
        <v>8962</v>
      </c>
      <c r="F3300" s="38"/>
      <c r="G3300" s="38" t="s">
        <v>259</v>
      </c>
      <c r="H3300" s="38" t="s">
        <v>297</v>
      </c>
      <c r="I3300" s="40" t="s">
        <v>298</v>
      </c>
      <c r="J3300" s="40"/>
      <c r="K3300" s="40" t="str">
        <f t="shared" si="158"/>
        <v>Sunday</v>
      </c>
      <c r="L3300" s="41" t="s">
        <v>299</v>
      </c>
      <c r="M3300" s="40" t="s">
        <v>300</v>
      </c>
      <c r="N3300" s="40" t="s">
        <v>5071</v>
      </c>
      <c r="O3300" s="40" t="s">
        <v>302</v>
      </c>
    </row>
    <row r="3301" spans="2:15" ht="30" customHeight="1">
      <c r="B3301" s="38">
        <v>3300</v>
      </c>
      <c r="C3301" s="39" t="str">
        <f t="shared" si="156"/>
        <v>CUS11868120.BUTTON.CANCEL</v>
      </c>
      <c r="D3301" s="38" t="str">
        <f t="shared" si="157"/>
        <v>CUS11868120</v>
      </c>
      <c r="E3301" s="38" t="s">
        <v>8962</v>
      </c>
      <c r="F3301" s="38"/>
      <c r="G3301" s="38" t="s">
        <v>13</v>
      </c>
      <c r="H3301" s="38" t="s">
        <v>24</v>
      </c>
      <c r="I3301" s="40" t="s">
        <v>25</v>
      </c>
      <c r="J3301" s="40"/>
      <c r="K3301" s="40" t="str">
        <f t="shared" si="158"/>
        <v>Cancel</v>
      </c>
      <c r="L3301" s="41" t="s">
        <v>26</v>
      </c>
      <c r="M3301" s="40" t="s">
        <v>27</v>
      </c>
      <c r="N3301" s="40" t="s">
        <v>260</v>
      </c>
      <c r="O3301" s="40" t="s">
        <v>28</v>
      </c>
    </row>
    <row r="3302" spans="2:15" ht="30" customHeight="1">
      <c r="B3302" s="38">
        <v>3301</v>
      </c>
      <c r="C3302" s="39" t="str">
        <f t="shared" si="156"/>
        <v>CUS11868120.BUTTON.NEXT</v>
      </c>
      <c r="D3302" s="38" t="str">
        <f t="shared" si="157"/>
        <v>CUS11868120</v>
      </c>
      <c r="E3302" s="38" t="s">
        <v>8962</v>
      </c>
      <c r="F3302" s="38"/>
      <c r="G3302" s="38" t="s">
        <v>13</v>
      </c>
      <c r="H3302" s="38" t="s">
        <v>18</v>
      </c>
      <c r="I3302" s="40" t="s">
        <v>19</v>
      </c>
      <c r="J3302" s="40"/>
      <c r="K3302" s="40" t="str">
        <f t="shared" si="158"/>
        <v>Next</v>
      </c>
      <c r="L3302" s="41" t="s">
        <v>20</v>
      </c>
      <c r="M3302" s="40" t="s">
        <v>21</v>
      </c>
      <c r="N3302" s="40" t="s">
        <v>22</v>
      </c>
      <c r="O3302" s="40" t="s">
        <v>23</v>
      </c>
    </row>
    <row r="3303" spans="2:15" ht="30" customHeight="1">
      <c r="B3303" s="38">
        <v>3302</v>
      </c>
      <c r="C3303" s="39" t="str">
        <f t="shared" si="156"/>
        <v>CUS11868200.TITLE.ADD_RECURRING_DEPOSIT</v>
      </c>
      <c r="D3303" s="38" t="str">
        <f t="shared" si="157"/>
        <v>CUS11868200</v>
      </c>
      <c r="E3303" s="38" t="s">
        <v>8964</v>
      </c>
      <c r="F3303" s="38"/>
      <c r="G3303" s="38" t="s">
        <v>1271</v>
      </c>
      <c r="H3303" s="38" t="s">
        <v>8883</v>
      </c>
      <c r="I3303" s="40" t="s">
        <v>8884</v>
      </c>
      <c r="J3303" s="40"/>
      <c r="K3303" s="40" t="str">
        <f t="shared" si="158"/>
        <v>Add Recurring Deposit</v>
      </c>
      <c r="L3303" s="41" t="s">
        <v>8898</v>
      </c>
      <c r="M3303" s="40" t="s">
        <v>228</v>
      </c>
      <c r="N3303" s="40" t="s">
        <v>8787</v>
      </c>
      <c r="O3303" s="40" t="s">
        <v>8885</v>
      </c>
    </row>
    <row r="3304" spans="2:15" ht="30" customHeight="1">
      <c r="B3304" s="38">
        <v>3303</v>
      </c>
      <c r="C3304" s="39" t="str">
        <f t="shared" si="156"/>
        <v>CUS11868200.LABEL.WOULD_YOU_LIKE_TO_ADD_RECURRIN</v>
      </c>
      <c r="D3304" s="38" t="str">
        <f t="shared" si="157"/>
        <v>CUS11868200</v>
      </c>
      <c r="E3304" s="38" t="s">
        <v>8964</v>
      </c>
      <c r="F3304" s="38"/>
      <c r="G3304" s="38" t="s">
        <v>259</v>
      </c>
      <c r="H3304" s="38" t="s">
        <v>5080</v>
      </c>
      <c r="I3304" s="40" t="s">
        <v>8965</v>
      </c>
      <c r="J3304" s="40"/>
      <c r="K3304" s="40" t="str">
        <f t="shared" si="158"/>
        <v>Would you like to add recurring deposit?</v>
      </c>
      <c r="L3304" s="41" t="s">
        <v>8966</v>
      </c>
      <c r="M3304" s="40" t="s">
        <v>5292</v>
      </c>
      <c r="N3304" s="40" t="s">
        <v>8967</v>
      </c>
      <c r="O3304" s="40" t="s">
        <v>8968</v>
      </c>
    </row>
    <row r="3305" spans="2:15" ht="30" customHeight="1">
      <c r="B3305" s="38">
        <v>3304</v>
      </c>
      <c r="C3305" s="39" t="str">
        <f t="shared" si="156"/>
        <v>CUS11868200.LABEL.TOTAL_AMOUNT</v>
      </c>
      <c r="D3305" s="38" t="str">
        <f t="shared" si="157"/>
        <v>CUS11868200</v>
      </c>
      <c r="E3305" s="38" t="s">
        <v>8964</v>
      </c>
      <c r="F3305" s="38"/>
      <c r="G3305" s="38" t="s">
        <v>259</v>
      </c>
      <c r="H3305" s="38" t="s">
        <v>3695</v>
      </c>
      <c r="I3305" s="40" t="s">
        <v>3696</v>
      </c>
      <c r="J3305" s="40"/>
      <c r="K3305" s="40" t="str">
        <f t="shared" si="158"/>
        <v>Total Amount</v>
      </c>
      <c r="L3305" s="41" t="s">
        <v>3697</v>
      </c>
      <c r="M3305" s="40" t="s">
        <v>3224</v>
      </c>
      <c r="N3305" s="40" t="s">
        <v>3225</v>
      </c>
      <c r="O3305" s="40" t="s">
        <v>3332</v>
      </c>
    </row>
    <row r="3306" spans="2:15" ht="30" customHeight="1">
      <c r="B3306" s="38">
        <v>3305</v>
      </c>
      <c r="C3306" s="39" t="str">
        <f t="shared" si="156"/>
        <v>CUS11868200.LABEL.RECURRING_SCHEDULE</v>
      </c>
      <c r="D3306" s="38" t="str">
        <f t="shared" si="157"/>
        <v>CUS11868200</v>
      </c>
      <c r="E3306" s="38" t="s">
        <v>8964</v>
      </c>
      <c r="F3306" s="38"/>
      <c r="G3306" s="38" t="s">
        <v>259</v>
      </c>
      <c r="H3306" s="38" t="s">
        <v>225</v>
      </c>
      <c r="I3306" s="40" t="s">
        <v>3269</v>
      </c>
      <c r="J3306" s="40"/>
      <c r="K3306" s="40" t="str">
        <f t="shared" si="158"/>
        <v>Recurring Schedule</v>
      </c>
      <c r="L3306" s="41" t="s">
        <v>3270</v>
      </c>
      <c r="M3306" s="40" t="s">
        <v>3271</v>
      </c>
      <c r="N3306" s="40" t="s">
        <v>8792</v>
      </c>
      <c r="O3306" s="40" t="s">
        <v>3273</v>
      </c>
    </row>
    <row r="3307" spans="2:15" ht="30" customHeight="1">
      <c r="B3307" s="38">
        <v>3306</v>
      </c>
      <c r="C3307" s="39" t="str">
        <f t="shared" si="156"/>
        <v>CUS11868200.LABEL.FEE</v>
      </c>
      <c r="D3307" s="38" t="str">
        <f t="shared" si="157"/>
        <v>CUS11868200</v>
      </c>
      <c r="E3307" s="38" t="s">
        <v>8964</v>
      </c>
      <c r="F3307" s="38"/>
      <c r="G3307" s="38" t="s">
        <v>259</v>
      </c>
      <c r="H3307" s="38" t="s">
        <v>3135</v>
      </c>
      <c r="I3307" s="40" t="s">
        <v>3136</v>
      </c>
      <c r="J3307" s="40"/>
      <c r="K3307" s="40" t="str">
        <f t="shared" si="158"/>
        <v>Fee</v>
      </c>
      <c r="L3307" s="41" t="s">
        <v>3137</v>
      </c>
      <c r="M3307" s="40" t="s">
        <v>3138</v>
      </c>
      <c r="N3307" s="40" t="s">
        <v>3139</v>
      </c>
      <c r="O3307" s="40" t="s">
        <v>3140</v>
      </c>
    </row>
    <row r="3308" spans="2:15" ht="30" customHeight="1">
      <c r="B3308" s="38">
        <v>3307</v>
      </c>
      <c r="C3308" s="39" t="str">
        <f t="shared" si="156"/>
        <v>CUS11868200.LABEL.SEND_AMOUNT</v>
      </c>
      <c r="D3308" s="38" t="str">
        <f t="shared" si="157"/>
        <v>CUS11868200</v>
      </c>
      <c r="E3308" s="38" t="s">
        <v>8964</v>
      </c>
      <c r="F3308" s="38"/>
      <c r="G3308" s="38" t="s">
        <v>259</v>
      </c>
      <c r="H3308" s="38" t="s">
        <v>3541</v>
      </c>
      <c r="I3308" s="40" t="s">
        <v>6409</v>
      </c>
      <c r="J3308" s="40"/>
      <c r="K3308" s="40" t="str">
        <f t="shared" si="158"/>
        <v>Send amount</v>
      </c>
      <c r="L3308" s="41" t="s">
        <v>3543</v>
      </c>
      <c r="M3308" s="40" t="s">
        <v>3544</v>
      </c>
      <c r="N3308" s="40" t="s">
        <v>3545</v>
      </c>
      <c r="O3308" s="40" t="s">
        <v>3546</v>
      </c>
    </row>
    <row r="3309" spans="2:15" ht="30" customHeight="1">
      <c r="B3309" s="38">
        <v>3308</v>
      </c>
      <c r="C3309" s="39" t="str">
        <f t="shared" si="156"/>
        <v>CUS11868200.LABEL.FROM_ACCOUNT</v>
      </c>
      <c r="D3309" s="38" t="str">
        <f t="shared" si="157"/>
        <v>CUS11868200</v>
      </c>
      <c r="E3309" s="38" t="s">
        <v>8964</v>
      </c>
      <c r="F3309" s="38"/>
      <c r="G3309" s="38" t="s">
        <v>259</v>
      </c>
      <c r="H3309" s="38" t="s">
        <v>3229</v>
      </c>
      <c r="I3309" s="40" t="s">
        <v>3279</v>
      </c>
      <c r="J3309" s="40"/>
      <c r="K3309" s="40" t="str">
        <f t="shared" si="158"/>
        <v>From Account</v>
      </c>
      <c r="L3309" s="41" t="s">
        <v>3231</v>
      </c>
      <c r="M3309" s="40" t="s">
        <v>3232</v>
      </c>
      <c r="N3309" s="40" t="s">
        <v>3233</v>
      </c>
      <c r="O3309" s="40" t="s">
        <v>3257</v>
      </c>
    </row>
    <row r="3310" spans="2:15" ht="30" customHeight="1">
      <c r="B3310" s="38">
        <v>3309</v>
      </c>
      <c r="C3310" s="39" t="str">
        <f t="shared" si="156"/>
        <v>CUS11868200.LABEL.RECIPIENT_ACCOUNT</v>
      </c>
      <c r="D3310" s="38" t="str">
        <f t="shared" si="157"/>
        <v>CUS11868200</v>
      </c>
      <c r="E3310" s="38" t="s">
        <v>8964</v>
      </c>
      <c r="F3310" s="38"/>
      <c r="G3310" s="38" t="s">
        <v>259</v>
      </c>
      <c r="H3310" s="38" t="s">
        <v>5295</v>
      </c>
      <c r="I3310" s="40" t="s">
        <v>5296</v>
      </c>
      <c r="J3310" s="40"/>
      <c r="K3310" s="40" t="str">
        <f t="shared" si="158"/>
        <v>Recipient Account</v>
      </c>
      <c r="L3310" s="41" t="s">
        <v>5297</v>
      </c>
      <c r="M3310" s="40" t="s">
        <v>3120</v>
      </c>
      <c r="N3310" s="40" t="s">
        <v>3121</v>
      </c>
      <c r="O3310" s="40" t="s">
        <v>5298</v>
      </c>
    </row>
    <row r="3311" spans="2:15" ht="30" customHeight="1">
      <c r="B3311" s="38">
        <v>3310</v>
      </c>
      <c r="C3311" s="39" t="str">
        <f t="shared" si="156"/>
        <v>CUS11868200.LABEL.DEPOSIT_TITLE</v>
      </c>
      <c r="D3311" s="38" t="str">
        <f t="shared" si="157"/>
        <v>CUS11868200</v>
      </c>
      <c r="E3311" s="38" t="s">
        <v>8964</v>
      </c>
      <c r="F3311" s="38"/>
      <c r="G3311" s="38" t="s">
        <v>259</v>
      </c>
      <c r="H3311" s="38" t="s">
        <v>8969</v>
      </c>
      <c r="I3311" s="40" t="s">
        <v>8970</v>
      </c>
      <c r="J3311" s="40"/>
      <c r="K3311" s="40" t="str">
        <f t="shared" si="158"/>
        <v>Deposit Title</v>
      </c>
      <c r="L3311" s="41" t="s">
        <v>8971</v>
      </c>
      <c r="M3311" s="40" t="s">
        <v>8972</v>
      </c>
      <c r="N3311" s="40" t="s">
        <v>8973</v>
      </c>
      <c r="O3311" s="40" t="s">
        <v>8974</v>
      </c>
    </row>
    <row r="3312" spans="2:15" ht="30" customHeight="1">
      <c r="B3312" s="38">
        <v>3311</v>
      </c>
      <c r="C3312" s="39" t="str">
        <f t="shared" si="156"/>
        <v>CUS11868200.LABEL.REMARKS</v>
      </c>
      <c r="D3312" s="38" t="str">
        <f t="shared" si="157"/>
        <v>CUS11868200</v>
      </c>
      <c r="E3312" s="38" t="s">
        <v>8964</v>
      </c>
      <c r="F3312" s="38"/>
      <c r="G3312" s="38" t="s">
        <v>259</v>
      </c>
      <c r="H3312" s="38" t="s">
        <v>4536</v>
      </c>
      <c r="I3312" s="40" t="s">
        <v>4537</v>
      </c>
      <c r="J3312" s="40"/>
      <c r="K3312" s="40" t="str">
        <f t="shared" si="158"/>
        <v>Remarks</v>
      </c>
      <c r="L3312" s="41" t="s">
        <v>598</v>
      </c>
      <c r="M3312" s="40" t="s">
        <v>599</v>
      </c>
      <c r="N3312" s="40" t="s">
        <v>3125</v>
      </c>
      <c r="O3312" s="40" t="s">
        <v>600</v>
      </c>
    </row>
    <row r="3313" spans="2:15" ht="30" customHeight="1">
      <c r="B3313" s="38">
        <v>3312</v>
      </c>
      <c r="C3313" s="39" t="str">
        <f t="shared" si="156"/>
        <v>CUS11868200.LABEL.FREE</v>
      </c>
      <c r="D3313" s="38" t="str">
        <f t="shared" si="157"/>
        <v>CUS11868200</v>
      </c>
      <c r="E3313" s="38" t="s">
        <v>8964</v>
      </c>
      <c r="F3313" s="38"/>
      <c r="G3313" s="38" t="s">
        <v>259</v>
      </c>
      <c r="H3313" s="38" t="s">
        <v>592</v>
      </c>
      <c r="I3313" s="40" t="s">
        <v>593</v>
      </c>
      <c r="J3313" s="40"/>
      <c r="K3313" s="40" t="str">
        <f t="shared" si="158"/>
        <v>Free</v>
      </c>
      <c r="L3313" s="41" t="s">
        <v>594</v>
      </c>
      <c r="M3313" s="40" t="s">
        <v>595</v>
      </c>
      <c r="N3313" s="40" t="s">
        <v>593</v>
      </c>
      <c r="O3313" s="40" t="s">
        <v>596</v>
      </c>
    </row>
    <row r="3314" spans="2:15" ht="30" customHeight="1">
      <c r="B3314" s="38">
        <v>3313</v>
      </c>
      <c r="C3314" s="39" t="str">
        <f t="shared" si="156"/>
        <v>CUS11868200.LABEL.TOTAL_DEPOSIT_AMOUNT</v>
      </c>
      <c r="D3314" s="38" t="str">
        <f t="shared" si="157"/>
        <v>CUS11868200</v>
      </c>
      <c r="E3314" s="38" t="s">
        <v>8964</v>
      </c>
      <c r="F3314" s="38"/>
      <c r="G3314" s="38" t="s">
        <v>259</v>
      </c>
      <c r="H3314" s="38" t="s">
        <v>8140</v>
      </c>
      <c r="I3314" s="40" t="s">
        <v>8156</v>
      </c>
      <c r="J3314" s="40"/>
      <c r="K3314" s="40" t="str">
        <f t="shared" si="158"/>
        <v>Total Deposit Amount</v>
      </c>
      <c r="L3314" s="41" t="s">
        <v>8142</v>
      </c>
      <c r="M3314" s="40" t="s">
        <v>8975</v>
      </c>
      <c r="N3314" s="40" t="s">
        <v>8156</v>
      </c>
      <c r="O3314" s="40" t="s">
        <v>8144</v>
      </c>
    </row>
    <row r="3315" spans="2:15" ht="30" customHeight="1">
      <c r="B3315" s="38">
        <v>3314</v>
      </c>
      <c r="C3315" s="39" t="str">
        <f t="shared" si="156"/>
        <v>CUS11868200.BUTTON.VIEW_MORE</v>
      </c>
      <c r="D3315" s="38" t="str">
        <f t="shared" si="157"/>
        <v>CUS11868200</v>
      </c>
      <c r="E3315" s="38" t="s">
        <v>8964</v>
      </c>
      <c r="F3315" s="38"/>
      <c r="G3315" s="38" t="s">
        <v>13</v>
      </c>
      <c r="H3315" s="38" t="s">
        <v>98</v>
      </c>
      <c r="I3315" s="40" t="s">
        <v>2451</v>
      </c>
      <c r="J3315" s="40"/>
      <c r="K3315" s="40" t="str">
        <f t="shared" si="158"/>
        <v>View more</v>
      </c>
      <c r="L3315" s="41" t="s">
        <v>100</v>
      </c>
      <c r="M3315" s="40" t="s">
        <v>101</v>
      </c>
      <c r="N3315" s="40" t="s">
        <v>2452</v>
      </c>
      <c r="O3315" s="40" t="s">
        <v>102</v>
      </c>
    </row>
    <row r="3316" spans="2:15" ht="30" customHeight="1">
      <c r="B3316" s="38">
        <v>3315</v>
      </c>
      <c r="C3316" s="39" t="str">
        <f t="shared" si="156"/>
        <v>CUS11868200.BUTTON.CANCEL</v>
      </c>
      <c r="D3316" s="38" t="str">
        <f t="shared" si="157"/>
        <v>CUS11868200</v>
      </c>
      <c r="E3316" s="38" t="s">
        <v>8964</v>
      </c>
      <c r="F3316" s="38"/>
      <c r="G3316" s="38" t="s">
        <v>13</v>
      </c>
      <c r="H3316" s="38" t="s">
        <v>24</v>
      </c>
      <c r="I3316" s="40" t="s">
        <v>25</v>
      </c>
      <c r="J3316" s="40"/>
      <c r="K3316" s="40" t="str">
        <f t="shared" si="158"/>
        <v>Cancel</v>
      </c>
      <c r="L3316" s="41" t="s">
        <v>26</v>
      </c>
      <c r="M3316" s="40" t="s">
        <v>27</v>
      </c>
      <c r="N3316" s="40" t="s">
        <v>260</v>
      </c>
      <c r="O3316" s="40" t="s">
        <v>28</v>
      </c>
    </row>
    <row r="3317" spans="2:15" ht="30" customHeight="1">
      <c r="B3317" s="38">
        <v>3316</v>
      </c>
      <c r="C3317" s="39" t="str">
        <f t="shared" si="156"/>
        <v>CUS11868200.BUTTON.ADD</v>
      </c>
      <c r="D3317" s="38" t="str">
        <f t="shared" si="157"/>
        <v>CUS11868200</v>
      </c>
      <c r="E3317" s="38" t="s">
        <v>8964</v>
      </c>
      <c r="F3317" s="38"/>
      <c r="G3317" s="38" t="s">
        <v>13</v>
      </c>
      <c r="H3317" s="38" t="s">
        <v>5095</v>
      </c>
      <c r="I3317" s="40" t="s">
        <v>5096</v>
      </c>
      <c r="J3317" s="40"/>
      <c r="K3317" s="40" t="str">
        <f t="shared" si="158"/>
        <v>Add</v>
      </c>
      <c r="L3317" s="41" t="s">
        <v>5097</v>
      </c>
      <c r="M3317" s="40" t="s">
        <v>5098</v>
      </c>
      <c r="N3317" s="40" t="s">
        <v>2980</v>
      </c>
      <c r="O3317" s="40" t="s">
        <v>5100</v>
      </c>
    </row>
    <row r="3318" spans="2:15" ht="30" customHeight="1">
      <c r="B3318" s="38">
        <v>3317</v>
      </c>
      <c r="C3318" s="39" t="str">
        <f t="shared" si="156"/>
        <v>CUS11868300.TITLE.ADD_RECURRING_DEPOSIT</v>
      </c>
      <c r="D3318" s="38" t="str">
        <f t="shared" si="157"/>
        <v>CUS11868300</v>
      </c>
      <c r="E3318" s="38" t="s">
        <v>8976</v>
      </c>
      <c r="F3318" s="38"/>
      <c r="G3318" s="38" t="s">
        <v>1271</v>
      </c>
      <c r="H3318" s="38" t="s">
        <v>8883</v>
      </c>
      <c r="I3318" s="40" t="s">
        <v>8884</v>
      </c>
      <c r="J3318" s="40"/>
      <c r="K3318" s="40" t="str">
        <f t="shared" si="158"/>
        <v>Add Recurring Deposit</v>
      </c>
      <c r="L3318" s="41" t="s">
        <v>8898</v>
      </c>
      <c r="M3318" s="40" t="s">
        <v>228</v>
      </c>
      <c r="N3318" s="40" t="s">
        <v>8787</v>
      </c>
      <c r="O3318" s="40" t="s">
        <v>8885</v>
      </c>
    </row>
    <row r="3319" spans="2:15" ht="30" customHeight="1">
      <c r="B3319" s="38">
        <v>3318</v>
      </c>
      <c r="C3319" s="39" t="str">
        <f t="shared" si="156"/>
        <v>CUS11868300.LABEL.ADD_RECURRING_DEPOSIT_COMPLETE</v>
      </c>
      <c r="D3319" s="38" t="str">
        <f t="shared" si="157"/>
        <v>CUS11868300</v>
      </c>
      <c r="E3319" s="38" t="s">
        <v>8976</v>
      </c>
      <c r="F3319" s="38"/>
      <c r="G3319" s="38" t="s">
        <v>259</v>
      </c>
      <c r="H3319" s="38" t="s">
        <v>8977</v>
      </c>
      <c r="I3319" s="40" t="s">
        <v>8978</v>
      </c>
      <c r="J3319" s="40"/>
      <c r="K3319" s="40" t="str">
        <f t="shared" si="158"/>
        <v>Add recurring deposit completed!</v>
      </c>
      <c r="L3319" s="41" t="s">
        <v>8979</v>
      </c>
      <c r="M3319" s="40" t="s">
        <v>5303</v>
      </c>
      <c r="N3319" s="40" t="s">
        <v>8980</v>
      </c>
      <c r="O3319" s="40" t="s">
        <v>8981</v>
      </c>
    </row>
    <row r="3320" spans="2:15" ht="30" customHeight="1">
      <c r="B3320" s="38">
        <v>3319</v>
      </c>
      <c r="C3320" s="39" t="str">
        <f t="shared" si="156"/>
        <v>CUS11868300.LABEL.TOTAL_DEPOSIT_AMOUNT</v>
      </c>
      <c r="D3320" s="38" t="str">
        <f t="shared" si="157"/>
        <v>CUS11868300</v>
      </c>
      <c r="E3320" s="38" t="s">
        <v>8976</v>
      </c>
      <c r="F3320" s="38"/>
      <c r="G3320" s="38" t="s">
        <v>259</v>
      </c>
      <c r="H3320" s="38" t="s">
        <v>8140</v>
      </c>
      <c r="I3320" s="40" t="s">
        <v>8156</v>
      </c>
      <c r="J3320" s="40"/>
      <c r="K3320" s="40" t="str">
        <f t="shared" si="158"/>
        <v>Total Deposit Amount</v>
      </c>
      <c r="L3320" s="41" t="s">
        <v>8142</v>
      </c>
      <c r="M3320" s="40" t="s">
        <v>3224</v>
      </c>
      <c r="N3320" s="40" t="s">
        <v>8982</v>
      </c>
      <c r="O3320" s="40" t="s">
        <v>8144</v>
      </c>
    </row>
    <row r="3321" spans="2:15" ht="30" customHeight="1">
      <c r="B3321" s="38">
        <v>3320</v>
      </c>
      <c r="C3321" s="39" t="str">
        <f t="shared" si="156"/>
        <v>CUS11868300.LABEL.RECURRING_SCHEDULE</v>
      </c>
      <c r="D3321" s="38" t="str">
        <f t="shared" si="157"/>
        <v>CUS11868300</v>
      </c>
      <c r="E3321" s="38" t="s">
        <v>8976</v>
      </c>
      <c r="F3321" s="38"/>
      <c r="G3321" s="38" t="s">
        <v>259</v>
      </c>
      <c r="H3321" s="38" t="s">
        <v>225</v>
      </c>
      <c r="I3321" s="40" t="s">
        <v>3269</v>
      </c>
      <c r="J3321" s="40"/>
      <c r="K3321" s="40" t="str">
        <f t="shared" si="158"/>
        <v>Recurring Schedule</v>
      </c>
      <c r="L3321" s="41" t="s">
        <v>3270</v>
      </c>
      <c r="M3321" s="40" t="s">
        <v>3271</v>
      </c>
      <c r="N3321" s="40" t="s">
        <v>8792</v>
      </c>
      <c r="O3321" s="40" t="s">
        <v>8983</v>
      </c>
    </row>
    <row r="3322" spans="2:15" ht="30" customHeight="1">
      <c r="B3322" s="38">
        <v>3321</v>
      </c>
      <c r="C3322" s="39" t="str">
        <f t="shared" si="156"/>
        <v>CUS11868300.LABEL.FEE</v>
      </c>
      <c r="D3322" s="38" t="str">
        <f t="shared" si="157"/>
        <v>CUS11868300</v>
      </c>
      <c r="E3322" s="38" t="s">
        <v>8976</v>
      </c>
      <c r="F3322" s="38"/>
      <c r="G3322" s="38" t="s">
        <v>259</v>
      </c>
      <c r="H3322" s="38" t="s">
        <v>3135</v>
      </c>
      <c r="I3322" s="40" t="s">
        <v>3136</v>
      </c>
      <c r="J3322" s="40"/>
      <c r="K3322" s="40" t="str">
        <f t="shared" si="158"/>
        <v>Fee</v>
      </c>
      <c r="L3322" s="41" t="s">
        <v>3137</v>
      </c>
      <c r="M3322" s="40" t="s">
        <v>3138</v>
      </c>
      <c r="N3322" s="40" t="s">
        <v>3139</v>
      </c>
      <c r="O3322" s="40" t="s">
        <v>3140</v>
      </c>
    </row>
    <row r="3323" spans="2:15" ht="30" customHeight="1">
      <c r="B3323" s="38">
        <v>3322</v>
      </c>
      <c r="C3323" s="39" t="str">
        <f t="shared" si="156"/>
        <v>CUS11868300.LABEL.SEND_AMOUNT</v>
      </c>
      <c r="D3323" s="38" t="str">
        <f t="shared" si="157"/>
        <v>CUS11868300</v>
      </c>
      <c r="E3323" s="38" t="s">
        <v>8976</v>
      </c>
      <c r="F3323" s="38"/>
      <c r="G3323" s="38" t="s">
        <v>259</v>
      </c>
      <c r="H3323" s="38" t="s">
        <v>3541</v>
      </c>
      <c r="I3323" s="40" t="s">
        <v>6409</v>
      </c>
      <c r="J3323" s="40"/>
      <c r="K3323" s="40" t="str">
        <f t="shared" si="158"/>
        <v>Send amount</v>
      </c>
      <c r="L3323" s="41" t="s">
        <v>3543</v>
      </c>
      <c r="M3323" s="40" t="s">
        <v>3544</v>
      </c>
      <c r="N3323" s="40" t="s">
        <v>3545</v>
      </c>
      <c r="O3323" s="40" t="s">
        <v>3546</v>
      </c>
    </row>
    <row r="3324" spans="2:15" ht="30" customHeight="1">
      <c r="B3324" s="38">
        <v>3323</v>
      </c>
      <c r="C3324" s="39" t="str">
        <f t="shared" si="156"/>
        <v>CUS11868300.LABEL.FREE</v>
      </c>
      <c r="D3324" s="38" t="str">
        <f t="shared" si="157"/>
        <v>CUS11868300</v>
      </c>
      <c r="E3324" s="38" t="s">
        <v>8976</v>
      </c>
      <c r="F3324" s="38"/>
      <c r="G3324" s="38" t="s">
        <v>259</v>
      </c>
      <c r="H3324" s="38" t="s">
        <v>592</v>
      </c>
      <c r="I3324" s="40" t="s">
        <v>593</v>
      </c>
      <c r="J3324" s="40"/>
      <c r="K3324" s="40" t="str">
        <f t="shared" si="158"/>
        <v>Free</v>
      </c>
      <c r="L3324" s="41" t="s">
        <v>594</v>
      </c>
      <c r="M3324" s="40" t="s">
        <v>595</v>
      </c>
      <c r="N3324" s="40" t="s">
        <v>593</v>
      </c>
      <c r="O3324" s="40" t="s">
        <v>596</v>
      </c>
    </row>
    <row r="3325" spans="2:15" ht="30" customHeight="1">
      <c r="B3325" s="38">
        <v>3324</v>
      </c>
      <c r="C3325" s="39" t="str">
        <f t="shared" si="156"/>
        <v>CUS11868300.BUTTON.OKAY</v>
      </c>
      <c r="D3325" s="38" t="str">
        <f t="shared" si="157"/>
        <v>CUS11868300</v>
      </c>
      <c r="E3325" s="38" t="s">
        <v>8976</v>
      </c>
      <c r="F3325" s="38"/>
      <c r="G3325" s="38" t="s">
        <v>13</v>
      </c>
      <c r="H3325" s="38" t="s">
        <v>34</v>
      </c>
      <c r="I3325" s="40" t="s">
        <v>35</v>
      </c>
      <c r="J3325" s="40"/>
      <c r="K3325" s="40" t="str">
        <f t="shared" si="158"/>
        <v>Okay</v>
      </c>
      <c r="L3325" s="41" t="s">
        <v>15</v>
      </c>
      <c r="M3325" s="40" t="s">
        <v>31</v>
      </c>
      <c r="N3325" s="40" t="s">
        <v>36</v>
      </c>
      <c r="O3325" s="40" t="s">
        <v>37</v>
      </c>
    </row>
    <row r="3326" spans="2:15" ht="30" customHeight="1">
      <c r="B3326" s="38">
        <v>3325</v>
      </c>
      <c r="C3326" s="39" t="str">
        <f t="shared" si="156"/>
        <v>CUS11869000.TITLE.ADD_RECURRING_DEPOSIT</v>
      </c>
      <c r="D3326" s="38" t="str">
        <f t="shared" si="157"/>
        <v>CUS11869000</v>
      </c>
      <c r="E3326" s="38" t="s">
        <v>8984</v>
      </c>
      <c r="F3326" s="38"/>
      <c r="G3326" s="38" t="s">
        <v>1271</v>
      </c>
      <c r="H3326" s="38" t="s">
        <v>8883</v>
      </c>
      <c r="I3326" s="40" t="s">
        <v>8884</v>
      </c>
      <c r="J3326" s="40"/>
      <c r="K3326" s="40" t="str">
        <f t="shared" si="158"/>
        <v>Add Recurring Deposit</v>
      </c>
      <c r="L3326" s="41" t="s">
        <v>8898</v>
      </c>
      <c r="M3326" s="40" t="s">
        <v>228</v>
      </c>
      <c r="N3326" s="40" t="s">
        <v>8787</v>
      </c>
      <c r="O3326" s="40" t="s">
        <v>8885</v>
      </c>
    </row>
    <row r="3327" spans="2:15" ht="30" customHeight="1">
      <c r="B3327" s="38">
        <v>3326</v>
      </c>
      <c r="C3327" s="39" t="str">
        <f t="shared" si="156"/>
        <v>CUS11869000.LABEL.SEND_FROM</v>
      </c>
      <c r="D3327" s="38" t="str">
        <f t="shared" si="157"/>
        <v>CUS11869000</v>
      </c>
      <c r="E3327" s="38" t="s">
        <v>8984</v>
      </c>
      <c r="F3327" s="38"/>
      <c r="G3327" s="38" t="s">
        <v>259</v>
      </c>
      <c r="H3327" s="38" t="s">
        <v>3107</v>
      </c>
      <c r="I3327" s="40" t="s">
        <v>3108</v>
      </c>
      <c r="J3327" s="40"/>
      <c r="K3327" s="40" t="str">
        <f t="shared" si="158"/>
        <v>SEND FROM</v>
      </c>
      <c r="L3327" s="41" t="s">
        <v>3109</v>
      </c>
      <c r="M3327" s="40" t="s">
        <v>3110</v>
      </c>
      <c r="N3327" s="40" t="s">
        <v>3233</v>
      </c>
      <c r="O3327" s="40" t="s">
        <v>3112</v>
      </c>
    </row>
    <row r="3328" spans="2:15" ht="30" customHeight="1">
      <c r="B3328" s="38">
        <v>3327</v>
      </c>
      <c r="C3328" s="39" t="str">
        <f t="shared" si="156"/>
        <v>CUS11869000.LABEL.AMOUNT</v>
      </c>
      <c r="D3328" s="38" t="str">
        <f t="shared" si="157"/>
        <v>CUS11869000</v>
      </c>
      <c r="E3328" s="38" t="s">
        <v>8984</v>
      </c>
      <c r="F3328" s="38"/>
      <c r="G3328" s="38" t="s">
        <v>259</v>
      </c>
      <c r="H3328" s="38" t="s">
        <v>3113</v>
      </c>
      <c r="I3328" s="40" t="s">
        <v>3113</v>
      </c>
      <c r="J3328" s="40"/>
      <c r="K3328" s="40" t="str">
        <f t="shared" si="158"/>
        <v>AMOUNT</v>
      </c>
      <c r="L3328" s="41" t="s">
        <v>3114</v>
      </c>
      <c r="M3328" s="40" t="s">
        <v>3115</v>
      </c>
      <c r="N3328" s="40" t="s">
        <v>3116</v>
      </c>
      <c r="O3328" s="40" t="s">
        <v>3117</v>
      </c>
    </row>
    <row r="3329" spans="2:15" ht="30" customHeight="1">
      <c r="B3329" s="38">
        <v>3328</v>
      </c>
      <c r="C3329" s="39" t="str">
        <f t="shared" si="156"/>
        <v>CUS11869000.LABEL.RECEIVER</v>
      </c>
      <c r="D3329" s="38" t="str">
        <f t="shared" si="157"/>
        <v>CUS11869000</v>
      </c>
      <c r="E3329" s="38" t="s">
        <v>8984</v>
      </c>
      <c r="F3329" s="38"/>
      <c r="G3329" s="38" t="s">
        <v>259</v>
      </c>
      <c r="H3329" s="38" t="s">
        <v>4632</v>
      </c>
      <c r="I3329" s="40" t="s">
        <v>4632</v>
      </c>
      <c r="J3329" s="40"/>
      <c r="K3329" s="40" t="str">
        <f t="shared" si="158"/>
        <v>RECEIVER</v>
      </c>
      <c r="L3329" s="41" t="s">
        <v>3119</v>
      </c>
      <c r="M3329" s="40" t="s">
        <v>3857</v>
      </c>
      <c r="N3329" s="40" t="s">
        <v>3121</v>
      </c>
      <c r="O3329" s="40" t="s">
        <v>3860</v>
      </c>
    </row>
    <row r="3330" spans="2:15" ht="30" customHeight="1">
      <c r="B3330" s="38">
        <v>3329</v>
      </c>
      <c r="C3330" s="39" t="str">
        <f t="shared" ref="C3330:C3393" si="159">E3330&amp;"."&amp;G3330&amp;"."&amp;H3330</f>
        <v>CUS11869000.LABEL.RECURRING_SCHEDULE</v>
      </c>
      <c r="D3330" s="38" t="str">
        <f t="shared" ref="D3330:D3393" si="160">IF(F3330&lt;&gt;"", F3330, E3330)</f>
        <v>CUS11869000</v>
      </c>
      <c r="E3330" s="38" t="s">
        <v>8984</v>
      </c>
      <c r="F3330" s="38"/>
      <c r="G3330" s="38" t="s">
        <v>259</v>
      </c>
      <c r="H3330" s="38" t="s">
        <v>225</v>
      </c>
      <c r="I3330" s="40" t="s">
        <v>5033</v>
      </c>
      <c r="J3330" s="40"/>
      <c r="K3330" s="40" t="str">
        <f t="shared" ref="K3330:K3393" si="161">IF(J3330&lt;&gt;"", J3330, I3330)</f>
        <v>RECURRING SCHEDULE</v>
      </c>
      <c r="L3330" s="41" t="s">
        <v>3270</v>
      </c>
      <c r="M3330" s="40" t="s">
        <v>3271</v>
      </c>
      <c r="N3330" s="40" t="s">
        <v>8792</v>
      </c>
      <c r="O3330" s="40" t="s">
        <v>8985</v>
      </c>
    </row>
    <row r="3331" spans="2:15" ht="30" customHeight="1">
      <c r="B3331" s="38">
        <v>3330</v>
      </c>
      <c r="C3331" s="39" t="str">
        <f t="shared" si="159"/>
        <v>CUS11869000.LABEL.RECURRING_PERIOD</v>
      </c>
      <c r="D3331" s="38" t="str">
        <f t="shared" si="160"/>
        <v>CUS11869000</v>
      </c>
      <c r="E3331" s="38" t="s">
        <v>8984</v>
      </c>
      <c r="F3331" s="38"/>
      <c r="G3331" s="38" t="s">
        <v>259</v>
      </c>
      <c r="H3331" s="38" t="s">
        <v>2669</v>
      </c>
      <c r="I3331" s="40" t="s">
        <v>2670</v>
      </c>
      <c r="J3331" s="40"/>
      <c r="K3331" s="40" t="str">
        <f t="shared" si="161"/>
        <v>RECURRING PERIOD</v>
      </c>
      <c r="L3331" s="41" t="s">
        <v>2671</v>
      </c>
      <c r="M3331" s="40" t="s">
        <v>5041</v>
      </c>
      <c r="N3331" s="40" t="s">
        <v>8914</v>
      </c>
      <c r="O3331" s="40" t="s">
        <v>8915</v>
      </c>
    </row>
    <row r="3332" spans="2:15" ht="30" customHeight="1">
      <c r="B3332" s="38">
        <v>3331</v>
      </c>
      <c r="C3332" s="39" t="str">
        <f t="shared" si="159"/>
        <v>CUS11869000.LABEL.REMARKOPTIONAL</v>
      </c>
      <c r="D3332" s="38" t="str">
        <f t="shared" si="160"/>
        <v>CUS11869000</v>
      </c>
      <c r="E3332" s="38" t="s">
        <v>8984</v>
      </c>
      <c r="F3332" s="38"/>
      <c r="G3332" s="38" t="s">
        <v>259</v>
      </c>
      <c r="H3332" s="38" t="s">
        <v>4563</v>
      </c>
      <c r="I3332" s="40" t="s">
        <v>4564</v>
      </c>
      <c r="J3332" s="40"/>
      <c r="K3332" s="40" t="str">
        <f t="shared" si="161"/>
        <v>REMARK(Optional)</v>
      </c>
      <c r="L3332" s="41" t="s">
        <v>6960</v>
      </c>
      <c r="M3332" s="40" t="s">
        <v>4566</v>
      </c>
      <c r="N3332" s="40" t="s">
        <v>4567</v>
      </c>
      <c r="O3332" s="40" t="s">
        <v>4631</v>
      </c>
    </row>
    <row r="3333" spans="2:15" ht="30" customHeight="1">
      <c r="B3333" s="38">
        <v>3332</v>
      </c>
      <c r="C3333" s="39" t="str">
        <f t="shared" si="159"/>
        <v>CUS11869000.BUTTON.DELETE_THIS_RECURRING_DEPOSIT</v>
      </c>
      <c r="D3333" s="38" t="str">
        <f t="shared" si="160"/>
        <v>CUS11869000</v>
      </c>
      <c r="E3333" s="38" t="s">
        <v>8984</v>
      </c>
      <c r="F3333" s="38"/>
      <c r="G3333" s="38" t="s">
        <v>13</v>
      </c>
      <c r="H3333" s="38" t="s">
        <v>8956</v>
      </c>
      <c r="I3333" s="40" t="s">
        <v>8957</v>
      </c>
      <c r="J3333" s="40"/>
      <c r="K3333" s="40" t="str">
        <f t="shared" si="161"/>
        <v>Delete This Recurring Deposit</v>
      </c>
      <c r="L3333" s="41" t="s">
        <v>8958</v>
      </c>
      <c r="M3333" s="40" t="s">
        <v>8959</v>
      </c>
      <c r="N3333" s="40" t="s">
        <v>8986</v>
      </c>
      <c r="O3333" s="40" t="s">
        <v>8987</v>
      </c>
    </row>
    <row r="3334" spans="2:15" ht="30" customHeight="1">
      <c r="B3334" s="38">
        <v>3333</v>
      </c>
      <c r="C3334" s="39" t="str">
        <f t="shared" si="159"/>
        <v>CUS11869000.BUTTON.ADD_RECURRING_DEPOSIT</v>
      </c>
      <c r="D3334" s="38" t="str">
        <f t="shared" si="160"/>
        <v>CUS11869000</v>
      </c>
      <c r="E3334" s="38" t="s">
        <v>8984</v>
      </c>
      <c r="F3334" s="38"/>
      <c r="G3334" s="38" t="s">
        <v>13</v>
      </c>
      <c r="H3334" s="38" t="s">
        <v>8883</v>
      </c>
      <c r="I3334" s="40" t="s">
        <v>8884</v>
      </c>
      <c r="J3334" s="40"/>
      <c r="K3334" s="40" t="str">
        <f t="shared" si="161"/>
        <v>Add Recurring Deposit</v>
      </c>
      <c r="L3334" s="41" t="s">
        <v>8898</v>
      </c>
      <c r="M3334" s="40" t="s">
        <v>228</v>
      </c>
      <c r="N3334" s="40" t="s">
        <v>8955</v>
      </c>
      <c r="O3334" s="40" t="s">
        <v>8885</v>
      </c>
    </row>
    <row r="3335" spans="2:15" ht="30" customHeight="1">
      <c r="B3335" s="38">
        <v>3334</v>
      </c>
      <c r="C3335" s="39" t="str">
        <f t="shared" si="159"/>
        <v>CUS11869100.TITLE.EDIT_RECURRING_DEPOSIT</v>
      </c>
      <c r="D3335" s="38" t="str">
        <f t="shared" si="160"/>
        <v>CUS11869100</v>
      </c>
      <c r="E3335" s="38" t="s">
        <v>8988</v>
      </c>
      <c r="F3335" s="38"/>
      <c r="G3335" s="38" t="s">
        <v>1271</v>
      </c>
      <c r="H3335" s="38" t="s">
        <v>8989</v>
      </c>
      <c r="I3335" s="40" t="s">
        <v>8990</v>
      </c>
      <c r="J3335" s="40"/>
      <c r="K3335" s="40" t="str">
        <f t="shared" si="161"/>
        <v>Edit Recurring Deposit</v>
      </c>
      <c r="L3335" s="41" t="s">
        <v>8991</v>
      </c>
      <c r="M3335" s="40" t="s">
        <v>8992</v>
      </c>
      <c r="N3335" s="40" t="s">
        <v>8993</v>
      </c>
      <c r="O3335" s="40" t="s">
        <v>8994</v>
      </c>
    </row>
    <row r="3336" spans="2:15" ht="30" customHeight="1">
      <c r="B3336" s="38">
        <v>3335</v>
      </c>
      <c r="C3336" s="39" t="str">
        <f t="shared" si="159"/>
        <v>CUS11869100.LABEL.WOULD_YOU_LIKE_TO_ADD_RECURRIN</v>
      </c>
      <c r="D3336" s="38" t="str">
        <f t="shared" si="160"/>
        <v>CUS11869100</v>
      </c>
      <c r="E3336" s="38" t="s">
        <v>8988</v>
      </c>
      <c r="F3336" s="38"/>
      <c r="G3336" s="38" t="s">
        <v>259</v>
      </c>
      <c r="H3336" s="38" t="s">
        <v>5080</v>
      </c>
      <c r="I3336" s="40" t="s">
        <v>8965</v>
      </c>
      <c r="J3336" s="40"/>
      <c r="K3336" s="40" t="str">
        <f t="shared" si="161"/>
        <v>Would you like to add recurring deposit?</v>
      </c>
      <c r="L3336" s="41" t="s">
        <v>8966</v>
      </c>
      <c r="M3336" s="40" t="s">
        <v>5292</v>
      </c>
      <c r="N3336" s="40" t="s">
        <v>8967</v>
      </c>
      <c r="O3336" s="40" t="s">
        <v>8968</v>
      </c>
    </row>
    <row r="3337" spans="2:15" ht="30" customHeight="1">
      <c r="B3337" s="38">
        <v>3336</v>
      </c>
      <c r="C3337" s="39" t="str">
        <f t="shared" si="159"/>
        <v>CUS11869100.LABEL.TOTAL_AMOUNT</v>
      </c>
      <c r="D3337" s="38" t="str">
        <f t="shared" si="160"/>
        <v>CUS11869100</v>
      </c>
      <c r="E3337" s="38" t="s">
        <v>8988</v>
      </c>
      <c r="F3337" s="38"/>
      <c r="G3337" s="38" t="s">
        <v>259</v>
      </c>
      <c r="H3337" s="38" t="s">
        <v>3695</v>
      </c>
      <c r="I3337" s="40" t="s">
        <v>3696</v>
      </c>
      <c r="J3337" s="40"/>
      <c r="K3337" s="40" t="str">
        <f t="shared" si="161"/>
        <v>Total Amount</v>
      </c>
      <c r="L3337" s="41" t="s">
        <v>3697</v>
      </c>
      <c r="M3337" s="40" t="s">
        <v>3224</v>
      </c>
      <c r="N3337" s="40" t="s">
        <v>3225</v>
      </c>
      <c r="O3337" s="40" t="s">
        <v>3332</v>
      </c>
    </row>
    <row r="3338" spans="2:15" ht="30" customHeight="1">
      <c r="B3338" s="38">
        <v>3337</v>
      </c>
      <c r="C3338" s="39" t="str">
        <f t="shared" si="159"/>
        <v>CUS11869100.LABEL.RECURRING_SCHEDULE</v>
      </c>
      <c r="D3338" s="38" t="str">
        <f t="shared" si="160"/>
        <v>CUS11869100</v>
      </c>
      <c r="E3338" s="38" t="s">
        <v>8988</v>
      </c>
      <c r="F3338" s="38"/>
      <c r="G3338" s="38" t="s">
        <v>259</v>
      </c>
      <c r="H3338" s="38" t="s">
        <v>225</v>
      </c>
      <c r="I3338" s="40" t="s">
        <v>3269</v>
      </c>
      <c r="J3338" s="40"/>
      <c r="K3338" s="40" t="str">
        <f t="shared" si="161"/>
        <v>Recurring Schedule</v>
      </c>
      <c r="L3338" s="41" t="s">
        <v>3270</v>
      </c>
      <c r="M3338" s="40" t="s">
        <v>3271</v>
      </c>
      <c r="N3338" s="40" t="s">
        <v>8792</v>
      </c>
      <c r="O3338" s="40" t="s">
        <v>3273</v>
      </c>
    </row>
    <row r="3339" spans="2:15" ht="30" customHeight="1">
      <c r="B3339" s="38">
        <v>3338</v>
      </c>
      <c r="C3339" s="39" t="str">
        <f t="shared" si="159"/>
        <v>CUS11869100.LABEL.FEE</v>
      </c>
      <c r="D3339" s="38" t="str">
        <f t="shared" si="160"/>
        <v>CUS11869100</v>
      </c>
      <c r="E3339" s="38" t="s">
        <v>8988</v>
      </c>
      <c r="F3339" s="38"/>
      <c r="G3339" s="38" t="s">
        <v>259</v>
      </c>
      <c r="H3339" s="38" t="s">
        <v>3135</v>
      </c>
      <c r="I3339" s="40" t="s">
        <v>3136</v>
      </c>
      <c r="J3339" s="40"/>
      <c r="K3339" s="40" t="str">
        <f t="shared" si="161"/>
        <v>Fee</v>
      </c>
      <c r="L3339" s="41" t="s">
        <v>3137</v>
      </c>
      <c r="M3339" s="40" t="s">
        <v>3138</v>
      </c>
      <c r="N3339" s="40" t="s">
        <v>3139</v>
      </c>
      <c r="O3339" s="40" t="s">
        <v>3140</v>
      </c>
    </row>
    <row r="3340" spans="2:15" ht="30" customHeight="1">
      <c r="B3340" s="38">
        <v>3339</v>
      </c>
      <c r="C3340" s="39" t="str">
        <f t="shared" si="159"/>
        <v>CUS11869100.LABEL.SEND_AMOUNT</v>
      </c>
      <c r="D3340" s="38" t="str">
        <f t="shared" si="160"/>
        <v>CUS11869100</v>
      </c>
      <c r="E3340" s="38" t="s">
        <v>8988</v>
      </c>
      <c r="F3340" s="38"/>
      <c r="G3340" s="38" t="s">
        <v>259</v>
      </c>
      <c r="H3340" s="38" t="s">
        <v>3541</v>
      </c>
      <c r="I3340" s="40" t="s">
        <v>6409</v>
      </c>
      <c r="J3340" s="40"/>
      <c r="K3340" s="40" t="str">
        <f t="shared" si="161"/>
        <v>Send amount</v>
      </c>
      <c r="L3340" s="41" t="s">
        <v>3543</v>
      </c>
      <c r="M3340" s="40" t="s">
        <v>3544</v>
      </c>
      <c r="N3340" s="40" t="s">
        <v>3545</v>
      </c>
      <c r="O3340" s="40" t="s">
        <v>3546</v>
      </c>
    </row>
    <row r="3341" spans="2:15" ht="30" customHeight="1">
      <c r="B3341" s="38">
        <v>3340</v>
      </c>
      <c r="C3341" s="39" t="str">
        <f t="shared" si="159"/>
        <v>CUS11869100.LABEL.FROM_ACCOUNT</v>
      </c>
      <c r="D3341" s="38" t="str">
        <f t="shared" si="160"/>
        <v>CUS11869100</v>
      </c>
      <c r="E3341" s="38" t="s">
        <v>8988</v>
      </c>
      <c r="F3341" s="38"/>
      <c r="G3341" s="38" t="s">
        <v>259</v>
      </c>
      <c r="H3341" s="38" t="s">
        <v>3229</v>
      </c>
      <c r="I3341" s="40" t="s">
        <v>3279</v>
      </c>
      <c r="J3341" s="40"/>
      <c r="K3341" s="40" t="str">
        <f t="shared" si="161"/>
        <v>From Account</v>
      </c>
      <c r="L3341" s="41" t="s">
        <v>3231</v>
      </c>
      <c r="M3341" s="40" t="s">
        <v>3232</v>
      </c>
      <c r="N3341" s="40" t="s">
        <v>3233</v>
      </c>
      <c r="O3341" s="40" t="s">
        <v>3234</v>
      </c>
    </row>
    <row r="3342" spans="2:15" ht="30" customHeight="1">
      <c r="B3342" s="38">
        <v>3341</v>
      </c>
      <c r="C3342" s="39" t="str">
        <f t="shared" si="159"/>
        <v>CUS11869100.LABEL.RECIPIENT_ACCOUNT</v>
      </c>
      <c r="D3342" s="38" t="str">
        <f t="shared" si="160"/>
        <v>CUS11869100</v>
      </c>
      <c r="E3342" s="38" t="s">
        <v>8988</v>
      </c>
      <c r="F3342" s="38"/>
      <c r="G3342" s="38" t="s">
        <v>259</v>
      </c>
      <c r="H3342" s="38" t="s">
        <v>5295</v>
      </c>
      <c r="I3342" s="40" t="s">
        <v>5296</v>
      </c>
      <c r="J3342" s="40"/>
      <c r="K3342" s="40" t="str">
        <f t="shared" si="161"/>
        <v>Recipient Account</v>
      </c>
      <c r="L3342" s="41" t="s">
        <v>5297</v>
      </c>
      <c r="M3342" s="40" t="s">
        <v>3120</v>
      </c>
      <c r="N3342" s="40" t="s">
        <v>3121</v>
      </c>
      <c r="O3342" s="40" t="s">
        <v>8995</v>
      </c>
    </row>
    <row r="3343" spans="2:15" ht="30" customHeight="1">
      <c r="B3343" s="38">
        <v>3342</v>
      </c>
      <c r="C3343" s="39" t="str">
        <f t="shared" si="159"/>
        <v>CUS11869100.LABEL.DEPOSIT_TITLE</v>
      </c>
      <c r="D3343" s="38" t="str">
        <f t="shared" si="160"/>
        <v>CUS11869100</v>
      </c>
      <c r="E3343" s="38" t="s">
        <v>8988</v>
      </c>
      <c r="F3343" s="38"/>
      <c r="G3343" s="38" t="s">
        <v>259</v>
      </c>
      <c r="H3343" s="38" t="s">
        <v>8969</v>
      </c>
      <c r="I3343" s="40" t="s">
        <v>8970</v>
      </c>
      <c r="J3343" s="40"/>
      <c r="K3343" s="40" t="str">
        <f t="shared" si="161"/>
        <v>Deposit Title</v>
      </c>
      <c r="L3343" s="41" t="s">
        <v>8996</v>
      </c>
      <c r="M3343" s="40" t="s">
        <v>8972</v>
      </c>
      <c r="N3343" s="40" t="s">
        <v>8973</v>
      </c>
      <c r="O3343" s="40" t="s">
        <v>8974</v>
      </c>
    </row>
    <row r="3344" spans="2:15" ht="30" customHeight="1">
      <c r="B3344" s="38">
        <v>3343</v>
      </c>
      <c r="C3344" s="39" t="str">
        <f t="shared" si="159"/>
        <v>CUS11869100.LABEL.REMARKS</v>
      </c>
      <c r="D3344" s="38" t="str">
        <f t="shared" si="160"/>
        <v>CUS11869100</v>
      </c>
      <c r="E3344" s="38" t="s">
        <v>8988</v>
      </c>
      <c r="F3344" s="38"/>
      <c r="G3344" s="38" t="s">
        <v>259</v>
      </c>
      <c r="H3344" s="38" t="s">
        <v>4536</v>
      </c>
      <c r="I3344" s="40" t="s">
        <v>4537</v>
      </c>
      <c r="J3344" s="40"/>
      <c r="K3344" s="40" t="str">
        <f t="shared" si="161"/>
        <v>Remarks</v>
      </c>
      <c r="L3344" s="41" t="s">
        <v>598</v>
      </c>
      <c r="M3344" s="40" t="s">
        <v>599</v>
      </c>
      <c r="N3344" s="40" t="s">
        <v>3125</v>
      </c>
      <c r="O3344" s="40" t="s">
        <v>600</v>
      </c>
    </row>
    <row r="3345" spans="2:15" ht="30" customHeight="1">
      <c r="B3345" s="38">
        <v>3344</v>
      </c>
      <c r="C3345" s="39" t="str">
        <f t="shared" si="159"/>
        <v>CUS11869100.BUTTON.VIEW_MORE</v>
      </c>
      <c r="D3345" s="38" t="str">
        <f t="shared" si="160"/>
        <v>CUS11869100</v>
      </c>
      <c r="E3345" s="38" t="s">
        <v>8988</v>
      </c>
      <c r="F3345" s="38"/>
      <c r="G3345" s="38" t="s">
        <v>13</v>
      </c>
      <c r="H3345" s="38" t="s">
        <v>98</v>
      </c>
      <c r="I3345" s="40" t="s">
        <v>2451</v>
      </c>
      <c r="J3345" s="40"/>
      <c r="K3345" s="40" t="str">
        <f t="shared" si="161"/>
        <v>View more</v>
      </c>
      <c r="L3345" s="41" t="s">
        <v>100</v>
      </c>
      <c r="M3345" s="40" t="s">
        <v>101</v>
      </c>
      <c r="N3345" s="40" t="s">
        <v>2452</v>
      </c>
      <c r="O3345" s="40" t="s">
        <v>102</v>
      </c>
    </row>
    <row r="3346" spans="2:15" ht="30" customHeight="1">
      <c r="B3346" s="38">
        <v>3345</v>
      </c>
      <c r="C3346" s="39" t="str">
        <f t="shared" si="159"/>
        <v>CUS11869100.BUTTON.CANCEL</v>
      </c>
      <c r="D3346" s="38" t="str">
        <f t="shared" si="160"/>
        <v>CUS11869100</v>
      </c>
      <c r="E3346" s="38" t="s">
        <v>8988</v>
      </c>
      <c r="F3346" s="38"/>
      <c r="G3346" s="38" t="s">
        <v>13</v>
      </c>
      <c r="H3346" s="38" t="s">
        <v>24</v>
      </c>
      <c r="I3346" s="40" t="s">
        <v>25</v>
      </c>
      <c r="J3346" s="40"/>
      <c r="K3346" s="40" t="str">
        <f t="shared" si="161"/>
        <v>Cancel</v>
      </c>
      <c r="L3346" s="41" t="s">
        <v>26</v>
      </c>
      <c r="M3346" s="40" t="s">
        <v>27</v>
      </c>
      <c r="N3346" s="40" t="s">
        <v>260</v>
      </c>
      <c r="O3346" s="40" t="s">
        <v>28</v>
      </c>
    </row>
    <row r="3347" spans="2:15" ht="30" customHeight="1">
      <c r="B3347" s="38">
        <v>3346</v>
      </c>
      <c r="C3347" s="39" t="str">
        <f t="shared" si="159"/>
        <v>CUS11869100.BUTTON.CONFIRM</v>
      </c>
      <c r="D3347" s="38" t="str">
        <f t="shared" si="160"/>
        <v>CUS11869100</v>
      </c>
      <c r="E3347" s="38" t="s">
        <v>8988</v>
      </c>
      <c r="F3347" s="38"/>
      <c r="G3347" s="38" t="s">
        <v>13</v>
      </c>
      <c r="H3347" s="38" t="s">
        <v>29</v>
      </c>
      <c r="I3347" s="40" t="s">
        <v>30</v>
      </c>
      <c r="J3347" s="40"/>
      <c r="K3347" s="40" t="str">
        <f t="shared" si="161"/>
        <v>Confirm</v>
      </c>
      <c r="L3347" s="41" t="s">
        <v>15</v>
      </c>
      <c r="M3347" s="40" t="s">
        <v>16</v>
      </c>
      <c r="N3347" s="40" t="s">
        <v>32</v>
      </c>
      <c r="O3347" s="40" t="s">
        <v>33</v>
      </c>
    </row>
    <row r="3348" spans="2:15" ht="30" customHeight="1">
      <c r="B3348" s="38">
        <v>3347</v>
      </c>
      <c r="C3348" s="39" t="str">
        <f t="shared" si="159"/>
        <v>CUS11869200.TITLE.ADD_RECURRING_DEPOSIT</v>
      </c>
      <c r="D3348" s="38" t="str">
        <f t="shared" si="160"/>
        <v>CUS11869200</v>
      </c>
      <c r="E3348" s="38" t="s">
        <v>8997</v>
      </c>
      <c r="F3348" s="38"/>
      <c r="G3348" s="38" t="s">
        <v>1271</v>
      </c>
      <c r="H3348" s="38" t="s">
        <v>8883</v>
      </c>
      <c r="I3348" s="40" t="s">
        <v>8884</v>
      </c>
      <c r="J3348" s="40"/>
      <c r="K3348" s="40" t="str">
        <f t="shared" si="161"/>
        <v>Add Recurring Deposit</v>
      </c>
      <c r="L3348" s="41" t="s">
        <v>8898</v>
      </c>
      <c r="M3348" s="40" t="s">
        <v>228</v>
      </c>
      <c r="N3348" s="40" t="s">
        <v>8787</v>
      </c>
      <c r="O3348" s="40" t="s">
        <v>8885</v>
      </c>
    </row>
    <row r="3349" spans="2:15" ht="30" customHeight="1">
      <c r="B3349" s="38">
        <v>3348</v>
      </c>
      <c r="C3349" s="39" t="str">
        <f t="shared" si="159"/>
        <v>CUS11869200.TITLE.EDIT_RECURRING_DEPOSIT</v>
      </c>
      <c r="D3349" s="38" t="str">
        <f t="shared" si="160"/>
        <v>CUS11869200</v>
      </c>
      <c r="E3349" s="38" t="s">
        <v>8997</v>
      </c>
      <c r="F3349" s="38"/>
      <c r="G3349" s="38" t="s">
        <v>1271</v>
      </c>
      <c r="H3349" s="38" t="s">
        <v>8989</v>
      </c>
      <c r="I3349" s="40" t="s">
        <v>8990</v>
      </c>
      <c r="J3349" s="40"/>
      <c r="K3349" s="40" t="str">
        <f t="shared" si="161"/>
        <v>Edit Recurring Deposit</v>
      </c>
      <c r="L3349" s="41" t="s">
        <v>8998</v>
      </c>
      <c r="M3349" s="40" t="s">
        <v>8992</v>
      </c>
      <c r="N3349" s="40" t="s">
        <v>8990</v>
      </c>
      <c r="O3349" s="40" t="s">
        <v>8994</v>
      </c>
    </row>
    <row r="3350" spans="2:15" ht="30" customHeight="1">
      <c r="B3350" s="38">
        <v>3349</v>
      </c>
      <c r="C3350" s="39" t="str">
        <f t="shared" si="159"/>
        <v>CUS11869200.LABEL.ADD_RECURRING_DEPOSIT_COMPLETE</v>
      </c>
      <c r="D3350" s="38" t="str">
        <f t="shared" si="160"/>
        <v>CUS11869200</v>
      </c>
      <c r="E3350" s="38" t="s">
        <v>8997</v>
      </c>
      <c r="F3350" s="38"/>
      <c r="G3350" s="38" t="s">
        <v>259</v>
      </c>
      <c r="H3350" s="38" t="s">
        <v>8977</v>
      </c>
      <c r="I3350" s="40" t="s">
        <v>8978</v>
      </c>
      <c r="J3350" s="40"/>
      <c r="K3350" s="40" t="str">
        <f t="shared" si="161"/>
        <v>Add recurring deposit completed!</v>
      </c>
      <c r="L3350" s="41" t="s">
        <v>8979</v>
      </c>
      <c r="M3350" s="40" t="s">
        <v>5303</v>
      </c>
      <c r="N3350" s="40" t="s">
        <v>8980</v>
      </c>
      <c r="O3350" s="40" t="s">
        <v>8981</v>
      </c>
    </row>
    <row r="3351" spans="2:15" ht="30" customHeight="1">
      <c r="B3351" s="38">
        <v>3350</v>
      </c>
      <c r="C3351" s="39" t="str">
        <f t="shared" si="159"/>
        <v>CUS11869200.LABEL.TOTAL_DEPOSIT_AMOUNT</v>
      </c>
      <c r="D3351" s="38" t="str">
        <f t="shared" si="160"/>
        <v>CUS11869200</v>
      </c>
      <c r="E3351" s="38" t="s">
        <v>8997</v>
      </c>
      <c r="F3351" s="38"/>
      <c r="G3351" s="38" t="s">
        <v>259</v>
      </c>
      <c r="H3351" s="38" t="s">
        <v>8140</v>
      </c>
      <c r="I3351" s="40" t="s">
        <v>8156</v>
      </c>
      <c r="J3351" s="40"/>
      <c r="K3351" s="40" t="str">
        <f t="shared" si="161"/>
        <v>Total Deposit Amount</v>
      </c>
      <c r="L3351" s="41" t="s">
        <v>8142</v>
      </c>
      <c r="M3351" s="40" t="s">
        <v>3224</v>
      </c>
      <c r="N3351" s="40" t="s">
        <v>8982</v>
      </c>
      <c r="O3351" s="40" t="s">
        <v>8144</v>
      </c>
    </row>
    <row r="3352" spans="2:15" ht="30" customHeight="1">
      <c r="B3352" s="38">
        <v>3351</v>
      </c>
      <c r="C3352" s="39" t="str">
        <f t="shared" si="159"/>
        <v>CUS11869200.LABEL.RECURRING_SCHEDULE</v>
      </c>
      <c r="D3352" s="38" t="str">
        <f t="shared" si="160"/>
        <v>CUS11869200</v>
      </c>
      <c r="E3352" s="38" t="s">
        <v>8997</v>
      </c>
      <c r="F3352" s="38"/>
      <c r="G3352" s="38" t="s">
        <v>259</v>
      </c>
      <c r="H3352" s="38" t="s">
        <v>225</v>
      </c>
      <c r="I3352" s="40" t="s">
        <v>3269</v>
      </c>
      <c r="J3352" s="40"/>
      <c r="K3352" s="40" t="str">
        <f t="shared" si="161"/>
        <v>Recurring Schedule</v>
      </c>
      <c r="L3352" s="41" t="s">
        <v>3270</v>
      </c>
      <c r="M3352" s="40" t="s">
        <v>3271</v>
      </c>
      <c r="N3352" s="40" t="s">
        <v>8792</v>
      </c>
      <c r="O3352" s="40" t="s">
        <v>3273</v>
      </c>
    </row>
    <row r="3353" spans="2:15" ht="30" customHeight="1">
      <c r="B3353" s="38">
        <v>3352</v>
      </c>
      <c r="C3353" s="39" t="str">
        <f t="shared" si="159"/>
        <v>CUS11869200.LABEL.FEE</v>
      </c>
      <c r="D3353" s="38" t="str">
        <f t="shared" si="160"/>
        <v>CUS11869200</v>
      </c>
      <c r="E3353" s="38" t="s">
        <v>8997</v>
      </c>
      <c r="F3353" s="38"/>
      <c r="G3353" s="38" t="s">
        <v>259</v>
      </c>
      <c r="H3353" s="38" t="s">
        <v>3135</v>
      </c>
      <c r="I3353" s="40" t="s">
        <v>3136</v>
      </c>
      <c r="J3353" s="40"/>
      <c r="K3353" s="40" t="str">
        <f t="shared" si="161"/>
        <v>Fee</v>
      </c>
      <c r="L3353" s="41" t="s">
        <v>3137</v>
      </c>
      <c r="M3353" s="40" t="s">
        <v>3138</v>
      </c>
      <c r="N3353" s="40" t="s">
        <v>3139</v>
      </c>
      <c r="O3353" s="40" t="s">
        <v>3140</v>
      </c>
    </row>
    <row r="3354" spans="2:15" ht="30" customHeight="1">
      <c r="B3354" s="38">
        <v>3353</v>
      </c>
      <c r="C3354" s="39" t="str">
        <f t="shared" si="159"/>
        <v>CUS11869200.LABEL.SEND_AMOUNT</v>
      </c>
      <c r="D3354" s="38" t="str">
        <f t="shared" si="160"/>
        <v>CUS11869200</v>
      </c>
      <c r="E3354" s="38" t="s">
        <v>8997</v>
      </c>
      <c r="F3354" s="38"/>
      <c r="G3354" s="38" t="s">
        <v>259</v>
      </c>
      <c r="H3354" s="38" t="s">
        <v>3541</v>
      </c>
      <c r="I3354" s="40" t="s">
        <v>6409</v>
      </c>
      <c r="J3354" s="40"/>
      <c r="K3354" s="40" t="str">
        <f t="shared" si="161"/>
        <v>Send amount</v>
      </c>
      <c r="L3354" s="41" t="s">
        <v>3543</v>
      </c>
      <c r="M3354" s="40" t="s">
        <v>3544</v>
      </c>
      <c r="N3354" s="40" t="s">
        <v>3545</v>
      </c>
      <c r="O3354" s="40" t="s">
        <v>3546</v>
      </c>
    </row>
    <row r="3355" spans="2:15" ht="30" customHeight="1">
      <c r="B3355" s="38">
        <v>3354</v>
      </c>
      <c r="C3355" s="39" t="str">
        <f t="shared" si="159"/>
        <v>CUS11869200.LABEL.EDIT_RECURRING_DEPOSIT_COMPLET</v>
      </c>
      <c r="D3355" s="38" t="str">
        <f t="shared" si="160"/>
        <v>CUS11869200</v>
      </c>
      <c r="E3355" s="38" t="s">
        <v>8997</v>
      </c>
      <c r="F3355" s="38"/>
      <c r="G3355" s="38" t="s">
        <v>259</v>
      </c>
      <c r="H3355" s="38" t="s">
        <v>8999</v>
      </c>
      <c r="I3355" s="40" t="s">
        <v>9000</v>
      </c>
      <c r="J3355" s="40"/>
      <c r="K3355" s="40" t="str">
        <f t="shared" si="161"/>
        <v>Edit recurring deposit completed!</v>
      </c>
      <c r="L3355" s="41" t="s">
        <v>9001</v>
      </c>
      <c r="M3355" s="40" t="s">
        <v>9002</v>
      </c>
      <c r="N3355" s="40" t="s">
        <v>9000</v>
      </c>
      <c r="O3355" s="40" t="s">
        <v>9003</v>
      </c>
    </row>
    <row r="3356" spans="2:15" ht="30" customHeight="1">
      <c r="B3356" s="38">
        <v>3355</v>
      </c>
      <c r="C3356" s="39" t="str">
        <f t="shared" si="159"/>
        <v>CUS11869200.BUTTON.OKAY</v>
      </c>
      <c r="D3356" s="38" t="str">
        <f t="shared" si="160"/>
        <v>CUS11869200</v>
      </c>
      <c r="E3356" s="38" t="s">
        <v>8997</v>
      </c>
      <c r="F3356" s="38"/>
      <c r="G3356" s="38" t="s">
        <v>13</v>
      </c>
      <c r="H3356" s="38" t="s">
        <v>34</v>
      </c>
      <c r="I3356" s="40" t="s">
        <v>35</v>
      </c>
      <c r="J3356" s="40"/>
      <c r="K3356" s="40" t="str">
        <f t="shared" si="161"/>
        <v>Okay</v>
      </c>
      <c r="L3356" s="41" t="s">
        <v>15</v>
      </c>
      <c r="M3356" s="40" t="s">
        <v>16</v>
      </c>
      <c r="N3356" s="40" t="s">
        <v>36</v>
      </c>
      <c r="O3356" s="40" t="s">
        <v>4292</v>
      </c>
    </row>
    <row r="3357" spans="2:15" ht="30" customHeight="1">
      <c r="B3357" s="38">
        <v>3356</v>
      </c>
      <c r="C3357" s="39" t="str">
        <f t="shared" si="159"/>
        <v>CUS11869300.LABEL.ARE_YOU_SURE_TO_DELETE_THIS_RE</v>
      </c>
      <c r="D3357" s="38" t="str">
        <f t="shared" si="160"/>
        <v>CUS11869300</v>
      </c>
      <c r="E3357" s="38" t="s">
        <v>9004</v>
      </c>
      <c r="F3357" s="38"/>
      <c r="G3357" s="38" t="s">
        <v>259</v>
      </c>
      <c r="H3357" s="38" t="s">
        <v>9005</v>
      </c>
      <c r="I3357" s="40" t="s">
        <v>9006</v>
      </c>
      <c r="J3357" s="40"/>
      <c r="K3357" s="40" t="str">
        <f t="shared" si="161"/>
        <v>Are you sure to delete this recurring deposit?</v>
      </c>
      <c r="L3357" s="41" t="s">
        <v>9007</v>
      </c>
      <c r="M3357" s="40" t="s">
        <v>9008</v>
      </c>
      <c r="N3357" s="40" t="s">
        <v>9009</v>
      </c>
      <c r="O3357" s="40" t="s">
        <v>9010</v>
      </c>
    </row>
    <row r="3358" spans="2:15" ht="30" customHeight="1">
      <c r="B3358" s="38">
        <v>3357</v>
      </c>
      <c r="C3358" s="39" t="str">
        <f t="shared" si="159"/>
        <v>CUS11869300.BUTTON.CANCEL</v>
      </c>
      <c r="D3358" s="38" t="str">
        <f t="shared" si="160"/>
        <v>CUS11869300</v>
      </c>
      <c r="E3358" s="38" t="s">
        <v>9004</v>
      </c>
      <c r="F3358" s="38"/>
      <c r="G3358" s="38" t="s">
        <v>13</v>
      </c>
      <c r="H3358" s="38" t="s">
        <v>24</v>
      </c>
      <c r="I3358" s="40" t="s">
        <v>25</v>
      </c>
      <c r="J3358" s="40"/>
      <c r="K3358" s="40" t="str">
        <f t="shared" si="161"/>
        <v>Cancel</v>
      </c>
      <c r="L3358" s="41" t="s">
        <v>26</v>
      </c>
      <c r="M3358" s="40" t="s">
        <v>27</v>
      </c>
      <c r="N3358" s="40" t="s">
        <v>260</v>
      </c>
      <c r="O3358" s="40" t="s">
        <v>28</v>
      </c>
    </row>
    <row r="3359" spans="2:15" ht="30" customHeight="1">
      <c r="B3359" s="38">
        <v>3358</v>
      </c>
      <c r="C3359" s="39" t="str">
        <f t="shared" si="159"/>
        <v>CUS11869300.BUTTON.DELETE</v>
      </c>
      <c r="D3359" s="38" t="str">
        <f t="shared" si="160"/>
        <v>CUS11869300</v>
      </c>
      <c r="E3359" s="38" t="s">
        <v>9004</v>
      </c>
      <c r="F3359" s="38"/>
      <c r="G3359" s="38" t="s">
        <v>13</v>
      </c>
      <c r="H3359" s="38" t="s">
        <v>215</v>
      </c>
      <c r="I3359" s="40" t="s">
        <v>216</v>
      </c>
      <c r="J3359" s="40"/>
      <c r="K3359" s="40" t="str">
        <f t="shared" si="161"/>
        <v>Delete</v>
      </c>
      <c r="L3359" s="41" t="s">
        <v>217</v>
      </c>
      <c r="M3359" s="40" t="s">
        <v>218</v>
      </c>
      <c r="N3359" s="40" t="s">
        <v>5143</v>
      </c>
      <c r="O3359" s="40" t="s">
        <v>219</v>
      </c>
    </row>
    <row r="3360" spans="2:15" ht="30" customHeight="1">
      <c r="B3360" s="38">
        <v>3359</v>
      </c>
      <c r="C3360" s="39" t="str">
        <f t="shared" si="159"/>
        <v>CUS11870000.TITLE.JUNIOR_USER_DETAIL</v>
      </c>
      <c r="D3360" s="38" t="str">
        <f t="shared" si="160"/>
        <v>CUS11870000</v>
      </c>
      <c r="E3360" s="38" t="s">
        <v>8737</v>
      </c>
      <c r="F3360" s="38"/>
      <c r="G3360" s="38" t="s">
        <v>1271</v>
      </c>
      <c r="H3360" s="38" t="s">
        <v>8713</v>
      </c>
      <c r="I3360" s="40" t="s">
        <v>8714</v>
      </c>
      <c r="J3360" s="40"/>
      <c r="K3360" s="40" t="str">
        <f t="shared" si="161"/>
        <v>Junior User Detail</v>
      </c>
      <c r="L3360" s="41" t="s">
        <v>8715</v>
      </c>
      <c r="M3360" s="40" t="s">
        <v>8716</v>
      </c>
      <c r="N3360" s="40" t="s">
        <v>8717</v>
      </c>
      <c r="O3360" s="40" t="s">
        <v>8718</v>
      </c>
    </row>
    <row r="3361" spans="2:15" ht="30" customHeight="1">
      <c r="B3361" s="38">
        <v>3360</v>
      </c>
      <c r="C3361" s="39" t="str">
        <f t="shared" si="159"/>
        <v>CUS11870000.LABEL.JUNIORS_NAME</v>
      </c>
      <c r="D3361" s="38" t="str">
        <f t="shared" si="160"/>
        <v>CUS11870000</v>
      </c>
      <c r="E3361" s="38" t="s">
        <v>8737</v>
      </c>
      <c r="F3361" s="38"/>
      <c r="G3361" s="38" t="s">
        <v>259</v>
      </c>
      <c r="H3361" s="38" t="s">
        <v>7765</v>
      </c>
      <c r="I3361" s="40" t="s">
        <v>7766</v>
      </c>
      <c r="J3361" s="40"/>
      <c r="K3361" s="40" t="str">
        <f t="shared" si="161"/>
        <v>Junior’s Name</v>
      </c>
      <c r="L3361" s="41" t="s">
        <v>7767</v>
      </c>
      <c r="M3361" s="40" t="s">
        <v>7768</v>
      </c>
      <c r="N3361" s="40" t="s">
        <v>8738</v>
      </c>
      <c r="O3361" s="40" t="s">
        <v>7770</v>
      </c>
    </row>
    <row r="3362" spans="2:15" ht="30" customHeight="1">
      <c r="B3362" s="38">
        <v>3361</v>
      </c>
      <c r="C3362" s="39" t="str">
        <f t="shared" si="159"/>
        <v>CUS11870000.LABEL.ACCOUNT_NUMBER</v>
      </c>
      <c r="D3362" s="38" t="str">
        <f t="shared" si="160"/>
        <v>CUS11870000</v>
      </c>
      <c r="E3362" s="38" t="s">
        <v>8737</v>
      </c>
      <c r="F3362" s="38"/>
      <c r="G3362" s="38" t="s">
        <v>259</v>
      </c>
      <c r="H3362" s="38" t="s">
        <v>7210</v>
      </c>
      <c r="I3362" s="40" t="s">
        <v>7211</v>
      </c>
      <c r="J3362" s="40"/>
      <c r="K3362" s="40" t="str">
        <f t="shared" si="161"/>
        <v>Account Number</v>
      </c>
      <c r="L3362" s="41" t="s">
        <v>1892</v>
      </c>
      <c r="M3362" s="40" t="s">
        <v>1893</v>
      </c>
      <c r="N3362" s="40" t="s">
        <v>1894</v>
      </c>
      <c r="O3362" s="40" t="s">
        <v>1895</v>
      </c>
    </row>
    <row r="3363" spans="2:15" ht="30" customHeight="1">
      <c r="B3363" s="38">
        <v>3362</v>
      </c>
      <c r="C3363" s="39" t="str">
        <f t="shared" si="159"/>
        <v>CUS11870000.LABEL.PRODUCT</v>
      </c>
      <c r="D3363" s="38" t="str">
        <f t="shared" si="160"/>
        <v>CUS11870000</v>
      </c>
      <c r="E3363" s="38" t="s">
        <v>8737</v>
      </c>
      <c r="F3363" s="38"/>
      <c r="G3363" s="38" t="s">
        <v>259</v>
      </c>
      <c r="H3363" s="38" t="s">
        <v>7612</v>
      </c>
      <c r="I3363" s="40" t="s">
        <v>7613</v>
      </c>
      <c r="J3363" s="40"/>
      <c r="K3363" s="40" t="str">
        <f t="shared" si="161"/>
        <v>Product</v>
      </c>
      <c r="L3363" s="41" t="s">
        <v>2042</v>
      </c>
      <c r="M3363" s="40" t="s">
        <v>7614</v>
      </c>
      <c r="N3363" s="40" t="s">
        <v>2599</v>
      </c>
      <c r="O3363" s="40" t="s">
        <v>2044</v>
      </c>
    </row>
    <row r="3364" spans="2:15" ht="30" customHeight="1">
      <c r="B3364" s="38">
        <v>3363</v>
      </c>
      <c r="C3364" s="39" t="str">
        <f t="shared" si="159"/>
        <v>CUS11870000.LABEL.CURRENCY</v>
      </c>
      <c r="D3364" s="38" t="str">
        <f t="shared" si="160"/>
        <v>CUS11870000</v>
      </c>
      <c r="E3364" s="38" t="s">
        <v>8737</v>
      </c>
      <c r="F3364" s="38"/>
      <c r="G3364" s="38" t="s">
        <v>259</v>
      </c>
      <c r="H3364" s="38" t="s">
        <v>4813</v>
      </c>
      <c r="I3364" s="40" t="s">
        <v>4814</v>
      </c>
      <c r="J3364" s="40"/>
      <c r="K3364" s="40" t="str">
        <f t="shared" si="161"/>
        <v>Currency</v>
      </c>
      <c r="L3364" s="41" t="s">
        <v>4815</v>
      </c>
      <c r="M3364" s="40" t="s">
        <v>4816</v>
      </c>
      <c r="N3364" s="40" t="s">
        <v>4817</v>
      </c>
      <c r="O3364" s="40" t="s">
        <v>4818</v>
      </c>
    </row>
    <row r="3365" spans="2:15" ht="30" customHeight="1">
      <c r="B3365" s="38">
        <v>3364</v>
      </c>
      <c r="C3365" s="39" t="str">
        <f t="shared" si="159"/>
        <v>CUS11870000.LABEL.DAILY_SEND_LIMIT</v>
      </c>
      <c r="D3365" s="38" t="str">
        <f t="shared" si="160"/>
        <v>CUS11870000</v>
      </c>
      <c r="E3365" s="38" t="s">
        <v>8737</v>
      </c>
      <c r="F3365" s="38"/>
      <c r="G3365" s="38" t="s">
        <v>259</v>
      </c>
      <c r="H3365" s="38" t="s">
        <v>7652</v>
      </c>
      <c r="I3365" s="40" t="s">
        <v>7627</v>
      </c>
      <c r="J3365" s="40"/>
      <c r="K3365" s="40" t="str">
        <f t="shared" si="161"/>
        <v>Daily Send Limit</v>
      </c>
      <c r="L3365" s="41" t="s">
        <v>7622</v>
      </c>
      <c r="M3365" s="40" t="s">
        <v>7623</v>
      </c>
      <c r="N3365" s="40" t="s">
        <v>7624</v>
      </c>
      <c r="O3365" s="40" t="s">
        <v>7625</v>
      </c>
    </row>
    <row r="3366" spans="2:15" ht="30" customHeight="1">
      <c r="B3366" s="38">
        <v>3365</v>
      </c>
      <c r="C3366" s="39" t="str">
        <f t="shared" si="159"/>
        <v>CUS11870000.LABEL.PHONE_NUMBER</v>
      </c>
      <c r="D3366" s="38" t="str">
        <f t="shared" si="160"/>
        <v>CUS11870000</v>
      </c>
      <c r="E3366" s="38" t="s">
        <v>8737</v>
      </c>
      <c r="F3366" s="38"/>
      <c r="G3366" s="38" t="s">
        <v>259</v>
      </c>
      <c r="H3366" s="38" t="s">
        <v>1291</v>
      </c>
      <c r="I3366" s="40" t="s">
        <v>7772</v>
      </c>
      <c r="J3366" s="40"/>
      <c r="K3366" s="40" t="str">
        <f t="shared" si="161"/>
        <v>Phone Number</v>
      </c>
      <c r="L3366" s="41" t="s">
        <v>1293</v>
      </c>
      <c r="M3366" s="40" t="s">
        <v>1294</v>
      </c>
      <c r="N3366" s="40" t="s">
        <v>1295</v>
      </c>
      <c r="O3366" s="40" t="s">
        <v>1296</v>
      </c>
    </row>
    <row r="3367" spans="2:15" ht="30" customHeight="1">
      <c r="B3367" s="38">
        <v>3366</v>
      </c>
      <c r="C3367" s="39" t="str">
        <f t="shared" si="159"/>
        <v>CUS11870000.BUTTON.CANCEL</v>
      </c>
      <c r="D3367" s="38" t="str">
        <f t="shared" si="160"/>
        <v>CUS11870000</v>
      </c>
      <c r="E3367" s="38" t="s">
        <v>8737</v>
      </c>
      <c r="F3367" s="38"/>
      <c r="G3367" s="38" t="s">
        <v>13</v>
      </c>
      <c r="H3367" s="38" t="s">
        <v>24</v>
      </c>
      <c r="I3367" s="40" t="s">
        <v>25</v>
      </c>
      <c r="J3367" s="40"/>
      <c r="K3367" s="40" t="str">
        <f t="shared" si="161"/>
        <v>Cancel</v>
      </c>
      <c r="L3367" s="41" t="s">
        <v>26</v>
      </c>
      <c r="M3367" s="40" t="s">
        <v>27</v>
      </c>
      <c r="N3367" s="40" t="s">
        <v>260</v>
      </c>
      <c r="O3367" s="40" t="s">
        <v>28</v>
      </c>
    </row>
    <row r="3368" spans="2:15" ht="30" customHeight="1">
      <c r="B3368" s="38">
        <v>3367</v>
      </c>
      <c r="C3368" s="39" t="str">
        <f t="shared" si="159"/>
        <v>CUS11870000.BUTTON.SHARE_LINK</v>
      </c>
      <c r="D3368" s="38" t="str">
        <f t="shared" si="160"/>
        <v>CUS11870000</v>
      </c>
      <c r="E3368" s="38" t="s">
        <v>8737</v>
      </c>
      <c r="F3368" s="38"/>
      <c r="G3368" s="38" t="s">
        <v>13</v>
      </c>
      <c r="H3368" s="38" t="s">
        <v>8739</v>
      </c>
      <c r="I3368" s="40" t="s">
        <v>8740</v>
      </c>
      <c r="J3368" s="40"/>
      <c r="K3368" s="40" t="str">
        <f t="shared" si="161"/>
        <v>Share Link</v>
      </c>
      <c r="L3368" s="41" t="s">
        <v>8741</v>
      </c>
      <c r="M3368" s="40" t="s">
        <v>8742</v>
      </c>
      <c r="N3368" s="40" t="s">
        <v>8743</v>
      </c>
      <c r="O3368" s="40" t="s">
        <v>8744</v>
      </c>
    </row>
    <row r="3369" spans="2:15" ht="30" customHeight="1">
      <c r="B3369" s="38">
        <v>3368</v>
      </c>
      <c r="C3369" s="39" t="str">
        <f t="shared" si="159"/>
        <v>CUS11870000.MESSAGE.HI_HERES_YOUR_NEW_JUNIOR_SAVIN</v>
      </c>
      <c r="D3369" s="38" t="str">
        <f t="shared" si="160"/>
        <v>CUS11870000</v>
      </c>
      <c r="E3369" s="38" t="s">
        <v>8737</v>
      </c>
      <c r="F3369" s="38"/>
      <c r="G3369" s="38" t="s">
        <v>1019</v>
      </c>
      <c r="H3369" s="38" t="s">
        <v>7785</v>
      </c>
      <c r="I3369" s="40" t="s">
        <v>7786</v>
      </c>
      <c r="J3369" s="40"/>
      <c r="K3369" s="40" t="str">
        <f t="shared" si="161"/>
        <v>Hi there! 🎉 Welcome to your new Junior Savings Account!</v>
      </c>
      <c r="L3369" s="41" t="s">
        <v>7787</v>
      </c>
      <c r="M3369" s="40" t="s">
        <v>7788</v>
      </c>
      <c r="N3369" s="40" t="s">
        <v>7786</v>
      </c>
      <c r="O3369" s="40" t="s">
        <v>8745</v>
      </c>
    </row>
    <row r="3370" spans="2:15" ht="30" customHeight="1">
      <c r="B3370" s="38">
        <v>3369</v>
      </c>
      <c r="C3370" s="39" t="str">
        <f t="shared" si="159"/>
        <v>CUS11870000.MESSAGE.INSTALL_PPCBANK_MOBILE_THEN_CL</v>
      </c>
      <c r="D3370" s="38" t="str">
        <f t="shared" si="160"/>
        <v>CUS11870000</v>
      </c>
      <c r="E3370" s="38" t="s">
        <v>8737</v>
      </c>
      <c r="F3370" s="38"/>
      <c r="G3370" s="38" t="s">
        <v>1019</v>
      </c>
      <c r="H3370" s="38" t="s">
        <v>7790</v>
      </c>
      <c r="I3370" s="40" t="s">
        <v>7791</v>
      </c>
      <c r="J3370" s="40"/>
      <c r="K3370" s="40" t="str">
        <f t="shared" si="161"/>
        <v>Download PPCBANK Mobile, then tap this link to continue: {url}</v>
      </c>
      <c r="L3370" s="41" t="s">
        <v>7792</v>
      </c>
      <c r="M3370" s="40" t="s">
        <v>7793</v>
      </c>
      <c r="N3370" s="40" t="s">
        <v>7791</v>
      </c>
      <c r="O3370" s="40" t="s">
        <v>8746</v>
      </c>
    </row>
    <row r="3371" spans="2:15" ht="30" customHeight="1">
      <c r="B3371" s="38">
        <v>3370</v>
      </c>
      <c r="C3371" s="39" t="str">
        <f t="shared" si="159"/>
        <v>CUS11870000.MESSAGE.HI_HERES_YOUR_JUNIOR_SAVINGS_A</v>
      </c>
      <c r="D3371" s="38" t="str">
        <f t="shared" si="160"/>
        <v>CUS11870000</v>
      </c>
      <c r="E3371" s="38" t="s">
        <v>8737</v>
      </c>
      <c r="F3371" s="38"/>
      <c r="G3371" s="38" t="s">
        <v>1019</v>
      </c>
      <c r="H3371" s="38" t="s">
        <v>8747</v>
      </c>
      <c r="I3371" s="40" t="s">
        <v>8748</v>
      </c>
      <c r="J3371" s="40"/>
      <c r="K3371" s="40" t="str">
        <f t="shared" si="161"/>
        <v>Hi, here's your Junior Savings Account detail</v>
      </c>
      <c r="L3371" s="41" t="s">
        <v>8749</v>
      </c>
      <c r="M3371" s="40" t="s">
        <v>8750</v>
      </c>
      <c r="N3371" s="40" t="s">
        <v>8748</v>
      </c>
      <c r="O3371" s="40" t="s">
        <v>8751</v>
      </c>
    </row>
    <row r="3372" spans="2:15" ht="30" customHeight="1">
      <c r="B3372" s="38">
        <v>3371</v>
      </c>
      <c r="C3372" s="39" t="str">
        <f t="shared" si="159"/>
        <v>CUS11881100.TITLE.CLOSE_ACCOUNT</v>
      </c>
      <c r="D3372" s="38" t="str">
        <f t="shared" si="160"/>
        <v>CUS11881100</v>
      </c>
      <c r="E3372" s="38" t="s">
        <v>18157</v>
      </c>
      <c r="F3372" s="38"/>
      <c r="G3372" s="38" t="s">
        <v>1271</v>
      </c>
      <c r="H3372" s="38" t="s">
        <v>5314</v>
      </c>
      <c r="I3372" s="40" t="s">
        <v>5315</v>
      </c>
      <c r="J3372" s="40"/>
      <c r="K3372" s="40" t="str">
        <f t="shared" si="161"/>
        <v>Close Account</v>
      </c>
      <c r="L3372" s="41" t="s">
        <v>5316</v>
      </c>
      <c r="M3372" s="40" t="s">
        <v>5317</v>
      </c>
      <c r="N3372" s="40" t="s">
        <v>5315</v>
      </c>
      <c r="O3372" s="40" t="s">
        <v>5319</v>
      </c>
    </row>
    <row r="3373" spans="2:15" ht="30" customHeight="1">
      <c r="B3373" s="38">
        <v>3372</v>
      </c>
      <c r="C3373" s="39" t="str">
        <f t="shared" si="159"/>
        <v>CUS11881100.TITLE.PLEASE_SELECT_ACCOUNT_YOU_WOUL</v>
      </c>
      <c r="D3373" s="38" t="str">
        <f t="shared" si="160"/>
        <v>CUS11881100</v>
      </c>
      <c r="E3373" s="38" t="s">
        <v>18157</v>
      </c>
      <c r="F3373" s="38"/>
      <c r="G3373" s="38" t="s">
        <v>1271</v>
      </c>
      <c r="H3373" s="38" t="s">
        <v>4682</v>
      </c>
      <c r="I3373" s="40" t="s">
        <v>4683</v>
      </c>
      <c r="J3373" s="40"/>
      <c r="K3373" s="40" t="str">
        <f t="shared" si="161"/>
        <v>Please select account you would like to deposit fund to.</v>
      </c>
      <c r="L3373" s="41" t="s">
        <v>4684</v>
      </c>
      <c r="M3373" s="40" t="s">
        <v>4685</v>
      </c>
      <c r="N3373" s="40" t="s">
        <v>4683</v>
      </c>
      <c r="O3373" s="40" t="s">
        <v>18158</v>
      </c>
    </row>
    <row r="3374" spans="2:15" ht="30" customHeight="1">
      <c r="B3374" s="38">
        <v>3373</v>
      </c>
      <c r="C3374" s="39" t="str">
        <f t="shared" si="159"/>
        <v>CUS11881100.MESSAGE.WOULD_YOU_LIKE_TO_CLOSE_YOUR_B</v>
      </c>
      <c r="D3374" s="38" t="str">
        <f t="shared" si="160"/>
        <v>CUS11881100</v>
      </c>
      <c r="E3374" s="38" t="s">
        <v>18157</v>
      </c>
      <c r="F3374" s="38"/>
      <c r="G3374" s="38" t="s">
        <v>1019</v>
      </c>
      <c r="H3374" s="38" t="s">
        <v>18159</v>
      </c>
      <c r="I3374" s="40" t="s">
        <v>18160</v>
      </c>
      <c r="J3374" s="40"/>
      <c r="K3374" s="40" t="str">
        <f t="shared" si="161"/>
        <v>Would you like to close your &lt;br&gt;Fixed Deposit Account?</v>
      </c>
      <c r="L3374" s="41" t="s">
        <v>18161</v>
      </c>
      <c r="M3374" s="40" t="s">
        <v>18162</v>
      </c>
      <c r="N3374" s="40" t="s">
        <v>18160</v>
      </c>
      <c r="O3374" s="40" t="s">
        <v>18163</v>
      </c>
    </row>
    <row r="3375" spans="2:15" ht="30" customHeight="1">
      <c r="B3375" s="38">
        <v>3374</v>
      </c>
      <c r="C3375" s="39" t="str">
        <f t="shared" si="159"/>
        <v>CUS11881100.MESSAGE.WOULD_YOU_LIKE_TO_BRCLOSE_YOUR</v>
      </c>
      <c r="D3375" s="38" t="str">
        <f t="shared" si="160"/>
        <v>CUS11881100</v>
      </c>
      <c r="E3375" s="38" t="s">
        <v>18157</v>
      </c>
      <c r="F3375" s="38"/>
      <c r="G3375" s="38" t="s">
        <v>1019</v>
      </c>
      <c r="H3375" s="38" t="s">
        <v>18164</v>
      </c>
      <c r="I3375" s="40" t="s">
        <v>18165</v>
      </c>
      <c r="J3375" s="40"/>
      <c r="K3375" s="40" t="str">
        <f t="shared" si="161"/>
        <v>Would you like to &lt;br&gt;close your Installment &lt;br&gt;Deposit Account?</v>
      </c>
      <c r="L3375" s="41" t="s">
        <v>18166</v>
      </c>
      <c r="M3375" s="40" t="s">
        <v>18167</v>
      </c>
      <c r="N3375" s="40" t="s">
        <v>18165</v>
      </c>
      <c r="O3375" s="40" t="s">
        <v>18168</v>
      </c>
    </row>
    <row r="3376" spans="2:15" ht="30" customHeight="1">
      <c r="B3376" s="38">
        <v>3375</v>
      </c>
      <c r="C3376" s="39" t="str">
        <f t="shared" si="159"/>
        <v>CUS11881100.LABEL.TOTAL_TRANSFER_AMOUNT</v>
      </c>
      <c r="D3376" s="38" t="str">
        <f t="shared" si="160"/>
        <v>CUS11881100</v>
      </c>
      <c r="E3376" s="38" t="s">
        <v>18157</v>
      </c>
      <c r="F3376" s="38"/>
      <c r="G3376" s="38" t="s">
        <v>259</v>
      </c>
      <c r="H3376" s="38" t="s">
        <v>4273</v>
      </c>
      <c r="I3376" s="40" t="s">
        <v>4254</v>
      </c>
      <c r="J3376" s="40"/>
      <c r="K3376" s="40" t="str">
        <f t="shared" si="161"/>
        <v>Total Send Amount</v>
      </c>
      <c r="L3376" s="41" t="s">
        <v>18169</v>
      </c>
      <c r="M3376" s="40" t="s">
        <v>4256</v>
      </c>
      <c r="N3376" s="40" t="s">
        <v>4254</v>
      </c>
      <c r="O3376" s="40" t="s">
        <v>4258</v>
      </c>
    </row>
    <row r="3377" spans="2:15" ht="30" customHeight="1">
      <c r="B3377" s="38">
        <v>3376</v>
      </c>
      <c r="C3377" s="39" t="str">
        <f t="shared" si="159"/>
        <v>CUS11881100.LABEL.END_DAY_AMOUNT</v>
      </c>
      <c r="D3377" s="38" t="str">
        <f t="shared" si="160"/>
        <v>CUS11881100</v>
      </c>
      <c r="E3377" s="38" t="s">
        <v>18157</v>
      </c>
      <c r="F3377" s="38"/>
      <c r="G3377" s="38" t="s">
        <v>259</v>
      </c>
      <c r="H3377" s="38" t="s">
        <v>13687</v>
      </c>
      <c r="I3377" s="40" t="s">
        <v>13688</v>
      </c>
      <c r="J3377" s="40"/>
      <c r="K3377" s="40" t="str">
        <f t="shared" si="161"/>
        <v>End Day Amount</v>
      </c>
      <c r="L3377" s="41" t="s">
        <v>13689</v>
      </c>
      <c r="M3377" s="40" t="s">
        <v>4693</v>
      </c>
      <c r="N3377" s="40" t="s">
        <v>13688</v>
      </c>
      <c r="O3377" s="40" t="s">
        <v>13690</v>
      </c>
    </row>
    <row r="3378" spans="2:15" ht="30" customHeight="1">
      <c r="B3378" s="38">
        <v>3377</v>
      </c>
      <c r="C3378" s="39" t="str">
        <f t="shared" si="159"/>
        <v>CUS11881100.LABEL.MATURITY_AMOUNT</v>
      </c>
      <c r="D3378" s="38" t="str">
        <f t="shared" si="160"/>
        <v>CUS11881100</v>
      </c>
      <c r="E3378" s="38" t="s">
        <v>18157</v>
      </c>
      <c r="F3378" s="38"/>
      <c r="G3378" s="38" t="s">
        <v>259</v>
      </c>
      <c r="H3378" s="38" t="s">
        <v>18170</v>
      </c>
      <c r="I3378" s="40" t="s">
        <v>13688</v>
      </c>
      <c r="J3378" s="40"/>
      <c r="K3378" s="40" t="str">
        <f t="shared" si="161"/>
        <v>End Day Amount</v>
      </c>
      <c r="L3378" s="41" t="s">
        <v>18171</v>
      </c>
      <c r="M3378" s="40" t="s">
        <v>4693</v>
      </c>
      <c r="N3378" s="40" t="s">
        <v>13688</v>
      </c>
      <c r="O3378" s="40" t="s">
        <v>13690</v>
      </c>
    </row>
    <row r="3379" spans="2:15" ht="30" customHeight="1">
      <c r="B3379" s="38">
        <v>3378</v>
      </c>
      <c r="C3379" s="39" t="str">
        <f t="shared" si="159"/>
        <v>CUS11881100.LABEL.END_DATE_INTEREST_RATE</v>
      </c>
      <c r="D3379" s="38" t="str">
        <f t="shared" si="160"/>
        <v>CUS11881100</v>
      </c>
      <c r="E3379" s="38" t="s">
        <v>18157</v>
      </c>
      <c r="F3379" s="38"/>
      <c r="G3379" s="38" t="s">
        <v>259</v>
      </c>
      <c r="H3379" s="38" t="s">
        <v>18172</v>
      </c>
      <c r="I3379" s="40" t="s">
        <v>18173</v>
      </c>
      <c r="J3379" s="40"/>
      <c r="K3379" s="40" t="str">
        <f t="shared" si="161"/>
        <v>End Date Interest Rate</v>
      </c>
      <c r="L3379" s="41" t="s">
        <v>18174</v>
      </c>
      <c r="M3379" s="40" t="s">
        <v>18175</v>
      </c>
      <c r="N3379" s="40" t="s">
        <v>18173</v>
      </c>
      <c r="O3379" s="40" t="s">
        <v>18176</v>
      </c>
    </row>
    <row r="3380" spans="2:15" ht="30" customHeight="1">
      <c r="B3380" s="38">
        <v>3379</v>
      </c>
      <c r="C3380" s="39" t="str">
        <f t="shared" si="159"/>
        <v>CUS11881100.LABEL.PRINCIPAL_AMOUNT</v>
      </c>
      <c r="D3380" s="38" t="str">
        <f t="shared" si="160"/>
        <v>CUS11881100</v>
      </c>
      <c r="E3380" s="38" t="s">
        <v>18157</v>
      </c>
      <c r="F3380" s="38"/>
      <c r="G3380" s="38" t="s">
        <v>259</v>
      </c>
      <c r="H3380" s="38" t="s">
        <v>4861</v>
      </c>
      <c r="I3380" s="40" t="s">
        <v>4862</v>
      </c>
      <c r="J3380" s="40"/>
      <c r="K3380" s="40" t="str">
        <f t="shared" si="161"/>
        <v>Principal Amount</v>
      </c>
      <c r="L3380" s="41" t="s">
        <v>4863</v>
      </c>
      <c r="M3380" s="40" t="s">
        <v>4864</v>
      </c>
      <c r="N3380" s="40" t="s">
        <v>4862</v>
      </c>
      <c r="O3380" s="40" t="s">
        <v>5347</v>
      </c>
    </row>
    <row r="3381" spans="2:15" ht="30" customHeight="1">
      <c r="B3381" s="38">
        <v>3380</v>
      </c>
      <c r="C3381" s="39" t="str">
        <f t="shared" si="159"/>
        <v>CUS11881100.LABEL.INTEREST_RATE</v>
      </c>
      <c r="D3381" s="38" t="str">
        <f t="shared" si="160"/>
        <v>CUS11881100</v>
      </c>
      <c r="E3381" s="38" t="s">
        <v>18157</v>
      </c>
      <c r="F3381" s="38"/>
      <c r="G3381" s="38" t="s">
        <v>259</v>
      </c>
      <c r="H3381" s="38" t="s">
        <v>3831</v>
      </c>
      <c r="I3381" s="40" t="s">
        <v>3832</v>
      </c>
      <c r="J3381" s="40"/>
      <c r="K3381" s="40" t="str">
        <f t="shared" si="161"/>
        <v>Interest Rate</v>
      </c>
      <c r="L3381" s="41" t="s">
        <v>2522</v>
      </c>
      <c r="M3381" s="40" t="s">
        <v>2776</v>
      </c>
      <c r="N3381" s="40" t="s">
        <v>3832</v>
      </c>
      <c r="O3381" s="40" t="s">
        <v>3833</v>
      </c>
    </row>
    <row r="3382" spans="2:15" ht="30" customHeight="1">
      <c r="B3382" s="38">
        <v>3381</v>
      </c>
      <c r="C3382" s="39" t="str">
        <f t="shared" si="159"/>
        <v>CUS11881100.LABEL.INTEREST_AMOUNT</v>
      </c>
      <c r="D3382" s="38" t="str">
        <f t="shared" si="160"/>
        <v>CUS11881100</v>
      </c>
      <c r="E3382" s="38" t="s">
        <v>18157</v>
      </c>
      <c r="F3382" s="38"/>
      <c r="G3382" s="38" t="s">
        <v>259</v>
      </c>
      <c r="H3382" s="38" t="s">
        <v>3690</v>
      </c>
      <c r="I3382" s="40" t="s">
        <v>3691</v>
      </c>
      <c r="J3382" s="40"/>
      <c r="K3382" s="40" t="str">
        <f t="shared" si="161"/>
        <v>Interest Amount</v>
      </c>
      <c r="L3382" s="41" t="s">
        <v>3692</v>
      </c>
      <c r="M3382" s="40" t="s">
        <v>2652</v>
      </c>
      <c r="N3382" s="40" t="s">
        <v>3691</v>
      </c>
      <c r="O3382" s="40" t="s">
        <v>3694</v>
      </c>
    </row>
    <row r="3383" spans="2:15" ht="30" customHeight="1">
      <c r="B3383" s="38">
        <v>3382</v>
      </c>
      <c r="C3383" s="39" t="str">
        <f t="shared" si="159"/>
        <v>CUS11881100.LABEL.TAX</v>
      </c>
      <c r="D3383" s="38" t="str">
        <f t="shared" si="160"/>
        <v>CUS11881100</v>
      </c>
      <c r="E3383" s="38" t="s">
        <v>18157</v>
      </c>
      <c r="F3383" s="38"/>
      <c r="G3383" s="38" t="s">
        <v>259</v>
      </c>
      <c r="H3383" s="38" t="s">
        <v>4696</v>
      </c>
      <c r="I3383" s="40" t="s">
        <v>4697</v>
      </c>
      <c r="J3383" s="40"/>
      <c r="K3383" s="40" t="str">
        <f t="shared" si="161"/>
        <v>Tax</v>
      </c>
      <c r="L3383" s="41" t="s">
        <v>4698</v>
      </c>
      <c r="M3383" s="40" t="s">
        <v>4699</v>
      </c>
      <c r="N3383" s="40" t="s">
        <v>4697</v>
      </c>
      <c r="O3383" s="40" t="s">
        <v>4700</v>
      </c>
    </row>
    <row r="3384" spans="2:15" ht="30" customHeight="1">
      <c r="B3384" s="38">
        <v>3383</v>
      </c>
      <c r="C3384" s="39" t="str">
        <f t="shared" si="159"/>
        <v>CUS11881100.LABEL.FEE</v>
      </c>
      <c r="D3384" s="38" t="str">
        <f t="shared" si="160"/>
        <v>CUS11881100</v>
      </c>
      <c r="E3384" s="38" t="s">
        <v>18157</v>
      </c>
      <c r="F3384" s="38"/>
      <c r="G3384" s="38" t="s">
        <v>259</v>
      </c>
      <c r="H3384" s="38" t="s">
        <v>3135</v>
      </c>
      <c r="I3384" s="40" t="s">
        <v>3136</v>
      </c>
      <c r="J3384" s="40"/>
      <c r="K3384" s="40" t="str">
        <f t="shared" si="161"/>
        <v>Fee</v>
      </c>
      <c r="L3384" s="41" t="s">
        <v>3137</v>
      </c>
      <c r="M3384" s="40" t="s">
        <v>3138</v>
      </c>
      <c r="N3384" s="40" t="s">
        <v>3136</v>
      </c>
      <c r="O3384" s="40" t="s">
        <v>3140</v>
      </c>
    </row>
    <row r="3385" spans="2:15" ht="30" customHeight="1">
      <c r="B3385" s="38">
        <v>3384</v>
      </c>
      <c r="C3385" s="39" t="str">
        <f t="shared" si="159"/>
        <v>CUS11881100.LABEL.FREE</v>
      </c>
      <c r="D3385" s="38" t="str">
        <f t="shared" si="160"/>
        <v>CUS11881100</v>
      </c>
      <c r="E3385" s="38" t="s">
        <v>18157</v>
      </c>
      <c r="F3385" s="38"/>
      <c r="G3385" s="38" t="s">
        <v>259</v>
      </c>
      <c r="H3385" s="38" t="s">
        <v>592</v>
      </c>
      <c r="I3385" s="40" t="s">
        <v>593</v>
      </c>
      <c r="J3385" s="40"/>
      <c r="K3385" s="40" t="str">
        <f t="shared" si="161"/>
        <v>Free</v>
      </c>
      <c r="L3385" s="41" t="s">
        <v>594</v>
      </c>
      <c r="M3385" s="40" t="s">
        <v>595</v>
      </c>
      <c r="N3385" s="40" t="s">
        <v>593</v>
      </c>
      <c r="O3385" s="40" t="s">
        <v>596</v>
      </c>
    </row>
    <row r="3386" spans="2:15" ht="30" customHeight="1">
      <c r="B3386" s="38">
        <v>3385</v>
      </c>
      <c r="C3386" s="39" t="str">
        <f t="shared" si="159"/>
        <v>CUS11881300.LABEL.BREAK_PIGGY_BANK</v>
      </c>
      <c r="D3386" s="38" t="str">
        <f t="shared" si="160"/>
        <v>CUS11881300</v>
      </c>
      <c r="E3386" s="38" t="s">
        <v>19167</v>
      </c>
      <c r="F3386" s="38"/>
      <c r="G3386" s="38" t="s">
        <v>259</v>
      </c>
      <c r="H3386" s="38" t="s">
        <v>19133</v>
      </c>
      <c r="I3386" s="40" t="s">
        <v>19134</v>
      </c>
      <c r="J3386" s="40"/>
      <c r="K3386" s="40" t="str">
        <f t="shared" si="161"/>
        <v>Break Piggy Bank</v>
      </c>
      <c r="L3386" s="41" t="s">
        <v>19135</v>
      </c>
      <c r="M3386" s="40" t="s">
        <v>756</v>
      </c>
      <c r="N3386" s="40" t="s">
        <v>19134</v>
      </c>
      <c r="O3386" s="40" t="s">
        <v>19136</v>
      </c>
    </row>
    <row r="3387" spans="2:15" ht="30" customHeight="1">
      <c r="B3387" s="38">
        <v>3386</v>
      </c>
      <c r="C3387" s="39" t="str">
        <f t="shared" si="159"/>
        <v>CUS11881300.LABEL.TOTAL_TRANSFER_AMOUNT</v>
      </c>
      <c r="D3387" s="38" t="str">
        <f t="shared" si="160"/>
        <v>CUS11881300</v>
      </c>
      <c r="E3387" s="38" t="s">
        <v>19167</v>
      </c>
      <c r="F3387" s="38"/>
      <c r="G3387" s="38" t="s">
        <v>259</v>
      </c>
      <c r="H3387" s="38" t="s">
        <v>4273</v>
      </c>
      <c r="I3387" s="40" t="s">
        <v>19137</v>
      </c>
      <c r="J3387" s="40"/>
      <c r="K3387" s="40" t="str">
        <f t="shared" si="161"/>
        <v>Total Transfer Amount</v>
      </c>
      <c r="L3387" s="41" t="s">
        <v>4255</v>
      </c>
      <c r="M3387" s="40" t="s">
        <v>3224</v>
      </c>
      <c r="N3387" s="40" t="s">
        <v>19137</v>
      </c>
      <c r="O3387" s="40" t="s">
        <v>19168</v>
      </c>
    </row>
    <row r="3388" spans="2:15" ht="30" customHeight="1">
      <c r="B3388" s="38">
        <v>3387</v>
      </c>
      <c r="C3388" s="39" t="str">
        <f t="shared" si="159"/>
        <v>CUS11881300.LABEL.END_DAY_AMOUNT_BEFORE_TAX</v>
      </c>
      <c r="D3388" s="38" t="str">
        <f t="shared" si="160"/>
        <v>CUS11881300</v>
      </c>
      <c r="E3388" s="38" t="s">
        <v>19167</v>
      </c>
      <c r="F3388" s="38"/>
      <c r="G3388" s="38" t="s">
        <v>259</v>
      </c>
      <c r="H3388" s="38" t="s">
        <v>8000</v>
      </c>
      <c r="I3388" s="40" t="s">
        <v>19169</v>
      </c>
      <c r="J3388" s="40"/>
      <c r="K3388" s="40" t="str">
        <f t="shared" si="161"/>
        <v>End Day Amount (Before Tax)</v>
      </c>
      <c r="L3388" s="41" t="s">
        <v>19170</v>
      </c>
      <c r="M3388" s="40" t="s">
        <v>19171</v>
      </c>
      <c r="N3388" s="40" t="s">
        <v>19169</v>
      </c>
      <c r="O3388" s="40" t="s">
        <v>19172</v>
      </c>
    </row>
    <row r="3389" spans="2:15" ht="30" customHeight="1">
      <c r="B3389" s="38">
        <v>3388</v>
      </c>
      <c r="C3389" s="39" t="str">
        <f t="shared" si="159"/>
        <v>CUS11881300.LABEL.END_DATE_INTEREST_RATE</v>
      </c>
      <c r="D3389" s="38" t="str">
        <f t="shared" si="160"/>
        <v>CUS11881300</v>
      </c>
      <c r="E3389" s="38" t="s">
        <v>19167</v>
      </c>
      <c r="F3389" s="38"/>
      <c r="G3389" s="38" t="s">
        <v>259</v>
      </c>
      <c r="H3389" s="38" t="s">
        <v>18172</v>
      </c>
      <c r="I3389" s="40" t="s">
        <v>18173</v>
      </c>
      <c r="J3389" s="40"/>
      <c r="K3389" s="40" t="str">
        <f t="shared" si="161"/>
        <v>End Date Interest Rate</v>
      </c>
      <c r="L3389" s="41" t="s">
        <v>18174</v>
      </c>
      <c r="M3389" s="40" t="s">
        <v>18175</v>
      </c>
      <c r="N3389" s="40" t="s">
        <v>18173</v>
      </c>
      <c r="O3389" s="40" t="s">
        <v>19173</v>
      </c>
    </row>
    <row r="3390" spans="2:15" ht="30" customHeight="1">
      <c r="B3390" s="38">
        <v>3389</v>
      </c>
      <c r="C3390" s="39" t="str">
        <f t="shared" si="159"/>
        <v>CUS11881300.LABEL.BREAK_AMOUNT_BEFORE_TAX</v>
      </c>
      <c r="D3390" s="38" t="str">
        <f t="shared" si="160"/>
        <v>CUS11881300</v>
      </c>
      <c r="E3390" s="38" t="s">
        <v>19167</v>
      </c>
      <c r="F3390" s="38"/>
      <c r="G3390" s="38" t="s">
        <v>259</v>
      </c>
      <c r="H3390" s="38" t="s">
        <v>19174</v>
      </c>
      <c r="I3390" s="40" t="s">
        <v>19175</v>
      </c>
      <c r="J3390" s="40"/>
      <c r="K3390" s="40" t="str">
        <f t="shared" si="161"/>
        <v>Break Amount (Before Tax)</v>
      </c>
      <c r="L3390" s="41" t="s">
        <v>19176</v>
      </c>
      <c r="M3390" s="40" t="s">
        <v>19177</v>
      </c>
      <c r="N3390" s="40" t="s">
        <v>19175</v>
      </c>
      <c r="O3390" s="40" t="s">
        <v>19178</v>
      </c>
    </row>
    <row r="3391" spans="2:15" ht="30" customHeight="1">
      <c r="B3391" s="38">
        <v>3390</v>
      </c>
      <c r="C3391" s="39" t="str">
        <f t="shared" si="159"/>
        <v>CUS11881300.LABEL.INTEREST_RATE</v>
      </c>
      <c r="D3391" s="38" t="str">
        <f t="shared" si="160"/>
        <v>CUS11881300</v>
      </c>
      <c r="E3391" s="38" t="s">
        <v>19167</v>
      </c>
      <c r="F3391" s="38"/>
      <c r="G3391" s="38" t="s">
        <v>259</v>
      </c>
      <c r="H3391" s="38" t="s">
        <v>3831</v>
      </c>
      <c r="I3391" s="40" t="s">
        <v>3832</v>
      </c>
      <c r="J3391" s="40"/>
      <c r="K3391" s="40" t="str">
        <f t="shared" si="161"/>
        <v>Interest Rate</v>
      </c>
      <c r="L3391" s="41" t="s">
        <v>2522</v>
      </c>
      <c r="M3391" s="40" t="s">
        <v>2776</v>
      </c>
      <c r="N3391" s="40" t="s">
        <v>3832</v>
      </c>
      <c r="O3391" s="40" t="s">
        <v>3833</v>
      </c>
    </row>
    <row r="3392" spans="2:15" ht="30" customHeight="1">
      <c r="B3392" s="38">
        <v>3391</v>
      </c>
      <c r="C3392" s="39" t="str">
        <f t="shared" si="159"/>
        <v>CUS11881300.LABEL.FEE</v>
      </c>
      <c r="D3392" s="38" t="str">
        <f t="shared" si="160"/>
        <v>CUS11881300</v>
      </c>
      <c r="E3392" s="38" t="s">
        <v>19167</v>
      </c>
      <c r="F3392" s="38"/>
      <c r="G3392" s="38" t="s">
        <v>259</v>
      </c>
      <c r="H3392" s="38" t="s">
        <v>3135</v>
      </c>
      <c r="I3392" s="40" t="s">
        <v>3136</v>
      </c>
      <c r="J3392" s="40"/>
      <c r="K3392" s="40" t="str">
        <f t="shared" si="161"/>
        <v>Fee</v>
      </c>
      <c r="L3392" s="41" t="s">
        <v>3137</v>
      </c>
      <c r="M3392" s="40" t="s">
        <v>3138</v>
      </c>
      <c r="N3392" s="40" t="s">
        <v>3136</v>
      </c>
      <c r="O3392" s="40" t="s">
        <v>3140</v>
      </c>
    </row>
    <row r="3393" spans="2:15" ht="30" customHeight="1">
      <c r="B3393" s="38">
        <v>3392</v>
      </c>
      <c r="C3393" s="39" t="str">
        <f t="shared" si="159"/>
        <v>CUS11881300.MESSAGE.WOULD_YOU_LIKE_TO_BREAK_YOUR_P</v>
      </c>
      <c r="D3393" s="38" t="str">
        <f t="shared" si="160"/>
        <v>CUS11881300</v>
      </c>
      <c r="E3393" s="38" t="s">
        <v>19167</v>
      </c>
      <c r="F3393" s="38"/>
      <c r="G3393" s="38" t="s">
        <v>1019</v>
      </c>
      <c r="H3393" s="38" t="s">
        <v>19179</v>
      </c>
      <c r="I3393" s="40" t="s">
        <v>19180</v>
      </c>
      <c r="J3393" s="40"/>
      <c r="K3393" s="40" t="str">
        <f t="shared" si="161"/>
        <v>Would you like to break your piggy?</v>
      </c>
      <c r="L3393" s="41" t="s">
        <v>19181</v>
      </c>
      <c r="M3393" s="40" t="s">
        <v>19182</v>
      </c>
      <c r="N3393" s="40" t="s">
        <v>19180</v>
      </c>
      <c r="O3393" s="40" t="s">
        <v>19183</v>
      </c>
    </row>
    <row r="3394" spans="2:15" ht="30" customHeight="1">
      <c r="B3394" s="38">
        <v>3393</v>
      </c>
      <c r="C3394" s="39" t="str">
        <f t="shared" ref="C3394:C3457" si="162">E3394&amp;"."&amp;G3394&amp;"."&amp;H3394</f>
        <v>CUS11882000.TITLE.SELECT_DEPOSIT_ACCOUNT</v>
      </c>
      <c r="D3394" s="38" t="str">
        <f t="shared" ref="D3394:D3457" si="163">IF(F3394&lt;&gt;"", F3394, E3394)</f>
        <v>CUS11882000</v>
      </c>
      <c r="E3394" s="38" t="s">
        <v>19535</v>
      </c>
      <c r="F3394" s="38"/>
      <c r="G3394" s="38" t="s">
        <v>1271</v>
      </c>
      <c r="H3394" s="38" t="s">
        <v>19536</v>
      </c>
      <c r="I3394" s="40" t="s">
        <v>19537</v>
      </c>
      <c r="J3394" s="40"/>
      <c r="K3394" s="40" t="str">
        <f t="shared" ref="K3394:K3457" si="164">IF(J3394&lt;&gt;"", J3394, I3394)</f>
        <v>Select Deposit Account</v>
      </c>
      <c r="L3394" s="41" t="s">
        <v>765</v>
      </c>
      <c r="M3394" s="40" t="s">
        <v>766</v>
      </c>
      <c r="N3394" s="40" t="s">
        <v>19537</v>
      </c>
      <c r="O3394" s="40" t="s">
        <v>767</v>
      </c>
    </row>
    <row r="3395" spans="2:15" ht="30" customHeight="1">
      <c r="B3395" s="38">
        <v>3394</v>
      </c>
      <c r="C3395" s="39" t="str">
        <f t="shared" si="162"/>
        <v>CUS11882000.MESSAGE.PLEASE_SELECT_ACCOUNT_YOU_WOUL</v>
      </c>
      <c r="D3395" s="38" t="str">
        <f t="shared" si="163"/>
        <v>CUS11882000</v>
      </c>
      <c r="E3395" s="38" t="s">
        <v>19535</v>
      </c>
      <c r="F3395" s="38"/>
      <c r="G3395" s="38" t="s">
        <v>1019</v>
      </c>
      <c r="H3395" s="38" t="s">
        <v>4682</v>
      </c>
      <c r="I3395" s="40" t="s">
        <v>4683</v>
      </c>
      <c r="J3395" s="40"/>
      <c r="K3395" s="40" t="str">
        <f t="shared" si="164"/>
        <v>Please select account you would like to deposit fund to.</v>
      </c>
      <c r="L3395" s="41" t="s">
        <v>4684</v>
      </c>
      <c r="M3395" s="40" t="s">
        <v>4685</v>
      </c>
      <c r="N3395" s="40" t="s">
        <v>4683</v>
      </c>
      <c r="O3395" s="40" t="s">
        <v>19538</v>
      </c>
    </row>
    <row r="3396" spans="2:15" ht="30" customHeight="1">
      <c r="B3396" s="38">
        <v>3395</v>
      </c>
      <c r="C3396" s="39" t="str">
        <f t="shared" si="162"/>
        <v>CUS11883100.MESSAGE.ARE_YOU_SURE_YOU_WANT_TO_CLOSE</v>
      </c>
      <c r="D3396" s="38" t="str">
        <f t="shared" si="163"/>
        <v>CUS11883100</v>
      </c>
      <c r="E3396" s="38" t="s">
        <v>18177</v>
      </c>
      <c r="F3396" s="38"/>
      <c r="G3396" s="38" t="s">
        <v>1019</v>
      </c>
      <c r="H3396" s="38" t="s">
        <v>5372</v>
      </c>
      <c r="I3396" s="40" t="s">
        <v>18178</v>
      </c>
      <c r="J3396" s="40"/>
      <c r="K3396" s="40" t="str">
        <f t="shared" si="164"/>
        <v>Are you sure you want to close Fixed Deposit Account?</v>
      </c>
      <c r="L3396" s="41" t="s">
        <v>18179</v>
      </c>
      <c r="M3396" s="40" t="s">
        <v>18180</v>
      </c>
      <c r="N3396" s="40" t="s">
        <v>18178</v>
      </c>
      <c r="O3396" s="40" t="s">
        <v>18181</v>
      </c>
    </row>
    <row r="3397" spans="2:15" ht="30" customHeight="1">
      <c r="B3397" s="38">
        <v>3396</v>
      </c>
      <c r="C3397" s="39" t="str">
        <f t="shared" si="162"/>
        <v>CUS11883100.MESSAGE.ARE_YOU_SURE_YOU_WANT_TO_CLOSE_INST</v>
      </c>
      <c r="D3397" s="38" t="str">
        <f t="shared" si="163"/>
        <v>CUS11883100</v>
      </c>
      <c r="E3397" s="38" t="s">
        <v>18177</v>
      </c>
      <c r="F3397" s="38"/>
      <c r="G3397" s="38" t="s">
        <v>1019</v>
      </c>
      <c r="H3397" s="38" t="s">
        <v>18182</v>
      </c>
      <c r="I3397" s="40" t="s">
        <v>18183</v>
      </c>
      <c r="J3397" s="40"/>
      <c r="K3397" s="40" t="str">
        <f t="shared" si="164"/>
        <v>Are you sure you want to close Installment Deposit Account?</v>
      </c>
      <c r="L3397" s="41" t="s">
        <v>18184</v>
      </c>
      <c r="M3397" s="40" t="s">
        <v>18185</v>
      </c>
      <c r="N3397" s="40" t="s">
        <v>18183</v>
      </c>
      <c r="O3397" s="40" t="s">
        <v>18186</v>
      </c>
    </row>
    <row r="3398" spans="2:15" ht="30" customHeight="1">
      <c r="B3398" s="38">
        <v>3397</v>
      </c>
      <c r="C3398" s="39" t="str">
        <f t="shared" si="162"/>
        <v>CUS11883100.LABEL.END_DATE_REMAINS_JUST</v>
      </c>
      <c r="D3398" s="38" t="str">
        <f t="shared" si="163"/>
        <v>CUS11883100</v>
      </c>
      <c r="E3398" s="38" t="s">
        <v>18177</v>
      </c>
      <c r="F3398" s="38"/>
      <c r="G3398" s="38" t="s">
        <v>259</v>
      </c>
      <c r="H3398" s="38" t="s">
        <v>18187</v>
      </c>
      <c r="I3398" s="40" t="s">
        <v>18188</v>
      </c>
      <c r="J3398" s="40"/>
      <c r="K3398" s="40" t="str">
        <f t="shared" si="164"/>
        <v>End Date Remains Just</v>
      </c>
      <c r="L3398" s="41" t="s">
        <v>18189</v>
      </c>
      <c r="M3398" s="40" t="s">
        <v>18190</v>
      </c>
      <c r="N3398" s="40" t="s">
        <v>18188</v>
      </c>
      <c r="O3398" s="40" t="s">
        <v>18191</v>
      </c>
    </row>
    <row r="3399" spans="2:15" ht="30" customHeight="1">
      <c r="B3399" s="38">
        <v>3398</v>
      </c>
      <c r="C3399" s="39" t="str">
        <f t="shared" si="162"/>
        <v>CUS11883100.LABEL.END_DATE_REMAINS_JUST__DAYS</v>
      </c>
      <c r="D3399" s="38" t="str">
        <f t="shared" si="163"/>
        <v>CUS11883100</v>
      </c>
      <c r="E3399" s="38" t="s">
        <v>18177</v>
      </c>
      <c r="F3399" s="38"/>
      <c r="G3399" s="38" t="s">
        <v>259</v>
      </c>
      <c r="H3399" s="38" t="s">
        <v>18192</v>
      </c>
      <c r="I3399" s="40" t="s">
        <v>18193</v>
      </c>
      <c r="J3399" s="40"/>
      <c r="K3399" s="40" t="str">
        <f t="shared" si="164"/>
        <v>End Date Remains in Just 28 Days.</v>
      </c>
      <c r="L3399" s="41" t="s">
        <v>18194</v>
      </c>
      <c r="M3399" s="40" t="s">
        <v>18195</v>
      </c>
      <c r="N3399" s="40" t="s">
        <v>18193</v>
      </c>
      <c r="O3399" s="40" t="s">
        <v>18196</v>
      </c>
    </row>
    <row r="3400" spans="2:15" ht="30" customHeight="1">
      <c r="B3400" s="38">
        <v>3399</v>
      </c>
      <c r="C3400" s="39" t="str">
        <f t="shared" si="162"/>
        <v>CUS11883100.LABEL.END_DATE_REMAINS_IN_JUST_COUNT</v>
      </c>
      <c r="D3400" s="38" t="str">
        <f t="shared" si="163"/>
        <v>CUS11883100</v>
      </c>
      <c r="E3400" s="38" t="s">
        <v>18177</v>
      </c>
      <c r="F3400" s="38"/>
      <c r="G3400" s="38" t="s">
        <v>259</v>
      </c>
      <c r="H3400" s="38" t="s">
        <v>18197</v>
      </c>
      <c r="I3400" s="40" t="s">
        <v>18198</v>
      </c>
      <c r="J3400" s="40"/>
      <c r="K3400" s="40" t="str">
        <f t="shared" si="164"/>
        <v>End Date Remains in Just {count} Days.</v>
      </c>
      <c r="L3400" s="41" t="s">
        <v>18199</v>
      </c>
      <c r="M3400" s="40" t="s">
        <v>18200</v>
      </c>
      <c r="N3400" s="40" t="s">
        <v>18198</v>
      </c>
      <c r="O3400" s="40" t="s">
        <v>18201</v>
      </c>
    </row>
    <row r="3401" spans="2:15" ht="30" customHeight="1">
      <c r="B3401" s="38">
        <v>3400</v>
      </c>
      <c r="C3401" s="39" t="str">
        <f t="shared" si="162"/>
        <v>CUS11883300.MESSAGE.ARE_YOU_SURE_YOU_WANT_TO_BREAK</v>
      </c>
      <c r="D3401" s="38" t="str">
        <f t="shared" si="163"/>
        <v>CUS11883300</v>
      </c>
      <c r="E3401" s="38" t="s">
        <v>19184</v>
      </c>
      <c r="F3401" s="38"/>
      <c r="G3401" s="38" t="s">
        <v>1019</v>
      </c>
      <c r="H3401" s="38" t="s">
        <v>19185</v>
      </c>
      <c r="I3401" s="40" t="s">
        <v>19186</v>
      </c>
      <c r="J3401" s="40"/>
      <c r="K3401" s="40" t="str">
        <f t="shared" si="164"/>
        <v>Are you sure you want to break your piggy bank?</v>
      </c>
      <c r="L3401" s="41" t="s">
        <v>19187</v>
      </c>
      <c r="M3401" s="40" t="s">
        <v>19182</v>
      </c>
      <c r="N3401" s="40" t="s">
        <v>19186</v>
      </c>
      <c r="O3401" s="40" t="s">
        <v>19188</v>
      </c>
    </row>
    <row r="3402" spans="2:15" ht="30" customHeight="1">
      <c r="B3402" s="38">
        <v>3401</v>
      </c>
      <c r="C3402" s="39" t="str">
        <f t="shared" si="162"/>
        <v>CUS11883300.MESSAGE.END_DATE_REMAINS_JUST_REMAININ</v>
      </c>
      <c r="D3402" s="38" t="str">
        <f t="shared" si="163"/>
        <v>CUS11883300</v>
      </c>
      <c r="E3402" s="38" t="s">
        <v>19184</v>
      </c>
      <c r="F3402" s="38"/>
      <c r="G3402" s="38" t="s">
        <v>1019</v>
      </c>
      <c r="H3402" s="38" t="s">
        <v>19189</v>
      </c>
      <c r="I3402" s="40" t="s">
        <v>19190</v>
      </c>
      <c r="J3402" s="40"/>
      <c r="K3402" s="40" t="str">
        <f t="shared" si="164"/>
        <v>End Date Remains Just {remaining} Days.</v>
      </c>
      <c r="L3402" s="41" t="s">
        <v>19191</v>
      </c>
      <c r="M3402" s="40" t="s">
        <v>19192</v>
      </c>
      <c r="N3402" s="40" t="s">
        <v>19190</v>
      </c>
      <c r="O3402" s="40" t="s">
        <v>19193</v>
      </c>
    </row>
    <row r="3403" spans="2:15" ht="30" customHeight="1">
      <c r="B3403" s="38">
        <v>3402</v>
      </c>
      <c r="C3403" s="39" t="str">
        <f t="shared" si="162"/>
        <v>CUS11883300.BUTTON.BREAK</v>
      </c>
      <c r="D3403" s="38" t="str">
        <f t="shared" si="163"/>
        <v>CUS11883300</v>
      </c>
      <c r="E3403" s="38" t="s">
        <v>19184</v>
      </c>
      <c r="F3403" s="38"/>
      <c r="G3403" s="38" t="s">
        <v>13</v>
      </c>
      <c r="H3403" s="38" t="s">
        <v>12008</v>
      </c>
      <c r="I3403" s="40" t="s">
        <v>12009</v>
      </c>
      <c r="J3403" s="40"/>
      <c r="K3403" s="40" t="str">
        <f t="shared" si="164"/>
        <v>Break</v>
      </c>
      <c r="L3403" s="41" t="s">
        <v>19194</v>
      </c>
      <c r="M3403" s="40" t="s">
        <v>756</v>
      </c>
      <c r="N3403" s="40" t="s">
        <v>12009</v>
      </c>
      <c r="O3403" s="40" t="s">
        <v>19195</v>
      </c>
    </row>
    <row r="3404" spans="2:15" ht="30" customHeight="1">
      <c r="B3404" s="38">
        <v>3403</v>
      </c>
      <c r="C3404" s="39" t="str">
        <f t="shared" si="162"/>
        <v>CUS11884100.TITLE.CLOSE_ACCOUNT</v>
      </c>
      <c r="D3404" s="38" t="str">
        <f t="shared" si="163"/>
        <v>CUS11884100</v>
      </c>
      <c r="E3404" s="38" t="s">
        <v>18202</v>
      </c>
      <c r="F3404" s="38"/>
      <c r="G3404" s="38" t="s">
        <v>1271</v>
      </c>
      <c r="H3404" s="38" t="s">
        <v>5314</v>
      </c>
      <c r="I3404" s="40" t="s">
        <v>5315</v>
      </c>
      <c r="J3404" s="40"/>
      <c r="K3404" s="40" t="str">
        <f t="shared" si="164"/>
        <v>Close Account</v>
      </c>
      <c r="L3404" s="41" t="s">
        <v>5316</v>
      </c>
      <c r="M3404" s="40" t="s">
        <v>5317</v>
      </c>
      <c r="N3404" s="40" t="s">
        <v>5315</v>
      </c>
      <c r="O3404" s="40" t="s">
        <v>5319</v>
      </c>
    </row>
    <row r="3405" spans="2:15" ht="30" customHeight="1">
      <c r="B3405" s="38">
        <v>3404</v>
      </c>
      <c r="C3405" s="39" t="str">
        <f t="shared" si="162"/>
        <v>CUS11884100.LABEL.FIXED_DEPOSIT_ACCOUNT_BR_CLOSU</v>
      </c>
      <c r="D3405" s="38" t="str">
        <f t="shared" si="163"/>
        <v>CUS11884100</v>
      </c>
      <c r="E3405" s="38" t="s">
        <v>18202</v>
      </c>
      <c r="F3405" s="38"/>
      <c r="G3405" s="38" t="s">
        <v>259</v>
      </c>
      <c r="H3405" s="38" t="s">
        <v>18203</v>
      </c>
      <c r="I3405" s="40" t="s">
        <v>18204</v>
      </c>
      <c r="J3405" s="40"/>
      <c r="K3405" s="40" t="str">
        <f t="shared" si="164"/>
        <v>Fixed Deposit account &lt;br&gt; closure completed!</v>
      </c>
      <c r="L3405" s="41" t="s">
        <v>18205</v>
      </c>
      <c r="M3405" s="40" t="s">
        <v>18206</v>
      </c>
      <c r="N3405" s="40" t="s">
        <v>18204</v>
      </c>
      <c r="O3405" s="40" t="s">
        <v>18207</v>
      </c>
    </row>
    <row r="3406" spans="2:15" ht="30" customHeight="1">
      <c r="B3406" s="38">
        <v>3405</v>
      </c>
      <c r="C3406" s="39" t="str">
        <f t="shared" si="162"/>
        <v>CUS11884100.LABEL.INSTALLMENT_DEPOSIT_ACCOUNT_BR</v>
      </c>
      <c r="D3406" s="38" t="str">
        <f t="shared" si="163"/>
        <v>CUS11884100</v>
      </c>
      <c r="E3406" s="38" t="s">
        <v>18202</v>
      </c>
      <c r="F3406" s="38"/>
      <c r="G3406" s="38" t="s">
        <v>259</v>
      </c>
      <c r="H3406" s="38" t="s">
        <v>18208</v>
      </c>
      <c r="I3406" s="40" t="s">
        <v>18209</v>
      </c>
      <c r="J3406" s="40"/>
      <c r="K3406" s="40" t="str">
        <f t="shared" si="164"/>
        <v>Installment Deposit account &lt;br&gt; closure completed!</v>
      </c>
      <c r="L3406" s="41" t="s">
        <v>18210</v>
      </c>
      <c r="M3406" s="40" t="s">
        <v>18211</v>
      </c>
      <c r="N3406" s="40" t="s">
        <v>18209</v>
      </c>
      <c r="O3406" s="40" t="s">
        <v>18212</v>
      </c>
    </row>
    <row r="3407" spans="2:15" ht="30" customHeight="1">
      <c r="B3407" s="38">
        <v>3406</v>
      </c>
      <c r="C3407" s="39" t="str">
        <f t="shared" si="162"/>
        <v>CUS11884100.LABEL.HAS_BEEN_WITHDRAWN_AND_REDEEME</v>
      </c>
      <c r="D3407" s="38" t="str">
        <f t="shared" si="163"/>
        <v>CUS11884100</v>
      </c>
      <c r="E3407" s="38" t="s">
        <v>18202</v>
      </c>
      <c r="F3407" s="38"/>
      <c r="G3407" s="38" t="s">
        <v>259</v>
      </c>
      <c r="H3407" s="38" t="s">
        <v>4709</v>
      </c>
      <c r="I3407" s="40" t="s">
        <v>4710</v>
      </c>
      <c r="J3407" s="40"/>
      <c r="K3407" s="40" t="str">
        <f t="shared" si="164"/>
        <v>has been withdrawn and redeemed.</v>
      </c>
      <c r="L3407" s="41" t="s">
        <v>4711</v>
      </c>
      <c r="M3407" s="40" t="s">
        <v>4712</v>
      </c>
      <c r="N3407" s="40" t="s">
        <v>4710</v>
      </c>
      <c r="O3407" s="40" t="s">
        <v>18213</v>
      </c>
    </row>
    <row r="3408" spans="2:15" ht="30" customHeight="1">
      <c r="B3408" s="38">
        <v>3407</v>
      </c>
      <c r="C3408" s="39" t="str">
        <f t="shared" si="162"/>
        <v>CUS11884100.LABEL.TOTAL_TRANSFER_AMOUNT</v>
      </c>
      <c r="D3408" s="38" t="str">
        <f t="shared" si="163"/>
        <v>CUS11884100</v>
      </c>
      <c r="E3408" s="38" t="s">
        <v>18202</v>
      </c>
      <c r="F3408" s="38"/>
      <c r="G3408" s="38" t="s">
        <v>259</v>
      </c>
      <c r="H3408" s="38" t="s">
        <v>4273</v>
      </c>
      <c r="I3408" s="40" t="s">
        <v>4254</v>
      </c>
      <c r="J3408" s="40"/>
      <c r="K3408" s="40" t="str">
        <f t="shared" si="164"/>
        <v>Total Send Amount</v>
      </c>
      <c r="L3408" s="41" t="s">
        <v>18169</v>
      </c>
      <c r="M3408" s="40" t="s">
        <v>4256</v>
      </c>
      <c r="N3408" s="40" t="s">
        <v>4254</v>
      </c>
      <c r="O3408" s="40" t="s">
        <v>4258</v>
      </c>
    </row>
    <row r="3409" spans="2:15" ht="30" customHeight="1">
      <c r="B3409" s="38">
        <v>3408</v>
      </c>
      <c r="C3409" s="39" t="str">
        <f t="shared" si="162"/>
        <v>CUS11884100.LABEL.PRINCIPAL_AMOUNT</v>
      </c>
      <c r="D3409" s="38" t="str">
        <f t="shared" si="163"/>
        <v>CUS11884100</v>
      </c>
      <c r="E3409" s="38" t="s">
        <v>18202</v>
      </c>
      <c r="F3409" s="38"/>
      <c r="G3409" s="38" t="s">
        <v>259</v>
      </c>
      <c r="H3409" s="38" t="s">
        <v>4861</v>
      </c>
      <c r="I3409" s="40" t="s">
        <v>4862</v>
      </c>
      <c r="J3409" s="40"/>
      <c r="K3409" s="40" t="str">
        <f t="shared" si="164"/>
        <v>Principal Amount</v>
      </c>
      <c r="L3409" s="41" t="s">
        <v>4863</v>
      </c>
      <c r="M3409" s="40" t="s">
        <v>4864</v>
      </c>
      <c r="N3409" s="40" t="s">
        <v>4862</v>
      </c>
      <c r="O3409" s="40" t="s">
        <v>5347</v>
      </c>
    </row>
    <row r="3410" spans="2:15" ht="30" customHeight="1">
      <c r="B3410" s="38">
        <v>3409</v>
      </c>
      <c r="C3410" s="39" t="str">
        <f t="shared" si="162"/>
        <v>CUS11884100.LABEL.INTEREST_AMOUNT</v>
      </c>
      <c r="D3410" s="38" t="str">
        <f t="shared" si="163"/>
        <v>CUS11884100</v>
      </c>
      <c r="E3410" s="38" t="s">
        <v>18202</v>
      </c>
      <c r="F3410" s="38"/>
      <c r="G3410" s="38" t="s">
        <v>259</v>
      </c>
      <c r="H3410" s="38" t="s">
        <v>3690</v>
      </c>
      <c r="I3410" s="40" t="s">
        <v>3691</v>
      </c>
      <c r="J3410" s="40"/>
      <c r="K3410" s="40" t="str">
        <f t="shared" si="164"/>
        <v>Interest Amount</v>
      </c>
      <c r="L3410" s="41" t="s">
        <v>3692</v>
      </c>
      <c r="M3410" s="40" t="s">
        <v>2652</v>
      </c>
      <c r="N3410" s="40" t="s">
        <v>3691</v>
      </c>
      <c r="O3410" s="40" t="s">
        <v>3694</v>
      </c>
    </row>
    <row r="3411" spans="2:15" ht="30" customHeight="1">
      <c r="B3411" s="38">
        <v>3410</v>
      </c>
      <c r="C3411" s="39" t="str">
        <f t="shared" si="162"/>
        <v>CUS11884100.LABEL.TAX</v>
      </c>
      <c r="D3411" s="38" t="str">
        <f t="shared" si="163"/>
        <v>CUS11884100</v>
      </c>
      <c r="E3411" s="38" t="s">
        <v>18202</v>
      </c>
      <c r="F3411" s="38"/>
      <c r="G3411" s="38" t="s">
        <v>259</v>
      </c>
      <c r="H3411" s="38" t="s">
        <v>4696</v>
      </c>
      <c r="I3411" s="40" t="s">
        <v>4697</v>
      </c>
      <c r="J3411" s="40"/>
      <c r="K3411" s="40" t="str">
        <f t="shared" si="164"/>
        <v>Tax</v>
      </c>
      <c r="L3411" s="41" t="s">
        <v>4698</v>
      </c>
      <c r="M3411" s="40" t="s">
        <v>4699</v>
      </c>
      <c r="N3411" s="40" t="s">
        <v>4697</v>
      </c>
      <c r="O3411" s="40" t="s">
        <v>18214</v>
      </c>
    </row>
    <row r="3412" spans="2:15" ht="30" customHeight="1">
      <c r="B3412" s="38">
        <v>3411</v>
      </c>
      <c r="C3412" s="39" t="str">
        <f t="shared" si="162"/>
        <v>CUS11884100.LABEL.FEE</v>
      </c>
      <c r="D3412" s="38" t="str">
        <f t="shared" si="163"/>
        <v>CUS11884100</v>
      </c>
      <c r="E3412" s="38" t="s">
        <v>18202</v>
      </c>
      <c r="F3412" s="38"/>
      <c r="G3412" s="38" t="s">
        <v>259</v>
      </c>
      <c r="H3412" s="38" t="s">
        <v>3135</v>
      </c>
      <c r="I3412" s="40" t="s">
        <v>3136</v>
      </c>
      <c r="J3412" s="40"/>
      <c r="K3412" s="40" t="str">
        <f t="shared" si="164"/>
        <v>Fee</v>
      </c>
      <c r="L3412" s="41" t="s">
        <v>3137</v>
      </c>
      <c r="M3412" s="40" t="s">
        <v>3138</v>
      </c>
      <c r="N3412" s="40" t="s">
        <v>3136</v>
      </c>
      <c r="O3412" s="40" t="s">
        <v>3140</v>
      </c>
    </row>
    <row r="3413" spans="2:15" ht="30" customHeight="1">
      <c r="B3413" s="38">
        <v>3412</v>
      </c>
      <c r="C3413" s="39" t="str">
        <f t="shared" si="162"/>
        <v>CUS11884100.LABEL.FREE</v>
      </c>
      <c r="D3413" s="38" t="str">
        <f t="shared" si="163"/>
        <v>CUS11884100</v>
      </c>
      <c r="E3413" s="38" t="s">
        <v>18202</v>
      </c>
      <c r="F3413" s="38"/>
      <c r="G3413" s="38" t="s">
        <v>259</v>
      </c>
      <c r="H3413" s="38" t="s">
        <v>592</v>
      </c>
      <c r="I3413" s="40" t="s">
        <v>593</v>
      </c>
      <c r="J3413" s="40"/>
      <c r="K3413" s="40" t="str">
        <f t="shared" si="164"/>
        <v>Free</v>
      </c>
      <c r="L3413" s="41" t="s">
        <v>594</v>
      </c>
      <c r="M3413" s="40" t="s">
        <v>595</v>
      </c>
      <c r="N3413" s="40" t="s">
        <v>593</v>
      </c>
      <c r="O3413" s="40" t="s">
        <v>596</v>
      </c>
    </row>
    <row r="3414" spans="2:15" ht="30" customHeight="1">
      <c r="B3414" s="38">
        <v>3413</v>
      </c>
      <c r="C3414" s="39" t="str">
        <f t="shared" si="162"/>
        <v>CUS11884100.MESSAGE.FIXED_DEPOSIT_ACCOUNT_CLOSURE_</v>
      </c>
      <c r="D3414" s="38" t="str">
        <f t="shared" si="163"/>
        <v>CUS11884100</v>
      </c>
      <c r="E3414" s="38" t="s">
        <v>18202</v>
      </c>
      <c r="F3414" s="38"/>
      <c r="G3414" s="38" t="s">
        <v>1019</v>
      </c>
      <c r="H3414" s="38" t="s">
        <v>18215</v>
      </c>
      <c r="I3414" s="40" t="s">
        <v>18216</v>
      </c>
      <c r="J3414" s="40"/>
      <c r="K3414" s="40" t="str">
        <f t="shared" si="164"/>
        <v>Fixed deposit account closure is not completed!</v>
      </c>
      <c r="L3414" s="41" t="s">
        <v>18217</v>
      </c>
      <c r="M3414" s="40" t="s">
        <v>18218</v>
      </c>
      <c r="N3414" s="40" t="s">
        <v>18216</v>
      </c>
      <c r="O3414" s="40" t="s">
        <v>18219</v>
      </c>
    </row>
    <row r="3415" spans="2:15" ht="30" customHeight="1">
      <c r="B3415" s="38">
        <v>3414</v>
      </c>
      <c r="C3415" s="39" t="str">
        <f t="shared" si="162"/>
        <v>CUS11884100.MESSAGE.INSTALLMENT_DEPOSIT_ACCOUNT_CL</v>
      </c>
      <c r="D3415" s="38" t="str">
        <f t="shared" si="163"/>
        <v>CUS11884100</v>
      </c>
      <c r="E3415" s="38" t="s">
        <v>18202</v>
      </c>
      <c r="F3415" s="38"/>
      <c r="G3415" s="38" t="s">
        <v>1019</v>
      </c>
      <c r="H3415" s="38" t="s">
        <v>18220</v>
      </c>
      <c r="I3415" s="40" t="s">
        <v>18221</v>
      </c>
      <c r="J3415" s="40"/>
      <c r="K3415" s="40" t="str">
        <f t="shared" si="164"/>
        <v>Installment deposit account closure is not completed!</v>
      </c>
      <c r="L3415" s="41" t="s">
        <v>18222</v>
      </c>
      <c r="M3415" s="40" t="s">
        <v>18223</v>
      </c>
      <c r="N3415" s="40" t="s">
        <v>18221</v>
      </c>
      <c r="O3415" s="40" t="s">
        <v>18224</v>
      </c>
    </row>
    <row r="3416" spans="2:15" ht="30" customHeight="1">
      <c r="B3416" s="38">
        <v>3415</v>
      </c>
      <c r="C3416" s="39" t="str">
        <f t="shared" si="162"/>
        <v>CUS11884300.LABEL.BREAK_PIGGY_BANK</v>
      </c>
      <c r="D3416" s="38" t="str">
        <f t="shared" si="163"/>
        <v>CUS11884300</v>
      </c>
      <c r="E3416" s="38" t="s">
        <v>19196</v>
      </c>
      <c r="F3416" s="38"/>
      <c r="G3416" s="38" t="s">
        <v>259</v>
      </c>
      <c r="H3416" s="38" t="s">
        <v>19133</v>
      </c>
      <c r="I3416" s="40" t="s">
        <v>19134</v>
      </c>
      <c r="J3416" s="40"/>
      <c r="K3416" s="40" t="str">
        <f t="shared" si="164"/>
        <v>Break Piggy Bank</v>
      </c>
      <c r="L3416" s="41" t="s">
        <v>19135</v>
      </c>
      <c r="M3416" s="40" t="s">
        <v>756</v>
      </c>
      <c r="N3416" s="40" t="s">
        <v>19134</v>
      </c>
      <c r="O3416" s="40" t="s">
        <v>19136</v>
      </c>
    </row>
    <row r="3417" spans="2:15" ht="30" customHeight="1">
      <c r="B3417" s="38">
        <v>3416</v>
      </c>
      <c r="C3417" s="39" t="str">
        <f t="shared" si="162"/>
        <v>CUS11884300.LABEL.TOTAL_FEEDING_AMOUNT</v>
      </c>
      <c r="D3417" s="38" t="str">
        <f t="shared" si="163"/>
        <v>CUS11884300</v>
      </c>
      <c r="E3417" s="38" t="s">
        <v>19196</v>
      </c>
      <c r="F3417" s="38"/>
      <c r="G3417" s="38" t="s">
        <v>259</v>
      </c>
      <c r="H3417" s="38" t="s">
        <v>18631</v>
      </c>
      <c r="I3417" s="40" t="s">
        <v>18632</v>
      </c>
      <c r="J3417" s="40"/>
      <c r="K3417" s="40" t="str">
        <f t="shared" si="164"/>
        <v>Total Feeding Amount</v>
      </c>
      <c r="L3417" s="41" t="s">
        <v>18633</v>
      </c>
      <c r="M3417" s="40" t="s">
        <v>18634</v>
      </c>
      <c r="N3417" s="40" t="s">
        <v>18632</v>
      </c>
      <c r="O3417" s="40" t="s">
        <v>18869</v>
      </c>
    </row>
    <row r="3418" spans="2:15" ht="30" customHeight="1">
      <c r="B3418" s="38">
        <v>3417</v>
      </c>
      <c r="C3418" s="39" t="str">
        <f t="shared" si="162"/>
        <v>CUS11884300.LABEL.PRINCIPAL_AMOUNT</v>
      </c>
      <c r="D3418" s="38" t="str">
        <f t="shared" si="163"/>
        <v>CUS11884300</v>
      </c>
      <c r="E3418" s="38" t="s">
        <v>19196</v>
      </c>
      <c r="F3418" s="38"/>
      <c r="G3418" s="38" t="s">
        <v>259</v>
      </c>
      <c r="H3418" s="38" t="s">
        <v>4861</v>
      </c>
      <c r="I3418" s="40" t="s">
        <v>4862</v>
      </c>
      <c r="J3418" s="40"/>
      <c r="K3418" s="40" t="str">
        <f t="shared" si="164"/>
        <v>Principal Amount</v>
      </c>
      <c r="L3418" s="41" t="s">
        <v>4863</v>
      </c>
      <c r="M3418" s="40" t="s">
        <v>4864</v>
      </c>
      <c r="N3418" s="40" t="s">
        <v>4862</v>
      </c>
      <c r="O3418" s="40" t="s">
        <v>5347</v>
      </c>
    </row>
    <row r="3419" spans="2:15" ht="30" customHeight="1">
      <c r="B3419" s="38">
        <v>3418</v>
      </c>
      <c r="C3419" s="39" t="str">
        <f t="shared" si="162"/>
        <v>CUS11884300.LABEL.INTEREST_AMOUNT</v>
      </c>
      <c r="D3419" s="38" t="str">
        <f t="shared" si="163"/>
        <v>CUS11884300</v>
      </c>
      <c r="E3419" s="38" t="s">
        <v>19196</v>
      </c>
      <c r="F3419" s="38"/>
      <c r="G3419" s="38" t="s">
        <v>259</v>
      </c>
      <c r="H3419" s="38" t="s">
        <v>3690</v>
      </c>
      <c r="I3419" s="40" t="s">
        <v>3691</v>
      </c>
      <c r="J3419" s="40"/>
      <c r="K3419" s="40" t="str">
        <f t="shared" si="164"/>
        <v>Interest Amount</v>
      </c>
      <c r="L3419" s="41" t="s">
        <v>3692</v>
      </c>
      <c r="M3419" s="40" t="s">
        <v>2652</v>
      </c>
      <c r="N3419" s="40" t="s">
        <v>3691</v>
      </c>
      <c r="O3419" s="40" t="s">
        <v>3694</v>
      </c>
    </row>
    <row r="3420" spans="2:15" ht="30" customHeight="1">
      <c r="B3420" s="38">
        <v>3419</v>
      </c>
      <c r="C3420" s="39" t="str">
        <f t="shared" si="162"/>
        <v>CUS11884300.LABEL.FEE</v>
      </c>
      <c r="D3420" s="38" t="str">
        <f t="shared" si="163"/>
        <v>CUS11884300</v>
      </c>
      <c r="E3420" s="38" t="s">
        <v>19196</v>
      </c>
      <c r="F3420" s="38"/>
      <c r="G3420" s="38" t="s">
        <v>259</v>
      </c>
      <c r="H3420" s="38" t="s">
        <v>3135</v>
      </c>
      <c r="I3420" s="40" t="s">
        <v>3136</v>
      </c>
      <c r="J3420" s="40"/>
      <c r="K3420" s="40" t="str">
        <f t="shared" si="164"/>
        <v>Fee</v>
      </c>
      <c r="L3420" s="41" t="s">
        <v>3137</v>
      </c>
      <c r="M3420" s="40" t="s">
        <v>3138</v>
      </c>
      <c r="N3420" s="40" t="s">
        <v>3136</v>
      </c>
      <c r="O3420" s="40" t="s">
        <v>3140</v>
      </c>
    </row>
    <row r="3421" spans="2:15" ht="30" customHeight="1">
      <c r="B3421" s="38">
        <v>3420</v>
      </c>
      <c r="C3421" s="39" t="str">
        <f t="shared" si="162"/>
        <v>CUS11884300.MESSAGE.BREAK_PIGGY_BANK_HAS_FAILED</v>
      </c>
      <c r="D3421" s="38" t="str">
        <f t="shared" si="163"/>
        <v>CUS11884300</v>
      </c>
      <c r="E3421" s="38" t="s">
        <v>19196</v>
      </c>
      <c r="F3421" s="38"/>
      <c r="G3421" s="38" t="s">
        <v>1019</v>
      </c>
      <c r="H3421" s="38" t="s">
        <v>19197</v>
      </c>
      <c r="I3421" s="40" t="s">
        <v>19198</v>
      </c>
      <c r="J3421" s="40"/>
      <c r="K3421" s="40" t="str">
        <f t="shared" si="164"/>
        <v>Break Piggy Bank has failed</v>
      </c>
      <c r="L3421" s="41" t="s">
        <v>19199</v>
      </c>
      <c r="M3421" s="40" t="s">
        <v>19200</v>
      </c>
      <c r="N3421" s="40" t="s">
        <v>19198</v>
      </c>
      <c r="O3421" s="40" t="s">
        <v>19201</v>
      </c>
    </row>
    <row r="3422" spans="2:15" ht="30" customHeight="1">
      <c r="B3422" s="38">
        <v>3421</v>
      </c>
      <c r="C3422" s="39" t="str">
        <f t="shared" si="162"/>
        <v>CUS11884300.MESSAGE.I_HAVE_BEEN_BROKEN_EARLY_I_HOP</v>
      </c>
      <c r="D3422" s="38" t="str">
        <f t="shared" si="163"/>
        <v>CUS11884300</v>
      </c>
      <c r="E3422" s="38" t="s">
        <v>19196</v>
      </c>
      <c r="F3422" s="38"/>
      <c r="G3422" s="38" t="s">
        <v>1019</v>
      </c>
      <c r="H3422" s="38" t="s">
        <v>19202</v>
      </c>
      <c r="I3422" s="40" t="s">
        <v>19203</v>
      </c>
      <c r="J3422" s="40"/>
      <c r="K3422" s="40" t="str">
        <f t="shared" si="164"/>
        <v>I have been broken early. I hope to see you again soon.</v>
      </c>
      <c r="L3422" s="41" t="s">
        <v>19204</v>
      </c>
      <c r="M3422" s="40" t="s">
        <v>19205</v>
      </c>
      <c r="N3422" s="40" t="s">
        <v>19203</v>
      </c>
      <c r="O3422" s="40" t="s">
        <v>19206</v>
      </c>
    </row>
    <row r="3423" spans="2:15" ht="30" customHeight="1">
      <c r="B3423" s="38">
        <v>3422</v>
      </c>
      <c r="C3423" s="39" t="str">
        <f t="shared" si="162"/>
        <v>CUS11884300.MESSAGE.YAY_I_AM_FINALLY_GROWN_I_HOPE_</v>
      </c>
      <c r="D3423" s="38" t="str">
        <f t="shared" si="163"/>
        <v>CUS11884300</v>
      </c>
      <c r="E3423" s="38" t="s">
        <v>19196</v>
      </c>
      <c r="F3423" s="38"/>
      <c r="G3423" s="38" t="s">
        <v>1019</v>
      </c>
      <c r="H3423" s="38" t="s">
        <v>19207</v>
      </c>
      <c r="I3423" s="40" t="s">
        <v>19208</v>
      </c>
      <c r="J3423" s="40"/>
      <c r="K3423" s="40" t="str">
        <f t="shared" si="164"/>
        <v>Yay I am finally grown! I hope to see you again.</v>
      </c>
      <c r="L3423" s="41" t="s">
        <v>19209</v>
      </c>
      <c r="M3423" s="40" t="s">
        <v>19210</v>
      </c>
      <c r="N3423" s="40" t="s">
        <v>19208</v>
      </c>
      <c r="O3423" s="40" t="s">
        <v>19211</v>
      </c>
    </row>
    <row r="3424" spans="2:15" ht="30" customHeight="1">
      <c r="B3424" s="38">
        <v>3423</v>
      </c>
      <c r="C3424" s="39" t="str">
        <f t="shared" si="162"/>
        <v>CUS11884300.MESSAGE.BREAKING_PIGGY_BANK_COMPLETED</v>
      </c>
      <c r="D3424" s="38" t="str">
        <f t="shared" si="163"/>
        <v>CUS11884300</v>
      </c>
      <c r="E3424" s="38" t="s">
        <v>19196</v>
      </c>
      <c r="F3424" s="38"/>
      <c r="G3424" s="38" t="s">
        <v>1019</v>
      </c>
      <c r="H3424" s="38" t="s">
        <v>19212</v>
      </c>
      <c r="I3424" s="40" t="s">
        <v>19213</v>
      </c>
      <c r="J3424" s="40"/>
      <c r="K3424" s="40" t="str">
        <f t="shared" si="164"/>
        <v>Breaking Piggy bank completed!</v>
      </c>
      <c r="L3424" s="41" t="s">
        <v>19214</v>
      </c>
      <c r="M3424" s="40" t="s">
        <v>19215</v>
      </c>
      <c r="N3424" s="40" t="s">
        <v>19213</v>
      </c>
      <c r="O3424" s="40" t="s">
        <v>19216</v>
      </c>
    </row>
    <row r="3425" spans="2:15" ht="30" customHeight="1">
      <c r="B3425" s="38">
        <v>3424</v>
      </c>
      <c r="C3425" s="39" t="str">
        <f t="shared" si="162"/>
        <v>CUS11884300.MESSAGE.HAS_BEEN_WITHDRAWN_AND_REDEEME</v>
      </c>
      <c r="D3425" s="38" t="str">
        <f t="shared" si="163"/>
        <v>CUS11884300</v>
      </c>
      <c r="E3425" s="38" t="s">
        <v>19196</v>
      </c>
      <c r="F3425" s="38"/>
      <c r="G3425" s="38" t="s">
        <v>1019</v>
      </c>
      <c r="H3425" s="38" t="s">
        <v>4709</v>
      </c>
      <c r="I3425" s="40" t="s">
        <v>4710</v>
      </c>
      <c r="J3425" s="40"/>
      <c r="K3425" s="40" t="str">
        <f t="shared" si="164"/>
        <v>has been withdrawn and redeemed.</v>
      </c>
      <c r="L3425" s="41" t="s">
        <v>4711</v>
      </c>
      <c r="M3425" s="40" t="s">
        <v>4712</v>
      </c>
      <c r="N3425" s="40" t="s">
        <v>4710</v>
      </c>
      <c r="O3425" s="40" t="s">
        <v>4714</v>
      </c>
    </row>
    <row r="3426" spans="2:15" ht="30" customHeight="1">
      <c r="B3426" s="38">
        <v>3425</v>
      </c>
      <c r="C3426" s="39" t="str">
        <f t="shared" si="162"/>
        <v>CUS11890000.TITLE.SET_GOAL_AMOUNT</v>
      </c>
      <c r="D3426" s="38" t="str">
        <f t="shared" si="163"/>
        <v>CUS11890000</v>
      </c>
      <c r="E3426" s="38" t="s">
        <v>18575</v>
      </c>
      <c r="F3426" s="38"/>
      <c r="G3426" s="38" t="s">
        <v>1271</v>
      </c>
      <c r="H3426" s="38" t="s">
        <v>18576</v>
      </c>
      <c r="I3426" s="40" t="s">
        <v>18577</v>
      </c>
      <c r="J3426" s="40"/>
      <c r="K3426" s="40" t="str">
        <f t="shared" si="164"/>
        <v>Set Goal Amount</v>
      </c>
      <c r="L3426" s="41" t="s">
        <v>18578</v>
      </c>
      <c r="M3426" s="40" t="s">
        <v>18579</v>
      </c>
      <c r="N3426" s="40" t="s">
        <v>18577</v>
      </c>
      <c r="O3426" s="40" t="s">
        <v>18580</v>
      </c>
    </row>
    <row r="3427" spans="2:15" ht="30" customHeight="1">
      <c r="B3427" s="38">
        <v>3426</v>
      </c>
      <c r="C3427" s="39" t="str">
        <f t="shared" si="162"/>
        <v>CUS11890000.LABEL.GOAL_AMOUNT</v>
      </c>
      <c r="D3427" s="38" t="str">
        <f t="shared" si="163"/>
        <v>CUS11890000</v>
      </c>
      <c r="E3427" s="38" t="s">
        <v>18575</v>
      </c>
      <c r="F3427" s="38"/>
      <c r="G3427" s="38" t="s">
        <v>259</v>
      </c>
      <c r="H3427" s="38" t="s">
        <v>2706</v>
      </c>
      <c r="I3427" s="40" t="s">
        <v>18581</v>
      </c>
      <c r="J3427" s="40"/>
      <c r="K3427" s="40" t="str">
        <f t="shared" si="164"/>
        <v>GOAL AMOUNT</v>
      </c>
      <c r="L3427" s="41" t="s">
        <v>2708</v>
      </c>
      <c r="M3427" s="40" t="s">
        <v>18582</v>
      </c>
      <c r="N3427" s="40" t="s">
        <v>18581</v>
      </c>
      <c r="O3427" s="40" t="s">
        <v>2710</v>
      </c>
    </row>
    <row r="3428" spans="2:15" ht="30" customHeight="1">
      <c r="B3428" s="38">
        <v>3427</v>
      </c>
      <c r="C3428" s="39" t="str">
        <f t="shared" si="162"/>
        <v>CUS11890000.NOTICE.PLEASE_NOTE_THAT_YOU_CAN_SAVE_</v>
      </c>
      <c r="D3428" s="38" t="str">
        <f t="shared" si="163"/>
        <v>CUS11890000</v>
      </c>
      <c r="E3428" s="38" t="s">
        <v>18575</v>
      </c>
      <c r="F3428" s="38"/>
      <c r="G3428" s="38" t="s">
        <v>1277</v>
      </c>
      <c r="H3428" s="38" t="s">
        <v>18583</v>
      </c>
      <c r="I3428" s="40" t="s">
        <v>18584</v>
      </c>
      <c r="J3428" s="40"/>
      <c r="K3428" s="40" t="str">
        <f t="shared" si="164"/>
        <v>Please note that you can save up to &lt;strong&gt;{formatAmount}&lt;/strong&gt; &lt;strong&gt;{currencyCode}&lt;/strong&gt; with your piggy.</v>
      </c>
      <c r="L3428" s="41" t="s">
        <v>18584</v>
      </c>
      <c r="M3428" s="49" t="s">
        <v>20208</v>
      </c>
      <c r="N3428" s="40" t="s">
        <v>18584</v>
      </c>
      <c r="O3428" s="40" t="s">
        <v>18584</v>
      </c>
    </row>
    <row r="3429" spans="2:15" ht="30" customHeight="1">
      <c r="B3429" s="38">
        <v>3428</v>
      </c>
      <c r="C3429" s="39" t="str">
        <f t="shared" si="162"/>
        <v>CUS11890000.NOTICE.WITH_YOUR_PIGGY</v>
      </c>
      <c r="D3429" s="38" t="str">
        <f t="shared" si="163"/>
        <v>CUS11890000</v>
      </c>
      <c r="E3429" s="38" t="s">
        <v>18575</v>
      </c>
      <c r="F3429" s="38"/>
      <c r="G3429" s="38" t="s">
        <v>1277</v>
      </c>
      <c r="H3429" s="38" t="s">
        <v>18585</v>
      </c>
      <c r="I3429" s="40" t="s">
        <v>18586</v>
      </c>
      <c r="J3429" s="40"/>
      <c r="K3429" s="40" t="str">
        <f t="shared" si="164"/>
        <v>with your piggy.</v>
      </c>
      <c r="L3429" s="41" t="s">
        <v>18587</v>
      </c>
      <c r="M3429" s="40" t="s">
        <v>18588</v>
      </c>
      <c r="N3429" s="40" t="s">
        <v>18586</v>
      </c>
      <c r="O3429" s="40" t="s">
        <v>18589</v>
      </c>
    </row>
    <row r="3430" spans="2:15" ht="30" customHeight="1">
      <c r="B3430" s="38">
        <v>3429</v>
      </c>
      <c r="C3430" s="39" t="str">
        <f t="shared" si="162"/>
        <v>CUS12100000.MESSAGE.HAPPY_KHMER_NEW_YEAR</v>
      </c>
      <c r="D3430" s="38" t="str">
        <f t="shared" si="163"/>
        <v>CUS12100000</v>
      </c>
      <c r="E3430" s="38" t="s">
        <v>7007</v>
      </c>
      <c r="F3430" s="38"/>
      <c r="G3430" s="38" t="s">
        <v>1019</v>
      </c>
      <c r="H3430" s="38" t="s">
        <v>2026</v>
      </c>
      <c r="I3430" s="40" t="s">
        <v>2027</v>
      </c>
      <c r="J3430" s="40"/>
      <c r="K3430" s="40" t="str">
        <f t="shared" si="164"/>
        <v>Happy Khmer New Year!</v>
      </c>
      <c r="L3430" s="41" t="s">
        <v>2028</v>
      </c>
      <c r="M3430" s="40" t="s">
        <v>2029</v>
      </c>
      <c r="N3430" s="40" t="s">
        <v>2030</v>
      </c>
      <c r="O3430" s="40" t="s">
        <v>3077</v>
      </c>
    </row>
    <row r="3431" spans="2:15" ht="30" customHeight="1">
      <c r="B3431" s="38">
        <v>3430</v>
      </c>
      <c r="C3431" s="39" t="str">
        <f t="shared" si="162"/>
        <v>CUS12100000.SEGMENT.ACCOUNTS</v>
      </c>
      <c r="D3431" s="38" t="str">
        <f t="shared" si="163"/>
        <v>CUS12100000</v>
      </c>
      <c r="E3431" s="38" t="s">
        <v>7007</v>
      </c>
      <c r="F3431" s="38"/>
      <c r="G3431" s="38" t="s">
        <v>1010</v>
      </c>
      <c r="H3431" s="38" t="s">
        <v>2220</v>
      </c>
      <c r="I3431" s="40" t="s">
        <v>2221</v>
      </c>
      <c r="J3431" s="40"/>
      <c r="K3431" s="40" t="str">
        <f t="shared" si="164"/>
        <v>Accounts</v>
      </c>
      <c r="L3431" s="41" t="s">
        <v>2170</v>
      </c>
      <c r="M3431" s="40" t="s">
        <v>2171</v>
      </c>
      <c r="N3431" s="40" t="s">
        <v>2172</v>
      </c>
      <c r="O3431" s="40" t="s">
        <v>2173</v>
      </c>
    </row>
    <row r="3432" spans="2:15" ht="30" customHeight="1">
      <c r="B3432" s="38">
        <v>3431</v>
      </c>
      <c r="C3432" s="39" t="str">
        <f t="shared" si="162"/>
        <v>CUS12100000.SEGMENT.LOANS</v>
      </c>
      <c r="D3432" s="38" t="str">
        <f t="shared" si="163"/>
        <v>CUS12100000</v>
      </c>
      <c r="E3432" s="38" t="s">
        <v>7007</v>
      </c>
      <c r="F3432" s="38"/>
      <c r="G3432" s="38" t="s">
        <v>1010</v>
      </c>
      <c r="H3432" s="38" t="s">
        <v>2556</v>
      </c>
      <c r="I3432" s="40" t="s">
        <v>2557</v>
      </c>
      <c r="J3432" s="40"/>
      <c r="K3432" s="40" t="str">
        <f t="shared" si="164"/>
        <v>Loans</v>
      </c>
      <c r="L3432" s="41" t="s">
        <v>2014</v>
      </c>
      <c r="M3432" s="40" t="s">
        <v>2175</v>
      </c>
      <c r="N3432" s="40" t="s">
        <v>2176</v>
      </c>
      <c r="O3432" s="40" t="s">
        <v>2016</v>
      </c>
    </row>
    <row r="3433" spans="2:15" ht="30" customHeight="1">
      <c r="B3433" s="38">
        <v>3432</v>
      </c>
      <c r="C3433" s="39" t="str">
        <f t="shared" si="162"/>
        <v>CUS12100000.SEGMENT.CARDS</v>
      </c>
      <c r="D3433" s="38" t="str">
        <f t="shared" si="163"/>
        <v>CUS12100000</v>
      </c>
      <c r="E3433" s="38" t="s">
        <v>7007</v>
      </c>
      <c r="F3433" s="38"/>
      <c r="G3433" s="38" t="s">
        <v>1010</v>
      </c>
      <c r="H3433" s="38" t="s">
        <v>2222</v>
      </c>
      <c r="I3433" s="40" t="s">
        <v>2223</v>
      </c>
      <c r="J3433" s="40"/>
      <c r="K3433" s="40" t="str">
        <f t="shared" si="164"/>
        <v>Cards</v>
      </c>
      <c r="L3433" s="41" t="s">
        <v>2179</v>
      </c>
      <c r="M3433" s="40" t="s">
        <v>2180</v>
      </c>
      <c r="N3433" s="40" t="s">
        <v>2181</v>
      </c>
      <c r="O3433" s="40" t="s">
        <v>7008</v>
      </c>
    </row>
    <row r="3434" spans="2:15" ht="30" customHeight="1">
      <c r="B3434" s="38">
        <v>3433</v>
      </c>
      <c r="C3434" s="39" t="str">
        <f t="shared" si="162"/>
        <v>CUS12100000.LABEL.LOAN_AGAINST_DEPOSIT</v>
      </c>
      <c r="D3434" s="38" t="str">
        <f t="shared" si="163"/>
        <v>CUS12100000</v>
      </c>
      <c r="E3434" s="38" t="s">
        <v>7007</v>
      </c>
      <c r="F3434" s="38"/>
      <c r="G3434" s="38" t="s">
        <v>259</v>
      </c>
      <c r="H3434" s="38" t="s">
        <v>900</v>
      </c>
      <c r="I3434" s="40" t="s">
        <v>901</v>
      </c>
      <c r="J3434" s="40"/>
      <c r="K3434" s="40" t="str">
        <f t="shared" si="164"/>
        <v>Loan Against Deposit</v>
      </c>
      <c r="L3434" s="41" t="s">
        <v>7009</v>
      </c>
      <c r="M3434" s="40" t="s">
        <v>2824</v>
      </c>
      <c r="N3434" s="40" t="s">
        <v>2825</v>
      </c>
      <c r="O3434" s="40" t="s">
        <v>7010</v>
      </c>
    </row>
    <row r="3435" spans="2:15" ht="30" customHeight="1">
      <c r="B3435" s="38">
        <v>3434</v>
      </c>
      <c r="C3435" s="39" t="str">
        <f t="shared" si="162"/>
        <v>CUS12100000.LABEL.NEW</v>
      </c>
      <c r="D3435" s="38" t="str">
        <f t="shared" si="163"/>
        <v>CUS12100000</v>
      </c>
      <c r="E3435" s="38" t="s">
        <v>7007</v>
      </c>
      <c r="F3435" s="38"/>
      <c r="G3435" s="38" t="s">
        <v>259</v>
      </c>
      <c r="H3435" s="38" t="s">
        <v>1938</v>
      </c>
      <c r="I3435" s="40" t="s">
        <v>1938</v>
      </c>
      <c r="J3435" s="40"/>
      <c r="K3435" s="40" t="str">
        <f t="shared" si="164"/>
        <v>NEW</v>
      </c>
      <c r="L3435" s="41" t="s">
        <v>1939</v>
      </c>
      <c r="M3435" s="40" t="s">
        <v>1938</v>
      </c>
      <c r="N3435" s="40" t="s">
        <v>7011</v>
      </c>
      <c r="O3435" s="40" t="s">
        <v>1940</v>
      </c>
    </row>
    <row r="3436" spans="2:15" ht="30" customHeight="1">
      <c r="B3436" s="38">
        <v>3435</v>
      </c>
      <c r="C3436" s="39" t="str">
        <f t="shared" si="162"/>
        <v>CUS12100000.LABEL.END_DATE</v>
      </c>
      <c r="D3436" s="38" t="str">
        <f t="shared" si="163"/>
        <v>CUS12100000</v>
      </c>
      <c r="E3436" s="38" t="s">
        <v>7007</v>
      </c>
      <c r="F3436" s="38"/>
      <c r="G3436" s="38" t="s">
        <v>259</v>
      </c>
      <c r="H3436" s="38" t="s">
        <v>2778</v>
      </c>
      <c r="I3436" s="40" t="s">
        <v>2779</v>
      </c>
      <c r="J3436" s="40"/>
      <c r="K3436" s="40" t="str">
        <f t="shared" si="164"/>
        <v>End Date</v>
      </c>
      <c r="L3436" s="41" t="s">
        <v>2780</v>
      </c>
      <c r="M3436" s="40" t="s">
        <v>4855</v>
      </c>
      <c r="N3436" s="40" t="s">
        <v>2782</v>
      </c>
      <c r="O3436" s="40" t="s">
        <v>2783</v>
      </c>
    </row>
    <row r="3437" spans="2:15" ht="30" customHeight="1">
      <c r="B3437" s="38">
        <v>3436</v>
      </c>
      <c r="C3437" s="39" t="str">
        <f t="shared" si="162"/>
        <v>CUS12100000.LABEL.END_DAY_COUNTDOWN</v>
      </c>
      <c r="D3437" s="38" t="str">
        <f t="shared" si="163"/>
        <v>CUS12100000</v>
      </c>
      <c r="E3437" s="38" t="s">
        <v>7007</v>
      </c>
      <c r="F3437" s="38"/>
      <c r="G3437" s="38" t="s">
        <v>259</v>
      </c>
      <c r="H3437" s="38" t="s">
        <v>2784</v>
      </c>
      <c r="I3437" s="40" t="s">
        <v>2785</v>
      </c>
      <c r="J3437" s="40"/>
      <c r="K3437" s="40" t="str">
        <f t="shared" si="164"/>
        <v>End Day Countdown</v>
      </c>
      <c r="L3437" s="41" t="s">
        <v>7012</v>
      </c>
      <c r="M3437" s="40" t="s">
        <v>2787</v>
      </c>
      <c r="N3437" s="40" t="s">
        <v>2788</v>
      </c>
      <c r="O3437" s="40" t="s">
        <v>7013</v>
      </c>
    </row>
    <row r="3438" spans="2:15" ht="30" customHeight="1">
      <c r="B3438" s="38">
        <v>3437</v>
      </c>
      <c r="C3438" s="39" t="str">
        <f t="shared" si="162"/>
        <v>CUS12100000.LABEL.SCHEDULE</v>
      </c>
      <c r="D3438" s="38" t="str">
        <f t="shared" si="163"/>
        <v>CUS12100000</v>
      </c>
      <c r="E3438" s="38" t="s">
        <v>7007</v>
      </c>
      <c r="F3438" s="38"/>
      <c r="G3438" s="38" t="s">
        <v>259</v>
      </c>
      <c r="H3438" s="38" t="s">
        <v>2797</v>
      </c>
      <c r="I3438" s="40" t="s">
        <v>2798</v>
      </c>
      <c r="J3438" s="40"/>
      <c r="K3438" s="40" t="str">
        <f t="shared" si="164"/>
        <v>Schedule</v>
      </c>
      <c r="L3438" s="41" t="s">
        <v>2799</v>
      </c>
      <c r="M3438" s="40" t="s">
        <v>7014</v>
      </c>
      <c r="N3438" s="40" t="s">
        <v>7015</v>
      </c>
      <c r="O3438" s="40" t="s">
        <v>2837</v>
      </c>
    </row>
    <row r="3439" spans="2:15" ht="30" customHeight="1">
      <c r="B3439" s="38">
        <v>3438</v>
      </c>
      <c r="C3439" s="39" t="str">
        <f t="shared" si="162"/>
        <v>CUS12100000.LABEL.REPAY</v>
      </c>
      <c r="D3439" s="38" t="str">
        <f t="shared" si="163"/>
        <v>CUS12100000</v>
      </c>
      <c r="E3439" s="38" t="s">
        <v>7007</v>
      </c>
      <c r="F3439" s="38"/>
      <c r="G3439" s="38" t="s">
        <v>259</v>
      </c>
      <c r="H3439" s="38" t="s">
        <v>7016</v>
      </c>
      <c r="I3439" s="40" t="s">
        <v>7017</v>
      </c>
      <c r="J3439" s="40"/>
      <c r="K3439" s="40" t="str">
        <f t="shared" si="164"/>
        <v>Repay</v>
      </c>
      <c r="L3439" s="41" t="s">
        <v>7018</v>
      </c>
      <c r="M3439" s="40" t="s">
        <v>7019</v>
      </c>
      <c r="N3439" s="40" t="s">
        <v>7020</v>
      </c>
      <c r="O3439" s="40" t="s">
        <v>5324</v>
      </c>
    </row>
    <row r="3440" spans="2:15" ht="30" customHeight="1">
      <c r="B3440" s="38">
        <v>3439</v>
      </c>
      <c r="C3440" s="39" t="str">
        <f t="shared" si="162"/>
        <v>CUS12100000.LABEL.DETAIL</v>
      </c>
      <c r="D3440" s="38" t="str">
        <f t="shared" si="163"/>
        <v>CUS12100000</v>
      </c>
      <c r="E3440" s="38" t="s">
        <v>7007</v>
      </c>
      <c r="F3440" s="38"/>
      <c r="G3440" s="38" t="s">
        <v>259</v>
      </c>
      <c r="H3440" s="38" t="s">
        <v>7021</v>
      </c>
      <c r="I3440" s="40" t="s">
        <v>7022</v>
      </c>
      <c r="J3440" s="40"/>
      <c r="K3440" s="40" t="str">
        <f t="shared" si="164"/>
        <v>Detail</v>
      </c>
      <c r="L3440" s="41" t="s">
        <v>7023</v>
      </c>
      <c r="M3440" s="40" t="s">
        <v>7024</v>
      </c>
      <c r="N3440" s="40" t="s">
        <v>7025</v>
      </c>
      <c r="O3440" s="40" t="s">
        <v>7026</v>
      </c>
    </row>
    <row r="3441" spans="2:15" ht="30" customHeight="1">
      <c r="B3441" s="38">
        <v>3440</v>
      </c>
      <c r="C3441" s="39" t="str">
        <f t="shared" si="162"/>
        <v>CUS12100000.LABEL.LOAN_TERM</v>
      </c>
      <c r="D3441" s="38" t="str">
        <f t="shared" si="163"/>
        <v>CUS12100000</v>
      </c>
      <c r="E3441" s="38" t="s">
        <v>7007</v>
      </c>
      <c r="F3441" s="38"/>
      <c r="G3441" s="38" t="s">
        <v>259</v>
      </c>
      <c r="H3441" s="38" t="s">
        <v>910</v>
      </c>
      <c r="I3441" s="40" t="s">
        <v>7027</v>
      </c>
      <c r="J3441" s="40"/>
      <c r="K3441" s="40" t="str">
        <f t="shared" si="164"/>
        <v>Loan (Term)</v>
      </c>
      <c r="L3441" s="41" t="s">
        <v>7028</v>
      </c>
      <c r="M3441" s="40" t="s">
        <v>7029</v>
      </c>
      <c r="N3441" s="40" t="s">
        <v>7030</v>
      </c>
      <c r="O3441" s="40" t="s">
        <v>7031</v>
      </c>
    </row>
    <row r="3442" spans="2:15" ht="30" customHeight="1">
      <c r="B3442" s="38">
        <v>3441</v>
      </c>
      <c r="C3442" s="39" t="str">
        <f t="shared" si="162"/>
        <v>CUS12100000.LABEL.OVERDUE</v>
      </c>
      <c r="D3442" s="38" t="str">
        <f t="shared" si="163"/>
        <v>CUS12100000</v>
      </c>
      <c r="E3442" s="38" t="s">
        <v>7007</v>
      </c>
      <c r="F3442" s="38"/>
      <c r="G3442" s="38" t="s">
        <v>259</v>
      </c>
      <c r="H3442" s="38" t="s">
        <v>7032</v>
      </c>
      <c r="I3442" s="40" t="s">
        <v>7033</v>
      </c>
      <c r="J3442" s="40"/>
      <c r="K3442" s="40" t="str">
        <f t="shared" si="164"/>
        <v>Overdue</v>
      </c>
      <c r="L3442" s="41" t="s">
        <v>2102</v>
      </c>
      <c r="M3442" s="40" t="s">
        <v>2103</v>
      </c>
      <c r="N3442" s="40" t="s">
        <v>7034</v>
      </c>
      <c r="O3442" s="40" t="s">
        <v>7035</v>
      </c>
    </row>
    <row r="3443" spans="2:15" ht="30" customHeight="1">
      <c r="B3443" s="38">
        <v>3442</v>
      </c>
      <c r="C3443" s="39" t="str">
        <f t="shared" si="162"/>
        <v>CUS12100000.BUTTON.VIEW</v>
      </c>
      <c r="D3443" s="38" t="str">
        <f t="shared" si="163"/>
        <v>CUS12100000</v>
      </c>
      <c r="E3443" s="38" t="s">
        <v>7007</v>
      </c>
      <c r="F3443" s="38"/>
      <c r="G3443" s="38" t="s">
        <v>13</v>
      </c>
      <c r="H3443" s="38" t="s">
        <v>3091</v>
      </c>
      <c r="I3443" s="40" t="s">
        <v>3092</v>
      </c>
      <c r="J3443" s="40"/>
      <c r="K3443" s="40" t="str">
        <f t="shared" si="164"/>
        <v>View</v>
      </c>
      <c r="L3443" s="41" t="s">
        <v>3093</v>
      </c>
      <c r="M3443" s="40" t="s">
        <v>145</v>
      </c>
      <c r="N3443" s="40" t="s">
        <v>3095</v>
      </c>
      <c r="O3443" s="40" t="s">
        <v>3094</v>
      </c>
    </row>
    <row r="3444" spans="2:15" ht="30" customHeight="1">
      <c r="B3444" s="38">
        <v>3443</v>
      </c>
      <c r="C3444" s="39" t="str">
        <f t="shared" si="162"/>
        <v>CUS12100000.BUTTON.TOP</v>
      </c>
      <c r="D3444" s="38" t="str">
        <f t="shared" si="163"/>
        <v>CUS12100000</v>
      </c>
      <c r="E3444" s="38" t="s">
        <v>7007</v>
      </c>
      <c r="F3444" s="38"/>
      <c r="G3444" s="38" t="s">
        <v>13</v>
      </c>
      <c r="H3444" s="38" t="s">
        <v>2202</v>
      </c>
      <c r="I3444" s="40" t="s">
        <v>2202</v>
      </c>
      <c r="J3444" s="40"/>
      <c r="K3444" s="40" t="str">
        <f t="shared" si="164"/>
        <v>TOP</v>
      </c>
      <c r="L3444" s="41" t="s">
        <v>2203</v>
      </c>
      <c r="M3444" s="40" t="s">
        <v>2202</v>
      </c>
      <c r="N3444" s="40" t="s">
        <v>2202</v>
      </c>
      <c r="O3444" s="40" t="s">
        <v>2188</v>
      </c>
    </row>
    <row r="3445" spans="2:15" ht="30" customHeight="1">
      <c r="B3445" s="38">
        <v>3444</v>
      </c>
      <c r="C3445" s="39" t="str">
        <f t="shared" si="162"/>
        <v>CUS12100000.BUTTON.GET_LOAN</v>
      </c>
      <c r="D3445" s="38" t="str">
        <f t="shared" si="163"/>
        <v>CUS12100000</v>
      </c>
      <c r="E3445" s="38" t="s">
        <v>20041</v>
      </c>
      <c r="F3445" s="38"/>
      <c r="G3445" s="38" t="s">
        <v>13</v>
      </c>
      <c r="H3445" s="38" t="s">
        <v>7036</v>
      </c>
      <c r="I3445" s="40" t="s">
        <v>7037</v>
      </c>
      <c r="J3445" s="40"/>
      <c r="K3445" s="40" t="str">
        <f t="shared" si="164"/>
        <v>Get Loan</v>
      </c>
      <c r="L3445" s="41" t="s">
        <v>7038</v>
      </c>
      <c r="M3445" s="40" t="s">
        <v>7039</v>
      </c>
      <c r="N3445" s="40" t="s">
        <v>7037</v>
      </c>
      <c r="O3445" s="40" t="s">
        <v>7040</v>
      </c>
    </row>
    <row r="3446" spans="2:15" ht="30" customHeight="1">
      <c r="B3446" s="38">
        <v>3445</v>
      </c>
      <c r="C3446" s="39" t="str">
        <f t="shared" si="162"/>
        <v>CUS12310000.TITLE.LOANS</v>
      </c>
      <c r="D3446" s="38" t="str">
        <f t="shared" si="163"/>
        <v>CUS12310000</v>
      </c>
      <c r="E3446" s="38" t="s">
        <v>7041</v>
      </c>
      <c r="F3446" s="38"/>
      <c r="G3446" s="38" t="s">
        <v>1271</v>
      </c>
      <c r="H3446" s="38" t="s">
        <v>2556</v>
      </c>
      <c r="I3446" s="40" t="s">
        <v>2557</v>
      </c>
      <c r="J3446" s="40"/>
      <c r="K3446" s="40" t="str">
        <f t="shared" si="164"/>
        <v>Loans</v>
      </c>
      <c r="L3446" s="41" t="s">
        <v>2014</v>
      </c>
      <c r="M3446" s="40" t="s">
        <v>2175</v>
      </c>
      <c r="N3446" s="40" t="s">
        <v>2176</v>
      </c>
      <c r="O3446" s="40" t="s">
        <v>2016</v>
      </c>
    </row>
    <row r="3447" spans="2:15" ht="30" customHeight="1">
      <c r="B3447" s="38">
        <v>3446</v>
      </c>
      <c r="C3447" s="39" t="str">
        <f t="shared" si="162"/>
        <v>CUS12310000.SEGMENT.ALL</v>
      </c>
      <c r="D3447" s="38" t="str">
        <f t="shared" si="163"/>
        <v>CUS12310000</v>
      </c>
      <c r="E3447" s="38" t="s">
        <v>7041</v>
      </c>
      <c r="F3447" s="38"/>
      <c r="G3447" s="38" t="s">
        <v>1010</v>
      </c>
      <c r="H3447" s="38" t="s">
        <v>2008</v>
      </c>
      <c r="I3447" s="40" t="s">
        <v>2008</v>
      </c>
      <c r="J3447" s="40"/>
      <c r="K3447" s="40" t="str">
        <f t="shared" si="164"/>
        <v>ALL</v>
      </c>
      <c r="L3447" s="41" t="s">
        <v>2009</v>
      </c>
      <c r="M3447" s="40" t="s">
        <v>2010</v>
      </c>
      <c r="N3447" s="40" t="s">
        <v>2493</v>
      </c>
      <c r="O3447" s="40" t="s">
        <v>2011</v>
      </c>
    </row>
    <row r="3448" spans="2:15" ht="30" customHeight="1">
      <c r="B3448" s="38">
        <v>3447</v>
      </c>
      <c r="C3448" s="39" t="str">
        <f t="shared" si="162"/>
        <v>CUS12310000.SEGMENT.AGAINSTDEPOSIT</v>
      </c>
      <c r="D3448" s="38" t="str">
        <f t="shared" si="163"/>
        <v>CUS12310000</v>
      </c>
      <c r="E3448" s="38" t="s">
        <v>7041</v>
      </c>
      <c r="F3448" s="38"/>
      <c r="G3448" s="38" t="s">
        <v>1010</v>
      </c>
      <c r="H3448" s="38" t="s">
        <v>7042</v>
      </c>
      <c r="I3448" s="40" t="s">
        <v>7043</v>
      </c>
      <c r="J3448" s="40"/>
      <c r="K3448" s="40" t="str">
        <f t="shared" si="164"/>
        <v>AGAINST DEPOSIT</v>
      </c>
      <c r="L3448" s="41" t="s">
        <v>7044</v>
      </c>
      <c r="M3448" s="40" t="s">
        <v>7045</v>
      </c>
      <c r="N3448" s="40" t="s">
        <v>7046</v>
      </c>
      <c r="O3448" s="40" t="s">
        <v>7047</v>
      </c>
    </row>
    <row r="3449" spans="2:15" ht="30" customHeight="1">
      <c r="B3449" s="38">
        <v>3448</v>
      </c>
      <c r="C3449" s="39" t="str">
        <f t="shared" si="162"/>
        <v>CUS12310000.SEGMENT.TERM</v>
      </c>
      <c r="D3449" s="38" t="str">
        <f t="shared" si="163"/>
        <v>CUS12310000</v>
      </c>
      <c r="E3449" s="38" t="s">
        <v>7041</v>
      </c>
      <c r="F3449" s="38"/>
      <c r="G3449" s="38" t="s">
        <v>1010</v>
      </c>
      <c r="H3449" s="38" t="s">
        <v>7048</v>
      </c>
      <c r="I3449" s="40" t="s">
        <v>7048</v>
      </c>
      <c r="J3449" s="40"/>
      <c r="K3449" s="40" t="str">
        <f t="shared" si="164"/>
        <v>TERM</v>
      </c>
      <c r="L3449" s="41" t="s">
        <v>2496</v>
      </c>
      <c r="M3449" s="40" t="s">
        <v>7049</v>
      </c>
      <c r="N3449" s="40" t="s">
        <v>7050</v>
      </c>
      <c r="O3449" s="40" t="s">
        <v>7051</v>
      </c>
    </row>
    <row r="3450" spans="2:15" ht="30" customHeight="1">
      <c r="B3450" s="38">
        <v>3449</v>
      </c>
      <c r="C3450" s="39" t="str">
        <f t="shared" si="162"/>
        <v>CUS12310000.SEGMENT.OVER</v>
      </c>
      <c r="D3450" s="38" t="str">
        <f t="shared" si="163"/>
        <v>CUS12310000</v>
      </c>
      <c r="E3450" s="38" t="s">
        <v>7041</v>
      </c>
      <c r="F3450" s="38"/>
      <c r="G3450" s="38" t="s">
        <v>1010</v>
      </c>
      <c r="H3450" s="38" t="s">
        <v>7052</v>
      </c>
      <c r="I3450" s="40" t="s">
        <v>7052</v>
      </c>
      <c r="J3450" s="40"/>
      <c r="K3450" s="40" t="str">
        <f t="shared" si="164"/>
        <v>OVER</v>
      </c>
      <c r="L3450" s="41" t="s">
        <v>7053</v>
      </c>
      <c r="M3450" s="40" t="s">
        <v>7054</v>
      </c>
      <c r="N3450" s="40" t="s">
        <v>7055</v>
      </c>
      <c r="O3450" s="40" t="s">
        <v>2095</v>
      </c>
    </row>
    <row r="3451" spans="2:15" ht="30" customHeight="1">
      <c r="B3451" s="38">
        <v>3450</v>
      </c>
      <c r="C3451" s="39" t="str">
        <f t="shared" si="162"/>
        <v>CUS12310000.SEGMENT.DRAFT</v>
      </c>
      <c r="D3451" s="38" t="str">
        <f t="shared" si="163"/>
        <v>CUS12310000</v>
      </c>
      <c r="E3451" s="38" t="s">
        <v>7041</v>
      </c>
      <c r="F3451" s="38"/>
      <c r="G3451" s="38" t="s">
        <v>1010</v>
      </c>
      <c r="H3451" s="38" t="s">
        <v>7056</v>
      </c>
      <c r="I3451" s="40" t="s">
        <v>7056</v>
      </c>
      <c r="J3451" s="40"/>
      <c r="K3451" s="40" t="str">
        <f t="shared" si="164"/>
        <v>DRAFT</v>
      </c>
      <c r="L3451" s="41" t="s">
        <v>7057</v>
      </c>
      <c r="M3451" s="40" t="s">
        <v>20108</v>
      </c>
      <c r="N3451" s="40" t="s">
        <v>7056</v>
      </c>
      <c r="O3451" s="40" t="s">
        <v>7058</v>
      </c>
    </row>
    <row r="3452" spans="2:15" ht="30" customHeight="1">
      <c r="B3452" s="38">
        <v>3451</v>
      </c>
      <c r="C3452" s="39" t="str">
        <f t="shared" si="162"/>
        <v>CUS12310000.SEGMENT.AGAINST_DEPOSIT</v>
      </c>
      <c r="D3452" s="38" t="str">
        <f t="shared" si="163"/>
        <v>CUS12310000</v>
      </c>
      <c r="E3452" s="38" t="s">
        <v>7041</v>
      </c>
      <c r="F3452" s="38"/>
      <c r="G3452" s="38" t="s">
        <v>1010</v>
      </c>
      <c r="H3452" s="38" t="s">
        <v>7059</v>
      </c>
      <c r="I3452" s="40" t="s">
        <v>7043</v>
      </c>
      <c r="J3452" s="40"/>
      <c r="K3452" s="40" t="str">
        <f t="shared" si="164"/>
        <v>AGAINST DEPOSIT</v>
      </c>
      <c r="L3452" s="41" t="s">
        <v>7060</v>
      </c>
      <c r="M3452" s="40" t="s">
        <v>7061</v>
      </c>
      <c r="N3452" s="40" t="s">
        <v>7043</v>
      </c>
      <c r="O3452" s="40" t="s">
        <v>7062</v>
      </c>
    </row>
    <row r="3453" spans="2:15" ht="30" customHeight="1">
      <c r="B3453" s="38">
        <v>3452</v>
      </c>
      <c r="C3453" s="39" t="str">
        <f t="shared" si="162"/>
        <v>CUS12310000.SEGMENT.OVER_DRAFT</v>
      </c>
      <c r="D3453" s="38" t="str">
        <f t="shared" si="163"/>
        <v>CUS12310000</v>
      </c>
      <c r="E3453" s="38" t="s">
        <v>7041</v>
      </c>
      <c r="F3453" s="38"/>
      <c r="G3453" s="38" t="s">
        <v>1010</v>
      </c>
      <c r="H3453" s="38" t="s">
        <v>7063</v>
      </c>
      <c r="I3453" s="40" t="s">
        <v>7064</v>
      </c>
      <c r="J3453" s="40"/>
      <c r="K3453" s="40" t="str">
        <f t="shared" si="164"/>
        <v>OVER DRAFT</v>
      </c>
      <c r="L3453" s="41" t="s">
        <v>907</v>
      </c>
      <c r="M3453" s="40" t="s">
        <v>908</v>
      </c>
      <c r="N3453" s="40" t="s">
        <v>7064</v>
      </c>
      <c r="O3453" s="40" t="s">
        <v>7065</v>
      </c>
    </row>
    <row r="3454" spans="2:15" ht="30" customHeight="1">
      <c r="B3454" s="38">
        <v>3453</v>
      </c>
      <c r="C3454" s="39" t="str">
        <f t="shared" si="162"/>
        <v>CUS12310000.LABEL.LOAN_AGAINST_DEPOSIT</v>
      </c>
      <c r="D3454" s="38" t="str">
        <f t="shared" si="163"/>
        <v>CUS12310000</v>
      </c>
      <c r="E3454" s="38" t="s">
        <v>7041</v>
      </c>
      <c r="F3454" s="38"/>
      <c r="G3454" s="38" t="s">
        <v>259</v>
      </c>
      <c r="H3454" s="38" t="s">
        <v>900</v>
      </c>
      <c r="I3454" s="40" t="s">
        <v>901</v>
      </c>
      <c r="J3454" s="40"/>
      <c r="K3454" s="40" t="str">
        <f t="shared" si="164"/>
        <v>Loan Against Deposit</v>
      </c>
      <c r="L3454" s="41" t="s">
        <v>7009</v>
      </c>
      <c r="M3454" s="40" t="s">
        <v>2824</v>
      </c>
      <c r="N3454" s="40" t="s">
        <v>2825</v>
      </c>
      <c r="O3454" s="40" t="s">
        <v>904</v>
      </c>
    </row>
    <row r="3455" spans="2:15" ht="30" customHeight="1">
      <c r="B3455" s="38">
        <v>3454</v>
      </c>
      <c r="C3455" s="39" t="str">
        <f t="shared" si="162"/>
        <v>CUS12310000.LABEL.NEW</v>
      </c>
      <c r="D3455" s="38" t="str">
        <f t="shared" si="163"/>
        <v>CUS12310000</v>
      </c>
      <c r="E3455" s="38" t="s">
        <v>7041</v>
      </c>
      <c r="F3455" s="38"/>
      <c r="G3455" s="38" t="s">
        <v>259</v>
      </c>
      <c r="H3455" s="38" t="s">
        <v>1938</v>
      </c>
      <c r="I3455" s="40" t="s">
        <v>1938</v>
      </c>
      <c r="J3455" s="40"/>
      <c r="K3455" s="40" t="str">
        <f t="shared" si="164"/>
        <v>NEW</v>
      </c>
      <c r="L3455" s="41" t="s">
        <v>1939</v>
      </c>
      <c r="M3455" s="40" t="s">
        <v>1938</v>
      </c>
      <c r="N3455" s="40" t="s">
        <v>7011</v>
      </c>
      <c r="O3455" s="40" t="s">
        <v>1940</v>
      </c>
    </row>
    <row r="3456" spans="2:15" ht="30" customHeight="1">
      <c r="B3456" s="38">
        <v>3455</v>
      </c>
      <c r="C3456" s="39" t="str">
        <f t="shared" si="162"/>
        <v>CUS12310000.LABEL.LOAN_TERM</v>
      </c>
      <c r="D3456" s="38" t="str">
        <f t="shared" si="163"/>
        <v>CUS12310000</v>
      </c>
      <c r="E3456" s="38" t="s">
        <v>7041</v>
      </c>
      <c r="F3456" s="38"/>
      <c r="G3456" s="38" t="s">
        <v>259</v>
      </c>
      <c r="H3456" s="38" t="s">
        <v>910</v>
      </c>
      <c r="I3456" s="40" t="s">
        <v>7027</v>
      </c>
      <c r="J3456" s="40"/>
      <c r="K3456" s="40" t="str">
        <f t="shared" si="164"/>
        <v>Loan (Term)</v>
      </c>
      <c r="L3456" s="41" t="s">
        <v>7028</v>
      </c>
      <c r="M3456" s="40" t="s">
        <v>7029</v>
      </c>
      <c r="N3456" s="40" t="s">
        <v>7030</v>
      </c>
      <c r="O3456" s="40" t="s">
        <v>7031</v>
      </c>
    </row>
    <row r="3457" spans="2:15" ht="30" customHeight="1">
      <c r="B3457" s="38">
        <v>3456</v>
      </c>
      <c r="C3457" s="39" t="str">
        <f t="shared" si="162"/>
        <v>CUS12310000.LABEL.END_DATE</v>
      </c>
      <c r="D3457" s="38" t="str">
        <f t="shared" si="163"/>
        <v>CUS12310000</v>
      </c>
      <c r="E3457" s="38" t="s">
        <v>7041</v>
      </c>
      <c r="F3457" s="38"/>
      <c r="G3457" s="38" t="s">
        <v>259</v>
      </c>
      <c r="H3457" s="38" t="s">
        <v>2778</v>
      </c>
      <c r="I3457" s="40" t="s">
        <v>2779</v>
      </c>
      <c r="J3457" s="40"/>
      <c r="K3457" s="40" t="str">
        <f t="shared" si="164"/>
        <v>End Date</v>
      </c>
      <c r="L3457" s="41" t="s">
        <v>2780</v>
      </c>
      <c r="M3457" s="40" t="s">
        <v>4855</v>
      </c>
      <c r="N3457" s="40" t="s">
        <v>2782</v>
      </c>
      <c r="O3457" s="40" t="s">
        <v>2783</v>
      </c>
    </row>
    <row r="3458" spans="2:15" ht="30" customHeight="1">
      <c r="B3458" s="38">
        <v>3457</v>
      </c>
      <c r="C3458" s="39" t="str">
        <f t="shared" ref="C3458:C3521" si="165">E3458&amp;"."&amp;G3458&amp;"."&amp;H3458</f>
        <v>CUS12310000.LABEL.END_DAY_COUNTDOWN</v>
      </c>
      <c r="D3458" s="38" t="str">
        <f t="shared" ref="D3458:D3521" si="166">IF(F3458&lt;&gt;"", F3458, E3458)</f>
        <v>CUS12310000</v>
      </c>
      <c r="E3458" s="38" t="s">
        <v>7041</v>
      </c>
      <c r="F3458" s="38"/>
      <c r="G3458" s="38" t="s">
        <v>259</v>
      </c>
      <c r="H3458" s="38" t="s">
        <v>2784</v>
      </c>
      <c r="I3458" s="40" t="s">
        <v>2785</v>
      </c>
      <c r="J3458" s="40"/>
      <c r="K3458" s="40" t="str">
        <f t="shared" ref="K3458:K3521" si="167">IF(J3458&lt;&gt;"", J3458, I3458)</f>
        <v>End Day Countdown</v>
      </c>
      <c r="L3458" s="41" t="s">
        <v>7066</v>
      </c>
      <c r="M3458" s="40" t="s">
        <v>2787</v>
      </c>
      <c r="N3458" s="40" t="s">
        <v>7067</v>
      </c>
      <c r="O3458" s="40" t="s">
        <v>2789</v>
      </c>
    </row>
    <row r="3459" spans="2:15" ht="30" customHeight="1">
      <c r="B3459" s="38">
        <v>3458</v>
      </c>
      <c r="C3459" s="39" t="str">
        <f t="shared" si="165"/>
        <v>CUS12310000.BUTTON.VIEW</v>
      </c>
      <c r="D3459" s="38" t="str">
        <f t="shared" si="166"/>
        <v>CUS12310000</v>
      </c>
      <c r="E3459" s="38" t="s">
        <v>7041</v>
      </c>
      <c r="F3459" s="38"/>
      <c r="G3459" s="38" t="s">
        <v>13</v>
      </c>
      <c r="H3459" s="38" t="s">
        <v>3091</v>
      </c>
      <c r="I3459" s="40" t="s">
        <v>3092</v>
      </c>
      <c r="J3459" s="40"/>
      <c r="K3459" s="40" t="str">
        <f t="shared" si="167"/>
        <v>View</v>
      </c>
      <c r="L3459" s="41" t="s">
        <v>3093</v>
      </c>
      <c r="M3459" s="40" t="s">
        <v>145</v>
      </c>
      <c r="N3459" s="40" t="s">
        <v>3095</v>
      </c>
      <c r="O3459" s="40" t="s">
        <v>3094</v>
      </c>
    </row>
    <row r="3460" spans="2:15" ht="30" customHeight="1">
      <c r="B3460" s="38">
        <v>3459</v>
      </c>
      <c r="C3460" s="39" t="str">
        <f t="shared" si="165"/>
        <v>CUS12310000.BUTTON.CANCEL</v>
      </c>
      <c r="D3460" s="38" t="str">
        <f t="shared" si="166"/>
        <v>CUS12310000</v>
      </c>
      <c r="E3460" s="38" t="s">
        <v>7041</v>
      </c>
      <c r="F3460" s="38"/>
      <c r="G3460" s="38" t="s">
        <v>13</v>
      </c>
      <c r="H3460" s="38" t="s">
        <v>24</v>
      </c>
      <c r="I3460" s="40" t="s">
        <v>25</v>
      </c>
      <c r="J3460" s="40"/>
      <c r="K3460" s="40" t="str">
        <f t="shared" si="167"/>
        <v>Cancel</v>
      </c>
      <c r="L3460" s="41" t="s">
        <v>26</v>
      </c>
      <c r="M3460" s="40" t="s">
        <v>27</v>
      </c>
      <c r="N3460" s="40" t="s">
        <v>260</v>
      </c>
      <c r="O3460" s="40" t="s">
        <v>28</v>
      </c>
    </row>
    <row r="3461" spans="2:15" ht="30" customHeight="1">
      <c r="B3461" s="38">
        <v>3460</v>
      </c>
      <c r="C3461" s="39" t="str">
        <f t="shared" si="165"/>
        <v>CUS12310000.PLACEHOLDER.SEARCH_</v>
      </c>
      <c r="D3461" s="38" t="str">
        <f t="shared" si="166"/>
        <v>CUS12310000</v>
      </c>
      <c r="E3461" s="38" t="s">
        <v>7041</v>
      </c>
      <c r="F3461" s="38"/>
      <c r="G3461" s="38" t="s">
        <v>1258</v>
      </c>
      <c r="H3461" s="38" t="s">
        <v>5743</v>
      </c>
      <c r="I3461" s="40" t="s">
        <v>5744</v>
      </c>
      <c r="J3461" s="40"/>
      <c r="K3461" s="40" t="str">
        <f t="shared" si="167"/>
        <v xml:space="preserve">Search </v>
      </c>
      <c r="L3461" s="41" t="s">
        <v>5745</v>
      </c>
      <c r="M3461" s="40" t="s">
        <v>5628</v>
      </c>
      <c r="N3461" s="40" t="s">
        <v>2630</v>
      </c>
      <c r="O3461" s="40" t="s">
        <v>2547</v>
      </c>
    </row>
    <row r="3462" spans="2:15" ht="30" customHeight="1">
      <c r="B3462" s="38">
        <v>3461</v>
      </c>
      <c r="C3462" s="39" t="str">
        <f t="shared" si="165"/>
        <v>CUS12320000.TITLE.LOANS</v>
      </c>
      <c r="D3462" s="38" t="str">
        <f t="shared" si="166"/>
        <v>CUS12320000</v>
      </c>
      <c r="E3462" s="38" t="s">
        <v>7068</v>
      </c>
      <c r="F3462" s="38"/>
      <c r="G3462" s="38" t="s">
        <v>1271</v>
      </c>
      <c r="H3462" s="38" t="s">
        <v>2556</v>
      </c>
      <c r="I3462" s="40" t="s">
        <v>2557</v>
      </c>
      <c r="J3462" s="40"/>
      <c r="K3462" s="40" t="str">
        <f t="shared" si="167"/>
        <v>Loans</v>
      </c>
      <c r="L3462" s="41" t="s">
        <v>2014</v>
      </c>
      <c r="M3462" s="40" t="s">
        <v>4743</v>
      </c>
      <c r="N3462" s="40" t="s">
        <v>2176</v>
      </c>
      <c r="O3462" s="40" t="s">
        <v>2016</v>
      </c>
    </row>
    <row r="3463" spans="2:15" ht="30" customHeight="1">
      <c r="B3463" s="38">
        <v>3462</v>
      </c>
      <c r="C3463" s="39" t="str">
        <f t="shared" si="165"/>
        <v>CUS12320000.BUTTON.RESET</v>
      </c>
      <c r="D3463" s="38" t="str">
        <f t="shared" si="166"/>
        <v>CUS12320000</v>
      </c>
      <c r="E3463" s="38" t="s">
        <v>7068</v>
      </c>
      <c r="F3463" s="38"/>
      <c r="G3463" s="38" t="s">
        <v>13</v>
      </c>
      <c r="H3463" s="38" t="s">
        <v>78</v>
      </c>
      <c r="I3463" s="40" t="s">
        <v>79</v>
      </c>
      <c r="J3463" s="40"/>
      <c r="K3463" s="40" t="str">
        <f t="shared" si="167"/>
        <v>Reset</v>
      </c>
      <c r="L3463" s="41" t="s">
        <v>80</v>
      </c>
      <c r="M3463" s="40" t="s">
        <v>81</v>
      </c>
      <c r="N3463" s="40" t="s">
        <v>2566</v>
      </c>
      <c r="O3463" s="40" t="s">
        <v>82</v>
      </c>
    </row>
    <row r="3464" spans="2:15" ht="30" customHeight="1">
      <c r="B3464" s="38">
        <v>3463</v>
      </c>
      <c r="C3464" s="39" t="str">
        <f t="shared" si="165"/>
        <v>CUS12320000.BUTTON.SORT_BY</v>
      </c>
      <c r="D3464" s="38" t="str">
        <f t="shared" si="166"/>
        <v>CUS12320000</v>
      </c>
      <c r="E3464" s="38" t="s">
        <v>7068</v>
      </c>
      <c r="F3464" s="38"/>
      <c r="G3464" s="38" t="s">
        <v>13</v>
      </c>
      <c r="H3464" s="38" t="s">
        <v>2560</v>
      </c>
      <c r="I3464" s="40" t="s">
        <v>2561</v>
      </c>
      <c r="J3464" s="40"/>
      <c r="K3464" s="40" t="str">
        <f t="shared" si="167"/>
        <v>Sort by</v>
      </c>
      <c r="L3464" s="41" t="s">
        <v>2562</v>
      </c>
      <c r="M3464" s="40" t="s">
        <v>2563</v>
      </c>
      <c r="N3464" s="40" t="s">
        <v>2564</v>
      </c>
      <c r="O3464" s="40" t="s">
        <v>7069</v>
      </c>
    </row>
    <row r="3465" spans="2:15" ht="30" customHeight="1">
      <c r="B3465" s="38">
        <v>3464</v>
      </c>
      <c r="C3465" s="39" t="str">
        <f t="shared" si="165"/>
        <v>CUS12320000.BUTTON.CANCEL</v>
      </c>
      <c r="D3465" s="38" t="str">
        <f t="shared" si="166"/>
        <v>CUS12320000</v>
      </c>
      <c r="E3465" s="38" t="s">
        <v>7068</v>
      </c>
      <c r="F3465" s="38"/>
      <c r="G3465" s="38" t="s">
        <v>13</v>
      </c>
      <c r="H3465" s="38" t="s">
        <v>24</v>
      </c>
      <c r="I3465" s="40" t="s">
        <v>25</v>
      </c>
      <c r="J3465" s="40"/>
      <c r="K3465" s="40" t="str">
        <f t="shared" si="167"/>
        <v>Cancel</v>
      </c>
      <c r="L3465" s="41" t="s">
        <v>26</v>
      </c>
      <c r="M3465" s="40" t="s">
        <v>27</v>
      </c>
      <c r="N3465" s="40" t="s">
        <v>260</v>
      </c>
      <c r="O3465" s="40" t="s">
        <v>28</v>
      </c>
    </row>
    <row r="3466" spans="2:15" ht="30" customHeight="1">
      <c r="B3466" s="38">
        <v>3465</v>
      </c>
      <c r="C3466" s="39" t="str">
        <f t="shared" si="165"/>
        <v>CUS12320000.BUTTON.APPLY</v>
      </c>
      <c r="D3466" s="38" t="str">
        <f t="shared" si="166"/>
        <v>CUS12320000</v>
      </c>
      <c r="E3466" s="38" t="s">
        <v>7068</v>
      </c>
      <c r="F3466" s="38"/>
      <c r="G3466" s="38" t="s">
        <v>13</v>
      </c>
      <c r="H3466" s="38" t="s">
        <v>49</v>
      </c>
      <c r="I3466" s="40" t="s">
        <v>50</v>
      </c>
      <c r="J3466" s="40"/>
      <c r="K3466" s="40" t="str">
        <f t="shared" si="167"/>
        <v>Apply</v>
      </c>
      <c r="L3466" s="41" t="s">
        <v>51</v>
      </c>
      <c r="M3466" s="40" t="s">
        <v>2886</v>
      </c>
      <c r="N3466" s="40" t="s">
        <v>2568</v>
      </c>
      <c r="O3466" s="40" t="s">
        <v>2569</v>
      </c>
    </row>
    <row r="3467" spans="2:15" ht="30" customHeight="1">
      <c r="B3467" s="38">
        <v>3466</v>
      </c>
      <c r="C3467" s="39" t="str">
        <f t="shared" si="165"/>
        <v>CUS12320000.BUTTON.LOAN_AMOUNT</v>
      </c>
      <c r="D3467" s="38" t="str">
        <f t="shared" si="166"/>
        <v>CUS12320000</v>
      </c>
      <c r="E3467" s="38" t="s">
        <v>7068</v>
      </c>
      <c r="F3467" s="38"/>
      <c r="G3467" s="38" t="s">
        <v>13</v>
      </c>
      <c r="H3467" s="38" t="s">
        <v>5341</v>
      </c>
      <c r="I3467" s="40" t="s">
        <v>5342</v>
      </c>
      <c r="J3467" s="40"/>
      <c r="K3467" s="40" t="str">
        <f t="shared" si="167"/>
        <v>Loan Amount</v>
      </c>
      <c r="L3467" s="41" t="s">
        <v>5343</v>
      </c>
      <c r="M3467" s="40" t="s">
        <v>5344</v>
      </c>
      <c r="N3467" s="40" t="s">
        <v>5345</v>
      </c>
      <c r="O3467" s="40" t="s">
        <v>5346</v>
      </c>
    </row>
    <row r="3468" spans="2:15" ht="30" customHeight="1">
      <c r="B3468" s="38">
        <v>3467</v>
      </c>
      <c r="C3468" s="39" t="str">
        <f t="shared" si="165"/>
        <v>CUS12321000.TITLE.SORT_BY</v>
      </c>
      <c r="D3468" s="38" t="str">
        <f t="shared" si="166"/>
        <v>CUS12321000</v>
      </c>
      <c r="E3468" s="38" t="s">
        <v>7070</v>
      </c>
      <c r="F3468" s="38"/>
      <c r="G3468" s="38" t="s">
        <v>1271</v>
      </c>
      <c r="H3468" s="38" t="s">
        <v>2560</v>
      </c>
      <c r="I3468" s="40" t="s">
        <v>2561</v>
      </c>
      <c r="J3468" s="40"/>
      <c r="K3468" s="40" t="str">
        <f t="shared" si="167"/>
        <v>Sort by</v>
      </c>
      <c r="L3468" s="41" t="s">
        <v>2562</v>
      </c>
      <c r="M3468" s="40" t="s">
        <v>2563</v>
      </c>
      <c r="N3468" s="40" t="s">
        <v>2564</v>
      </c>
      <c r="O3468" s="40" t="s">
        <v>2602</v>
      </c>
    </row>
    <row r="3469" spans="2:15" ht="30" customHeight="1">
      <c r="B3469" s="38">
        <v>3468</v>
      </c>
      <c r="C3469" s="39" t="str">
        <f t="shared" si="165"/>
        <v>CUS12321000.LABEL.CATEGORY</v>
      </c>
      <c r="D3469" s="38" t="str">
        <f t="shared" si="166"/>
        <v>CUS12321000</v>
      </c>
      <c r="E3469" s="38" t="s">
        <v>7070</v>
      </c>
      <c r="F3469" s="38"/>
      <c r="G3469" s="38" t="s">
        <v>259</v>
      </c>
      <c r="H3469" s="38" t="s">
        <v>2577</v>
      </c>
      <c r="I3469" s="40" t="s">
        <v>2577</v>
      </c>
      <c r="J3469" s="40"/>
      <c r="K3469" s="40" t="str">
        <f t="shared" si="167"/>
        <v>CATEGORY</v>
      </c>
      <c r="L3469" s="41" t="s">
        <v>2578</v>
      </c>
      <c r="M3469" s="40" t="s">
        <v>2579</v>
      </c>
      <c r="N3469" s="40" t="s">
        <v>2580</v>
      </c>
      <c r="O3469" s="40" t="s">
        <v>2581</v>
      </c>
    </row>
    <row r="3470" spans="2:15" ht="30" customHeight="1">
      <c r="B3470" s="38">
        <v>3469</v>
      </c>
      <c r="C3470" s="39" t="str">
        <f t="shared" si="165"/>
        <v>CUS12321000.LABEL.NONE</v>
      </c>
      <c r="D3470" s="38" t="str">
        <f t="shared" si="166"/>
        <v>CUS12321000</v>
      </c>
      <c r="E3470" s="38" t="s">
        <v>7070</v>
      </c>
      <c r="F3470" s="38"/>
      <c r="G3470" s="38" t="s">
        <v>259</v>
      </c>
      <c r="H3470" s="38" t="s">
        <v>2582</v>
      </c>
      <c r="I3470" s="40" t="s">
        <v>2583</v>
      </c>
      <c r="J3470" s="40"/>
      <c r="K3470" s="40" t="str">
        <f t="shared" si="167"/>
        <v>None</v>
      </c>
      <c r="L3470" s="41" t="s">
        <v>2584</v>
      </c>
      <c r="M3470" s="40" t="s">
        <v>2585</v>
      </c>
      <c r="N3470" s="40" t="s">
        <v>2586</v>
      </c>
      <c r="O3470" s="40" t="s">
        <v>2587</v>
      </c>
    </row>
    <row r="3471" spans="2:15" ht="30" customHeight="1">
      <c r="B3471" s="38">
        <v>3470</v>
      </c>
      <c r="C3471" s="39" t="str">
        <f t="shared" si="165"/>
        <v>CUS12321000.LABEL.LOAN_AMOUNT</v>
      </c>
      <c r="D3471" s="38" t="str">
        <f t="shared" si="166"/>
        <v>CUS12321000</v>
      </c>
      <c r="E3471" s="38" t="s">
        <v>7070</v>
      </c>
      <c r="F3471" s="38"/>
      <c r="G3471" s="38" t="s">
        <v>259</v>
      </c>
      <c r="H3471" s="38" t="s">
        <v>5341</v>
      </c>
      <c r="I3471" s="40" t="s">
        <v>5342</v>
      </c>
      <c r="J3471" s="40"/>
      <c r="K3471" s="40" t="str">
        <f t="shared" si="167"/>
        <v>Loan Amount</v>
      </c>
      <c r="L3471" s="41" t="s">
        <v>5343</v>
      </c>
      <c r="M3471" s="40" t="s">
        <v>5344</v>
      </c>
      <c r="N3471" s="40" t="s">
        <v>5345</v>
      </c>
      <c r="O3471" s="40" t="s">
        <v>5346</v>
      </c>
    </row>
    <row r="3472" spans="2:15" ht="30" customHeight="1">
      <c r="B3472" s="38">
        <v>3471</v>
      </c>
      <c r="C3472" s="39" t="str">
        <f t="shared" si="165"/>
        <v>CUS12321000.LABEL.ISSUED_DATE</v>
      </c>
      <c r="D3472" s="38" t="str">
        <f t="shared" si="166"/>
        <v>CUS12321000</v>
      </c>
      <c r="E3472" s="38" t="s">
        <v>7070</v>
      </c>
      <c r="F3472" s="38"/>
      <c r="G3472" s="38" t="s">
        <v>259</v>
      </c>
      <c r="H3472" s="38" t="s">
        <v>2589</v>
      </c>
      <c r="I3472" s="40" t="s">
        <v>2590</v>
      </c>
      <c r="J3472" s="40"/>
      <c r="K3472" s="40" t="str">
        <f t="shared" si="167"/>
        <v>Issued Date</v>
      </c>
      <c r="L3472" s="41" t="s">
        <v>2591</v>
      </c>
      <c r="M3472" s="40" t="s">
        <v>7071</v>
      </c>
      <c r="N3472" s="40" t="s">
        <v>7072</v>
      </c>
      <c r="O3472" s="40" t="s">
        <v>2594</v>
      </c>
    </row>
    <row r="3473" spans="2:15" ht="30" customHeight="1">
      <c r="B3473" s="38">
        <v>3472</v>
      </c>
      <c r="C3473" s="39" t="str">
        <f t="shared" si="165"/>
        <v>CUS12321000.LABEL.SORT_BY</v>
      </c>
      <c r="D3473" s="38" t="str">
        <f t="shared" si="166"/>
        <v>CUS12321000</v>
      </c>
      <c r="E3473" s="38" t="s">
        <v>7070</v>
      </c>
      <c r="F3473" s="38"/>
      <c r="G3473" s="38" t="s">
        <v>259</v>
      </c>
      <c r="H3473" s="38" t="s">
        <v>2560</v>
      </c>
      <c r="I3473" s="40" t="s">
        <v>2561</v>
      </c>
      <c r="J3473" s="40"/>
      <c r="K3473" s="40" t="str">
        <f t="shared" si="167"/>
        <v>Sort by</v>
      </c>
      <c r="L3473" s="41" t="s">
        <v>2562</v>
      </c>
      <c r="M3473" s="40" t="s">
        <v>2563</v>
      </c>
      <c r="N3473" s="40" t="s">
        <v>2564</v>
      </c>
      <c r="O3473" s="40" t="s">
        <v>2565</v>
      </c>
    </row>
    <row r="3474" spans="2:15" ht="30" customHeight="1">
      <c r="B3474" s="38">
        <v>3473</v>
      </c>
      <c r="C3474" s="39" t="str">
        <f t="shared" si="165"/>
        <v>CUS12321000.LABEL.ASCENDING</v>
      </c>
      <c r="D3474" s="38" t="str">
        <f t="shared" si="166"/>
        <v>CUS12321000</v>
      </c>
      <c r="E3474" s="38" t="s">
        <v>7070</v>
      </c>
      <c r="F3474" s="38"/>
      <c r="G3474" s="38" t="s">
        <v>259</v>
      </c>
      <c r="H3474" s="38" t="s">
        <v>2603</v>
      </c>
      <c r="I3474" s="40" t="s">
        <v>2603</v>
      </c>
      <c r="J3474" s="40"/>
      <c r="K3474" s="40" t="str">
        <f t="shared" si="167"/>
        <v>ASCENDING</v>
      </c>
      <c r="L3474" s="41" t="s">
        <v>2604</v>
      </c>
      <c r="M3474" s="40" t="s">
        <v>2605</v>
      </c>
      <c r="N3474" s="40" t="s">
        <v>2606</v>
      </c>
      <c r="O3474" s="40" t="s">
        <v>2607</v>
      </c>
    </row>
    <row r="3475" spans="2:15" ht="30" customHeight="1">
      <c r="B3475" s="38">
        <v>3474</v>
      </c>
      <c r="C3475" s="39" t="str">
        <f t="shared" si="165"/>
        <v>CUS12321000.LABEL.DESCENDING</v>
      </c>
      <c r="D3475" s="38" t="str">
        <f t="shared" si="166"/>
        <v>CUS12321000</v>
      </c>
      <c r="E3475" s="38" t="s">
        <v>7070</v>
      </c>
      <c r="F3475" s="38"/>
      <c r="G3475" s="38" t="s">
        <v>259</v>
      </c>
      <c r="H3475" s="38" t="s">
        <v>2608</v>
      </c>
      <c r="I3475" s="40" t="s">
        <v>2608</v>
      </c>
      <c r="J3475" s="40"/>
      <c r="K3475" s="40" t="str">
        <f t="shared" si="167"/>
        <v>DESCENDING</v>
      </c>
      <c r="L3475" s="41" t="s">
        <v>2609</v>
      </c>
      <c r="M3475" s="40" t="s">
        <v>2610</v>
      </c>
      <c r="N3475" s="40" t="s">
        <v>2611</v>
      </c>
      <c r="O3475" s="40" t="s">
        <v>2612</v>
      </c>
    </row>
    <row r="3476" spans="2:15" ht="30" customHeight="1">
      <c r="B3476" s="38">
        <v>3475</v>
      </c>
      <c r="C3476" s="39" t="str">
        <f t="shared" si="165"/>
        <v>CUS12321000.LABEL.PAY_AMOUNT</v>
      </c>
      <c r="D3476" s="38" t="str">
        <f t="shared" si="166"/>
        <v>CUS12321000</v>
      </c>
      <c r="E3476" s="38" t="s">
        <v>7070</v>
      </c>
      <c r="F3476" s="38"/>
      <c r="G3476" s="38" t="s">
        <v>259</v>
      </c>
      <c r="H3476" s="38" t="s">
        <v>7073</v>
      </c>
      <c r="I3476" s="40" t="s">
        <v>7074</v>
      </c>
      <c r="J3476" s="40"/>
      <c r="K3476" s="40" t="str">
        <f t="shared" si="167"/>
        <v>Pay Amount</v>
      </c>
      <c r="L3476" s="41" t="s">
        <v>7075</v>
      </c>
      <c r="M3476" s="40" t="s">
        <v>5344</v>
      </c>
      <c r="N3476" s="40" t="s">
        <v>2161</v>
      </c>
      <c r="O3476" s="40" t="s">
        <v>4695</v>
      </c>
    </row>
    <row r="3477" spans="2:15" ht="30" customHeight="1">
      <c r="B3477" s="38">
        <v>3476</v>
      </c>
      <c r="C3477" s="39" t="str">
        <f t="shared" si="165"/>
        <v>CUS12321000.BUTTON.CANCEL</v>
      </c>
      <c r="D3477" s="38" t="str">
        <f t="shared" si="166"/>
        <v>CUS12321000</v>
      </c>
      <c r="E3477" s="38" t="s">
        <v>7070</v>
      </c>
      <c r="F3477" s="38"/>
      <c r="G3477" s="38" t="s">
        <v>13</v>
      </c>
      <c r="H3477" s="38" t="s">
        <v>24</v>
      </c>
      <c r="I3477" s="40" t="s">
        <v>25</v>
      </c>
      <c r="J3477" s="40"/>
      <c r="K3477" s="40" t="str">
        <f t="shared" si="167"/>
        <v>Cancel</v>
      </c>
      <c r="L3477" s="41" t="s">
        <v>26</v>
      </c>
      <c r="M3477" s="40" t="s">
        <v>27</v>
      </c>
      <c r="N3477" s="40" t="s">
        <v>260</v>
      </c>
      <c r="O3477" s="40" t="s">
        <v>28</v>
      </c>
    </row>
    <row r="3478" spans="2:15" ht="30" customHeight="1">
      <c r="B3478" s="38">
        <v>3477</v>
      </c>
      <c r="C3478" s="39" t="str">
        <f t="shared" si="165"/>
        <v>CUS12321000.BUTTON.APPLY</v>
      </c>
      <c r="D3478" s="38" t="str">
        <f t="shared" si="166"/>
        <v>CUS12321000</v>
      </c>
      <c r="E3478" s="38" t="s">
        <v>7070</v>
      </c>
      <c r="F3478" s="38"/>
      <c r="G3478" s="38" t="s">
        <v>13</v>
      </c>
      <c r="H3478" s="38" t="s">
        <v>49</v>
      </c>
      <c r="I3478" s="40" t="s">
        <v>50</v>
      </c>
      <c r="J3478" s="40"/>
      <c r="K3478" s="40" t="str">
        <f t="shared" si="167"/>
        <v>Apply</v>
      </c>
      <c r="L3478" s="41" t="s">
        <v>51</v>
      </c>
      <c r="M3478" s="40" t="s">
        <v>2886</v>
      </c>
      <c r="N3478" s="40" t="s">
        <v>2568</v>
      </c>
      <c r="O3478" s="40" t="s">
        <v>2569</v>
      </c>
    </row>
    <row r="3479" spans="2:15" ht="30" customHeight="1">
      <c r="B3479" s="38">
        <v>3478</v>
      </c>
      <c r="C3479" s="39" t="str">
        <f t="shared" si="165"/>
        <v>CUS12321000.BUTTON.ASCENDING</v>
      </c>
      <c r="D3479" s="38" t="str">
        <f t="shared" si="166"/>
        <v>CUS12321000</v>
      </c>
      <c r="E3479" s="38" t="s">
        <v>7070</v>
      </c>
      <c r="F3479" s="38"/>
      <c r="G3479" s="38" t="s">
        <v>13</v>
      </c>
      <c r="H3479" s="38" t="s">
        <v>2603</v>
      </c>
      <c r="I3479" s="40" t="s">
        <v>2603</v>
      </c>
      <c r="J3479" s="40"/>
      <c r="K3479" s="40" t="str">
        <f t="shared" si="167"/>
        <v>ASCENDING</v>
      </c>
      <c r="L3479" s="41" t="s">
        <v>2604</v>
      </c>
      <c r="M3479" s="40" t="s">
        <v>2605</v>
      </c>
      <c r="N3479" s="40" t="s">
        <v>2606</v>
      </c>
      <c r="O3479" s="40" t="s">
        <v>2607</v>
      </c>
    </row>
    <row r="3480" spans="2:15" ht="30" customHeight="1">
      <c r="B3480" s="38">
        <v>3479</v>
      </c>
      <c r="C3480" s="39" t="str">
        <f t="shared" si="165"/>
        <v>CUS12321000.BUTTON.DESCENDING</v>
      </c>
      <c r="D3480" s="38" t="str">
        <f t="shared" si="166"/>
        <v>CUS12321000</v>
      </c>
      <c r="E3480" s="38" t="s">
        <v>7070</v>
      </c>
      <c r="F3480" s="38"/>
      <c r="G3480" s="38" t="s">
        <v>13</v>
      </c>
      <c r="H3480" s="38" t="s">
        <v>2608</v>
      </c>
      <c r="I3480" s="40" t="s">
        <v>2608</v>
      </c>
      <c r="J3480" s="40"/>
      <c r="K3480" s="40" t="str">
        <f t="shared" si="167"/>
        <v>DESCENDING</v>
      </c>
      <c r="L3480" s="41" t="s">
        <v>2609</v>
      </c>
      <c r="M3480" s="40" t="s">
        <v>2610</v>
      </c>
      <c r="N3480" s="40" t="s">
        <v>2611</v>
      </c>
      <c r="O3480" s="40" t="s">
        <v>2612</v>
      </c>
    </row>
    <row r="3481" spans="2:15" ht="30" customHeight="1">
      <c r="B3481" s="38">
        <v>3480</v>
      </c>
      <c r="C3481" s="39" t="str">
        <f t="shared" si="165"/>
        <v>CUS12321000.BUTTON.PAY_AMOUNT</v>
      </c>
      <c r="D3481" s="38" t="str">
        <f t="shared" si="166"/>
        <v>CUS12321000</v>
      </c>
      <c r="E3481" s="38" t="s">
        <v>7070</v>
      </c>
      <c r="F3481" s="38"/>
      <c r="G3481" s="38" t="s">
        <v>13</v>
      </c>
      <c r="H3481" s="38" t="s">
        <v>7073</v>
      </c>
      <c r="I3481" s="40" t="s">
        <v>7074</v>
      </c>
      <c r="J3481" s="40"/>
      <c r="K3481" s="40" t="str">
        <f t="shared" si="167"/>
        <v>Pay Amount</v>
      </c>
      <c r="L3481" s="41" t="s">
        <v>7075</v>
      </c>
      <c r="M3481" s="40" t="s">
        <v>5344</v>
      </c>
      <c r="N3481" s="40" t="s">
        <v>2161</v>
      </c>
      <c r="O3481" s="40" t="s">
        <v>4695</v>
      </c>
    </row>
    <row r="3482" spans="2:15" ht="30" customHeight="1">
      <c r="B3482" s="38">
        <v>3481</v>
      </c>
      <c r="C3482" s="39" t="str">
        <f t="shared" si="165"/>
        <v>CUS12411000.LABEL.LOAN_TERM</v>
      </c>
      <c r="D3482" s="38" t="str">
        <f t="shared" si="166"/>
        <v>CUS12411000</v>
      </c>
      <c r="E3482" s="38" t="s">
        <v>7076</v>
      </c>
      <c r="F3482" s="38"/>
      <c r="G3482" s="38" t="s">
        <v>259</v>
      </c>
      <c r="H3482" s="38" t="s">
        <v>910</v>
      </c>
      <c r="I3482" s="40" t="s">
        <v>7027</v>
      </c>
      <c r="J3482" s="40"/>
      <c r="K3482" s="40" t="str">
        <f t="shared" si="167"/>
        <v>Loan (Term)</v>
      </c>
      <c r="L3482" s="41" t="s">
        <v>7028</v>
      </c>
      <c r="M3482" s="40" t="s">
        <v>7029</v>
      </c>
      <c r="N3482" s="40" t="s">
        <v>7030</v>
      </c>
      <c r="O3482" s="40" t="s">
        <v>7031</v>
      </c>
    </row>
    <row r="3483" spans="2:15" ht="30" customHeight="1">
      <c r="B3483" s="38">
        <v>3482</v>
      </c>
      <c r="C3483" s="39" t="str">
        <f t="shared" si="165"/>
        <v>CUS12411000.LABEL.DELAYED</v>
      </c>
      <c r="D3483" s="38" t="str">
        <f t="shared" si="166"/>
        <v>CUS12411000</v>
      </c>
      <c r="E3483" s="38" t="s">
        <v>7076</v>
      </c>
      <c r="F3483" s="38"/>
      <c r="G3483" s="38" t="s">
        <v>259</v>
      </c>
      <c r="H3483" s="38" t="s">
        <v>2101</v>
      </c>
      <c r="I3483" s="40" t="s">
        <v>2101</v>
      </c>
      <c r="J3483" s="40"/>
      <c r="K3483" s="40" t="str">
        <f t="shared" si="167"/>
        <v>DELAYED</v>
      </c>
      <c r="L3483" s="41" t="s">
        <v>7077</v>
      </c>
      <c r="M3483" s="40" t="s">
        <v>7078</v>
      </c>
      <c r="N3483" s="40" t="s">
        <v>7079</v>
      </c>
      <c r="O3483" s="40" t="s">
        <v>2104</v>
      </c>
    </row>
    <row r="3484" spans="2:15" ht="30" customHeight="1">
      <c r="B3484" s="38">
        <v>3483</v>
      </c>
      <c r="C3484" s="39" t="str">
        <f t="shared" si="165"/>
        <v>CUS12411000.LABEL.HISTORY</v>
      </c>
      <c r="D3484" s="38" t="str">
        <f t="shared" si="166"/>
        <v>CUS12411000</v>
      </c>
      <c r="E3484" s="38" t="s">
        <v>7076</v>
      </c>
      <c r="F3484" s="38"/>
      <c r="G3484" s="38" t="s">
        <v>259</v>
      </c>
      <c r="H3484" s="38" t="s">
        <v>7080</v>
      </c>
      <c r="I3484" s="40" t="s">
        <v>7081</v>
      </c>
      <c r="J3484" s="40"/>
      <c r="K3484" s="40" t="str">
        <f t="shared" si="167"/>
        <v>History</v>
      </c>
      <c r="L3484" s="41" t="s">
        <v>7082</v>
      </c>
      <c r="M3484" s="40" t="s">
        <v>7083</v>
      </c>
      <c r="N3484" s="40" t="s">
        <v>7084</v>
      </c>
      <c r="O3484" s="40" t="s">
        <v>7085</v>
      </c>
    </row>
    <row r="3485" spans="2:15" ht="30" customHeight="1">
      <c r="B3485" s="38">
        <v>3484</v>
      </c>
      <c r="C3485" s="39" t="str">
        <f t="shared" si="165"/>
        <v>CUS12411000.LABEL.DISBURSEMENT</v>
      </c>
      <c r="D3485" s="38" t="str">
        <f t="shared" si="166"/>
        <v>CUS12411000</v>
      </c>
      <c r="E3485" s="38" t="s">
        <v>7076</v>
      </c>
      <c r="F3485" s="38"/>
      <c r="G3485" s="38" t="s">
        <v>259</v>
      </c>
      <c r="H3485" s="38" t="s">
        <v>7086</v>
      </c>
      <c r="I3485" s="40" t="s">
        <v>7087</v>
      </c>
      <c r="J3485" s="40"/>
      <c r="K3485" s="40" t="str">
        <f t="shared" si="167"/>
        <v>Disbursement</v>
      </c>
      <c r="L3485" s="41" t="s">
        <v>7088</v>
      </c>
      <c r="M3485" s="40" t="s">
        <v>7089</v>
      </c>
      <c r="N3485" s="40" t="s">
        <v>7090</v>
      </c>
      <c r="O3485" s="40" t="s">
        <v>7091</v>
      </c>
    </row>
    <row r="3486" spans="2:15" ht="30" customHeight="1">
      <c r="B3486" s="38">
        <v>3485</v>
      </c>
      <c r="C3486" s="39" t="str">
        <f t="shared" si="165"/>
        <v>CUS12411000.LABEL.BALANCE</v>
      </c>
      <c r="D3486" s="38" t="str">
        <f t="shared" si="166"/>
        <v>CUS12411000</v>
      </c>
      <c r="E3486" s="38" t="s">
        <v>7076</v>
      </c>
      <c r="F3486" s="38"/>
      <c r="G3486" s="38" t="s">
        <v>259</v>
      </c>
      <c r="H3486" s="38" t="s">
        <v>2570</v>
      </c>
      <c r="I3486" s="40" t="s">
        <v>2571</v>
      </c>
      <c r="J3486" s="40"/>
      <c r="K3486" s="40" t="str">
        <f t="shared" si="167"/>
        <v>Balance</v>
      </c>
      <c r="L3486" s="41" t="s">
        <v>2572</v>
      </c>
      <c r="M3486" s="40" t="s">
        <v>2642</v>
      </c>
      <c r="N3486" s="40" t="s">
        <v>2574</v>
      </c>
      <c r="O3486" s="40" t="s">
        <v>2575</v>
      </c>
    </row>
    <row r="3487" spans="2:15" ht="30" customHeight="1">
      <c r="B3487" s="38">
        <v>3486</v>
      </c>
      <c r="C3487" s="39" t="str">
        <f t="shared" si="165"/>
        <v>CUS12411000.LABEL.REPAYMENT</v>
      </c>
      <c r="D3487" s="38" t="str">
        <f t="shared" si="166"/>
        <v>CUS12411000</v>
      </c>
      <c r="E3487" s="38" t="s">
        <v>7076</v>
      </c>
      <c r="F3487" s="38"/>
      <c r="G3487" s="38" t="s">
        <v>259</v>
      </c>
      <c r="H3487" s="38" t="s">
        <v>7092</v>
      </c>
      <c r="I3487" s="40" t="s">
        <v>7093</v>
      </c>
      <c r="J3487" s="40"/>
      <c r="K3487" s="40" t="str">
        <f t="shared" si="167"/>
        <v>Repayment</v>
      </c>
      <c r="L3487" s="41" t="s">
        <v>7094</v>
      </c>
      <c r="M3487" s="40" t="s">
        <v>7095</v>
      </c>
      <c r="N3487" s="40" t="s">
        <v>7020</v>
      </c>
      <c r="O3487" s="40" t="s">
        <v>7096</v>
      </c>
    </row>
    <row r="3488" spans="2:15" ht="30" customHeight="1">
      <c r="B3488" s="38">
        <v>3487</v>
      </c>
      <c r="C3488" s="39" t="str">
        <f t="shared" si="165"/>
        <v>CUS12411000.LABEL.PAID</v>
      </c>
      <c r="D3488" s="38" t="str">
        <f t="shared" si="166"/>
        <v>CUS12411000</v>
      </c>
      <c r="E3488" s="38" t="s">
        <v>7076</v>
      </c>
      <c r="F3488" s="38"/>
      <c r="G3488" s="38" t="s">
        <v>259</v>
      </c>
      <c r="H3488" s="38" t="s">
        <v>7097</v>
      </c>
      <c r="I3488" s="40" t="s">
        <v>7097</v>
      </c>
      <c r="J3488" s="40"/>
      <c r="K3488" s="40" t="str">
        <f t="shared" si="167"/>
        <v>PAID</v>
      </c>
      <c r="L3488" s="41" t="s">
        <v>7098</v>
      </c>
      <c r="M3488" s="40" t="s">
        <v>7099</v>
      </c>
      <c r="N3488" s="40" t="s">
        <v>7100</v>
      </c>
      <c r="O3488" s="40" t="s">
        <v>7101</v>
      </c>
    </row>
    <row r="3489" spans="2:15" ht="30" customHeight="1">
      <c r="B3489" s="38">
        <v>3488</v>
      </c>
      <c r="C3489" s="39" t="str">
        <f t="shared" si="165"/>
        <v>CUS12411000.LABEL.UPCOMMING</v>
      </c>
      <c r="D3489" s="38" t="str">
        <f t="shared" si="166"/>
        <v>CUS12411000</v>
      </c>
      <c r="E3489" s="38" t="s">
        <v>7076</v>
      </c>
      <c r="F3489" s="38"/>
      <c r="G3489" s="38" t="s">
        <v>259</v>
      </c>
      <c r="H3489" s="38" t="s">
        <v>7102</v>
      </c>
      <c r="I3489" s="40" t="s">
        <v>7102</v>
      </c>
      <c r="J3489" s="40"/>
      <c r="K3489" s="40" t="str">
        <f t="shared" si="167"/>
        <v>UPCOMMING</v>
      </c>
      <c r="L3489" s="41" t="s">
        <v>7103</v>
      </c>
      <c r="M3489" s="40" t="s">
        <v>7104</v>
      </c>
      <c r="N3489" s="40" t="s">
        <v>7105</v>
      </c>
      <c r="O3489" s="40" t="s">
        <v>7106</v>
      </c>
    </row>
    <row r="3490" spans="2:15" ht="30" customHeight="1">
      <c r="B3490" s="38">
        <v>3489</v>
      </c>
      <c r="C3490" s="39" t="str">
        <f t="shared" si="165"/>
        <v>CUS12411000.BUTTON.SCHEDULE</v>
      </c>
      <c r="D3490" s="38" t="str">
        <f t="shared" si="166"/>
        <v>CUS12411000</v>
      </c>
      <c r="E3490" s="38" t="s">
        <v>7076</v>
      </c>
      <c r="F3490" s="38"/>
      <c r="G3490" s="38" t="s">
        <v>13</v>
      </c>
      <c r="H3490" s="38" t="s">
        <v>2797</v>
      </c>
      <c r="I3490" s="40" t="s">
        <v>2798</v>
      </c>
      <c r="J3490" s="40"/>
      <c r="K3490" s="40" t="str">
        <f t="shared" si="167"/>
        <v>Schedule</v>
      </c>
      <c r="L3490" s="41" t="s">
        <v>2799</v>
      </c>
      <c r="M3490" s="40" t="s">
        <v>7014</v>
      </c>
      <c r="N3490" s="40" t="s">
        <v>7015</v>
      </c>
      <c r="O3490" s="40" t="s">
        <v>2837</v>
      </c>
    </row>
    <row r="3491" spans="2:15" ht="30" customHeight="1">
      <c r="B3491" s="38">
        <v>3490</v>
      </c>
      <c r="C3491" s="39" t="str">
        <f t="shared" si="165"/>
        <v>CUS12411000.BUTTON.REPAY</v>
      </c>
      <c r="D3491" s="38" t="str">
        <f t="shared" si="166"/>
        <v>CUS12411000</v>
      </c>
      <c r="E3491" s="38" t="s">
        <v>7076</v>
      </c>
      <c r="F3491" s="38"/>
      <c r="G3491" s="38" t="s">
        <v>13</v>
      </c>
      <c r="H3491" s="38" t="s">
        <v>7016</v>
      </c>
      <c r="I3491" s="40" t="s">
        <v>7017</v>
      </c>
      <c r="J3491" s="40"/>
      <c r="K3491" s="40" t="str">
        <f t="shared" si="167"/>
        <v>Repay</v>
      </c>
      <c r="L3491" s="41" t="s">
        <v>7018</v>
      </c>
      <c r="M3491" s="40" t="s">
        <v>7019</v>
      </c>
      <c r="N3491" s="40" t="s">
        <v>7020</v>
      </c>
      <c r="O3491" s="40" t="s">
        <v>7096</v>
      </c>
    </row>
    <row r="3492" spans="2:15" ht="30" customHeight="1">
      <c r="B3492" s="38">
        <v>3491</v>
      </c>
      <c r="C3492" s="39" t="str">
        <f t="shared" si="165"/>
        <v>CUS12411000.BUTTON.DETAIL</v>
      </c>
      <c r="D3492" s="38" t="str">
        <f t="shared" si="166"/>
        <v>CUS12411000</v>
      </c>
      <c r="E3492" s="38" t="s">
        <v>7076</v>
      </c>
      <c r="F3492" s="38"/>
      <c r="G3492" s="38" t="s">
        <v>13</v>
      </c>
      <c r="H3492" s="38" t="s">
        <v>7021</v>
      </c>
      <c r="I3492" s="40" t="s">
        <v>7022</v>
      </c>
      <c r="J3492" s="40"/>
      <c r="K3492" s="40" t="str">
        <f t="shared" si="167"/>
        <v>Detail</v>
      </c>
      <c r="L3492" s="41" t="s">
        <v>7023</v>
      </c>
      <c r="M3492" s="40" t="s">
        <v>7024</v>
      </c>
      <c r="N3492" s="40" t="s">
        <v>7025</v>
      </c>
      <c r="O3492" s="40" t="s">
        <v>7107</v>
      </c>
    </row>
    <row r="3493" spans="2:15" ht="30" customHeight="1">
      <c r="B3493" s="38">
        <v>3492</v>
      </c>
      <c r="C3493" s="39" t="str">
        <f t="shared" si="165"/>
        <v>CUS12411000.SEGMENT.ALL</v>
      </c>
      <c r="D3493" s="38" t="str">
        <f t="shared" si="166"/>
        <v>CUS12411000</v>
      </c>
      <c r="E3493" s="38" t="s">
        <v>7076</v>
      </c>
      <c r="F3493" s="38"/>
      <c r="G3493" s="38" t="s">
        <v>1010</v>
      </c>
      <c r="H3493" s="38" t="s">
        <v>2008</v>
      </c>
      <c r="I3493" s="40" t="s">
        <v>2008</v>
      </c>
      <c r="J3493" s="40"/>
      <c r="K3493" s="40" t="str">
        <f t="shared" si="167"/>
        <v>ALL</v>
      </c>
      <c r="L3493" s="41" t="s">
        <v>2009</v>
      </c>
      <c r="M3493" s="40" t="s">
        <v>2010</v>
      </c>
      <c r="N3493" s="40" t="s">
        <v>7108</v>
      </c>
      <c r="O3493" s="40" t="s">
        <v>2011</v>
      </c>
    </row>
    <row r="3494" spans="2:15" ht="30" customHeight="1">
      <c r="B3494" s="38">
        <v>3493</v>
      </c>
      <c r="C3494" s="39" t="str">
        <f t="shared" si="165"/>
        <v>CUS12411000.SEGMENT.PAID</v>
      </c>
      <c r="D3494" s="38" t="str">
        <f t="shared" si="166"/>
        <v>CUS12411000</v>
      </c>
      <c r="E3494" s="38" t="s">
        <v>7076</v>
      </c>
      <c r="F3494" s="38"/>
      <c r="G3494" s="38" t="s">
        <v>1010</v>
      </c>
      <c r="H3494" s="38" t="s">
        <v>7097</v>
      </c>
      <c r="I3494" s="40" t="s">
        <v>7097</v>
      </c>
      <c r="J3494" s="40"/>
      <c r="K3494" s="40" t="str">
        <f t="shared" si="167"/>
        <v>PAID</v>
      </c>
      <c r="L3494" s="41" t="s">
        <v>7098</v>
      </c>
      <c r="M3494" s="40" t="s">
        <v>7099</v>
      </c>
      <c r="N3494" s="40" t="s">
        <v>7100</v>
      </c>
      <c r="O3494" s="40" t="s">
        <v>7101</v>
      </c>
    </row>
    <row r="3495" spans="2:15" ht="30" customHeight="1">
      <c r="B3495" s="38">
        <v>3494</v>
      </c>
      <c r="C3495" s="39" t="str">
        <f t="shared" si="165"/>
        <v>CUS12411000.SEGMENT.UPCOMING</v>
      </c>
      <c r="D3495" s="38" t="str">
        <f t="shared" si="166"/>
        <v>CUS12411000</v>
      </c>
      <c r="E3495" s="38" t="s">
        <v>7076</v>
      </c>
      <c r="F3495" s="38"/>
      <c r="G3495" s="38" t="s">
        <v>1010</v>
      </c>
      <c r="H3495" s="38" t="s">
        <v>7109</v>
      </c>
      <c r="I3495" s="40" t="s">
        <v>7109</v>
      </c>
      <c r="J3495" s="40"/>
      <c r="K3495" s="40" t="str">
        <f t="shared" si="167"/>
        <v>UPCOMING</v>
      </c>
      <c r="L3495" s="41" t="s">
        <v>7110</v>
      </c>
      <c r="M3495" s="40" t="s">
        <v>7111</v>
      </c>
      <c r="N3495" s="40" t="s">
        <v>7105</v>
      </c>
      <c r="O3495" s="40" t="s">
        <v>7106</v>
      </c>
    </row>
    <row r="3496" spans="2:15" ht="30" customHeight="1">
      <c r="B3496" s="38">
        <v>3495</v>
      </c>
      <c r="C3496" s="39" t="str">
        <f t="shared" si="165"/>
        <v>CUS12411000.SEGMENT.DELAYED</v>
      </c>
      <c r="D3496" s="38" t="str">
        <f t="shared" si="166"/>
        <v>CUS12411000</v>
      </c>
      <c r="E3496" s="38" t="s">
        <v>7076</v>
      </c>
      <c r="F3496" s="38"/>
      <c r="G3496" s="38" t="s">
        <v>1010</v>
      </c>
      <c r="H3496" s="38" t="s">
        <v>2101</v>
      </c>
      <c r="I3496" s="40" t="s">
        <v>2101</v>
      </c>
      <c r="J3496" s="40"/>
      <c r="K3496" s="40" t="str">
        <f t="shared" si="167"/>
        <v>DELAYED</v>
      </c>
      <c r="L3496" s="41" t="s">
        <v>7077</v>
      </c>
      <c r="M3496" s="40" t="s">
        <v>7078</v>
      </c>
      <c r="N3496" s="40" t="s">
        <v>7079</v>
      </c>
      <c r="O3496" s="40" t="s">
        <v>2104</v>
      </c>
    </row>
    <row r="3497" spans="2:15" ht="30" customHeight="1">
      <c r="B3497" s="38">
        <v>3496</v>
      </c>
      <c r="C3497" s="39" t="str">
        <f t="shared" si="165"/>
        <v>CUS12412000.LABEL.HISTORY</v>
      </c>
      <c r="D3497" s="38" t="str">
        <f t="shared" si="166"/>
        <v>CUS12412000</v>
      </c>
      <c r="E3497" s="38" t="s">
        <v>18302</v>
      </c>
      <c r="F3497" s="38"/>
      <c r="G3497" s="38" t="s">
        <v>259</v>
      </c>
      <c r="H3497" s="38" t="s">
        <v>7080</v>
      </c>
      <c r="I3497" s="40" t="s">
        <v>7081</v>
      </c>
      <c r="J3497" s="40"/>
      <c r="K3497" s="40" t="str">
        <f t="shared" si="167"/>
        <v>History</v>
      </c>
      <c r="L3497" s="41" t="s">
        <v>7082</v>
      </c>
      <c r="M3497" s="40" t="s">
        <v>7083</v>
      </c>
      <c r="N3497" s="40" t="s">
        <v>7081</v>
      </c>
      <c r="O3497" s="40" t="s">
        <v>18303</v>
      </c>
    </row>
    <row r="3498" spans="2:15" ht="30" customHeight="1">
      <c r="B3498" s="38">
        <v>3497</v>
      </c>
      <c r="C3498" s="39" t="str">
        <f t="shared" si="165"/>
        <v>CUS12412000.LABEL.DISBURSEMENT</v>
      </c>
      <c r="D3498" s="38" t="str">
        <f t="shared" si="166"/>
        <v>CUS12412000</v>
      </c>
      <c r="E3498" s="38" t="s">
        <v>18302</v>
      </c>
      <c r="F3498" s="38"/>
      <c r="G3498" s="38" t="s">
        <v>259</v>
      </c>
      <c r="H3498" s="38" t="s">
        <v>7086</v>
      </c>
      <c r="I3498" s="40" t="s">
        <v>7087</v>
      </c>
      <c r="J3498" s="40"/>
      <c r="K3498" s="40" t="str">
        <f t="shared" si="167"/>
        <v>Disbursement</v>
      </c>
      <c r="L3498" s="41" t="s">
        <v>2689</v>
      </c>
      <c r="M3498" s="40" t="s">
        <v>7089</v>
      </c>
      <c r="N3498" s="40" t="s">
        <v>7087</v>
      </c>
      <c r="O3498" s="40" t="s">
        <v>2692</v>
      </c>
    </row>
    <row r="3499" spans="2:15" ht="30" customHeight="1">
      <c r="B3499" s="38">
        <v>3498</v>
      </c>
      <c r="C3499" s="39" t="str">
        <f t="shared" si="165"/>
        <v>CUS12412000.LABEL.REPAYMENT</v>
      </c>
      <c r="D3499" s="38" t="str">
        <f t="shared" si="166"/>
        <v>CUS12412000</v>
      </c>
      <c r="E3499" s="38" t="s">
        <v>18302</v>
      </c>
      <c r="F3499" s="38"/>
      <c r="G3499" s="38" t="s">
        <v>259</v>
      </c>
      <c r="H3499" s="38" t="s">
        <v>7092</v>
      </c>
      <c r="I3499" s="40" t="s">
        <v>7093</v>
      </c>
      <c r="J3499" s="40"/>
      <c r="K3499" s="40" t="str">
        <f t="shared" si="167"/>
        <v>Repayment</v>
      </c>
      <c r="L3499" s="41" t="s">
        <v>7094</v>
      </c>
      <c r="M3499" s="40" t="s">
        <v>7095</v>
      </c>
      <c r="N3499" s="40" t="s">
        <v>7093</v>
      </c>
      <c r="O3499" s="40" t="s">
        <v>5324</v>
      </c>
    </row>
    <row r="3500" spans="2:15" ht="30" customHeight="1">
      <c r="B3500" s="38">
        <v>3499</v>
      </c>
      <c r="C3500" s="39" t="str">
        <f t="shared" si="165"/>
        <v>CUS12412000.LABEL.PAID</v>
      </c>
      <c r="D3500" s="38" t="str">
        <f t="shared" si="166"/>
        <v>CUS12412000</v>
      </c>
      <c r="E3500" s="38" t="s">
        <v>18302</v>
      </c>
      <c r="F3500" s="38"/>
      <c r="G3500" s="38" t="s">
        <v>259</v>
      </c>
      <c r="H3500" s="38" t="s">
        <v>7097</v>
      </c>
      <c r="I3500" s="40" t="s">
        <v>7097</v>
      </c>
      <c r="J3500" s="40"/>
      <c r="K3500" s="40" t="str">
        <f t="shared" si="167"/>
        <v>PAID</v>
      </c>
      <c r="L3500" s="41" t="s">
        <v>17829</v>
      </c>
      <c r="M3500" s="40" t="s">
        <v>7099</v>
      </c>
      <c r="N3500" s="40" t="s">
        <v>7097</v>
      </c>
      <c r="O3500" s="40" t="s">
        <v>7101</v>
      </c>
    </row>
    <row r="3501" spans="2:15" ht="30" customHeight="1">
      <c r="B3501" s="38">
        <v>3500</v>
      </c>
      <c r="C3501" s="39" t="str">
        <f t="shared" si="165"/>
        <v>CUS12412000.LABEL.UPCOMMING</v>
      </c>
      <c r="D3501" s="38" t="str">
        <f t="shared" si="166"/>
        <v>CUS12412000</v>
      </c>
      <c r="E3501" s="38" t="s">
        <v>18302</v>
      </c>
      <c r="F3501" s="38"/>
      <c r="G3501" s="38" t="s">
        <v>259</v>
      </c>
      <c r="H3501" s="38" t="s">
        <v>7102</v>
      </c>
      <c r="I3501" s="40" t="s">
        <v>7102</v>
      </c>
      <c r="J3501" s="40"/>
      <c r="K3501" s="40" t="str">
        <f t="shared" si="167"/>
        <v>UPCOMMING</v>
      </c>
      <c r="L3501" s="41" t="s">
        <v>18304</v>
      </c>
      <c r="M3501" s="40" t="s">
        <v>7104</v>
      </c>
      <c r="N3501" s="40" t="s">
        <v>7102</v>
      </c>
      <c r="O3501" s="40" t="s">
        <v>18305</v>
      </c>
    </row>
    <row r="3502" spans="2:15" ht="30" customHeight="1">
      <c r="B3502" s="38">
        <v>3501</v>
      </c>
      <c r="C3502" s="39" t="str">
        <f t="shared" si="165"/>
        <v>CUS12412000.LABEL.BALANCE_</v>
      </c>
      <c r="D3502" s="38" t="str">
        <f t="shared" si="166"/>
        <v>CUS12412000</v>
      </c>
      <c r="E3502" s="38" t="s">
        <v>18302</v>
      </c>
      <c r="F3502" s="38"/>
      <c r="G3502" s="38" t="s">
        <v>259</v>
      </c>
      <c r="H3502" s="38" t="s">
        <v>18306</v>
      </c>
      <c r="I3502" s="40" t="s">
        <v>18307</v>
      </c>
      <c r="J3502" s="40"/>
      <c r="K3502" s="40" t="str">
        <f t="shared" si="167"/>
        <v>Balance $10,000,000.00</v>
      </c>
      <c r="L3502" s="41" t="s">
        <v>18308</v>
      </c>
      <c r="M3502" s="40" t="s">
        <v>18309</v>
      </c>
      <c r="N3502" s="40" t="s">
        <v>18307</v>
      </c>
      <c r="O3502" s="40" t="s">
        <v>18310</v>
      </c>
    </row>
    <row r="3503" spans="2:15" ht="30" customHeight="1">
      <c r="B3503" s="38">
        <v>3502</v>
      </c>
      <c r="C3503" s="39" t="str">
        <f t="shared" si="165"/>
        <v>CUS12412000.LABEL.DELAYED</v>
      </c>
      <c r="D3503" s="38" t="str">
        <f t="shared" si="166"/>
        <v>CUS12412000</v>
      </c>
      <c r="E3503" s="38" t="s">
        <v>18302</v>
      </c>
      <c r="F3503" s="38"/>
      <c r="G3503" s="38" t="s">
        <v>259</v>
      </c>
      <c r="H3503" s="38" t="s">
        <v>2101</v>
      </c>
      <c r="I3503" s="40" t="s">
        <v>2101</v>
      </c>
      <c r="J3503" s="40"/>
      <c r="K3503" s="40" t="str">
        <f t="shared" si="167"/>
        <v>DELAYED</v>
      </c>
      <c r="L3503" s="41" t="s">
        <v>18311</v>
      </c>
      <c r="M3503" s="40" t="s">
        <v>7078</v>
      </c>
      <c r="N3503" s="40" t="s">
        <v>2101</v>
      </c>
      <c r="O3503" s="40" t="s">
        <v>2104</v>
      </c>
    </row>
    <row r="3504" spans="2:15" ht="30" customHeight="1">
      <c r="B3504" s="38">
        <v>3503</v>
      </c>
      <c r="C3504" s="39" t="str">
        <f t="shared" si="165"/>
        <v>CUS12412000.BUTTON.DETAIL</v>
      </c>
      <c r="D3504" s="38" t="str">
        <f t="shared" si="166"/>
        <v>CUS12412000</v>
      </c>
      <c r="E3504" s="38" t="s">
        <v>18302</v>
      </c>
      <c r="F3504" s="38"/>
      <c r="G3504" s="38" t="s">
        <v>13</v>
      </c>
      <c r="H3504" s="38" t="s">
        <v>7021</v>
      </c>
      <c r="I3504" s="40" t="s">
        <v>7022</v>
      </c>
      <c r="J3504" s="40"/>
      <c r="K3504" s="40" t="str">
        <f t="shared" si="167"/>
        <v>Detail</v>
      </c>
      <c r="L3504" s="41" t="s">
        <v>18312</v>
      </c>
      <c r="M3504" s="40" t="s">
        <v>7024</v>
      </c>
      <c r="N3504" s="40" t="s">
        <v>7022</v>
      </c>
      <c r="O3504" s="40" t="s">
        <v>7026</v>
      </c>
    </row>
    <row r="3505" spans="2:15" ht="30" customHeight="1">
      <c r="B3505" s="38">
        <v>3504</v>
      </c>
      <c r="C3505" s="39" t="str">
        <f t="shared" si="165"/>
        <v>CUS12420000.TITLE.SCHEDULE</v>
      </c>
      <c r="D3505" s="38" t="str">
        <f t="shared" si="166"/>
        <v>CUS12420000</v>
      </c>
      <c r="E3505" s="38" t="s">
        <v>7112</v>
      </c>
      <c r="F3505" s="38"/>
      <c r="G3505" s="38" t="s">
        <v>1271</v>
      </c>
      <c r="H3505" s="38" t="s">
        <v>2797</v>
      </c>
      <c r="I3505" s="40" t="s">
        <v>2798</v>
      </c>
      <c r="J3505" s="40"/>
      <c r="K3505" s="40" t="str">
        <f t="shared" si="167"/>
        <v>Schedule</v>
      </c>
      <c r="L3505" s="41" t="s">
        <v>2799</v>
      </c>
      <c r="M3505" s="40" t="s">
        <v>7014</v>
      </c>
      <c r="N3505" s="40" t="s">
        <v>7113</v>
      </c>
      <c r="O3505" s="40" t="s">
        <v>7114</v>
      </c>
    </row>
    <row r="3506" spans="2:15" ht="30" customHeight="1">
      <c r="B3506" s="38">
        <v>3505</v>
      </c>
      <c r="C3506" s="39" t="str">
        <f t="shared" si="165"/>
        <v>CUS12420000.LABEL.TOTAL__REPAYMENT_SCHEDULES</v>
      </c>
      <c r="D3506" s="38" t="str">
        <f t="shared" si="166"/>
        <v>CUS12420000</v>
      </c>
      <c r="E3506" s="38" t="s">
        <v>7112</v>
      </c>
      <c r="F3506" s="38"/>
      <c r="G3506" s="38" t="s">
        <v>259</v>
      </c>
      <c r="H3506" s="38" t="s">
        <v>7115</v>
      </c>
      <c r="I3506" s="40" t="s">
        <v>7116</v>
      </c>
      <c r="J3506" s="40"/>
      <c r="K3506" s="40" t="str">
        <f t="shared" si="167"/>
        <v>Total 50 Repayment schedules</v>
      </c>
      <c r="L3506" s="41" t="s">
        <v>7117</v>
      </c>
      <c r="M3506" s="40" t="s">
        <v>7118</v>
      </c>
      <c r="N3506" s="40" t="s">
        <v>7119</v>
      </c>
      <c r="O3506" s="40" t="s">
        <v>7120</v>
      </c>
    </row>
    <row r="3507" spans="2:15" ht="30" customHeight="1">
      <c r="B3507" s="38">
        <v>3506</v>
      </c>
      <c r="C3507" s="39" t="str">
        <f t="shared" si="165"/>
        <v>CUS12420000.LABEL.UPCOMMING_REPAYMENT</v>
      </c>
      <c r="D3507" s="38" t="str">
        <f t="shared" si="166"/>
        <v>CUS12420000</v>
      </c>
      <c r="E3507" s="38" t="s">
        <v>7112</v>
      </c>
      <c r="F3507" s="38"/>
      <c r="G3507" s="38" t="s">
        <v>259</v>
      </c>
      <c r="H3507" s="38" t="s">
        <v>7121</v>
      </c>
      <c r="I3507" s="40" t="s">
        <v>7122</v>
      </c>
      <c r="J3507" s="40"/>
      <c r="K3507" s="40" t="str">
        <f t="shared" si="167"/>
        <v>UPCOMMING REPAYMENT</v>
      </c>
      <c r="L3507" s="41" t="s">
        <v>7123</v>
      </c>
      <c r="M3507" s="40" t="s">
        <v>7124</v>
      </c>
      <c r="N3507" s="40" t="s">
        <v>7125</v>
      </c>
      <c r="O3507" s="40" t="s">
        <v>7126</v>
      </c>
    </row>
    <row r="3508" spans="2:15" ht="30" customHeight="1">
      <c r="B3508" s="38">
        <v>3507</v>
      </c>
      <c r="C3508" s="39" t="str">
        <f t="shared" si="165"/>
        <v>CUS12420000.LABEL.NEXT_PAYMENT_DUE</v>
      </c>
      <c r="D3508" s="38" t="str">
        <f t="shared" si="166"/>
        <v>CUS12420000</v>
      </c>
      <c r="E3508" s="38" t="s">
        <v>7112</v>
      </c>
      <c r="F3508" s="38"/>
      <c r="G3508" s="38" t="s">
        <v>259</v>
      </c>
      <c r="H3508" s="38" t="s">
        <v>7127</v>
      </c>
      <c r="I3508" s="40" t="s">
        <v>7128</v>
      </c>
      <c r="J3508" s="40"/>
      <c r="K3508" s="40" t="str">
        <f t="shared" si="167"/>
        <v>Next Payment Due</v>
      </c>
      <c r="L3508" s="41" t="s">
        <v>7129</v>
      </c>
      <c r="M3508" s="40" t="s">
        <v>7130</v>
      </c>
      <c r="N3508" s="40" t="s">
        <v>7131</v>
      </c>
      <c r="O3508" s="40" t="s">
        <v>7132</v>
      </c>
    </row>
    <row r="3509" spans="2:15" ht="30" customHeight="1">
      <c r="B3509" s="38">
        <v>3508</v>
      </c>
      <c r="C3509" s="39" t="str">
        <f t="shared" si="165"/>
        <v>CUS12420000.LABEL.AMOUNT</v>
      </c>
      <c r="D3509" s="38" t="str">
        <f t="shared" si="166"/>
        <v>CUS12420000</v>
      </c>
      <c r="E3509" s="38" t="s">
        <v>7112</v>
      </c>
      <c r="F3509" s="38"/>
      <c r="G3509" s="38" t="s">
        <v>259</v>
      </c>
      <c r="H3509" s="38" t="s">
        <v>3113</v>
      </c>
      <c r="I3509" s="40" t="s">
        <v>3219</v>
      </c>
      <c r="J3509" s="40"/>
      <c r="K3509" s="40" t="str">
        <f t="shared" si="167"/>
        <v>Amount</v>
      </c>
      <c r="L3509" s="41" t="s">
        <v>3114</v>
      </c>
      <c r="M3509" s="40" t="s">
        <v>4473</v>
      </c>
      <c r="N3509" s="40" t="s">
        <v>3116</v>
      </c>
      <c r="O3509" s="40" t="s">
        <v>3117</v>
      </c>
    </row>
    <row r="3510" spans="2:15" ht="30" customHeight="1">
      <c r="B3510" s="38">
        <v>3509</v>
      </c>
      <c r="C3510" s="39" t="str">
        <f t="shared" si="165"/>
        <v>CUS12420000.LABEL.PAID</v>
      </c>
      <c r="D3510" s="38" t="str">
        <f t="shared" si="166"/>
        <v>CUS12420000</v>
      </c>
      <c r="E3510" s="38" t="s">
        <v>7112</v>
      </c>
      <c r="F3510" s="38"/>
      <c r="G3510" s="38" t="s">
        <v>259</v>
      </c>
      <c r="H3510" s="38" t="s">
        <v>7097</v>
      </c>
      <c r="I3510" s="40" t="s">
        <v>7133</v>
      </c>
      <c r="J3510" s="40"/>
      <c r="K3510" s="40" t="str">
        <f t="shared" si="167"/>
        <v>Paid</v>
      </c>
      <c r="L3510" s="41" t="s">
        <v>7098</v>
      </c>
      <c r="M3510" s="40" t="s">
        <v>7099</v>
      </c>
      <c r="N3510" s="40" t="s">
        <v>7100</v>
      </c>
      <c r="O3510" s="40" t="s">
        <v>7101</v>
      </c>
    </row>
    <row r="3511" spans="2:15" ht="30" customHeight="1">
      <c r="B3511" s="38">
        <v>3510</v>
      </c>
      <c r="C3511" s="39" t="str">
        <f t="shared" si="165"/>
        <v>CUS12420000.LABEL.PRINCIPAL_AMOUNT</v>
      </c>
      <c r="D3511" s="38" t="str">
        <f t="shared" si="166"/>
        <v>CUS12420000</v>
      </c>
      <c r="E3511" s="38" t="s">
        <v>7112</v>
      </c>
      <c r="F3511" s="38"/>
      <c r="G3511" s="38" t="s">
        <v>259</v>
      </c>
      <c r="H3511" s="38" t="s">
        <v>4861</v>
      </c>
      <c r="I3511" s="40" t="s">
        <v>4862</v>
      </c>
      <c r="J3511" s="40"/>
      <c r="K3511" s="40" t="str">
        <f t="shared" si="167"/>
        <v>Principal Amount</v>
      </c>
      <c r="L3511" s="41" t="s">
        <v>4863</v>
      </c>
      <c r="M3511" s="40" t="s">
        <v>4864</v>
      </c>
      <c r="N3511" s="40" t="s">
        <v>3688</v>
      </c>
      <c r="O3511" s="40" t="s">
        <v>5347</v>
      </c>
    </row>
    <row r="3512" spans="2:15" ht="30" customHeight="1">
      <c r="B3512" s="38">
        <v>3511</v>
      </c>
      <c r="C3512" s="39" t="str">
        <f t="shared" si="165"/>
        <v>CUS12420000.LABEL.INTEREST_AMOUNT</v>
      </c>
      <c r="D3512" s="38" t="str">
        <f t="shared" si="166"/>
        <v>CUS12420000</v>
      </c>
      <c r="E3512" s="38" t="s">
        <v>7112</v>
      </c>
      <c r="F3512" s="38"/>
      <c r="G3512" s="38" t="s">
        <v>259</v>
      </c>
      <c r="H3512" s="38" t="s">
        <v>3690</v>
      </c>
      <c r="I3512" s="40" t="s">
        <v>3691</v>
      </c>
      <c r="J3512" s="40"/>
      <c r="K3512" s="40" t="str">
        <f t="shared" si="167"/>
        <v>Interest Amount</v>
      </c>
      <c r="L3512" s="41" t="s">
        <v>3692</v>
      </c>
      <c r="M3512" s="40" t="s">
        <v>2652</v>
      </c>
      <c r="N3512" s="40" t="s">
        <v>3693</v>
      </c>
      <c r="O3512" s="40" t="s">
        <v>3694</v>
      </c>
    </row>
    <row r="3513" spans="2:15" ht="30" customHeight="1">
      <c r="B3513" s="38">
        <v>3512</v>
      </c>
      <c r="C3513" s="39" t="str">
        <f t="shared" si="165"/>
        <v>CUS12420000.LABEL.OTHER_AMOUNTINCLUDE_FEE</v>
      </c>
      <c r="D3513" s="38" t="str">
        <f t="shared" si="166"/>
        <v>CUS12420000</v>
      </c>
      <c r="E3513" s="38" t="s">
        <v>7112</v>
      </c>
      <c r="F3513" s="38"/>
      <c r="G3513" s="38" t="s">
        <v>259</v>
      </c>
      <c r="H3513" s="38" t="s">
        <v>7134</v>
      </c>
      <c r="I3513" s="40" t="s">
        <v>7135</v>
      </c>
      <c r="J3513" s="40"/>
      <c r="K3513" s="40" t="str">
        <f t="shared" si="167"/>
        <v>Other Amount(Include Fee)</v>
      </c>
      <c r="L3513" s="41" t="s">
        <v>3700</v>
      </c>
      <c r="M3513" s="40" t="s">
        <v>7136</v>
      </c>
      <c r="N3513" s="40" t="s">
        <v>3702</v>
      </c>
      <c r="O3513" s="40" t="s">
        <v>6812</v>
      </c>
    </row>
    <row r="3514" spans="2:15" ht="30" customHeight="1">
      <c r="B3514" s="38">
        <v>3513</v>
      </c>
      <c r="C3514" s="39" t="str">
        <f t="shared" si="165"/>
        <v>CUS12420000.LABEL.DELAYED</v>
      </c>
      <c r="D3514" s="38" t="str">
        <f t="shared" si="166"/>
        <v>CUS12420000</v>
      </c>
      <c r="E3514" s="38" t="s">
        <v>7112</v>
      </c>
      <c r="F3514" s="38"/>
      <c r="G3514" s="38" t="s">
        <v>259</v>
      </c>
      <c r="H3514" s="38" t="s">
        <v>2101</v>
      </c>
      <c r="I3514" s="40" t="s">
        <v>7137</v>
      </c>
      <c r="J3514" s="40"/>
      <c r="K3514" s="40" t="str">
        <f t="shared" si="167"/>
        <v>Delayed</v>
      </c>
      <c r="L3514" s="41" t="s">
        <v>7077</v>
      </c>
      <c r="M3514" s="40" t="s">
        <v>7078</v>
      </c>
      <c r="N3514" s="40" t="s">
        <v>7034</v>
      </c>
      <c r="O3514" s="40" t="s">
        <v>2104</v>
      </c>
    </row>
    <row r="3515" spans="2:15" ht="30" customHeight="1">
      <c r="B3515" s="38">
        <v>3514</v>
      </c>
      <c r="C3515" s="39" t="str">
        <f t="shared" si="165"/>
        <v>CUS12420000.LABEL.TOTAL_TOTALSCHEDULE_REPAYMENT_</v>
      </c>
      <c r="D3515" s="38" t="str">
        <f t="shared" si="166"/>
        <v>CUS12420000</v>
      </c>
      <c r="E3515" s="38" t="s">
        <v>7112</v>
      </c>
      <c r="F3515" s="38"/>
      <c r="G3515" s="38" t="s">
        <v>259</v>
      </c>
      <c r="H3515" s="38" t="s">
        <v>7138</v>
      </c>
      <c r="I3515" s="40" t="s">
        <v>7139</v>
      </c>
      <c r="J3515" s="40"/>
      <c r="K3515" s="40" t="str">
        <f t="shared" si="167"/>
        <v>Total {totalSchedule} Repayment schedules</v>
      </c>
      <c r="L3515" s="41" t="s">
        <v>7140</v>
      </c>
      <c r="M3515" s="40" t="s">
        <v>7141</v>
      </c>
      <c r="N3515" s="40" t="s">
        <v>7139</v>
      </c>
      <c r="O3515" s="40" t="s">
        <v>7142</v>
      </c>
    </row>
    <row r="3516" spans="2:15" ht="30" customHeight="1">
      <c r="B3516" s="38">
        <v>3515</v>
      </c>
      <c r="C3516" s="39" t="str">
        <f t="shared" si="165"/>
        <v>CUS12431000.TITLE.REPAY</v>
      </c>
      <c r="D3516" s="38" t="str">
        <f t="shared" si="166"/>
        <v>CUS12431000</v>
      </c>
      <c r="E3516" s="38" t="s">
        <v>7143</v>
      </c>
      <c r="F3516" s="38"/>
      <c r="G3516" s="38" t="s">
        <v>1271</v>
      </c>
      <c r="H3516" s="38" t="s">
        <v>7016</v>
      </c>
      <c r="I3516" s="40" t="s">
        <v>7017</v>
      </c>
      <c r="J3516" s="40"/>
      <c r="K3516" s="40" t="str">
        <f t="shared" si="167"/>
        <v>Repay</v>
      </c>
      <c r="L3516" s="41" t="s">
        <v>7018</v>
      </c>
      <c r="M3516" s="40" t="s">
        <v>7019</v>
      </c>
      <c r="N3516" s="40" t="s">
        <v>7020</v>
      </c>
      <c r="O3516" s="40" t="s">
        <v>5324</v>
      </c>
    </row>
    <row r="3517" spans="2:15" ht="30" customHeight="1">
      <c r="B3517" s="38">
        <v>3516</v>
      </c>
      <c r="C3517" s="39" t="str">
        <f t="shared" si="165"/>
        <v>CUS12431000.BUTTON.SELECT_ALL</v>
      </c>
      <c r="D3517" s="38" t="str">
        <f t="shared" si="166"/>
        <v>CUS12431000</v>
      </c>
      <c r="E3517" s="38" t="s">
        <v>7143</v>
      </c>
      <c r="F3517" s="38"/>
      <c r="G3517" s="38" t="s">
        <v>13</v>
      </c>
      <c r="H3517" s="38" t="s">
        <v>7144</v>
      </c>
      <c r="I3517" s="40" t="s">
        <v>7145</v>
      </c>
      <c r="J3517" s="40"/>
      <c r="K3517" s="40" t="str">
        <f t="shared" si="167"/>
        <v>Select All</v>
      </c>
      <c r="L3517" s="41" t="s">
        <v>7146</v>
      </c>
      <c r="M3517" s="40" t="s">
        <v>7147</v>
      </c>
      <c r="N3517" s="40" t="s">
        <v>7108</v>
      </c>
      <c r="O3517" s="40" t="s">
        <v>7148</v>
      </c>
    </row>
    <row r="3518" spans="2:15" ht="30" customHeight="1">
      <c r="B3518" s="38">
        <v>3517</v>
      </c>
      <c r="C3518" s="39" t="str">
        <f t="shared" si="165"/>
        <v>CUS12431000.LABEL.TOTAL__REPAYMENT_SCHEDULES</v>
      </c>
      <c r="D3518" s="38" t="str">
        <f t="shared" si="166"/>
        <v>CUS12431000</v>
      </c>
      <c r="E3518" s="38" t="s">
        <v>7143</v>
      </c>
      <c r="F3518" s="38"/>
      <c r="G3518" s="38" t="s">
        <v>259</v>
      </c>
      <c r="H3518" s="38" t="s">
        <v>7115</v>
      </c>
      <c r="I3518" s="40" t="s">
        <v>7116</v>
      </c>
      <c r="J3518" s="40"/>
      <c r="K3518" s="40" t="str">
        <f t="shared" si="167"/>
        <v>Total 50 Repayment schedules</v>
      </c>
      <c r="L3518" s="41" t="s">
        <v>7117</v>
      </c>
      <c r="M3518" s="40" t="s">
        <v>7118</v>
      </c>
      <c r="N3518" s="40" t="s">
        <v>7119</v>
      </c>
      <c r="O3518" s="40" t="s">
        <v>7120</v>
      </c>
    </row>
    <row r="3519" spans="2:15" ht="30" customHeight="1">
      <c r="B3519" s="38">
        <v>3518</v>
      </c>
      <c r="C3519" s="39" t="str">
        <f t="shared" si="165"/>
        <v>CUS12431000.LABEL.PAID</v>
      </c>
      <c r="D3519" s="38" t="str">
        <f t="shared" si="166"/>
        <v>CUS12431000</v>
      </c>
      <c r="E3519" s="38" t="s">
        <v>7143</v>
      </c>
      <c r="F3519" s="38"/>
      <c r="G3519" s="38" t="s">
        <v>259</v>
      </c>
      <c r="H3519" s="38" t="s">
        <v>7097</v>
      </c>
      <c r="I3519" s="40" t="s">
        <v>7133</v>
      </c>
      <c r="J3519" s="40"/>
      <c r="K3519" s="40" t="str">
        <f t="shared" si="167"/>
        <v>Paid</v>
      </c>
      <c r="L3519" s="41" t="s">
        <v>7098</v>
      </c>
      <c r="M3519" s="40" t="s">
        <v>7099</v>
      </c>
      <c r="N3519" s="40" t="s">
        <v>7100</v>
      </c>
      <c r="O3519" s="40" t="s">
        <v>7101</v>
      </c>
    </row>
    <row r="3520" spans="2:15" ht="30" customHeight="1">
      <c r="B3520" s="38">
        <v>3519</v>
      </c>
      <c r="C3520" s="39" t="str">
        <f t="shared" si="165"/>
        <v>CUS12431000.LABEL.PRINCIPAL_AMOUNT</v>
      </c>
      <c r="D3520" s="38" t="str">
        <f t="shared" si="166"/>
        <v>CUS12431000</v>
      </c>
      <c r="E3520" s="38" t="s">
        <v>7143</v>
      </c>
      <c r="F3520" s="38"/>
      <c r="G3520" s="38" t="s">
        <v>259</v>
      </c>
      <c r="H3520" s="38" t="s">
        <v>4861</v>
      </c>
      <c r="I3520" s="40" t="s">
        <v>4862</v>
      </c>
      <c r="J3520" s="40"/>
      <c r="K3520" s="40" t="str">
        <f t="shared" si="167"/>
        <v>Principal Amount</v>
      </c>
      <c r="L3520" s="41" t="s">
        <v>4863</v>
      </c>
      <c r="M3520" s="40" t="s">
        <v>4864</v>
      </c>
      <c r="N3520" s="40" t="s">
        <v>3688</v>
      </c>
      <c r="O3520" s="40" t="s">
        <v>5347</v>
      </c>
    </row>
    <row r="3521" spans="2:15" ht="30" customHeight="1">
      <c r="B3521" s="38">
        <v>3520</v>
      </c>
      <c r="C3521" s="39" t="str">
        <f t="shared" si="165"/>
        <v>CUS12431000.LABEL.INTEREST_AMOUNT</v>
      </c>
      <c r="D3521" s="38" t="str">
        <f t="shared" si="166"/>
        <v>CUS12431000</v>
      </c>
      <c r="E3521" s="38" t="s">
        <v>7143</v>
      </c>
      <c r="F3521" s="38"/>
      <c r="G3521" s="38" t="s">
        <v>259</v>
      </c>
      <c r="H3521" s="38" t="s">
        <v>3690</v>
      </c>
      <c r="I3521" s="40" t="s">
        <v>3691</v>
      </c>
      <c r="J3521" s="40"/>
      <c r="K3521" s="40" t="str">
        <f t="shared" si="167"/>
        <v>Interest Amount</v>
      </c>
      <c r="L3521" s="41" t="s">
        <v>3692</v>
      </c>
      <c r="M3521" s="40" t="s">
        <v>2652</v>
      </c>
      <c r="N3521" s="40" t="s">
        <v>3693</v>
      </c>
      <c r="O3521" s="40" t="s">
        <v>3694</v>
      </c>
    </row>
    <row r="3522" spans="2:15" ht="30" customHeight="1">
      <c r="B3522" s="38">
        <v>3521</v>
      </c>
      <c r="C3522" s="39" t="str">
        <f t="shared" ref="C3522:C3585" si="168">E3522&amp;"."&amp;G3522&amp;"."&amp;H3522</f>
        <v>CUS12431000.LABEL.OTHER_AMOUNTINCLUDE_FEE</v>
      </c>
      <c r="D3522" s="38" t="str">
        <f t="shared" ref="D3522:D3585" si="169">IF(F3522&lt;&gt;"", F3522, E3522)</f>
        <v>CUS12431000</v>
      </c>
      <c r="E3522" s="38" t="s">
        <v>7143</v>
      </c>
      <c r="F3522" s="38"/>
      <c r="G3522" s="38" t="s">
        <v>259</v>
      </c>
      <c r="H3522" s="38" t="s">
        <v>7134</v>
      </c>
      <c r="I3522" s="40" t="s">
        <v>7135</v>
      </c>
      <c r="J3522" s="40"/>
      <c r="K3522" s="40" t="str">
        <f t="shared" ref="K3522:K3585" si="170">IF(J3522&lt;&gt;"", J3522, I3522)</f>
        <v>Other Amount(Include Fee)</v>
      </c>
      <c r="L3522" s="41" t="s">
        <v>3700</v>
      </c>
      <c r="M3522" s="40" t="s">
        <v>7136</v>
      </c>
      <c r="N3522" s="40" t="s">
        <v>3702</v>
      </c>
      <c r="O3522" s="40" t="s">
        <v>3703</v>
      </c>
    </row>
    <row r="3523" spans="2:15" ht="30" customHeight="1">
      <c r="B3523" s="38">
        <v>3522</v>
      </c>
      <c r="C3523" s="39" t="str">
        <f t="shared" si="168"/>
        <v>CUS12431000.LABEL.DELAYED</v>
      </c>
      <c r="D3523" s="38" t="str">
        <f t="shared" si="169"/>
        <v>CUS12431000</v>
      </c>
      <c r="E3523" s="38" t="s">
        <v>7143</v>
      </c>
      <c r="F3523" s="38"/>
      <c r="G3523" s="38" t="s">
        <v>259</v>
      </c>
      <c r="H3523" s="38" t="s">
        <v>2101</v>
      </c>
      <c r="I3523" s="40" t="s">
        <v>7137</v>
      </c>
      <c r="J3523" s="40"/>
      <c r="K3523" s="40" t="str">
        <f t="shared" si="170"/>
        <v>Delayed</v>
      </c>
      <c r="L3523" s="41" t="s">
        <v>7077</v>
      </c>
      <c r="M3523" s="40" t="s">
        <v>7078</v>
      </c>
      <c r="N3523" s="40" t="s">
        <v>7034</v>
      </c>
      <c r="O3523" s="40" t="s">
        <v>2104</v>
      </c>
    </row>
    <row r="3524" spans="2:15" ht="30" customHeight="1">
      <c r="B3524" s="38">
        <v>3523</v>
      </c>
      <c r="C3524" s="39" t="str">
        <f t="shared" si="168"/>
        <v>CUS12431000.LABEL.REPAY</v>
      </c>
      <c r="D3524" s="38" t="str">
        <f t="shared" si="169"/>
        <v>CUS12431000</v>
      </c>
      <c r="E3524" s="38" t="s">
        <v>7143</v>
      </c>
      <c r="F3524" s="38"/>
      <c r="G3524" s="38" t="s">
        <v>259</v>
      </c>
      <c r="H3524" s="38" t="s">
        <v>7016</v>
      </c>
      <c r="I3524" s="40" t="s">
        <v>7017</v>
      </c>
      <c r="J3524" s="40"/>
      <c r="K3524" s="40" t="str">
        <f t="shared" si="170"/>
        <v>Repay</v>
      </c>
      <c r="L3524" s="41" t="s">
        <v>7018</v>
      </c>
      <c r="M3524" s="40" t="s">
        <v>7019</v>
      </c>
      <c r="N3524" s="40" t="s">
        <v>7020</v>
      </c>
      <c r="O3524" s="40" t="s">
        <v>5324</v>
      </c>
    </row>
    <row r="3525" spans="2:15" ht="30" customHeight="1">
      <c r="B3525" s="38">
        <v>3524</v>
      </c>
      <c r="C3525" s="39" t="str">
        <f t="shared" si="168"/>
        <v>CUS12431000.LABEL.FREE</v>
      </c>
      <c r="D3525" s="38" t="str">
        <f t="shared" si="169"/>
        <v>CUS12431000</v>
      </c>
      <c r="E3525" s="38" t="s">
        <v>7143</v>
      </c>
      <c r="F3525" s="38"/>
      <c r="G3525" s="38" t="s">
        <v>259</v>
      </c>
      <c r="H3525" s="38" t="s">
        <v>592</v>
      </c>
      <c r="I3525" s="40" t="s">
        <v>593</v>
      </c>
      <c r="J3525" s="40"/>
      <c r="K3525" s="40" t="str">
        <f t="shared" si="170"/>
        <v>Free</v>
      </c>
      <c r="L3525" s="41" t="s">
        <v>594</v>
      </c>
      <c r="M3525" s="40" t="s">
        <v>595</v>
      </c>
      <c r="N3525" s="40" t="s">
        <v>593</v>
      </c>
      <c r="O3525" s="40" t="s">
        <v>596</v>
      </c>
    </row>
    <row r="3526" spans="2:15" ht="30" customHeight="1">
      <c r="B3526" s="38">
        <v>3525</v>
      </c>
      <c r="C3526" s="39" t="str">
        <f t="shared" si="168"/>
        <v>CUS12431000.LABEL.TOTAL_EMTOTALREPAYSCHEDULEEM_R</v>
      </c>
      <c r="D3526" s="38" t="str">
        <f t="shared" si="169"/>
        <v>CUS12431000</v>
      </c>
      <c r="E3526" s="38" t="s">
        <v>7143</v>
      </c>
      <c r="F3526" s="38"/>
      <c r="G3526" s="38" t="s">
        <v>259</v>
      </c>
      <c r="H3526" s="38" t="s">
        <v>7149</v>
      </c>
      <c r="I3526" s="40" t="s">
        <v>7150</v>
      </c>
      <c r="J3526" s="40"/>
      <c r="K3526" s="40" t="str">
        <f t="shared" si="170"/>
        <v>Total &lt;em&gt;{totalRepaySchedule}&lt;/em&gt; Repayment schedules</v>
      </c>
      <c r="L3526" s="41" t="s">
        <v>7151</v>
      </c>
      <c r="M3526" s="40" t="s">
        <v>7152</v>
      </c>
      <c r="N3526" s="40" t="s">
        <v>7150</v>
      </c>
      <c r="O3526" s="40" t="s">
        <v>7153</v>
      </c>
    </row>
    <row r="3527" spans="2:15" ht="30" customHeight="1">
      <c r="B3527" s="38">
        <v>3526</v>
      </c>
      <c r="C3527" s="39" t="str">
        <f t="shared" si="168"/>
        <v>CUS12431000.LABEL.FREEZE</v>
      </c>
      <c r="D3527" s="38" t="str">
        <f t="shared" si="169"/>
        <v>CUS12431000</v>
      </c>
      <c r="E3527" s="38" t="s">
        <v>7143</v>
      </c>
      <c r="F3527" s="38"/>
      <c r="G3527" s="38" t="s">
        <v>259</v>
      </c>
      <c r="H3527" s="38" t="s">
        <v>7154</v>
      </c>
      <c r="I3527" s="40" t="s">
        <v>7155</v>
      </c>
      <c r="J3527" s="40"/>
      <c r="K3527" s="40" t="str">
        <f t="shared" si="170"/>
        <v>Freeze</v>
      </c>
      <c r="L3527" s="41" t="s">
        <v>7156</v>
      </c>
      <c r="M3527" s="40" t="s">
        <v>7157</v>
      </c>
      <c r="N3527" s="40" t="s">
        <v>7155</v>
      </c>
      <c r="O3527" s="40" t="s">
        <v>7158</v>
      </c>
    </row>
    <row r="3528" spans="2:15" ht="30" customHeight="1">
      <c r="B3528" s="38">
        <v>3527</v>
      </c>
      <c r="C3528" s="39" t="str">
        <f t="shared" si="168"/>
        <v>CUS12431000.LABEL.PLEASE_SELECT_THE_REPAYMENT_SC</v>
      </c>
      <c r="D3528" s="38" t="str">
        <f t="shared" si="169"/>
        <v>CUS12431000</v>
      </c>
      <c r="E3528" s="38" t="s">
        <v>7143</v>
      </c>
      <c r="F3528" s="38"/>
      <c r="G3528" s="38" t="s">
        <v>259</v>
      </c>
      <c r="H3528" s="38" t="s">
        <v>7159</v>
      </c>
      <c r="I3528" s="40" t="s">
        <v>7160</v>
      </c>
      <c r="J3528" s="40"/>
      <c r="K3528" s="40" t="str">
        <f t="shared" si="170"/>
        <v>Please select the repayment schedule in sequence.</v>
      </c>
      <c r="L3528" s="41" t="s">
        <v>7161</v>
      </c>
      <c r="M3528" s="40" t="s">
        <v>7162</v>
      </c>
      <c r="N3528" s="40" t="s">
        <v>7160</v>
      </c>
      <c r="O3528" s="40" t="s">
        <v>7163</v>
      </c>
    </row>
    <row r="3529" spans="2:15" ht="30" customHeight="1">
      <c r="B3529" s="38">
        <v>3528</v>
      </c>
      <c r="C3529" s="39" t="str">
        <f t="shared" si="168"/>
        <v>CUS12431000.LABEL.PLEASE_SELECT_THE_NEXT_REPAYME</v>
      </c>
      <c r="D3529" s="38" t="str">
        <f t="shared" si="169"/>
        <v>CUS12431000</v>
      </c>
      <c r="E3529" s="38" t="s">
        <v>7143</v>
      </c>
      <c r="F3529" s="38"/>
      <c r="G3529" s="38" t="s">
        <v>259</v>
      </c>
      <c r="H3529" s="38" t="s">
        <v>7164</v>
      </c>
      <c r="I3529" s="40" t="s">
        <v>7165</v>
      </c>
      <c r="J3529" s="40"/>
      <c r="K3529" s="40" t="str">
        <f t="shared" si="170"/>
        <v>Please select the next repayment schedule: Paid or Freeze</v>
      </c>
      <c r="L3529" s="41" t="s">
        <v>7166</v>
      </c>
      <c r="M3529" s="40" t="s">
        <v>7167</v>
      </c>
      <c r="N3529" s="40" t="s">
        <v>7165</v>
      </c>
      <c r="O3529" s="40" t="s">
        <v>7168</v>
      </c>
    </row>
    <row r="3530" spans="2:15" ht="30" customHeight="1">
      <c r="B3530" s="38">
        <v>3529</v>
      </c>
      <c r="C3530" s="39" t="str">
        <f t="shared" si="168"/>
        <v>CUS12431000.LABEL.NO</v>
      </c>
      <c r="D3530" s="38" t="str">
        <f t="shared" si="169"/>
        <v>CUS12431000</v>
      </c>
      <c r="E3530" s="38" t="s">
        <v>7143</v>
      </c>
      <c r="F3530" s="38"/>
      <c r="G3530" s="38" t="s">
        <v>259</v>
      </c>
      <c r="H3530" s="38" t="s">
        <v>250</v>
      </c>
      <c r="I3530" s="40" t="s">
        <v>7169</v>
      </c>
      <c r="J3530" s="40"/>
      <c r="K3530" s="40" t="str">
        <f t="shared" si="170"/>
        <v>NO.</v>
      </c>
      <c r="L3530" s="41" t="s">
        <v>7170</v>
      </c>
      <c r="M3530" s="40" t="s">
        <v>7171</v>
      </c>
      <c r="N3530" s="40" t="s">
        <v>7169</v>
      </c>
      <c r="O3530" s="40" t="s">
        <v>7172</v>
      </c>
    </row>
    <row r="3531" spans="2:15" ht="30" customHeight="1">
      <c r="B3531" s="38">
        <v>3530</v>
      </c>
      <c r="C3531" s="39" t="str">
        <f t="shared" si="168"/>
        <v>CUS12433000.TITLE.REPAY</v>
      </c>
      <c r="D3531" s="38" t="str">
        <f t="shared" si="169"/>
        <v>CUS12433000</v>
      </c>
      <c r="E3531" s="38" t="s">
        <v>7173</v>
      </c>
      <c r="F3531" s="38"/>
      <c r="G3531" s="38" t="s">
        <v>1271</v>
      </c>
      <c r="H3531" s="38" t="s">
        <v>7016</v>
      </c>
      <c r="I3531" s="40" t="s">
        <v>7017</v>
      </c>
      <c r="J3531" s="40"/>
      <c r="K3531" s="40" t="str">
        <f t="shared" si="170"/>
        <v>Repay</v>
      </c>
      <c r="L3531" s="41" t="s">
        <v>7018</v>
      </c>
      <c r="M3531" s="40" t="s">
        <v>7019</v>
      </c>
      <c r="N3531" s="40" t="s">
        <v>7020</v>
      </c>
      <c r="O3531" s="40" t="s">
        <v>5324</v>
      </c>
    </row>
    <row r="3532" spans="2:15" ht="30" customHeight="1">
      <c r="B3532" s="38">
        <v>3531</v>
      </c>
      <c r="C3532" s="39" t="str">
        <f t="shared" si="168"/>
        <v>CUS12433000.LABEL.WOULD_YOU_LIKE_TO_REPAY_THE_SC</v>
      </c>
      <c r="D3532" s="38" t="str">
        <f t="shared" si="169"/>
        <v>CUS12433000</v>
      </c>
      <c r="E3532" s="38" t="s">
        <v>7173</v>
      </c>
      <c r="F3532" s="38"/>
      <c r="G3532" s="38" t="s">
        <v>259</v>
      </c>
      <c r="H3532" s="38" t="s">
        <v>7174</v>
      </c>
      <c r="I3532" s="40" t="s">
        <v>7175</v>
      </c>
      <c r="J3532" s="40"/>
      <c r="K3532" s="40" t="str">
        <f t="shared" si="170"/>
        <v>Would you like to repay the schedule you have selected?</v>
      </c>
      <c r="L3532" s="41" t="s">
        <v>7176</v>
      </c>
      <c r="M3532" s="49" t="s">
        <v>20056</v>
      </c>
      <c r="N3532" s="40" t="s">
        <v>7177</v>
      </c>
      <c r="O3532" s="40" t="s">
        <v>7178</v>
      </c>
    </row>
    <row r="3533" spans="2:15" ht="30" customHeight="1">
      <c r="B3533" s="38">
        <v>3532</v>
      </c>
      <c r="C3533" s="39" t="str">
        <f t="shared" si="168"/>
        <v>CUS12433000.LABEL.REPAY_AMOUNT</v>
      </c>
      <c r="D3533" s="38" t="str">
        <f t="shared" si="169"/>
        <v>CUS12433000</v>
      </c>
      <c r="E3533" s="38" t="s">
        <v>7173</v>
      </c>
      <c r="F3533" s="38"/>
      <c r="G3533" s="38" t="s">
        <v>259</v>
      </c>
      <c r="H3533" s="38" t="s">
        <v>7179</v>
      </c>
      <c r="I3533" s="40" t="s">
        <v>7180</v>
      </c>
      <c r="J3533" s="40"/>
      <c r="K3533" s="40" t="str">
        <f t="shared" si="170"/>
        <v>Repay Amount</v>
      </c>
      <c r="L3533" s="41" t="s">
        <v>7181</v>
      </c>
      <c r="M3533" s="40" t="s">
        <v>7182</v>
      </c>
      <c r="N3533" s="40" t="s">
        <v>7183</v>
      </c>
      <c r="O3533" s="40" t="s">
        <v>7184</v>
      </c>
    </row>
    <row r="3534" spans="2:15" ht="30" customHeight="1">
      <c r="B3534" s="38">
        <v>3533</v>
      </c>
      <c r="C3534" s="39" t="str">
        <f t="shared" si="168"/>
        <v>CUS12433000.LABEL.PRINCIPAL_AMOUNT</v>
      </c>
      <c r="D3534" s="38" t="str">
        <f t="shared" si="169"/>
        <v>CUS12433000</v>
      </c>
      <c r="E3534" s="38" t="s">
        <v>7173</v>
      </c>
      <c r="F3534" s="38"/>
      <c r="G3534" s="38" t="s">
        <v>259</v>
      </c>
      <c r="H3534" s="38" t="s">
        <v>4861</v>
      </c>
      <c r="I3534" s="40" t="s">
        <v>4862</v>
      </c>
      <c r="J3534" s="40"/>
      <c r="K3534" s="40" t="str">
        <f t="shared" si="170"/>
        <v>Principal Amount</v>
      </c>
      <c r="L3534" s="41" t="s">
        <v>4863</v>
      </c>
      <c r="M3534" s="40" t="s">
        <v>4864</v>
      </c>
      <c r="N3534" s="40" t="s">
        <v>3688</v>
      </c>
      <c r="O3534" s="40" t="s">
        <v>5347</v>
      </c>
    </row>
    <row r="3535" spans="2:15" ht="30" customHeight="1">
      <c r="B3535" s="38">
        <v>3534</v>
      </c>
      <c r="C3535" s="39" t="str">
        <f t="shared" si="168"/>
        <v>CUS12433000.LABEL.FROM_ACCOUNT</v>
      </c>
      <c r="D3535" s="38" t="str">
        <f t="shared" si="169"/>
        <v>CUS12433000</v>
      </c>
      <c r="E3535" s="38" t="s">
        <v>7173</v>
      </c>
      <c r="F3535" s="38"/>
      <c r="G3535" s="38" t="s">
        <v>259</v>
      </c>
      <c r="H3535" s="38" t="s">
        <v>3229</v>
      </c>
      <c r="I3535" s="40" t="s">
        <v>3279</v>
      </c>
      <c r="J3535" s="40"/>
      <c r="K3535" s="40" t="str">
        <f t="shared" si="170"/>
        <v>From Account</v>
      </c>
      <c r="L3535" s="41" t="s">
        <v>3231</v>
      </c>
      <c r="M3535" s="40" t="s">
        <v>3256</v>
      </c>
      <c r="N3535" s="40" t="s">
        <v>3233</v>
      </c>
      <c r="O3535" s="40" t="s">
        <v>3298</v>
      </c>
    </row>
    <row r="3536" spans="2:15" ht="30" customHeight="1">
      <c r="B3536" s="38">
        <v>3535</v>
      </c>
      <c r="C3536" s="39" t="str">
        <f t="shared" si="168"/>
        <v>CUS12433000.LABEL.OTHER_AMOUNT_INCLUDE_FEE</v>
      </c>
      <c r="D3536" s="38" t="str">
        <f t="shared" si="169"/>
        <v>CUS12433000</v>
      </c>
      <c r="E3536" s="38" t="s">
        <v>7173</v>
      </c>
      <c r="F3536" s="38"/>
      <c r="G3536" s="38" t="s">
        <v>259</v>
      </c>
      <c r="H3536" s="38" t="s">
        <v>3698</v>
      </c>
      <c r="I3536" s="40" t="s">
        <v>6764</v>
      </c>
      <c r="J3536" s="40"/>
      <c r="K3536" s="40" t="str">
        <f t="shared" si="170"/>
        <v>Other Amount (Include Fee)</v>
      </c>
      <c r="L3536" s="41" t="s">
        <v>3700</v>
      </c>
      <c r="M3536" s="40" t="s">
        <v>3701</v>
      </c>
      <c r="N3536" s="40" t="s">
        <v>3702</v>
      </c>
      <c r="O3536" s="40" t="s">
        <v>3703</v>
      </c>
    </row>
    <row r="3537" spans="2:15" ht="30" customHeight="1">
      <c r="B3537" s="38">
        <v>3536</v>
      </c>
      <c r="C3537" s="39" t="str">
        <f t="shared" si="168"/>
        <v>CUS12433000.LABEL.WITHDRAWAL_ACCOUNT</v>
      </c>
      <c r="D3537" s="38" t="str">
        <f t="shared" si="169"/>
        <v>CUS12433000</v>
      </c>
      <c r="E3537" s="38" t="s">
        <v>7173</v>
      </c>
      <c r="F3537" s="38"/>
      <c r="G3537" s="38" t="s">
        <v>259</v>
      </c>
      <c r="H3537" s="38" t="s">
        <v>4886</v>
      </c>
      <c r="I3537" s="40" t="s">
        <v>6493</v>
      </c>
      <c r="J3537" s="40"/>
      <c r="K3537" s="40" t="str">
        <f t="shared" si="170"/>
        <v>Withdrawal Account</v>
      </c>
      <c r="L3537" s="41" t="s">
        <v>4888</v>
      </c>
      <c r="M3537" s="40" t="s">
        <v>3256</v>
      </c>
      <c r="N3537" s="40" t="s">
        <v>3233</v>
      </c>
      <c r="O3537" s="40" t="s">
        <v>6494</v>
      </c>
    </row>
    <row r="3538" spans="2:15" ht="30" customHeight="1">
      <c r="B3538" s="38">
        <v>3537</v>
      </c>
      <c r="C3538" s="39" t="str">
        <f t="shared" si="168"/>
        <v>CUS12433000.LABEL.INTEREST_AMOUNT</v>
      </c>
      <c r="D3538" s="38" t="str">
        <f t="shared" si="169"/>
        <v>CUS12433000</v>
      </c>
      <c r="E3538" s="38" t="s">
        <v>7173</v>
      </c>
      <c r="F3538" s="38"/>
      <c r="G3538" s="38" t="s">
        <v>259</v>
      </c>
      <c r="H3538" s="38" t="s">
        <v>3690</v>
      </c>
      <c r="I3538" s="40" t="s">
        <v>3691</v>
      </c>
      <c r="J3538" s="40"/>
      <c r="K3538" s="40" t="str">
        <f t="shared" si="170"/>
        <v>Interest Amount</v>
      </c>
      <c r="L3538" s="41" t="s">
        <v>3692</v>
      </c>
      <c r="M3538" s="40" t="s">
        <v>2652</v>
      </c>
      <c r="N3538" s="40" t="s">
        <v>3691</v>
      </c>
      <c r="O3538" s="40" t="s">
        <v>3694</v>
      </c>
    </row>
    <row r="3539" spans="2:15" ht="30" customHeight="1">
      <c r="B3539" s="38">
        <v>3538</v>
      </c>
      <c r="C3539" s="39" t="str">
        <f t="shared" si="168"/>
        <v>CUS12433000.LABEL.FREE</v>
      </c>
      <c r="D3539" s="38" t="str">
        <f t="shared" si="169"/>
        <v>CUS12433000</v>
      </c>
      <c r="E3539" s="38" t="s">
        <v>7173</v>
      </c>
      <c r="F3539" s="38"/>
      <c r="G3539" s="38" t="s">
        <v>259</v>
      </c>
      <c r="H3539" s="38" t="s">
        <v>592</v>
      </c>
      <c r="I3539" s="40" t="s">
        <v>593</v>
      </c>
      <c r="J3539" s="40"/>
      <c r="K3539" s="40" t="str">
        <f t="shared" si="170"/>
        <v>Free</v>
      </c>
      <c r="L3539" s="41" t="s">
        <v>594</v>
      </c>
      <c r="M3539" s="40" t="s">
        <v>595</v>
      </c>
      <c r="N3539" s="40" t="s">
        <v>593</v>
      </c>
      <c r="O3539" s="40" t="s">
        <v>596</v>
      </c>
    </row>
    <row r="3540" spans="2:15" ht="30" customHeight="1">
      <c r="B3540" s="38">
        <v>3539</v>
      </c>
      <c r="C3540" s="39" t="str">
        <f t="shared" si="168"/>
        <v>CUS12433000.LABEL.REPAYMENT_AMOUNTS_WILL_BE_TRAN</v>
      </c>
      <c r="D3540" s="38" t="str">
        <f t="shared" si="169"/>
        <v>CUS12433000</v>
      </c>
      <c r="E3540" s="38" t="s">
        <v>7173</v>
      </c>
      <c r="F3540" s="38"/>
      <c r="G3540" s="38" t="s">
        <v>259</v>
      </c>
      <c r="H3540" s="38" t="s">
        <v>7185</v>
      </c>
      <c r="I3540" s="40" t="s">
        <v>20042</v>
      </c>
      <c r="J3540" s="40"/>
      <c r="K3540" s="40" t="str">
        <f t="shared" si="170"/>
        <v>Repayment amounts will be sent from your Current and Saving account. And our balance will be freeze for the actual payment date.</v>
      </c>
      <c r="L3540" s="41" t="s">
        <v>7187</v>
      </c>
      <c r="M3540" s="40" t="s">
        <v>7188</v>
      </c>
      <c r="N3540" s="40" t="s">
        <v>7186</v>
      </c>
      <c r="O3540" s="40" t="s">
        <v>7189</v>
      </c>
    </row>
    <row r="3541" spans="2:15" ht="30" customHeight="1">
      <c r="B3541" s="38">
        <v>3540</v>
      </c>
      <c r="C3541" s="39" t="str">
        <f t="shared" si="168"/>
        <v>CUS12433000.BUTTON.CANCEL</v>
      </c>
      <c r="D3541" s="38" t="str">
        <f t="shared" si="169"/>
        <v>CUS12433000</v>
      </c>
      <c r="E3541" s="38" t="s">
        <v>7173</v>
      </c>
      <c r="F3541" s="38"/>
      <c r="G3541" s="38" t="s">
        <v>13</v>
      </c>
      <c r="H3541" s="38" t="s">
        <v>24</v>
      </c>
      <c r="I3541" s="40" t="s">
        <v>25</v>
      </c>
      <c r="J3541" s="40"/>
      <c r="K3541" s="40" t="str">
        <f t="shared" si="170"/>
        <v>Cancel</v>
      </c>
      <c r="L3541" s="41" t="s">
        <v>26</v>
      </c>
      <c r="M3541" s="40" t="s">
        <v>27</v>
      </c>
      <c r="N3541" s="40" t="s">
        <v>260</v>
      </c>
      <c r="O3541" s="40" t="s">
        <v>28</v>
      </c>
    </row>
    <row r="3542" spans="2:15" ht="30" customHeight="1">
      <c r="B3542" s="38">
        <v>3541</v>
      </c>
      <c r="C3542" s="39" t="str">
        <f t="shared" si="168"/>
        <v>CUS12433000.BUTTON.REPAY</v>
      </c>
      <c r="D3542" s="38" t="str">
        <f t="shared" si="169"/>
        <v>CUS12433000</v>
      </c>
      <c r="E3542" s="38" t="s">
        <v>7173</v>
      </c>
      <c r="F3542" s="38"/>
      <c r="G3542" s="38" t="s">
        <v>13</v>
      </c>
      <c r="H3542" s="38" t="s">
        <v>7016</v>
      </c>
      <c r="I3542" s="40" t="s">
        <v>7017</v>
      </c>
      <c r="J3542" s="40"/>
      <c r="K3542" s="40" t="str">
        <f t="shared" si="170"/>
        <v>Repay</v>
      </c>
      <c r="L3542" s="41" t="s">
        <v>7018</v>
      </c>
      <c r="M3542" s="40" t="s">
        <v>7019</v>
      </c>
      <c r="N3542" s="40" t="s">
        <v>70</v>
      </c>
      <c r="O3542" s="40" t="s">
        <v>7096</v>
      </c>
    </row>
    <row r="3543" spans="2:15" ht="30" customHeight="1">
      <c r="B3543" s="38">
        <v>3542</v>
      </c>
      <c r="C3543" s="39" t="str">
        <f t="shared" si="168"/>
        <v>CUS12434000.TITLE.REPAYMENT</v>
      </c>
      <c r="D3543" s="38" t="str">
        <f t="shared" si="169"/>
        <v>CUS12434000</v>
      </c>
      <c r="E3543" s="38" t="s">
        <v>7190</v>
      </c>
      <c r="F3543" s="38"/>
      <c r="G3543" s="38" t="s">
        <v>1271</v>
      </c>
      <c r="H3543" s="38" t="s">
        <v>7092</v>
      </c>
      <c r="I3543" s="40" t="s">
        <v>7093</v>
      </c>
      <c r="J3543" s="40"/>
      <c r="K3543" s="40" t="str">
        <f t="shared" si="170"/>
        <v>Repayment</v>
      </c>
      <c r="L3543" s="41" t="s">
        <v>7094</v>
      </c>
      <c r="M3543" s="40" t="s">
        <v>7095</v>
      </c>
      <c r="N3543" s="40" t="s">
        <v>7020</v>
      </c>
      <c r="O3543" s="40" t="s">
        <v>7096</v>
      </c>
    </row>
    <row r="3544" spans="2:15" ht="30" customHeight="1">
      <c r="B3544" s="38">
        <v>3543</v>
      </c>
      <c r="C3544" s="39" t="str">
        <f t="shared" si="168"/>
        <v>CUS12434000.LABEL.LOAN_SCHEDULE_REPAYMENT_COMPLE</v>
      </c>
      <c r="D3544" s="38" t="str">
        <f t="shared" si="169"/>
        <v>CUS12434000</v>
      </c>
      <c r="E3544" s="38" t="s">
        <v>7190</v>
      </c>
      <c r="F3544" s="38"/>
      <c r="G3544" s="38" t="s">
        <v>259</v>
      </c>
      <c r="H3544" s="38" t="s">
        <v>7191</v>
      </c>
      <c r="I3544" s="40" t="s">
        <v>7192</v>
      </c>
      <c r="J3544" s="40"/>
      <c r="K3544" s="40" t="str">
        <f t="shared" si="170"/>
        <v>Loan schedule repayment completed!</v>
      </c>
      <c r="L3544" s="41" t="s">
        <v>7193</v>
      </c>
      <c r="M3544" s="40" t="s">
        <v>7194</v>
      </c>
      <c r="N3544" s="40" t="s">
        <v>7195</v>
      </c>
      <c r="O3544" s="40" t="s">
        <v>7196</v>
      </c>
    </row>
    <row r="3545" spans="2:15" ht="30" customHeight="1">
      <c r="B3545" s="38">
        <v>3544</v>
      </c>
      <c r="C3545" s="39" t="str">
        <f t="shared" si="168"/>
        <v>CUS12434000.LABEL.REPAY_AMOUNT</v>
      </c>
      <c r="D3545" s="38" t="str">
        <f t="shared" si="169"/>
        <v>CUS12434000</v>
      </c>
      <c r="E3545" s="38" t="s">
        <v>7190</v>
      </c>
      <c r="F3545" s="38"/>
      <c r="G3545" s="38" t="s">
        <v>259</v>
      </c>
      <c r="H3545" s="38" t="s">
        <v>7179</v>
      </c>
      <c r="I3545" s="40" t="s">
        <v>7180</v>
      </c>
      <c r="J3545" s="40"/>
      <c r="K3545" s="40" t="str">
        <f t="shared" si="170"/>
        <v>Repay Amount</v>
      </c>
      <c r="L3545" s="41" t="s">
        <v>7181</v>
      </c>
      <c r="M3545" s="40" t="s">
        <v>7182</v>
      </c>
      <c r="N3545" s="40" t="s">
        <v>7183</v>
      </c>
      <c r="O3545" s="40" t="s">
        <v>7184</v>
      </c>
    </row>
    <row r="3546" spans="2:15" ht="30" customHeight="1">
      <c r="B3546" s="38">
        <v>3545</v>
      </c>
      <c r="C3546" s="39" t="str">
        <f t="shared" si="168"/>
        <v>CUS12434000.LABEL.PRINCIPAL_AMOUNT</v>
      </c>
      <c r="D3546" s="38" t="str">
        <f t="shared" si="169"/>
        <v>CUS12434000</v>
      </c>
      <c r="E3546" s="38" t="s">
        <v>7190</v>
      </c>
      <c r="F3546" s="38"/>
      <c r="G3546" s="38" t="s">
        <v>259</v>
      </c>
      <c r="H3546" s="38" t="s">
        <v>4861</v>
      </c>
      <c r="I3546" s="40" t="s">
        <v>4862</v>
      </c>
      <c r="J3546" s="40"/>
      <c r="K3546" s="40" t="str">
        <f t="shared" si="170"/>
        <v>Principal Amount</v>
      </c>
      <c r="L3546" s="41" t="s">
        <v>4863</v>
      </c>
      <c r="M3546" s="40" t="s">
        <v>4864</v>
      </c>
      <c r="N3546" s="40" t="s">
        <v>3688</v>
      </c>
      <c r="O3546" s="40" t="s">
        <v>5347</v>
      </c>
    </row>
    <row r="3547" spans="2:15" ht="30" customHeight="1">
      <c r="B3547" s="38">
        <v>3546</v>
      </c>
      <c r="C3547" s="39" t="str">
        <f t="shared" si="168"/>
        <v>CUS12434000.LABEL.INTEREST_AMOUNT</v>
      </c>
      <c r="D3547" s="38" t="str">
        <f t="shared" si="169"/>
        <v>CUS12434000</v>
      </c>
      <c r="E3547" s="38" t="s">
        <v>7190</v>
      </c>
      <c r="F3547" s="38"/>
      <c r="G3547" s="38" t="s">
        <v>259</v>
      </c>
      <c r="H3547" s="38" t="s">
        <v>3690</v>
      </c>
      <c r="I3547" s="40" t="s">
        <v>3691</v>
      </c>
      <c r="J3547" s="40"/>
      <c r="K3547" s="40" t="str">
        <f t="shared" si="170"/>
        <v>Interest Amount</v>
      </c>
      <c r="L3547" s="41" t="s">
        <v>3692</v>
      </c>
      <c r="M3547" s="40" t="s">
        <v>2652</v>
      </c>
      <c r="N3547" s="40" t="s">
        <v>3693</v>
      </c>
      <c r="O3547" s="40" t="s">
        <v>3694</v>
      </c>
    </row>
    <row r="3548" spans="2:15" ht="30" customHeight="1">
      <c r="B3548" s="38">
        <v>3547</v>
      </c>
      <c r="C3548" s="39" t="str">
        <f t="shared" si="168"/>
        <v>CUS12434000.LABEL.OTHER_AMOUNT_INCLUDE_FEE</v>
      </c>
      <c r="D3548" s="38" t="str">
        <f t="shared" si="169"/>
        <v>CUS12434000</v>
      </c>
      <c r="E3548" s="38" t="s">
        <v>7190</v>
      </c>
      <c r="F3548" s="38"/>
      <c r="G3548" s="38" t="s">
        <v>259</v>
      </c>
      <c r="H3548" s="38" t="s">
        <v>3698</v>
      </c>
      <c r="I3548" s="40" t="s">
        <v>6764</v>
      </c>
      <c r="J3548" s="40"/>
      <c r="K3548" s="40" t="str">
        <f t="shared" si="170"/>
        <v>Other Amount (Include Fee)</v>
      </c>
      <c r="L3548" s="41" t="s">
        <v>3700</v>
      </c>
      <c r="M3548" s="40" t="s">
        <v>3701</v>
      </c>
      <c r="N3548" s="40" t="s">
        <v>3702</v>
      </c>
      <c r="O3548" s="40" t="s">
        <v>3703</v>
      </c>
    </row>
    <row r="3549" spans="2:15" ht="30" customHeight="1">
      <c r="B3549" s="38">
        <v>3548</v>
      </c>
      <c r="C3549" s="39" t="str">
        <f t="shared" si="168"/>
        <v>CUS12434000.LABEL.WITHDRAWAL_ACCOUNT</v>
      </c>
      <c r="D3549" s="38" t="str">
        <f t="shared" si="169"/>
        <v>CUS12434000</v>
      </c>
      <c r="E3549" s="38" t="s">
        <v>7190</v>
      </c>
      <c r="F3549" s="38"/>
      <c r="G3549" s="38" t="s">
        <v>259</v>
      </c>
      <c r="H3549" s="38" t="s">
        <v>4886</v>
      </c>
      <c r="I3549" s="40" t="s">
        <v>6493</v>
      </c>
      <c r="J3549" s="40"/>
      <c r="K3549" s="40" t="str">
        <f t="shared" si="170"/>
        <v>Withdrawal Account</v>
      </c>
      <c r="L3549" s="41" t="s">
        <v>4888</v>
      </c>
      <c r="M3549" s="40" t="s">
        <v>3256</v>
      </c>
      <c r="N3549" s="40" t="s">
        <v>3233</v>
      </c>
      <c r="O3549" s="40" t="s">
        <v>6494</v>
      </c>
    </row>
    <row r="3550" spans="2:15" ht="30" customHeight="1">
      <c r="B3550" s="38">
        <v>3549</v>
      </c>
      <c r="C3550" s="39" t="str">
        <f t="shared" si="168"/>
        <v>CUS12434000.BUTTON.OKAY</v>
      </c>
      <c r="D3550" s="38" t="str">
        <f t="shared" si="169"/>
        <v>CUS12434000</v>
      </c>
      <c r="E3550" s="38" t="s">
        <v>7190</v>
      </c>
      <c r="F3550" s="38"/>
      <c r="G3550" s="38" t="s">
        <v>13</v>
      </c>
      <c r="H3550" s="38" t="s">
        <v>34</v>
      </c>
      <c r="I3550" s="40" t="s">
        <v>35</v>
      </c>
      <c r="J3550" s="40"/>
      <c r="K3550" s="40" t="str">
        <f t="shared" si="170"/>
        <v>Okay</v>
      </c>
      <c r="L3550" s="41" t="s">
        <v>15</v>
      </c>
      <c r="M3550" s="40" t="s">
        <v>31</v>
      </c>
      <c r="N3550" s="40" t="s">
        <v>36</v>
      </c>
      <c r="O3550" s="40" t="s">
        <v>37</v>
      </c>
    </row>
    <row r="3551" spans="2:15" ht="30" customHeight="1">
      <c r="B3551" s="38">
        <v>3550</v>
      </c>
      <c r="C3551" s="39" t="str">
        <f t="shared" si="168"/>
        <v>CUS12441000.TITLE.LOAN_DETAIL</v>
      </c>
      <c r="D3551" s="38" t="str">
        <f t="shared" si="169"/>
        <v>CUS12441000</v>
      </c>
      <c r="E3551" s="38" t="s">
        <v>7197</v>
      </c>
      <c r="F3551" s="38"/>
      <c r="G3551" s="38" t="s">
        <v>1271</v>
      </c>
      <c r="H3551" s="38" t="s">
        <v>7198</v>
      </c>
      <c r="I3551" s="40" t="s">
        <v>7199</v>
      </c>
      <c r="J3551" s="40"/>
      <c r="K3551" s="40" t="str">
        <f t="shared" si="170"/>
        <v>Loan Detail</v>
      </c>
      <c r="L3551" s="41" t="s">
        <v>7200</v>
      </c>
      <c r="M3551" s="40" t="s">
        <v>7201</v>
      </c>
      <c r="N3551" s="40" t="s">
        <v>7202</v>
      </c>
      <c r="O3551" s="40" t="s">
        <v>7203</v>
      </c>
    </row>
    <row r="3552" spans="2:15" ht="30" customHeight="1">
      <c r="B3552" s="38">
        <v>3551</v>
      </c>
      <c r="C3552" s="39" t="str">
        <f t="shared" si="168"/>
        <v>CUS12441000.LABEL.LOAN_ACCOUNT_NAME</v>
      </c>
      <c r="D3552" s="38" t="str">
        <f t="shared" si="169"/>
        <v>CUS12441000</v>
      </c>
      <c r="E3552" s="38" t="s">
        <v>7197</v>
      </c>
      <c r="F3552" s="38"/>
      <c r="G3552" s="38" t="s">
        <v>259</v>
      </c>
      <c r="H3552" s="38" t="s">
        <v>7204</v>
      </c>
      <c r="I3552" s="40" t="s">
        <v>7205</v>
      </c>
      <c r="J3552" s="40"/>
      <c r="K3552" s="40" t="str">
        <f t="shared" si="170"/>
        <v>Loan Account Name</v>
      </c>
      <c r="L3552" s="41" t="s">
        <v>7206</v>
      </c>
      <c r="M3552" s="40" t="s">
        <v>7207</v>
      </c>
      <c r="N3552" s="40" t="s">
        <v>7208</v>
      </c>
      <c r="O3552" s="40" t="s">
        <v>7209</v>
      </c>
    </row>
    <row r="3553" spans="2:15" ht="30" customHeight="1">
      <c r="B3553" s="38">
        <v>3552</v>
      </c>
      <c r="C3553" s="39" t="str">
        <f t="shared" si="168"/>
        <v>CUS12441000.LABEL.ACCOUNT_NUMBER</v>
      </c>
      <c r="D3553" s="38" t="str">
        <f t="shared" si="169"/>
        <v>CUS12441000</v>
      </c>
      <c r="E3553" s="38" t="s">
        <v>7197</v>
      </c>
      <c r="F3553" s="38"/>
      <c r="G3553" s="38" t="s">
        <v>259</v>
      </c>
      <c r="H3553" s="38" t="s">
        <v>7210</v>
      </c>
      <c r="I3553" s="40" t="s">
        <v>7211</v>
      </c>
      <c r="J3553" s="40"/>
      <c r="K3553" s="40" t="str">
        <f t="shared" si="170"/>
        <v>Account Number</v>
      </c>
      <c r="L3553" s="41" t="s">
        <v>1892</v>
      </c>
      <c r="M3553" s="40" t="s">
        <v>1893</v>
      </c>
      <c r="N3553" s="40" t="s">
        <v>1894</v>
      </c>
      <c r="O3553" s="40" t="s">
        <v>7212</v>
      </c>
    </row>
    <row r="3554" spans="2:15" ht="30" customHeight="1">
      <c r="B3554" s="38">
        <v>3553</v>
      </c>
      <c r="C3554" s="39" t="str">
        <f t="shared" si="168"/>
        <v>CUS12441000.LABEL.OUTSTANDING_BALANCE</v>
      </c>
      <c r="D3554" s="38" t="str">
        <f t="shared" si="169"/>
        <v>CUS12441000</v>
      </c>
      <c r="E3554" s="38" t="s">
        <v>7197</v>
      </c>
      <c r="F3554" s="38"/>
      <c r="G3554" s="38" t="s">
        <v>259</v>
      </c>
      <c r="H3554" s="38" t="s">
        <v>7213</v>
      </c>
      <c r="I3554" s="40" t="s">
        <v>7214</v>
      </c>
      <c r="J3554" s="40"/>
      <c r="K3554" s="40" t="str">
        <f t="shared" si="170"/>
        <v>Outstanding Balance</v>
      </c>
      <c r="L3554" s="41" t="s">
        <v>7215</v>
      </c>
      <c r="M3554" s="40" t="s">
        <v>7216</v>
      </c>
      <c r="N3554" s="40" t="s">
        <v>7217</v>
      </c>
      <c r="O3554" s="40" t="s">
        <v>7218</v>
      </c>
    </row>
    <row r="3555" spans="2:15" ht="30" customHeight="1">
      <c r="B3555" s="38">
        <v>3554</v>
      </c>
      <c r="C3555" s="39" t="str">
        <f t="shared" si="168"/>
        <v>CUS12441000.LABEL.LOAN_PRINCIPLE</v>
      </c>
      <c r="D3555" s="38" t="str">
        <f t="shared" si="169"/>
        <v>CUS12441000</v>
      </c>
      <c r="E3555" s="38" t="s">
        <v>7197</v>
      </c>
      <c r="F3555" s="38"/>
      <c r="G3555" s="38" t="s">
        <v>259</v>
      </c>
      <c r="H3555" s="38" t="s">
        <v>7219</v>
      </c>
      <c r="I3555" s="40" t="s">
        <v>7220</v>
      </c>
      <c r="J3555" s="40"/>
      <c r="K3555" s="40" t="str">
        <f t="shared" si="170"/>
        <v>Loan Principle</v>
      </c>
      <c r="L3555" s="41" t="s">
        <v>3686</v>
      </c>
      <c r="M3555" s="40" t="s">
        <v>3687</v>
      </c>
      <c r="N3555" s="40" t="s">
        <v>7221</v>
      </c>
      <c r="O3555" s="40" t="s">
        <v>7222</v>
      </c>
    </row>
    <row r="3556" spans="2:15" ht="30" customHeight="1">
      <c r="B3556" s="38">
        <v>3555</v>
      </c>
      <c r="C3556" s="39" t="str">
        <f t="shared" si="168"/>
        <v>CUS12441000.LABEL.NEXT_REPAYMENT_SCHEDULE</v>
      </c>
      <c r="D3556" s="38" t="str">
        <f t="shared" si="169"/>
        <v>CUS12441000</v>
      </c>
      <c r="E3556" s="38" t="s">
        <v>7197</v>
      </c>
      <c r="F3556" s="38"/>
      <c r="G3556" s="38" t="s">
        <v>259</v>
      </c>
      <c r="H3556" s="38" t="s">
        <v>7223</v>
      </c>
      <c r="I3556" s="40" t="s">
        <v>7224</v>
      </c>
      <c r="J3556" s="40"/>
      <c r="K3556" s="40" t="str">
        <f t="shared" si="170"/>
        <v>Next Repayment Schedule</v>
      </c>
      <c r="L3556" s="41" t="s">
        <v>7225</v>
      </c>
      <c r="M3556" s="40" t="s">
        <v>7130</v>
      </c>
      <c r="N3556" s="40" t="s">
        <v>7131</v>
      </c>
      <c r="O3556" s="40" t="s">
        <v>7226</v>
      </c>
    </row>
    <row r="3557" spans="2:15" ht="30" customHeight="1">
      <c r="B3557" s="38">
        <v>3556</v>
      </c>
      <c r="C3557" s="39" t="str">
        <f t="shared" si="168"/>
        <v>CUS12441000.LABEL.PRODUCT_TYPE</v>
      </c>
      <c r="D3557" s="38" t="str">
        <f t="shared" si="169"/>
        <v>CUS12441000</v>
      </c>
      <c r="E3557" s="38" t="s">
        <v>7197</v>
      </c>
      <c r="F3557" s="38"/>
      <c r="G3557" s="38" t="s">
        <v>259</v>
      </c>
      <c r="H3557" s="38" t="s">
        <v>7227</v>
      </c>
      <c r="I3557" s="40" t="s">
        <v>7228</v>
      </c>
      <c r="J3557" s="40"/>
      <c r="K3557" s="40" t="str">
        <f t="shared" si="170"/>
        <v>Product Type</v>
      </c>
      <c r="L3557" s="41" t="s">
        <v>7229</v>
      </c>
      <c r="M3557" s="40" t="s">
        <v>7230</v>
      </c>
      <c r="N3557" s="40" t="s">
        <v>7231</v>
      </c>
      <c r="O3557" s="40" t="s">
        <v>7232</v>
      </c>
    </row>
    <row r="3558" spans="2:15" ht="30" customHeight="1">
      <c r="B3558" s="38">
        <v>3557</v>
      </c>
      <c r="C3558" s="39" t="str">
        <f t="shared" si="168"/>
        <v>CUS12441000.LABEL.REPAYMENT_MODE</v>
      </c>
      <c r="D3558" s="38" t="str">
        <f t="shared" si="169"/>
        <v>CUS12441000</v>
      </c>
      <c r="E3558" s="38" t="s">
        <v>7197</v>
      </c>
      <c r="F3558" s="38"/>
      <c r="G3558" s="38" t="s">
        <v>259</v>
      </c>
      <c r="H3558" s="38" t="s">
        <v>7233</v>
      </c>
      <c r="I3558" s="40" t="s">
        <v>7234</v>
      </c>
      <c r="J3558" s="40"/>
      <c r="K3558" s="40" t="str">
        <f t="shared" si="170"/>
        <v>Repayment Mode</v>
      </c>
      <c r="L3558" s="41" t="s">
        <v>7235</v>
      </c>
      <c r="M3558" s="40" t="s">
        <v>7236</v>
      </c>
      <c r="N3558" s="40" t="s">
        <v>7237</v>
      </c>
      <c r="O3558" s="40" t="s">
        <v>7238</v>
      </c>
    </row>
    <row r="3559" spans="2:15" ht="30" customHeight="1">
      <c r="B3559" s="38">
        <v>3558</v>
      </c>
      <c r="C3559" s="39" t="str">
        <f t="shared" si="168"/>
        <v>CUS12441000.LABEL.INTEREST_RATE</v>
      </c>
      <c r="D3559" s="38" t="str">
        <f t="shared" si="169"/>
        <v>CUS12441000</v>
      </c>
      <c r="E3559" s="38" t="s">
        <v>7197</v>
      </c>
      <c r="F3559" s="38"/>
      <c r="G3559" s="38" t="s">
        <v>259</v>
      </c>
      <c r="H3559" s="38" t="s">
        <v>3831</v>
      </c>
      <c r="I3559" s="40" t="s">
        <v>3832</v>
      </c>
      <c r="J3559" s="40"/>
      <c r="K3559" s="40" t="str">
        <f t="shared" si="170"/>
        <v>Interest Rate</v>
      </c>
      <c r="L3559" s="41" t="s">
        <v>2522</v>
      </c>
      <c r="M3559" s="40" t="s">
        <v>2776</v>
      </c>
      <c r="N3559" s="40" t="s">
        <v>7239</v>
      </c>
      <c r="O3559" s="40" t="s">
        <v>3833</v>
      </c>
    </row>
    <row r="3560" spans="2:15" ht="30" customHeight="1">
      <c r="B3560" s="38">
        <v>3559</v>
      </c>
      <c r="C3560" s="39" t="str">
        <f t="shared" si="168"/>
        <v>CUS12441000.LABEL.BRANCH</v>
      </c>
      <c r="D3560" s="38" t="str">
        <f t="shared" si="169"/>
        <v>CUS12441000</v>
      </c>
      <c r="E3560" s="38" t="s">
        <v>7197</v>
      </c>
      <c r="F3560" s="38"/>
      <c r="G3560" s="38" t="s">
        <v>259</v>
      </c>
      <c r="H3560" s="38" t="s">
        <v>4807</v>
      </c>
      <c r="I3560" s="40" t="s">
        <v>4808</v>
      </c>
      <c r="J3560" s="40"/>
      <c r="K3560" s="40" t="str">
        <f t="shared" si="170"/>
        <v>Branch</v>
      </c>
      <c r="L3560" s="41" t="s">
        <v>4809</v>
      </c>
      <c r="M3560" s="40" t="s">
        <v>4810</v>
      </c>
      <c r="N3560" s="40" t="s">
        <v>4811</v>
      </c>
      <c r="O3560" s="40" t="s">
        <v>4812</v>
      </c>
    </row>
    <row r="3561" spans="2:15" ht="30" customHeight="1">
      <c r="B3561" s="38">
        <v>3560</v>
      </c>
      <c r="C3561" s="39" t="str">
        <f t="shared" si="168"/>
        <v>CUS12441000.LABEL.OPEN_DATE_AND_END_DATE</v>
      </c>
      <c r="D3561" s="38" t="str">
        <f t="shared" si="169"/>
        <v>CUS12441000</v>
      </c>
      <c r="E3561" s="38" t="s">
        <v>7197</v>
      </c>
      <c r="F3561" s="38"/>
      <c r="G3561" s="38" t="s">
        <v>259</v>
      </c>
      <c r="H3561" s="38" t="s">
        <v>7240</v>
      </c>
      <c r="I3561" s="40" t="s">
        <v>7241</v>
      </c>
      <c r="J3561" s="40"/>
      <c r="K3561" s="40" t="str">
        <f t="shared" si="170"/>
        <v>Open Date and End Date</v>
      </c>
      <c r="L3561" s="41" t="s">
        <v>7242</v>
      </c>
      <c r="M3561" s="40" t="s">
        <v>7243</v>
      </c>
      <c r="N3561" s="40" t="s">
        <v>7244</v>
      </c>
      <c r="O3561" s="40" t="s">
        <v>7245</v>
      </c>
    </row>
    <row r="3562" spans="2:15" ht="30" customHeight="1">
      <c r="B3562" s="38">
        <v>3561</v>
      </c>
      <c r="C3562" s="39" t="str">
        <f t="shared" si="168"/>
        <v>CUS12441000.LABEL.SETTLEMENT_ACCOUNT</v>
      </c>
      <c r="D3562" s="38" t="str">
        <f t="shared" si="169"/>
        <v>CUS12441000</v>
      </c>
      <c r="E3562" s="38" t="s">
        <v>7197</v>
      </c>
      <c r="F3562" s="38"/>
      <c r="G3562" s="38" t="s">
        <v>259</v>
      </c>
      <c r="H3562" s="38" t="s">
        <v>7246</v>
      </c>
      <c r="I3562" s="40" t="s">
        <v>7247</v>
      </c>
      <c r="J3562" s="40"/>
      <c r="K3562" s="40" t="str">
        <f t="shared" si="170"/>
        <v>Settlement Account</v>
      </c>
      <c r="L3562" s="41" t="s">
        <v>4888</v>
      </c>
      <c r="M3562" s="40" t="s">
        <v>7248</v>
      </c>
      <c r="N3562" s="40" t="s">
        <v>7249</v>
      </c>
      <c r="O3562" s="40" t="s">
        <v>7250</v>
      </c>
    </row>
    <row r="3563" spans="2:15" ht="30" customHeight="1">
      <c r="B3563" s="38">
        <v>3562</v>
      </c>
      <c r="C3563" s="39" t="str">
        <f t="shared" si="168"/>
        <v>CUS12441000.LABEL.BUSINESS_LOAN_TERM</v>
      </c>
      <c r="D3563" s="38" t="str">
        <f t="shared" si="169"/>
        <v>CUS12441000</v>
      </c>
      <c r="E3563" s="38" t="s">
        <v>7197</v>
      </c>
      <c r="F3563" s="38"/>
      <c r="G3563" s="38" t="s">
        <v>259</v>
      </c>
      <c r="H3563" s="38" t="s">
        <v>7251</v>
      </c>
      <c r="I3563" s="40" t="s">
        <v>7252</v>
      </c>
      <c r="J3563" s="40"/>
      <c r="K3563" s="40" t="str">
        <f t="shared" si="170"/>
        <v>Business Loan (Term)</v>
      </c>
      <c r="L3563" s="41" t="s">
        <v>7253</v>
      </c>
      <c r="M3563" s="40" t="s">
        <v>7254</v>
      </c>
      <c r="N3563" s="40" t="s">
        <v>7255</v>
      </c>
      <c r="O3563" s="40" t="s">
        <v>7256</v>
      </c>
    </row>
    <row r="3564" spans="2:15" ht="30" customHeight="1">
      <c r="B3564" s="38">
        <v>3563</v>
      </c>
      <c r="C3564" s="39" t="str">
        <f t="shared" si="168"/>
        <v>CUS12441000.LABEL.DAYS_REMAIN</v>
      </c>
      <c r="D3564" s="38" t="str">
        <f t="shared" si="169"/>
        <v>CUS12441000</v>
      </c>
      <c r="E3564" s="38" t="s">
        <v>7197</v>
      </c>
      <c r="F3564" s="38"/>
      <c r="G3564" s="38" t="s">
        <v>259</v>
      </c>
      <c r="H3564" s="38" t="s">
        <v>7257</v>
      </c>
      <c r="I3564" s="40" t="s">
        <v>7258</v>
      </c>
      <c r="J3564" s="40"/>
      <c r="K3564" s="40" t="str">
        <f t="shared" si="170"/>
        <v>Days remain</v>
      </c>
      <c r="L3564" s="41" t="s">
        <v>7259</v>
      </c>
      <c r="M3564" s="40" t="s">
        <v>7260</v>
      </c>
      <c r="N3564" s="40" t="s">
        <v>7261</v>
      </c>
      <c r="O3564" s="40" t="s">
        <v>7262</v>
      </c>
    </row>
    <row r="3565" spans="2:15" ht="30" customHeight="1">
      <c r="B3565" s="38">
        <v>3564</v>
      </c>
      <c r="C3565" s="39" t="str">
        <f t="shared" si="168"/>
        <v>CUS12441000.BUTTON.CLOSE</v>
      </c>
      <c r="D3565" s="38" t="str">
        <f t="shared" si="169"/>
        <v>CUS12441000</v>
      </c>
      <c r="E3565" s="38" t="s">
        <v>7197</v>
      </c>
      <c r="F3565" s="38"/>
      <c r="G3565" s="38" t="s">
        <v>13</v>
      </c>
      <c r="H3565" s="38" t="s">
        <v>72</v>
      </c>
      <c r="I3565" s="40" t="s">
        <v>73</v>
      </c>
      <c r="J3565" s="40"/>
      <c r="K3565" s="40" t="str">
        <f t="shared" si="170"/>
        <v>Close</v>
      </c>
      <c r="L3565" s="41" t="s">
        <v>74</v>
      </c>
      <c r="M3565" s="40" t="s">
        <v>75</v>
      </c>
      <c r="N3565" s="40" t="s">
        <v>76</v>
      </c>
      <c r="O3565" s="40" t="s">
        <v>77</v>
      </c>
    </row>
    <row r="3566" spans="2:15" ht="30" customHeight="1">
      <c r="B3566" s="38">
        <v>3565</v>
      </c>
      <c r="C3566" s="39" t="str">
        <f t="shared" si="168"/>
        <v>CUS12442000.TITLE.LOAN_DETAIL</v>
      </c>
      <c r="D3566" s="38" t="str">
        <f t="shared" si="169"/>
        <v>CUS12442000</v>
      </c>
      <c r="E3566" s="38" t="s">
        <v>7263</v>
      </c>
      <c r="F3566" s="38"/>
      <c r="G3566" s="38" t="s">
        <v>1271</v>
      </c>
      <c r="H3566" s="38" t="s">
        <v>7198</v>
      </c>
      <c r="I3566" s="40" t="s">
        <v>7199</v>
      </c>
      <c r="J3566" s="40"/>
      <c r="K3566" s="40" t="str">
        <f t="shared" si="170"/>
        <v>Loan Detail</v>
      </c>
      <c r="L3566" s="41" t="s">
        <v>7200</v>
      </c>
      <c r="M3566" s="40" t="s">
        <v>7201</v>
      </c>
      <c r="N3566" s="40" t="s">
        <v>7202</v>
      </c>
      <c r="O3566" s="40" t="s">
        <v>7203</v>
      </c>
    </row>
    <row r="3567" spans="2:15" ht="30" customHeight="1">
      <c r="B3567" s="38">
        <v>3566</v>
      </c>
      <c r="C3567" s="39" t="str">
        <f t="shared" si="168"/>
        <v>CUS12442000.LABEL.LOAN_ACCOUNT_NAME</v>
      </c>
      <c r="D3567" s="38" t="str">
        <f t="shared" si="169"/>
        <v>CUS12442000</v>
      </c>
      <c r="E3567" s="38" t="s">
        <v>7263</v>
      </c>
      <c r="F3567" s="38"/>
      <c r="G3567" s="38" t="s">
        <v>259</v>
      </c>
      <c r="H3567" s="38" t="s">
        <v>7204</v>
      </c>
      <c r="I3567" s="40" t="s">
        <v>7205</v>
      </c>
      <c r="J3567" s="40"/>
      <c r="K3567" s="40" t="str">
        <f t="shared" si="170"/>
        <v>Loan Account Name</v>
      </c>
      <c r="L3567" s="41" t="s">
        <v>7206</v>
      </c>
      <c r="M3567" s="40" t="s">
        <v>7207</v>
      </c>
      <c r="N3567" s="40" t="s">
        <v>7208</v>
      </c>
      <c r="O3567" s="40" t="s">
        <v>7209</v>
      </c>
    </row>
    <row r="3568" spans="2:15" ht="30" customHeight="1">
      <c r="B3568" s="38">
        <v>3567</v>
      </c>
      <c r="C3568" s="39" t="str">
        <f t="shared" si="168"/>
        <v>CUS12442000.LABEL.ACCOUNT_NUMBER</v>
      </c>
      <c r="D3568" s="38" t="str">
        <f t="shared" si="169"/>
        <v>CUS12442000</v>
      </c>
      <c r="E3568" s="38" t="s">
        <v>7263</v>
      </c>
      <c r="F3568" s="38"/>
      <c r="G3568" s="38" t="s">
        <v>259</v>
      </c>
      <c r="H3568" s="38" t="s">
        <v>7210</v>
      </c>
      <c r="I3568" s="40" t="s">
        <v>7211</v>
      </c>
      <c r="J3568" s="40"/>
      <c r="K3568" s="40" t="str">
        <f t="shared" si="170"/>
        <v>Account Number</v>
      </c>
      <c r="L3568" s="41" t="s">
        <v>1892</v>
      </c>
      <c r="M3568" s="40" t="s">
        <v>1893</v>
      </c>
      <c r="N3568" s="40" t="s">
        <v>1894</v>
      </c>
      <c r="O3568" s="40" t="s">
        <v>1895</v>
      </c>
    </row>
    <row r="3569" spans="2:15" ht="30" customHeight="1">
      <c r="B3569" s="38">
        <v>3568</v>
      </c>
      <c r="C3569" s="39" t="str">
        <f t="shared" si="168"/>
        <v>CUS12442000.LABEL.OUTSTANDING_BALANCE</v>
      </c>
      <c r="D3569" s="38" t="str">
        <f t="shared" si="169"/>
        <v>CUS12442000</v>
      </c>
      <c r="E3569" s="38" t="s">
        <v>7263</v>
      </c>
      <c r="F3569" s="38"/>
      <c r="G3569" s="38" t="s">
        <v>259</v>
      </c>
      <c r="H3569" s="38" t="s">
        <v>7213</v>
      </c>
      <c r="I3569" s="40" t="s">
        <v>7214</v>
      </c>
      <c r="J3569" s="40"/>
      <c r="K3569" s="40" t="str">
        <f t="shared" si="170"/>
        <v>Outstanding Balance</v>
      </c>
      <c r="L3569" s="41" t="s">
        <v>7215</v>
      </c>
      <c r="M3569" s="40" t="s">
        <v>7216</v>
      </c>
      <c r="N3569" s="40" t="s">
        <v>7217</v>
      </c>
      <c r="O3569" s="40" t="s">
        <v>7218</v>
      </c>
    </row>
    <row r="3570" spans="2:15" ht="30" customHeight="1">
      <c r="B3570" s="38">
        <v>3569</v>
      </c>
      <c r="C3570" s="39" t="str">
        <f t="shared" si="168"/>
        <v>CUS12442000.LABEL.LOAN_PRINCIPLE</v>
      </c>
      <c r="D3570" s="38" t="str">
        <f t="shared" si="169"/>
        <v>CUS12442000</v>
      </c>
      <c r="E3570" s="38" t="s">
        <v>7263</v>
      </c>
      <c r="F3570" s="38"/>
      <c r="G3570" s="38" t="s">
        <v>259</v>
      </c>
      <c r="H3570" s="38" t="s">
        <v>7219</v>
      </c>
      <c r="I3570" s="40" t="s">
        <v>7220</v>
      </c>
      <c r="J3570" s="40"/>
      <c r="K3570" s="40" t="str">
        <f t="shared" si="170"/>
        <v>Loan Principle</v>
      </c>
      <c r="L3570" s="41" t="s">
        <v>3686</v>
      </c>
      <c r="M3570" s="40" t="s">
        <v>3687</v>
      </c>
      <c r="N3570" s="40" t="s">
        <v>7221</v>
      </c>
      <c r="O3570" s="40" t="s">
        <v>7222</v>
      </c>
    </row>
    <row r="3571" spans="2:15" ht="30" customHeight="1">
      <c r="B3571" s="38">
        <v>3570</v>
      </c>
      <c r="C3571" s="39" t="str">
        <f t="shared" si="168"/>
        <v>CUS12442000.LABEL.NEXT_REPAYMENT_SCHEDULE</v>
      </c>
      <c r="D3571" s="38" t="str">
        <f t="shared" si="169"/>
        <v>CUS12442000</v>
      </c>
      <c r="E3571" s="38" t="s">
        <v>7263</v>
      </c>
      <c r="F3571" s="38"/>
      <c r="G3571" s="38" t="s">
        <v>259</v>
      </c>
      <c r="H3571" s="38" t="s">
        <v>7223</v>
      </c>
      <c r="I3571" s="40" t="s">
        <v>7224</v>
      </c>
      <c r="J3571" s="40"/>
      <c r="K3571" s="40" t="str">
        <f t="shared" si="170"/>
        <v>Next Repayment Schedule</v>
      </c>
      <c r="L3571" s="41" t="s">
        <v>7225</v>
      </c>
      <c r="M3571" s="40" t="s">
        <v>7130</v>
      </c>
      <c r="N3571" s="40" t="s">
        <v>7131</v>
      </c>
      <c r="O3571" s="40" t="s">
        <v>7226</v>
      </c>
    </row>
    <row r="3572" spans="2:15" ht="30" customHeight="1">
      <c r="B3572" s="38">
        <v>3571</v>
      </c>
      <c r="C3572" s="39" t="str">
        <f t="shared" si="168"/>
        <v>CUS12442000.LABEL.PRODUCT_TYPE</v>
      </c>
      <c r="D3572" s="38" t="str">
        <f t="shared" si="169"/>
        <v>CUS12442000</v>
      </c>
      <c r="E3572" s="38" t="s">
        <v>7263</v>
      </c>
      <c r="F3572" s="38"/>
      <c r="G3572" s="38" t="s">
        <v>259</v>
      </c>
      <c r="H3572" s="38" t="s">
        <v>7227</v>
      </c>
      <c r="I3572" s="40" t="s">
        <v>7228</v>
      </c>
      <c r="J3572" s="40"/>
      <c r="K3572" s="40" t="str">
        <f t="shared" si="170"/>
        <v>Product Type</v>
      </c>
      <c r="L3572" s="41" t="s">
        <v>7229</v>
      </c>
      <c r="M3572" s="40" t="s">
        <v>7230</v>
      </c>
      <c r="N3572" s="40" t="s">
        <v>7231</v>
      </c>
      <c r="O3572" s="40" t="s">
        <v>7232</v>
      </c>
    </row>
    <row r="3573" spans="2:15" ht="30" customHeight="1">
      <c r="B3573" s="38">
        <v>3572</v>
      </c>
      <c r="C3573" s="39" t="str">
        <f t="shared" si="168"/>
        <v>CUS12442000.LABEL.REPAYMENT_MODE</v>
      </c>
      <c r="D3573" s="38" t="str">
        <f t="shared" si="169"/>
        <v>CUS12442000</v>
      </c>
      <c r="E3573" s="38" t="s">
        <v>7263</v>
      </c>
      <c r="F3573" s="38"/>
      <c r="G3573" s="38" t="s">
        <v>259</v>
      </c>
      <c r="H3573" s="38" t="s">
        <v>7233</v>
      </c>
      <c r="I3573" s="40" t="s">
        <v>7234</v>
      </c>
      <c r="J3573" s="40"/>
      <c r="K3573" s="40" t="str">
        <f t="shared" si="170"/>
        <v>Repayment Mode</v>
      </c>
      <c r="L3573" s="41" t="s">
        <v>7235</v>
      </c>
      <c r="M3573" s="40" t="s">
        <v>7236</v>
      </c>
      <c r="N3573" s="40" t="s">
        <v>7237</v>
      </c>
      <c r="O3573" s="40" t="s">
        <v>7238</v>
      </c>
    </row>
    <row r="3574" spans="2:15" ht="30" customHeight="1">
      <c r="B3574" s="38">
        <v>3573</v>
      </c>
      <c r="C3574" s="39" t="str">
        <f t="shared" si="168"/>
        <v>CUS12442000.LABEL.INTEREST_RATE</v>
      </c>
      <c r="D3574" s="38" t="str">
        <f t="shared" si="169"/>
        <v>CUS12442000</v>
      </c>
      <c r="E3574" s="38" t="s">
        <v>7263</v>
      </c>
      <c r="F3574" s="38"/>
      <c r="G3574" s="38" t="s">
        <v>259</v>
      </c>
      <c r="H3574" s="38" t="s">
        <v>3831</v>
      </c>
      <c r="I3574" s="40" t="s">
        <v>3832</v>
      </c>
      <c r="J3574" s="40"/>
      <c r="K3574" s="40" t="str">
        <f t="shared" si="170"/>
        <v>Interest Rate</v>
      </c>
      <c r="L3574" s="41" t="s">
        <v>2522</v>
      </c>
      <c r="M3574" s="40" t="s">
        <v>2776</v>
      </c>
      <c r="N3574" s="40" t="s">
        <v>7239</v>
      </c>
      <c r="O3574" s="40" t="s">
        <v>3833</v>
      </c>
    </row>
    <row r="3575" spans="2:15" ht="30" customHeight="1">
      <c r="B3575" s="38">
        <v>3574</v>
      </c>
      <c r="C3575" s="39" t="str">
        <f t="shared" si="168"/>
        <v>CUS12442000.LABEL.OPEN_DATE_AND_END_DATE</v>
      </c>
      <c r="D3575" s="38" t="str">
        <f t="shared" si="169"/>
        <v>CUS12442000</v>
      </c>
      <c r="E3575" s="38" t="s">
        <v>7263</v>
      </c>
      <c r="F3575" s="38"/>
      <c r="G3575" s="38" t="s">
        <v>259</v>
      </c>
      <c r="H3575" s="38" t="s">
        <v>7240</v>
      </c>
      <c r="I3575" s="40" t="s">
        <v>7241</v>
      </c>
      <c r="J3575" s="40"/>
      <c r="K3575" s="40" t="str">
        <f t="shared" si="170"/>
        <v>Open Date and End Date</v>
      </c>
      <c r="L3575" s="41" t="s">
        <v>7242</v>
      </c>
      <c r="M3575" s="40" t="s">
        <v>7243</v>
      </c>
      <c r="N3575" s="40" t="s">
        <v>7244</v>
      </c>
      <c r="O3575" s="40" t="s">
        <v>7245</v>
      </c>
    </row>
    <row r="3576" spans="2:15" ht="30" customHeight="1">
      <c r="B3576" s="38">
        <v>3575</v>
      </c>
      <c r="C3576" s="39" t="str">
        <f t="shared" si="168"/>
        <v>CUS12442000.LABEL.BRANCH</v>
      </c>
      <c r="D3576" s="38" t="str">
        <f t="shared" si="169"/>
        <v>CUS12442000</v>
      </c>
      <c r="E3576" s="38" t="s">
        <v>7263</v>
      </c>
      <c r="F3576" s="38"/>
      <c r="G3576" s="38" t="s">
        <v>259</v>
      </c>
      <c r="H3576" s="38" t="s">
        <v>4807</v>
      </c>
      <c r="I3576" s="40" t="s">
        <v>4808</v>
      </c>
      <c r="J3576" s="40"/>
      <c r="K3576" s="40" t="str">
        <f t="shared" si="170"/>
        <v>Branch</v>
      </c>
      <c r="L3576" s="41" t="s">
        <v>4809</v>
      </c>
      <c r="M3576" s="40" t="s">
        <v>4810</v>
      </c>
      <c r="N3576" s="40" t="s">
        <v>4811</v>
      </c>
      <c r="O3576" s="40" t="s">
        <v>4812</v>
      </c>
    </row>
    <row r="3577" spans="2:15" ht="30" customHeight="1">
      <c r="B3577" s="38">
        <v>3576</v>
      </c>
      <c r="C3577" s="39" t="str">
        <f t="shared" si="168"/>
        <v>CUS12442000.LABEL.INTEREST_PRINCIPLE_ANYTIME</v>
      </c>
      <c r="D3577" s="38" t="str">
        <f t="shared" si="169"/>
        <v>CUS12442000</v>
      </c>
      <c r="E3577" s="38" t="s">
        <v>7263</v>
      </c>
      <c r="F3577" s="38"/>
      <c r="G3577" s="38" t="s">
        <v>259</v>
      </c>
      <c r="H3577" s="38" t="s">
        <v>7264</v>
      </c>
      <c r="I3577" s="40" t="s">
        <v>7265</v>
      </c>
      <c r="J3577" s="40"/>
      <c r="K3577" s="40" t="str">
        <f t="shared" si="170"/>
        <v>Interest (Principle Anytime)</v>
      </c>
      <c r="L3577" s="41" t="s">
        <v>7266</v>
      </c>
      <c r="M3577" s="40" t="s">
        <v>7267</v>
      </c>
      <c r="N3577" s="40" t="s">
        <v>7268</v>
      </c>
      <c r="O3577" s="40" t="s">
        <v>7269</v>
      </c>
    </row>
    <row r="3578" spans="2:15" ht="30" customHeight="1">
      <c r="B3578" s="38">
        <v>3577</v>
      </c>
      <c r="C3578" s="39" t="str">
        <f t="shared" si="168"/>
        <v>CUS12442000.MESSAGE.THE_INTEREST_IS_AUTOMATICALLY_</v>
      </c>
      <c r="D3578" s="38" t="str">
        <f t="shared" si="169"/>
        <v>CUS12442000</v>
      </c>
      <c r="E3578" s="38" t="s">
        <v>7263</v>
      </c>
      <c r="F3578" s="38"/>
      <c r="G3578" s="38" t="s">
        <v>1019</v>
      </c>
      <c r="H3578" s="38" t="s">
        <v>7270</v>
      </c>
      <c r="I3578" s="40" t="s">
        <v>7271</v>
      </c>
      <c r="J3578" s="40"/>
      <c r="K3578" s="40" t="str">
        <f t="shared" si="170"/>
        <v>The Interest is automatically repaid on the first business day of every month.</v>
      </c>
      <c r="L3578" s="41" t="s">
        <v>7272</v>
      </c>
      <c r="M3578" s="40" t="s">
        <v>7273</v>
      </c>
      <c r="N3578" s="40" t="s">
        <v>7274</v>
      </c>
      <c r="O3578" s="40" t="s">
        <v>7275</v>
      </c>
    </row>
    <row r="3579" spans="2:15" ht="30" customHeight="1">
      <c r="B3579" s="38">
        <v>3578</v>
      </c>
      <c r="C3579" s="39" t="str">
        <f t="shared" si="168"/>
        <v>CUS12442000.BUTTON.CLOSE</v>
      </c>
      <c r="D3579" s="38" t="str">
        <f t="shared" si="169"/>
        <v>CUS12442000</v>
      </c>
      <c r="E3579" s="38" t="s">
        <v>7263</v>
      </c>
      <c r="F3579" s="38"/>
      <c r="G3579" s="38" t="s">
        <v>13</v>
      </c>
      <c r="H3579" s="38" t="s">
        <v>72</v>
      </c>
      <c r="I3579" s="40" t="s">
        <v>73</v>
      </c>
      <c r="J3579" s="40"/>
      <c r="K3579" s="40" t="str">
        <f t="shared" si="170"/>
        <v>Close</v>
      </c>
      <c r="L3579" s="41" t="s">
        <v>74</v>
      </c>
      <c r="M3579" s="40" t="s">
        <v>75</v>
      </c>
      <c r="N3579" s="40" t="s">
        <v>76</v>
      </c>
      <c r="O3579" s="40" t="s">
        <v>77</v>
      </c>
    </row>
    <row r="3580" spans="2:15" ht="30" customHeight="1">
      <c r="B3580" s="38">
        <v>3579</v>
      </c>
      <c r="C3580" s="39" t="str">
        <f t="shared" si="168"/>
        <v>CUS12510000.LABEL.COPY_ACCOUNT_NO</v>
      </c>
      <c r="D3580" s="38" t="str">
        <f t="shared" si="169"/>
        <v>CUS12510000</v>
      </c>
      <c r="E3580" s="38" t="s">
        <v>7276</v>
      </c>
      <c r="F3580" s="38"/>
      <c r="G3580" s="38" t="s">
        <v>259</v>
      </c>
      <c r="H3580" s="38" t="s">
        <v>4727</v>
      </c>
      <c r="I3580" s="40" t="s">
        <v>4728</v>
      </c>
      <c r="J3580" s="40"/>
      <c r="K3580" s="40" t="str">
        <f t="shared" si="170"/>
        <v>Copy Account No.</v>
      </c>
      <c r="L3580" s="41" t="s">
        <v>4729</v>
      </c>
      <c r="M3580" s="40" t="s">
        <v>4730</v>
      </c>
      <c r="N3580" s="40" t="s">
        <v>4731</v>
      </c>
      <c r="O3580" s="40" t="s">
        <v>7277</v>
      </c>
    </row>
    <row r="3581" spans="2:15" ht="30" customHeight="1">
      <c r="B3581" s="38">
        <v>3580</v>
      </c>
      <c r="C3581" s="39" t="str">
        <f t="shared" si="168"/>
        <v>CUS12510000.LABEL.SHARE_ACCOUNT_NO</v>
      </c>
      <c r="D3581" s="38" t="str">
        <f t="shared" si="169"/>
        <v>CUS12510000</v>
      </c>
      <c r="E3581" s="38" t="s">
        <v>7276</v>
      </c>
      <c r="F3581" s="38"/>
      <c r="G3581" s="38" t="s">
        <v>259</v>
      </c>
      <c r="H3581" s="38" t="s">
        <v>4733</v>
      </c>
      <c r="I3581" s="40" t="s">
        <v>4734</v>
      </c>
      <c r="J3581" s="40"/>
      <c r="K3581" s="40" t="str">
        <f t="shared" si="170"/>
        <v>Share Account No.</v>
      </c>
      <c r="L3581" s="41" t="s">
        <v>4735</v>
      </c>
      <c r="M3581" s="40" t="s">
        <v>4736</v>
      </c>
      <c r="N3581" s="40" t="s">
        <v>4737</v>
      </c>
      <c r="O3581" s="40" t="s">
        <v>7278</v>
      </c>
    </row>
    <row r="3582" spans="2:15" ht="30" customHeight="1">
      <c r="B3582" s="38">
        <v>3581</v>
      </c>
      <c r="C3582" s="39" t="str">
        <f t="shared" si="168"/>
        <v>CUS12510000.LABEL.ACCOUNT_REORDER</v>
      </c>
      <c r="D3582" s="38" t="str">
        <f t="shared" si="169"/>
        <v>CUS12510000</v>
      </c>
      <c r="E3582" s="38" t="s">
        <v>7276</v>
      </c>
      <c r="F3582" s="38"/>
      <c r="G3582" s="38" t="s">
        <v>259</v>
      </c>
      <c r="H3582" s="38" t="s">
        <v>4740</v>
      </c>
      <c r="I3582" s="40" t="s">
        <v>4741</v>
      </c>
      <c r="J3582" s="40"/>
      <c r="K3582" s="40" t="str">
        <f t="shared" si="170"/>
        <v>Account Re-order</v>
      </c>
      <c r="L3582" s="41" t="s">
        <v>4742</v>
      </c>
      <c r="M3582" s="40" t="s">
        <v>4743</v>
      </c>
      <c r="N3582" s="40" t="s">
        <v>4744</v>
      </c>
      <c r="O3582" s="40" t="s">
        <v>7279</v>
      </c>
    </row>
    <row r="3583" spans="2:15" ht="30" customHeight="1">
      <c r="B3583" s="38">
        <v>3582</v>
      </c>
      <c r="C3583" s="39" t="str">
        <f t="shared" si="168"/>
        <v>CUS12510000.LABEL.ACCOUNT_SETTING</v>
      </c>
      <c r="D3583" s="38" t="str">
        <f t="shared" si="169"/>
        <v>CUS12510000</v>
      </c>
      <c r="E3583" s="38" t="s">
        <v>7276</v>
      </c>
      <c r="F3583" s="38"/>
      <c r="G3583" s="38" t="s">
        <v>259</v>
      </c>
      <c r="H3583" s="38" t="s">
        <v>4746</v>
      </c>
      <c r="I3583" s="40" t="s">
        <v>4747</v>
      </c>
      <c r="J3583" s="40"/>
      <c r="K3583" s="40" t="str">
        <f t="shared" si="170"/>
        <v>Account Setting</v>
      </c>
      <c r="L3583" s="41" t="s">
        <v>4748</v>
      </c>
      <c r="M3583" s="40" t="s">
        <v>4749</v>
      </c>
      <c r="N3583" s="40" t="s">
        <v>4750</v>
      </c>
      <c r="O3583" s="40" t="s">
        <v>4751</v>
      </c>
    </row>
    <row r="3584" spans="2:15" ht="30" customHeight="1">
      <c r="B3584" s="38">
        <v>3583</v>
      </c>
      <c r="C3584" s="39" t="str">
        <f t="shared" si="168"/>
        <v>CUS12510000.LABEL.PAY_OFF</v>
      </c>
      <c r="D3584" s="38" t="str">
        <f t="shared" si="169"/>
        <v>CUS12510000</v>
      </c>
      <c r="E3584" s="38" t="s">
        <v>7276</v>
      </c>
      <c r="F3584" s="38"/>
      <c r="G3584" s="38" t="s">
        <v>259</v>
      </c>
      <c r="H3584" s="38" t="s">
        <v>5320</v>
      </c>
      <c r="I3584" s="40" t="s">
        <v>7280</v>
      </c>
      <c r="J3584" s="40"/>
      <c r="K3584" s="40" t="str">
        <f t="shared" si="170"/>
        <v>Pay Off</v>
      </c>
      <c r="L3584" s="41" t="s">
        <v>5322</v>
      </c>
      <c r="M3584" s="40" t="s">
        <v>5323</v>
      </c>
      <c r="N3584" s="40" t="s">
        <v>7281</v>
      </c>
      <c r="O3584" s="40" t="s">
        <v>7282</v>
      </c>
    </row>
    <row r="3585" spans="2:15" ht="30" customHeight="1">
      <c r="B3585" s="38">
        <v>3584</v>
      </c>
      <c r="C3585" s="39" t="str">
        <f t="shared" si="168"/>
        <v>CUS12510000.BUTTON.CLOSE</v>
      </c>
      <c r="D3585" s="38" t="str">
        <f t="shared" si="169"/>
        <v>CUS12510000</v>
      </c>
      <c r="E3585" s="38" t="s">
        <v>7276</v>
      </c>
      <c r="F3585" s="38"/>
      <c r="G3585" s="38" t="s">
        <v>13</v>
      </c>
      <c r="H3585" s="38" t="s">
        <v>72</v>
      </c>
      <c r="I3585" s="40" t="s">
        <v>73</v>
      </c>
      <c r="J3585" s="40"/>
      <c r="K3585" s="40" t="str">
        <f t="shared" si="170"/>
        <v>Close</v>
      </c>
      <c r="L3585" s="41" t="s">
        <v>74</v>
      </c>
      <c r="M3585" s="40" t="s">
        <v>75</v>
      </c>
      <c r="N3585" s="40" t="s">
        <v>76</v>
      </c>
      <c r="O3585" s="40" t="s">
        <v>77</v>
      </c>
    </row>
    <row r="3586" spans="2:15" ht="30" customHeight="1">
      <c r="B3586" s="38">
        <v>3585</v>
      </c>
      <c r="C3586" s="39" t="str">
        <f t="shared" ref="C3586:C3649" si="171">E3586&amp;"."&amp;G3586&amp;"."&amp;H3586</f>
        <v>CUS12551100.TITLE.ACCOUNT_SETTING</v>
      </c>
      <c r="D3586" s="38" t="str">
        <f t="shared" ref="D3586:D3649" si="172">IF(F3586&lt;&gt;"", F3586, E3586)</f>
        <v>CUS12551100</v>
      </c>
      <c r="E3586" s="38" t="s">
        <v>7283</v>
      </c>
      <c r="F3586" s="38"/>
      <c r="G3586" s="38" t="s">
        <v>1271</v>
      </c>
      <c r="H3586" s="38" t="s">
        <v>4746</v>
      </c>
      <c r="I3586" s="40" t="s">
        <v>4747</v>
      </c>
      <c r="J3586" s="40"/>
      <c r="K3586" s="40" t="str">
        <f t="shared" ref="K3586:K3649" si="173">IF(J3586&lt;&gt;"", J3586, I3586)</f>
        <v>Account Setting</v>
      </c>
      <c r="L3586" s="41" t="s">
        <v>4748</v>
      </c>
      <c r="M3586" s="40" t="s">
        <v>4749</v>
      </c>
      <c r="N3586" s="40" t="s">
        <v>4750</v>
      </c>
      <c r="O3586" s="40" t="s">
        <v>4751</v>
      </c>
    </row>
    <row r="3587" spans="2:15" ht="30" customHeight="1">
      <c r="B3587" s="38">
        <v>3586</v>
      </c>
      <c r="C3587" s="39" t="str">
        <f t="shared" si="171"/>
        <v>CUS12551100.LABEL.TERM_LOAN</v>
      </c>
      <c r="D3587" s="38" t="str">
        <f t="shared" si="172"/>
        <v>CUS12551100</v>
      </c>
      <c r="E3587" s="38" t="s">
        <v>7283</v>
      </c>
      <c r="F3587" s="38"/>
      <c r="G3587" s="38" t="s">
        <v>259</v>
      </c>
      <c r="H3587" s="38" t="s">
        <v>7284</v>
      </c>
      <c r="I3587" s="40" t="s">
        <v>7285</v>
      </c>
      <c r="J3587" s="40"/>
      <c r="K3587" s="40" t="str">
        <f t="shared" si="173"/>
        <v>Term Loan</v>
      </c>
      <c r="L3587" s="41" t="s">
        <v>7286</v>
      </c>
      <c r="M3587" s="40" t="s">
        <v>913</v>
      </c>
      <c r="N3587" s="40" t="s">
        <v>7287</v>
      </c>
      <c r="O3587" s="40" t="s">
        <v>7288</v>
      </c>
    </row>
    <row r="3588" spans="2:15" ht="30" customHeight="1">
      <c r="B3588" s="38">
        <v>3587</v>
      </c>
      <c r="C3588" s="39" t="str">
        <f t="shared" si="171"/>
        <v>CUS12551100.LABEL.BASIC_INFO</v>
      </c>
      <c r="D3588" s="38" t="str">
        <f t="shared" si="172"/>
        <v>CUS12551100</v>
      </c>
      <c r="E3588" s="38" t="s">
        <v>7283</v>
      </c>
      <c r="F3588" s="38"/>
      <c r="G3588" s="38" t="s">
        <v>259</v>
      </c>
      <c r="H3588" s="38" t="s">
        <v>4795</v>
      </c>
      <c r="I3588" s="40" t="s">
        <v>4796</v>
      </c>
      <c r="J3588" s="40"/>
      <c r="K3588" s="40" t="str">
        <f t="shared" si="173"/>
        <v>BASIC INFO</v>
      </c>
      <c r="L3588" s="41" t="s">
        <v>4797</v>
      </c>
      <c r="M3588" s="40" t="s">
        <v>4798</v>
      </c>
      <c r="N3588" s="40" t="s">
        <v>4799</v>
      </c>
      <c r="O3588" s="40" t="s">
        <v>4800</v>
      </c>
    </row>
    <row r="3589" spans="2:15" ht="30" customHeight="1">
      <c r="B3589" s="38">
        <v>3588</v>
      </c>
      <c r="C3589" s="39" t="str">
        <f t="shared" si="171"/>
        <v>CUS12551100.LABEL.ACCOUNT_NAME</v>
      </c>
      <c r="D3589" s="38" t="str">
        <f t="shared" si="172"/>
        <v>CUS12551100</v>
      </c>
      <c r="E3589" s="38" t="s">
        <v>7283</v>
      </c>
      <c r="F3589" s="38"/>
      <c r="G3589" s="38" t="s">
        <v>259</v>
      </c>
      <c r="H3589" s="38" t="s">
        <v>4801</v>
      </c>
      <c r="I3589" s="40" t="s">
        <v>4802</v>
      </c>
      <c r="J3589" s="40"/>
      <c r="K3589" s="40" t="str">
        <f t="shared" si="173"/>
        <v>Account Name</v>
      </c>
      <c r="L3589" s="41" t="s">
        <v>4803</v>
      </c>
      <c r="M3589" s="40" t="s">
        <v>4804</v>
      </c>
      <c r="N3589" s="40" t="s">
        <v>4805</v>
      </c>
      <c r="O3589" s="40" t="s">
        <v>4806</v>
      </c>
    </row>
    <row r="3590" spans="2:15" ht="30" customHeight="1">
      <c r="B3590" s="38">
        <v>3589</v>
      </c>
      <c r="C3590" s="39" t="str">
        <f t="shared" si="171"/>
        <v>CUS12551100.LABEL.LOAN_PRINCIPLE</v>
      </c>
      <c r="D3590" s="38" t="str">
        <f t="shared" si="172"/>
        <v>CUS12551100</v>
      </c>
      <c r="E3590" s="38" t="s">
        <v>7283</v>
      </c>
      <c r="F3590" s="38"/>
      <c r="G3590" s="38" t="s">
        <v>259</v>
      </c>
      <c r="H3590" s="38" t="s">
        <v>7219</v>
      </c>
      <c r="I3590" s="40" t="s">
        <v>7220</v>
      </c>
      <c r="J3590" s="40"/>
      <c r="K3590" s="40" t="str">
        <f t="shared" si="173"/>
        <v>Loan Principle</v>
      </c>
      <c r="L3590" s="41" t="s">
        <v>3686</v>
      </c>
      <c r="M3590" s="40" t="s">
        <v>3687</v>
      </c>
      <c r="N3590" s="40" t="s">
        <v>7221</v>
      </c>
      <c r="O3590" s="40" t="s">
        <v>7222</v>
      </c>
    </row>
    <row r="3591" spans="2:15" ht="30" customHeight="1">
      <c r="B3591" s="38">
        <v>3590</v>
      </c>
      <c r="C3591" s="39" t="str">
        <f t="shared" si="171"/>
        <v>CUS12551100.LABEL.PRODUCT_TYPE</v>
      </c>
      <c r="D3591" s="38" t="str">
        <f t="shared" si="172"/>
        <v>CUS12551100</v>
      </c>
      <c r="E3591" s="38" t="s">
        <v>7283</v>
      </c>
      <c r="F3591" s="38"/>
      <c r="G3591" s="38" t="s">
        <v>259</v>
      </c>
      <c r="H3591" s="38" t="s">
        <v>7227</v>
      </c>
      <c r="I3591" s="40" t="s">
        <v>7228</v>
      </c>
      <c r="J3591" s="40"/>
      <c r="K3591" s="40" t="str">
        <f t="shared" si="173"/>
        <v>Product Type</v>
      </c>
      <c r="L3591" s="41" t="s">
        <v>7229</v>
      </c>
      <c r="M3591" s="40" t="s">
        <v>7230</v>
      </c>
      <c r="N3591" s="40" t="s">
        <v>7231</v>
      </c>
      <c r="O3591" s="40" t="s">
        <v>7232</v>
      </c>
    </row>
    <row r="3592" spans="2:15" ht="30" customHeight="1">
      <c r="B3592" s="38">
        <v>3591</v>
      </c>
      <c r="C3592" s="39" t="str">
        <f t="shared" si="171"/>
        <v>CUS12551100.LABEL.INTEREST_RATE</v>
      </c>
      <c r="D3592" s="38" t="str">
        <f t="shared" si="172"/>
        <v>CUS12551100</v>
      </c>
      <c r="E3592" s="38" t="s">
        <v>7283</v>
      </c>
      <c r="F3592" s="38"/>
      <c r="G3592" s="38" t="s">
        <v>259</v>
      </c>
      <c r="H3592" s="38" t="s">
        <v>3831</v>
      </c>
      <c r="I3592" s="40" t="s">
        <v>3832</v>
      </c>
      <c r="J3592" s="40"/>
      <c r="K3592" s="40" t="str">
        <f t="shared" si="173"/>
        <v>Interest Rate</v>
      </c>
      <c r="L3592" s="41" t="s">
        <v>2522</v>
      </c>
      <c r="M3592" s="40" t="s">
        <v>2776</v>
      </c>
      <c r="N3592" s="40" t="s">
        <v>2777</v>
      </c>
      <c r="O3592" s="40" t="s">
        <v>3833</v>
      </c>
    </row>
    <row r="3593" spans="2:15" ht="30" customHeight="1">
      <c r="B3593" s="38">
        <v>3592</v>
      </c>
      <c r="C3593" s="39" t="str">
        <f t="shared" si="171"/>
        <v>CUS12551100.LABEL.OPEN_DATE</v>
      </c>
      <c r="D3593" s="38" t="str">
        <f t="shared" si="172"/>
        <v>CUS12551100</v>
      </c>
      <c r="E3593" s="38" t="s">
        <v>7283</v>
      </c>
      <c r="F3593" s="38"/>
      <c r="G3593" s="38" t="s">
        <v>259</v>
      </c>
      <c r="H3593" s="38" t="s">
        <v>4819</v>
      </c>
      <c r="I3593" s="40" t="s">
        <v>4820</v>
      </c>
      <c r="J3593" s="40"/>
      <c r="K3593" s="40" t="str">
        <f t="shared" si="173"/>
        <v>Open Date</v>
      </c>
      <c r="L3593" s="41" t="s">
        <v>2616</v>
      </c>
      <c r="M3593" s="40" t="s">
        <v>2754</v>
      </c>
      <c r="N3593" s="40" t="s">
        <v>4821</v>
      </c>
      <c r="O3593" s="40" t="s">
        <v>7289</v>
      </c>
    </row>
    <row r="3594" spans="2:15" ht="30" customHeight="1">
      <c r="B3594" s="38">
        <v>3593</v>
      </c>
      <c r="C3594" s="39" t="str">
        <f t="shared" si="171"/>
        <v>CUS12551100.LABEL.END_DATE</v>
      </c>
      <c r="D3594" s="38" t="str">
        <f t="shared" si="172"/>
        <v>CUS12551100</v>
      </c>
      <c r="E3594" s="38" t="s">
        <v>7283</v>
      </c>
      <c r="F3594" s="38"/>
      <c r="G3594" s="38" t="s">
        <v>259</v>
      </c>
      <c r="H3594" s="38" t="s">
        <v>2778</v>
      </c>
      <c r="I3594" s="40" t="s">
        <v>2779</v>
      </c>
      <c r="J3594" s="40"/>
      <c r="K3594" s="40" t="str">
        <f t="shared" si="173"/>
        <v>End Date</v>
      </c>
      <c r="L3594" s="41" t="s">
        <v>2780</v>
      </c>
      <c r="M3594" s="40" t="s">
        <v>4855</v>
      </c>
      <c r="N3594" s="40" t="s">
        <v>2782</v>
      </c>
      <c r="O3594" s="40" t="s">
        <v>2783</v>
      </c>
    </row>
    <row r="3595" spans="2:15" ht="30" customHeight="1">
      <c r="B3595" s="38">
        <v>3594</v>
      </c>
      <c r="C3595" s="39" t="str">
        <f t="shared" si="171"/>
        <v>CUS12551100.LABEL.REPAYMENT_MODE</v>
      </c>
      <c r="D3595" s="38" t="str">
        <f t="shared" si="172"/>
        <v>CUS12551100</v>
      </c>
      <c r="E3595" s="38" t="s">
        <v>7283</v>
      </c>
      <c r="F3595" s="38"/>
      <c r="G3595" s="38" t="s">
        <v>259</v>
      </c>
      <c r="H3595" s="38" t="s">
        <v>7233</v>
      </c>
      <c r="I3595" s="40" t="s">
        <v>7234</v>
      </c>
      <c r="J3595" s="40"/>
      <c r="K3595" s="40" t="str">
        <f t="shared" si="173"/>
        <v>Repayment Mode</v>
      </c>
      <c r="L3595" s="41" t="s">
        <v>7235</v>
      </c>
      <c r="M3595" s="40" t="s">
        <v>7236</v>
      </c>
      <c r="N3595" s="40" t="s">
        <v>7237</v>
      </c>
      <c r="O3595" s="40" t="s">
        <v>7238</v>
      </c>
    </row>
    <row r="3596" spans="2:15" ht="30" customHeight="1">
      <c r="B3596" s="38">
        <v>3595</v>
      </c>
      <c r="C3596" s="39" t="str">
        <f t="shared" si="171"/>
        <v>CUS12551100.LABEL.BRANCH</v>
      </c>
      <c r="D3596" s="38" t="str">
        <f t="shared" si="172"/>
        <v>CUS12551100</v>
      </c>
      <c r="E3596" s="38" t="s">
        <v>7283</v>
      </c>
      <c r="F3596" s="38"/>
      <c r="G3596" s="38" t="s">
        <v>259</v>
      </c>
      <c r="H3596" s="38" t="s">
        <v>4807</v>
      </c>
      <c r="I3596" s="40" t="s">
        <v>4808</v>
      </c>
      <c r="J3596" s="40"/>
      <c r="K3596" s="40" t="str">
        <f t="shared" si="173"/>
        <v>Branch</v>
      </c>
      <c r="L3596" s="41" t="s">
        <v>4809</v>
      </c>
      <c r="M3596" s="40" t="s">
        <v>4810</v>
      </c>
      <c r="N3596" s="40" t="s">
        <v>4811</v>
      </c>
      <c r="O3596" s="40" t="s">
        <v>4812</v>
      </c>
    </row>
    <row r="3597" spans="2:15" ht="30" customHeight="1">
      <c r="B3597" s="38">
        <v>3596</v>
      </c>
      <c r="C3597" s="39" t="str">
        <f t="shared" si="171"/>
        <v>CUS12551100.LABEL.SETTLEMENT_ACCOUNT</v>
      </c>
      <c r="D3597" s="38" t="str">
        <f t="shared" si="172"/>
        <v>CUS12551100</v>
      </c>
      <c r="E3597" s="38" t="s">
        <v>7283</v>
      </c>
      <c r="F3597" s="38"/>
      <c r="G3597" s="38" t="s">
        <v>259</v>
      </c>
      <c r="H3597" s="38" t="s">
        <v>7246</v>
      </c>
      <c r="I3597" s="40" t="s">
        <v>7247</v>
      </c>
      <c r="J3597" s="40"/>
      <c r="K3597" s="40" t="str">
        <f t="shared" si="173"/>
        <v>Settlement Account</v>
      </c>
      <c r="L3597" s="41" t="s">
        <v>4888</v>
      </c>
      <c r="M3597" s="40" t="s">
        <v>7248</v>
      </c>
      <c r="N3597" s="40" t="s">
        <v>7249</v>
      </c>
      <c r="O3597" s="40" t="s">
        <v>7250</v>
      </c>
    </row>
    <row r="3598" spans="2:15" ht="30" customHeight="1">
      <c r="B3598" s="38">
        <v>3597</v>
      </c>
      <c r="C3598" s="39" t="str">
        <f t="shared" si="171"/>
        <v>CUS12551100.LABEL.REPAYMENT_FROM</v>
      </c>
      <c r="D3598" s="38" t="str">
        <f t="shared" si="172"/>
        <v>CUS12551100</v>
      </c>
      <c r="E3598" s="38" t="s">
        <v>7283</v>
      </c>
      <c r="F3598" s="38"/>
      <c r="G3598" s="38" t="s">
        <v>259</v>
      </c>
      <c r="H3598" s="38" t="s">
        <v>7290</v>
      </c>
      <c r="I3598" s="40" t="s">
        <v>7291</v>
      </c>
      <c r="J3598" s="40"/>
      <c r="K3598" s="40" t="str">
        <f t="shared" si="173"/>
        <v>REPAYMENT FROM</v>
      </c>
      <c r="L3598" s="41" t="s">
        <v>7292</v>
      </c>
      <c r="M3598" s="40" t="s">
        <v>7293</v>
      </c>
      <c r="N3598" s="40" t="s">
        <v>7294</v>
      </c>
      <c r="O3598" s="40" t="s">
        <v>7295</v>
      </c>
    </row>
    <row r="3599" spans="2:15" ht="30" customHeight="1">
      <c r="B3599" s="38">
        <v>3598</v>
      </c>
      <c r="C3599" s="39" t="str">
        <f t="shared" si="171"/>
        <v>CUS12551100.LABEL.REPAYMENT_DATE</v>
      </c>
      <c r="D3599" s="38" t="str">
        <f t="shared" si="172"/>
        <v>CUS12551100</v>
      </c>
      <c r="E3599" s="38" t="s">
        <v>7283</v>
      </c>
      <c r="F3599" s="38"/>
      <c r="G3599" s="38" t="s">
        <v>259</v>
      </c>
      <c r="H3599" s="38" t="s">
        <v>7296</v>
      </c>
      <c r="I3599" s="40" t="s">
        <v>7297</v>
      </c>
      <c r="J3599" s="40"/>
      <c r="K3599" s="40" t="str">
        <f t="shared" si="173"/>
        <v>REPAYMENT DATE</v>
      </c>
      <c r="L3599" s="41" t="s">
        <v>7298</v>
      </c>
      <c r="M3599" s="40" t="s">
        <v>7299</v>
      </c>
      <c r="N3599" s="40" t="s">
        <v>7300</v>
      </c>
      <c r="O3599" s="40" t="s">
        <v>7301</v>
      </c>
    </row>
    <row r="3600" spans="2:15" ht="30" customHeight="1">
      <c r="B3600" s="38">
        <v>3599</v>
      </c>
      <c r="C3600" s="39" t="str">
        <f t="shared" si="171"/>
        <v>CUS12551100.LABEL.EVERY_MONTH__ST_DAY</v>
      </c>
      <c r="D3600" s="38" t="str">
        <f t="shared" si="172"/>
        <v>CUS12551100</v>
      </c>
      <c r="E3600" s="38" t="s">
        <v>7283</v>
      </c>
      <c r="F3600" s="38"/>
      <c r="G3600" s="38" t="s">
        <v>259</v>
      </c>
      <c r="H3600" s="38" t="s">
        <v>7302</v>
      </c>
      <c r="I3600" s="40" t="s">
        <v>7303</v>
      </c>
      <c r="J3600" s="40"/>
      <c r="K3600" s="40" t="str">
        <f t="shared" si="173"/>
        <v>Every Month / 1st Day</v>
      </c>
      <c r="L3600" s="41" t="s">
        <v>7304</v>
      </c>
      <c r="M3600" s="40" t="s">
        <v>7305</v>
      </c>
      <c r="N3600" s="40" t="s">
        <v>7306</v>
      </c>
      <c r="O3600" s="40" t="s">
        <v>7307</v>
      </c>
    </row>
    <row r="3601" spans="2:15" ht="30" customHeight="1">
      <c r="B3601" s="38">
        <v>3600</v>
      </c>
      <c r="C3601" s="39" t="str">
        <f t="shared" si="171"/>
        <v>CUS12551100.LABEL.ACCOUNT_NICKNAME</v>
      </c>
      <c r="D3601" s="38" t="str">
        <f t="shared" si="172"/>
        <v>CUS12551100</v>
      </c>
      <c r="E3601" s="38" t="s">
        <v>7283</v>
      </c>
      <c r="F3601" s="38"/>
      <c r="G3601" s="38" t="s">
        <v>259</v>
      </c>
      <c r="H3601" s="38" t="s">
        <v>625</v>
      </c>
      <c r="I3601" s="40" t="s">
        <v>626</v>
      </c>
      <c r="J3601" s="40"/>
      <c r="K3601" s="40" t="str">
        <f t="shared" si="173"/>
        <v>ACCOUNT NICKNAME</v>
      </c>
      <c r="L3601" s="41" t="s">
        <v>627</v>
      </c>
      <c r="M3601" s="40" t="s">
        <v>628</v>
      </c>
      <c r="N3601" s="40" t="s">
        <v>4835</v>
      </c>
      <c r="O3601" s="40" t="s">
        <v>629</v>
      </c>
    </row>
    <row r="3602" spans="2:15" ht="30" customHeight="1">
      <c r="B3602" s="38">
        <v>3601</v>
      </c>
      <c r="C3602" s="39" t="str">
        <f t="shared" si="171"/>
        <v>CUS12551100.BUTTON.CHANGE_COLOR</v>
      </c>
      <c r="D3602" s="38" t="str">
        <f t="shared" si="172"/>
        <v>CUS12551100</v>
      </c>
      <c r="E3602" s="38" t="s">
        <v>7283</v>
      </c>
      <c r="F3602" s="38"/>
      <c r="G3602" s="38" t="s">
        <v>13</v>
      </c>
      <c r="H3602" s="38" t="s">
        <v>4782</v>
      </c>
      <c r="I3602" s="40" t="s">
        <v>4783</v>
      </c>
      <c r="J3602" s="40"/>
      <c r="K3602" s="40" t="str">
        <f t="shared" si="173"/>
        <v>CHANGE COLOR</v>
      </c>
      <c r="L3602" s="41" t="s">
        <v>4784</v>
      </c>
      <c r="M3602" s="40" t="s">
        <v>4785</v>
      </c>
      <c r="N3602" s="40" t="s">
        <v>4786</v>
      </c>
      <c r="O3602" s="40" t="s">
        <v>4787</v>
      </c>
    </row>
    <row r="3603" spans="2:15" ht="30" customHeight="1">
      <c r="B3603" s="38">
        <v>3602</v>
      </c>
      <c r="C3603" s="39" t="str">
        <f t="shared" si="171"/>
        <v>CUS12551100.BUTTON.EDIT</v>
      </c>
      <c r="D3603" s="38" t="str">
        <f t="shared" si="172"/>
        <v>CUS12551100</v>
      </c>
      <c r="E3603" s="38" t="s">
        <v>7283</v>
      </c>
      <c r="F3603" s="38"/>
      <c r="G3603" s="38" t="s">
        <v>13</v>
      </c>
      <c r="H3603" s="38" t="s">
        <v>211</v>
      </c>
      <c r="I3603" s="40" t="s">
        <v>211</v>
      </c>
      <c r="J3603" s="40"/>
      <c r="K3603" s="40" t="str">
        <f t="shared" si="173"/>
        <v>EDIT</v>
      </c>
      <c r="L3603" s="41" t="s">
        <v>213</v>
      </c>
      <c r="M3603" s="40" t="s">
        <v>57</v>
      </c>
      <c r="N3603" s="40" t="s">
        <v>4794</v>
      </c>
      <c r="O3603" s="40" t="s">
        <v>214</v>
      </c>
    </row>
    <row r="3604" spans="2:15" ht="30" customHeight="1">
      <c r="B3604" s="38">
        <v>3603</v>
      </c>
      <c r="C3604" s="39" t="str">
        <f t="shared" si="171"/>
        <v>CUS12551200.TITLE.ACCOUNT_SETTING</v>
      </c>
      <c r="D3604" s="38" t="str">
        <f t="shared" si="172"/>
        <v>CUS12551200</v>
      </c>
      <c r="E3604" s="38" t="s">
        <v>7315</v>
      </c>
      <c r="F3604" s="38"/>
      <c r="G3604" s="38" t="s">
        <v>1271</v>
      </c>
      <c r="H3604" s="38" t="s">
        <v>4746</v>
      </c>
      <c r="I3604" s="40" t="s">
        <v>4747</v>
      </c>
      <c r="J3604" s="40"/>
      <c r="K3604" s="40" t="str">
        <f t="shared" si="173"/>
        <v>Account Setting</v>
      </c>
      <c r="L3604" s="41" t="s">
        <v>4748</v>
      </c>
      <c r="M3604" s="40" t="s">
        <v>4749</v>
      </c>
      <c r="N3604" s="40" t="s">
        <v>4750</v>
      </c>
      <c r="O3604" s="40" t="s">
        <v>4751</v>
      </c>
    </row>
    <row r="3605" spans="2:15" ht="30" customHeight="1">
      <c r="B3605" s="38">
        <v>3604</v>
      </c>
      <c r="C3605" s="39" t="str">
        <f t="shared" si="171"/>
        <v>CUS12551200.LABEL.OVERDRAFT</v>
      </c>
      <c r="D3605" s="38" t="str">
        <f t="shared" si="172"/>
        <v>CUS12551200</v>
      </c>
      <c r="E3605" s="38" t="s">
        <v>7315</v>
      </c>
      <c r="F3605" s="38"/>
      <c r="G3605" s="38" t="s">
        <v>259</v>
      </c>
      <c r="H3605" s="38" t="s">
        <v>7316</v>
      </c>
      <c r="I3605" s="40" t="s">
        <v>7317</v>
      </c>
      <c r="J3605" s="40"/>
      <c r="K3605" s="40" t="str">
        <f t="shared" si="173"/>
        <v>Overdraft</v>
      </c>
      <c r="L3605" s="41" t="s">
        <v>907</v>
      </c>
      <c r="M3605" s="40" t="s">
        <v>908</v>
      </c>
      <c r="N3605" s="40" t="s">
        <v>7055</v>
      </c>
      <c r="O3605" s="40" t="s">
        <v>7065</v>
      </c>
    </row>
    <row r="3606" spans="2:15" ht="30" customHeight="1">
      <c r="B3606" s="38">
        <v>3605</v>
      </c>
      <c r="C3606" s="39" t="str">
        <f t="shared" si="171"/>
        <v>CUS12551200.LABEL.BASIC_INFO</v>
      </c>
      <c r="D3606" s="38" t="str">
        <f t="shared" si="172"/>
        <v>CUS12551200</v>
      </c>
      <c r="E3606" s="38" t="s">
        <v>7315</v>
      </c>
      <c r="F3606" s="38"/>
      <c r="G3606" s="38" t="s">
        <v>259</v>
      </c>
      <c r="H3606" s="38" t="s">
        <v>4795</v>
      </c>
      <c r="I3606" s="40" t="s">
        <v>4796</v>
      </c>
      <c r="J3606" s="40"/>
      <c r="K3606" s="40" t="str">
        <f t="shared" si="173"/>
        <v>BASIC INFO</v>
      </c>
      <c r="L3606" s="41" t="s">
        <v>4797</v>
      </c>
      <c r="M3606" s="40" t="s">
        <v>4798</v>
      </c>
      <c r="N3606" s="40" t="s">
        <v>4799</v>
      </c>
      <c r="O3606" s="40" t="s">
        <v>4800</v>
      </c>
    </row>
    <row r="3607" spans="2:15" ht="30" customHeight="1">
      <c r="B3607" s="38">
        <v>3606</v>
      </c>
      <c r="C3607" s="39" t="str">
        <f t="shared" si="171"/>
        <v>CUS12551200.LABEL.ACCOUNT_NAME</v>
      </c>
      <c r="D3607" s="38" t="str">
        <f t="shared" si="172"/>
        <v>CUS12551200</v>
      </c>
      <c r="E3607" s="38" t="s">
        <v>7315</v>
      </c>
      <c r="F3607" s="38"/>
      <c r="G3607" s="38" t="s">
        <v>259</v>
      </c>
      <c r="H3607" s="38" t="s">
        <v>4801</v>
      </c>
      <c r="I3607" s="40" t="s">
        <v>4802</v>
      </c>
      <c r="J3607" s="40"/>
      <c r="K3607" s="40" t="str">
        <f t="shared" si="173"/>
        <v>Account Name</v>
      </c>
      <c r="L3607" s="41" t="s">
        <v>4803</v>
      </c>
      <c r="M3607" s="40" t="s">
        <v>4804</v>
      </c>
      <c r="N3607" s="40" t="s">
        <v>4805</v>
      </c>
      <c r="O3607" s="40" t="s">
        <v>4806</v>
      </c>
    </row>
    <row r="3608" spans="2:15" ht="30" customHeight="1">
      <c r="B3608" s="38">
        <v>3607</v>
      </c>
      <c r="C3608" s="39" t="str">
        <f t="shared" si="171"/>
        <v>CUS12551200.LABEL.LOAN_PRINCIPLE</v>
      </c>
      <c r="D3608" s="38" t="str">
        <f t="shared" si="172"/>
        <v>CUS12551200</v>
      </c>
      <c r="E3608" s="38" t="s">
        <v>7315</v>
      </c>
      <c r="F3608" s="38"/>
      <c r="G3608" s="38" t="s">
        <v>259</v>
      </c>
      <c r="H3608" s="38" t="s">
        <v>7219</v>
      </c>
      <c r="I3608" s="40" t="s">
        <v>7220</v>
      </c>
      <c r="J3608" s="40"/>
      <c r="K3608" s="40" t="str">
        <f t="shared" si="173"/>
        <v>Loan Principle</v>
      </c>
      <c r="L3608" s="41" t="s">
        <v>3686</v>
      </c>
      <c r="M3608" s="40" t="s">
        <v>3687</v>
      </c>
      <c r="N3608" s="40" t="s">
        <v>7221</v>
      </c>
      <c r="O3608" s="40" t="s">
        <v>7222</v>
      </c>
    </row>
    <row r="3609" spans="2:15" ht="30" customHeight="1">
      <c r="B3609" s="38">
        <v>3608</v>
      </c>
      <c r="C3609" s="39" t="str">
        <f t="shared" si="171"/>
        <v>CUS12551200.LABEL.PRODUCT_TYPE</v>
      </c>
      <c r="D3609" s="38" t="str">
        <f t="shared" si="172"/>
        <v>CUS12551200</v>
      </c>
      <c r="E3609" s="38" t="s">
        <v>7315</v>
      </c>
      <c r="F3609" s="38"/>
      <c r="G3609" s="38" t="s">
        <v>259</v>
      </c>
      <c r="H3609" s="38" t="s">
        <v>7227</v>
      </c>
      <c r="I3609" s="40" t="s">
        <v>7228</v>
      </c>
      <c r="J3609" s="40"/>
      <c r="K3609" s="40" t="str">
        <f t="shared" si="173"/>
        <v>Product Type</v>
      </c>
      <c r="L3609" s="41" t="s">
        <v>7229</v>
      </c>
      <c r="M3609" s="40" t="s">
        <v>7230</v>
      </c>
      <c r="N3609" s="40" t="s">
        <v>7231</v>
      </c>
      <c r="O3609" s="40" t="s">
        <v>7232</v>
      </c>
    </row>
    <row r="3610" spans="2:15" ht="30" customHeight="1">
      <c r="B3610" s="38">
        <v>3609</v>
      </c>
      <c r="C3610" s="39" t="str">
        <f t="shared" si="171"/>
        <v>CUS12551200.LABEL.BUSINESS_LOAN_OVERDRAFT</v>
      </c>
      <c r="D3610" s="38" t="str">
        <f t="shared" si="172"/>
        <v>CUS12551200</v>
      </c>
      <c r="E3610" s="38" t="s">
        <v>7315</v>
      </c>
      <c r="F3610" s="38"/>
      <c r="G3610" s="38" t="s">
        <v>259</v>
      </c>
      <c r="H3610" s="38" t="s">
        <v>7318</v>
      </c>
      <c r="I3610" s="40" t="s">
        <v>7319</v>
      </c>
      <c r="J3610" s="40"/>
      <c r="K3610" s="40" t="str">
        <f t="shared" si="173"/>
        <v>Business Loan (Overdraft)</v>
      </c>
      <c r="L3610" s="41" t="s">
        <v>7320</v>
      </c>
      <c r="M3610" s="40" t="s">
        <v>7321</v>
      </c>
      <c r="N3610" s="40" t="s">
        <v>7322</v>
      </c>
      <c r="O3610" s="40" t="s">
        <v>7323</v>
      </c>
    </row>
    <row r="3611" spans="2:15" ht="30" customHeight="1">
      <c r="B3611" s="38">
        <v>3610</v>
      </c>
      <c r="C3611" s="39" t="str">
        <f t="shared" si="171"/>
        <v>CUS12551200.LABEL.INTEREST_RATE</v>
      </c>
      <c r="D3611" s="38" t="str">
        <f t="shared" si="172"/>
        <v>CUS12551200</v>
      </c>
      <c r="E3611" s="38" t="s">
        <v>7315</v>
      </c>
      <c r="F3611" s="38"/>
      <c r="G3611" s="38" t="s">
        <v>259</v>
      </c>
      <c r="H3611" s="38" t="s">
        <v>3831</v>
      </c>
      <c r="I3611" s="40" t="s">
        <v>3832</v>
      </c>
      <c r="J3611" s="40"/>
      <c r="K3611" s="40" t="str">
        <f t="shared" si="173"/>
        <v>Interest Rate</v>
      </c>
      <c r="L3611" s="41" t="s">
        <v>2522</v>
      </c>
      <c r="M3611" s="40" t="s">
        <v>2776</v>
      </c>
      <c r="N3611" s="40" t="s">
        <v>2777</v>
      </c>
      <c r="O3611" s="40" t="s">
        <v>3833</v>
      </c>
    </row>
    <row r="3612" spans="2:15" ht="30" customHeight="1">
      <c r="B3612" s="38">
        <v>3611</v>
      </c>
      <c r="C3612" s="39" t="str">
        <f t="shared" si="171"/>
        <v>CUS12551200.LABEL.OPEN_DATE</v>
      </c>
      <c r="D3612" s="38" t="str">
        <f t="shared" si="172"/>
        <v>CUS12551200</v>
      </c>
      <c r="E3612" s="38" t="s">
        <v>7315</v>
      </c>
      <c r="F3612" s="38"/>
      <c r="G3612" s="38" t="s">
        <v>259</v>
      </c>
      <c r="H3612" s="38" t="s">
        <v>4819</v>
      </c>
      <c r="I3612" s="40" t="s">
        <v>4820</v>
      </c>
      <c r="J3612" s="40"/>
      <c r="K3612" s="40" t="str">
        <f t="shared" si="173"/>
        <v>Open Date</v>
      </c>
      <c r="L3612" s="41" t="s">
        <v>2616</v>
      </c>
      <c r="M3612" s="40" t="s">
        <v>2754</v>
      </c>
      <c r="N3612" s="40" t="s">
        <v>4821</v>
      </c>
      <c r="O3612" s="40" t="s">
        <v>7324</v>
      </c>
    </row>
    <row r="3613" spans="2:15" ht="30" customHeight="1">
      <c r="B3613" s="38">
        <v>3612</v>
      </c>
      <c r="C3613" s="39" t="str">
        <f t="shared" si="171"/>
        <v>CUS12551200.LABEL.END_DATE</v>
      </c>
      <c r="D3613" s="38" t="str">
        <f t="shared" si="172"/>
        <v>CUS12551200</v>
      </c>
      <c r="E3613" s="38" t="s">
        <v>7315</v>
      </c>
      <c r="F3613" s="38"/>
      <c r="G3613" s="38" t="s">
        <v>259</v>
      </c>
      <c r="H3613" s="38" t="s">
        <v>2778</v>
      </c>
      <c r="I3613" s="40" t="s">
        <v>2779</v>
      </c>
      <c r="J3613" s="40"/>
      <c r="K3613" s="40" t="str">
        <f t="shared" si="173"/>
        <v>End Date</v>
      </c>
      <c r="L3613" s="41" t="s">
        <v>2780</v>
      </c>
      <c r="M3613" s="40" t="s">
        <v>4855</v>
      </c>
      <c r="N3613" s="40" t="s">
        <v>2782</v>
      </c>
      <c r="O3613" s="40" t="s">
        <v>2783</v>
      </c>
    </row>
    <row r="3614" spans="2:15" ht="30" customHeight="1">
      <c r="B3614" s="38">
        <v>3613</v>
      </c>
      <c r="C3614" s="39" t="str">
        <f t="shared" si="171"/>
        <v>CUS12551200.LABEL.REPAYMENT_MODE</v>
      </c>
      <c r="D3614" s="38" t="str">
        <f t="shared" si="172"/>
        <v>CUS12551200</v>
      </c>
      <c r="E3614" s="38" t="s">
        <v>7315</v>
      </c>
      <c r="F3614" s="38"/>
      <c r="G3614" s="38" t="s">
        <v>259</v>
      </c>
      <c r="H3614" s="38" t="s">
        <v>7233</v>
      </c>
      <c r="I3614" s="40" t="s">
        <v>7234</v>
      </c>
      <c r="J3614" s="40"/>
      <c r="K3614" s="40" t="str">
        <f t="shared" si="173"/>
        <v>Repayment Mode</v>
      </c>
      <c r="L3614" s="41" t="s">
        <v>7235</v>
      </c>
      <c r="M3614" s="40" t="s">
        <v>7236</v>
      </c>
      <c r="N3614" s="40" t="s">
        <v>7237</v>
      </c>
      <c r="O3614" s="40" t="s">
        <v>7238</v>
      </c>
    </row>
    <row r="3615" spans="2:15" ht="30" customHeight="1">
      <c r="B3615" s="38">
        <v>3614</v>
      </c>
      <c r="C3615" s="39" t="str">
        <f t="shared" si="171"/>
        <v>CUS12551200.LABEL.BRANCH</v>
      </c>
      <c r="D3615" s="38" t="str">
        <f t="shared" si="172"/>
        <v>CUS12551200</v>
      </c>
      <c r="E3615" s="38" t="s">
        <v>7315</v>
      </c>
      <c r="F3615" s="38"/>
      <c r="G3615" s="38" t="s">
        <v>259</v>
      </c>
      <c r="H3615" s="38" t="s">
        <v>4807</v>
      </c>
      <c r="I3615" s="40" t="s">
        <v>4808</v>
      </c>
      <c r="J3615" s="40"/>
      <c r="K3615" s="40" t="str">
        <f t="shared" si="173"/>
        <v>Branch</v>
      </c>
      <c r="L3615" s="41" t="s">
        <v>4809</v>
      </c>
      <c r="M3615" s="40" t="s">
        <v>4810</v>
      </c>
      <c r="N3615" s="40" t="s">
        <v>4811</v>
      </c>
      <c r="O3615" s="40" t="s">
        <v>4812</v>
      </c>
    </row>
    <row r="3616" spans="2:15" ht="30" customHeight="1">
      <c r="B3616" s="38">
        <v>3615</v>
      </c>
      <c r="C3616" s="39" t="str">
        <f t="shared" si="171"/>
        <v>CUS12551200.LABEL.SETTLEMENT_ACCOUNT</v>
      </c>
      <c r="D3616" s="38" t="str">
        <f t="shared" si="172"/>
        <v>CUS12551200</v>
      </c>
      <c r="E3616" s="38" t="s">
        <v>7315</v>
      </c>
      <c r="F3616" s="38"/>
      <c r="G3616" s="38" t="s">
        <v>259</v>
      </c>
      <c r="H3616" s="38" t="s">
        <v>7246</v>
      </c>
      <c r="I3616" s="40" t="s">
        <v>7247</v>
      </c>
      <c r="J3616" s="40"/>
      <c r="K3616" s="40" t="str">
        <f t="shared" si="173"/>
        <v>Settlement Account</v>
      </c>
      <c r="L3616" s="41" t="s">
        <v>4888</v>
      </c>
      <c r="M3616" s="40" t="s">
        <v>7248</v>
      </c>
      <c r="N3616" s="40" t="s">
        <v>7249</v>
      </c>
      <c r="O3616" s="40" t="s">
        <v>7250</v>
      </c>
    </row>
    <row r="3617" spans="2:15" ht="30" customHeight="1">
      <c r="B3617" s="38">
        <v>3616</v>
      </c>
      <c r="C3617" s="39" t="str">
        <f t="shared" si="171"/>
        <v>CUS12551200.LABEL.ACCOUNT_NICKNAME</v>
      </c>
      <c r="D3617" s="38" t="str">
        <f t="shared" si="172"/>
        <v>CUS12551200</v>
      </c>
      <c r="E3617" s="38" t="s">
        <v>7315</v>
      </c>
      <c r="F3617" s="38"/>
      <c r="G3617" s="38" t="s">
        <v>259</v>
      </c>
      <c r="H3617" s="38" t="s">
        <v>625</v>
      </c>
      <c r="I3617" s="40" t="s">
        <v>626</v>
      </c>
      <c r="J3617" s="40"/>
      <c r="K3617" s="40" t="str">
        <f t="shared" si="173"/>
        <v>ACCOUNT NICKNAME</v>
      </c>
      <c r="L3617" s="41" t="s">
        <v>627</v>
      </c>
      <c r="M3617" s="40" t="s">
        <v>628</v>
      </c>
      <c r="N3617" s="40" t="s">
        <v>4835</v>
      </c>
      <c r="O3617" s="40" t="s">
        <v>629</v>
      </c>
    </row>
    <row r="3618" spans="2:15" ht="30" customHeight="1">
      <c r="B3618" s="38">
        <v>3617</v>
      </c>
      <c r="C3618" s="39" t="str">
        <f t="shared" si="171"/>
        <v>CUS12551200.CONTENT.CHANGE_COLOR</v>
      </c>
      <c r="D3618" s="38" t="str">
        <f t="shared" si="172"/>
        <v>CUS12551200</v>
      </c>
      <c r="E3618" s="38" t="s">
        <v>7315</v>
      </c>
      <c r="F3618" s="38"/>
      <c r="G3618" s="38" t="s">
        <v>7325</v>
      </c>
      <c r="H3618" s="38" t="s">
        <v>4782</v>
      </c>
      <c r="I3618" s="40" t="s">
        <v>4783</v>
      </c>
      <c r="J3618" s="40"/>
      <c r="K3618" s="40" t="str">
        <f t="shared" si="173"/>
        <v>CHANGE COLOR</v>
      </c>
      <c r="L3618" s="41" t="s">
        <v>4784</v>
      </c>
      <c r="M3618" s="40" t="s">
        <v>4785</v>
      </c>
      <c r="N3618" s="40" t="s">
        <v>4786</v>
      </c>
      <c r="O3618" s="40" t="s">
        <v>4787</v>
      </c>
    </row>
    <row r="3619" spans="2:15" ht="30" customHeight="1">
      <c r="B3619" s="38">
        <v>3618</v>
      </c>
      <c r="C3619" s="39" t="str">
        <f t="shared" si="171"/>
        <v>CUS12551200.BUTTON.EDIT</v>
      </c>
      <c r="D3619" s="38" t="str">
        <f t="shared" si="172"/>
        <v>CUS12551200</v>
      </c>
      <c r="E3619" s="38" t="s">
        <v>7315</v>
      </c>
      <c r="F3619" s="38"/>
      <c r="G3619" s="38" t="s">
        <v>13</v>
      </c>
      <c r="H3619" s="38" t="s">
        <v>211</v>
      </c>
      <c r="I3619" s="40" t="s">
        <v>211</v>
      </c>
      <c r="J3619" s="40"/>
      <c r="K3619" s="40" t="str">
        <f t="shared" si="173"/>
        <v>EDIT</v>
      </c>
      <c r="L3619" s="41" t="s">
        <v>213</v>
      </c>
      <c r="M3619" s="40" t="s">
        <v>57</v>
      </c>
      <c r="N3619" s="40" t="s">
        <v>4794</v>
      </c>
      <c r="O3619" s="40" t="s">
        <v>214</v>
      </c>
    </row>
    <row r="3620" spans="2:15" ht="30" customHeight="1">
      <c r="B3620" s="38">
        <v>3619</v>
      </c>
      <c r="C3620" s="39" t="str">
        <f t="shared" si="171"/>
        <v>CUS12554000.TITLE.REPAYMENT_DATE_OF_THE_MONTH</v>
      </c>
      <c r="D3620" s="38" t="str">
        <f t="shared" si="172"/>
        <v>CUS12554000</v>
      </c>
      <c r="E3620" s="38" t="s">
        <v>7308</v>
      </c>
      <c r="F3620" s="38"/>
      <c r="G3620" s="38" t="s">
        <v>1271</v>
      </c>
      <c r="H3620" s="38" t="s">
        <v>7309</v>
      </c>
      <c r="I3620" s="40" t="s">
        <v>7310</v>
      </c>
      <c r="J3620" s="40"/>
      <c r="K3620" s="40" t="str">
        <f t="shared" si="173"/>
        <v>Repayment Date of the Month</v>
      </c>
      <c r="L3620" s="41" t="s">
        <v>7311</v>
      </c>
      <c r="M3620" s="40" t="s">
        <v>7312</v>
      </c>
      <c r="N3620" s="40" t="s">
        <v>7313</v>
      </c>
      <c r="O3620" s="40" t="s">
        <v>7314</v>
      </c>
    </row>
    <row r="3621" spans="2:15" ht="30" customHeight="1">
      <c r="B3621" s="38">
        <v>3620</v>
      </c>
      <c r="C3621" s="39" t="str">
        <f t="shared" si="171"/>
        <v>CUS12554000.LABEL.LAST_DAY</v>
      </c>
      <c r="D3621" s="38" t="str">
        <f t="shared" si="172"/>
        <v>CUS12554000</v>
      </c>
      <c r="E3621" s="38" t="s">
        <v>7308</v>
      </c>
      <c r="F3621" s="38"/>
      <c r="G3621" s="38" t="s">
        <v>259</v>
      </c>
      <c r="H3621" s="38" t="s">
        <v>688</v>
      </c>
      <c r="I3621" s="40" t="s">
        <v>4982</v>
      </c>
      <c r="J3621" s="40"/>
      <c r="K3621" s="40" t="str">
        <f t="shared" si="173"/>
        <v>Last Day</v>
      </c>
      <c r="L3621" s="41" t="s">
        <v>690</v>
      </c>
      <c r="M3621" s="40" t="s">
        <v>691</v>
      </c>
      <c r="N3621" s="40" t="s">
        <v>4983</v>
      </c>
      <c r="O3621" s="40" t="s">
        <v>692</v>
      </c>
    </row>
    <row r="3622" spans="2:15" ht="30" customHeight="1">
      <c r="B3622" s="38">
        <v>3621</v>
      </c>
      <c r="C3622" s="39" t="str">
        <f t="shared" si="171"/>
        <v>CUS12554000.BUTTON.CANCEL</v>
      </c>
      <c r="D3622" s="38" t="str">
        <f t="shared" si="172"/>
        <v>CUS12554000</v>
      </c>
      <c r="E3622" s="38" t="s">
        <v>7308</v>
      </c>
      <c r="F3622" s="38"/>
      <c r="G3622" s="38" t="s">
        <v>13</v>
      </c>
      <c r="H3622" s="38" t="s">
        <v>24</v>
      </c>
      <c r="I3622" s="40" t="s">
        <v>25</v>
      </c>
      <c r="J3622" s="40"/>
      <c r="K3622" s="40" t="str">
        <f t="shared" si="173"/>
        <v>Cancel</v>
      </c>
      <c r="L3622" s="41" t="s">
        <v>26</v>
      </c>
      <c r="M3622" s="40" t="s">
        <v>27</v>
      </c>
      <c r="N3622" s="40" t="s">
        <v>260</v>
      </c>
      <c r="O3622" s="40" t="s">
        <v>28</v>
      </c>
    </row>
    <row r="3623" spans="2:15" ht="30" customHeight="1">
      <c r="B3623" s="38">
        <v>3622</v>
      </c>
      <c r="C3623" s="39" t="str">
        <f t="shared" si="171"/>
        <v>CUS12554000.BUTTON.APPLY</v>
      </c>
      <c r="D3623" s="38" t="str">
        <f t="shared" si="172"/>
        <v>CUS12554000</v>
      </c>
      <c r="E3623" s="38" t="s">
        <v>7308</v>
      </c>
      <c r="F3623" s="38"/>
      <c r="G3623" s="38" t="s">
        <v>13</v>
      </c>
      <c r="H3623" s="38" t="s">
        <v>49</v>
      </c>
      <c r="I3623" s="40" t="s">
        <v>50</v>
      </c>
      <c r="J3623" s="40"/>
      <c r="K3623" s="40" t="str">
        <f t="shared" si="173"/>
        <v>Apply</v>
      </c>
      <c r="L3623" s="41" t="s">
        <v>51</v>
      </c>
      <c r="M3623" s="40" t="s">
        <v>2886</v>
      </c>
      <c r="N3623" s="40" t="s">
        <v>2568</v>
      </c>
      <c r="O3623" s="40" t="s">
        <v>2569</v>
      </c>
    </row>
    <row r="3624" spans="2:15" ht="30" customHeight="1">
      <c r="B3624" s="38">
        <v>3623</v>
      </c>
      <c r="C3624" s="39" t="str">
        <f t="shared" si="171"/>
        <v>CUS12555100.TITLE.CLOSE_ACCOUNT</v>
      </c>
      <c r="D3624" s="38" t="str">
        <f t="shared" si="172"/>
        <v>CUS12555100</v>
      </c>
      <c r="E3624" s="38" t="s">
        <v>5313</v>
      </c>
      <c r="F3624" s="38"/>
      <c r="G3624" s="38" t="s">
        <v>1271</v>
      </c>
      <c r="H3624" s="38" t="s">
        <v>5314</v>
      </c>
      <c r="I3624" s="40" t="s">
        <v>5315</v>
      </c>
      <c r="J3624" s="40"/>
      <c r="K3624" s="40" t="str">
        <f t="shared" si="173"/>
        <v>Close Account</v>
      </c>
      <c r="L3624" s="41" t="s">
        <v>5316</v>
      </c>
      <c r="M3624" s="40" t="s">
        <v>5317</v>
      </c>
      <c r="N3624" s="40" t="s">
        <v>5318</v>
      </c>
      <c r="O3624" s="40" t="s">
        <v>5319</v>
      </c>
    </row>
    <row r="3625" spans="2:15" ht="30" customHeight="1">
      <c r="B3625" s="38">
        <v>3624</v>
      </c>
      <c r="C3625" s="39" t="str">
        <f t="shared" si="171"/>
        <v>CUS12555100.TITLE.PAY_OFF</v>
      </c>
      <c r="D3625" s="38" t="str">
        <f t="shared" si="172"/>
        <v>CUS12555100</v>
      </c>
      <c r="E3625" s="38" t="s">
        <v>5313</v>
      </c>
      <c r="F3625" s="38"/>
      <c r="G3625" s="38" t="s">
        <v>1271</v>
      </c>
      <c r="H3625" s="38" t="s">
        <v>5320</v>
      </c>
      <c r="I3625" s="40" t="s">
        <v>5321</v>
      </c>
      <c r="J3625" s="40"/>
      <c r="K3625" s="40" t="str">
        <f t="shared" si="173"/>
        <v>Pay off</v>
      </c>
      <c r="L3625" s="41" t="s">
        <v>5322</v>
      </c>
      <c r="M3625" s="40" t="s">
        <v>5323</v>
      </c>
      <c r="N3625" s="40" t="s">
        <v>5321</v>
      </c>
      <c r="O3625" s="40" t="s">
        <v>5324</v>
      </c>
    </row>
    <row r="3626" spans="2:15" ht="30" customHeight="1">
      <c r="B3626" s="38">
        <v>3625</v>
      </c>
      <c r="C3626" s="39" t="str">
        <f t="shared" si="171"/>
        <v>CUS12555100.LABEL.WOULD_YOU_LIKE_TO_CLOSE_YOUR</v>
      </c>
      <c r="D3626" s="38" t="str">
        <f t="shared" si="172"/>
        <v>CUS12555100</v>
      </c>
      <c r="E3626" s="38" t="s">
        <v>5313</v>
      </c>
      <c r="F3626" s="38"/>
      <c r="G3626" s="38" t="s">
        <v>259</v>
      </c>
      <c r="H3626" s="38" t="s">
        <v>5325</v>
      </c>
      <c r="I3626" s="40" t="s">
        <v>5326</v>
      </c>
      <c r="J3626" s="40"/>
      <c r="K3626" s="40" t="str">
        <f t="shared" si="173"/>
        <v>Would you like to close your</v>
      </c>
      <c r="L3626" s="41" t="s">
        <v>5327</v>
      </c>
      <c r="M3626" s="40" t="s">
        <v>5328</v>
      </c>
      <c r="N3626" s="40" t="s">
        <v>5329</v>
      </c>
      <c r="O3626" s="40" t="s">
        <v>5330</v>
      </c>
    </row>
    <row r="3627" spans="2:15" ht="30" customHeight="1">
      <c r="B3627" s="38">
        <v>3626</v>
      </c>
      <c r="C3627" s="39" t="str">
        <f t="shared" si="171"/>
        <v>CUS12555100.LABEL.LOAN_AGAINST_DEPOSIT</v>
      </c>
      <c r="D3627" s="38" t="str">
        <f t="shared" si="172"/>
        <v>CUS12555100</v>
      </c>
      <c r="E3627" s="38" t="s">
        <v>5313</v>
      </c>
      <c r="F3627" s="38"/>
      <c r="G3627" s="38" t="s">
        <v>259</v>
      </c>
      <c r="H3627" s="38" t="s">
        <v>900</v>
      </c>
      <c r="I3627" s="40" t="s">
        <v>5331</v>
      </c>
      <c r="J3627" s="40"/>
      <c r="K3627" s="40" t="str">
        <f t="shared" si="173"/>
        <v>Loan against deposit?</v>
      </c>
      <c r="L3627" s="41" t="s">
        <v>5332</v>
      </c>
      <c r="M3627" s="40" t="s">
        <v>2824</v>
      </c>
      <c r="N3627" s="40" t="s">
        <v>5333</v>
      </c>
      <c r="O3627" s="40" t="s">
        <v>5334</v>
      </c>
    </row>
    <row r="3628" spans="2:15" ht="30" customHeight="1">
      <c r="B3628" s="38">
        <v>3627</v>
      </c>
      <c r="C3628" s="39" t="str">
        <f t="shared" si="171"/>
        <v>CUS12555100.LABEL.TOTAL_REPAY_AMOUNT</v>
      </c>
      <c r="D3628" s="38" t="str">
        <f t="shared" si="172"/>
        <v>CUS12555100</v>
      </c>
      <c r="E3628" s="38" t="s">
        <v>5313</v>
      </c>
      <c r="F3628" s="38"/>
      <c r="G3628" s="38" t="s">
        <v>259</v>
      </c>
      <c r="H3628" s="38" t="s">
        <v>5335</v>
      </c>
      <c r="I3628" s="40" t="s">
        <v>5336</v>
      </c>
      <c r="J3628" s="40"/>
      <c r="K3628" s="40" t="str">
        <f t="shared" si="173"/>
        <v>Total Repay Amount</v>
      </c>
      <c r="L3628" s="41" t="s">
        <v>5337</v>
      </c>
      <c r="M3628" s="40" t="s">
        <v>5338</v>
      </c>
      <c r="N3628" s="40" t="s">
        <v>5339</v>
      </c>
      <c r="O3628" s="40" t="s">
        <v>5340</v>
      </c>
    </row>
    <row r="3629" spans="2:15" ht="30" customHeight="1">
      <c r="B3629" s="38">
        <v>3628</v>
      </c>
      <c r="C3629" s="39" t="str">
        <f t="shared" si="171"/>
        <v>CUS12555100.LABEL.LOAN_AMOUNT</v>
      </c>
      <c r="D3629" s="38" t="str">
        <f t="shared" si="172"/>
        <v>CUS12555100</v>
      </c>
      <c r="E3629" s="38" t="s">
        <v>5313</v>
      </c>
      <c r="F3629" s="38"/>
      <c r="G3629" s="38" t="s">
        <v>259</v>
      </c>
      <c r="H3629" s="38" t="s">
        <v>5341</v>
      </c>
      <c r="I3629" s="40" t="s">
        <v>5342</v>
      </c>
      <c r="J3629" s="40"/>
      <c r="K3629" s="40" t="str">
        <f t="shared" si="173"/>
        <v>Loan Amount</v>
      </c>
      <c r="L3629" s="41" t="s">
        <v>5343</v>
      </c>
      <c r="M3629" s="40" t="s">
        <v>5344</v>
      </c>
      <c r="N3629" s="40" t="s">
        <v>5345</v>
      </c>
      <c r="O3629" s="40" t="s">
        <v>5346</v>
      </c>
    </row>
    <row r="3630" spans="2:15" ht="30" customHeight="1">
      <c r="B3630" s="38">
        <v>3629</v>
      </c>
      <c r="C3630" s="39" t="str">
        <f t="shared" si="171"/>
        <v>CUS12555100.LABEL.INTEREST_RATE</v>
      </c>
      <c r="D3630" s="38" t="str">
        <f t="shared" si="172"/>
        <v>CUS12555100</v>
      </c>
      <c r="E3630" s="38" t="s">
        <v>5313</v>
      </c>
      <c r="F3630" s="38"/>
      <c r="G3630" s="38" t="s">
        <v>259</v>
      </c>
      <c r="H3630" s="38" t="s">
        <v>3831</v>
      </c>
      <c r="I3630" s="40" t="s">
        <v>3832</v>
      </c>
      <c r="J3630" s="40"/>
      <c r="K3630" s="40" t="str">
        <f t="shared" si="173"/>
        <v>Interest Rate</v>
      </c>
      <c r="L3630" s="41" t="s">
        <v>2522</v>
      </c>
      <c r="M3630" s="40" t="s">
        <v>2776</v>
      </c>
      <c r="N3630" s="40" t="s">
        <v>2777</v>
      </c>
      <c r="O3630" s="40" t="s">
        <v>3833</v>
      </c>
    </row>
    <row r="3631" spans="2:15" ht="30" customHeight="1">
      <c r="B3631" s="38">
        <v>3630</v>
      </c>
      <c r="C3631" s="39" t="str">
        <f t="shared" si="171"/>
        <v>CUS12555100.LABEL.END_DATE</v>
      </c>
      <c r="D3631" s="38" t="str">
        <f t="shared" si="172"/>
        <v>CUS12555100</v>
      </c>
      <c r="E3631" s="38" t="s">
        <v>5313</v>
      </c>
      <c r="F3631" s="38"/>
      <c r="G3631" s="38" t="s">
        <v>259</v>
      </c>
      <c r="H3631" s="38" t="s">
        <v>2778</v>
      </c>
      <c r="I3631" s="40" t="s">
        <v>2779</v>
      </c>
      <c r="J3631" s="40"/>
      <c r="K3631" s="40" t="str">
        <f t="shared" si="173"/>
        <v>End Date</v>
      </c>
      <c r="L3631" s="41" t="s">
        <v>2780</v>
      </c>
      <c r="M3631" s="40" t="s">
        <v>4855</v>
      </c>
      <c r="N3631" s="40" t="s">
        <v>2782</v>
      </c>
      <c r="O3631" s="40" t="s">
        <v>2783</v>
      </c>
    </row>
    <row r="3632" spans="2:15" ht="30" customHeight="1">
      <c r="B3632" s="38">
        <v>3631</v>
      </c>
      <c r="C3632" s="39" t="str">
        <f t="shared" si="171"/>
        <v>CUS12555100.LABEL.PRINCIPAL_AMOUNT</v>
      </c>
      <c r="D3632" s="38" t="str">
        <f t="shared" si="172"/>
        <v>CUS12555100</v>
      </c>
      <c r="E3632" s="38" t="s">
        <v>5313</v>
      </c>
      <c r="F3632" s="38"/>
      <c r="G3632" s="38" t="s">
        <v>259</v>
      </c>
      <c r="H3632" s="38" t="s">
        <v>4861</v>
      </c>
      <c r="I3632" s="40" t="s">
        <v>4862</v>
      </c>
      <c r="J3632" s="40"/>
      <c r="K3632" s="40" t="str">
        <f t="shared" si="173"/>
        <v>Principal Amount</v>
      </c>
      <c r="L3632" s="41" t="s">
        <v>4863</v>
      </c>
      <c r="M3632" s="40" t="s">
        <v>4864</v>
      </c>
      <c r="N3632" s="40" t="s">
        <v>3688</v>
      </c>
      <c r="O3632" s="40" t="s">
        <v>5347</v>
      </c>
    </row>
    <row r="3633" spans="2:15" ht="30" customHeight="1">
      <c r="B3633" s="38">
        <v>3632</v>
      </c>
      <c r="C3633" s="39" t="str">
        <f t="shared" si="171"/>
        <v>CUS12555100.LABEL.INTEREST_AMOUNT</v>
      </c>
      <c r="D3633" s="38" t="str">
        <f t="shared" si="172"/>
        <v>CUS12555100</v>
      </c>
      <c r="E3633" s="38" t="s">
        <v>5313</v>
      </c>
      <c r="F3633" s="38"/>
      <c r="G3633" s="38" t="s">
        <v>259</v>
      </c>
      <c r="H3633" s="38" t="s">
        <v>3690</v>
      </c>
      <c r="I3633" s="40" t="s">
        <v>3691</v>
      </c>
      <c r="J3633" s="40"/>
      <c r="K3633" s="40" t="str">
        <f t="shared" si="173"/>
        <v>Interest Amount</v>
      </c>
      <c r="L3633" s="41" t="s">
        <v>3692</v>
      </c>
      <c r="M3633" s="40" t="s">
        <v>2652</v>
      </c>
      <c r="N3633" s="40" t="s">
        <v>3693</v>
      </c>
      <c r="O3633" s="40" t="s">
        <v>3694</v>
      </c>
    </row>
    <row r="3634" spans="2:15" ht="30" customHeight="1">
      <c r="B3634" s="38">
        <v>3633</v>
      </c>
      <c r="C3634" s="39" t="str">
        <f t="shared" si="171"/>
        <v>CUS12555100.LABEL.TAX</v>
      </c>
      <c r="D3634" s="38" t="str">
        <f t="shared" si="172"/>
        <v>CUS12555100</v>
      </c>
      <c r="E3634" s="38" t="s">
        <v>5313</v>
      </c>
      <c r="F3634" s="38"/>
      <c r="G3634" s="38" t="s">
        <v>259</v>
      </c>
      <c r="H3634" s="38" t="s">
        <v>4696</v>
      </c>
      <c r="I3634" s="40" t="s">
        <v>4697</v>
      </c>
      <c r="J3634" s="40"/>
      <c r="K3634" s="40" t="str">
        <f t="shared" si="173"/>
        <v>Tax</v>
      </c>
      <c r="L3634" s="41" t="s">
        <v>4698</v>
      </c>
      <c r="M3634" s="40" t="s">
        <v>4699</v>
      </c>
      <c r="N3634" s="40" t="s">
        <v>4700</v>
      </c>
      <c r="O3634" s="40" t="s">
        <v>5348</v>
      </c>
    </row>
    <row r="3635" spans="2:15" ht="30" customHeight="1">
      <c r="B3635" s="38">
        <v>3634</v>
      </c>
      <c r="C3635" s="39" t="str">
        <f t="shared" si="171"/>
        <v>CUS12555100.LABEL.FEE</v>
      </c>
      <c r="D3635" s="38" t="str">
        <f t="shared" si="172"/>
        <v>CUS12555100</v>
      </c>
      <c r="E3635" s="38" t="s">
        <v>5313</v>
      </c>
      <c r="F3635" s="38"/>
      <c r="G3635" s="38" t="s">
        <v>259</v>
      </c>
      <c r="H3635" s="38" t="s">
        <v>3135</v>
      </c>
      <c r="I3635" s="40" t="s">
        <v>3136</v>
      </c>
      <c r="J3635" s="40"/>
      <c r="K3635" s="40" t="str">
        <f t="shared" si="173"/>
        <v>Fee</v>
      </c>
      <c r="L3635" s="41" t="s">
        <v>3137</v>
      </c>
      <c r="M3635" s="40" t="s">
        <v>3138</v>
      </c>
      <c r="N3635" s="40" t="s">
        <v>3139</v>
      </c>
      <c r="O3635" s="40" t="s">
        <v>3140</v>
      </c>
    </row>
    <row r="3636" spans="2:15" ht="30" customHeight="1">
      <c r="B3636" s="38">
        <v>3635</v>
      </c>
      <c r="C3636" s="39" t="str">
        <f t="shared" si="171"/>
        <v>CUS12555100.LABEL.WOULD_YOU_LIKE_TO_PAY_OFF_YOUR</v>
      </c>
      <c r="D3636" s="38" t="str">
        <f t="shared" si="172"/>
        <v>CUS12555100</v>
      </c>
      <c r="E3636" s="38" t="s">
        <v>5313</v>
      </c>
      <c r="F3636" s="38"/>
      <c r="G3636" s="38" t="s">
        <v>259</v>
      </c>
      <c r="H3636" s="38" t="s">
        <v>5349</v>
      </c>
      <c r="I3636" s="40" t="s">
        <v>5350</v>
      </c>
      <c r="J3636" s="40"/>
      <c r="K3636" s="40" t="str">
        <f t="shared" si="173"/>
        <v>Would you like to pay off your Loan against deposit?</v>
      </c>
      <c r="L3636" s="41" t="s">
        <v>5351</v>
      </c>
      <c r="M3636" s="40" t="s">
        <v>5352</v>
      </c>
      <c r="N3636" s="40" t="s">
        <v>5350</v>
      </c>
      <c r="O3636" s="40" t="s">
        <v>5353</v>
      </c>
    </row>
    <row r="3637" spans="2:15" ht="30" customHeight="1">
      <c r="B3637" s="38">
        <v>3636</v>
      </c>
      <c r="C3637" s="39" t="str">
        <f t="shared" si="171"/>
        <v>CUS12555100.LABEL.FREE</v>
      </c>
      <c r="D3637" s="38" t="str">
        <f t="shared" si="172"/>
        <v>CUS12555100</v>
      </c>
      <c r="E3637" s="38" t="s">
        <v>5313</v>
      </c>
      <c r="F3637" s="38"/>
      <c r="G3637" s="38" t="s">
        <v>259</v>
      </c>
      <c r="H3637" s="38" t="s">
        <v>592</v>
      </c>
      <c r="I3637" s="40" t="s">
        <v>593</v>
      </c>
      <c r="J3637" s="40"/>
      <c r="K3637" s="40" t="str">
        <f t="shared" si="173"/>
        <v>Free</v>
      </c>
      <c r="L3637" s="41" t="s">
        <v>594</v>
      </c>
      <c r="M3637" s="40" t="s">
        <v>595</v>
      </c>
      <c r="N3637" s="40" t="s">
        <v>593</v>
      </c>
      <c r="O3637" s="40" t="s">
        <v>596</v>
      </c>
    </row>
    <row r="3638" spans="2:15" ht="30" customHeight="1">
      <c r="B3638" s="38">
        <v>3637</v>
      </c>
      <c r="C3638" s="39" t="str">
        <f t="shared" si="171"/>
        <v>CUS12555100.BUTTON.CANCEL</v>
      </c>
      <c r="D3638" s="38" t="str">
        <f t="shared" si="172"/>
        <v>CUS12555100</v>
      </c>
      <c r="E3638" s="38" t="s">
        <v>5313</v>
      </c>
      <c r="F3638" s="38"/>
      <c r="G3638" s="38" t="s">
        <v>13</v>
      </c>
      <c r="H3638" s="38" t="s">
        <v>24</v>
      </c>
      <c r="I3638" s="40" t="s">
        <v>25</v>
      </c>
      <c r="J3638" s="40"/>
      <c r="K3638" s="40" t="str">
        <f t="shared" si="173"/>
        <v>Cancel</v>
      </c>
      <c r="L3638" s="41" t="s">
        <v>26</v>
      </c>
      <c r="M3638" s="40" t="s">
        <v>27</v>
      </c>
      <c r="N3638" s="40" t="s">
        <v>260</v>
      </c>
      <c r="O3638" s="40" t="s">
        <v>28</v>
      </c>
    </row>
    <row r="3639" spans="2:15" ht="30" customHeight="1">
      <c r="B3639" s="38">
        <v>3638</v>
      </c>
      <c r="C3639" s="39" t="str">
        <f t="shared" si="171"/>
        <v>CUS12555100.BUTTON.NEXT</v>
      </c>
      <c r="D3639" s="38" t="str">
        <f t="shared" si="172"/>
        <v>CUS12555100</v>
      </c>
      <c r="E3639" s="38" t="s">
        <v>5313</v>
      </c>
      <c r="F3639" s="38"/>
      <c r="G3639" s="38" t="s">
        <v>13</v>
      </c>
      <c r="H3639" s="38" t="s">
        <v>18</v>
      </c>
      <c r="I3639" s="40" t="s">
        <v>19</v>
      </c>
      <c r="J3639" s="40"/>
      <c r="K3639" s="40" t="str">
        <f t="shared" si="173"/>
        <v>Next</v>
      </c>
      <c r="L3639" s="41" t="s">
        <v>20</v>
      </c>
      <c r="M3639" s="40" t="s">
        <v>21</v>
      </c>
      <c r="N3639" s="40" t="s">
        <v>22</v>
      </c>
      <c r="O3639" s="40" t="s">
        <v>23</v>
      </c>
    </row>
    <row r="3640" spans="2:15" ht="30" customHeight="1">
      <c r="B3640" s="38">
        <v>3639</v>
      </c>
      <c r="C3640" s="39" t="str">
        <f t="shared" si="171"/>
        <v>CUS12555200.TITLE.CLOSE_ACCOUNT</v>
      </c>
      <c r="D3640" s="38" t="str">
        <f t="shared" si="172"/>
        <v>CUS12555200</v>
      </c>
      <c r="E3640" s="38" t="s">
        <v>5354</v>
      </c>
      <c r="F3640" s="38"/>
      <c r="G3640" s="38" t="s">
        <v>1271</v>
      </c>
      <c r="H3640" s="38" t="s">
        <v>5314</v>
      </c>
      <c r="I3640" s="40" t="s">
        <v>5315</v>
      </c>
      <c r="J3640" s="40"/>
      <c r="K3640" s="40" t="str">
        <f t="shared" si="173"/>
        <v>Close Account</v>
      </c>
      <c r="L3640" s="41" t="s">
        <v>5316</v>
      </c>
      <c r="M3640" s="40" t="s">
        <v>5317</v>
      </c>
      <c r="N3640" s="40" t="s">
        <v>5318</v>
      </c>
      <c r="O3640" s="40" t="s">
        <v>5319</v>
      </c>
    </row>
    <row r="3641" spans="2:15" ht="30" customHeight="1">
      <c r="B3641" s="38">
        <v>3640</v>
      </c>
      <c r="C3641" s="39" t="str">
        <f t="shared" si="171"/>
        <v>CUS12555200.LABEL.PLEASE_SELECT_A_WITHDRAWAL</v>
      </c>
      <c r="D3641" s="38" t="str">
        <f t="shared" si="172"/>
        <v>CUS12555200</v>
      </c>
      <c r="E3641" s="38" t="s">
        <v>5354</v>
      </c>
      <c r="F3641" s="38"/>
      <c r="G3641" s="38" t="s">
        <v>259</v>
      </c>
      <c r="H3641" s="38" t="s">
        <v>5355</v>
      </c>
      <c r="I3641" s="40" t="s">
        <v>5356</v>
      </c>
      <c r="J3641" s="40"/>
      <c r="K3641" s="40" t="str">
        <f t="shared" si="173"/>
        <v>Please select a withdrawal</v>
      </c>
      <c r="L3641" s="41" t="s">
        <v>5357</v>
      </c>
      <c r="M3641" s="40" t="s">
        <v>5358</v>
      </c>
      <c r="N3641" s="40" t="s">
        <v>5359</v>
      </c>
      <c r="O3641" s="40" t="s">
        <v>5360</v>
      </c>
    </row>
    <row r="3642" spans="2:15" ht="30" customHeight="1">
      <c r="B3642" s="38">
        <v>3641</v>
      </c>
      <c r="C3642" s="39" t="str">
        <f t="shared" si="171"/>
        <v>CUS12555200.LABEL.ACCOUNT_TO_REPAY</v>
      </c>
      <c r="D3642" s="38" t="str">
        <f t="shared" si="172"/>
        <v>CUS12555200</v>
      </c>
      <c r="E3642" s="38" t="s">
        <v>5354</v>
      </c>
      <c r="F3642" s="38"/>
      <c r="G3642" s="38" t="s">
        <v>259</v>
      </c>
      <c r="H3642" s="38" t="s">
        <v>5361</v>
      </c>
      <c r="I3642" s="40" t="s">
        <v>5362</v>
      </c>
      <c r="J3642" s="40"/>
      <c r="K3642" s="40" t="str">
        <f t="shared" si="173"/>
        <v>account to repay.</v>
      </c>
      <c r="L3642" s="41" t="s">
        <v>5363</v>
      </c>
      <c r="M3642" s="40" t="s">
        <v>5362</v>
      </c>
      <c r="N3642" s="40" t="s">
        <v>5364</v>
      </c>
      <c r="O3642" s="40" t="s">
        <v>5365</v>
      </c>
    </row>
    <row r="3643" spans="2:15" ht="30" customHeight="1">
      <c r="B3643" s="38">
        <v>3642</v>
      </c>
      <c r="C3643" s="39" t="str">
        <f t="shared" si="171"/>
        <v>CUS12555200.LABEL.TOTAL_REPAY_AMOUNT</v>
      </c>
      <c r="D3643" s="38" t="str">
        <f t="shared" si="172"/>
        <v>CUS12555200</v>
      </c>
      <c r="E3643" s="38" t="s">
        <v>5354</v>
      </c>
      <c r="F3643" s="38"/>
      <c r="G3643" s="38" t="s">
        <v>259</v>
      </c>
      <c r="H3643" s="38" t="s">
        <v>5335</v>
      </c>
      <c r="I3643" s="40" t="s">
        <v>5336</v>
      </c>
      <c r="J3643" s="40"/>
      <c r="K3643" s="40" t="str">
        <f t="shared" si="173"/>
        <v>Total Repay Amount</v>
      </c>
      <c r="L3643" s="41" t="s">
        <v>5337</v>
      </c>
      <c r="M3643" s="40" t="s">
        <v>5338</v>
      </c>
      <c r="N3643" s="40" t="s">
        <v>5339</v>
      </c>
      <c r="O3643" s="40" t="s">
        <v>5340</v>
      </c>
    </row>
    <row r="3644" spans="2:15" ht="30" customHeight="1">
      <c r="B3644" s="38">
        <v>3643</v>
      </c>
      <c r="C3644" s="39" t="str">
        <f t="shared" si="171"/>
        <v>CUS12555200.LABEL.PLEASE_SELECT_A_WITHDRAWAL_ACC</v>
      </c>
      <c r="D3644" s="38" t="str">
        <f t="shared" si="172"/>
        <v>CUS12555200</v>
      </c>
      <c r="E3644" s="38" t="s">
        <v>5354</v>
      </c>
      <c r="F3644" s="38"/>
      <c r="G3644" s="38" t="s">
        <v>259</v>
      </c>
      <c r="H3644" s="38" t="s">
        <v>5366</v>
      </c>
      <c r="I3644" s="40" t="s">
        <v>5367</v>
      </c>
      <c r="J3644" s="40"/>
      <c r="K3644" s="40" t="str">
        <f t="shared" si="173"/>
        <v>Please select a withdrawal account to repay.</v>
      </c>
      <c r="L3644" s="41" t="s">
        <v>5368</v>
      </c>
      <c r="M3644" s="40" t="s">
        <v>5369</v>
      </c>
      <c r="N3644" s="40" t="s">
        <v>5367</v>
      </c>
      <c r="O3644" s="40" t="s">
        <v>5370</v>
      </c>
    </row>
    <row r="3645" spans="2:15" ht="30" customHeight="1">
      <c r="B3645" s="38">
        <v>3644</v>
      </c>
      <c r="C3645" s="39" t="str">
        <f t="shared" si="171"/>
        <v>CUS12555200.LABEL.TOTAL_SEND_AMOUNT</v>
      </c>
      <c r="D3645" s="38" t="str">
        <f t="shared" si="172"/>
        <v>CUS12555200</v>
      </c>
      <c r="E3645" s="38" t="s">
        <v>5354</v>
      </c>
      <c r="F3645" s="38"/>
      <c r="G3645" s="38" t="s">
        <v>259</v>
      </c>
      <c r="H3645" s="38" t="s">
        <v>4253</v>
      </c>
      <c r="I3645" s="40" t="s">
        <v>4254</v>
      </c>
      <c r="J3645" s="40"/>
      <c r="K3645" s="40" t="str">
        <f t="shared" si="173"/>
        <v>Total Send Amount</v>
      </c>
      <c r="L3645" s="41" t="s">
        <v>4255</v>
      </c>
      <c r="M3645" s="40" t="s">
        <v>4256</v>
      </c>
      <c r="N3645" s="40" t="s">
        <v>5339</v>
      </c>
      <c r="O3645" s="40" t="s">
        <v>4258</v>
      </c>
    </row>
    <row r="3646" spans="2:15" ht="30" customHeight="1">
      <c r="B3646" s="38">
        <v>3645</v>
      </c>
      <c r="C3646" s="39" t="str">
        <f t="shared" si="171"/>
        <v>CUS12555200.BUTTON.CANCEL</v>
      </c>
      <c r="D3646" s="38" t="str">
        <f t="shared" si="172"/>
        <v>CUS12555200</v>
      </c>
      <c r="E3646" s="38" t="s">
        <v>5354</v>
      </c>
      <c r="F3646" s="38"/>
      <c r="G3646" s="38" t="s">
        <v>13</v>
      </c>
      <c r="H3646" s="38" t="s">
        <v>24</v>
      </c>
      <c r="I3646" s="40" t="s">
        <v>25</v>
      </c>
      <c r="J3646" s="40"/>
      <c r="K3646" s="40" t="str">
        <f t="shared" si="173"/>
        <v>Cancel</v>
      </c>
      <c r="L3646" s="41" t="s">
        <v>26</v>
      </c>
      <c r="M3646" s="40" t="s">
        <v>27</v>
      </c>
      <c r="N3646" s="40" t="s">
        <v>260</v>
      </c>
      <c r="O3646" s="40" t="s">
        <v>28</v>
      </c>
    </row>
    <row r="3647" spans="2:15" ht="30" customHeight="1">
      <c r="B3647" s="38">
        <v>3646</v>
      </c>
      <c r="C3647" s="39" t="str">
        <f t="shared" si="171"/>
        <v>CUS12555200.BUTTON.NEXT</v>
      </c>
      <c r="D3647" s="38" t="str">
        <f t="shared" si="172"/>
        <v>CUS12555200</v>
      </c>
      <c r="E3647" s="38" t="s">
        <v>5354</v>
      </c>
      <c r="F3647" s="38"/>
      <c r="G3647" s="38" t="s">
        <v>13</v>
      </c>
      <c r="H3647" s="38" t="s">
        <v>18</v>
      </c>
      <c r="I3647" s="40" t="s">
        <v>19</v>
      </c>
      <c r="J3647" s="40"/>
      <c r="K3647" s="40" t="str">
        <f t="shared" si="173"/>
        <v>Next</v>
      </c>
      <c r="L3647" s="41" t="s">
        <v>20</v>
      </c>
      <c r="M3647" s="40" t="s">
        <v>21</v>
      </c>
      <c r="N3647" s="40" t="s">
        <v>22</v>
      </c>
      <c r="O3647" s="40" t="s">
        <v>23</v>
      </c>
    </row>
    <row r="3648" spans="2:15" ht="30" customHeight="1">
      <c r="B3648" s="38">
        <v>3647</v>
      </c>
      <c r="C3648" s="39" t="str">
        <f t="shared" si="171"/>
        <v>CUS12555400.LABEL.ARE_YOU_SURE_YOU_WANT_TO_CLOSE</v>
      </c>
      <c r="D3648" s="38" t="str">
        <f t="shared" si="172"/>
        <v>CUS12555400</v>
      </c>
      <c r="E3648" s="38" t="s">
        <v>5371</v>
      </c>
      <c r="F3648" s="38"/>
      <c r="G3648" s="38" t="s">
        <v>259</v>
      </c>
      <c r="H3648" s="38" t="s">
        <v>5372</v>
      </c>
      <c r="I3648" s="40" t="s">
        <v>5373</v>
      </c>
      <c r="J3648" s="40"/>
      <c r="K3648" s="40" t="str">
        <f t="shared" si="173"/>
        <v>Are you sure you want to closeLoan against deposit?</v>
      </c>
      <c r="L3648" s="41" t="s">
        <v>5374</v>
      </c>
      <c r="M3648" s="40" t="s">
        <v>5352</v>
      </c>
      <c r="N3648" s="40" t="s">
        <v>5375</v>
      </c>
      <c r="O3648" s="40" t="s">
        <v>5376</v>
      </c>
    </row>
    <row r="3649" spans="2:15" ht="30" customHeight="1">
      <c r="B3649" s="38">
        <v>3648</v>
      </c>
      <c r="C3649" s="39" t="str">
        <f t="shared" si="171"/>
        <v>CUS12555400.LABEL.ARE_YOU_SURE_YOU_WANT_TO_PAY_O</v>
      </c>
      <c r="D3649" s="38" t="str">
        <f t="shared" si="172"/>
        <v>CUS12555400</v>
      </c>
      <c r="E3649" s="38" t="s">
        <v>5371</v>
      </c>
      <c r="F3649" s="38"/>
      <c r="G3649" s="38" t="s">
        <v>259</v>
      </c>
      <c r="H3649" s="38" t="s">
        <v>5377</v>
      </c>
      <c r="I3649" s="40" t="s">
        <v>5378</v>
      </c>
      <c r="J3649" s="40"/>
      <c r="K3649" s="40" t="str">
        <f t="shared" si="173"/>
        <v>Are you sure you want to pay off Loan against deposit?</v>
      </c>
      <c r="L3649" s="41" t="s">
        <v>5379</v>
      </c>
      <c r="M3649" s="40" t="s">
        <v>5352</v>
      </c>
      <c r="N3649" s="40" t="s">
        <v>5378</v>
      </c>
      <c r="O3649" s="40" t="s">
        <v>5380</v>
      </c>
    </row>
    <row r="3650" spans="2:15" ht="30" customHeight="1">
      <c r="B3650" s="38">
        <v>3649</v>
      </c>
      <c r="C3650" s="39" t="str">
        <f t="shared" ref="C3650:C3713" si="174">E3650&amp;"."&amp;G3650&amp;"."&amp;H3650</f>
        <v>CUS12555400.BUTTON.CANCEL</v>
      </c>
      <c r="D3650" s="38" t="str">
        <f t="shared" ref="D3650:D3713" si="175">IF(F3650&lt;&gt;"", F3650, E3650)</f>
        <v>CUS12555400</v>
      </c>
      <c r="E3650" s="38" t="s">
        <v>5371</v>
      </c>
      <c r="F3650" s="38"/>
      <c r="G3650" s="38" t="s">
        <v>13</v>
      </c>
      <c r="H3650" s="38" t="s">
        <v>24</v>
      </c>
      <c r="I3650" s="40" t="s">
        <v>25</v>
      </c>
      <c r="J3650" s="40"/>
      <c r="K3650" s="40" t="str">
        <f t="shared" ref="K3650:K3713" si="176">IF(J3650&lt;&gt;"", J3650, I3650)</f>
        <v>Cancel</v>
      </c>
      <c r="L3650" s="41" t="s">
        <v>26</v>
      </c>
      <c r="M3650" s="40" t="s">
        <v>27</v>
      </c>
      <c r="N3650" s="40" t="s">
        <v>260</v>
      </c>
      <c r="O3650" s="40" t="s">
        <v>28</v>
      </c>
    </row>
    <row r="3651" spans="2:15" ht="30" customHeight="1">
      <c r="B3651" s="38">
        <v>3650</v>
      </c>
      <c r="C3651" s="39" t="str">
        <f t="shared" si="174"/>
        <v>CUS12555400.BUTTON.CLOSE</v>
      </c>
      <c r="D3651" s="38" t="str">
        <f t="shared" si="175"/>
        <v>CUS12555400</v>
      </c>
      <c r="E3651" s="38" t="s">
        <v>5371</v>
      </c>
      <c r="F3651" s="38"/>
      <c r="G3651" s="38" t="s">
        <v>13</v>
      </c>
      <c r="H3651" s="38" t="s">
        <v>72</v>
      </c>
      <c r="I3651" s="40" t="s">
        <v>73</v>
      </c>
      <c r="J3651" s="40"/>
      <c r="K3651" s="40" t="str">
        <f t="shared" si="176"/>
        <v>Close</v>
      </c>
      <c r="L3651" s="41" t="s">
        <v>74</v>
      </c>
      <c r="M3651" s="40" t="s">
        <v>5381</v>
      </c>
      <c r="N3651" s="40" t="s">
        <v>5382</v>
      </c>
      <c r="O3651" s="40" t="s">
        <v>77</v>
      </c>
    </row>
    <row r="3652" spans="2:15" ht="30" customHeight="1">
      <c r="B3652" s="38">
        <v>3651</v>
      </c>
      <c r="C3652" s="39" t="str">
        <f t="shared" si="174"/>
        <v>CUS12555400.BUTTON.CLOSE_ACCOUNT</v>
      </c>
      <c r="D3652" s="38" t="str">
        <f t="shared" si="175"/>
        <v>CUS12555400</v>
      </c>
      <c r="E3652" s="38" t="s">
        <v>5371</v>
      </c>
      <c r="F3652" s="38"/>
      <c r="G3652" s="38" t="s">
        <v>13</v>
      </c>
      <c r="H3652" s="38" t="s">
        <v>5314</v>
      </c>
      <c r="I3652" s="40" t="s">
        <v>5315</v>
      </c>
      <c r="J3652" s="40"/>
      <c r="K3652" s="40" t="str">
        <f t="shared" si="176"/>
        <v>Close Account</v>
      </c>
      <c r="L3652" s="41" t="s">
        <v>5316</v>
      </c>
      <c r="M3652" s="40" t="s">
        <v>5383</v>
      </c>
      <c r="N3652" s="40" t="s">
        <v>5318</v>
      </c>
      <c r="O3652" s="40" t="s">
        <v>5319</v>
      </c>
    </row>
    <row r="3653" spans="2:15" ht="30" customHeight="1">
      <c r="B3653" s="38">
        <v>3652</v>
      </c>
      <c r="C3653" s="39" t="str">
        <f t="shared" si="174"/>
        <v>CUS12555500.TITLE.CLOSE_ACCOUNT</v>
      </c>
      <c r="D3653" s="38" t="str">
        <f t="shared" si="175"/>
        <v>CUS12555500</v>
      </c>
      <c r="E3653" s="38" t="s">
        <v>5384</v>
      </c>
      <c r="F3653" s="38"/>
      <c r="G3653" s="38" t="s">
        <v>1271</v>
      </c>
      <c r="H3653" s="38" t="s">
        <v>5314</v>
      </c>
      <c r="I3653" s="40" t="s">
        <v>5315</v>
      </c>
      <c r="J3653" s="40"/>
      <c r="K3653" s="40" t="str">
        <f t="shared" si="176"/>
        <v>Close Account</v>
      </c>
      <c r="L3653" s="41" t="s">
        <v>5316</v>
      </c>
      <c r="M3653" s="40" t="s">
        <v>5317</v>
      </c>
      <c r="N3653" s="40" t="s">
        <v>5318</v>
      </c>
      <c r="O3653" s="40" t="s">
        <v>5319</v>
      </c>
    </row>
    <row r="3654" spans="2:15" ht="30" customHeight="1">
      <c r="B3654" s="38">
        <v>3653</v>
      </c>
      <c r="C3654" s="39" t="str">
        <f t="shared" si="174"/>
        <v>CUS12555500.LABEL.LOAN_AGAINST_DEPOSIT_CLOSURE_C</v>
      </c>
      <c r="D3654" s="38" t="str">
        <f t="shared" si="175"/>
        <v>CUS12555500</v>
      </c>
      <c r="E3654" s="38" t="s">
        <v>5384</v>
      </c>
      <c r="F3654" s="38"/>
      <c r="G3654" s="38" t="s">
        <v>259</v>
      </c>
      <c r="H3654" s="38" t="s">
        <v>5385</v>
      </c>
      <c r="I3654" s="40" t="s">
        <v>5386</v>
      </c>
      <c r="J3654" s="40"/>
      <c r="K3654" s="40" t="str">
        <f t="shared" si="176"/>
        <v>Loan Against Deposit closure completed!</v>
      </c>
      <c r="L3654" s="41" t="s">
        <v>5387</v>
      </c>
      <c r="M3654" s="40" t="s">
        <v>5388</v>
      </c>
      <c r="N3654" s="40" t="s">
        <v>5389</v>
      </c>
      <c r="O3654" s="40" t="s">
        <v>5390</v>
      </c>
    </row>
    <row r="3655" spans="2:15" ht="30" customHeight="1">
      <c r="B3655" s="38">
        <v>3654</v>
      </c>
      <c r="C3655" s="39" t="str">
        <f t="shared" si="174"/>
        <v>CUS12555500.LABEL.HAS_BEEN_WITHDRAWN_AND_REDEEME</v>
      </c>
      <c r="D3655" s="38" t="str">
        <f t="shared" si="175"/>
        <v>CUS12555500</v>
      </c>
      <c r="E3655" s="38" t="s">
        <v>5384</v>
      </c>
      <c r="F3655" s="38"/>
      <c r="G3655" s="38" t="s">
        <v>259</v>
      </c>
      <c r="H3655" s="38" t="s">
        <v>4709</v>
      </c>
      <c r="I3655" s="40" t="s">
        <v>4710</v>
      </c>
      <c r="J3655" s="40"/>
      <c r="K3655" s="40" t="str">
        <f t="shared" si="176"/>
        <v>has been withdrawn and redeemed.</v>
      </c>
      <c r="L3655" s="41" t="s">
        <v>4711</v>
      </c>
      <c r="M3655" s="40" t="s">
        <v>5391</v>
      </c>
      <c r="N3655" s="40" t="s">
        <v>5392</v>
      </c>
      <c r="O3655" s="40" t="s">
        <v>5393</v>
      </c>
    </row>
    <row r="3656" spans="2:15" ht="30" customHeight="1">
      <c r="B3656" s="38">
        <v>3655</v>
      </c>
      <c r="C3656" s="39" t="str">
        <f t="shared" si="174"/>
        <v>CUS12555500.LABEL.TOTAL_AMOUNT</v>
      </c>
      <c r="D3656" s="38" t="str">
        <f t="shared" si="175"/>
        <v>CUS12555500</v>
      </c>
      <c r="E3656" s="38" t="s">
        <v>5384</v>
      </c>
      <c r="F3656" s="38"/>
      <c r="G3656" s="38" t="s">
        <v>259</v>
      </c>
      <c r="H3656" s="38" t="s">
        <v>3695</v>
      </c>
      <c r="I3656" s="40" t="s">
        <v>3696</v>
      </c>
      <c r="J3656" s="40"/>
      <c r="K3656" s="40" t="str">
        <f t="shared" si="176"/>
        <v>Total Amount</v>
      </c>
      <c r="L3656" s="41" t="s">
        <v>3697</v>
      </c>
      <c r="M3656" s="40" t="s">
        <v>3224</v>
      </c>
      <c r="N3656" s="40" t="s">
        <v>3225</v>
      </c>
      <c r="O3656" s="40" t="s">
        <v>3332</v>
      </c>
    </row>
    <row r="3657" spans="2:15" ht="30" customHeight="1">
      <c r="B3657" s="38">
        <v>3656</v>
      </c>
      <c r="C3657" s="39" t="str">
        <f t="shared" si="174"/>
        <v>CUS12555500.LABEL.PRINCIPAL_AMOUNT</v>
      </c>
      <c r="D3657" s="38" t="str">
        <f t="shared" si="175"/>
        <v>CUS12555500</v>
      </c>
      <c r="E3657" s="38" t="s">
        <v>5384</v>
      </c>
      <c r="F3657" s="38"/>
      <c r="G3657" s="38" t="s">
        <v>259</v>
      </c>
      <c r="H3657" s="38" t="s">
        <v>4861</v>
      </c>
      <c r="I3657" s="40" t="s">
        <v>4862</v>
      </c>
      <c r="J3657" s="40"/>
      <c r="K3657" s="40" t="str">
        <f t="shared" si="176"/>
        <v>Principal Amount</v>
      </c>
      <c r="L3657" s="41" t="s">
        <v>4863</v>
      </c>
      <c r="M3657" s="40" t="s">
        <v>4864</v>
      </c>
      <c r="N3657" s="40" t="s">
        <v>3688</v>
      </c>
      <c r="O3657" s="40" t="s">
        <v>5347</v>
      </c>
    </row>
    <row r="3658" spans="2:15" ht="30" customHeight="1">
      <c r="B3658" s="38">
        <v>3657</v>
      </c>
      <c r="C3658" s="39" t="str">
        <f t="shared" si="174"/>
        <v>CUS12555500.LABEL.INTEREST_AMOUNT</v>
      </c>
      <c r="D3658" s="38" t="str">
        <f t="shared" si="175"/>
        <v>CUS12555500</v>
      </c>
      <c r="E3658" s="38" t="s">
        <v>5384</v>
      </c>
      <c r="F3658" s="38"/>
      <c r="G3658" s="38" t="s">
        <v>259</v>
      </c>
      <c r="H3658" s="38" t="s">
        <v>3690</v>
      </c>
      <c r="I3658" s="40" t="s">
        <v>3691</v>
      </c>
      <c r="J3658" s="40"/>
      <c r="K3658" s="40" t="str">
        <f t="shared" si="176"/>
        <v>Interest Amount</v>
      </c>
      <c r="L3658" s="41" t="s">
        <v>3692</v>
      </c>
      <c r="M3658" s="40" t="s">
        <v>2652</v>
      </c>
      <c r="N3658" s="40" t="s">
        <v>3693</v>
      </c>
      <c r="O3658" s="40" t="s">
        <v>3694</v>
      </c>
    </row>
    <row r="3659" spans="2:15" ht="30" customHeight="1">
      <c r="B3659" s="38">
        <v>3658</v>
      </c>
      <c r="C3659" s="39" t="str">
        <f t="shared" si="174"/>
        <v>CUS12555500.LABEL.TAX</v>
      </c>
      <c r="D3659" s="38" t="str">
        <f t="shared" si="175"/>
        <v>CUS12555500</v>
      </c>
      <c r="E3659" s="38" t="s">
        <v>5384</v>
      </c>
      <c r="F3659" s="38"/>
      <c r="G3659" s="38" t="s">
        <v>259</v>
      </c>
      <c r="H3659" s="38" t="s">
        <v>4696</v>
      </c>
      <c r="I3659" s="40" t="s">
        <v>4697</v>
      </c>
      <c r="J3659" s="40"/>
      <c r="K3659" s="40" t="str">
        <f t="shared" si="176"/>
        <v>Tax</v>
      </c>
      <c r="L3659" s="41" t="s">
        <v>4698</v>
      </c>
      <c r="M3659" s="40" t="s">
        <v>4699</v>
      </c>
      <c r="N3659" s="40" t="s">
        <v>4700</v>
      </c>
      <c r="O3659" s="40" t="s">
        <v>5348</v>
      </c>
    </row>
    <row r="3660" spans="2:15" ht="30" customHeight="1">
      <c r="B3660" s="38">
        <v>3659</v>
      </c>
      <c r="C3660" s="39" t="str">
        <f t="shared" si="174"/>
        <v>CUS12555500.LABEL.FEE</v>
      </c>
      <c r="D3660" s="38" t="str">
        <f t="shared" si="175"/>
        <v>CUS12555500</v>
      </c>
      <c r="E3660" s="38" t="s">
        <v>5384</v>
      </c>
      <c r="F3660" s="38"/>
      <c r="G3660" s="38" t="s">
        <v>259</v>
      </c>
      <c r="H3660" s="38" t="s">
        <v>3135</v>
      </c>
      <c r="I3660" s="40" t="s">
        <v>3136</v>
      </c>
      <c r="J3660" s="40"/>
      <c r="K3660" s="40" t="str">
        <f t="shared" si="176"/>
        <v>Fee</v>
      </c>
      <c r="L3660" s="41" t="s">
        <v>3137</v>
      </c>
      <c r="M3660" s="40" t="s">
        <v>3138</v>
      </c>
      <c r="N3660" s="40" t="s">
        <v>3139</v>
      </c>
      <c r="O3660" s="40" t="s">
        <v>3140</v>
      </c>
    </row>
    <row r="3661" spans="2:15" ht="30" customHeight="1">
      <c r="B3661" s="38">
        <v>3660</v>
      </c>
      <c r="C3661" s="39" t="str">
        <f t="shared" si="174"/>
        <v>CUS12555500.LABEL.TOTAL_REPAY_AMOUNT</v>
      </c>
      <c r="D3661" s="38" t="str">
        <f t="shared" si="175"/>
        <v>CUS12555500</v>
      </c>
      <c r="E3661" s="38" t="s">
        <v>5384</v>
      </c>
      <c r="F3661" s="38"/>
      <c r="G3661" s="38" t="s">
        <v>259</v>
      </c>
      <c r="H3661" s="38" t="s">
        <v>5335</v>
      </c>
      <c r="I3661" s="40" t="s">
        <v>5336</v>
      </c>
      <c r="J3661" s="40"/>
      <c r="K3661" s="40" t="str">
        <f t="shared" si="176"/>
        <v>Total Repay Amount</v>
      </c>
      <c r="L3661" s="41" t="s">
        <v>5337</v>
      </c>
      <c r="M3661" s="40" t="s">
        <v>5338</v>
      </c>
      <c r="N3661" s="40" t="s">
        <v>5339</v>
      </c>
      <c r="O3661" s="40" t="s">
        <v>5340</v>
      </c>
    </row>
    <row r="3662" spans="2:15" ht="30" customHeight="1">
      <c r="B3662" s="38">
        <v>3661</v>
      </c>
      <c r="C3662" s="39" t="str">
        <f t="shared" si="174"/>
        <v>CUS12555500.LABEL.FREE</v>
      </c>
      <c r="D3662" s="38" t="str">
        <f t="shared" si="175"/>
        <v>CUS12555500</v>
      </c>
      <c r="E3662" s="38" t="s">
        <v>5384</v>
      </c>
      <c r="F3662" s="38"/>
      <c r="G3662" s="38" t="s">
        <v>259</v>
      </c>
      <c r="H3662" s="38" t="s">
        <v>592</v>
      </c>
      <c r="I3662" s="40" t="s">
        <v>593</v>
      </c>
      <c r="J3662" s="40"/>
      <c r="K3662" s="40" t="str">
        <f t="shared" si="176"/>
        <v>Free</v>
      </c>
      <c r="L3662" s="41" t="s">
        <v>594</v>
      </c>
      <c r="M3662" s="40" t="s">
        <v>595</v>
      </c>
      <c r="N3662" s="40" t="s">
        <v>593</v>
      </c>
      <c r="O3662" s="40" t="s">
        <v>596</v>
      </c>
    </row>
    <row r="3663" spans="2:15" ht="30" customHeight="1">
      <c r="B3663" s="38">
        <v>3662</v>
      </c>
      <c r="C3663" s="39" t="str">
        <f t="shared" si="174"/>
        <v>CUS12555500.LABEL.LOAN_AGAINST_DEPOSIT_PAY_OFF_C</v>
      </c>
      <c r="D3663" s="38" t="str">
        <f t="shared" si="175"/>
        <v>CUS12555500</v>
      </c>
      <c r="E3663" s="38" t="s">
        <v>5384</v>
      </c>
      <c r="F3663" s="38"/>
      <c r="G3663" s="38" t="s">
        <v>259</v>
      </c>
      <c r="H3663" s="38" t="s">
        <v>5394</v>
      </c>
      <c r="I3663" s="40" t="s">
        <v>5395</v>
      </c>
      <c r="J3663" s="40"/>
      <c r="K3663" s="40" t="str">
        <f t="shared" si="176"/>
        <v>Loan against deposit pay off completed!</v>
      </c>
      <c r="L3663" s="41" t="s">
        <v>5396</v>
      </c>
      <c r="M3663" s="40" t="s">
        <v>5397</v>
      </c>
      <c r="N3663" s="40" t="s">
        <v>5395</v>
      </c>
      <c r="O3663" s="40" t="s">
        <v>5398</v>
      </c>
    </row>
    <row r="3664" spans="2:15" ht="30" customHeight="1">
      <c r="B3664" s="38">
        <v>3663</v>
      </c>
      <c r="C3664" s="39" t="str">
        <f t="shared" si="174"/>
        <v>CUS12555500.BUTTON.OKAY</v>
      </c>
      <c r="D3664" s="38" t="str">
        <f t="shared" si="175"/>
        <v>CUS12555500</v>
      </c>
      <c r="E3664" s="38" t="s">
        <v>5384</v>
      </c>
      <c r="F3664" s="38"/>
      <c r="G3664" s="38" t="s">
        <v>13</v>
      </c>
      <c r="H3664" s="38" t="s">
        <v>34</v>
      </c>
      <c r="I3664" s="40" t="s">
        <v>35</v>
      </c>
      <c r="J3664" s="40"/>
      <c r="K3664" s="40" t="str">
        <f t="shared" si="176"/>
        <v>Okay</v>
      </c>
      <c r="L3664" s="41" t="s">
        <v>15</v>
      </c>
      <c r="M3664" s="40" t="s">
        <v>31</v>
      </c>
      <c r="N3664" s="40" t="s">
        <v>36</v>
      </c>
      <c r="O3664" s="40" t="s">
        <v>37</v>
      </c>
    </row>
    <row r="3665" spans="2:15" ht="30" customHeight="1">
      <c r="B3665" s="38">
        <v>3664</v>
      </c>
      <c r="C3665" s="39" t="str">
        <f t="shared" si="174"/>
        <v>CUS13010000.TITLE.OPEN_NEW_PRODUCT</v>
      </c>
      <c r="D3665" s="38" t="str">
        <f t="shared" si="175"/>
        <v>CUS13010000</v>
      </c>
      <c r="E3665" s="38" t="s">
        <v>7327</v>
      </c>
      <c r="F3665" s="38"/>
      <c r="G3665" s="38" t="s">
        <v>1271</v>
      </c>
      <c r="H3665" s="38" t="s">
        <v>7328</v>
      </c>
      <c r="I3665" s="40" t="s">
        <v>7329</v>
      </c>
      <c r="J3665" s="40"/>
      <c r="K3665" s="40" t="str">
        <f t="shared" si="176"/>
        <v>Open New Product</v>
      </c>
      <c r="L3665" s="41" t="s">
        <v>7330</v>
      </c>
      <c r="M3665" s="40" t="s">
        <v>7331</v>
      </c>
      <c r="N3665" s="40" t="s">
        <v>7332</v>
      </c>
      <c r="O3665" s="40" t="s">
        <v>7333</v>
      </c>
    </row>
    <row r="3666" spans="2:15" ht="30" customHeight="1">
      <c r="B3666" s="38">
        <v>3665</v>
      </c>
      <c r="C3666" s="39" t="str">
        <f t="shared" si="174"/>
        <v>CUS13010000.BUTTON.CANCEL</v>
      </c>
      <c r="D3666" s="38" t="str">
        <f t="shared" si="175"/>
        <v>CUS13010000</v>
      </c>
      <c r="E3666" s="38" t="s">
        <v>7327</v>
      </c>
      <c r="F3666" s="38"/>
      <c r="G3666" s="38" t="s">
        <v>13</v>
      </c>
      <c r="H3666" s="38" t="s">
        <v>24</v>
      </c>
      <c r="I3666" s="40" t="s">
        <v>25</v>
      </c>
      <c r="J3666" s="40"/>
      <c r="K3666" s="40" t="str">
        <f t="shared" si="176"/>
        <v>Cancel</v>
      </c>
      <c r="L3666" s="41" t="s">
        <v>26</v>
      </c>
      <c r="M3666" s="40" t="s">
        <v>27</v>
      </c>
      <c r="N3666" s="40" t="s">
        <v>260</v>
      </c>
      <c r="O3666" s="40" t="s">
        <v>28</v>
      </c>
    </row>
    <row r="3667" spans="2:15" ht="30" customHeight="1">
      <c r="B3667" s="38">
        <v>3666</v>
      </c>
      <c r="C3667" s="39" t="str">
        <f t="shared" si="174"/>
        <v>CUS13010000.LABEL.PLEASE_CHOOSE_THE_PRODUCT_YOUD</v>
      </c>
      <c r="D3667" s="38" t="str">
        <f t="shared" si="175"/>
        <v>CUS13010000</v>
      </c>
      <c r="E3667" s="38" t="s">
        <v>7327</v>
      </c>
      <c r="F3667" s="38"/>
      <c r="G3667" s="38" t="s">
        <v>259</v>
      </c>
      <c r="H3667" s="38" t="s">
        <v>7334</v>
      </c>
      <c r="I3667" s="40" t="s">
        <v>7335</v>
      </c>
      <c r="J3667" s="40"/>
      <c r="K3667" s="40" t="str">
        <f t="shared" si="176"/>
        <v>Please choose the product you’d like to open</v>
      </c>
      <c r="L3667" s="41" t="s">
        <v>7336</v>
      </c>
      <c r="M3667" s="40" t="s">
        <v>7337</v>
      </c>
      <c r="N3667" s="40" t="s">
        <v>7338</v>
      </c>
      <c r="O3667" s="40" t="s">
        <v>7339</v>
      </c>
    </row>
    <row r="3668" spans="2:15" ht="30" customHeight="1">
      <c r="B3668" s="38">
        <v>3667</v>
      </c>
      <c r="C3668" s="39" t="str">
        <f t="shared" si="174"/>
        <v>CUS13010000.LABEL.SAFETY_SAVE_YOUR_MONEY</v>
      </c>
      <c r="D3668" s="38" t="str">
        <f t="shared" si="175"/>
        <v>CUS13010000</v>
      </c>
      <c r="E3668" s="38" t="s">
        <v>7327</v>
      </c>
      <c r="F3668" s="38"/>
      <c r="G3668" s="38" t="s">
        <v>259</v>
      </c>
      <c r="H3668" s="38" t="s">
        <v>7340</v>
      </c>
      <c r="I3668" s="40" t="s">
        <v>7341</v>
      </c>
      <c r="J3668" s="40"/>
      <c r="K3668" s="40" t="str">
        <f t="shared" si="176"/>
        <v>Safety save your money</v>
      </c>
      <c r="L3668" s="41" t="s">
        <v>7342</v>
      </c>
      <c r="M3668" s="40" t="s">
        <v>7343</v>
      </c>
      <c r="N3668" s="40" t="s">
        <v>7344</v>
      </c>
      <c r="O3668" s="40" t="s">
        <v>7345</v>
      </c>
    </row>
    <row r="3669" spans="2:15" ht="30" customHeight="1">
      <c r="B3669" s="38">
        <v>3668</v>
      </c>
      <c r="C3669" s="39" t="str">
        <f t="shared" si="174"/>
        <v>CUS13010000.LABEL.RECOMMEND</v>
      </c>
      <c r="D3669" s="38" t="str">
        <f t="shared" si="175"/>
        <v>CUS13010000</v>
      </c>
      <c r="E3669" s="38" t="s">
        <v>7327</v>
      </c>
      <c r="F3669" s="38"/>
      <c r="G3669" s="38" t="s">
        <v>259</v>
      </c>
      <c r="H3669" s="38" t="s">
        <v>1934</v>
      </c>
      <c r="I3669" s="40" t="s">
        <v>1934</v>
      </c>
      <c r="J3669" s="40"/>
      <c r="K3669" s="40" t="str">
        <f t="shared" si="176"/>
        <v>RECOMMEND</v>
      </c>
      <c r="L3669" s="41" t="s">
        <v>1935</v>
      </c>
      <c r="M3669" s="40" t="s">
        <v>7346</v>
      </c>
      <c r="N3669" s="40" t="s">
        <v>7347</v>
      </c>
      <c r="O3669" s="40" t="s">
        <v>1937</v>
      </c>
    </row>
    <row r="3670" spans="2:15" ht="30" customHeight="1">
      <c r="B3670" s="38">
        <v>3669</v>
      </c>
      <c r="C3670" s="39" t="str">
        <f t="shared" si="174"/>
        <v>CUS13010000.LABEL.SAVING_ACCOUNT</v>
      </c>
      <c r="D3670" s="38" t="str">
        <f t="shared" si="175"/>
        <v>CUS13010000</v>
      </c>
      <c r="E3670" s="38" t="s">
        <v>7327</v>
      </c>
      <c r="F3670" s="38"/>
      <c r="G3670" s="38" t="s">
        <v>259</v>
      </c>
      <c r="H3670" s="38" t="s">
        <v>7348</v>
      </c>
      <c r="I3670" s="40" t="s">
        <v>7349</v>
      </c>
      <c r="J3670" s="40"/>
      <c r="K3670" s="40" t="str">
        <f t="shared" si="176"/>
        <v>Saving Account</v>
      </c>
      <c r="L3670" s="41" t="s">
        <v>864</v>
      </c>
      <c r="M3670" s="40" t="s">
        <v>865</v>
      </c>
      <c r="N3670" s="40" t="s">
        <v>7350</v>
      </c>
      <c r="O3670" s="40" t="s">
        <v>7351</v>
      </c>
    </row>
    <row r="3671" spans="2:15" ht="30" customHeight="1">
      <c r="B3671" s="38">
        <v>3670</v>
      </c>
      <c r="C3671" s="39" t="str">
        <f t="shared" si="174"/>
        <v>CUS13010000.LABEL.RECEIVE_INTEREST_RATE_UP_TO</v>
      </c>
      <c r="D3671" s="38" t="str">
        <f t="shared" si="175"/>
        <v>CUS13010000</v>
      </c>
      <c r="E3671" s="38" t="s">
        <v>7327</v>
      </c>
      <c r="F3671" s="38"/>
      <c r="G3671" s="38" t="s">
        <v>259</v>
      </c>
      <c r="H3671" s="38" t="s">
        <v>7352</v>
      </c>
      <c r="I3671" s="40" t="s">
        <v>7353</v>
      </c>
      <c r="J3671" s="40"/>
      <c r="K3671" s="40" t="str">
        <f t="shared" si="176"/>
        <v>Receive interest rate up to</v>
      </c>
      <c r="L3671" s="41" t="s">
        <v>7354</v>
      </c>
      <c r="M3671" s="40" t="s">
        <v>7355</v>
      </c>
      <c r="N3671" s="40" t="s">
        <v>1912</v>
      </c>
      <c r="O3671" s="40" t="s">
        <v>7356</v>
      </c>
    </row>
    <row r="3672" spans="2:15" ht="30" customHeight="1">
      <c r="B3672" s="38">
        <v>3671</v>
      </c>
      <c r="C3672" s="39" t="str">
        <f t="shared" si="174"/>
        <v>CUS13010000.LABEL.HELPS_CHILDREN_MANAGE_THEIR_MO</v>
      </c>
      <c r="D3672" s="38" t="str">
        <f t="shared" si="175"/>
        <v>CUS13010000</v>
      </c>
      <c r="E3672" s="38" t="s">
        <v>7327</v>
      </c>
      <c r="F3672" s="38"/>
      <c r="G3672" s="38" t="s">
        <v>259</v>
      </c>
      <c r="H3672" s="38" t="s">
        <v>7357</v>
      </c>
      <c r="I3672" s="40" t="s">
        <v>7358</v>
      </c>
      <c r="J3672" s="40"/>
      <c r="K3672" s="40" t="str">
        <f t="shared" si="176"/>
        <v>Helps children manage their money</v>
      </c>
      <c r="L3672" s="41" t="s">
        <v>7359</v>
      </c>
      <c r="M3672" s="40" t="s">
        <v>7360</v>
      </c>
      <c r="N3672" s="40" t="s">
        <v>7361</v>
      </c>
      <c r="O3672" s="40" t="s">
        <v>7362</v>
      </c>
    </row>
    <row r="3673" spans="2:15" ht="30" customHeight="1">
      <c r="B3673" s="38">
        <v>3672</v>
      </c>
      <c r="C3673" s="39" t="str">
        <f t="shared" si="174"/>
        <v>CUS13010000.LABEL.NEW</v>
      </c>
      <c r="D3673" s="38" t="str">
        <f t="shared" si="175"/>
        <v>CUS13010000</v>
      </c>
      <c r="E3673" s="38" t="s">
        <v>7327</v>
      </c>
      <c r="F3673" s="38"/>
      <c r="G3673" s="38" t="s">
        <v>259</v>
      </c>
      <c r="H3673" s="38" t="s">
        <v>1938</v>
      </c>
      <c r="I3673" s="40" t="s">
        <v>4771</v>
      </c>
      <c r="J3673" s="40"/>
      <c r="K3673" s="40" t="str">
        <f t="shared" si="176"/>
        <v>New</v>
      </c>
      <c r="L3673" s="41" t="s">
        <v>1939</v>
      </c>
      <c r="M3673" s="40" t="s">
        <v>1938</v>
      </c>
      <c r="N3673" s="40" t="s">
        <v>7363</v>
      </c>
      <c r="O3673" s="40" t="s">
        <v>1940</v>
      </c>
    </row>
    <row r="3674" spans="2:15" ht="30" customHeight="1">
      <c r="B3674" s="38">
        <v>3673</v>
      </c>
      <c r="C3674" s="39" t="str">
        <f t="shared" si="174"/>
        <v>CUS13010000.LABEL.JUNIOR_SAVING_ACCOUNT</v>
      </c>
      <c r="D3674" s="38" t="str">
        <f t="shared" si="175"/>
        <v>CUS13010000</v>
      </c>
      <c r="E3674" s="38" t="s">
        <v>7327</v>
      </c>
      <c r="F3674" s="38"/>
      <c r="G3674" s="38" t="s">
        <v>259</v>
      </c>
      <c r="H3674" s="38" t="s">
        <v>7364</v>
      </c>
      <c r="I3674" s="40" t="s">
        <v>7365</v>
      </c>
      <c r="J3674" s="40"/>
      <c r="K3674" s="40" t="str">
        <f t="shared" si="176"/>
        <v>Junior Saving Account</v>
      </c>
      <c r="L3674" s="41" t="s">
        <v>7366</v>
      </c>
      <c r="M3674" s="40" t="s">
        <v>927</v>
      </c>
      <c r="N3674" s="40" t="s">
        <v>7367</v>
      </c>
      <c r="O3674" s="40" t="s">
        <v>7368</v>
      </c>
    </row>
    <row r="3675" spans="2:15" ht="30" customHeight="1">
      <c r="B3675" s="38">
        <v>3674</v>
      </c>
      <c r="C3675" s="39" t="str">
        <f t="shared" si="174"/>
        <v>CUS13010000.LABEL.ENJOY_SAVING_WITH_HIGH_INTERES</v>
      </c>
      <c r="D3675" s="38" t="str">
        <f t="shared" si="175"/>
        <v>CUS13010000</v>
      </c>
      <c r="E3675" s="38" t="s">
        <v>7327</v>
      </c>
      <c r="F3675" s="38"/>
      <c r="G3675" s="38" t="s">
        <v>259</v>
      </c>
      <c r="H3675" s="38" t="s">
        <v>7369</v>
      </c>
      <c r="I3675" s="40" t="s">
        <v>7370</v>
      </c>
      <c r="J3675" s="40"/>
      <c r="K3675" s="40" t="str">
        <f t="shared" si="176"/>
        <v>Enjoy saving with high interest rate</v>
      </c>
      <c r="L3675" s="41" t="s">
        <v>7371</v>
      </c>
      <c r="M3675" s="40" t="s">
        <v>7372</v>
      </c>
      <c r="N3675" s="40" t="s">
        <v>7373</v>
      </c>
      <c r="O3675" s="40" t="s">
        <v>7374</v>
      </c>
    </row>
    <row r="3676" spans="2:15" ht="30" customHeight="1">
      <c r="B3676" s="38">
        <v>3675</v>
      </c>
      <c r="C3676" s="39" t="str">
        <f t="shared" si="174"/>
        <v>CUS13010000.LABEL.FIXED_DEPOSIT_ACCOUNT</v>
      </c>
      <c r="D3676" s="38" t="str">
        <f t="shared" si="175"/>
        <v>CUS13010000</v>
      </c>
      <c r="E3676" s="38" t="s">
        <v>7327</v>
      </c>
      <c r="F3676" s="38"/>
      <c r="G3676" s="38" t="s">
        <v>259</v>
      </c>
      <c r="H3676" s="38" t="s">
        <v>7375</v>
      </c>
      <c r="I3676" s="40" t="s">
        <v>7376</v>
      </c>
      <c r="J3676" s="40"/>
      <c r="K3676" s="40" t="str">
        <f t="shared" si="176"/>
        <v>Fixed Deposit Account</v>
      </c>
      <c r="L3676" s="41" t="s">
        <v>2620</v>
      </c>
      <c r="M3676" s="40" t="s">
        <v>870</v>
      </c>
      <c r="N3676" s="40" t="s">
        <v>7377</v>
      </c>
      <c r="O3676" s="40" t="s">
        <v>1923</v>
      </c>
    </row>
    <row r="3677" spans="2:15" ht="30" customHeight="1">
      <c r="B3677" s="38">
        <v>3676</v>
      </c>
      <c r="C3677" s="39" t="str">
        <f t="shared" si="174"/>
        <v>CUS13010000.LABEL.FOR_LONGTERM_SAVING</v>
      </c>
      <c r="D3677" s="38" t="str">
        <f t="shared" si="175"/>
        <v>CUS13010000</v>
      </c>
      <c r="E3677" s="38" t="s">
        <v>7327</v>
      </c>
      <c r="F3677" s="38"/>
      <c r="G3677" s="38" t="s">
        <v>259</v>
      </c>
      <c r="H3677" s="38" t="s">
        <v>7378</v>
      </c>
      <c r="I3677" s="40" t="s">
        <v>7379</v>
      </c>
      <c r="J3677" s="40"/>
      <c r="K3677" s="40" t="str">
        <f t="shared" si="176"/>
        <v>For long-term saving</v>
      </c>
      <c r="L3677" s="41" t="s">
        <v>7380</v>
      </c>
      <c r="M3677" s="40" t="s">
        <v>7381</v>
      </c>
      <c r="N3677" s="40" t="s">
        <v>7382</v>
      </c>
      <c r="O3677" s="40" t="s">
        <v>7383</v>
      </c>
    </row>
    <row r="3678" spans="2:15" ht="30" customHeight="1">
      <c r="B3678" s="38">
        <v>3677</v>
      </c>
      <c r="C3678" s="39" t="str">
        <f t="shared" si="174"/>
        <v>CUS13010000.LABEL.INSTALLMENT_DEPOSIT_ACCOUNT</v>
      </c>
      <c r="D3678" s="38" t="str">
        <f t="shared" si="175"/>
        <v>CUS13010000</v>
      </c>
      <c r="E3678" s="38" t="s">
        <v>7327</v>
      </c>
      <c r="F3678" s="38"/>
      <c r="G3678" s="38" t="s">
        <v>259</v>
      </c>
      <c r="H3678" s="38" t="s">
        <v>7384</v>
      </c>
      <c r="I3678" s="40" t="s">
        <v>7385</v>
      </c>
      <c r="J3678" s="40"/>
      <c r="K3678" s="40" t="str">
        <f t="shared" si="176"/>
        <v>Installment Deposit Account</v>
      </c>
      <c r="L3678" s="41" t="s">
        <v>874</v>
      </c>
      <c r="M3678" s="40" t="s">
        <v>875</v>
      </c>
      <c r="N3678" s="40" t="s">
        <v>7386</v>
      </c>
      <c r="O3678" s="40" t="s">
        <v>7387</v>
      </c>
    </row>
    <row r="3679" spans="2:15" ht="30" customHeight="1">
      <c r="B3679" s="38">
        <v>3678</v>
      </c>
      <c r="C3679" s="39" t="str">
        <f t="shared" si="174"/>
        <v>CUS13010000.LABEL.STEADY_PATH_TO_REALIZING_YOUR_</v>
      </c>
      <c r="D3679" s="38" t="str">
        <f t="shared" si="175"/>
        <v>CUS13010000</v>
      </c>
      <c r="E3679" s="38" t="s">
        <v>7327</v>
      </c>
      <c r="F3679" s="38"/>
      <c r="G3679" s="38" t="s">
        <v>259</v>
      </c>
      <c r="H3679" s="38" t="s">
        <v>7388</v>
      </c>
      <c r="I3679" s="40" t="s">
        <v>7389</v>
      </c>
      <c r="J3679" s="40"/>
      <c r="K3679" s="40" t="str">
        <f t="shared" si="176"/>
        <v>Steady path to realizing your dreams</v>
      </c>
      <c r="L3679" s="41" t="s">
        <v>7390</v>
      </c>
      <c r="M3679" s="40" t="s">
        <v>7381</v>
      </c>
      <c r="N3679" s="40" t="s">
        <v>7391</v>
      </c>
      <c r="O3679" s="40" t="s">
        <v>7392</v>
      </c>
    </row>
    <row r="3680" spans="2:15" ht="30" customHeight="1">
      <c r="B3680" s="38">
        <v>3679</v>
      </c>
      <c r="C3680" s="39" t="str">
        <f t="shared" si="174"/>
        <v>CUS13010000.LABEL.SONGKHOEM_INSTALLMENT_DEPOSIT_</v>
      </c>
      <c r="D3680" s="38" t="str">
        <f t="shared" si="175"/>
        <v>CUS13010000</v>
      </c>
      <c r="E3680" s="38" t="s">
        <v>7327</v>
      </c>
      <c r="F3680" s="38"/>
      <c r="G3680" s="38" t="s">
        <v>259</v>
      </c>
      <c r="H3680" s="38" t="s">
        <v>7393</v>
      </c>
      <c r="I3680" s="40" t="s">
        <v>7394</v>
      </c>
      <c r="J3680" s="40"/>
      <c r="K3680" s="40" t="str">
        <f t="shared" si="176"/>
        <v>Songkhoem Installment Deposit Account</v>
      </c>
      <c r="L3680" s="41" t="s">
        <v>942</v>
      </c>
      <c r="M3680" s="40" t="s">
        <v>7395</v>
      </c>
      <c r="N3680" s="40" t="s">
        <v>7396</v>
      </c>
      <c r="O3680" s="40" t="s">
        <v>7397</v>
      </c>
    </row>
    <row r="3681" spans="2:15" ht="30" customHeight="1">
      <c r="B3681" s="38">
        <v>3680</v>
      </c>
      <c r="C3681" s="39" t="str">
        <f t="shared" si="174"/>
        <v>CUS13010000.SEGMENT.ACCOUNT</v>
      </c>
      <c r="D3681" s="38" t="str">
        <f t="shared" si="175"/>
        <v>CUS13010000</v>
      </c>
      <c r="E3681" s="38" t="s">
        <v>7327</v>
      </c>
      <c r="F3681" s="38"/>
      <c r="G3681" s="38" t="s">
        <v>1010</v>
      </c>
      <c r="H3681" s="38" t="s">
        <v>2168</v>
      </c>
      <c r="I3681" s="40" t="s">
        <v>2168</v>
      </c>
      <c r="J3681" s="40"/>
      <c r="K3681" s="40" t="str">
        <f t="shared" si="176"/>
        <v>ACCOUNT</v>
      </c>
      <c r="L3681" s="41" t="s">
        <v>2170</v>
      </c>
      <c r="M3681" s="40" t="s">
        <v>2555</v>
      </c>
      <c r="N3681" s="40" t="s">
        <v>2172</v>
      </c>
      <c r="O3681" s="40" t="s">
        <v>2173</v>
      </c>
    </row>
    <row r="3682" spans="2:15" ht="30" customHeight="1">
      <c r="B3682" s="38">
        <v>3681</v>
      </c>
      <c r="C3682" s="39" t="str">
        <f t="shared" si="174"/>
        <v>CUS13010000.SEGMENT.LOAN</v>
      </c>
      <c r="D3682" s="38" t="str">
        <f t="shared" si="175"/>
        <v>CUS13010000</v>
      </c>
      <c r="E3682" s="38" t="s">
        <v>7327</v>
      </c>
      <c r="F3682" s="38"/>
      <c r="G3682" s="38" t="s">
        <v>1010</v>
      </c>
      <c r="H3682" s="38" t="s">
        <v>2013</v>
      </c>
      <c r="I3682" s="40" t="s">
        <v>2013</v>
      </c>
      <c r="J3682" s="40"/>
      <c r="K3682" s="40" t="str">
        <f t="shared" si="176"/>
        <v>LOAN</v>
      </c>
      <c r="L3682" s="41" t="s">
        <v>2014</v>
      </c>
      <c r="M3682" s="40" t="s">
        <v>2015</v>
      </c>
      <c r="N3682" s="40" t="s">
        <v>2176</v>
      </c>
      <c r="O3682" s="40" t="s">
        <v>2016</v>
      </c>
    </row>
    <row r="3683" spans="2:15" ht="30" customHeight="1">
      <c r="B3683" s="38">
        <v>3682</v>
      </c>
      <c r="C3683" s="39" t="str">
        <f t="shared" si="174"/>
        <v>CUS13010000.SEGMENT.CARD</v>
      </c>
      <c r="D3683" s="38" t="str">
        <f t="shared" si="175"/>
        <v>CUS13010000</v>
      </c>
      <c r="E3683" s="38" t="s">
        <v>7327</v>
      </c>
      <c r="F3683" s="38"/>
      <c r="G3683" s="38" t="s">
        <v>1010</v>
      </c>
      <c r="H3683" s="38" t="s">
        <v>2177</v>
      </c>
      <c r="I3683" s="40" t="s">
        <v>2177</v>
      </c>
      <c r="J3683" s="40"/>
      <c r="K3683" s="40" t="str">
        <f t="shared" si="176"/>
        <v>CARD</v>
      </c>
      <c r="L3683" s="41" t="s">
        <v>2179</v>
      </c>
      <c r="M3683" s="40" t="s">
        <v>2558</v>
      </c>
      <c r="N3683" s="40" t="s">
        <v>2181</v>
      </c>
      <c r="O3683" s="40" t="s">
        <v>2182</v>
      </c>
    </row>
    <row r="3684" spans="2:15" ht="30" customHeight="1">
      <c r="B3684" s="38">
        <v>3683</v>
      </c>
      <c r="C3684" s="39" t="str">
        <f t="shared" si="174"/>
        <v>CUS13020000.TITLE.OPEN_NEW_PRODUCT</v>
      </c>
      <c r="D3684" s="38" t="str">
        <f t="shared" si="175"/>
        <v>CUS13020000</v>
      </c>
      <c r="E3684" s="38" t="s">
        <v>7398</v>
      </c>
      <c r="F3684" s="38"/>
      <c r="G3684" s="38" t="s">
        <v>1271</v>
      </c>
      <c r="H3684" s="38" t="s">
        <v>7328</v>
      </c>
      <c r="I3684" s="40" t="s">
        <v>7329</v>
      </c>
      <c r="J3684" s="40"/>
      <c r="K3684" s="40" t="str">
        <f t="shared" si="176"/>
        <v>Open New Product</v>
      </c>
      <c r="L3684" s="41" t="s">
        <v>7330</v>
      </c>
      <c r="M3684" s="40" t="s">
        <v>7331</v>
      </c>
      <c r="N3684" s="40" t="s">
        <v>7332</v>
      </c>
      <c r="O3684" s="40" t="s">
        <v>7399</v>
      </c>
    </row>
    <row r="3685" spans="2:15" ht="30" customHeight="1">
      <c r="B3685" s="38">
        <v>3684</v>
      </c>
      <c r="C3685" s="39" t="str">
        <f t="shared" si="174"/>
        <v>CUS13020000.BUTTON.CANCEL</v>
      </c>
      <c r="D3685" s="38" t="str">
        <f t="shared" si="175"/>
        <v>CUS13020000</v>
      </c>
      <c r="E3685" s="38" t="s">
        <v>7398</v>
      </c>
      <c r="F3685" s="38"/>
      <c r="G3685" s="38" t="s">
        <v>13</v>
      </c>
      <c r="H3685" s="38" t="s">
        <v>24</v>
      </c>
      <c r="I3685" s="40" t="s">
        <v>25</v>
      </c>
      <c r="J3685" s="40"/>
      <c r="K3685" s="40" t="str">
        <f t="shared" si="176"/>
        <v>Cancel</v>
      </c>
      <c r="L3685" s="41" t="s">
        <v>26</v>
      </c>
      <c r="M3685" s="40" t="s">
        <v>27</v>
      </c>
      <c r="N3685" s="40" t="s">
        <v>260</v>
      </c>
      <c r="O3685" s="40" t="s">
        <v>28</v>
      </c>
    </row>
    <row r="3686" spans="2:15" ht="30" customHeight="1">
      <c r="B3686" s="38">
        <v>3685</v>
      </c>
      <c r="C3686" s="39" t="str">
        <f t="shared" si="174"/>
        <v>CUS13020000.LABEL.PLEASE_CHOOSE_THE_PRODUCT_YOUD</v>
      </c>
      <c r="D3686" s="38" t="str">
        <f t="shared" si="175"/>
        <v>CUS13020000</v>
      </c>
      <c r="E3686" s="38" t="s">
        <v>7398</v>
      </c>
      <c r="F3686" s="38"/>
      <c r="G3686" s="38" t="s">
        <v>259</v>
      </c>
      <c r="H3686" s="38" t="s">
        <v>7334</v>
      </c>
      <c r="I3686" s="40" t="s">
        <v>7335</v>
      </c>
      <c r="J3686" s="40"/>
      <c r="K3686" s="40" t="str">
        <f t="shared" si="176"/>
        <v>Please choose the product you’d like to open</v>
      </c>
      <c r="L3686" s="41" t="s">
        <v>7336</v>
      </c>
      <c r="M3686" s="40" t="s">
        <v>7337</v>
      </c>
      <c r="N3686" s="40" t="s">
        <v>7338</v>
      </c>
      <c r="O3686" s="40" t="s">
        <v>7400</v>
      </c>
    </row>
    <row r="3687" spans="2:15" ht="30" customHeight="1">
      <c r="B3687" s="38">
        <v>3686</v>
      </c>
      <c r="C3687" s="39" t="str">
        <f t="shared" si="174"/>
        <v>CUS13020000.LABEL.PREPARE_FOR_UPCOMING_JOB_IN_KO</v>
      </c>
      <c r="D3687" s="38" t="str">
        <f t="shared" si="175"/>
        <v>CUS13020000</v>
      </c>
      <c r="E3687" s="38" t="s">
        <v>7398</v>
      </c>
      <c r="F3687" s="38"/>
      <c r="G3687" s="38" t="s">
        <v>259</v>
      </c>
      <c r="H3687" s="38" t="s">
        <v>7401</v>
      </c>
      <c r="I3687" s="40" t="s">
        <v>7402</v>
      </c>
      <c r="J3687" s="40"/>
      <c r="K3687" s="40" t="str">
        <f t="shared" si="176"/>
        <v>Prepare for upcoming job in Korea</v>
      </c>
      <c r="L3687" s="41" t="s">
        <v>7403</v>
      </c>
      <c r="M3687" s="40" t="s">
        <v>7404</v>
      </c>
      <c r="N3687" s="40" t="s">
        <v>7405</v>
      </c>
      <c r="O3687" s="40" t="s">
        <v>7406</v>
      </c>
    </row>
    <row r="3688" spans="2:15" ht="30" customHeight="1">
      <c r="B3688" s="38">
        <v>3687</v>
      </c>
      <c r="C3688" s="39" t="str">
        <f t="shared" si="174"/>
        <v>CUS13020000.LABEL.RECOMMEND</v>
      </c>
      <c r="D3688" s="38" t="str">
        <f t="shared" si="175"/>
        <v>CUS13020000</v>
      </c>
      <c r="E3688" s="38" t="s">
        <v>7398</v>
      </c>
      <c r="F3688" s="38"/>
      <c r="G3688" s="38" t="s">
        <v>259</v>
      </c>
      <c r="H3688" s="38" t="s">
        <v>1934</v>
      </c>
      <c r="I3688" s="40" t="s">
        <v>1934</v>
      </c>
      <c r="J3688" s="40"/>
      <c r="K3688" s="40" t="str">
        <f t="shared" si="176"/>
        <v>RECOMMEND</v>
      </c>
      <c r="L3688" s="41" t="s">
        <v>1935</v>
      </c>
      <c r="M3688" s="40" t="s">
        <v>7346</v>
      </c>
      <c r="N3688" s="40" t="s">
        <v>7347</v>
      </c>
      <c r="O3688" s="40" t="s">
        <v>1937</v>
      </c>
    </row>
    <row r="3689" spans="2:15" ht="30" customHeight="1">
      <c r="B3689" s="38">
        <v>3688</v>
      </c>
      <c r="C3689" s="39" t="str">
        <f t="shared" si="174"/>
        <v>CUS13020000.LABEL.SONGKHOEM_LOAN</v>
      </c>
      <c r="D3689" s="38" t="str">
        <f t="shared" si="175"/>
        <v>CUS13020000</v>
      </c>
      <c r="E3689" s="38" t="s">
        <v>7398</v>
      </c>
      <c r="F3689" s="38"/>
      <c r="G3689" s="38" t="s">
        <v>259</v>
      </c>
      <c r="H3689" s="38" t="s">
        <v>4056</v>
      </c>
      <c r="I3689" s="40" t="s">
        <v>4057</v>
      </c>
      <c r="J3689" s="40"/>
      <c r="K3689" s="40" t="str">
        <f t="shared" si="176"/>
        <v>Songkhoem Loan</v>
      </c>
      <c r="L3689" s="41" t="s">
        <v>917</v>
      </c>
      <c r="M3689" s="40" t="s">
        <v>4058</v>
      </c>
      <c r="N3689" s="40" t="s">
        <v>4059</v>
      </c>
      <c r="O3689" s="40" t="s">
        <v>7407</v>
      </c>
    </row>
    <row r="3690" spans="2:15" ht="30" customHeight="1">
      <c r="B3690" s="38">
        <v>3689</v>
      </c>
      <c r="C3690" s="39" t="str">
        <f t="shared" si="174"/>
        <v>CUS13020000.LABEL.MINIMUM_INTEREST_RATE</v>
      </c>
      <c r="D3690" s="38" t="str">
        <f t="shared" si="175"/>
        <v>CUS13020000</v>
      </c>
      <c r="E3690" s="38" t="s">
        <v>7398</v>
      </c>
      <c r="F3690" s="38"/>
      <c r="G3690" s="38" t="s">
        <v>259</v>
      </c>
      <c r="H3690" s="38" t="s">
        <v>7408</v>
      </c>
      <c r="I3690" s="40" t="s">
        <v>7409</v>
      </c>
      <c r="J3690" s="40"/>
      <c r="K3690" s="40" t="str">
        <f t="shared" si="176"/>
        <v>Minimum interest rate</v>
      </c>
      <c r="L3690" s="41" t="s">
        <v>7410</v>
      </c>
      <c r="M3690" s="40" t="s">
        <v>7411</v>
      </c>
      <c r="N3690" s="40" t="s">
        <v>7412</v>
      </c>
      <c r="O3690" s="40" t="s">
        <v>7413</v>
      </c>
    </row>
    <row r="3691" spans="2:15" ht="30" customHeight="1">
      <c r="B3691" s="38">
        <v>3690</v>
      </c>
      <c r="C3691" s="39" t="str">
        <f t="shared" si="174"/>
        <v>CUS13020000.LABEL.SOLUTION_FOR_URGENT_FUNDING_NE</v>
      </c>
      <c r="D3691" s="38" t="str">
        <f t="shared" si="175"/>
        <v>CUS13020000</v>
      </c>
      <c r="E3691" s="38" t="s">
        <v>20144</v>
      </c>
      <c r="F3691" s="38"/>
      <c r="G3691" s="38" t="s">
        <v>259</v>
      </c>
      <c r="H3691" s="38" t="s">
        <v>7414</v>
      </c>
      <c r="I3691" s="40" t="s">
        <v>7415</v>
      </c>
      <c r="J3691" s="40"/>
      <c r="K3691" s="40" t="str">
        <f t="shared" si="176"/>
        <v>Solution for urgent funding needs without</v>
      </c>
      <c r="L3691" s="41" t="s">
        <v>7416</v>
      </c>
      <c r="M3691" s="40" t="s">
        <v>7417</v>
      </c>
      <c r="N3691" s="40" t="s">
        <v>7418</v>
      </c>
      <c r="O3691" s="40" t="s">
        <v>7419</v>
      </c>
    </row>
    <row r="3692" spans="2:15" ht="30" customHeight="1">
      <c r="B3692" s="38">
        <v>3691</v>
      </c>
      <c r="C3692" s="39" t="str">
        <f t="shared" si="174"/>
        <v>CUS13020000.LABEL.COLLATERAL_REQUIRED</v>
      </c>
      <c r="D3692" s="38" t="str">
        <f t="shared" si="175"/>
        <v>CUS13020000</v>
      </c>
      <c r="E3692" s="38" t="s">
        <v>7398</v>
      </c>
      <c r="F3692" s="38"/>
      <c r="G3692" s="38" t="s">
        <v>259</v>
      </c>
      <c r="H3692" s="38" t="s">
        <v>7420</v>
      </c>
      <c r="I3692" s="40" t="s">
        <v>7421</v>
      </c>
      <c r="J3692" s="40"/>
      <c r="K3692" s="40" t="str">
        <f t="shared" si="176"/>
        <v>collateral required</v>
      </c>
      <c r="L3692" s="41" t="s">
        <v>7422</v>
      </c>
      <c r="M3692" s="40" t="s">
        <v>20120</v>
      </c>
      <c r="N3692" s="40" t="s">
        <v>7421</v>
      </c>
      <c r="O3692" s="40" t="s">
        <v>7423</v>
      </c>
    </row>
    <row r="3693" spans="2:15" ht="30" customHeight="1">
      <c r="B3693" s="38">
        <v>3692</v>
      </c>
      <c r="C3693" s="39" t="str">
        <f t="shared" si="174"/>
        <v>CUS13020000.LABEL.NEW</v>
      </c>
      <c r="D3693" s="38" t="str">
        <f t="shared" si="175"/>
        <v>CUS13020000</v>
      </c>
      <c r="E3693" s="38" t="s">
        <v>7398</v>
      </c>
      <c r="F3693" s="38"/>
      <c r="G3693" s="38" t="s">
        <v>259</v>
      </c>
      <c r="H3693" s="38" t="s">
        <v>1938</v>
      </c>
      <c r="I3693" s="40" t="s">
        <v>4771</v>
      </c>
      <c r="J3693" s="40"/>
      <c r="K3693" s="40" t="str">
        <f t="shared" si="176"/>
        <v>New</v>
      </c>
      <c r="L3693" s="41" t="s">
        <v>1939</v>
      </c>
      <c r="M3693" s="40" t="s">
        <v>1938</v>
      </c>
      <c r="N3693" s="40" t="s">
        <v>7363</v>
      </c>
      <c r="O3693" s="40" t="s">
        <v>1940</v>
      </c>
    </row>
    <row r="3694" spans="2:15" ht="30" customHeight="1">
      <c r="B3694" s="38">
        <v>3693</v>
      </c>
      <c r="C3694" s="39" t="str">
        <f t="shared" si="174"/>
        <v>CUS13020000.LABEL.ANNATEAN_ROHAS</v>
      </c>
      <c r="D3694" s="38" t="str">
        <f t="shared" si="175"/>
        <v>CUS13020000</v>
      </c>
      <c r="E3694" s="38" t="s">
        <v>7398</v>
      </c>
      <c r="F3694" s="38"/>
      <c r="G3694" s="38" t="s">
        <v>259</v>
      </c>
      <c r="H3694" s="38" t="s">
        <v>920</v>
      </c>
      <c r="I3694" s="40" t="s">
        <v>921</v>
      </c>
      <c r="J3694" s="40"/>
      <c r="K3694" s="40" t="str">
        <f t="shared" si="176"/>
        <v>Annatean Rohas</v>
      </c>
      <c r="L3694" s="41" t="s">
        <v>922</v>
      </c>
      <c r="M3694" s="40" t="s">
        <v>7424</v>
      </c>
      <c r="N3694" s="40" t="s">
        <v>7425</v>
      </c>
      <c r="O3694" s="40" t="s">
        <v>921</v>
      </c>
    </row>
    <row r="3695" spans="2:15" ht="30" customHeight="1">
      <c r="B3695" s="38">
        <v>3694</v>
      </c>
      <c r="C3695" s="39" t="str">
        <f t="shared" si="174"/>
        <v>CUS13020000.LABEL.SECURE_A_LOAN_USING_YOUR_DEPOS</v>
      </c>
      <c r="D3695" s="38" t="str">
        <f t="shared" si="175"/>
        <v>CUS13020000</v>
      </c>
      <c r="E3695" s="38" t="s">
        <v>7398</v>
      </c>
      <c r="F3695" s="38"/>
      <c r="G3695" s="38" t="s">
        <v>259</v>
      </c>
      <c r="H3695" s="38" t="s">
        <v>7426</v>
      </c>
      <c r="I3695" s="40" t="s">
        <v>7427</v>
      </c>
      <c r="J3695" s="40"/>
      <c r="K3695" s="40" t="str">
        <f t="shared" si="176"/>
        <v>Secure a loan using your deposit.</v>
      </c>
      <c r="L3695" s="41" t="s">
        <v>7428</v>
      </c>
      <c r="M3695" s="40" t="s">
        <v>7429</v>
      </c>
      <c r="N3695" s="40" t="s">
        <v>7430</v>
      </c>
      <c r="O3695" s="40" t="s">
        <v>7431</v>
      </c>
    </row>
    <row r="3696" spans="2:15" ht="30" customHeight="1">
      <c r="B3696" s="38">
        <v>3695</v>
      </c>
      <c r="C3696" s="39" t="str">
        <f t="shared" si="174"/>
        <v>CUS13020000.LABEL.LOAN_AGAINST_DEPOSIT_ACCOUNT</v>
      </c>
      <c r="D3696" s="38" t="str">
        <f t="shared" si="175"/>
        <v>CUS13020000</v>
      </c>
      <c r="E3696" s="38" t="s">
        <v>7398</v>
      </c>
      <c r="F3696" s="38"/>
      <c r="G3696" s="38" t="s">
        <v>259</v>
      </c>
      <c r="H3696" s="38" t="s">
        <v>7432</v>
      </c>
      <c r="I3696" s="40" t="s">
        <v>7433</v>
      </c>
      <c r="J3696" s="40"/>
      <c r="K3696" s="40" t="str">
        <f t="shared" si="176"/>
        <v>Loan Against Deposit Account</v>
      </c>
      <c r="L3696" s="41" t="s">
        <v>7434</v>
      </c>
      <c r="M3696" s="40" t="s">
        <v>2824</v>
      </c>
      <c r="N3696" s="40" t="s">
        <v>2825</v>
      </c>
      <c r="O3696" s="40" t="s">
        <v>7435</v>
      </c>
    </row>
    <row r="3697" spans="2:15" ht="30" customHeight="1">
      <c r="B3697" s="38">
        <v>3696</v>
      </c>
      <c r="C3697" s="39" t="str">
        <f t="shared" si="174"/>
        <v>CUS13020000.SEGMENT.ACCOUNT</v>
      </c>
      <c r="D3697" s="38" t="str">
        <f t="shared" si="175"/>
        <v>CUS13020000</v>
      </c>
      <c r="E3697" s="38" t="s">
        <v>7398</v>
      </c>
      <c r="F3697" s="38"/>
      <c r="G3697" s="38" t="s">
        <v>1010</v>
      </c>
      <c r="H3697" s="38" t="s">
        <v>2168</v>
      </c>
      <c r="I3697" s="40" t="s">
        <v>2168</v>
      </c>
      <c r="J3697" s="40"/>
      <c r="K3697" s="40" t="str">
        <f t="shared" si="176"/>
        <v>ACCOUNT</v>
      </c>
      <c r="L3697" s="41" t="s">
        <v>2170</v>
      </c>
      <c r="M3697" s="40" t="s">
        <v>2555</v>
      </c>
      <c r="N3697" s="40" t="s">
        <v>2172</v>
      </c>
      <c r="O3697" s="40" t="s">
        <v>2173</v>
      </c>
    </row>
    <row r="3698" spans="2:15" ht="30" customHeight="1">
      <c r="B3698" s="38">
        <v>3697</v>
      </c>
      <c r="C3698" s="39" t="str">
        <f t="shared" si="174"/>
        <v>CUS13020000.SEGMENT.LOAN</v>
      </c>
      <c r="D3698" s="38" t="str">
        <f t="shared" si="175"/>
        <v>CUS13020000</v>
      </c>
      <c r="E3698" s="38" t="s">
        <v>7398</v>
      </c>
      <c r="F3698" s="38"/>
      <c r="G3698" s="38" t="s">
        <v>1010</v>
      </c>
      <c r="H3698" s="38" t="s">
        <v>2013</v>
      </c>
      <c r="I3698" s="40" t="s">
        <v>2013</v>
      </c>
      <c r="J3698" s="40"/>
      <c r="K3698" s="40" t="str">
        <f t="shared" si="176"/>
        <v>LOAN</v>
      </c>
      <c r="L3698" s="41" t="s">
        <v>2014</v>
      </c>
      <c r="M3698" s="40" t="s">
        <v>2015</v>
      </c>
      <c r="N3698" s="40" t="s">
        <v>2176</v>
      </c>
      <c r="O3698" s="40" t="s">
        <v>2016</v>
      </c>
    </row>
    <row r="3699" spans="2:15" ht="30" customHeight="1">
      <c r="B3699" s="38">
        <v>3698</v>
      </c>
      <c r="C3699" s="39" t="str">
        <f t="shared" si="174"/>
        <v>CUS13020000.SEGMENT.CARD</v>
      </c>
      <c r="D3699" s="38" t="str">
        <f t="shared" si="175"/>
        <v>CUS13020000</v>
      </c>
      <c r="E3699" s="38" t="s">
        <v>7398</v>
      </c>
      <c r="F3699" s="38"/>
      <c r="G3699" s="38" t="s">
        <v>1010</v>
      </c>
      <c r="H3699" s="38" t="s">
        <v>2177</v>
      </c>
      <c r="I3699" s="40" t="s">
        <v>2177</v>
      </c>
      <c r="J3699" s="40"/>
      <c r="K3699" s="40" t="str">
        <f t="shared" si="176"/>
        <v>CARD</v>
      </c>
      <c r="L3699" s="41" t="s">
        <v>2179</v>
      </c>
      <c r="M3699" s="40" t="s">
        <v>2558</v>
      </c>
      <c r="N3699" s="40" t="s">
        <v>2181</v>
      </c>
      <c r="O3699" s="40" t="s">
        <v>2182</v>
      </c>
    </row>
    <row r="3700" spans="2:15" ht="30" customHeight="1">
      <c r="B3700" s="38">
        <v>3699</v>
      </c>
      <c r="C3700" s="39" t="str">
        <f t="shared" si="174"/>
        <v>CUS13031000.TITLE.OPEN_NEW_PRODUCT</v>
      </c>
      <c r="D3700" s="38" t="str">
        <f t="shared" si="175"/>
        <v>CUS13031000</v>
      </c>
      <c r="E3700" s="38" t="s">
        <v>7436</v>
      </c>
      <c r="F3700" s="38"/>
      <c r="G3700" s="38" t="s">
        <v>1271</v>
      </c>
      <c r="H3700" s="38" t="s">
        <v>7328</v>
      </c>
      <c r="I3700" s="40" t="s">
        <v>7329</v>
      </c>
      <c r="J3700" s="40"/>
      <c r="K3700" s="40" t="str">
        <f t="shared" si="176"/>
        <v>Open New Product</v>
      </c>
      <c r="L3700" s="41" t="s">
        <v>7330</v>
      </c>
      <c r="M3700" s="40" t="s">
        <v>7331</v>
      </c>
      <c r="N3700" s="40" t="s">
        <v>7437</v>
      </c>
      <c r="O3700" s="40" t="s">
        <v>7399</v>
      </c>
    </row>
    <row r="3701" spans="2:15" ht="30" customHeight="1">
      <c r="B3701" s="38">
        <v>3700</v>
      </c>
      <c r="C3701" s="39" t="str">
        <f t="shared" si="174"/>
        <v>CUS13031000.BUTTON.CANCEL</v>
      </c>
      <c r="D3701" s="38" t="str">
        <f t="shared" si="175"/>
        <v>CUS13031000</v>
      </c>
      <c r="E3701" s="38" t="s">
        <v>7436</v>
      </c>
      <c r="F3701" s="38"/>
      <c r="G3701" s="38" t="s">
        <v>13</v>
      </c>
      <c r="H3701" s="38" t="s">
        <v>24</v>
      </c>
      <c r="I3701" s="40" t="s">
        <v>25</v>
      </c>
      <c r="J3701" s="40"/>
      <c r="K3701" s="40" t="str">
        <f t="shared" si="176"/>
        <v>Cancel</v>
      </c>
      <c r="L3701" s="41" t="s">
        <v>26</v>
      </c>
      <c r="M3701" s="40" t="s">
        <v>27</v>
      </c>
      <c r="N3701" s="40" t="s">
        <v>260</v>
      </c>
      <c r="O3701" s="40" t="s">
        <v>28</v>
      </c>
    </row>
    <row r="3702" spans="2:15" ht="30" customHeight="1">
      <c r="B3702" s="38">
        <v>3701</v>
      </c>
      <c r="C3702" s="39" t="str">
        <f t="shared" si="174"/>
        <v>CUS13031000.BUTTON.PLEASE_CHOOSE_THE_PRODUCT_YOUD</v>
      </c>
      <c r="D3702" s="38" t="str">
        <f t="shared" si="175"/>
        <v>CUS13031000</v>
      </c>
      <c r="E3702" s="38" t="s">
        <v>7436</v>
      </c>
      <c r="F3702" s="38"/>
      <c r="G3702" s="38" t="s">
        <v>13</v>
      </c>
      <c r="H3702" s="38" t="s">
        <v>7334</v>
      </c>
      <c r="I3702" s="40" t="s">
        <v>7335</v>
      </c>
      <c r="J3702" s="40"/>
      <c r="K3702" s="40" t="str">
        <f t="shared" si="176"/>
        <v>Please choose the product you’d like to open</v>
      </c>
      <c r="L3702" s="41" t="s">
        <v>7336</v>
      </c>
      <c r="M3702" s="40" t="s">
        <v>7337</v>
      </c>
      <c r="N3702" s="40" t="s">
        <v>7438</v>
      </c>
      <c r="O3702" s="40" t="s">
        <v>7439</v>
      </c>
    </row>
    <row r="3703" spans="2:15" ht="30" customHeight="1">
      <c r="B3703" s="38">
        <v>3702</v>
      </c>
      <c r="C3703" s="39" t="str">
        <f t="shared" si="174"/>
        <v>CUS13031000.BUTTON.REAL_CARD</v>
      </c>
      <c r="D3703" s="38" t="str">
        <f t="shared" si="175"/>
        <v>CUS13031000</v>
      </c>
      <c r="E3703" s="38" t="s">
        <v>7436</v>
      </c>
      <c r="F3703" s="38"/>
      <c r="G3703" s="38" t="s">
        <v>13</v>
      </c>
      <c r="H3703" s="38" t="s">
        <v>7440</v>
      </c>
      <c r="I3703" s="40" t="s">
        <v>7441</v>
      </c>
      <c r="J3703" s="40"/>
      <c r="K3703" s="40" t="str">
        <f t="shared" si="176"/>
        <v>Real Card</v>
      </c>
      <c r="L3703" s="41" t="s">
        <v>7442</v>
      </c>
      <c r="M3703" s="40" t="s">
        <v>7443</v>
      </c>
      <c r="N3703" s="40" t="s">
        <v>7444</v>
      </c>
      <c r="O3703" s="40" t="s">
        <v>7445</v>
      </c>
    </row>
    <row r="3704" spans="2:15" ht="30" customHeight="1">
      <c r="B3704" s="38">
        <v>3703</v>
      </c>
      <c r="C3704" s="39" t="str">
        <f t="shared" si="174"/>
        <v>CUS13031000.BUTTON.VIRTUAL</v>
      </c>
      <c r="D3704" s="38" t="str">
        <f t="shared" si="175"/>
        <v>CUS13031000</v>
      </c>
      <c r="E3704" s="38" t="s">
        <v>7436</v>
      </c>
      <c r="F3704" s="38"/>
      <c r="G3704" s="38" t="s">
        <v>13</v>
      </c>
      <c r="H3704" s="38" t="s">
        <v>2127</v>
      </c>
      <c r="I3704" s="40" t="s">
        <v>2128</v>
      </c>
      <c r="J3704" s="40"/>
      <c r="K3704" s="40" t="str">
        <f t="shared" si="176"/>
        <v>Virtual</v>
      </c>
      <c r="L3704" s="41" t="s">
        <v>2129</v>
      </c>
      <c r="M3704" s="49" t="s">
        <v>20199</v>
      </c>
      <c r="N3704" s="40" t="s">
        <v>7446</v>
      </c>
      <c r="O3704" s="40" t="s">
        <v>2131</v>
      </c>
    </row>
    <row r="3705" spans="2:15" ht="30" customHeight="1">
      <c r="B3705" s="38">
        <v>3704</v>
      </c>
      <c r="C3705" s="39" t="str">
        <f t="shared" si="174"/>
        <v>CUS13031000.SEGMENT.ACCOUNT</v>
      </c>
      <c r="D3705" s="38" t="str">
        <f t="shared" si="175"/>
        <v>CUS13031000</v>
      </c>
      <c r="E3705" s="38" t="s">
        <v>7436</v>
      </c>
      <c r="F3705" s="38"/>
      <c r="G3705" s="38" t="s">
        <v>1010</v>
      </c>
      <c r="H3705" s="38" t="s">
        <v>2168</v>
      </c>
      <c r="I3705" s="40" t="s">
        <v>2168</v>
      </c>
      <c r="J3705" s="40"/>
      <c r="K3705" s="40" t="str">
        <f t="shared" si="176"/>
        <v>ACCOUNT</v>
      </c>
      <c r="L3705" s="41" t="s">
        <v>2170</v>
      </c>
      <c r="M3705" s="40" t="s">
        <v>2555</v>
      </c>
      <c r="N3705" s="40" t="s">
        <v>2172</v>
      </c>
      <c r="O3705" s="40" t="s">
        <v>2173</v>
      </c>
    </row>
    <row r="3706" spans="2:15" ht="30" customHeight="1">
      <c r="B3706" s="38">
        <v>3705</v>
      </c>
      <c r="C3706" s="39" t="str">
        <f t="shared" si="174"/>
        <v>CUS13031000.SEGMENT.LOAN</v>
      </c>
      <c r="D3706" s="38" t="str">
        <f t="shared" si="175"/>
        <v>CUS13031000</v>
      </c>
      <c r="E3706" s="38" t="s">
        <v>7436</v>
      </c>
      <c r="F3706" s="38"/>
      <c r="G3706" s="38" t="s">
        <v>1010</v>
      </c>
      <c r="H3706" s="38" t="s">
        <v>2013</v>
      </c>
      <c r="I3706" s="40" t="s">
        <v>2013</v>
      </c>
      <c r="J3706" s="40"/>
      <c r="K3706" s="40" t="str">
        <f t="shared" si="176"/>
        <v>LOAN</v>
      </c>
      <c r="L3706" s="41" t="s">
        <v>2014</v>
      </c>
      <c r="M3706" s="40" t="s">
        <v>2015</v>
      </c>
      <c r="N3706" s="40" t="s">
        <v>2176</v>
      </c>
      <c r="O3706" s="40" t="s">
        <v>2016</v>
      </c>
    </row>
    <row r="3707" spans="2:15" ht="30" customHeight="1">
      <c r="B3707" s="38">
        <v>3706</v>
      </c>
      <c r="C3707" s="39" t="str">
        <f t="shared" si="174"/>
        <v>CUS13031000.SEGMENT.CARD</v>
      </c>
      <c r="D3707" s="38" t="str">
        <f t="shared" si="175"/>
        <v>CUS13031000</v>
      </c>
      <c r="E3707" s="38" t="s">
        <v>7436</v>
      </c>
      <c r="F3707" s="38"/>
      <c r="G3707" s="38" t="s">
        <v>1010</v>
      </c>
      <c r="H3707" s="38" t="s">
        <v>2177</v>
      </c>
      <c r="I3707" s="40" t="s">
        <v>2177</v>
      </c>
      <c r="J3707" s="40"/>
      <c r="K3707" s="40" t="str">
        <f t="shared" si="176"/>
        <v>CARD</v>
      </c>
      <c r="L3707" s="41" t="s">
        <v>2179</v>
      </c>
      <c r="M3707" s="40" t="s">
        <v>2558</v>
      </c>
      <c r="N3707" s="40" t="s">
        <v>2181</v>
      </c>
      <c r="O3707" s="40" t="s">
        <v>2182</v>
      </c>
    </row>
    <row r="3708" spans="2:15" ht="30" customHeight="1">
      <c r="B3708" s="38">
        <v>3707</v>
      </c>
      <c r="C3708" s="39" t="str">
        <f t="shared" si="174"/>
        <v>CUS13031000.SEGMENT.REAL_CARD</v>
      </c>
      <c r="D3708" s="38" t="str">
        <f t="shared" si="175"/>
        <v>CUS13031000</v>
      </c>
      <c r="E3708" s="38" t="s">
        <v>7436</v>
      </c>
      <c r="F3708" s="38"/>
      <c r="G3708" s="38" t="s">
        <v>1010</v>
      </c>
      <c r="H3708" s="38" t="s">
        <v>7440</v>
      </c>
      <c r="I3708" s="40" t="s">
        <v>7441</v>
      </c>
      <c r="J3708" s="40"/>
      <c r="K3708" s="40" t="str">
        <f t="shared" si="176"/>
        <v>Real Card</v>
      </c>
      <c r="L3708" s="41" t="s">
        <v>7442</v>
      </c>
      <c r="M3708" s="40" t="s">
        <v>7443</v>
      </c>
      <c r="N3708" s="40" t="s">
        <v>7444</v>
      </c>
      <c r="O3708" s="40" t="s">
        <v>7445</v>
      </c>
    </row>
    <row r="3709" spans="2:15" ht="30" customHeight="1">
      <c r="B3709" s="38">
        <v>3708</v>
      </c>
      <c r="C3709" s="39" t="str">
        <f t="shared" si="174"/>
        <v>CUS13031000.SEGMENT.VIRTUAL</v>
      </c>
      <c r="D3709" s="38" t="str">
        <f t="shared" si="175"/>
        <v>CUS13031000</v>
      </c>
      <c r="E3709" s="38" t="s">
        <v>7436</v>
      </c>
      <c r="F3709" s="38"/>
      <c r="G3709" s="38" t="s">
        <v>1010</v>
      </c>
      <c r="H3709" s="38" t="s">
        <v>2127</v>
      </c>
      <c r="I3709" s="40" t="s">
        <v>2128</v>
      </c>
      <c r="J3709" s="40"/>
      <c r="K3709" s="40" t="str">
        <f t="shared" si="176"/>
        <v>Virtual</v>
      </c>
      <c r="L3709" s="41" t="s">
        <v>7447</v>
      </c>
      <c r="M3709" s="49" t="s">
        <v>20199</v>
      </c>
      <c r="N3709" s="40" t="s">
        <v>7446</v>
      </c>
      <c r="O3709" s="40" t="s">
        <v>2131</v>
      </c>
    </row>
    <row r="3710" spans="2:15" ht="30" customHeight="1">
      <c r="B3710" s="38">
        <v>3709</v>
      </c>
      <c r="C3710" s="39" t="str">
        <f t="shared" si="174"/>
        <v>CUS13031000.LABEL.ZERO_ANNUAL_FEE</v>
      </c>
      <c r="D3710" s="38" t="str">
        <f t="shared" si="175"/>
        <v>CUS13031000</v>
      </c>
      <c r="E3710" s="38" t="s">
        <v>7436</v>
      </c>
      <c r="F3710" s="38"/>
      <c r="G3710" s="38" t="s">
        <v>259</v>
      </c>
      <c r="H3710" s="38" t="s">
        <v>7448</v>
      </c>
      <c r="I3710" s="40" t="s">
        <v>7449</v>
      </c>
      <c r="J3710" s="40"/>
      <c r="K3710" s="40" t="str">
        <f t="shared" si="176"/>
        <v>Zero Annual fee</v>
      </c>
      <c r="L3710" s="41" t="s">
        <v>7450</v>
      </c>
      <c r="M3710" s="40" t="s">
        <v>7451</v>
      </c>
      <c r="N3710" s="40" t="s">
        <v>7452</v>
      </c>
      <c r="O3710" s="40" t="s">
        <v>7453</v>
      </c>
    </row>
    <row r="3711" spans="2:15" ht="30" customHeight="1">
      <c r="B3711" s="38">
        <v>3710</v>
      </c>
      <c r="C3711" s="39" t="str">
        <f t="shared" si="174"/>
        <v>CUS13031000.LABEL.RECOMMEND</v>
      </c>
      <c r="D3711" s="38" t="str">
        <f t="shared" si="175"/>
        <v>CUS13031000</v>
      </c>
      <c r="E3711" s="38" t="s">
        <v>7436</v>
      </c>
      <c r="F3711" s="38"/>
      <c r="G3711" s="38" t="s">
        <v>259</v>
      </c>
      <c r="H3711" s="38" t="s">
        <v>1934</v>
      </c>
      <c r="I3711" s="40" t="s">
        <v>1934</v>
      </c>
      <c r="J3711" s="40"/>
      <c r="K3711" s="40" t="str">
        <f t="shared" si="176"/>
        <v>RECOMMEND</v>
      </c>
      <c r="L3711" s="41" t="s">
        <v>1935</v>
      </c>
      <c r="M3711" s="40" t="s">
        <v>7346</v>
      </c>
      <c r="N3711" s="40" t="s">
        <v>7347</v>
      </c>
      <c r="O3711" s="40" t="s">
        <v>1937</v>
      </c>
    </row>
    <row r="3712" spans="2:15" ht="30" customHeight="1">
      <c r="B3712" s="38">
        <v>3711</v>
      </c>
      <c r="C3712" s="39" t="str">
        <f t="shared" si="174"/>
        <v>CUS13031000.LABEL.OWNED</v>
      </c>
      <c r="D3712" s="38" t="str">
        <f t="shared" si="175"/>
        <v>CUS13031000</v>
      </c>
      <c r="E3712" s="38" t="s">
        <v>7436</v>
      </c>
      <c r="F3712" s="38"/>
      <c r="G3712" s="38" t="s">
        <v>259</v>
      </c>
      <c r="H3712" s="38" t="s">
        <v>6012</v>
      </c>
      <c r="I3712" s="40" t="s">
        <v>6012</v>
      </c>
      <c r="J3712" s="40"/>
      <c r="K3712" s="40" t="str">
        <f t="shared" si="176"/>
        <v>OWNED</v>
      </c>
      <c r="L3712" s="41" t="s">
        <v>3879</v>
      </c>
      <c r="M3712" s="40" t="s">
        <v>7454</v>
      </c>
      <c r="N3712" s="40" t="s">
        <v>6014</v>
      </c>
      <c r="O3712" s="40" t="s">
        <v>6015</v>
      </c>
    </row>
    <row r="3713" spans="2:15" ht="30" customHeight="1">
      <c r="B3713" s="38">
        <v>3712</v>
      </c>
      <c r="C3713" s="39" t="str">
        <f t="shared" si="174"/>
        <v>CUS13031000.LABEL.CASHBACK_UP_TO</v>
      </c>
      <c r="D3713" s="38" t="str">
        <f t="shared" si="175"/>
        <v>CUS13031000</v>
      </c>
      <c r="E3713" s="38" t="s">
        <v>7436</v>
      </c>
      <c r="F3713" s="38"/>
      <c r="G3713" s="38" t="s">
        <v>259</v>
      </c>
      <c r="H3713" s="38" t="s">
        <v>7455</v>
      </c>
      <c r="I3713" s="40" t="s">
        <v>7456</v>
      </c>
      <c r="J3713" s="40"/>
      <c r="K3713" s="40" t="str">
        <f t="shared" si="176"/>
        <v>Cashback up to</v>
      </c>
      <c r="L3713" s="41" t="s">
        <v>7457</v>
      </c>
      <c r="M3713" s="40" t="s">
        <v>7458</v>
      </c>
      <c r="N3713" s="40" t="s">
        <v>7459</v>
      </c>
      <c r="O3713" s="40" t="s">
        <v>7460</v>
      </c>
    </row>
    <row r="3714" spans="2:15" ht="30" customHeight="1">
      <c r="B3714" s="38">
        <v>3713</v>
      </c>
      <c r="C3714" s="39" t="str">
        <f t="shared" ref="C3714:C3777" si="177">E3714&amp;"."&amp;G3714&amp;"."&amp;H3714</f>
        <v>CUS13031000.LABEL._USD_ANNUAL_FEE</v>
      </c>
      <c r="D3714" s="38" t="str">
        <f t="shared" ref="D3714:D3777" si="178">IF(F3714&lt;&gt;"", F3714, E3714)</f>
        <v>CUS13031000</v>
      </c>
      <c r="E3714" s="38" t="s">
        <v>7436</v>
      </c>
      <c r="F3714" s="38"/>
      <c r="G3714" s="38" t="s">
        <v>259</v>
      </c>
      <c r="H3714" s="38" t="s">
        <v>7461</v>
      </c>
      <c r="I3714" s="40" t="s">
        <v>7462</v>
      </c>
      <c r="J3714" s="40"/>
      <c r="K3714" s="40" t="str">
        <f t="shared" ref="K3714:K3777" si="179">IF(J3714&lt;&gt;"", J3714, I3714)</f>
        <v>15 USD Annual Fee</v>
      </c>
      <c r="L3714" s="41" t="s">
        <v>7463</v>
      </c>
      <c r="M3714" s="40" t="s">
        <v>7464</v>
      </c>
      <c r="N3714" s="40" t="s">
        <v>7465</v>
      </c>
      <c r="O3714" s="40" t="s">
        <v>7466</v>
      </c>
    </row>
    <row r="3715" spans="2:15" ht="30" customHeight="1">
      <c r="B3715" s="38">
        <v>3714</v>
      </c>
      <c r="C3715" s="39" t="str">
        <f t="shared" si="177"/>
        <v>CUS13031000.LABEL.CREDIT</v>
      </c>
      <c r="D3715" s="38" t="str">
        <f t="shared" si="178"/>
        <v>CUS13031000</v>
      </c>
      <c r="E3715" s="38" t="s">
        <v>7436</v>
      </c>
      <c r="F3715" s="38"/>
      <c r="G3715" s="38" t="s">
        <v>259</v>
      </c>
      <c r="H3715" s="38" t="s">
        <v>848</v>
      </c>
      <c r="I3715" s="40" t="s">
        <v>849</v>
      </c>
      <c r="J3715" s="40"/>
      <c r="K3715" s="40" t="str">
        <f t="shared" si="179"/>
        <v>Credit</v>
      </c>
      <c r="L3715" s="41" t="s">
        <v>850</v>
      </c>
      <c r="M3715" s="40" t="s">
        <v>7467</v>
      </c>
      <c r="N3715" s="40" t="s">
        <v>7468</v>
      </c>
      <c r="O3715" s="40" t="s">
        <v>851</v>
      </c>
    </row>
    <row r="3716" spans="2:15" ht="30" customHeight="1">
      <c r="B3716" s="38">
        <v>3715</v>
      </c>
      <c r="C3716" s="39" t="str">
        <f t="shared" si="177"/>
        <v>CUS13031000.LABEL.CSS_CAMBODIAN_SHARED</v>
      </c>
      <c r="D3716" s="38" t="str">
        <f t="shared" si="178"/>
        <v>CUS13031000</v>
      </c>
      <c r="E3716" s="38" t="s">
        <v>7436</v>
      </c>
      <c r="F3716" s="38"/>
      <c r="G3716" s="38" t="s">
        <v>259</v>
      </c>
      <c r="H3716" s="38" t="s">
        <v>7469</v>
      </c>
      <c r="I3716" s="40" t="s">
        <v>7470</v>
      </c>
      <c r="J3716" s="40"/>
      <c r="K3716" s="40" t="str">
        <f t="shared" si="179"/>
        <v>CSS (Cambodian Shared</v>
      </c>
      <c r="L3716" s="41" t="s">
        <v>7470</v>
      </c>
      <c r="M3716" s="40" t="s">
        <v>20083</v>
      </c>
      <c r="N3716" s="40" t="s">
        <v>7471</v>
      </c>
      <c r="O3716" s="40" t="s">
        <v>7472</v>
      </c>
    </row>
    <row r="3717" spans="2:15" ht="30" customHeight="1">
      <c r="B3717" s="38">
        <v>3716</v>
      </c>
      <c r="C3717" s="39" t="str">
        <f t="shared" si="177"/>
        <v>CUS13031000.LABEL.SWITCH</v>
      </c>
      <c r="D3717" s="38" t="str">
        <f t="shared" si="178"/>
        <v>CUS13031000</v>
      </c>
      <c r="E3717" s="38" t="s">
        <v>7436</v>
      </c>
      <c r="F3717" s="38"/>
      <c r="G3717" s="38" t="s">
        <v>259</v>
      </c>
      <c r="H3717" s="38" t="s">
        <v>7473</v>
      </c>
      <c r="I3717" s="40" t="s">
        <v>7474</v>
      </c>
      <c r="J3717" s="40"/>
      <c r="K3717" s="40" t="str">
        <f t="shared" si="179"/>
        <v>Switch)</v>
      </c>
      <c r="L3717" s="41" t="s">
        <v>7474</v>
      </c>
      <c r="M3717" s="49" t="s">
        <v>20084</v>
      </c>
      <c r="N3717" s="40" t="s">
        <v>7475</v>
      </c>
      <c r="O3717" s="40" t="s">
        <v>7476</v>
      </c>
    </row>
    <row r="3718" spans="2:15" ht="30" customHeight="1">
      <c r="B3718" s="38">
        <v>3717</v>
      </c>
      <c r="C3718" s="39" t="str">
        <f t="shared" si="177"/>
        <v>CUS13031000.LABEL.BOUNDLESS_LIFESTYLE_EXPERIENCE</v>
      </c>
      <c r="D3718" s="38" t="str">
        <f t="shared" si="178"/>
        <v>CUS13031000</v>
      </c>
      <c r="E3718" s="38" t="s">
        <v>7436</v>
      </c>
      <c r="F3718" s="38"/>
      <c r="G3718" s="38" t="s">
        <v>259</v>
      </c>
      <c r="H3718" s="38" t="s">
        <v>7477</v>
      </c>
      <c r="I3718" s="40" t="s">
        <v>7478</v>
      </c>
      <c r="J3718" s="40"/>
      <c r="K3718" s="40" t="str">
        <f t="shared" si="179"/>
        <v>Boundless lifestyle experience</v>
      </c>
      <c r="L3718" s="41" t="s">
        <v>7479</v>
      </c>
      <c r="M3718" s="40" t="s">
        <v>7480</v>
      </c>
      <c r="N3718" s="40" t="s">
        <v>7481</v>
      </c>
      <c r="O3718" s="40" t="s">
        <v>7482</v>
      </c>
    </row>
    <row r="3719" spans="2:15" ht="30" customHeight="1">
      <c r="B3719" s="38">
        <v>3718</v>
      </c>
      <c r="C3719" s="39" t="str">
        <f t="shared" si="177"/>
        <v>CUS13031000.LABEL.PRESTIGE_PLUS</v>
      </c>
      <c r="D3719" s="38" t="str">
        <f t="shared" si="178"/>
        <v>CUS13031000</v>
      </c>
      <c r="E3719" s="38" t="s">
        <v>7436</v>
      </c>
      <c r="F3719" s="38"/>
      <c r="G3719" s="38" t="s">
        <v>259</v>
      </c>
      <c r="H3719" s="38" t="s">
        <v>7483</v>
      </c>
      <c r="I3719" s="40" t="s">
        <v>7484</v>
      </c>
      <c r="J3719" s="40"/>
      <c r="K3719" s="40" t="str">
        <f t="shared" si="179"/>
        <v>Prestige Plus</v>
      </c>
      <c r="L3719" s="41" t="s">
        <v>7484</v>
      </c>
      <c r="M3719" s="40" t="s">
        <v>7485</v>
      </c>
      <c r="N3719" s="40" t="s">
        <v>7486</v>
      </c>
      <c r="O3719" s="40" t="s">
        <v>7487</v>
      </c>
    </row>
    <row r="3720" spans="2:15" ht="30" customHeight="1">
      <c r="B3720" s="38">
        <v>3719</v>
      </c>
      <c r="C3720" s="39" t="str">
        <f t="shared" si="177"/>
        <v>CUS13031000.LABEL.PLEASE_CHOOSE_THE_PRODUCT_YOUD</v>
      </c>
      <c r="D3720" s="38" t="str">
        <f t="shared" si="178"/>
        <v>CUS13031000</v>
      </c>
      <c r="E3720" s="38" t="s">
        <v>7436</v>
      </c>
      <c r="F3720" s="38"/>
      <c r="G3720" s="38" t="s">
        <v>259</v>
      </c>
      <c r="H3720" s="38" t="s">
        <v>7334</v>
      </c>
      <c r="I3720" s="40" t="s">
        <v>7335</v>
      </c>
      <c r="J3720" s="40"/>
      <c r="K3720" s="40" t="str">
        <f t="shared" si="179"/>
        <v>Please choose the product you’d like to open</v>
      </c>
      <c r="L3720" s="41" t="s">
        <v>7336</v>
      </c>
      <c r="M3720" s="40" t="s">
        <v>7337</v>
      </c>
      <c r="N3720" s="40" t="s">
        <v>7438</v>
      </c>
      <c r="O3720" s="40" t="s">
        <v>7488</v>
      </c>
    </row>
    <row r="3721" spans="2:15" ht="30" customHeight="1">
      <c r="B3721" s="38">
        <v>3720</v>
      </c>
      <c r="C3721" s="39" t="str">
        <f t="shared" si="177"/>
        <v>CUS13031000.LABEL.DEBIT</v>
      </c>
      <c r="D3721" s="38" t="str">
        <f t="shared" si="178"/>
        <v>CUS13031000</v>
      </c>
      <c r="E3721" s="38" t="s">
        <v>7436</v>
      </c>
      <c r="F3721" s="38"/>
      <c r="G3721" s="38" t="s">
        <v>259</v>
      </c>
      <c r="H3721" s="38" t="s">
        <v>845</v>
      </c>
      <c r="I3721" s="40" t="s">
        <v>846</v>
      </c>
      <c r="J3721" s="40"/>
      <c r="K3721" s="40" t="str">
        <f t="shared" si="179"/>
        <v>Debit</v>
      </c>
      <c r="L3721" s="41" t="s">
        <v>846</v>
      </c>
      <c r="M3721" s="40" t="s">
        <v>846</v>
      </c>
      <c r="N3721" s="40" t="s">
        <v>7489</v>
      </c>
      <c r="O3721" s="40" t="s">
        <v>7490</v>
      </c>
    </row>
    <row r="3722" spans="2:15" ht="30" customHeight="1">
      <c r="B3722" s="38">
        <v>3721</v>
      </c>
      <c r="C3722" s="39" t="str">
        <f t="shared" si="177"/>
        <v>CUS13031000.LABEL.NEW</v>
      </c>
      <c r="D3722" s="38" t="str">
        <f t="shared" si="178"/>
        <v>CUS13031000</v>
      </c>
      <c r="E3722" s="38" t="s">
        <v>7436</v>
      </c>
      <c r="F3722" s="38"/>
      <c r="G3722" s="38" t="s">
        <v>259</v>
      </c>
      <c r="H3722" s="38" t="s">
        <v>1938</v>
      </c>
      <c r="I3722" s="40" t="s">
        <v>4771</v>
      </c>
      <c r="J3722" s="40"/>
      <c r="K3722" s="40" t="str">
        <f t="shared" si="179"/>
        <v>New</v>
      </c>
      <c r="L3722" s="41" t="s">
        <v>1939</v>
      </c>
      <c r="M3722" s="40" t="s">
        <v>1938</v>
      </c>
      <c r="N3722" s="40" t="s">
        <v>7363</v>
      </c>
      <c r="O3722" s="40" t="s">
        <v>1940</v>
      </c>
    </row>
    <row r="3723" spans="2:15" ht="30" customHeight="1">
      <c r="B3723" s="38">
        <v>3722</v>
      </c>
      <c r="C3723" s="39" t="str">
        <f t="shared" si="177"/>
        <v>CUS13032000.TITLE.OPEN_NEW_PRODUCT</v>
      </c>
      <c r="D3723" s="38" t="str">
        <f t="shared" si="178"/>
        <v>CUS13032000</v>
      </c>
      <c r="E3723" s="38" t="s">
        <v>7491</v>
      </c>
      <c r="F3723" s="38"/>
      <c r="G3723" s="38" t="s">
        <v>1271</v>
      </c>
      <c r="H3723" s="38" t="s">
        <v>7328</v>
      </c>
      <c r="I3723" s="40" t="s">
        <v>7329</v>
      </c>
      <c r="J3723" s="40"/>
      <c r="K3723" s="40" t="str">
        <f t="shared" si="179"/>
        <v>Open New Product</v>
      </c>
      <c r="L3723" s="41" t="s">
        <v>7330</v>
      </c>
      <c r="M3723" s="40" t="s">
        <v>7331</v>
      </c>
      <c r="N3723" s="40" t="s">
        <v>7437</v>
      </c>
      <c r="O3723" s="40" t="s">
        <v>7399</v>
      </c>
    </row>
    <row r="3724" spans="2:15" ht="30" customHeight="1">
      <c r="B3724" s="38">
        <v>3723</v>
      </c>
      <c r="C3724" s="39" t="str">
        <f t="shared" si="177"/>
        <v>CUS13032000.BUTTON.CANCEL</v>
      </c>
      <c r="D3724" s="38" t="str">
        <f t="shared" si="178"/>
        <v>CUS13032000</v>
      </c>
      <c r="E3724" s="38" t="s">
        <v>7491</v>
      </c>
      <c r="F3724" s="38"/>
      <c r="G3724" s="38" t="s">
        <v>13</v>
      </c>
      <c r="H3724" s="38" t="s">
        <v>24</v>
      </c>
      <c r="I3724" s="40" t="s">
        <v>25</v>
      </c>
      <c r="J3724" s="40"/>
      <c r="K3724" s="40" t="str">
        <f t="shared" si="179"/>
        <v>Cancel</v>
      </c>
      <c r="L3724" s="41" t="s">
        <v>26</v>
      </c>
      <c r="M3724" s="40" t="s">
        <v>27</v>
      </c>
      <c r="N3724" s="40" t="s">
        <v>260</v>
      </c>
      <c r="O3724" s="40" t="s">
        <v>28</v>
      </c>
    </row>
    <row r="3725" spans="2:15" ht="30" customHeight="1">
      <c r="B3725" s="38">
        <v>3724</v>
      </c>
      <c r="C3725" s="39" t="str">
        <f t="shared" si="177"/>
        <v>CUS13032000.BUTTON.REAL_CARD</v>
      </c>
      <c r="D3725" s="38" t="str">
        <f t="shared" si="178"/>
        <v>CUS13032000</v>
      </c>
      <c r="E3725" s="38" t="s">
        <v>7491</v>
      </c>
      <c r="F3725" s="38"/>
      <c r="G3725" s="38" t="s">
        <v>13</v>
      </c>
      <c r="H3725" s="38" t="s">
        <v>7440</v>
      </c>
      <c r="I3725" s="40" t="s">
        <v>7441</v>
      </c>
      <c r="J3725" s="40"/>
      <c r="K3725" s="40" t="str">
        <f t="shared" si="179"/>
        <v>Real Card</v>
      </c>
      <c r="L3725" s="41" t="s">
        <v>7442</v>
      </c>
      <c r="M3725" s="40" t="s">
        <v>7443</v>
      </c>
      <c r="N3725" s="40" t="s">
        <v>7444</v>
      </c>
      <c r="O3725" s="40" t="s">
        <v>7445</v>
      </c>
    </row>
    <row r="3726" spans="2:15" ht="30" customHeight="1">
      <c r="B3726" s="38">
        <v>3725</v>
      </c>
      <c r="C3726" s="39" t="str">
        <f t="shared" si="177"/>
        <v>CUS13032000.BUTTON.VIRTUAL</v>
      </c>
      <c r="D3726" s="38" t="str">
        <f t="shared" si="178"/>
        <v>CUS13032000</v>
      </c>
      <c r="E3726" s="38" t="s">
        <v>7491</v>
      </c>
      <c r="F3726" s="38"/>
      <c r="G3726" s="38" t="s">
        <v>13</v>
      </c>
      <c r="H3726" s="38" t="s">
        <v>2127</v>
      </c>
      <c r="I3726" s="40" t="s">
        <v>2128</v>
      </c>
      <c r="J3726" s="40"/>
      <c r="K3726" s="40" t="str">
        <f t="shared" si="179"/>
        <v>Virtual</v>
      </c>
      <c r="L3726" s="41" t="s">
        <v>2129</v>
      </c>
      <c r="M3726" s="40" t="s">
        <v>20199</v>
      </c>
      <c r="N3726" s="40" t="s">
        <v>7446</v>
      </c>
      <c r="O3726" s="40" t="s">
        <v>2131</v>
      </c>
    </row>
    <row r="3727" spans="2:15" ht="30" customHeight="1">
      <c r="B3727" s="38">
        <v>3726</v>
      </c>
      <c r="C3727" s="39" t="str">
        <f t="shared" si="177"/>
        <v>CUS13032000.LABEL.PLEASE_CHOOSE_THE_PRODUCT_YOUD</v>
      </c>
      <c r="D3727" s="38" t="str">
        <f t="shared" si="178"/>
        <v>CUS13032000</v>
      </c>
      <c r="E3727" s="38" t="s">
        <v>7491</v>
      </c>
      <c r="F3727" s="38"/>
      <c r="G3727" s="38" t="s">
        <v>259</v>
      </c>
      <c r="H3727" s="38" t="s">
        <v>7334</v>
      </c>
      <c r="I3727" s="40" t="s">
        <v>7335</v>
      </c>
      <c r="J3727" s="40"/>
      <c r="K3727" s="40" t="str">
        <f t="shared" si="179"/>
        <v>Please choose the product you’d like to open</v>
      </c>
      <c r="L3727" s="41" t="s">
        <v>7336</v>
      </c>
      <c r="M3727" s="40" t="s">
        <v>7337</v>
      </c>
      <c r="N3727" s="40" t="s">
        <v>7438</v>
      </c>
      <c r="O3727" s="40" t="s">
        <v>7492</v>
      </c>
    </row>
    <row r="3728" spans="2:15" ht="30" customHeight="1">
      <c r="B3728" s="38">
        <v>3727</v>
      </c>
      <c r="C3728" s="39" t="str">
        <f t="shared" si="177"/>
        <v>CUS13032000.LABEL.NSTANT_ISSUANCE_OF_THE_CARD</v>
      </c>
      <c r="D3728" s="38" t="str">
        <f t="shared" si="178"/>
        <v>CUS13032000</v>
      </c>
      <c r="E3728" s="38" t="s">
        <v>7491</v>
      </c>
      <c r="F3728" s="38"/>
      <c r="G3728" s="38" t="s">
        <v>259</v>
      </c>
      <c r="H3728" s="38" t="s">
        <v>7493</v>
      </c>
      <c r="I3728" s="40" t="s">
        <v>7494</v>
      </c>
      <c r="J3728" s="40"/>
      <c r="K3728" s="40" t="str">
        <f t="shared" si="179"/>
        <v>nstant issuance of the Card</v>
      </c>
      <c r="L3728" s="41" t="s">
        <v>7495</v>
      </c>
      <c r="M3728" s="40" t="s">
        <v>7496</v>
      </c>
      <c r="N3728" s="40" t="s">
        <v>7497</v>
      </c>
      <c r="O3728" s="40" t="s">
        <v>7498</v>
      </c>
    </row>
    <row r="3729" spans="2:15" ht="30" customHeight="1">
      <c r="B3729" s="38">
        <v>3728</v>
      </c>
      <c r="C3729" s="39" t="str">
        <f t="shared" si="177"/>
        <v>CUS13032000.LABEL.VIRTUAL_DEBIT</v>
      </c>
      <c r="D3729" s="38" t="str">
        <f t="shared" si="178"/>
        <v>CUS13032000</v>
      </c>
      <c r="E3729" s="38" t="s">
        <v>7491</v>
      </c>
      <c r="F3729" s="38"/>
      <c r="G3729" s="38" t="s">
        <v>259</v>
      </c>
      <c r="H3729" s="38" t="s">
        <v>7499</v>
      </c>
      <c r="I3729" s="40" t="s">
        <v>7500</v>
      </c>
      <c r="J3729" s="40"/>
      <c r="K3729" s="40" t="str">
        <f t="shared" si="179"/>
        <v>Virtual Debit</v>
      </c>
      <c r="L3729" s="41" t="s">
        <v>7501</v>
      </c>
      <c r="M3729" s="49" t="s">
        <v>20199</v>
      </c>
      <c r="N3729" s="40" t="s">
        <v>7502</v>
      </c>
      <c r="O3729" s="40" t="s">
        <v>7503</v>
      </c>
    </row>
    <row r="3730" spans="2:15" ht="30" customHeight="1">
      <c r="B3730" s="38">
        <v>3729</v>
      </c>
      <c r="C3730" s="39" t="str">
        <f t="shared" si="177"/>
        <v>CUS13032000.LABEL.CASHBACK_UP_TO</v>
      </c>
      <c r="D3730" s="38" t="str">
        <f t="shared" si="178"/>
        <v>CUS13032000</v>
      </c>
      <c r="E3730" s="38" t="s">
        <v>7491</v>
      </c>
      <c r="F3730" s="38"/>
      <c r="G3730" s="38" t="s">
        <v>259</v>
      </c>
      <c r="H3730" s="38" t="s">
        <v>7455</v>
      </c>
      <c r="I3730" s="40" t="s">
        <v>7456</v>
      </c>
      <c r="J3730" s="40"/>
      <c r="K3730" s="40" t="str">
        <f t="shared" si="179"/>
        <v>Cashback up to</v>
      </c>
      <c r="L3730" s="41" t="s">
        <v>7457</v>
      </c>
      <c r="M3730" s="40" t="s">
        <v>7458</v>
      </c>
      <c r="N3730" s="40" t="s">
        <v>7459</v>
      </c>
      <c r="O3730" s="40" t="s">
        <v>7504</v>
      </c>
    </row>
    <row r="3731" spans="2:15" ht="30" customHeight="1">
      <c r="B3731" s="38">
        <v>3730</v>
      </c>
      <c r="C3731" s="39" t="str">
        <f t="shared" si="177"/>
        <v>CUS13032000.LABEL.ZERO_ANNUAL_FEE</v>
      </c>
      <c r="D3731" s="38" t="str">
        <f t="shared" si="178"/>
        <v>CUS13032000</v>
      </c>
      <c r="E3731" s="38" t="s">
        <v>7491</v>
      </c>
      <c r="F3731" s="38"/>
      <c r="G3731" s="38" t="s">
        <v>259</v>
      </c>
      <c r="H3731" s="38" t="s">
        <v>7448</v>
      </c>
      <c r="I3731" s="40" t="s">
        <v>7449</v>
      </c>
      <c r="J3731" s="40"/>
      <c r="K3731" s="40" t="str">
        <f t="shared" si="179"/>
        <v>Zero Annual fee</v>
      </c>
      <c r="L3731" s="41" t="s">
        <v>7450</v>
      </c>
      <c r="M3731" s="40" t="s">
        <v>7451</v>
      </c>
      <c r="N3731" s="40" t="s">
        <v>7452</v>
      </c>
      <c r="O3731" s="40" t="s">
        <v>7505</v>
      </c>
    </row>
    <row r="3732" spans="2:15" ht="30" customHeight="1">
      <c r="B3732" s="38">
        <v>3731</v>
      </c>
      <c r="C3732" s="39" t="str">
        <f t="shared" si="177"/>
        <v>CUS13032000.SEGMENT.ACCOUNT</v>
      </c>
      <c r="D3732" s="38" t="str">
        <f t="shared" si="178"/>
        <v>CUS13032000</v>
      </c>
      <c r="E3732" s="38" t="s">
        <v>7491</v>
      </c>
      <c r="F3732" s="38"/>
      <c r="G3732" s="38" t="s">
        <v>1010</v>
      </c>
      <c r="H3732" s="38" t="s">
        <v>2168</v>
      </c>
      <c r="I3732" s="40" t="s">
        <v>2168</v>
      </c>
      <c r="J3732" s="40"/>
      <c r="K3732" s="40" t="str">
        <f t="shared" si="179"/>
        <v>ACCOUNT</v>
      </c>
      <c r="L3732" s="41" t="s">
        <v>2170</v>
      </c>
      <c r="M3732" s="40" t="s">
        <v>2555</v>
      </c>
      <c r="N3732" s="40" t="s">
        <v>2172</v>
      </c>
      <c r="O3732" s="40" t="s">
        <v>2173</v>
      </c>
    </row>
    <row r="3733" spans="2:15" ht="30" customHeight="1">
      <c r="B3733" s="38">
        <v>3732</v>
      </c>
      <c r="C3733" s="39" t="str">
        <f t="shared" si="177"/>
        <v>CUS13032000.SEGMENT.LOAN</v>
      </c>
      <c r="D3733" s="38" t="str">
        <f t="shared" si="178"/>
        <v>CUS13032000</v>
      </c>
      <c r="E3733" s="38" t="s">
        <v>7491</v>
      </c>
      <c r="F3733" s="38"/>
      <c r="G3733" s="38" t="s">
        <v>1010</v>
      </c>
      <c r="H3733" s="38" t="s">
        <v>2013</v>
      </c>
      <c r="I3733" s="40" t="s">
        <v>2013</v>
      </c>
      <c r="J3733" s="40"/>
      <c r="K3733" s="40" t="str">
        <f t="shared" si="179"/>
        <v>LOAN</v>
      </c>
      <c r="L3733" s="41" t="s">
        <v>2014</v>
      </c>
      <c r="M3733" s="40" t="s">
        <v>2015</v>
      </c>
      <c r="N3733" s="40" t="s">
        <v>2176</v>
      </c>
      <c r="O3733" s="40" t="s">
        <v>2016</v>
      </c>
    </row>
    <row r="3734" spans="2:15" ht="30" customHeight="1">
      <c r="B3734" s="38">
        <v>3733</v>
      </c>
      <c r="C3734" s="39" t="str">
        <f t="shared" si="177"/>
        <v>CUS13032000.SEGMENT.CARD</v>
      </c>
      <c r="D3734" s="38" t="str">
        <f t="shared" si="178"/>
        <v>CUS13032000</v>
      </c>
      <c r="E3734" s="38" t="s">
        <v>7491</v>
      </c>
      <c r="F3734" s="38"/>
      <c r="G3734" s="38" t="s">
        <v>1010</v>
      </c>
      <c r="H3734" s="38" t="s">
        <v>2177</v>
      </c>
      <c r="I3734" s="40" t="s">
        <v>2177</v>
      </c>
      <c r="J3734" s="40"/>
      <c r="K3734" s="40" t="str">
        <f t="shared" si="179"/>
        <v>CARD</v>
      </c>
      <c r="L3734" s="41" t="s">
        <v>2179</v>
      </c>
      <c r="M3734" s="40" t="s">
        <v>2558</v>
      </c>
      <c r="N3734" s="40" t="s">
        <v>2181</v>
      </c>
      <c r="O3734" s="40" t="s">
        <v>2182</v>
      </c>
    </row>
    <row r="3735" spans="2:15" ht="30" customHeight="1">
      <c r="B3735" s="38">
        <v>3734</v>
      </c>
      <c r="C3735" s="39" t="str">
        <f t="shared" si="177"/>
        <v>CUS13032000.SEGMENT.REAL_CARD</v>
      </c>
      <c r="D3735" s="38" t="str">
        <f t="shared" si="178"/>
        <v>CUS13032000</v>
      </c>
      <c r="E3735" s="38" t="s">
        <v>7491</v>
      </c>
      <c r="F3735" s="38"/>
      <c r="G3735" s="38" t="s">
        <v>1010</v>
      </c>
      <c r="H3735" s="38" t="s">
        <v>7440</v>
      </c>
      <c r="I3735" s="40" t="s">
        <v>7441</v>
      </c>
      <c r="J3735" s="40"/>
      <c r="K3735" s="40" t="str">
        <f t="shared" si="179"/>
        <v>Real Card</v>
      </c>
      <c r="L3735" s="41" t="s">
        <v>7442</v>
      </c>
      <c r="M3735" s="40" t="s">
        <v>7443</v>
      </c>
      <c r="N3735" s="40" t="s">
        <v>7444</v>
      </c>
      <c r="O3735" s="40" t="s">
        <v>7445</v>
      </c>
    </row>
    <row r="3736" spans="2:15" ht="30" customHeight="1">
      <c r="B3736" s="38">
        <v>3735</v>
      </c>
      <c r="C3736" s="39" t="str">
        <f t="shared" si="177"/>
        <v>CUS13032000.SEGMENT.VIRTUAL</v>
      </c>
      <c r="D3736" s="38" t="str">
        <f t="shared" si="178"/>
        <v>CUS13032000</v>
      </c>
      <c r="E3736" s="38" t="s">
        <v>7491</v>
      </c>
      <c r="F3736" s="38"/>
      <c r="G3736" s="38" t="s">
        <v>1010</v>
      </c>
      <c r="H3736" s="38" t="s">
        <v>2127</v>
      </c>
      <c r="I3736" s="40" t="s">
        <v>2128</v>
      </c>
      <c r="J3736" s="40"/>
      <c r="K3736" s="40" t="str">
        <f t="shared" si="179"/>
        <v>Virtual</v>
      </c>
      <c r="L3736" s="41" t="s">
        <v>2129</v>
      </c>
      <c r="M3736" s="40" t="s">
        <v>20199</v>
      </c>
      <c r="N3736" s="40" t="s">
        <v>7446</v>
      </c>
      <c r="O3736" s="40" t="s">
        <v>2131</v>
      </c>
    </row>
    <row r="3737" spans="2:15" ht="30" customHeight="1">
      <c r="B3737" s="38">
        <v>3736</v>
      </c>
      <c r="C3737" s="39" t="str">
        <f t="shared" si="177"/>
        <v>CUS13110000.BUTTON.CANCEL</v>
      </c>
      <c r="D3737" s="38" t="str">
        <f t="shared" si="178"/>
        <v>CUS13110000</v>
      </c>
      <c r="E3737" s="38" t="s">
        <v>7506</v>
      </c>
      <c r="F3737" s="38"/>
      <c r="G3737" s="38" t="s">
        <v>13</v>
      </c>
      <c r="H3737" s="38" t="s">
        <v>24</v>
      </c>
      <c r="I3737" s="40" t="s">
        <v>25</v>
      </c>
      <c r="J3737" s="40"/>
      <c r="K3737" s="40" t="str">
        <f t="shared" si="179"/>
        <v>Cancel</v>
      </c>
      <c r="L3737" s="41" t="s">
        <v>26</v>
      </c>
      <c r="M3737" s="40" t="s">
        <v>27</v>
      </c>
      <c r="N3737" s="40" t="s">
        <v>260</v>
      </c>
      <c r="O3737" s="40" t="s">
        <v>28</v>
      </c>
    </row>
    <row r="3738" spans="2:15" ht="30" customHeight="1">
      <c r="B3738" s="38">
        <v>3737</v>
      </c>
      <c r="C3738" s="39" t="str">
        <f t="shared" si="177"/>
        <v>CUS13110000.BUTTON.CONTINUE</v>
      </c>
      <c r="D3738" s="38" t="str">
        <f t="shared" si="178"/>
        <v>CUS13110000</v>
      </c>
      <c r="E3738" s="38" t="s">
        <v>7506</v>
      </c>
      <c r="F3738" s="38"/>
      <c r="G3738" s="38" t="s">
        <v>13</v>
      </c>
      <c r="H3738" s="38" t="s">
        <v>44</v>
      </c>
      <c r="I3738" s="40" t="s">
        <v>45</v>
      </c>
      <c r="J3738" s="40"/>
      <c r="K3738" s="40" t="str">
        <f t="shared" si="179"/>
        <v>Continue</v>
      </c>
      <c r="L3738" s="41" t="s">
        <v>46</v>
      </c>
      <c r="M3738" s="40" t="s">
        <v>21</v>
      </c>
      <c r="N3738" s="40" t="s">
        <v>4345</v>
      </c>
      <c r="O3738" s="40" t="s">
        <v>48</v>
      </c>
    </row>
    <row r="3739" spans="2:15" ht="30" customHeight="1">
      <c r="B3739" s="38">
        <v>3738</v>
      </c>
      <c r="C3739" s="39" t="str">
        <f t="shared" si="177"/>
        <v>CUS13110000.TITLE.SAVINGS_ACCOUNT</v>
      </c>
      <c r="D3739" s="38" t="str">
        <f t="shared" si="178"/>
        <v>CUS13110000</v>
      </c>
      <c r="E3739" s="38" t="s">
        <v>7506</v>
      </c>
      <c r="F3739" s="38"/>
      <c r="G3739" s="38" t="s">
        <v>1271</v>
      </c>
      <c r="H3739" s="38" t="s">
        <v>7507</v>
      </c>
      <c r="I3739" s="40" t="s">
        <v>7508</v>
      </c>
      <c r="J3739" s="40"/>
      <c r="K3739" s="40" t="str">
        <f t="shared" si="179"/>
        <v>Savings Account</v>
      </c>
      <c r="L3739" s="41" t="s">
        <v>864</v>
      </c>
      <c r="M3739" s="40" t="s">
        <v>865</v>
      </c>
      <c r="N3739" s="40" t="s">
        <v>7350</v>
      </c>
      <c r="O3739" s="40" t="s">
        <v>7351</v>
      </c>
    </row>
    <row r="3740" spans="2:15" ht="30" customHeight="1">
      <c r="B3740" s="38">
        <v>3739</v>
      </c>
      <c r="C3740" s="39" t="str">
        <f t="shared" si="177"/>
        <v>CUS13110000.MESSAGE.GET_EASY_MONEY_SENDING_AND_KHQ</v>
      </c>
      <c r="D3740" s="38" t="str">
        <f t="shared" si="178"/>
        <v>CUS13110000</v>
      </c>
      <c r="E3740" s="38" t="s">
        <v>7506</v>
      </c>
      <c r="F3740" s="38"/>
      <c r="G3740" s="38" t="s">
        <v>1019</v>
      </c>
      <c r="H3740" s="38" t="s">
        <v>7509</v>
      </c>
      <c r="I3740" s="40" t="s">
        <v>7510</v>
      </c>
      <c r="J3740" s="40"/>
      <c r="K3740" s="40" t="str">
        <f t="shared" si="179"/>
        <v>Get easy money sending and KHQR payment</v>
      </c>
      <c r="L3740" s="41" t="s">
        <v>7511</v>
      </c>
      <c r="M3740" s="40" t="s">
        <v>7512</v>
      </c>
      <c r="N3740" s="40" t="s">
        <v>7513</v>
      </c>
      <c r="O3740" s="40" t="s">
        <v>7514</v>
      </c>
    </row>
    <row r="3741" spans="2:15" ht="30" customHeight="1">
      <c r="B3741" s="38">
        <v>3740</v>
      </c>
      <c r="C3741" s="39" t="str">
        <f t="shared" si="177"/>
        <v>CUS13110000.MESSAGE.YOU_CAN_SEND_AND_RECEIVE_MONEY</v>
      </c>
      <c r="D3741" s="38" t="str">
        <f t="shared" si="178"/>
        <v>CUS13110000</v>
      </c>
      <c r="E3741" s="38" t="s">
        <v>7506</v>
      </c>
      <c r="F3741" s="38"/>
      <c r="G3741" s="38" t="s">
        <v>1019</v>
      </c>
      <c r="H3741" s="38" t="s">
        <v>7515</v>
      </c>
      <c r="I3741" s="40" t="s">
        <v>7516</v>
      </c>
      <c r="J3741" s="40"/>
      <c r="K3741" s="40" t="str">
        <f t="shared" si="179"/>
        <v>You can send and receive money to and from Cambodia and abroad.</v>
      </c>
      <c r="L3741" s="41" t="s">
        <v>7517</v>
      </c>
      <c r="M3741" s="40" t="s">
        <v>7518</v>
      </c>
      <c r="N3741" s="40" t="s">
        <v>7519</v>
      </c>
      <c r="O3741" s="40" t="s">
        <v>7520</v>
      </c>
    </row>
    <row r="3742" spans="2:15" ht="30" customHeight="1">
      <c r="B3742" s="38">
        <v>3741</v>
      </c>
      <c r="C3742" s="39" t="str">
        <f t="shared" si="177"/>
        <v>CUS13110000.MESSAGE.WHEN_YOU_WANT_TO_PAY_JUST_SCAN</v>
      </c>
      <c r="D3742" s="38" t="str">
        <f t="shared" si="178"/>
        <v>CUS13110000</v>
      </c>
      <c r="E3742" s="38" t="s">
        <v>7506</v>
      </c>
      <c r="F3742" s="38"/>
      <c r="G3742" s="38" t="s">
        <v>1019</v>
      </c>
      <c r="H3742" s="38" t="s">
        <v>7521</v>
      </c>
      <c r="I3742" s="40" t="s">
        <v>7522</v>
      </c>
      <c r="J3742" s="40"/>
      <c r="K3742" s="40" t="str">
        <f t="shared" si="179"/>
        <v>When you want to pay, just scan the QR.</v>
      </c>
      <c r="L3742" s="41" t="s">
        <v>7523</v>
      </c>
      <c r="M3742" s="40" t="s">
        <v>7524</v>
      </c>
      <c r="N3742" s="40" t="s">
        <v>7525</v>
      </c>
      <c r="O3742" s="40" t="s">
        <v>7526</v>
      </c>
    </row>
    <row r="3743" spans="2:15" ht="30" customHeight="1">
      <c r="B3743" s="38">
        <v>3742</v>
      </c>
      <c r="C3743" s="39" t="str">
        <f t="shared" si="177"/>
        <v>CUS13110000.MESSAGE.WELL_PROVIDE_YOU_A_PASSBOOK_FO</v>
      </c>
      <c r="D3743" s="38" t="str">
        <f t="shared" si="178"/>
        <v>CUS13110000</v>
      </c>
      <c r="E3743" s="38" t="s">
        <v>7506</v>
      </c>
      <c r="F3743" s="38"/>
      <c r="G3743" s="38" t="s">
        <v>1019</v>
      </c>
      <c r="H3743" s="38" t="s">
        <v>7527</v>
      </c>
      <c r="I3743" s="40" t="s">
        <v>7528</v>
      </c>
      <c r="J3743" s="40"/>
      <c r="K3743" s="40" t="str">
        <f t="shared" si="179"/>
        <v>We'll provide you a passbook for free if you want it.</v>
      </c>
      <c r="L3743" s="41" t="s">
        <v>7529</v>
      </c>
      <c r="M3743" s="40" t="s">
        <v>7530</v>
      </c>
      <c r="N3743" s="40" t="s">
        <v>7531</v>
      </c>
      <c r="O3743" s="40" t="s">
        <v>7532</v>
      </c>
    </row>
    <row r="3744" spans="2:15" ht="30" customHeight="1">
      <c r="B3744" s="38">
        <v>3743</v>
      </c>
      <c r="C3744" s="39" t="str">
        <f t="shared" si="177"/>
        <v>CUS13110000.MESSAGE.NO_ADDITIONAL_MAINTENANCE_FEE</v>
      </c>
      <c r="D3744" s="38" t="str">
        <f t="shared" si="178"/>
        <v>CUS13110000</v>
      </c>
      <c r="E3744" s="38" t="s">
        <v>7506</v>
      </c>
      <c r="F3744" s="38"/>
      <c r="G3744" s="38" t="s">
        <v>1019</v>
      </c>
      <c r="H3744" s="38" t="s">
        <v>7533</v>
      </c>
      <c r="I3744" s="40" t="s">
        <v>7534</v>
      </c>
      <c r="J3744" s="40"/>
      <c r="K3744" s="40" t="str">
        <f t="shared" si="179"/>
        <v>No Additional Maintenance Fee</v>
      </c>
      <c r="L3744" s="41" t="s">
        <v>7535</v>
      </c>
      <c r="M3744" s="40" t="s">
        <v>7536</v>
      </c>
      <c r="N3744" s="40" t="s">
        <v>7537</v>
      </c>
      <c r="O3744" s="40" t="s">
        <v>7538</v>
      </c>
    </row>
    <row r="3745" spans="2:15" ht="30" customHeight="1">
      <c r="B3745" s="38">
        <v>3744</v>
      </c>
      <c r="C3745" s="39" t="str">
        <f t="shared" si="177"/>
        <v>CUS13110000.LABEL.INTEREST</v>
      </c>
      <c r="D3745" s="38" t="str">
        <f t="shared" si="178"/>
        <v>CUS13110000</v>
      </c>
      <c r="E3745" s="38" t="s">
        <v>7506</v>
      </c>
      <c r="F3745" s="38"/>
      <c r="G3745" s="38" t="s">
        <v>259</v>
      </c>
      <c r="H3745" s="38" t="s">
        <v>2520</v>
      </c>
      <c r="I3745" s="40" t="s">
        <v>2521</v>
      </c>
      <c r="J3745" s="40"/>
      <c r="K3745" s="40" t="str">
        <f t="shared" si="179"/>
        <v>Interest</v>
      </c>
      <c r="L3745" s="41" t="s">
        <v>2522</v>
      </c>
      <c r="M3745" s="40" t="s">
        <v>2776</v>
      </c>
      <c r="N3745" s="40" t="s">
        <v>7539</v>
      </c>
      <c r="O3745" s="40" t="s">
        <v>2653</v>
      </c>
    </row>
    <row r="3746" spans="2:15" ht="30" customHeight="1">
      <c r="B3746" s="38">
        <v>3745</v>
      </c>
      <c r="C3746" s="39" t="str">
        <f t="shared" si="177"/>
        <v>CUS13110000.LABEL.TRANSACTION_TIME</v>
      </c>
      <c r="D3746" s="38" t="str">
        <f t="shared" si="178"/>
        <v>CUS13110000</v>
      </c>
      <c r="E3746" s="38" t="s">
        <v>7506</v>
      </c>
      <c r="F3746" s="38"/>
      <c r="G3746" s="38" t="s">
        <v>259</v>
      </c>
      <c r="H3746" s="38" t="s">
        <v>7540</v>
      </c>
      <c r="I3746" s="40" t="s">
        <v>7541</v>
      </c>
      <c r="J3746" s="40"/>
      <c r="K3746" s="40" t="str">
        <f t="shared" si="179"/>
        <v>Transaction Time</v>
      </c>
      <c r="L3746" s="41" t="s">
        <v>7542</v>
      </c>
      <c r="M3746" s="40" t="s">
        <v>7543</v>
      </c>
      <c r="N3746" s="40" t="s">
        <v>7544</v>
      </c>
      <c r="O3746" s="40" t="s">
        <v>7545</v>
      </c>
    </row>
    <row r="3747" spans="2:15" ht="30" customHeight="1">
      <c r="B3747" s="38">
        <v>3746</v>
      </c>
      <c r="C3747" s="39" t="str">
        <f t="shared" si="177"/>
        <v>CUS13110000.LABEL.BASICS_OF_YOUR_MONEY_LIFE</v>
      </c>
      <c r="D3747" s="38" t="str">
        <f t="shared" si="178"/>
        <v>CUS13110000</v>
      </c>
      <c r="E3747" s="38" t="s">
        <v>7506</v>
      </c>
      <c r="F3747" s="38"/>
      <c r="G3747" s="38" t="s">
        <v>259</v>
      </c>
      <c r="H3747" s="38" t="s">
        <v>7546</v>
      </c>
      <c r="I3747" s="40" t="s">
        <v>7547</v>
      </c>
      <c r="J3747" s="40"/>
      <c r="K3747" s="40" t="str">
        <f t="shared" si="179"/>
        <v>Basics of your money life.</v>
      </c>
      <c r="L3747" s="41" t="s">
        <v>7548</v>
      </c>
      <c r="M3747" s="40" t="s">
        <v>7549</v>
      </c>
      <c r="N3747" s="40" t="s">
        <v>7550</v>
      </c>
      <c r="O3747" s="40" t="s">
        <v>7551</v>
      </c>
    </row>
    <row r="3748" spans="2:15" ht="30" customHeight="1">
      <c r="B3748" s="38">
        <v>3747</v>
      </c>
      <c r="C3748" s="39" t="str">
        <f t="shared" si="177"/>
        <v>CUS13110000.LABEL.SEND__RECEIVE</v>
      </c>
      <c r="D3748" s="38" t="str">
        <f t="shared" si="178"/>
        <v>CUS13110000</v>
      </c>
      <c r="E3748" s="38" t="s">
        <v>7506</v>
      </c>
      <c r="F3748" s="38"/>
      <c r="G3748" s="38" t="s">
        <v>259</v>
      </c>
      <c r="H3748" s="38" t="s">
        <v>7552</v>
      </c>
      <c r="I3748" s="40" t="s">
        <v>7553</v>
      </c>
      <c r="J3748" s="40"/>
      <c r="K3748" s="40" t="str">
        <f t="shared" si="179"/>
        <v>Send &amp; Receive</v>
      </c>
      <c r="L3748" s="41" t="s">
        <v>7554</v>
      </c>
      <c r="M3748" s="40" t="s">
        <v>7555</v>
      </c>
      <c r="N3748" s="40" t="s">
        <v>7556</v>
      </c>
      <c r="O3748" s="40" t="s">
        <v>7557</v>
      </c>
    </row>
    <row r="3749" spans="2:15" ht="30" customHeight="1">
      <c r="B3749" s="38">
        <v>3748</v>
      </c>
      <c r="C3749" s="39" t="str">
        <f t="shared" si="177"/>
        <v>CUS13110000.LABEL.QR_PAYMENT</v>
      </c>
      <c r="D3749" s="38" t="str">
        <f t="shared" si="178"/>
        <v>CUS13110000</v>
      </c>
      <c r="E3749" s="38" t="s">
        <v>7506</v>
      </c>
      <c r="F3749" s="38"/>
      <c r="G3749" s="38" t="s">
        <v>259</v>
      </c>
      <c r="H3749" s="38" t="s">
        <v>7558</v>
      </c>
      <c r="I3749" s="40" t="s">
        <v>7559</v>
      </c>
      <c r="J3749" s="40"/>
      <c r="K3749" s="40" t="str">
        <f t="shared" si="179"/>
        <v>QR Payment</v>
      </c>
      <c r="L3749" s="41" t="s">
        <v>7560</v>
      </c>
      <c r="M3749" s="40" t="s">
        <v>7561</v>
      </c>
      <c r="N3749" s="40" t="s">
        <v>7562</v>
      </c>
      <c r="O3749" s="40" t="s">
        <v>7563</v>
      </c>
    </row>
    <row r="3750" spans="2:15" ht="30" customHeight="1">
      <c r="B3750" s="38">
        <v>3749</v>
      </c>
      <c r="C3750" s="39" t="str">
        <f t="shared" si="177"/>
        <v>CUS13110000.LABEL.KEEP_YOUR_MONEY_IN_A_SECURE_PL</v>
      </c>
      <c r="D3750" s="38" t="str">
        <f t="shared" si="178"/>
        <v>CUS13110000</v>
      </c>
      <c r="E3750" s="38" t="s">
        <v>7506</v>
      </c>
      <c r="F3750" s="38"/>
      <c r="G3750" s="38" t="s">
        <v>259</v>
      </c>
      <c r="H3750" s="38" t="s">
        <v>7564</v>
      </c>
      <c r="I3750" s="40" t="s">
        <v>7565</v>
      </c>
      <c r="J3750" s="40"/>
      <c r="K3750" s="40" t="str">
        <f t="shared" si="179"/>
        <v>Keep your money in a secure place.</v>
      </c>
      <c r="L3750" s="41" t="s">
        <v>7566</v>
      </c>
      <c r="M3750" s="40" t="s">
        <v>7567</v>
      </c>
      <c r="N3750" s="40" t="s">
        <v>7568</v>
      </c>
      <c r="O3750" s="40" t="s">
        <v>7569</v>
      </c>
    </row>
    <row r="3751" spans="2:15" ht="30" customHeight="1">
      <c r="B3751" s="38">
        <v>3750</v>
      </c>
      <c r="C3751" s="39" t="str">
        <f t="shared" si="177"/>
        <v>CUS13110000.LABEL.FEATURES_AND_BENEFITS</v>
      </c>
      <c r="D3751" s="38" t="str">
        <f t="shared" si="178"/>
        <v>CUS13110000</v>
      </c>
      <c r="E3751" s="38" t="s">
        <v>7506</v>
      </c>
      <c r="F3751" s="38"/>
      <c r="G3751" s="38" t="s">
        <v>259</v>
      </c>
      <c r="H3751" s="38" t="s">
        <v>7570</v>
      </c>
      <c r="I3751" s="40" t="s">
        <v>7571</v>
      </c>
      <c r="J3751" s="40"/>
      <c r="K3751" s="40" t="str">
        <f t="shared" si="179"/>
        <v>Features and Benefits</v>
      </c>
      <c r="L3751" s="41" t="s">
        <v>7572</v>
      </c>
      <c r="M3751" s="40" t="s">
        <v>7573</v>
      </c>
      <c r="N3751" s="40" t="s">
        <v>4152</v>
      </c>
      <c r="O3751" s="40" t="s">
        <v>7574</v>
      </c>
    </row>
    <row r="3752" spans="2:15" ht="30" customHeight="1">
      <c r="B3752" s="38">
        <v>3751</v>
      </c>
      <c r="C3752" s="39" t="str">
        <f t="shared" si="177"/>
        <v>CUS13110000.LABEL.FREE_PASSBOOK</v>
      </c>
      <c r="D3752" s="38" t="str">
        <f t="shared" si="178"/>
        <v>CUS13110000</v>
      </c>
      <c r="E3752" s="38" t="s">
        <v>7506</v>
      </c>
      <c r="F3752" s="38"/>
      <c r="G3752" s="38" t="s">
        <v>259</v>
      </c>
      <c r="H3752" s="38" t="s">
        <v>7575</v>
      </c>
      <c r="I3752" s="40" t="s">
        <v>7576</v>
      </c>
      <c r="J3752" s="40"/>
      <c r="K3752" s="40" t="str">
        <f t="shared" si="179"/>
        <v>FREE PASSBOOK</v>
      </c>
      <c r="L3752" s="41" t="s">
        <v>7577</v>
      </c>
      <c r="M3752" s="40" t="s">
        <v>7578</v>
      </c>
      <c r="N3752" s="40" t="s">
        <v>7579</v>
      </c>
      <c r="O3752" s="40" t="s">
        <v>7580</v>
      </c>
    </row>
    <row r="3753" spans="2:15" ht="30" customHeight="1">
      <c r="B3753" s="38">
        <v>3752</v>
      </c>
      <c r="C3753" s="39" t="str">
        <f t="shared" si="177"/>
        <v>CUS13110000.LABEL.INTEREST_RATE</v>
      </c>
      <c r="D3753" s="38" t="str">
        <f t="shared" si="178"/>
        <v>CUS13110000</v>
      </c>
      <c r="E3753" s="38" t="s">
        <v>7506</v>
      </c>
      <c r="F3753" s="38"/>
      <c r="G3753" s="38" t="s">
        <v>259</v>
      </c>
      <c r="H3753" s="38" t="s">
        <v>3831</v>
      </c>
      <c r="I3753" s="40" t="s">
        <v>3832</v>
      </c>
      <c r="J3753" s="40"/>
      <c r="K3753" s="40" t="str">
        <f t="shared" si="179"/>
        <v>Interest Rate</v>
      </c>
      <c r="L3753" s="41" t="s">
        <v>2522</v>
      </c>
      <c r="M3753" s="40" t="s">
        <v>2776</v>
      </c>
      <c r="N3753" s="40" t="s">
        <v>7581</v>
      </c>
      <c r="O3753" s="40" t="s">
        <v>3833</v>
      </c>
    </row>
    <row r="3754" spans="2:15" ht="30" customHeight="1">
      <c r="B3754" s="38">
        <v>3753</v>
      </c>
      <c r="C3754" s="39" t="str">
        <f t="shared" si="177"/>
        <v>CUS13110000.LABEL.CURRENCY</v>
      </c>
      <c r="D3754" s="38" t="str">
        <f t="shared" si="178"/>
        <v>CUS13110000</v>
      </c>
      <c r="E3754" s="38" t="s">
        <v>7506</v>
      </c>
      <c r="F3754" s="38"/>
      <c r="G3754" s="38" t="s">
        <v>259</v>
      </c>
      <c r="H3754" s="38" t="s">
        <v>4813</v>
      </c>
      <c r="I3754" s="40" t="s">
        <v>4814</v>
      </c>
      <c r="J3754" s="40"/>
      <c r="K3754" s="40" t="str">
        <f t="shared" si="179"/>
        <v>Currency</v>
      </c>
      <c r="L3754" s="41" t="s">
        <v>4815</v>
      </c>
      <c r="M3754" s="40" t="s">
        <v>4816</v>
      </c>
      <c r="N3754" s="40" t="s">
        <v>4817</v>
      </c>
      <c r="O3754" s="40" t="s">
        <v>4818</v>
      </c>
    </row>
    <row r="3755" spans="2:15" ht="30" customHeight="1">
      <c r="B3755" s="38">
        <v>3754</v>
      </c>
      <c r="C3755" s="39" t="str">
        <f t="shared" si="177"/>
        <v>CUS13110000.LABEL.INTEREST_RATE_PA</v>
      </c>
      <c r="D3755" s="38" t="str">
        <f t="shared" si="178"/>
        <v>CUS13110000</v>
      </c>
      <c r="E3755" s="38" t="s">
        <v>7506</v>
      </c>
      <c r="F3755" s="38"/>
      <c r="G3755" s="38" t="s">
        <v>259</v>
      </c>
      <c r="H3755" s="38" t="s">
        <v>7582</v>
      </c>
      <c r="I3755" s="40" t="s">
        <v>7583</v>
      </c>
      <c r="J3755" s="40"/>
      <c r="K3755" s="40" t="str">
        <f t="shared" si="179"/>
        <v>Interest Rate (p.a)</v>
      </c>
      <c r="L3755" s="41" t="s">
        <v>7584</v>
      </c>
      <c r="M3755" s="40" t="s">
        <v>2776</v>
      </c>
      <c r="N3755" s="40" t="s">
        <v>7585</v>
      </c>
      <c r="O3755" s="40" t="s">
        <v>1918</v>
      </c>
    </row>
    <row r="3756" spans="2:15" ht="30" customHeight="1">
      <c r="B3756" s="38">
        <v>3755</v>
      </c>
      <c r="C3756" s="39" t="str">
        <f t="shared" si="177"/>
        <v>CUS13120000.TITLE.OPEN_SAVINGS_ACCOUNT</v>
      </c>
      <c r="D3756" s="38" t="str">
        <f t="shared" si="178"/>
        <v>CUS13120000</v>
      </c>
      <c r="E3756" s="38" t="s">
        <v>7586</v>
      </c>
      <c r="F3756" s="38"/>
      <c r="G3756" s="38" t="s">
        <v>1271</v>
      </c>
      <c r="H3756" s="38" t="s">
        <v>7587</v>
      </c>
      <c r="I3756" s="40" t="s">
        <v>7588</v>
      </c>
      <c r="J3756" s="40"/>
      <c r="K3756" s="40" t="str">
        <f t="shared" si="179"/>
        <v>Open Savings Account</v>
      </c>
      <c r="L3756" s="41" t="s">
        <v>7589</v>
      </c>
      <c r="M3756" s="40" t="s">
        <v>7590</v>
      </c>
      <c r="N3756" s="40" t="s">
        <v>7591</v>
      </c>
      <c r="O3756" s="40" t="s">
        <v>7592</v>
      </c>
    </row>
    <row r="3757" spans="2:15" ht="30" customHeight="1">
      <c r="B3757" s="38">
        <v>3756</v>
      </c>
      <c r="C3757" s="39" t="str">
        <f t="shared" si="177"/>
        <v>CUS13120000.BUTTON.CANCEL</v>
      </c>
      <c r="D3757" s="38" t="str">
        <f t="shared" si="178"/>
        <v>CUS13120000</v>
      </c>
      <c r="E3757" s="38" t="s">
        <v>7586</v>
      </c>
      <c r="F3757" s="38"/>
      <c r="G3757" s="38" t="s">
        <v>13</v>
      </c>
      <c r="H3757" s="38" t="s">
        <v>24</v>
      </c>
      <c r="I3757" s="40" t="s">
        <v>25</v>
      </c>
      <c r="J3757" s="40"/>
      <c r="K3757" s="40" t="str">
        <f t="shared" si="179"/>
        <v>Cancel</v>
      </c>
      <c r="L3757" s="41" t="s">
        <v>26</v>
      </c>
      <c r="M3757" s="40" t="s">
        <v>27</v>
      </c>
      <c r="N3757" s="40" t="s">
        <v>260</v>
      </c>
      <c r="O3757" s="40" t="s">
        <v>28</v>
      </c>
    </row>
    <row r="3758" spans="2:15" ht="30" customHeight="1">
      <c r="B3758" s="38">
        <v>3757</v>
      </c>
      <c r="C3758" s="39" t="str">
        <f t="shared" si="177"/>
        <v>CUS13120000.BUTTON.NEXT</v>
      </c>
      <c r="D3758" s="38" t="str">
        <f t="shared" si="178"/>
        <v>CUS13120000</v>
      </c>
      <c r="E3758" s="38" t="s">
        <v>7586</v>
      </c>
      <c r="F3758" s="38"/>
      <c r="G3758" s="38" t="s">
        <v>13</v>
      </c>
      <c r="H3758" s="38" t="s">
        <v>18</v>
      </c>
      <c r="I3758" s="40" t="s">
        <v>19</v>
      </c>
      <c r="J3758" s="40"/>
      <c r="K3758" s="40" t="str">
        <f t="shared" si="179"/>
        <v>Next</v>
      </c>
      <c r="L3758" s="41" t="s">
        <v>20</v>
      </c>
      <c r="M3758" s="40" t="s">
        <v>21</v>
      </c>
      <c r="N3758" s="40" t="s">
        <v>22</v>
      </c>
      <c r="O3758" s="40" t="s">
        <v>23</v>
      </c>
    </row>
    <row r="3759" spans="2:15" ht="30" customHeight="1">
      <c r="B3759" s="38">
        <v>3758</v>
      </c>
      <c r="C3759" s="39" t="str">
        <f t="shared" si="177"/>
        <v>CUS13120000.LABEL.CURRENCY</v>
      </c>
      <c r="D3759" s="38" t="str">
        <f t="shared" si="178"/>
        <v>CUS13120000</v>
      </c>
      <c r="E3759" s="38" t="s">
        <v>7586</v>
      </c>
      <c r="F3759" s="38"/>
      <c r="G3759" s="38" t="s">
        <v>259</v>
      </c>
      <c r="H3759" s="38" t="s">
        <v>4813</v>
      </c>
      <c r="I3759" s="40" t="s">
        <v>4813</v>
      </c>
      <c r="J3759" s="40"/>
      <c r="K3759" s="40" t="str">
        <f t="shared" si="179"/>
        <v>CURRENCY</v>
      </c>
      <c r="L3759" s="41" t="s">
        <v>4815</v>
      </c>
      <c r="M3759" s="40" t="s">
        <v>4816</v>
      </c>
      <c r="N3759" s="40" t="s">
        <v>4817</v>
      </c>
      <c r="O3759" s="40" t="s">
        <v>4818</v>
      </c>
    </row>
    <row r="3760" spans="2:15" ht="30" customHeight="1">
      <c r="B3760" s="38">
        <v>3759</v>
      </c>
      <c r="C3760" s="39" t="str">
        <f t="shared" si="177"/>
        <v>CUS13120000.LABEL.MAXIMUM_INTERESTPA</v>
      </c>
      <c r="D3760" s="38" t="str">
        <f t="shared" si="178"/>
        <v>CUS13120000</v>
      </c>
      <c r="E3760" s="38" t="s">
        <v>7586</v>
      </c>
      <c r="F3760" s="38"/>
      <c r="G3760" s="38" t="s">
        <v>259</v>
      </c>
      <c r="H3760" s="38" t="s">
        <v>7593</v>
      </c>
      <c r="I3760" s="40" t="s">
        <v>7594</v>
      </c>
      <c r="J3760" s="40"/>
      <c r="K3760" s="40" t="str">
        <f t="shared" si="179"/>
        <v>Maximum Interest(p.a):</v>
      </c>
      <c r="L3760" s="41" t="s">
        <v>7595</v>
      </c>
      <c r="M3760" s="40" t="s">
        <v>7355</v>
      </c>
      <c r="N3760" s="40" t="s">
        <v>7596</v>
      </c>
      <c r="O3760" s="40" t="s">
        <v>7597</v>
      </c>
    </row>
    <row r="3761" spans="2:15" ht="30" customHeight="1">
      <c r="B3761" s="38">
        <v>3760</v>
      </c>
      <c r="C3761" s="39" t="str">
        <f t="shared" si="177"/>
        <v>CUS13120000.LABEL.WITHDRAWAL_ACCOUNT</v>
      </c>
      <c r="D3761" s="38" t="str">
        <f t="shared" si="178"/>
        <v>CUS13120000</v>
      </c>
      <c r="E3761" s="38" t="s">
        <v>7586</v>
      </c>
      <c r="F3761" s="38"/>
      <c r="G3761" s="38" t="s">
        <v>259</v>
      </c>
      <c r="H3761" s="38" t="s">
        <v>4886</v>
      </c>
      <c r="I3761" s="40" t="s">
        <v>4887</v>
      </c>
      <c r="J3761" s="40"/>
      <c r="K3761" s="40" t="str">
        <f t="shared" si="179"/>
        <v>WITHDRAWAL ACCOUNT</v>
      </c>
      <c r="L3761" s="41" t="s">
        <v>4888</v>
      </c>
      <c r="M3761" s="40" t="s">
        <v>3256</v>
      </c>
      <c r="N3761" s="40" t="s">
        <v>3111</v>
      </c>
      <c r="O3761" s="40" t="s">
        <v>6494</v>
      </c>
    </row>
    <row r="3762" spans="2:15" ht="30" customHeight="1">
      <c r="B3762" s="38">
        <v>3761</v>
      </c>
      <c r="C3762" s="39" t="str">
        <f t="shared" si="177"/>
        <v>CUS13120000.LABEL.TERMS_AND_CONDITIONS</v>
      </c>
      <c r="D3762" s="38" t="str">
        <f t="shared" si="178"/>
        <v>CUS13120000</v>
      </c>
      <c r="E3762" s="38" t="s">
        <v>7586</v>
      </c>
      <c r="F3762" s="38"/>
      <c r="G3762" s="38" t="s">
        <v>259</v>
      </c>
      <c r="H3762" s="38" t="s">
        <v>1444</v>
      </c>
      <c r="I3762" s="40" t="s">
        <v>1619</v>
      </c>
      <c r="J3762" s="40"/>
      <c r="K3762" s="40" t="str">
        <f t="shared" si="179"/>
        <v>TERMS AND CONDITIONS</v>
      </c>
      <c r="L3762" s="41" t="s">
        <v>1446</v>
      </c>
      <c r="M3762" s="40" t="s">
        <v>1529</v>
      </c>
      <c r="N3762" s="40" t="s">
        <v>1620</v>
      </c>
      <c r="O3762" s="40" t="s">
        <v>1492</v>
      </c>
    </row>
    <row r="3763" spans="2:15" ht="30" customHeight="1">
      <c r="B3763" s="38">
        <v>3762</v>
      </c>
      <c r="C3763" s="39" t="str">
        <f t="shared" si="177"/>
        <v>CUS13120000.SEGMENT.USD</v>
      </c>
      <c r="D3763" s="38" t="str">
        <f t="shared" si="178"/>
        <v>CUS13120000</v>
      </c>
      <c r="E3763" s="38" t="s">
        <v>7586</v>
      </c>
      <c r="F3763" s="38"/>
      <c r="G3763" s="38" t="s">
        <v>1010</v>
      </c>
      <c r="H3763" s="38" t="s">
        <v>1011</v>
      </c>
      <c r="I3763" s="40" t="s">
        <v>1011</v>
      </c>
      <c r="J3763" s="40"/>
      <c r="K3763" s="40" t="str">
        <f t="shared" si="179"/>
        <v>USD</v>
      </c>
      <c r="L3763" s="41" t="s">
        <v>1012</v>
      </c>
      <c r="M3763" s="49" t="s">
        <v>19961</v>
      </c>
      <c r="N3763" s="40" t="s">
        <v>7598</v>
      </c>
      <c r="O3763" s="40" t="s">
        <v>1014</v>
      </c>
    </row>
    <row r="3764" spans="2:15" ht="30" customHeight="1">
      <c r="B3764" s="38">
        <v>3763</v>
      </c>
      <c r="C3764" s="39" t="str">
        <f t="shared" si="177"/>
        <v>CUS13120000.SEGMENT.KHR</v>
      </c>
      <c r="D3764" s="38" t="str">
        <f t="shared" si="178"/>
        <v>CUS13120000</v>
      </c>
      <c r="E3764" s="38" t="s">
        <v>7586</v>
      </c>
      <c r="F3764" s="38"/>
      <c r="G3764" s="38" t="s">
        <v>1010</v>
      </c>
      <c r="H3764" s="38" t="s">
        <v>1015</v>
      </c>
      <c r="I3764" s="40" t="s">
        <v>1015</v>
      </c>
      <c r="J3764" s="40"/>
      <c r="K3764" s="40" t="str">
        <f t="shared" si="179"/>
        <v>KHR</v>
      </c>
      <c r="L3764" s="41" t="s">
        <v>1016</v>
      </c>
      <c r="M3764" s="49" t="s">
        <v>19962</v>
      </c>
      <c r="N3764" s="40" t="s">
        <v>7599</v>
      </c>
      <c r="O3764" s="40" t="s">
        <v>1018</v>
      </c>
    </row>
    <row r="3765" spans="2:15" ht="30" customHeight="1">
      <c r="B3765" s="38">
        <v>3764</v>
      </c>
      <c r="C3765" s="39" t="str">
        <f t="shared" si="177"/>
        <v>CUS13120000.PLACEHOLDER.TERMS_AND_CONDITIONS</v>
      </c>
      <c r="D3765" s="38" t="str">
        <f t="shared" si="178"/>
        <v>CUS13120000</v>
      </c>
      <c r="E3765" s="38" t="s">
        <v>7586</v>
      </c>
      <c r="F3765" s="38"/>
      <c r="G3765" s="38" t="s">
        <v>1258</v>
      </c>
      <c r="H3765" s="38" t="s">
        <v>1444</v>
      </c>
      <c r="I3765" s="40" t="s">
        <v>1445</v>
      </c>
      <c r="J3765" s="40"/>
      <c r="K3765" s="40" t="str">
        <f t="shared" si="179"/>
        <v>Terms and Conditions</v>
      </c>
      <c r="L3765" s="41" t="s">
        <v>1446</v>
      </c>
      <c r="M3765" s="40" t="s">
        <v>1447</v>
      </c>
      <c r="N3765" s="40" t="s">
        <v>1448</v>
      </c>
      <c r="O3765" s="40" t="s">
        <v>1492</v>
      </c>
    </row>
    <row r="3766" spans="2:15" ht="30" customHeight="1">
      <c r="B3766" s="38">
        <v>3765</v>
      </c>
      <c r="C3766" s="39" t="str">
        <f t="shared" si="177"/>
        <v>CUS13130000.TITLE.TERMS_AND_CONDITIONS</v>
      </c>
      <c r="D3766" s="38" t="str">
        <f t="shared" si="178"/>
        <v>CUS13130000</v>
      </c>
      <c r="E3766" s="38" t="s">
        <v>7600</v>
      </c>
      <c r="F3766" s="38"/>
      <c r="G3766" s="38" t="s">
        <v>1271</v>
      </c>
      <c r="H3766" s="38" t="s">
        <v>1444</v>
      </c>
      <c r="I3766" s="40" t="s">
        <v>1445</v>
      </c>
      <c r="J3766" s="40"/>
      <c r="K3766" s="40" t="str">
        <f t="shared" si="179"/>
        <v>Terms and Conditions</v>
      </c>
      <c r="L3766" s="41" t="s">
        <v>1446</v>
      </c>
      <c r="M3766" s="40" t="s">
        <v>1529</v>
      </c>
      <c r="N3766" s="40" t="s">
        <v>1620</v>
      </c>
      <c r="O3766" s="40" t="s">
        <v>1492</v>
      </c>
    </row>
    <row r="3767" spans="2:15" ht="30" customHeight="1">
      <c r="B3767" s="38">
        <v>3766</v>
      </c>
      <c r="C3767" s="39" t="str">
        <f t="shared" si="177"/>
        <v>CUS13130000.BUTTON.SCROLL_DOWN</v>
      </c>
      <c r="D3767" s="38" t="str">
        <f t="shared" si="178"/>
        <v>CUS13130000</v>
      </c>
      <c r="E3767" s="38" t="s">
        <v>7600</v>
      </c>
      <c r="F3767" s="38"/>
      <c r="G3767" s="38" t="s">
        <v>13</v>
      </c>
      <c r="H3767" s="38" t="s">
        <v>1530</v>
      </c>
      <c r="I3767" s="40" t="s">
        <v>1531</v>
      </c>
      <c r="J3767" s="40"/>
      <c r="K3767" s="40" t="str">
        <f t="shared" si="179"/>
        <v>Scroll Down</v>
      </c>
      <c r="L3767" s="41" t="s">
        <v>1532</v>
      </c>
      <c r="M3767" s="40" t="s">
        <v>1533</v>
      </c>
      <c r="N3767" s="40" t="s">
        <v>1534</v>
      </c>
      <c r="O3767" s="40" t="s">
        <v>1535</v>
      </c>
    </row>
    <row r="3768" spans="2:15" ht="30" customHeight="1">
      <c r="B3768" s="38">
        <v>3767</v>
      </c>
      <c r="C3768" s="39" t="str">
        <f t="shared" si="177"/>
        <v>CUS13130000.BUTTON.NEXT</v>
      </c>
      <c r="D3768" s="38" t="str">
        <f t="shared" si="178"/>
        <v>CUS13130000</v>
      </c>
      <c r="E3768" s="38" t="s">
        <v>7600</v>
      </c>
      <c r="F3768" s="38"/>
      <c r="G3768" s="38" t="s">
        <v>13</v>
      </c>
      <c r="H3768" s="38" t="s">
        <v>18</v>
      </c>
      <c r="I3768" s="40" t="s">
        <v>19</v>
      </c>
      <c r="J3768" s="40"/>
      <c r="K3768" s="40" t="str">
        <f t="shared" si="179"/>
        <v>Next</v>
      </c>
      <c r="L3768" s="41" t="s">
        <v>20</v>
      </c>
      <c r="M3768" s="40" t="s">
        <v>5072</v>
      </c>
      <c r="N3768" s="40" t="s">
        <v>22</v>
      </c>
      <c r="O3768" s="40" t="s">
        <v>23</v>
      </c>
    </row>
    <row r="3769" spans="2:15" ht="30" customHeight="1">
      <c r="B3769" s="38">
        <v>3768</v>
      </c>
      <c r="C3769" s="39" t="str">
        <f t="shared" si="177"/>
        <v>CUS13140000.TITLE.ADD_ACCOUNT_NICKNAME</v>
      </c>
      <c r="D3769" s="38" t="str">
        <f t="shared" si="178"/>
        <v>CUS13140000</v>
      </c>
      <c r="E3769" s="38" t="s">
        <v>7664</v>
      </c>
      <c r="F3769" s="38"/>
      <c r="G3769" s="38" t="s">
        <v>1271</v>
      </c>
      <c r="H3769" s="38" t="s">
        <v>620</v>
      </c>
      <c r="I3769" s="40" t="s">
        <v>621</v>
      </c>
      <c r="J3769" s="40"/>
      <c r="K3769" s="40" t="str">
        <f t="shared" si="179"/>
        <v>Add Account Nickname</v>
      </c>
      <c r="L3769" s="41" t="s">
        <v>622</v>
      </c>
      <c r="M3769" s="40" t="s">
        <v>7661</v>
      </c>
      <c r="N3769" s="40" t="s">
        <v>7665</v>
      </c>
      <c r="O3769" s="40" t="s">
        <v>624</v>
      </c>
    </row>
    <row r="3770" spans="2:15" ht="30" customHeight="1">
      <c r="B3770" s="38">
        <v>3769</v>
      </c>
      <c r="C3770" s="39" t="str">
        <f t="shared" si="177"/>
        <v>CUS13140000.BUTTON.CANCEL</v>
      </c>
      <c r="D3770" s="38" t="str">
        <f t="shared" si="178"/>
        <v>CUS13140000</v>
      </c>
      <c r="E3770" s="38" t="s">
        <v>7664</v>
      </c>
      <c r="F3770" s="38"/>
      <c r="G3770" s="38" t="s">
        <v>13</v>
      </c>
      <c r="H3770" s="38" t="s">
        <v>24</v>
      </c>
      <c r="I3770" s="40" t="s">
        <v>25</v>
      </c>
      <c r="J3770" s="40"/>
      <c r="K3770" s="40" t="str">
        <f t="shared" si="179"/>
        <v>Cancel</v>
      </c>
      <c r="L3770" s="41" t="s">
        <v>26</v>
      </c>
      <c r="M3770" s="40" t="s">
        <v>27</v>
      </c>
      <c r="N3770" s="40" t="s">
        <v>260</v>
      </c>
      <c r="O3770" s="40" t="s">
        <v>28</v>
      </c>
    </row>
    <row r="3771" spans="2:15" ht="30" customHeight="1">
      <c r="B3771" s="38">
        <v>3770</v>
      </c>
      <c r="C3771" s="39" t="str">
        <f t="shared" si="177"/>
        <v>CUS13140000.BUTTON.CONFIRM</v>
      </c>
      <c r="D3771" s="38" t="str">
        <f t="shared" si="178"/>
        <v>CUS13140000</v>
      </c>
      <c r="E3771" s="38" t="s">
        <v>7664</v>
      </c>
      <c r="F3771" s="38"/>
      <c r="G3771" s="38" t="s">
        <v>13</v>
      </c>
      <c r="H3771" s="38" t="s">
        <v>29</v>
      </c>
      <c r="I3771" s="40" t="s">
        <v>30</v>
      </c>
      <c r="J3771" s="40"/>
      <c r="K3771" s="40" t="str">
        <f t="shared" si="179"/>
        <v>Confirm</v>
      </c>
      <c r="L3771" s="41" t="s">
        <v>15</v>
      </c>
      <c r="M3771" s="40" t="s">
        <v>31</v>
      </c>
      <c r="N3771" s="40" t="s">
        <v>32</v>
      </c>
      <c r="O3771" s="40" t="s">
        <v>33</v>
      </c>
    </row>
    <row r="3772" spans="2:15" ht="30" customHeight="1">
      <c r="B3772" s="38">
        <v>3771</v>
      </c>
      <c r="C3772" s="39" t="str">
        <f t="shared" si="177"/>
        <v>CUS13140000.LABEL.ACCOUNT_NICKNAME</v>
      </c>
      <c r="D3772" s="38" t="str">
        <f t="shared" si="178"/>
        <v>CUS13140000</v>
      </c>
      <c r="E3772" s="38" t="s">
        <v>7664</v>
      </c>
      <c r="F3772" s="38"/>
      <c r="G3772" s="38" t="s">
        <v>259</v>
      </c>
      <c r="H3772" s="38" t="s">
        <v>625</v>
      </c>
      <c r="I3772" s="40" t="s">
        <v>626</v>
      </c>
      <c r="J3772" s="40"/>
      <c r="K3772" s="40" t="str">
        <f t="shared" si="179"/>
        <v>ACCOUNT NICKNAME</v>
      </c>
      <c r="L3772" s="41" t="s">
        <v>627</v>
      </c>
      <c r="M3772" s="40" t="s">
        <v>628</v>
      </c>
      <c r="N3772" s="40" t="s">
        <v>4835</v>
      </c>
      <c r="O3772" s="40" t="s">
        <v>629</v>
      </c>
    </row>
    <row r="3773" spans="2:15" ht="30" customHeight="1">
      <c r="B3773" s="38">
        <v>3772</v>
      </c>
      <c r="C3773" s="39" t="str">
        <f t="shared" si="177"/>
        <v>CUS13140000.PLACEHOLDER.ENTER_ACCOUNT_NICKNAME</v>
      </c>
      <c r="D3773" s="38" t="str">
        <f t="shared" si="178"/>
        <v>CUS13140000</v>
      </c>
      <c r="E3773" s="38" t="s">
        <v>7664</v>
      </c>
      <c r="F3773" s="38"/>
      <c r="G3773" s="38" t="s">
        <v>1258</v>
      </c>
      <c r="H3773" s="38" t="s">
        <v>4966</v>
      </c>
      <c r="I3773" s="40" t="s">
        <v>4967</v>
      </c>
      <c r="J3773" s="40"/>
      <c r="K3773" s="40" t="str">
        <f t="shared" si="179"/>
        <v>Enter Account Nickname</v>
      </c>
      <c r="L3773" s="41" t="s">
        <v>4968</v>
      </c>
      <c r="M3773" s="40" t="s">
        <v>4969</v>
      </c>
      <c r="N3773" s="40" t="s">
        <v>4967</v>
      </c>
      <c r="O3773" s="40" t="s">
        <v>4970</v>
      </c>
    </row>
    <row r="3774" spans="2:15" ht="30" customHeight="1">
      <c r="B3774" s="38">
        <v>3773</v>
      </c>
      <c r="C3774" s="39" t="str">
        <f t="shared" si="177"/>
        <v>CUS13150000.TITLE.OPEN_NEW_ACCOUNT</v>
      </c>
      <c r="D3774" s="38" t="str">
        <f t="shared" si="178"/>
        <v>CUS13150000</v>
      </c>
      <c r="E3774" s="38" t="s">
        <v>7601</v>
      </c>
      <c r="F3774" s="38"/>
      <c r="G3774" s="38" t="s">
        <v>1271</v>
      </c>
      <c r="H3774" s="38" t="s">
        <v>7602</v>
      </c>
      <c r="I3774" s="40" t="s">
        <v>7603</v>
      </c>
      <c r="J3774" s="40"/>
      <c r="K3774" s="40" t="str">
        <f t="shared" si="179"/>
        <v>Open New Account</v>
      </c>
      <c r="L3774" s="41" t="s">
        <v>7604</v>
      </c>
      <c r="M3774" s="40" t="s">
        <v>7331</v>
      </c>
      <c r="N3774" s="40" t="s">
        <v>2208</v>
      </c>
      <c r="O3774" s="40" t="s">
        <v>7605</v>
      </c>
    </row>
    <row r="3775" spans="2:15" ht="30" customHeight="1">
      <c r="B3775" s="38">
        <v>3774</v>
      </c>
      <c r="C3775" s="39" t="str">
        <f t="shared" si="177"/>
        <v>CUS13150000.LABEL.DO_YOU_WANT_TO_OPEN_SAVINGS_AC</v>
      </c>
      <c r="D3775" s="38" t="str">
        <f t="shared" si="178"/>
        <v>CUS13150000</v>
      </c>
      <c r="E3775" s="38" t="s">
        <v>7601</v>
      </c>
      <c r="F3775" s="38"/>
      <c r="G3775" s="38" t="s">
        <v>259</v>
      </c>
      <c r="H3775" s="38" t="s">
        <v>7606</v>
      </c>
      <c r="I3775" s="40" t="s">
        <v>7607</v>
      </c>
      <c r="J3775" s="40"/>
      <c r="K3775" s="40" t="str">
        <f t="shared" si="179"/>
        <v>Do you want to open Savings Account?</v>
      </c>
      <c r="L3775" s="41" t="s">
        <v>7608</v>
      </c>
      <c r="M3775" s="40" t="s">
        <v>7609</v>
      </c>
      <c r="N3775" s="40" t="s">
        <v>7610</v>
      </c>
      <c r="O3775" s="40" t="s">
        <v>7611</v>
      </c>
    </row>
    <row r="3776" spans="2:15" ht="30" customHeight="1">
      <c r="B3776" s="38">
        <v>3775</v>
      </c>
      <c r="C3776" s="39" t="str">
        <f t="shared" si="177"/>
        <v>CUS13150000.LABEL.PRODUCT</v>
      </c>
      <c r="D3776" s="38" t="str">
        <f t="shared" si="178"/>
        <v>CUS13150000</v>
      </c>
      <c r="E3776" s="38" t="s">
        <v>7601</v>
      </c>
      <c r="F3776" s="38"/>
      <c r="G3776" s="38" t="s">
        <v>259</v>
      </c>
      <c r="H3776" s="38" t="s">
        <v>7612</v>
      </c>
      <c r="I3776" s="40" t="s">
        <v>7613</v>
      </c>
      <c r="J3776" s="40"/>
      <c r="K3776" s="40" t="str">
        <f t="shared" si="179"/>
        <v>Product</v>
      </c>
      <c r="L3776" s="41" t="s">
        <v>2042</v>
      </c>
      <c r="M3776" s="40" t="s">
        <v>7614</v>
      </c>
      <c r="N3776" s="40" t="s">
        <v>2599</v>
      </c>
      <c r="O3776" s="40" t="s">
        <v>2044</v>
      </c>
    </row>
    <row r="3777" spans="2:15" ht="30" customHeight="1">
      <c r="B3777" s="38">
        <v>3776</v>
      </c>
      <c r="C3777" s="39" t="str">
        <f t="shared" si="177"/>
        <v>CUS13150000.LABEL.SAVING_ACCOUNT_PERSONAL_RESIDE</v>
      </c>
      <c r="D3777" s="38" t="str">
        <f t="shared" si="178"/>
        <v>CUS13150000</v>
      </c>
      <c r="E3777" s="38" t="s">
        <v>7601</v>
      </c>
      <c r="F3777" s="38"/>
      <c r="G3777" s="38" t="s">
        <v>259</v>
      </c>
      <c r="H3777" s="38" t="s">
        <v>7615</v>
      </c>
      <c r="I3777" s="40" t="s">
        <v>7616</v>
      </c>
      <c r="J3777" s="40"/>
      <c r="K3777" s="40" t="str">
        <f t="shared" si="179"/>
        <v>Saving Account Personal Resident</v>
      </c>
      <c r="L3777" s="41" t="s">
        <v>7617</v>
      </c>
      <c r="M3777" s="40" t="s">
        <v>7616</v>
      </c>
      <c r="N3777" s="40" t="s">
        <v>7618</v>
      </c>
      <c r="O3777" s="40" t="s">
        <v>7619</v>
      </c>
    </row>
    <row r="3778" spans="2:15" ht="30" customHeight="1">
      <c r="B3778" s="38">
        <v>3777</v>
      </c>
      <c r="C3778" s="39" t="str">
        <f t="shared" ref="C3778:C3841" si="180">E3778&amp;"."&amp;G3778&amp;"."&amp;H3778</f>
        <v>CUS13150000.LABEL.CURRENCY</v>
      </c>
      <c r="D3778" s="38" t="str">
        <f t="shared" ref="D3778:D3841" si="181">IF(F3778&lt;&gt;"", F3778, E3778)</f>
        <v>CUS13150000</v>
      </c>
      <c r="E3778" s="38" t="s">
        <v>7601</v>
      </c>
      <c r="F3778" s="38"/>
      <c r="G3778" s="38" t="s">
        <v>259</v>
      </c>
      <c r="H3778" s="38" t="s">
        <v>4813</v>
      </c>
      <c r="I3778" s="40" t="s">
        <v>4814</v>
      </c>
      <c r="J3778" s="40"/>
      <c r="K3778" s="40" t="str">
        <f t="shared" ref="K3778:K3841" si="182">IF(J3778&lt;&gt;"", J3778, I3778)</f>
        <v>Currency</v>
      </c>
      <c r="L3778" s="41" t="s">
        <v>4815</v>
      </c>
      <c r="M3778" s="40" t="s">
        <v>4816</v>
      </c>
      <c r="N3778" s="40" t="s">
        <v>4817</v>
      </c>
      <c r="O3778" s="40" t="s">
        <v>4818</v>
      </c>
    </row>
    <row r="3779" spans="2:15" ht="30" customHeight="1">
      <c r="B3779" s="38">
        <v>3778</v>
      </c>
      <c r="C3779" s="39" t="str">
        <f t="shared" si="180"/>
        <v>CUS13150000.LABEL.DAILY_SENDING_LIMIT</v>
      </c>
      <c r="D3779" s="38" t="str">
        <f t="shared" si="181"/>
        <v>CUS13150000</v>
      </c>
      <c r="E3779" s="38" t="s">
        <v>7601</v>
      </c>
      <c r="F3779" s="38"/>
      <c r="G3779" s="38" t="s">
        <v>259</v>
      </c>
      <c r="H3779" s="38" t="s">
        <v>7620</v>
      </c>
      <c r="I3779" s="40" t="s">
        <v>7621</v>
      </c>
      <c r="J3779" s="40"/>
      <c r="K3779" s="40" t="str">
        <f t="shared" si="182"/>
        <v>Daily Sending Limit</v>
      </c>
      <c r="L3779" s="41" t="s">
        <v>7622</v>
      </c>
      <c r="M3779" s="40" t="s">
        <v>7623</v>
      </c>
      <c r="N3779" s="40" t="s">
        <v>7624</v>
      </c>
      <c r="O3779" s="40" t="s">
        <v>7625</v>
      </c>
    </row>
    <row r="3780" spans="2:15" ht="30" customHeight="1">
      <c r="B3780" s="38">
        <v>3779</v>
      </c>
      <c r="C3780" s="39" t="str">
        <f t="shared" si="180"/>
        <v>CUS13150000.LABEL.DAILY_TRANSFER_LIMIT</v>
      </c>
      <c r="D3780" s="38" t="str">
        <f t="shared" si="181"/>
        <v>CUS13150000</v>
      </c>
      <c r="E3780" s="38" t="s">
        <v>7601</v>
      </c>
      <c r="F3780" s="38"/>
      <c r="G3780" s="38" t="s">
        <v>259</v>
      </c>
      <c r="H3780" s="38" t="s">
        <v>7626</v>
      </c>
      <c r="I3780" s="40" t="s">
        <v>7627</v>
      </c>
      <c r="J3780" s="40"/>
      <c r="K3780" s="40" t="str">
        <f t="shared" si="182"/>
        <v>Daily Send Limit</v>
      </c>
      <c r="L3780" s="41" t="s">
        <v>7628</v>
      </c>
      <c r="M3780" s="40" t="s">
        <v>7623</v>
      </c>
      <c r="N3780" s="40" t="s">
        <v>7627</v>
      </c>
      <c r="O3780" s="40" t="s">
        <v>7625</v>
      </c>
    </row>
    <row r="3781" spans="2:15" ht="30" customHeight="1">
      <c r="B3781" s="38">
        <v>3780</v>
      </c>
      <c r="C3781" s="39" t="str">
        <f t="shared" si="180"/>
        <v>CUS13150000.LABEL.UP_TO_</v>
      </c>
      <c r="D3781" s="38" t="str">
        <f t="shared" si="181"/>
        <v>CUS13150000</v>
      </c>
      <c r="E3781" s="38" t="s">
        <v>7601</v>
      </c>
      <c r="F3781" s="38"/>
      <c r="G3781" s="38" t="s">
        <v>259</v>
      </c>
      <c r="H3781" s="38" t="s">
        <v>7629</v>
      </c>
      <c r="I3781" s="40" t="s">
        <v>7630</v>
      </c>
      <c r="J3781" s="40"/>
      <c r="K3781" s="40" t="str">
        <f t="shared" si="182"/>
        <v xml:space="preserve">Up to </v>
      </c>
      <c r="L3781" s="41" t="s">
        <v>2339</v>
      </c>
      <c r="M3781" s="40" t="s">
        <v>2212</v>
      </c>
      <c r="N3781" s="40" t="s">
        <v>7630</v>
      </c>
      <c r="O3781" s="40" t="s">
        <v>7631</v>
      </c>
    </row>
    <row r="3782" spans="2:15" ht="30" customHeight="1">
      <c r="B3782" s="38">
        <v>3781</v>
      </c>
      <c r="C3782" s="39" t="str">
        <f t="shared" si="180"/>
        <v>CUS13150000.BUTTON.CANCEL</v>
      </c>
      <c r="D3782" s="38" t="str">
        <f t="shared" si="181"/>
        <v>CUS13150000</v>
      </c>
      <c r="E3782" s="38" t="s">
        <v>7601</v>
      </c>
      <c r="F3782" s="38"/>
      <c r="G3782" s="38" t="s">
        <v>13</v>
      </c>
      <c r="H3782" s="38" t="s">
        <v>24</v>
      </c>
      <c r="I3782" s="40" t="s">
        <v>25</v>
      </c>
      <c r="J3782" s="40"/>
      <c r="K3782" s="40" t="str">
        <f t="shared" si="182"/>
        <v>Cancel</v>
      </c>
      <c r="L3782" s="41" t="s">
        <v>26</v>
      </c>
      <c r="M3782" s="40" t="s">
        <v>27</v>
      </c>
      <c r="N3782" s="40" t="s">
        <v>260</v>
      </c>
      <c r="O3782" s="40" t="s">
        <v>28</v>
      </c>
    </row>
    <row r="3783" spans="2:15" ht="30" customHeight="1">
      <c r="B3783" s="38">
        <v>3782</v>
      </c>
      <c r="C3783" s="39" t="str">
        <f t="shared" si="180"/>
        <v>CUS13150000.BUTTON.OPEN_ACCOUNT</v>
      </c>
      <c r="D3783" s="38" t="str">
        <f t="shared" si="181"/>
        <v>CUS13150000</v>
      </c>
      <c r="E3783" s="38" t="s">
        <v>7601</v>
      </c>
      <c r="F3783" s="38"/>
      <c r="G3783" s="38" t="s">
        <v>13</v>
      </c>
      <c r="H3783" s="38" t="s">
        <v>7632</v>
      </c>
      <c r="I3783" s="40" t="s">
        <v>7633</v>
      </c>
      <c r="J3783" s="40"/>
      <c r="K3783" s="40" t="str">
        <f t="shared" si="182"/>
        <v>Open Account</v>
      </c>
      <c r="L3783" s="41" t="s">
        <v>7634</v>
      </c>
      <c r="M3783" s="40" t="s">
        <v>7635</v>
      </c>
      <c r="N3783" s="40" t="s">
        <v>7636</v>
      </c>
      <c r="O3783" s="40" t="s">
        <v>7637</v>
      </c>
    </row>
    <row r="3784" spans="2:15" ht="30" customHeight="1">
      <c r="B3784" s="38">
        <v>3783</v>
      </c>
      <c r="C3784" s="39" t="str">
        <f t="shared" si="180"/>
        <v>CUS13170000.TITLE.OPEN_NEW_ACCOUNT</v>
      </c>
      <c r="D3784" s="38" t="str">
        <f t="shared" si="181"/>
        <v>CUS13170000</v>
      </c>
      <c r="E3784" s="38" t="s">
        <v>7638</v>
      </c>
      <c r="F3784" s="38"/>
      <c r="G3784" s="38" t="s">
        <v>1271</v>
      </c>
      <c r="H3784" s="38" t="s">
        <v>7602</v>
      </c>
      <c r="I3784" s="40" t="s">
        <v>7603</v>
      </c>
      <c r="J3784" s="40"/>
      <c r="K3784" s="40" t="str">
        <f t="shared" si="182"/>
        <v>Open New Account</v>
      </c>
      <c r="L3784" s="41" t="s">
        <v>7604</v>
      </c>
      <c r="M3784" s="40" t="s">
        <v>7331</v>
      </c>
      <c r="N3784" s="40" t="s">
        <v>2208</v>
      </c>
      <c r="O3784" s="40" t="s">
        <v>7639</v>
      </c>
    </row>
    <row r="3785" spans="2:15" ht="30" customHeight="1">
      <c r="B3785" s="38">
        <v>3784</v>
      </c>
      <c r="C3785" s="39" t="str">
        <f t="shared" si="180"/>
        <v>CUS13170000.LABEL.THANK_YOU_FOR_OPENING_YOUR_SAV</v>
      </c>
      <c r="D3785" s="38" t="str">
        <f t="shared" si="181"/>
        <v>CUS13170000</v>
      </c>
      <c r="E3785" s="38" t="s">
        <v>7638</v>
      </c>
      <c r="F3785" s="38"/>
      <c r="G3785" s="38" t="s">
        <v>259</v>
      </c>
      <c r="H3785" s="38" t="s">
        <v>7640</v>
      </c>
      <c r="I3785" s="40" t="s">
        <v>7641</v>
      </c>
      <c r="J3785" s="40"/>
      <c r="K3785" s="40" t="str">
        <f t="shared" si="182"/>
        <v>Thank you for opening your Savings Account</v>
      </c>
      <c r="L3785" s="41" t="s">
        <v>7642</v>
      </c>
      <c r="M3785" s="40" t="s">
        <v>7643</v>
      </c>
      <c r="N3785" s="40" t="s">
        <v>7644</v>
      </c>
      <c r="O3785" s="40" t="s">
        <v>7645</v>
      </c>
    </row>
    <row r="3786" spans="2:15" ht="30" customHeight="1">
      <c r="B3786" s="38">
        <v>3785</v>
      </c>
      <c r="C3786" s="39" t="str">
        <f t="shared" si="180"/>
        <v>CUS13170000.LABEL.SAVINGS_ACCOUNT_NO</v>
      </c>
      <c r="D3786" s="38" t="str">
        <f t="shared" si="181"/>
        <v>CUS13170000</v>
      </c>
      <c r="E3786" s="38" t="s">
        <v>7638</v>
      </c>
      <c r="F3786" s="38"/>
      <c r="G3786" s="38" t="s">
        <v>259</v>
      </c>
      <c r="H3786" s="38" t="s">
        <v>7646</v>
      </c>
      <c r="I3786" s="40" t="s">
        <v>7647</v>
      </c>
      <c r="J3786" s="40"/>
      <c r="K3786" s="40" t="str">
        <f t="shared" si="182"/>
        <v>Savings Account No.</v>
      </c>
      <c r="L3786" s="41" t="s">
        <v>7648</v>
      </c>
      <c r="M3786" s="40" t="s">
        <v>7649</v>
      </c>
      <c r="N3786" s="40" t="s">
        <v>7650</v>
      </c>
      <c r="O3786" s="40" t="s">
        <v>7651</v>
      </c>
    </row>
    <row r="3787" spans="2:15" ht="30" customHeight="1">
      <c r="B3787" s="38">
        <v>3786</v>
      </c>
      <c r="C3787" s="39" t="str">
        <f t="shared" si="180"/>
        <v>CUS13170000.LABEL.PRODUCT</v>
      </c>
      <c r="D3787" s="38" t="str">
        <f t="shared" si="181"/>
        <v>CUS13170000</v>
      </c>
      <c r="E3787" s="38" t="s">
        <v>7638</v>
      </c>
      <c r="F3787" s="38"/>
      <c r="G3787" s="38" t="s">
        <v>259</v>
      </c>
      <c r="H3787" s="38" t="s">
        <v>7612</v>
      </c>
      <c r="I3787" s="40" t="s">
        <v>7613</v>
      </c>
      <c r="J3787" s="40"/>
      <c r="K3787" s="40" t="str">
        <f t="shared" si="182"/>
        <v>Product</v>
      </c>
      <c r="L3787" s="41" t="s">
        <v>2042</v>
      </c>
      <c r="M3787" s="40" t="s">
        <v>7614</v>
      </c>
      <c r="N3787" s="40" t="s">
        <v>2599</v>
      </c>
      <c r="O3787" s="40" t="s">
        <v>2044</v>
      </c>
    </row>
    <row r="3788" spans="2:15" ht="30" customHeight="1">
      <c r="B3788" s="38">
        <v>3787</v>
      </c>
      <c r="C3788" s="39" t="str">
        <f t="shared" si="180"/>
        <v>CUS13170000.LABEL.SAVING_ACCOUNT_PERSONAL_RESIDE</v>
      </c>
      <c r="D3788" s="38" t="str">
        <f t="shared" si="181"/>
        <v>CUS13170000</v>
      </c>
      <c r="E3788" s="38" t="s">
        <v>7638</v>
      </c>
      <c r="F3788" s="38"/>
      <c r="G3788" s="38" t="s">
        <v>259</v>
      </c>
      <c r="H3788" s="38" t="s">
        <v>7615</v>
      </c>
      <c r="I3788" s="40" t="s">
        <v>7616</v>
      </c>
      <c r="J3788" s="40"/>
      <c r="K3788" s="40" t="str">
        <f t="shared" si="182"/>
        <v>Saving Account Personal Resident</v>
      </c>
      <c r="L3788" s="41" t="s">
        <v>7617</v>
      </c>
      <c r="M3788" s="40" t="s">
        <v>7616</v>
      </c>
      <c r="N3788" s="40" t="s">
        <v>7618</v>
      </c>
      <c r="O3788" s="40" t="s">
        <v>7619</v>
      </c>
    </row>
    <row r="3789" spans="2:15" ht="30" customHeight="1">
      <c r="B3789" s="38">
        <v>3788</v>
      </c>
      <c r="C3789" s="39" t="str">
        <f t="shared" si="180"/>
        <v>CUS13170000.LABEL.CURRENCY</v>
      </c>
      <c r="D3789" s="38" t="str">
        <f t="shared" si="181"/>
        <v>CUS13170000</v>
      </c>
      <c r="E3789" s="38" t="s">
        <v>7638</v>
      </c>
      <c r="F3789" s="38"/>
      <c r="G3789" s="38" t="s">
        <v>259</v>
      </c>
      <c r="H3789" s="38" t="s">
        <v>4813</v>
      </c>
      <c r="I3789" s="40" t="s">
        <v>4814</v>
      </c>
      <c r="J3789" s="40"/>
      <c r="K3789" s="40" t="str">
        <f t="shared" si="182"/>
        <v>Currency</v>
      </c>
      <c r="L3789" s="41" t="s">
        <v>4815</v>
      </c>
      <c r="M3789" s="40" t="s">
        <v>4816</v>
      </c>
      <c r="N3789" s="40" t="s">
        <v>4817</v>
      </c>
      <c r="O3789" s="40" t="s">
        <v>4818</v>
      </c>
    </row>
    <row r="3790" spans="2:15" ht="30" customHeight="1">
      <c r="B3790" s="38">
        <v>3789</v>
      </c>
      <c r="C3790" s="39" t="str">
        <f t="shared" si="180"/>
        <v>CUS13170000.LABEL.DAILY_SEND_LIMIT</v>
      </c>
      <c r="D3790" s="38" t="str">
        <f t="shared" si="181"/>
        <v>CUS13170000</v>
      </c>
      <c r="E3790" s="38" t="s">
        <v>7638</v>
      </c>
      <c r="F3790" s="38"/>
      <c r="G3790" s="38" t="s">
        <v>259</v>
      </c>
      <c r="H3790" s="38" t="s">
        <v>7652</v>
      </c>
      <c r="I3790" s="40" t="s">
        <v>7627</v>
      </c>
      <c r="J3790" s="40"/>
      <c r="K3790" s="40" t="str">
        <f t="shared" si="182"/>
        <v>Daily Send Limit</v>
      </c>
      <c r="L3790" s="41" t="s">
        <v>7628</v>
      </c>
      <c r="M3790" s="40" t="s">
        <v>7623</v>
      </c>
      <c r="N3790" s="40" t="s">
        <v>7624</v>
      </c>
      <c r="O3790" s="40" t="s">
        <v>7625</v>
      </c>
    </row>
    <row r="3791" spans="2:15" ht="30" customHeight="1">
      <c r="B3791" s="38">
        <v>3790</v>
      </c>
      <c r="C3791" s="39" t="str">
        <f t="shared" si="180"/>
        <v>CUS13170000.LABEL.DAILY_TRANSFER_LIMIT</v>
      </c>
      <c r="D3791" s="38" t="str">
        <f t="shared" si="181"/>
        <v>CUS13170000</v>
      </c>
      <c r="E3791" s="38" t="s">
        <v>7638</v>
      </c>
      <c r="F3791" s="38"/>
      <c r="G3791" s="38" t="s">
        <v>259</v>
      </c>
      <c r="H3791" s="38" t="s">
        <v>7626</v>
      </c>
      <c r="I3791" s="40" t="s">
        <v>7627</v>
      </c>
      <c r="J3791" s="40"/>
      <c r="K3791" s="40" t="str">
        <f t="shared" si="182"/>
        <v>Daily Send Limit</v>
      </c>
      <c r="L3791" s="41" t="s">
        <v>7628</v>
      </c>
      <c r="M3791" s="40" t="s">
        <v>7623</v>
      </c>
      <c r="N3791" s="40" t="s">
        <v>7627</v>
      </c>
      <c r="O3791" s="40" t="s">
        <v>7625</v>
      </c>
    </row>
    <row r="3792" spans="2:15" ht="30" customHeight="1">
      <c r="B3792" s="38">
        <v>3791</v>
      </c>
      <c r="C3792" s="39" t="str">
        <f t="shared" si="180"/>
        <v>CUS13170000.LABEL.UP_TO_</v>
      </c>
      <c r="D3792" s="38" t="str">
        <f t="shared" si="181"/>
        <v>CUS13170000</v>
      </c>
      <c r="E3792" s="38" t="s">
        <v>7638</v>
      </c>
      <c r="F3792" s="38"/>
      <c r="G3792" s="38" t="s">
        <v>259</v>
      </c>
      <c r="H3792" s="38" t="s">
        <v>7629</v>
      </c>
      <c r="I3792" s="40" t="s">
        <v>7630</v>
      </c>
      <c r="J3792" s="40"/>
      <c r="K3792" s="40" t="str">
        <f t="shared" si="182"/>
        <v xml:space="preserve">Up to </v>
      </c>
      <c r="L3792" s="41" t="s">
        <v>2339</v>
      </c>
      <c r="M3792" s="40" t="s">
        <v>2212</v>
      </c>
      <c r="N3792" s="40" t="s">
        <v>7630</v>
      </c>
      <c r="O3792" s="40" t="s">
        <v>7631</v>
      </c>
    </row>
    <row r="3793" spans="2:15" ht="30" customHeight="1">
      <c r="B3793" s="38">
        <v>3792</v>
      </c>
      <c r="C3793" s="39" t="str">
        <f t="shared" si="180"/>
        <v>CUS13170000.LABEL.OPEN_SAVING_ACCOUNT_HAS_FAILED</v>
      </c>
      <c r="D3793" s="38" t="str">
        <f t="shared" si="181"/>
        <v>CUS13170000</v>
      </c>
      <c r="E3793" s="38" t="s">
        <v>7638</v>
      </c>
      <c r="F3793" s="38"/>
      <c r="G3793" s="38" t="s">
        <v>259</v>
      </c>
      <c r="H3793" s="38" t="s">
        <v>7653</v>
      </c>
      <c r="I3793" s="40" t="s">
        <v>7654</v>
      </c>
      <c r="J3793" s="40"/>
      <c r="K3793" s="40" t="str">
        <f t="shared" si="182"/>
        <v>Open Saving Account has failed. Please try again.</v>
      </c>
      <c r="L3793" s="41" t="s">
        <v>7655</v>
      </c>
      <c r="M3793" s="40" t="s">
        <v>7656</v>
      </c>
      <c r="N3793" s="40" t="s">
        <v>7654</v>
      </c>
      <c r="O3793" s="40" t="s">
        <v>7657</v>
      </c>
    </row>
    <row r="3794" spans="2:15" ht="30" customHeight="1">
      <c r="B3794" s="38">
        <v>3793</v>
      </c>
      <c r="C3794" s="39" t="str">
        <f t="shared" si="180"/>
        <v>CUS13170000.BUTTON.SET_ACCOUNT_NICKNAME</v>
      </c>
      <c r="D3794" s="38" t="str">
        <f t="shared" si="181"/>
        <v>CUS13170000</v>
      </c>
      <c r="E3794" s="38" t="s">
        <v>7638</v>
      </c>
      <c r="F3794" s="38"/>
      <c r="G3794" s="38" t="s">
        <v>13</v>
      </c>
      <c r="H3794" s="38" t="s">
        <v>7658</v>
      </c>
      <c r="I3794" s="40" t="s">
        <v>7659</v>
      </c>
      <c r="J3794" s="40"/>
      <c r="K3794" s="40" t="str">
        <f t="shared" si="182"/>
        <v>Set Account Nickname</v>
      </c>
      <c r="L3794" s="41" t="s">
        <v>7660</v>
      </c>
      <c r="M3794" s="40" t="s">
        <v>7661</v>
      </c>
      <c r="N3794" s="40" t="s">
        <v>7662</v>
      </c>
      <c r="O3794" s="40" t="s">
        <v>7663</v>
      </c>
    </row>
    <row r="3795" spans="2:15" ht="30" customHeight="1">
      <c r="B3795" s="38">
        <v>3794</v>
      </c>
      <c r="C3795" s="39" t="str">
        <f t="shared" si="180"/>
        <v>CUS13170000.BUTTON.SET_ACCOUNT_PASSWORD</v>
      </c>
      <c r="D3795" s="38" t="str">
        <f t="shared" si="181"/>
        <v>CUS13170000</v>
      </c>
      <c r="E3795" s="38" t="s">
        <v>7638</v>
      </c>
      <c r="F3795" s="38"/>
      <c r="G3795" s="38" t="s">
        <v>13</v>
      </c>
      <c r="H3795" s="38" t="s">
        <v>1850</v>
      </c>
      <c r="I3795" s="40" t="s">
        <v>1851</v>
      </c>
      <c r="J3795" s="40"/>
      <c r="K3795" s="40" t="str">
        <f t="shared" si="182"/>
        <v>Set Account Password</v>
      </c>
      <c r="L3795" s="41" t="s">
        <v>1852</v>
      </c>
      <c r="M3795" s="40" t="s">
        <v>1853</v>
      </c>
      <c r="N3795" s="40" t="s">
        <v>4024</v>
      </c>
      <c r="O3795" s="40" t="s">
        <v>1855</v>
      </c>
    </row>
    <row r="3796" spans="2:15" ht="30" customHeight="1">
      <c r="B3796" s="38">
        <v>3795</v>
      </c>
      <c r="C3796" s="39" t="str">
        <f t="shared" si="180"/>
        <v>CUS13170000.BUTTON.OKAY</v>
      </c>
      <c r="D3796" s="38" t="str">
        <f t="shared" si="181"/>
        <v>CUS13170000</v>
      </c>
      <c r="E3796" s="38" t="s">
        <v>7638</v>
      </c>
      <c r="F3796" s="38"/>
      <c r="G3796" s="38" t="s">
        <v>13</v>
      </c>
      <c r="H3796" s="38" t="s">
        <v>34</v>
      </c>
      <c r="I3796" s="40" t="s">
        <v>35</v>
      </c>
      <c r="J3796" s="40"/>
      <c r="K3796" s="40" t="str">
        <f t="shared" si="182"/>
        <v>Okay</v>
      </c>
      <c r="L3796" s="41" t="s">
        <v>15</v>
      </c>
      <c r="M3796" s="40" t="s">
        <v>31</v>
      </c>
      <c r="N3796" s="40" t="s">
        <v>36</v>
      </c>
      <c r="O3796" s="40" t="s">
        <v>4292</v>
      </c>
    </row>
    <row r="3797" spans="2:15" ht="30" customHeight="1">
      <c r="B3797" s="38">
        <v>3796</v>
      </c>
      <c r="C3797" s="39" t="str">
        <f t="shared" si="180"/>
        <v>CUS13210000.TITLE.JUNIOR_SAVINGS_ACCOUNT</v>
      </c>
      <c r="D3797" s="38" t="str">
        <f t="shared" si="181"/>
        <v>CUS13210000</v>
      </c>
      <c r="E3797" s="38" t="s">
        <v>7666</v>
      </c>
      <c r="F3797" s="38"/>
      <c r="G3797" s="38" t="s">
        <v>1271</v>
      </c>
      <c r="H3797" s="38" t="s">
        <v>7667</v>
      </c>
      <c r="I3797" s="40" t="s">
        <v>7668</v>
      </c>
      <c r="J3797" s="40"/>
      <c r="K3797" s="40" t="str">
        <f t="shared" si="182"/>
        <v>Junior Savings Account</v>
      </c>
      <c r="L3797" s="41" t="s">
        <v>7366</v>
      </c>
      <c r="M3797" s="40" t="s">
        <v>927</v>
      </c>
      <c r="N3797" s="40" t="s">
        <v>7367</v>
      </c>
      <c r="O3797" s="40" t="s">
        <v>7669</v>
      </c>
    </row>
    <row r="3798" spans="2:15" ht="30" customHeight="1">
      <c r="B3798" s="38">
        <v>3797</v>
      </c>
      <c r="C3798" s="39" t="str">
        <f t="shared" si="180"/>
        <v>CUS13210000.LABEL.LETS_GIVE_YOUR_CHILD_A_HEAD_ST</v>
      </c>
      <c r="D3798" s="38" t="str">
        <f t="shared" si="181"/>
        <v>CUS13210000</v>
      </c>
      <c r="E3798" s="38" t="s">
        <v>7666</v>
      </c>
      <c r="F3798" s="38"/>
      <c r="G3798" s="38" t="s">
        <v>259</v>
      </c>
      <c r="H3798" s="38" t="s">
        <v>7670</v>
      </c>
      <c r="I3798" s="40" t="s">
        <v>7671</v>
      </c>
      <c r="J3798" s="40"/>
      <c r="K3798" s="40" t="str">
        <f t="shared" si="182"/>
        <v>Let's give your child a head start towards a financially savvy future.</v>
      </c>
      <c r="L3798" s="41" t="s">
        <v>7672</v>
      </c>
      <c r="M3798" s="40" t="s">
        <v>7360</v>
      </c>
      <c r="N3798" s="40" t="s">
        <v>7673</v>
      </c>
      <c r="O3798" s="40" t="s">
        <v>7674</v>
      </c>
    </row>
    <row r="3799" spans="2:15" ht="30" customHeight="1">
      <c r="B3799" s="38">
        <v>3798</v>
      </c>
      <c r="C3799" s="39" t="str">
        <f t="shared" si="180"/>
        <v>CUS13210000.LABEL.INTEREST</v>
      </c>
      <c r="D3799" s="38" t="str">
        <f t="shared" si="181"/>
        <v>CUS13210000</v>
      </c>
      <c r="E3799" s="38" t="s">
        <v>7666</v>
      </c>
      <c r="F3799" s="38"/>
      <c r="G3799" s="38" t="s">
        <v>259</v>
      </c>
      <c r="H3799" s="38" t="s">
        <v>2520</v>
      </c>
      <c r="I3799" s="40" t="s">
        <v>2521</v>
      </c>
      <c r="J3799" s="40"/>
      <c r="K3799" s="40" t="str">
        <f t="shared" si="182"/>
        <v>Interest</v>
      </c>
      <c r="L3799" s="41" t="s">
        <v>2522</v>
      </c>
      <c r="M3799" s="40" t="s">
        <v>2776</v>
      </c>
      <c r="N3799" s="40" t="s">
        <v>7539</v>
      </c>
      <c r="O3799" s="40" t="s">
        <v>2653</v>
      </c>
    </row>
    <row r="3800" spans="2:15" ht="30" customHeight="1">
      <c r="B3800" s="38">
        <v>3799</v>
      </c>
      <c r="C3800" s="39" t="str">
        <f t="shared" si="180"/>
        <v>CUS13210000.LABEL.TRANSACTION_TIME</v>
      </c>
      <c r="D3800" s="38" t="str">
        <f t="shared" si="181"/>
        <v>CUS13210000</v>
      </c>
      <c r="E3800" s="38" t="s">
        <v>7666</v>
      </c>
      <c r="F3800" s="38"/>
      <c r="G3800" s="38" t="s">
        <v>259</v>
      </c>
      <c r="H3800" s="38" t="s">
        <v>7540</v>
      </c>
      <c r="I3800" s="40" t="s">
        <v>7541</v>
      </c>
      <c r="J3800" s="40"/>
      <c r="K3800" s="40" t="str">
        <f t="shared" si="182"/>
        <v>Transaction Time</v>
      </c>
      <c r="L3800" s="41" t="s">
        <v>7542</v>
      </c>
      <c r="M3800" s="40" t="s">
        <v>7543</v>
      </c>
      <c r="N3800" s="40" t="s">
        <v>7544</v>
      </c>
      <c r="O3800" s="40" t="s">
        <v>7545</v>
      </c>
    </row>
    <row r="3801" spans="2:15" ht="30" customHeight="1">
      <c r="B3801" s="38">
        <v>3800</v>
      </c>
      <c r="C3801" s="39" t="str">
        <f t="shared" si="180"/>
        <v>CUS13210000.LABEL.NO_FREEZE_MONEY</v>
      </c>
      <c r="D3801" s="38" t="str">
        <f t="shared" si="181"/>
        <v>CUS13210000</v>
      </c>
      <c r="E3801" s="38" t="s">
        <v>7666</v>
      </c>
      <c r="F3801" s="38"/>
      <c r="G3801" s="38" t="s">
        <v>259</v>
      </c>
      <c r="H3801" s="38" t="s">
        <v>7675</v>
      </c>
      <c r="I3801" s="40" t="s">
        <v>7676</v>
      </c>
      <c r="J3801" s="40"/>
      <c r="K3801" s="40" t="str">
        <f t="shared" si="182"/>
        <v>No Freeze Money</v>
      </c>
      <c r="L3801" s="41" t="s">
        <v>7677</v>
      </c>
      <c r="M3801" s="40" t="s">
        <v>7678</v>
      </c>
      <c r="N3801" s="40" t="s">
        <v>7679</v>
      </c>
      <c r="O3801" s="40" t="s">
        <v>7680</v>
      </c>
    </row>
    <row r="3802" spans="2:15" ht="30" customHeight="1">
      <c r="B3802" s="38">
        <v>3801</v>
      </c>
      <c r="C3802" s="39" t="str">
        <f t="shared" si="180"/>
        <v>CUS13210000.LABEL.BASICS_OF_YOUR_CHILDS_MONEY_LI</v>
      </c>
      <c r="D3802" s="38" t="str">
        <f t="shared" si="181"/>
        <v>CUS13210000</v>
      </c>
      <c r="E3802" s="38" t="s">
        <v>7666</v>
      </c>
      <c r="F3802" s="38"/>
      <c r="G3802" s="38" t="s">
        <v>259</v>
      </c>
      <c r="H3802" s="38" t="s">
        <v>7681</v>
      </c>
      <c r="I3802" s="40" t="s">
        <v>7682</v>
      </c>
      <c r="J3802" s="40"/>
      <c r="K3802" s="40" t="str">
        <f t="shared" si="182"/>
        <v>Basics of your child’s money life.</v>
      </c>
      <c r="L3802" s="41" t="s">
        <v>7683</v>
      </c>
      <c r="M3802" s="40" t="s">
        <v>7684</v>
      </c>
      <c r="N3802" s="40" t="s">
        <v>7685</v>
      </c>
      <c r="O3802" s="40" t="s">
        <v>7686</v>
      </c>
    </row>
    <row r="3803" spans="2:15" ht="30" customHeight="1">
      <c r="B3803" s="38">
        <v>3802</v>
      </c>
      <c r="C3803" s="39" t="str">
        <f t="shared" si="180"/>
        <v>CUS13210000.LABEL.QR_PAYMENT</v>
      </c>
      <c r="D3803" s="38" t="str">
        <f t="shared" si="181"/>
        <v>CUS13210000</v>
      </c>
      <c r="E3803" s="38" t="s">
        <v>7666</v>
      </c>
      <c r="F3803" s="38"/>
      <c r="G3803" s="38" t="s">
        <v>259</v>
      </c>
      <c r="H3803" s="38" t="s">
        <v>7558</v>
      </c>
      <c r="I3803" s="40" t="s">
        <v>7559</v>
      </c>
      <c r="J3803" s="40"/>
      <c r="K3803" s="40" t="str">
        <f t="shared" si="182"/>
        <v>QR Payment</v>
      </c>
      <c r="L3803" s="41" t="s">
        <v>7560</v>
      </c>
      <c r="M3803" s="40" t="s">
        <v>7561</v>
      </c>
      <c r="N3803" s="40" t="s">
        <v>7562</v>
      </c>
      <c r="O3803" s="40" t="s">
        <v>7563</v>
      </c>
    </row>
    <row r="3804" spans="2:15" ht="30" customHeight="1">
      <c r="B3804" s="38">
        <v>3803</v>
      </c>
      <c r="C3804" s="39" t="str">
        <f t="shared" si="180"/>
        <v>CUS13210000.LABEL.PHONE_TOPUP</v>
      </c>
      <c r="D3804" s="38" t="str">
        <f t="shared" si="181"/>
        <v>CUS13210000</v>
      </c>
      <c r="E3804" s="38" t="s">
        <v>7666</v>
      </c>
      <c r="F3804" s="38"/>
      <c r="G3804" s="38" t="s">
        <v>259</v>
      </c>
      <c r="H3804" s="38" t="s">
        <v>2224</v>
      </c>
      <c r="I3804" s="40" t="s">
        <v>6436</v>
      </c>
      <c r="J3804" s="40"/>
      <c r="K3804" s="40" t="str">
        <f t="shared" si="182"/>
        <v>Phone Top-Up</v>
      </c>
      <c r="L3804" s="41" t="s">
        <v>2185</v>
      </c>
      <c r="M3804" s="40" t="s">
        <v>2186</v>
      </c>
      <c r="N3804" s="40" t="s">
        <v>2250</v>
      </c>
      <c r="O3804" s="40" t="s">
        <v>5167</v>
      </c>
    </row>
    <row r="3805" spans="2:15" ht="30" customHeight="1">
      <c r="B3805" s="38">
        <v>3804</v>
      </c>
      <c r="C3805" s="39" t="str">
        <f t="shared" si="180"/>
        <v>CUS13210000.LABEL.FEATURES_AND_BENEFITS</v>
      </c>
      <c r="D3805" s="38" t="str">
        <f t="shared" si="181"/>
        <v>CUS13210000</v>
      </c>
      <c r="E3805" s="38" t="s">
        <v>7666</v>
      </c>
      <c r="F3805" s="38"/>
      <c r="G3805" s="38" t="s">
        <v>259</v>
      </c>
      <c r="H3805" s="38" t="s">
        <v>7570</v>
      </c>
      <c r="I3805" s="40" t="s">
        <v>7571</v>
      </c>
      <c r="J3805" s="40"/>
      <c r="K3805" s="40" t="str">
        <f t="shared" si="182"/>
        <v>Features and Benefits</v>
      </c>
      <c r="L3805" s="41" t="s">
        <v>7572</v>
      </c>
      <c r="M3805" s="40" t="s">
        <v>7573</v>
      </c>
      <c r="N3805" s="40" t="s">
        <v>4152</v>
      </c>
      <c r="O3805" s="40" t="s">
        <v>7687</v>
      </c>
    </row>
    <row r="3806" spans="2:15" ht="30" customHeight="1">
      <c r="B3806" s="38">
        <v>3805</v>
      </c>
      <c r="C3806" s="39" t="str">
        <f t="shared" si="180"/>
        <v>CUS13210000.LABEL.INTEREST_RATE</v>
      </c>
      <c r="D3806" s="38" t="str">
        <f t="shared" si="181"/>
        <v>CUS13210000</v>
      </c>
      <c r="E3806" s="38" t="s">
        <v>7666</v>
      </c>
      <c r="F3806" s="38"/>
      <c r="G3806" s="38" t="s">
        <v>259</v>
      </c>
      <c r="H3806" s="38" t="s">
        <v>3831</v>
      </c>
      <c r="I3806" s="40" t="s">
        <v>3832</v>
      </c>
      <c r="J3806" s="40"/>
      <c r="K3806" s="40" t="str">
        <f t="shared" si="182"/>
        <v>Interest Rate</v>
      </c>
      <c r="L3806" s="41" t="s">
        <v>2522</v>
      </c>
      <c r="M3806" s="40" t="s">
        <v>2776</v>
      </c>
      <c r="N3806" s="40" t="s">
        <v>7581</v>
      </c>
      <c r="O3806" s="40" t="s">
        <v>3833</v>
      </c>
    </row>
    <row r="3807" spans="2:15" ht="30" customHeight="1">
      <c r="B3807" s="38">
        <v>3806</v>
      </c>
      <c r="C3807" s="39" t="str">
        <f t="shared" si="180"/>
        <v>CUS13210000.LABEL.CURRENCY</v>
      </c>
      <c r="D3807" s="38" t="str">
        <f t="shared" si="181"/>
        <v>CUS13210000</v>
      </c>
      <c r="E3807" s="38" t="s">
        <v>7666</v>
      </c>
      <c r="F3807" s="38"/>
      <c r="G3807" s="38" t="s">
        <v>259</v>
      </c>
      <c r="H3807" s="38" t="s">
        <v>4813</v>
      </c>
      <c r="I3807" s="40" t="s">
        <v>4814</v>
      </c>
      <c r="J3807" s="40"/>
      <c r="K3807" s="40" t="str">
        <f t="shared" si="182"/>
        <v>Currency</v>
      </c>
      <c r="L3807" s="41" t="s">
        <v>4815</v>
      </c>
      <c r="M3807" s="40" t="s">
        <v>4816</v>
      </c>
      <c r="N3807" s="40" t="s">
        <v>4817</v>
      </c>
      <c r="O3807" s="40" t="s">
        <v>4818</v>
      </c>
    </row>
    <row r="3808" spans="2:15" ht="30" customHeight="1">
      <c r="B3808" s="38">
        <v>3807</v>
      </c>
      <c r="C3808" s="39" t="str">
        <f t="shared" si="180"/>
        <v>CUS13210000.LABEL.INTEREST_RATE_PA</v>
      </c>
      <c r="D3808" s="38" t="str">
        <f t="shared" si="181"/>
        <v>CUS13210000</v>
      </c>
      <c r="E3808" s="38" t="s">
        <v>7666</v>
      </c>
      <c r="F3808" s="38"/>
      <c r="G3808" s="38" t="s">
        <v>259</v>
      </c>
      <c r="H3808" s="38" t="s">
        <v>7582</v>
      </c>
      <c r="I3808" s="40" t="s">
        <v>7583</v>
      </c>
      <c r="J3808" s="40"/>
      <c r="K3808" s="40" t="str">
        <f t="shared" si="182"/>
        <v>Interest Rate (p.a)</v>
      </c>
      <c r="L3808" s="41" t="s">
        <v>7584</v>
      </c>
      <c r="M3808" s="40" t="s">
        <v>2776</v>
      </c>
      <c r="N3808" s="40" t="s">
        <v>7585</v>
      </c>
      <c r="O3808" s="40" t="s">
        <v>7688</v>
      </c>
    </row>
    <row r="3809" spans="2:15" ht="30" customHeight="1">
      <c r="B3809" s="38">
        <v>3808</v>
      </c>
      <c r="C3809" s="39" t="str">
        <f t="shared" si="180"/>
        <v>CUS13210000.MESSAGE.WHEN_YOU_WANT_TO_PAY_JUST_SCAN</v>
      </c>
      <c r="D3809" s="38" t="str">
        <f t="shared" si="181"/>
        <v>CUS13210000</v>
      </c>
      <c r="E3809" s="38" t="s">
        <v>7666</v>
      </c>
      <c r="F3809" s="38"/>
      <c r="G3809" s="38" t="s">
        <v>1019</v>
      </c>
      <c r="H3809" s="38" t="s">
        <v>7521</v>
      </c>
      <c r="I3809" s="40" t="s">
        <v>7522</v>
      </c>
      <c r="J3809" s="40"/>
      <c r="K3809" s="40" t="str">
        <f t="shared" si="182"/>
        <v>When you want to pay, just scan the QR.</v>
      </c>
      <c r="L3809" s="41" t="s">
        <v>7523</v>
      </c>
      <c r="M3809" s="40" t="s">
        <v>7524</v>
      </c>
      <c r="N3809" s="40" t="s">
        <v>7689</v>
      </c>
      <c r="O3809" s="40" t="s">
        <v>7526</v>
      </c>
    </row>
    <row r="3810" spans="2:15" ht="30" customHeight="1">
      <c r="B3810" s="38">
        <v>3809</v>
      </c>
      <c r="C3810" s="39" t="str">
        <f t="shared" si="180"/>
        <v>CUS13210000.MESSAGE.YOUR_CHILD_CAN_TOP_UP_THEIR_PH</v>
      </c>
      <c r="D3810" s="38" t="str">
        <f t="shared" si="181"/>
        <v>CUS13210000</v>
      </c>
      <c r="E3810" s="38" t="s">
        <v>7666</v>
      </c>
      <c r="F3810" s="38"/>
      <c r="G3810" s="38" t="s">
        <v>1019</v>
      </c>
      <c r="H3810" s="38" t="s">
        <v>7690</v>
      </c>
      <c r="I3810" s="40" t="s">
        <v>7691</v>
      </c>
      <c r="J3810" s="40"/>
      <c r="K3810" s="40" t="str">
        <f t="shared" si="182"/>
        <v>Your child can top up their phone by themselves.</v>
      </c>
      <c r="L3810" s="41" t="s">
        <v>7692</v>
      </c>
      <c r="M3810" s="40" t="s">
        <v>7693</v>
      </c>
      <c r="N3810" s="40" t="s">
        <v>7694</v>
      </c>
      <c r="O3810" s="40" t="s">
        <v>7695</v>
      </c>
    </row>
    <row r="3811" spans="2:15" ht="30" customHeight="1">
      <c r="B3811" s="38">
        <v>3810</v>
      </c>
      <c r="C3811" s="39" t="str">
        <f t="shared" si="180"/>
        <v>CUS13210000.MESSAGE.PARENTAL_MONITORING_AND_CONTRO</v>
      </c>
      <c r="D3811" s="38" t="str">
        <f t="shared" si="181"/>
        <v>CUS13210000</v>
      </c>
      <c r="E3811" s="38" t="s">
        <v>7666</v>
      </c>
      <c r="F3811" s="38"/>
      <c r="G3811" s="38" t="s">
        <v>1019</v>
      </c>
      <c r="H3811" s="38" t="s">
        <v>7696</v>
      </c>
      <c r="I3811" s="40" t="s">
        <v>7697</v>
      </c>
      <c r="J3811" s="40"/>
      <c r="K3811" s="40" t="str">
        <f t="shared" si="182"/>
        <v>Parental monitoring and control over child's banking activities</v>
      </c>
      <c r="L3811" s="41" t="s">
        <v>7698</v>
      </c>
      <c r="M3811" s="40" t="s">
        <v>7699</v>
      </c>
      <c r="N3811" s="40" t="s">
        <v>7700</v>
      </c>
      <c r="O3811" s="40" t="s">
        <v>7701</v>
      </c>
    </row>
    <row r="3812" spans="2:15" ht="30" customHeight="1">
      <c r="B3812" s="38">
        <v>3811</v>
      </c>
      <c r="C3812" s="39" t="str">
        <f t="shared" si="180"/>
        <v>CUS13210000.MESSAGE.PARENTS_CAN_SET_SPENDING_LIMIT</v>
      </c>
      <c r="D3812" s="38" t="str">
        <f t="shared" si="181"/>
        <v>CUS13210000</v>
      </c>
      <c r="E3812" s="38" t="s">
        <v>7666</v>
      </c>
      <c r="F3812" s="38"/>
      <c r="G3812" s="38" t="s">
        <v>1019</v>
      </c>
      <c r="H3812" s="38" t="s">
        <v>7702</v>
      </c>
      <c r="I3812" s="40" t="s">
        <v>7703</v>
      </c>
      <c r="J3812" s="40"/>
      <c r="K3812" s="40" t="str">
        <f t="shared" si="182"/>
        <v>Parents can Set spending limits and receive real-time</v>
      </c>
      <c r="L3812" s="41" t="s">
        <v>7704</v>
      </c>
      <c r="M3812" s="40" t="s">
        <v>7705</v>
      </c>
      <c r="N3812" s="40" t="s">
        <v>7706</v>
      </c>
      <c r="O3812" s="40" t="s">
        <v>7707</v>
      </c>
    </row>
    <row r="3813" spans="2:15" ht="30" customHeight="1">
      <c r="B3813" s="38">
        <v>3812</v>
      </c>
      <c r="C3813" s="39" t="str">
        <f t="shared" si="180"/>
        <v>CUS13210000.MESSAGE.LET_YOUR_LOVELY_CHILD_KNOW_HOW</v>
      </c>
      <c r="D3813" s="38" t="str">
        <f t="shared" si="181"/>
        <v>CUS13210000</v>
      </c>
      <c r="E3813" s="38" t="s">
        <v>7666</v>
      </c>
      <c r="F3813" s="38"/>
      <c r="G3813" s="38" t="s">
        <v>1019</v>
      </c>
      <c r="H3813" s="38" t="s">
        <v>7708</v>
      </c>
      <c r="I3813" s="40" t="s">
        <v>7709</v>
      </c>
      <c r="J3813" s="40"/>
      <c r="K3813" s="40" t="str">
        <f t="shared" si="182"/>
        <v>Let your lovely child know how to manage money.</v>
      </c>
      <c r="L3813" s="41" t="s">
        <v>7710</v>
      </c>
      <c r="M3813" s="40" t="s">
        <v>7711</v>
      </c>
      <c r="N3813" s="40" t="s">
        <v>7712</v>
      </c>
      <c r="O3813" s="40" t="s">
        <v>7713</v>
      </c>
    </row>
    <row r="3814" spans="2:15" ht="30" customHeight="1">
      <c r="B3814" s="38">
        <v>3813</v>
      </c>
      <c r="C3814" s="39" t="str">
        <f t="shared" si="180"/>
        <v>CUS13210000.BUTTON.CONTINUE</v>
      </c>
      <c r="D3814" s="38" t="str">
        <f t="shared" si="181"/>
        <v>CUS13210000</v>
      </c>
      <c r="E3814" s="38" t="s">
        <v>7666</v>
      </c>
      <c r="F3814" s="38"/>
      <c r="G3814" s="38" t="s">
        <v>13</v>
      </c>
      <c r="H3814" s="38" t="s">
        <v>44</v>
      </c>
      <c r="I3814" s="40" t="s">
        <v>45</v>
      </c>
      <c r="J3814" s="40"/>
      <c r="K3814" s="40" t="str">
        <f t="shared" si="182"/>
        <v>Continue</v>
      </c>
      <c r="L3814" s="41" t="s">
        <v>46</v>
      </c>
      <c r="M3814" s="40" t="s">
        <v>21</v>
      </c>
      <c r="N3814" s="40" t="s">
        <v>4345</v>
      </c>
      <c r="O3814" s="40" t="s">
        <v>48</v>
      </c>
    </row>
    <row r="3815" spans="2:15" ht="30" customHeight="1">
      <c r="B3815" s="38">
        <v>3814</v>
      </c>
      <c r="C3815" s="39" t="str">
        <f t="shared" si="180"/>
        <v>CUS13220000.TITLE.OPEN_JUNIOR_SAVINGS_ACCOUNT</v>
      </c>
      <c r="D3815" s="38" t="str">
        <f t="shared" si="181"/>
        <v>CUS13220000</v>
      </c>
      <c r="E3815" s="38" t="s">
        <v>7714</v>
      </c>
      <c r="F3815" s="38"/>
      <c r="G3815" s="38" t="s">
        <v>1271</v>
      </c>
      <c r="H3815" s="38" t="s">
        <v>7715</v>
      </c>
      <c r="I3815" s="40" t="s">
        <v>7716</v>
      </c>
      <c r="J3815" s="40"/>
      <c r="K3815" s="40" t="str">
        <f t="shared" si="182"/>
        <v>Open Junior Savings Account</v>
      </c>
      <c r="L3815" s="41" t="s">
        <v>7717</v>
      </c>
      <c r="M3815" s="40" t="s">
        <v>7718</v>
      </c>
      <c r="N3815" s="40" t="s">
        <v>7719</v>
      </c>
      <c r="O3815" s="40" t="s">
        <v>7720</v>
      </c>
    </row>
    <row r="3816" spans="2:15" ht="30" customHeight="1">
      <c r="B3816" s="38">
        <v>3815</v>
      </c>
      <c r="C3816" s="39" t="str">
        <f t="shared" si="180"/>
        <v>CUS13220000.BUTTON.CANCEL</v>
      </c>
      <c r="D3816" s="38" t="str">
        <f t="shared" si="181"/>
        <v>CUS13220000</v>
      </c>
      <c r="E3816" s="38" t="s">
        <v>7714</v>
      </c>
      <c r="F3816" s="38"/>
      <c r="G3816" s="38" t="s">
        <v>13</v>
      </c>
      <c r="H3816" s="38" t="s">
        <v>24</v>
      </c>
      <c r="I3816" s="40" t="s">
        <v>25</v>
      </c>
      <c r="J3816" s="40"/>
      <c r="K3816" s="40" t="str">
        <f t="shared" si="182"/>
        <v>Cancel</v>
      </c>
      <c r="L3816" s="41" t="s">
        <v>26</v>
      </c>
      <c r="M3816" s="40" t="s">
        <v>27</v>
      </c>
      <c r="N3816" s="40" t="s">
        <v>260</v>
      </c>
      <c r="O3816" s="40" t="s">
        <v>28</v>
      </c>
    </row>
    <row r="3817" spans="2:15" ht="30" customHeight="1">
      <c r="B3817" s="38">
        <v>3816</v>
      </c>
      <c r="C3817" s="39" t="str">
        <f t="shared" si="180"/>
        <v>CUS13220000.BUTTON.CONTACTS</v>
      </c>
      <c r="D3817" s="38" t="str">
        <f t="shared" si="181"/>
        <v>CUS13220000</v>
      </c>
      <c r="E3817" s="38" t="s">
        <v>7714</v>
      </c>
      <c r="F3817" s="38"/>
      <c r="G3817" s="38" t="s">
        <v>13</v>
      </c>
      <c r="H3817" s="38" t="s">
        <v>3898</v>
      </c>
      <c r="I3817" s="40" t="s">
        <v>3899</v>
      </c>
      <c r="J3817" s="40"/>
      <c r="K3817" s="40" t="str">
        <f t="shared" si="182"/>
        <v>Contacts</v>
      </c>
      <c r="L3817" s="41" t="s">
        <v>3900</v>
      </c>
      <c r="M3817" s="40" t="s">
        <v>3901</v>
      </c>
      <c r="N3817" s="40" t="s">
        <v>3902</v>
      </c>
      <c r="O3817" s="40" t="s">
        <v>3903</v>
      </c>
    </row>
    <row r="3818" spans="2:15" ht="30" customHeight="1">
      <c r="B3818" s="38">
        <v>3817</v>
      </c>
      <c r="C3818" s="39" t="str">
        <f t="shared" si="180"/>
        <v>CUS13220000.BUTTON.NEXT</v>
      </c>
      <c r="D3818" s="38" t="str">
        <f t="shared" si="181"/>
        <v>CUS13220000</v>
      </c>
      <c r="E3818" s="38" t="s">
        <v>7714</v>
      </c>
      <c r="F3818" s="38"/>
      <c r="G3818" s="38" t="s">
        <v>13</v>
      </c>
      <c r="H3818" s="38" t="s">
        <v>18</v>
      </c>
      <c r="I3818" s="40" t="s">
        <v>19</v>
      </c>
      <c r="J3818" s="40"/>
      <c r="K3818" s="40" t="str">
        <f t="shared" si="182"/>
        <v>Next</v>
      </c>
      <c r="L3818" s="41" t="s">
        <v>20</v>
      </c>
      <c r="M3818" s="40" t="s">
        <v>21</v>
      </c>
      <c r="N3818" s="40" t="s">
        <v>22</v>
      </c>
      <c r="O3818" s="40" t="s">
        <v>23</v>
      </c>
    </row>
    <row r="3819" spans="2:15" ht="30" customHeight="1">
      <c r="B3819" s="38">
        <v>3818</v>
      </c>
      <c r="C3819" s="39" t="str">
        <f t="shared" si="180"/>
        <v>CUS13220000.LABEL.CURRENCY</v>
      </c>
      <c r="D3819" s="38" t="str">
        <f t="shared" si="181"/>
        <v>CUS13220000</v>
      </c>
      <c r="E3819" s="38" t="s">
        <v>7714</v>
      </c>
      <c r="F3819" s="38"/>
      <c r="G3819" s="38" t="s">
        <v>259</v>
      </c>
      <c r="H3819" s="38" t="s">
        <v>4813</v>
      </c>
      <c r="I3819" s="40" t="s">
        <v>4813</v>
      </c>
      <c r="J3819" s="40"/>
      <c r="K3819" s="40" t="str">
        <f t="shared" si="182"/>
        <v>CURRENCY</v>
      </c>
      <c r="L3819" s="41" t="s">
        <v>4815</v>
      </c>
      <c r="M3819" s="40" t="s">
        <v>4816</v>
      </c>
      <c r="N3819" s="40" t="s">
        <v>4817</v>
      </c>
      <c r="O3819" s="40" t="s">
        <v>4818</v>
      </c>
    </row>
    <row r="3820" spans="2:15" ht="30" customHeight="1">
      <c r="B3820" s="38">
        <v>3819</v>
      </c>
      <c r="C3820" s="39" t="str">
        <f t="shared" si="180"/>
        <v>CUS13220000.LABEL.MAXIMUM_INTERESTPA</v>
      </c>
      <c r="D3820" s="38" t="str">
        <f t="shared" si="181"/>
        <v>CUS13220000</v>
      </c>
      <c r="E3820" s="38" t="s">
        <v>7714</v>
      </c>
      <c r="F3820" s="38"/>
      <c r="G3820" s="38" t="s">
        <v>259</v>
      </c>
      <c r="H3820" s="38" t="s">
        <v>7593</v>
      </c>
      <c r="I3820" s="40" t="s">
        <v>7594</v>
      </c>
      <c r="J3820" s="40"/>
      <c r="K3820" s="40" t="str">
        <f t="shared" si="182"/>
        <v>Maximum Interest(p.a):</v>
      </c>
      <c r="L3820" s="41" t="s">
        <v>7595</v>
      </c>
      <c r="M3820" s="40" t="s">
        <v>7355</v>
      </c>
      <c r="N3820" s="40" t="s">
        <v>7596</v>
      </c>
      <c r="O3820" s="40" t="s">
        <v>7597</v>
      </c>
    </row>
    <row r="3821" spans="2:15" ht="30" customHeight="1">
      <c r="B3821" s="38">
        <v>3820</v>
      </c>
      <c r="C3821" s="39" t="str">
        <f t="shared" si="180"/>
        <v>CUS13220000.LABEL.LET_US_KNOW_YOUR_JUNIOR_INFORM</v>
      </c>
      <c r="D3821" s="38" t="str">
        <f t="shared" si="181"/>
        <v>CUS13220000</v>
      </c>
      <c r="E3821" s="38" t="s">
        <v>7714</v>
      </c>
      <c r="F3821" s="38"/>
      <c r="G3821" s="38" t="s">
        <v>259</v>
      </c>
      <c r="H3821" s="38" t="s">
        <v>7721</v>
      </c>
      <c r="I3821" s="40" t="s">
        <v>7722</v>
      </c>
      <c r="J3821" s="40"/>
      <c r="K3821" s="40" t="str">
        <f t="shared" si="182"/>
        <v>Let us know your Junior Information</v>
      </c>
      <c r="L3821" s="41" t="s">
        <v>7723</v>
      </c>
      <c r="M3821" s="40" t="s">
        <v>7724</v>
      </c>
      <c r="N3821" s="40" t="s">
        <v>7725</v>
      </c>
      <c r="O3821" s="40" t="s">
        <v>7726</v>
      </c>
    </row>
    <row r="3822" spans="2:15" ht="30" customHeight="1">
      <c r="B3822" s="38">
        <v>3821</v>
      </c>
      <c r="C3822" s="39" t="str">
        <f t="shared" si="180"/>
        <v>CUS13220000.LABEL.NAME</v>
      </c>
      <c r="D3822" s="38" t="str">
        <f t="shared" si="181"/>
        <v>CUS13220000</v>
      </c>
      <c r="E3822" s="38" t="s">
        <v>7714</v>
      </c>
      <c r="F3822" s="38"/>
      <c r="G3822" s="38" t="s">
        <v>259</v>
      </c>
      <c r="H3822" s="38" t="s">
        <v>7727</v>
      </c>
      <c r="I3822" s="40" t="s">
        <v>7727</v>
      </c>
      <c r="J3822" s="40"/>
      <c r="K3822" s="40" t="str">
        <f t="shared" si="182"/>
        <v>NAME</v>
      </c>
      <c r="L3822" s="41" t="s">
        <v>7728</v>
      </c>
      <c r="M3822" s="40" t="s">
        <v>1682</v>
      </c>
      <c r="N3822" s="40" t="s">
        <v>7729</v>
      </c>
      <c r="O3822" s="40" t="s">
        <v>7730</v>
      </c>
    </row>
    <row r="3823" spans="2:15" ht="30" customHeight="1">
      <c r="B3823" s="38">
        <v>3822</v>
      </c>
      <c r="C3823" s="39" t="str">
        <f t="shared" si="180"/>
        <v>CUS13220000.LABEL.PHONE_NUMBER</v>
      </c>
      <c r="D3823" s="38" t="str">
        <f t="shared" si="181"/>
        <v>CUS13220000</v>
      </c>
      <c r="E3823" s="38" t="s">
        <v>7714</v>
      </c>
      <c r="F3823" s="38"/>
      <c r="G3823" s="38" t="s">
        <v>259</v>
      </c>
      <c r="H3823" s="38" t="s">
        <v>1291</v>
      </c>
      <c r="I3823" s="40" t="s">
        <v>1292</v>
      </c>
      <c r="J3823" s="40"/>
      <c r="K3823" s="40" t="str">
        <f t="shared" si="182"/>
        <v>PHONE NUMBER</v>
      </c>
      <c r="L3823" s="41" t="s">
        <v>1293</v>
      </c>
      <c r="M3823" s="40" t="s">
        <v>1294</v>
      </c>
      <c r="N3823" s="40" t="s">
        <v>1295</v>
      </c>
      <c r="O3823" s="40" t="s">
        <v>1296</v>
      </c>
    </row>
    <row r="3824" spans="2:15" ht="30" customHeight="1">
      <c r="B3824" s="38">
        <v>3823</v>
      </c>
      <c r="C3824" s="39" t="str">
        <f t="shared" si="180"/>
        <v>CUS13220000.LABEL.TERMS_AND_CONDITIONS</v>
      </c>
      <c r="D3824" s="38" t="str">
        <f t="shared" si="181"/>
        <v>CUS13220000</v>
      </c>
      <c r="E3824" s="38" t="s">
        <v>7714</v>
      </c>
      <c r="F3824" s="38"/>
      <c r="G3824" s="38" t="s">
        <v>259</v>
      </c>
      <c r="H3824" s="38" t="s">
        <v>1444</v>
      </c>
      <c r="I3824" s="40" t="s">
        <v>1619</v>
      </c>
      <c r="J3824" s="40"/>
      <c r="K3824" s="40" t="str">
        <f t="shared" si="182"/>
        <v>TERMS AND CONDITIONS</v>
      </c>
      <c r="L3824" s="41" t="s">
        <v>1446</v>
      </c>
      <c r="M3824" s="40" t="s">
        <v>1529</v>
      </c>
      <c r="N3824" s="40" t="s">
        <v>1620</v>
      </c>
      <c r="O3824" s="40" t="s">
        <v>1492</v>
      </c>
    </row>
    <row r="3825" spans="2:15" ht="30" customHeight="1">
      <c r="B3825" s="38">
        <v>3824</v>
      </c>
      <c r="C3825" s="39" t="str">
        <f t="shared" si="180"/>
        <v>CUS13220000.SEGMENT.USD</v>
      </c>
      <c r="D3825" s="38" t="str">
        <f t="shared" si="181"/>
        <v>CUS13220000</v>
      </c>
      <c r="E3825" s="38" t="s">
        <v>7714</v>
      </c>
      <c r="F3825" s="38"/>
      <c r="G3825" s="38" t="s">
        <v>1010</v>
      </c>
      <c r="H3825" s="38" t="s">
        <v>1011</v>
      </c>
      <c r="I3825" s="40" t="s">
        <v>1011</v>
      </c>
      <c r="J3825" s="40"/>
      <c r="K3825" s="40" t="str">
        <f t="shared" si="182"/>
        <v>USD</v>
      </c>
      <c r="L3825" s="41" t="s">
        <v>1012</v>
      </c>
      <c r="M3825" s="40" t="s">
        <v>1013</v>
      </c>
      <c r="N3825" s="40" t="s">
        <v>7598</v>
      </c>
      <c r="O3825" s="40" t="s">
        <v>1014</v>
      </c>
    </row>
    <row r="3826" spans="2:15" ht="30" customHeight="1">
      <c r="B3826" s="38">
        <v>3825</v>
      </c>
      <c r="C3826" s="39" t="str">
        <f t="shared" si="180"/>
        <v>CUS13220000.SEGMENT.KHR</v>
      </c>
      <c r="D3826" s="38" t="str">
        <f t="shared" si="181"/>
        <v>CUS13220000</v>
      </c>
      <c r="E3826" s="38" t="s">
        <v>7714</v>
      </c>
      <c r="F3826" s="38"/>
      <c r="G3826" s="38" t="s">
        <v>1010</v>
      </c>
      <c r="H3826" s="38" t="s">
        <v>1015</v>
      </c>
      <c r="I3826" s="40" t="s">
        <v>1015</v>
      </c>
      <c r="J3826" s="40"/>
      <c r="K3826" s="40" t="str">
        <f t="shared" si="182"/>
        <v>KHR</v>
      </c>
      <c r="L3826" s="41" t="s">
        <v>1016</v>
      </c>
      <c r="M3826" s="40" t="s">
        <v>1017</v>
      </c>
      <c r="N3826" s="40" t="s">
        <v>7599</v>
      </c>
      <c r="O3826" s="40" t="s">
        <v>1018</v>
      </c>
    </row>
    <row r="3827" spans="2:15" ht="30" customHeight="1">
      <c r="B3827" s="38">
        <v>3826</v>
      </c>
      <c r="C3827" s="39" t="str">
        <f t="shared" si="180"/>
        <v>CUS13220000.PLACEHOLDER.ENTER_JUNIORS_FULL_NAME</v>
      </c>
      <c r="D3827" s="38" t="str">
        <f t="shared" si="181"/>
        <v>CUS13220000</v>
      </c>
      <c r="E3827" s="38" t="s">
        <v>7714</v>
      </c>
      <c r="F3827" s="38"/>
      <c r="G3827" s="38" t="s">
        <v>1258</v>
      </c>
      <c r="H3827" s="38" t="s">
        <v>7731</v>
      </c>
      <c r="I3827" s="40" t="s">
        <v>7732</v>
      </c>
      <c r="J3827" s="40"/>
      <c r="K3827" s="40" t="str">
        <f t="shared" si="182"/>
        <v>Enter junior’s full name</v>
      </c>
      <c r="L3827" s="41" t="s">
        <v>7733</v>
      </c>
      <c r="M3827" s="40" t="s">
        <v>7734</v>
      </c>
      <c r="N3827" s="40" t="s">
        <v>7735</v>
      </c>
      <c r="O3827" s="40" t="s">
        <v>7736</v>
      </c>
    </row>
    <row r="3828" spans="2:15" ht="30" customHeight="1">
      <c r="B3828" s="38">
        <v>3827</v>
      </c>
      <c r="C3828" s="39" t="str">
        <f t="shared" si="180"/>
        <v>CUS13220000.PLACEHOLDER.TERMS_AND_CONDITIONS</v>
      </c>
      <c r="D3828" s="38" t="str">
        <f t="shared" si="181"/>
        <v>CUS13220000</v>
      </c>
      <c r="E3828" s="38" t="s">
        <v>7714</v>
      </c>
      <c r="F3828" s="38"/>
      <c r="G3828" s="38" t="s">
        <v>1258</v>
      </c>
      <c r="H3828" s="38" t="s">
        <v>1444</v>
      </c>
      <c r="I3828" s="40" t="s">
        <v>1445</v>
      </c>
      <c r="J3828" s="40"/>
      <c r="K3828" s="40" t="str">
        <f t="shared" si="182"/>
        <v>Terms and Conditions</v>
      </c>
      <c r="L3828" s="41" t="s">
        <v>1446</v>
      </c>
      <c r="M3828" s="40" t="s">
        <v>1447</v>
      </c>
      <c r="N3828" s="40" t="s">
        <v>1448</v>
      </c>
      <c r="O3828" s="40" t="s">
        <v>1492</v>
      </c>
    </row>
    <row r="3829" spans="2:15" ht="30" customHeight="1">
      <c r="B3829" s="38">
        <v>3828</v>
      </c>
      <c r="C3829" s="39" t="str">
        <f t="shared" si="180"/>
        <v>CUS13220000.MESSAGE.WE_RECOMMEND_ENTERING_THE_FULL</v>
      </c>
      <c r="D3829" s="38" t="str">
        <f t="shared" si="181"/>
        <v>CUS13220000</v>
      </c>
      <c r="E3829" s="38" t="s">
        <v>7714</v>
      </c>
      <c r="F3829" s="38"/>
      <c r="G3829" s="38" t="s">
        <v>1019</v>
      </c>
      <c r="H3829" s="38" t="s">
        <v>7737</v>
      </c>
      <c r="I3829" s="40" t="s">
        <v>7738</v>
      </c>
      <c r="J3829" s="40"/>
      <c r="K3829" s="40" t="str">
        <f t="shared" si="182"/>
        <v>We recommend entering the full name of your junior user in English.</v>
      </c>
      <c r="L3829" s="41" t="s">
        <v>7739</v>
      </c>
      <c r="M3829" s="40" t="s">
        <v>7740</v>
      </c>
      <c r="N3829" s="40" t="s">
        <v>7741</v>
      </c>
      <c r="O3829" s="40" t="s">
        <v>7742</v>
      </c>
    </row>
    <row r="3830" spans="2:15" ht="30" customHeight="1">
      <c r="B3830" s="38">
        <v>3829</v>
      </c>
      <c r="C3830" s="39" t="str">
        <f t="shared" si="180"/>
        <v>CUS13260000.TITLE.OPEN_NEW_ACCOUNT</v>
      </c>
      <c r="D3830" s="38" t="str">
        <f t="shared" si="181"/>
        <v>CUS13260000</v>
      </c>
      <c r="E3830" s="38" t="s">
        <v>7743</v>
      </c>
      <c r="F3830" s="38"/>
      <c r="G3830" s="38" t="s">
        <v>1271</v>
      </c>
      <c r="H3830" s="38" t="s">
        <v>7602</v>
      </c>
      <c r="I3830" s="40" t="s">
        <v>7603</v>
      </c>
      <c r="J3830" s="40"/>
      <c r="K3830" s="40" t="str">
        <f t="shared" si="182"/>
        <v>Open New Account</v>
      </c>
      <c r="L3830" s="41" t="s">
        <v>7604</v>
      </c>
      <c r="M3830" s="40" t="s">
        <v>7331</v>
      </c>
      <c r="N3830" s="40" t="s">
        <v>2208</v>
      </c>
      <c r="O3830" s="40" t="s">
        <v>7744</v>
      </c>
    </row>
    <row r="3831" spans="2:15" ht="30" customHeight="1">
      <c r="B3831" s="38">
        <v>3830</v>
      </c>
      <c r="C3831" s="39" t="str">
        <f t="shared" si="180"/>
        <v>CUS13260000.LABEL.DO_YOU_WANT_TO_OPEN_JUNIOR_SAV</v>
      </c>
      <c r="D3831" s="38" t="str">
        <f t="shared" si="181"/>
        <v>CUS13260000</v>
      </c>
      <c r="E3831" s="38" t="s">
        <v>7743</v>
      </c>
      <c r="F3831" s="38"/>
      <c r="G3831" s="38" t="s">
        <v>259</v>
      </c>
      <c r="H3831" s="38" t="s">
        <v>7745</v>
      </c>
      <c r="I3831" s="40" t="s">
        <v>7746</v>
      </c>
      <c r="J3831" s="40"/>
      <c r="K3831" s="40" t="str">
        <f t="shared" si="182"/>
        <v>Do you want to open Junior Savings Account?</v>
      </c>
      <c r="L3831" s="41" t="s">
        <v>7747</v>
      </c>
      <c r="M3831" s="40" t="s">
        <v>7748</v>
      </c>
      <c r="N3831" s="40" t="s">
        <v>7749</v>
      </c>
      <c r="O3831" s="40" t="s">
        <v>7750</v>
      </c>
    </row>
    <row r="3832" spans="2:15" ht="30" customHeight="1">
      <c r="B3832" s="38">
        <v>3831</v>
      </c>
      <c r="C3832" s="39" t="str">
        <f t="shared" si="180"/>
        <v>CUS13260000.LABEL.PRODUCT</v>
      </c>
      <c r="D3832" s="38" t="str">
        <f t="shared" si="181"/>
        <v>CUS13260000</v>
      </c>
      <c r="E3832" s="38" t="s">
        <v>7743</v>
      </c>
      <c r="F3832" s="38"/>
      <c r="G3832" s="38" t="s">
        <v>259</v>
      </c>
      <c r="H3832" s="38" t="s">
        <v>7612</v>
      </c>
      <c r="I3832" s="40" t="s">
        <v>7613</v>
      </c>
      <c r="J3832" s="40"/>
      <c r="K3832" s="40" t="str">
        <f t="shared" si="182"/>
        <v>Product</v>
      </c>
      <c r="L3832" s="41" t="s">
        <v>2042</v>
      </c>
      <c r="M3832" s="40" t="s">
        <v>7614</v>
      </c>
      <c r="N3832" s="40" t="s">
        <v>2599</v>
      </c>
      <c r="O3832" s="40" t="s">
        <v>2044</v>
      </c>
    </row>
    <row r="3833" spans="2:15" ht="30" customHeight="1">
      <c r="B3833" s="38">
        <v>3832</v>
      </c>
      <c r="C3833" s="39" t="str">
        <f t="shared" si="180"/>
        <v>CUS13260000.LABEL.JUNIOR_SAVINGS_ACCOUNT_PERSONA</v>
      </c>
      <c r="D3833" s="38" t="str">
        <f t="shared" si="181"/>
        <v>CUS13260000</v>
      </c>
      <c r="E3833" s="38" t="s">
        <v>7743</v>
      </c>
      <c r="F3833" s="38"/>
      <c r="G3833" s="38" t="s">
        <v>259</v>
      </c>
      <c r="H3833" s="38" t="s">
        <v>7751</v>
      </c>
      <c r="I3833" s="40" t="s">
        <v>7752</v>
      </c>
      <c r="J3833" s="40"/>
      <c r="K3833" s="40" t="str">
        <f t="shared" si="182"/>
        <v>Junior Savings Account Personal Resident</v>
      </c>
      <c r="L3833" s="41" t="s">
        <v>7753</v>
      </c>
      <c r="M3833" s="40" t="s">
        <v>7753</v>
      </c>
      <c r="N3833" s="40" t="s">
        <v>7754</v>
      </c>
      <c r="O3833" s="40" t="s">
        <v>7755</v>
      </c>
    </row>
    <row r="3834" spans="2:15" ht="30" customHeight="1">
      <c r="B3834" s="38">
        <v>3833</v>
      </c>
      <c r="C3834" s="39" t="str">
        <f t="shared" si="180"/>
        <v>CUS13260000.LABEL.CURRENCY</v>
      </c>
      <c r="D3834" s="38" t="str">
        <f t="shared" si="181"/>
        <v>CUS13260000</v>
      </c>
      <c r="E3834" s="38" t="s">
        <v>7743</v>
      </c>
      <c r="F3834" s="38"/>
      <c r="G3834" s="38" t="s">
        <v>259</v>
      </c>
      <c r="H3834" s="38" t="s">
        <v>4813</v>
      </c>
      <c r="I3834" s="40" t="s">
        <v>4814</v>
      </c>
      <c r="J3834" s="40"/>
      <c r="K3834" s="40" t="str">
        <f t="shared" si="182"/>
        <v>Currency</v>
      </c>
      <c r="L3834" s="41" t="s">
        <v>4815</v>
      </c>
      <c r="M3834" s="40" t="s">
        <v>4816</v>
      </c>
      <c r="N3834" s="40" t="s">
        <v>4817</v>
      </c>
      <c r="O3834" s="40" t="s">
        <v>4818</v>
      </c>
    </row>
    <row r="3835" spans="2:15" ht="30" customHeight="1">
      <c r="B3835" s="38">
        <v>3834</v>
      </c>
      <c r="C3835" s="39" t="str">
        <f t="shared" si="180"/>
        <v>CUS13260000.LABEL.DAILY_SEND_LIMIT</v>
      </c>
      <c r="D3835" s="38" t="str">
        <f t="shared" si="181"/>
        <v>CUS13260000</v>
      </c>
      <c r="E3835" s="38" t="s">
        <v>7743</v>
      </c>
      <c r="F3835" s="38"/>
      <c r="G3835" s="38" t="s">
        <v>259</v>
      </c>
      <c r="H3835" s="38" t="s">
        <v>7652</v>
      </c>
      <c r="I3835" s="40" t="s">
        <v>7756</v>
      </c>
      <c r="J3835" s="40"/>
      <c r="K3835" s="40" t="str">
        <f t="shared" si="182"/>
        <v>Daily Send limit</v>
      </c>
      <c r="L3835" s="41" t="s">
        <v>7628</v>
      </c>
      <c r="M3835" s="40" t="s">
        <v>7623</v>
      </c>
      <c r="N3835" s="40" t="s">
        <v>7624</v>
      </c>
      <c r="O3835" s="40" t="s">
        <v>7625</v>
      </c>
    </row>
    <row r="3836" spans="2:15" ht="30" customHeight="1">
      <c r="B3836" s="38">
        <v>3835</v>
      </c>
      <c r="C3836" s="39" t="str">
        <f t="shared" si="180"/>
        <v>CUS13260000.LABEL.UP_TO_</v>
      </c>
      <c r="D3836" s="38" t="str">
        <f t="shared" si="181"/>
        <v>CUS13260000</v>
      </c>
      <c r="E3836" s="38" t="s">
        <v>7743</v>
      </c>
      <c r="F3836" s="38"/>
      <c r="G3836" s="38" t="s">
        <v>259</v>
      </c>
      <c r="H3836" s="38" t="s">
        <v>7629</v>
      </c>
      <c r="I3836" s="40" t="s">
        <v>7630</v>
      </c>
      <c r="J3836" s="40"/>
      <c r="K3836" s="40" t="str">
        <f t="shared" si="182"/>
        <v xml:space="preserve">Up to </v>
      </c>
      <c r="L3836" s="41" t="s">
        <v>2339</v>
      </c>
      <c r="M3836" s="40" t="s">
        <v>2212</v>
      </c>
      <c r="N3836" s="40" t="s">
        <v>7630</v>
      </c>
      <c r="O3836" s="40" t="s">
        <v>7631</v>
      </c>
    </row>
    <row r="3837" spans="2:15" ht="30" customHeight="1">
      <c r="B3837" s="38">
        <v>3836</v>
      </c>
      <c r="C3837" s="39" t="str">
        <f t="shared" si="180"/>
        <v>CUS13260000.LABEL.DAILY_TRANSFER_LIMIT</v>
      </c>
      <c r="D3837" s="38" t="str">
        <f t="shared" si="181"/>
        <v>CUS13260000</v>
      </c>
      <c r="E3837" s="38" t="s">
        <v>7743</v>
      </c>
      <c r="F3837" s="38"/>
      <c r="G3837" s="38" t="s">
        <v>259</v>
      </c>
      <c r="H3837" s="38" t="s">
        <v>7626</v>
      </c>
      <c r="I3837" s="40" t="s">
        <v>7627</v>
      </c>
      <c r="J3837" s="40"/>
      <c r="K3837" s="40" t="str">
        <f t="shared" si="182"/>
        <v>Daily Send Limit</v>
      </c>
      <c r="L3837" s="41" t="s">
        <v>7628</v>
      </c>
      <c r="M3837" s="40" t="s">
        <v>7623</v>
      </c>
      <c r="N3837" s="40" t="s">
        <v>7627</v>
      </c>
      <c r="O3837" s="40" t="s">
        <v>7625</v>
      </c>
    </row>
    <row r="3838" spans="2:15" ht="30" customHeight="1">
      <c r="B3838" s="38">
        <v>3837</v>
      </c>
      <c r="C3838" s="39" t="str">
        <f t="shared" si="180"/>
        <v>CUS13260000.BUTTON.CANCEL</v>
      </c>
      <c r="D3838" s="38" t="str">
        <f t="shared" si="181"/>
        <v>CUS13260000</v>
      </c>
      <c r="E3838" s="38" t="s">
        <v>7743</v>
      </c>
      <c r="F3838" s="38"/>
      <c r="G3838" s="38" t="s">
        <v>13</v>
      </c>
      <c r="H3838" s="38" t="s">
        <v>24</v>
      </c>
      <c r="I3838" s="40" t="s">
        <v>25</v>
      </c>
      <c r="J3838" s="40"/>
      <c r="K3838" s="40" t="str">
        <f t="shared" si="182"/>
        <v>Cancel</v>
      </c>
      <c r="L3838" s="41" t="s">
        <v>26</v>
      </c>
      <c r="M3838" s="40" t="s">
        <v>27</v>
      </c>
      <c r="N3838" s="40" t="s">
        <v>260</v>
      </c>
      <c r="O3838" s="40" t="s">
        <v>28</v>
      </c>
    </row>
    <row r="3839" spans="2:15" ht="30" customHeight="1">
      <c r="B3839" s="38">
        <v>3838</v>
      </c>
      <c r="C3839" s="39" t="str">
        <f t="shared" si="180"/>
        <v>CUS13260000.BUTTON.OPEN_ACCOUNT</v>
      </c>
      <c r="D3839" s="38" t="str">
        <f t="shared" si="181"/>
        <v>CUS13260000</v>
      </c>
      <c r="E3839" s="38" t="s">
        <v>7743</v>
      </c>
      <c r="F3839" s="38"/>
      <c r="G3839" s="38" t="s">
        <v>13</v>
      </c>
      <c r="H3839" s="38" t="s">
        <v>7632</v>
      </c>
      <c r="I3839" s="40" t="s">
        <v>7633</v>
      </c>
      <c r="J3839" s="40"/>
      <c r="K3839" s="40" t="str">
        <f t="shared" si="182"/>
        <v>Open Account</v>
      </c>
      <c r="L3839" s="41" t="s">
        <v>7634</v>
      </c>
      <c r="M3839" s="40" t="s">
        <v>7635</v>
      </c>
      <c r="N3839" s="40" t="s">
        <v>7636</v>
      </c>
      <c r="O3839" s="40" t="s">
        <v>7757</v>
      </c>
    </row>
    <row r="3840" spans="2:15" ht="30" customHeight="1">
      <c r="B3840" s="38">
        <v>3839</v>
      </c>
      <c r="C3840" s="39" t="str">
        <f t="shared" si="180"/>
        <v>CUS13280000.TITLE.OPEN_NEW_ACCOUNT</v>
      </c>
      <c r="D3840" s="38" t="str">
        <f t="shared" si="181"/>
        <v>CUS13280000</v>
      </c>
      <c r="E3840" s="38" t="s">
        <v>7758</v>
      </c>
      <c r="F3840" s="38"/>
      <c r="G3840" s="38" t="s">
        <v>1271</v>
      </c>
      <c r="H3840" s="38" t="s">
        <v>7602</v>
      </c>
      <c r="I3840" s="40" t="s">
        <v>7603</v>
      </c>
      <c r="J3840" s="40"/>
      <c r="K3840" s="40" t="str">
        <f t="shared" si="182"/>
        <v>Open New Account</v>
      </c>
      <c r="L3840" s="41" t="s">
        <v>7604</v>
      </c>
      <c r="M3840" s="40" t="s">
        <v>7331</v>
      </c>
      <c r="N3840" s="40" t="s">
        <v>2208</v>
      </c>
      <c r="O3840" s="40" t="s">
        <v>7639</v>
      </c>
    </row>
    <row r="3841" spans="2:15" ht="30" customHeight="1">
      <c r="B3841" s="38">
        <v>3840</v>
      </c>
      <c r="C3841" s="39" t="str">
        <f t="shared" si="180"/>
        <v>CUS13280000.LABEL.THANK_YOU_FOR_OPENING_YOUR_JUN</v>
      </c>
      <c r="D3841" s="38" t="str">
        <f t="shared" si="181"/>
        <v>CUS13280000</v>
      </c>
      <c r="E3841" s="38" t="s">
        <v>7758</v>
      </c>
      <c r="F3841" s="38"/>
      <c r="G3841" s="38" t="s">
        <v>259</v>
      </c>
      <c r="H3841" s="38" t="s">
        <v>7759</v>
      </c>
      <c r="I3841" s="40" t="s">
        <v>7760</v>
      </c>
      <c r="J3841" s="40"/>
      <c r="K3841" s="40" t="str">
        <f t="shared" si="182"/>
        <v>Thank you for opening your Junior Savings Account</v>
      </c>
      <c r="L3841" s="41" t="s">
        <v>7761</v>
      </c>
      <c r="M3841" s="40" t="s">
        <v>7762</v>
      </c>
      <c r="N3841" s="40" t="s">
        <v>7763</v>
      </c>
      <c r="O3841" s="40" t="s">
        <v>7764</v>
      </c>
    </row>
    <row r="3842" spans="2:15" ht="30" customHeight="1">
      <c r="B3842" s="38">
        <v>3841</v>
      </c>
      <c r="C3842" s="39" t="str">
        <f t="shared" ref="C3842:C3905" si="183">E3842&amp;"."&amp;G3842&amp;"."&amp;H3842</f>
        <v>CUS13280000.LABEL.JUNIORS_NAME</v>
      </c>
      <c r="D3842" s="38" t="str">
        <f t="shared" ref="D3842:D3905" si="184">IF(F3842&lt;&gt;"", F3842, E3842)</f>
        <v>CUS13280000</v>
      </c>
      <c r="E3842" s="38" t="s">
        <v>7758</v>
      </c>
      <c r="F3842" s="38"/>
      <c r="G3842" s="38" t="s">
        <v>259</v>
      </c>
      <c r="H3842" s="38" t="s">
        <v>7765</v>
      </c>
      <c r="I3842" s="40" t="s">
        <v>7766</v>
      </c>
      <c r="J3842" s="40"/>
      <c r="K3842" s="40" t="str">
        <f t="shared" ref="K3842:K3905" si="185">IF(J3842&lt;&gt;"", J3842, I3842)</f>
        <v>Junior’s Name</v>
      </c>
      <c r="L3842" s="41" t="s">
        <v>7767</v>
      </c>
      <c r="M3842" s="40" t="s">
        <v>7768</v>
      </c>
      <c r="N3842" s="40" t="s">
        <v>7769</v>
      </c>
      <c r="O3842" s="40" t="s">
        <v>7770</v>
      </c>
    </row>
    <row r="3843" spans="2:15" ht="30" customHeight="1">
      <c r="B3843" s="38">
        <v>3842</v>
      </c>
      <c r="C3843" s="39" t="str">
        <f t="shared" si="183"/>
        <v>CUS13280000.LABEL.ACCOUNT_NUMBER</v>
      </c>
      <c r="D3843" s="38" t="str">
        <f t="shared" si="184"/>
        <v>CUS13280000</v>
      </c>
      <c r="E3843" s="38" t="s">
        <v>7758</v>
      </c>
      <c r="F3843" s="38"/>
      <c r="G3843" s="38" t="s">
        <v>259</v>
      </c>
      <c r="H3843" s="38" t="s">
        <v>7210</v>
      </c>
      <c r="I3843" s="40" t="s">
        <v>7211</v>
      </c>
      <c r="J3843" s="40"/>
      <c r="K3843" s="40" t="str">
        <f t="shared" si="185"/>
        <v>Account Number</v>
      </c>
      <c r="L3843" s="41" t="s">
        <v>1892</v>
      </c>
      <c r="M3843" s="40" t="s">
        <v>1893</v>
      </c>
      <c r="N3843" s="40" t="s">
        <v>1894</v>
      </c>
      <c r="O3843" s="40" t="s">
        <v>1895</v>
      </c>
    </row>
    <row r="3844" spans="2:15" ht="30" customHeight="1">
      <c r="B3844" s="38">
        <v>3843</v>
      </c>
      <c r="C3844" s="39" t="str">
        <f t="shared" si="183"/>
        <v>CUS13280000.LABEL.PRODUCT</v>
      </c>
      <c r="D3844" s="38" t="str">
        <f t="shared" si="184"/>
        <v>CUS13280000</v>
      </c>
      <c r="E3844" s="38" t="s">
        <v>7758</v>
      </c>
      <c r="F3844" s="38"/>
      <c r="G3844" s="38" t="s">
        <v>259</v>
      </c>
      <c r="H3844" s="38" t="s">
        <v>7612</v>
      </c>
      <c r="I3844" s="40" t="s">
        <v>7613</v>
      </c>
      <c r="J3844" s="40"/>
      <c r="K3844" s="40" t="str">
        <f t="shared" si="185"/>
        <v>Product</v>
      </c>
      <c r="L3844" s="41" t="s">
        <v>2042</v>
      </c>
      <c r="M3844" s="40" t="s">
        <v>7614</v>
      </c>
      <c r="N3844" s="40" t="s">
        <v>2599</v>
      </c>
      <c r="O3844" s="40" t="s">
        <v>2044</v>
      </c>
    </row>
    <row r="3845" spans="2:15" ht="30" customHeight="1">
      <c r="B3845" s="38">
        <v>3844</v>
      </c>
      <c r="C3845" s="39" t="str">
        <f t="shared" si="183"/>
        <v>CUS13280000.LABEL.SAVING_ACCOUNT_PERSONAL_RESIDE</v>
      </c>
      <c r="D3845" s="38" t="str">
        <f t="shared" si="184"/>
        <v>CUS13280000</v>
      </c>
      <c r="E3845" s="38" t="s">
        <v>7758</v>
      </c>
      <c r="F3845" s="38"/>
      <c r="G3845" s="38" t="s">
        <v>259</v>
      </c>
      <c r="H3845" s="38" t="s">
        <v>7615</v>
      </c>
      <c r="I3845" s="40" t="s">
        <v>7616</v>
      </c>
      <c r="J3845" s="40"/>
      <c r="K3845" s="40" t="str">
        <f t="shared" si="185"/>
        <v>Saving Account Personal Resident</v>
      </c>
      <c r="L3845" s="41" t="s">
        <v>7617</v>
      </c>
      <c r="M3845" s="40" t="s">
        <v>7616</v>
      </c>
      <c r="N3845" s="40" t="s">
        <v>7618</v>
      </c>
      <c r="O3845" s="40" t="s">
        <v>7771</v>
      </c>
    </row>
    <row r="3846" spans="2:15" ht="30" customHeight="1">
      <c r="B3846" s="38">
        <v>3845</v>
      </c>
      <c r="C3846" s="39" t="str">
        <f t="shared" si="183"/>
        <v>CUS13280000.LABEL.CURRENCY</v>
      </c>
      <c r="D3846" s="38" t="str">
        <f t="shared" si="184"/>
        <v>CUS13280000</v>
      </c>
      <c r="E3846" s="38" t="s">
        <v>7758</v>
      </c>
      <c r="F3846" s="38"/>
      <c r="G3846" s="38" t="s">
        <v>259</v>
      </c>
      <c r="H3846" s="38" t="s">
        <v>4813</v>
      </c>
      <c r="I3846" s="40" t="s">
        <v>4814</v>
      </c>
      <c r="J3846" s="40"/>
      <c r="K3846" s="40" t="str">
        <f t="shared" si="185"/>
        <v>Currency</v>
      </c>
      <c r="L3846" s="41" t="s">
        <v>4815</v>
      </c>
      <c r="M3846" s="40" t="s">
        <v>4816</v>
      </c>
      <c r="N3846" s="40" t="s">
        <v>4817</v>
      </c>
      <c r="O3846" s="40" t="s">
        <v>4818</v>
      </c>
    </row>
    <row r="3847" spans="2:15" ht="30" customHeight="1">
      <c r="B3847" s="38">
        <v>3846</v>
      </c>
      <c r="C3847" s="39" t="str">
        <f t="shared" si="183"/>
        <v>CUS13280000.LABEL.DAILY_SEND_LIMIT</v>
      </c>
      <c r="D3847" s="38" t="str">
        <f t="shared" si="184"/>
        <v>CUS13280000</v>
      </c>
      <c r="E3847" s="38" t="s">
        <v>7758</v>
      </c>
      <c r="F3847" s="38"/>
      <c r="G3847" s="38" t="s">
        <v>259</v>
      </c>
      <c r="H3847" s="38" t="s">
        <v>7652</v>
      </c>
      <c r="I3847" s="40" t="s">
        <v>7756</v>
      </c>
      <c r="J3847" s="40"/>
      <c r="K3847" s="40" t="str">
        <f t="shared" si="185"/>
        <v>Daily Send limit</v>
      </c>
      <c r="L3847" s="41" t="s">
        <v>7628</v>
      </c>
      <c r="M3847" s="40" t="s">
        <v>7623</v>
      </c>
      <c r="N3847" s="40" t="s">
        <v>7624</v>
      </c>
      <c r="O3847" s="40" t="s">
        <v>7625</v>
      </c>
    </row>
    <row r="3848" spans="2:15" ht="30" customHeight="1">
      <c r="B3848" s="38">
        <v>3847</v>
      </c>
      <c r="C3848" s="39" t="str">
        <f t="shared" si="183"/>
        <v>CUS13280000.LABEL.PHONE_NUMBER</v>
      </c>
      <c r="D3848" s="38" t="str">
        <f t="shared" si="184"/>
        <v>CUS13280000</v>
      </c>
      <c r="E3848" s="38" t="s">
        <v>7758</v>
      </c>
      <c r="F3848" s="38"/>
      <c r="G3848" s="38" t="s">
        <v>259</v>
      </c>
      <c r="H3848" s="38" t="s">
        <v>1291</v>
      </c>
      <c r="I3848" s="40" t="s">
        <v>7772</v>
      </c>
      <c r="J3848" s="40"/>
      <c r="K3848" s="40" t="str">
        <f t="shared" si="185"/>
        <v>Phone Number</v>
      </c>
      <c r="L3848" s="41" t="s">
        <v>1293</v>
      </c>
      <c r="M3848" s="40" t="s">
        <v>1294</v>
      </c>
      <c r="N3848" s="40" t="s">
        <v>1295</v>
      </c>
      <c r="O3848" s="40" t="s">
        <v>1296</v>
      </c>
    </row>
    <row r="3849" spans="2:15" ht="30" customHeight="1">
      <c r="B3849" s="38">
        <v>3848</v>
      </c>
      <c r="C3849" s="39" t="str">
        <f t="shared" si="183"/>
        <v>CUS13280000.LABEL.DAILY_TRANSFER_LIMIT</v>
      </c>
      <c r="D3849" s="38" t="str">
        <f t="shared" si="184"/>
        <v>CUS13280000</v>
      </c>
      <c r="E3849" s="38" t="s">
        <v>7758</v>
      </c>
      <c r="F3849" s="38"/>
      <c r="G3849" s="38" t="s">
        <v>259</v>
      </c>
      <c r="H3849" s="38" t="s">
        <v>7626</v>
      </c>
      <c r="I3849" s="40" t="s">
        <v>7627</v>
      </c>
      <c r="J3849" s="40"/>
      <c r="K3849" s="40" t="str">
        <f t="shared" si="185"/>
        <v>Daily Send Limit</v>
      </c>
      <c r="L3849" s="41" t="s">
        <v>7628</v>
      </c>
      <c r="M3849" s="40" t="s">
        <v>7623</v>
      </c>
      <c r="N3849" s="40" t="s">
        <v>7627</v>
      </c>
      <c r="O3849" s="40" t="s">
        <v>7625</v>
      </c>
    </row>
    <row r="3850" spans="2:15" ht="30" customHeight="1">
      <c r="B3850" s="38">
        <v>3849</v>
      </c>
      <c r="C3850" s="39" t="str">
        <f t="shared" si="183"/>
        <v>CUS13280000.LABEL.UP_TO_</v>
      </c>
      <c r="D3850" s="38" t="str">
        <f t="shared" si="184"/>
        <v>CUS13280000</v>
      </c>
      <c r="E3850" s="38" t="s">
        <v>7758</v>
      </c>
      <c r="F3850" s="38"/>
      <c r="G3850" s="38" t="s">
        <v>259</v>
      </c>
      <c r="H3850" s="38" t="s">
        <v>7629</v>
      </c>
      <c r="I3850" s="40" t="s">
        <v>7630</v>
      </c>
      <c r="J3850" s="40"/>
      <c r="K3850" s="40" t="str">
        <f t="shared" si="185"/>
        <v xml:space="preserve">Up to </v>
      </c>
      <c r="L3850" s="41" t="s">
        <v>2339</v>
      </c>
      <c r="M3850" s="40" t="s">
        <v>2212</v>
      </c>
      <c r="N3850" s="40" t="s">
        <v>7630</v>
      </c>
      <c r="O3850" s="40" t="s">
        <v>7773</v>
      </c>
    </row>
    <row r="3851" spans="2:15" ht="30" customHeight="1">
      <c r="B3851" s="38">
        <v>3850</v>
      </c>
      <c r="C3851" s="39" t="str">
        <f t="shared" si="183"/>
        <v>CUS13280000.LABEL.OPEN_JUNIOR_SAVING_ACCOUNT__HA</v>
      </c>
      <c r="D3851" s="38" t="str">
        <f t="shared" si="184"/>
        <v>CUS13280000</v>
      </c>
      <c r="E3851" s="38" t="s">
        <v>7758</v>
      </c>
      <c r="F3851" s="38"/>
      <c r="G3851" s="38" t="s">
        <v>259</v>
      </c>
      <c r="H3851" s="38" t="s">
        <v>7774</v>
      </c>
      <c r="I3851" s="40" t="s">
        <v>7775</v>
      </c>
      <c r="J3851" s="40"/>
      <c r="K3851" s="40" t="str">
        <f t="shared" si="185"/>
        <v>Open Junior Saving Account has failed. Please try again.</v>
      </c>
      <c r="L3851" s="41" t="s">
        <v>7776</v>
      </c>
      <c r="M3851" s="40" t="s">
        <v>7777</v>
      </c>
      <c r="N3851" s="40" t="s">
        <v>7775</v>
      </c>
      <c r="O3851" s="40" t="s">
        <v>7778</v>
      </c>
    </row>
    <row r="3852" spans="2:15" ht="30" customHeight="1">
      <c r="B3852" s="38">
        <v>3851</v>
      </c>
      <c r="C3852" s="39" t="str">
        <f t="shared" si="183"/>
        <v>CUS13280000.MESSAGE.PLEASE_SHARE_THE_LINK_TO_YOUR_</v>
      </c>
      <c r="D3852" s="38" t="str">
        <f t="shared" si="184"/>
        <v>CUS13280000</v>
      </c>
      <c r="E3852" s="38" t="s">
        <v>7758</v>
      </c>
      <c r="F3852" s="38"/>
      <c r="G3852" s="38" t="s">
        <v>1019</v>
      </c>
      <c r="H3852" s="38" t="s">
        <v>7779</v>
      </c>
      <c r="I3852" s="40" t="s">
        <v>7780</v>
      </c>
      <c r="J3852" s="40"/>
      <c r="K3852" s="40" t="str">
        <f t="shared" si="185"/>
        <v>Please share the link to your junior user. They'll need to activate the mobile app within 48 hours to keep it valid!</v>
      </c>
      <c r="L3852" s="41" t="s">
        <v>7781</v>
      </c>
      <c r="M3852" s="40" t="s">
        <v>7782</v>
      </c>
      <c r="N3852" s="40" t="s">
        <v>7783</v>
      </c>
      <c r="O3852" s="40" t="s">
        <v>7784</v>
      </c>
    </row>
    <row r="3853" spans="2:15" ht="30" customHeight="1">
      <c r="B3853" s="38">
        <v>3852</v>
      </c>
      <c r="C3853" s="39" t="str">
        <f t="shared" si="183"/>
        <v>CUS13280000.MESSAGE.HI_HERES_YOUR_NEW_JUNIOR_SAVIN</v>
      </c>
      <c r="D3853" s="38" t="str">
        <f t="shared" si="184"/>
        <v>CUS13280000</v>
      </c>
      <c r="E3853" s="38" t="s">
        <v>7758</v>
      </c>
      <c r="F3853" s="38"/>
      <c r="G3853" s="38" t="s">
        <v>1019</v>
      </c>
      <c r="H3853" s="38" t="s">
        <v>7785</v>
      </c>
      <c r="I3853" s="40" t="s">
        <v>7786</v>
      </c>
      <c r="J3853" s="40"/>
      <c r="K3853" s="40" t="str">
        <f t="shared" si="185"/>
        <v>Hi there! 🎉 Welcome to your new Junior Savings Account!</v>
      </c>
      <c r="L3853" s="41" t="s">
        <v>7787</v>
      </c>
      <c r="M3853" s="40" t="s">
        <v>7788</v>
      </c>
      <c r="N3853" s="40" t="s">
        <v>7786</v>
      </c>
      <c r="O3853" s="40" t="s">
        <v>7789</v>
      </c>
    </row>
    <row r="3854" spans="2:15" ht="30" customHeight="1">
      <c r="B3854" s="38">
        <v>3853</v>
      </c>
      <c r="C3854" s="39" t="str">
        <f t="shared" si="183"/>
        <v>CUS13280000.MESSAGE.INSTALL_PPCBANK_MOBILE_THEN_CL</v>
      </c>
      <c r="D3854" s="38" t="str">
        <f t="shared" si="184"/>
        <v>CUS13280000</v>
      </c>
      <c r="E3854" s="38" t="s">
        <v>7758</v>
      </c>
      <c r="F3854" s="38"/>
      <c r="G3854" s="38" t="s">
        <v>1019</v>
      </c>
      <c r="H3854" s="38" t="s">
        <v>7790</v>
      </c>
      <c r="I3854" s="40" t="s">
        <v>7791</v>
      </c>
      <c r="J3854" s="40"/>
      <c r="K3854" s="40" t="str">
        <f t="shared" si="185"/>
        <v>Download PPCBANK Mobile, then tap this link to continue: {url}</v>
      </c>
      <c r="L3854" s="41" t="s">
        <v>7792</v>
      </c>
      <c r="M3854" s="40" t="s">
        <v>7793</v>
      </c>
      <c r="N3854" s="40" t="s">
        <v>7791</v>
      </c>
      <c r="O3854" s="40" t="s">
        <v>7794</v>
      </c>
    </row>
    <row r="3855" spans="2:15" ht="30" customHeight="1">
      <c r="B3855" s="38">
        <v>3854</v>
      </c>
      <c r="C3855" s="39" t="str">
        <f t="shared" si="183"/>
        <v>CUS13280000.BUTTON.SET_ACCOUNT_NICKNAME</v>
      </c>
      <c r="D3855" s="38" t="str">
        <f t="shared" si="184"/>
        <v>CUS13280000</v>
      </c>
      <c r="E3855" s="38" t="s">
        <v>7758</v>
      </c>
      <c r="F3855" s="38"/>
      <c r="G3855" s="38" t="s">
        <v>13</v>
      </c>
      <c r="H3855" s="38" t="s">
        <v>7658</v>
      </c>
      <c r="I3855" s="40" t="s">
        <v>7659</v>
      </c>
      <c r="J3855" s="40"/>
      <c r="K3855" s="40" t="str">
        <f t="shared" si="185"/>
        <v>Set Account Nickname</v>
      </c>
      <c r="L3855" s="41" t="s">
        <v>7660</v>
      </c>
      <c r="M3855" s="40" t="s">
        <v>7661</v>
      </c>
      <c r="N3855" s="40" t="s">
        <v>7662</v>
      </c>
      <c r="O3855" s="40" t="s">
        <v>7663</v>
      </c>
    </row>
    <row r="3856" spans="2:15" ht="30" customHeight="1">
      <c r="B3856" s="38">
        <v>3855</v>
      </c>
      <c r="C3856" s="39" t="str">
        <f t="shared" si="183"/>
        <v>CUS13280000.BUTTON.SHARE</v>
      </c>
      <c r="D3856" s="38" t="str">
        <f t="shared" si="184"/>
        <v>CUS13280000</v>
      </c>
      <c r="E3856" s="38" t="s">
        <v>7758</v>
      </c>
      <c r="F3856" s="38"/>
      <c r="G3856" s="38" t="s">
        <v>13</v>
      </c>
      <c r="H3856" s="38" t="s">
        <v>83</v>
      </c>
      <c r="I3856" s="40" t="s">
        <v>84</v>
      </c>
      <c r="J3856" s="40"/>
      <c r="K3856" s="40" t="str">
        <f t="shared" si="185"/>
        <v>Share</v>
      </c>
      <c r="L3856" s="41" t="s">
        <v>85</v>
      </c>
      <c r="M3856" s="40" t="s">
        <v>86</v>
      </c>
      <c r="N3856" s="40" t="s">
        <v>3187</v>
      </c>
      <c r="O3856" s="40" t="s">
        <v>87</v>
      </c>
    </row>
    <row r="3857" spans="2:15" ht="30" customHeight="1">
      <c r="B3857" s="38">
        <v>3856</v>
      </c>
      <c r="C3857" s="39" t="str">
        <f t="shared" si="183"/>
        <v>CUS13280000.BUTTON.OKAY</v>
      </c>
      <c r="D3857" s="38" t="str">
        <f t="shared" si="184"/>
        <v>CUS13280000</v>
      </c>
      <c r="E3857" s="38" t="s">
        <v>7758</v>
      </c>
      <c r="F3857" s="38"/>
      <c r="G3857" s="38" t="s">
        <v>13</v>
      </c>
      <c r="H3857" s="38" t="s">
        <v>34</v>
      </c>
      <c r="I3857" s="40" t="s">
        <v>35</v>
      </c>
      <c r="J3857" s="40"/>
      <c r="K3857" s="40" t="str">
        <f t="shared" si="185"/>
        <v>Okay</v>
      </c>
      <c r="L3857" s="41" t="s">
        <v>15</v>
      </c>
      <c r="M3857" s="40" t="s">
        <v>31</v>
      </c>
      <c r="N3857" s="40" t="s">
        <v>36</v>
      </c>
      <c r="O3857" s="40" t="s">
        <v>4292</v>
      </c>
    </row>
    <row r="3858" spans="2:15" ht="30" customHeight="1">
      <c r="B3858" s="38">
        <v>3857</v>
      </c>
      <c r="C3858" s="39" t="str">
        <f t="shared" si="183"/>
        <v>CUS13298100.TITLE.REQUEST_MONEY</v>
      </c>
      <c r="D3858" s="38" t="str">
        <f t="shared" si="184"/>
        <v>CUS13298100</v>
      </c>
      <c r="E3858" s="38" t="s">
        <v>9104</v>
      </c>
      <c r="F3858" s="38"/>
      <c r="G3858" s="38" t="s">
        <v>1271</v>
      </c>
      <c r="H3858" s="38" t="s">
        <v>9105</v>
      </c>
      <c r="I3858" s="40" t="s">
        <v>9106</v>
      </c>
      <c r="J3858" s="40"/>
      <c r="K3858" s="40" t="str">
        <f t="shared" si="185"/>
        <v>Request Money</v>
      </c>
      <c r="L3858" s="41" t="s">
        <v>9107</v>
      </c>
      <c r="M3858" s="40" t="s">
        <v>8696</v>
      </c>
      <c r="N3858" s="40" t="s">
        <v>8697</v>
      </c>
      <c r="O3858" s="40" t="s">
        <v>9108</v>
      </c>
    </row>
    <row r="3859" spans="2:15" ht="30" customHeight="1">
      <c r="B3859" s="38">
        <v>3858</v>
      </c>
      <c r="C3859" s="39" t="str">
        <f t="shared" si="183"/>
        <v>CUS13298100.BUTTON.CANCEL</v>
      </c>
      <c r="D3859" s="38" t="str">
        <f t="shared" si="184"/>
        <v>CUS13298100</v>
      </c>
      <c r="E3859" s="38" t="s">
        <v>9104</v>
      </c>
      <c r="F3859" s="38"/>
      <c r="G3859" s="38" t="s">
        <v>13</v>
      </c>
      <c r="H3859" s="38" t="s">
        <v>24</v>
      </c>
      <c r="I3859" s="40" t="s">
        <v>25</v>
      </c>
      <c r="J3859" s="40"/>
      <c r="K3859" s="40" t="str">
        <f t="shared" si="185"/>
        <v>Cancel</v>
      </c>
      <c r="L3859" s="41" t="s">
        <v>26</v>
      </c>
      <c r="M3859" s="40" t="s">
        <v>27</v>
      </c>
      <c r="N3859" s="40" t="s">
        <v>260</v>
      </c>
      <c r="O3859" s="40" t="s">
        <v>28</v>
      </c>
    </row>
    <row r="3860" spans="2:15" ht="30" customHeight="1">
      <c r="B3860" s="38">
        <v>3859</v>
      </c>
      <c r="C3860" s="39" t="str">
        <f t="shared" si="183"/>
        <v>CUS13298100.BUTTON.CONFIRM</v>
      </c>
      <c r="D3860" s="38" t="str">
        <f t="shared" si="184"/>
        <v>CUS13298100</v>
      </c>
      <c r="E3860" s="38" t="s">
        <v>9104</v>
      </c>
      <c r="F3860" s="38"/>
      <c r="G3860" s="38" t="s">
        <v>13</v>
      </c>
      <c r="H3860" s="38" t="s">
        <v>29</v>
      </c>
      <c r="I3860" s="40" t="s">
        <v>30</v>
      </c>
      <c r="J3860" s="40"/>
      <c r="K3860" s="40" t="str">
        <f t="shared" si="185"/>
        <v>Confirm</v>
      </c>
      <c r="L3860" s="41" t="s">
        <v>15</v>
      </c>
      <c r="M3860" s="40" t="s">
        <v>31</v>
      </c>
      <c r="N3860" s="40" t="s">
        <v>32</v>
      </c>
      <c r="O3860" s="40" t="s">
        <v>33</v>
      </c>
    </row>
    <row r="3861" spans="2:15" ht="30" customHeight="1">
      <c r="B3861" s="38">
        <v>3860</v>
      </c>
      <c r="C3861" s="39" t="str">
        <f t="shared" si="183"/>
        <v>CUS13298100.BUTTON.REQUEST</v>
      </c>
      <c r="D3861" s="38" t="str">
        <f t="shared" si="184"/>
        <v>CUS13298100</v>
      </c>
      <c r="E3861" s="38" t="s">
        <v>9104</v>
      </c>
      <c r="F3861" s="38"/>
      <c r="G3861" s="38" t="s">
        <v>13</v>
      </c>
      <c r="H3861" s="38" t="s">
        <v>8693</v>
      </c>
      <c r="I3861" s="40" t="s">
        <v>8694</v>
      </c>
      <c r="J3861" s="40"/>
      <c r="K3861" s="40" t="str">
        <f t="shared" si="185"/>
        <v>Request</v>
      </c>
      <c r="L3861" s="41" t="s">
        <v>8695</v>
      </c>
      <c r="M3861" s="40" t="s">
        <v>8652</v>
      </c>
      <c r="N3861" s="40" t="s">
        <v>9109</v>
      </c>
      <c r="O3861" s="40" t="s">
        <v>8698</v>
      </c>
    </row>
    <row r="3862" spans="2:15" ht="30" customHeight="1">
      <c r="B3862" s="38">
        <v>3861</v>
      </c>
      <c r="C3862" s="39" t="str">
        <f t="shared" si="183"/>
        <v>CUS13298100.LABEL.REQUEST_AMOUNT</v>
      </c>
      <c r="D3862" s="38" t="str">
        <f t="shared" si="184"/>
        <v>CUS13298100</v>
      </c>
      <c r="E3862" s="38" t="s">
        <v>9104</v>
      </c>
      <c r="F3862" s="38"/>
      <c r="G3862" s="38" t="s">
        <v>259</v>
      </c>
      <c r="H3862" s="38" t="s">
        <v>3130</v>
      </c>
      <c r="I3862" s="40" t="s">
        <v>3131</v>
      </c>
      <c r="J3862" s="40"/>
      <c r="K3862" s="40" t="str">
        <f t="shared" si="185"/>
        <v>REQUEST AMOUNT</v>
      </c>
      <c r="L3862" s="41" t="s">
        <v>3114</v>
      </c>
      <c r="M3862" s="40" t="s">
        <v>3132</v>
      </c>
      <c r="N3862" s="40" t="s">
        <v>8597</v>
      </c>
      <c r="O3862" s="40" t="s">
        <v>3134</v>
      </c>
    </row>
    <row r="3863" spans="2:15" ht="30" customHeight="1">
      <c r="B3863" s="38">
        <v>3862</v>
      </c>
      <c r="C3863" s="39" t="str">
        <f t="shared" si="183"/>
        <v>CUS13298100.LABEL.REQUEST_REMARKS_OPTIONAL</v>
      </c>
      <c r="D3863" s="38" t="str">
        <f t="shared" si="184"/>
        <v>CUS13298100</v>
      </c>
      <c r="E3863" s="38" t="s">
        <v>9104</v>
      </c>
      <c r="F3863" s="38"/>
      <c r="G3863" s="38" t="s">
        <v>259</v>
      </c>
      <c r="H3863" s="38" t="s">
        <v>9110</v>
      </c>
      <c r="I3863" s="40" t="s">
        <v>9111</v>
      </c>
      <c r="J3863" s="40"/>
      <c r="K3863" s="40" t="str">
        <f t="shared" si="185"/>
        <v>REQUEST REMARKS (Optional)</v>
      </c>
      <c r="L3863" s="41" t="s">
        <v>5265</v>
      </c>
      <c r="M3863" s="40" t="s">
        <v>9112</v>
      </c>
      <c r="N3863" s="40" t="s">
        <v>9113</v>
      </c>
      <c r="O3863" s="40" t="s">
        <v>9114</v>
      </c>
    </row>
    <row r="3864" spans="2:15" ht="30" customHeight="1">
      <c r="B3864" s="38">
        <v>3863</v>
      </c>
      <c r="C3864" s="39" t="str">
        <f t="shared" si="183"/>
        <v>CUS13298100.LABEL.REQUEST_REMARKS_EMOPTIONALEM</v>
      </c>
      <c r="D3864" s="38" t="str">
        <f t="shared" si="184"/>
        <v>CUS13298100</v>
      </c>
      <c r="E3864" s="38" t="s">
        <v>9104</v>
      </c>
      <c r="F3864" s="38"/>
      <c r="G3864" s="38" t="s">
        <v>259</v>
      </c>
      <c r="H3864" s="38" t="s">
        <v>9115</v>
      </c>
      <c r="I3864" s="40" t="s">
        <v>9116</v>
      </c>
      <c r="J3864" s="40"/>
      <c r="K3864" s="40" t="str">
        <f t="shared" si="185"/>
        <v>REQUEST REMARKS &lt;em&gt;(Optional)&lt;/em&gt;</v>
      </c>
      <c r="L3864" s="41" t="s">
        <v>9117</v>
      </c>
      <c r="M3864" s="40" t="s">
        <v>9118</v>
      </c>
      <c r="N3864" s="40" t="s">
        <v>9116</v>
      </c>
      <c r="O3864" s="40" t="s">
        <v>9119</v>
      </c>
    </row>
    <row r="3865" spans="2:15" ht="30" customHeight="1">
      <c r="B3865" s="38">
        <v>3864</v>
      </c>
      <c r="C3865" s="39" t="str">
        <f t="shared" si="183"/>
        <v>CUS13298100.MESSAGE.JUNIOR_SAVINGS_ACCOUNT_COULD_R</v>
      </c>
      <c r="D3865" s="38" t="str">
        <f t="shared" si="184"/>
        <v>CUS13298100</v>
      </c>
      <c r="E3865" s="38" t="s">
        <v>9104</v>
      </c>
      <c r="F3865" s="38"/>
      <c r="G3865" s="38" t="s">
        <v>1019</v>
      </c>
      <c r="H3865" s="38" t="s">
        <v>9120</v>
      </c>
      <c r="I3865" s="40" t="s">
        <v>9121</v>
      </c>
      <c r="J3865" s="40"/>
      <c r="K3865" s="40" t="str">
        <f t="shared" si="185"/>
        <v>Junior Savings Account could request money only one time per day.</v>
      </c>
      <c r="L3865" s="41" t="s">
        <v>9122</v>
      </c>
      <c r="M3865" s="40" t="s">
        <v>9123</v>
      </c>
      <c r="N3865" s="40" t="s">
        <v>9124</v>
      </c>
      <c r="O3865" s="40" t="s">
        <v>9125</v>
      </c>
    </row>
    <row r="3866" spans="2:15" ht="30" customHeight="1">
      <c r="B3866" s="38">
        <v>3865</v>
      </c>
      <c r="C3866" s="39" t="str">
        <f t="shared" si="183"/>
        <v>CUS13298100.PLACEHOLDER.ADD_REMARKS_TO_YOUR_PARENT_USE</v>
      </c>
      <c r="D3866" s="38" t="str">
        <f t="shared" si="184"/>
        <v>CUS13298100</v>
      </c>
      <c r="E3866" s="38" t="s">
        <v>9104</v>
      </c>
      <c r="F3866" s="38"/>
      <c r="G3866" s="38" t="s">
        <v>1258</v>
      </c>
      <c r="H3866" s="38" t="s">
        <v>9126</v>
      </c>
      <c r="I3866" s="40" t="s">
        <v>9127</v>
      </c>
      <c r="J3866" s="40"/>
      <c r="K3866" s="40" t="str">
        <f t="shared" si="185"/>
        <v>Add Remarks to Your Parent User</v>
      </c>
      <c r="L3866" s="41" t="s">
        <v>9128</v>
      </c>
      <c r="M3866" s="40" t="s">
        <v>9129</v>
      </c>
      <c r="N3866" s="40" t="s">
        <v>9130</v>
      </c>
      <c r="O3866" s="40" t="s">
        <v>9131</v>
      </c>
    </row>
    <row r="3867" spans="2:15" ht="30" customHeight="1">
      <c r="B3867" s="38">
        <v>3866</v>
      </c>
      <c r="C3867" s="39" t="str">
        <f t="shared" si="183"/>
        <v>CUS13298200.TITLE.REQUEST_MONEY</v>
      </c>
      <c r="D3867" s="38" t="str">
        <f t="shared" si="184"/>
        <v>CUS13298200</v>
      </c>
      <c r="E3867" s="38" t="s">
        <v>9132</v>
      </c>
      <c r="F3867" s="38"/>
      <c r="G3867" s="38" t="s">
        <v>1271</v>
      </c>
      <c r="H3867" s="38" t="s">
        <v>9105</v>
      </c>
      <c r="I3867" s="40" t="s">
        <v>9106</v>
      </c>
      <c r="J3867" s="40"/>
      <c r="K3867" s="40" t="str">
        <f t="shared" si="185"/>
        <v>Request Money</v>
      </c>
      <c r="L3867" s="41" t="s">
        <v>9107</v>
      </c>
      <c r="M3867" s="40" t="s">
        <v>8696</v>
      </c>
      <c r="N3867" s="40" t="s">
        <v>8697</v>
      </c>
      <c r="O3867" s="40" t="s">
        <v>9108</v>
      </c>
    </row>
    <row r="3868" spans="2:15" ht="30" customHeight="1">
      <c r="B3868" s="38">
        <v>3867</v>
      </c>
      <c r="C3868" s="39" t="str">
        <f t="shared" si="183"/>
        <v>CUS13298200.LABEL.MONEY_REQUEST_SUBMITTED</v>
      </c>
      <c r="D3868" s="38" t="str">
        <f t="shared" si="184"/>
        <v>CUS13298200</v>
      </c>
      <c r="E3868" s="38" t="s">
        <v>9132</v>
      </c>
      <c r="F3868" s="38"/>
      <c r="G3868" s="38" t="s">
        <v>259</v>
      </c>
      <c r="H3868" s="38" t="s">
        <v>9133</v>
      </c>
      <c r="I3868" s="40" t="s">
        <v>9134</v>
      </c>
      <c r="J3868" s="40"/>
      <c r="K3868" s="40" t="str">
        <f t="shared" si="185"/>
        <v>Money request submitted</v>
      </c>
      <c r="L3868" s="41" t="s">
        <v>9135</v>
      </c>
      <c r="M3868" s="40" t="s">
        <v>9136</v>
      </c>
      <c r="N3868" s="40" t="s">
        <v>9137</v>
      </c>
      <c r="O3868" s="40" t="s">
        <v>9138</v>
      </c>
    </row>
    <row r="3869" spans="2:15" ht="30" customHeight="1">
      <c r="B3869" s="38">
        <v>3868</v>
      </c>
      <c r="C3869" s="39" t="str">
        <f t="shared" si="183"/>
        <v>CUS13298200.LABEL.REQUEST_AMOUNT</v>
      </c>
      <c r="D3869" s="38" t="str">
        <f t="shared" si="184"/>
        <v>CUS13298200</v>
      </c>
      <c r="E3869" s="38" t="s">
        <v>9132</v>
      </c>
      <c r="F3869" s="38"/>
      <c r="G3869" s="38" t="s">
        <v>259</v>
      </c>
      <c r="H3869" s="38" t="s">
        <v>3130</v>
      </c>
      <c r="I3869" s="40" t="s">
        <v>8650</v>
      </c>
      <c r="J3869" s="40"/>
      <c r="K3869" s="40" t="str">
        <f t="shared" si="185"/>
        <v>Request Amount</v>
      </c>
      <c r="L3869" s="41" t="s">
        <v>3114</v>
      </c>
      <c r="M3869" s="40" t="s">
        <v>3132</v>
      </c>
      <c r="N3869" s="40" t="s">
        <v>8597</v>
      </c>
      <c r="O3869" s="40" t="s">
        <v>3134</v>
      </c>
    </row>
    <row r="3870" spans="2:15" ht="30" customHeight="1">
      <c r="B3870" s="38">
        <v>3869</v>
      </c>
      <c r="C3870" s="39" t="str">
        <f t="shared" si="183"/>
        <v>CUS13298200.LABEL.YOUR_REQUEST_HAS_FAILED</v>
      </c>
      <c r="D3870" s="38" t="str">
        <f t="shared" si="184"/>
        <v>CUS13298200</v>
      </c>
      <c r="E3870" s="38" t="s">
        <v>9132</v>
      </c>
      <c r="F3870" s="38"/>
      <c r="G3870" s="38" t="s">
        <v>259</v>
      </c>
      <c r="H3870" s="38" t="s">
        <v>9139</v>
      </c>
      <c r="I3870" s="40" t="s">
        <v>9140</v>
      </c>
      <c r="J3870" s="40"/>
      <c r="K3870" s="40" t="str">
        <f t="shared" si="185"/>
        <v>Your request has failed.</v>
      </c>
      <c r="L3870" s="41" t="s">
        <v>9141</v>
      </c>
      <c r="M3870" s="40" t="s">
        <v>9142</v>
      </c>
      <c r="N3870" s="40" t="s">
        <v>9140</v>
      </c>
      <c r="O3870" s="40" t="s">
        <v>9143</v>
      </c>
    </row>
    <row r="3871" spans="2:15" ht="30" customHeight="1">
      <c r="B3871" s="38">
        <v>3870</v>
      </c>
      <c r="C3871" s="39" t="str">
        <f t="shared" si="183"/>
        <v>CUS13298200.MESSAGE.YOUR_REQUEST_TO_PARENT_USER_HA</v>
      </c>
      <c r="D3871" s="38" t="str">
        <f t="shared" si="184"/>
        <v>CUS13298200</v>
      </c>
      <c r="E3871" s="38" t="s">
        <v>9132</v>
      </c>
      <c r="F3871" s="38"/>
      <c r="G3871" s="38" t="s">
        <v>1019</v>
      </c>
      <c r="H3871" s="38" t="s">
        <v>9144</v>
      </c>
      <c r="I3871" s="40" t="s">
        <v>9145</v>
      </c>
      <c r="J3871" s="40"/>
      <c r="K3871" s="40" t="str">
        <f t="shared" si="185"/>
        <v>Your request to parent user has been successfully sent. It will be reviewed and approved by your parent user. You will be notified of the results via notification.</v>
      </c>
      <c r="L3871" s="41" t="s">
        <v>9146</v>
      </c>
      <c r="M3871" s="40" t="s">
        <v>9147</v>
      </c>
      <c r="N3871" s="40" t="s">
        <v>9148</v>
      </c>
      <c r="O3871" s="40" t="s">
        <v>9149</v>
      </c>
    </row>
    <row r="3872" spans="2:15" ht="30" customHeight="1">
      <c r="B3872" s="38">
        <v>3871</v>
      </c>
      <c r="C3872" s="39" t="str">
        <f t="shared" si="183"/>
        <v>CUS13298200.BUTTON.OKAY</v>
      </c>
      <c r="D3872" s="38" t="str">
        <f t="shared" si="184"/>
        <v>CUS13298200</v>
      </c>
      <c r="E3872" s="38" t="s">
        <v>9132</v>
      </c>
      <c r="F3872" s="38"/>
      <c r="G3872" s="38" t="s">
        <v>13</v>
      </c>
      <c r="H3872" s="38" t="s">
        <v>34</v>
      </c>
      <c r="I3872" s="40" t="s">
        <v>35</v>
      </c>
      <c r="J3872" s="40"/>
      <c r="K3872" s="40" t="str">
        <f t="shared" si="185"/>
        <v>Okay</v>
      </c>
      <c r="L3872" s="41" t="s">
        <v>15</v>
      </c>
      <c r="M3872" s="40" t="s">
        <v>31</v>
      </c>
      <c r="N3872" s="40" t="s">
        <v>36</v>
      </c>
      <c r="O3872" s="40" t="s">
        <v>37</v>
      </c>
    </row>
    <row r="3873" spans="2:15" ht="30" customHeight="1">
      <c r="B3873" s="38">
        <v>3872</v>
      </c>
      <c r="C3873" s="39" t="str">
        <f t="shared" si="183"/>
        <v>CUS13298310.TITLE.CONFIRM_MONEY_REQUEST</v>
      </c>
      <c r="D3873" s="38" t="str">
        <f t="shared" si="184"/>
        <v>CUS13298310</v>
      </c>
      <c r="E3873" s="38" t="s">
        <v>9150</v>
      </c>
      <c r="F3873" s="38"/>
      <c r="G3873" s="38" t="s">
        <v>1271</v>
      </c>
      <c r="H3873" s="38" t="s">
        <v>9151</v>
      </c>
      <c r="I3873" s="40" t="s">
        <v>9152</v>
      </c>
      <c r="J3873" s="40"/>
      <c r="K3873" s="40" t="str">
        <f t="shared" si="185"/>
        <v>Confirm Money Request</v>
      </c>
      <c r="L3873" s="41" t="s">
        <v>9153</v>
      </c>
      <c r="M3873" s="40" t="s">
        <v>9154</v>
      </c>
      <c r="N3873" s="40" t="s">
        <v>9155</v>
      </c>
      <c r="O3873" s="40" t="s">
        <v>9156</v>
      </c>
    </row>
    <row r="3874" spans="2:15" ht="30" customHeight="1">
      <c r="B3874" s="38">
        <v>3873</v>
      </c>
      <c r="C3874" s="39" t="str">
        <f t="shared" si="183"/>
        <v>CUS13298310.BUTTON.CANCEL</v>
      </c>
      <c r="D3874" s="38" t="str">
        <f t="shared" si="184"/>
        <v>CUS13298310</v>
      </c>
      <c r="E3874" s="38" t="s">
        <v>9150</v>
      </c>
      <c r="F3874" s="38"/>
      <c r="G3874" s="38" t="s">
        <v>13</v>
      </c>
      <c r="H3874" s="38" t="s">
        <v>24</v>
      </c>
      <c r="I3874" s="40" t="s">
        <v>25</v>
      </c>
      <c r="J3874" s="40"/>
      <c r="K3874" s="40" t="str">
        <f t="shared" si="185"/>
        <v>Cancel</v>
      </c>
      <c r="L3874" s="41" t="s">
        <v>26</v>
      </c>
      <c r="M3874" s="40" t="s">
        <v>27</v>
      </c>
      <c r="N3874" s="40" t="s">
        <v>260</v>
      </c>
      <c r="O3874" s="40" t="s">
        <v>28</v>
      </c>
    </row>
    <row r="3875" spans="2:15" ht="30" customHeight="1">
      <c r="B3875" s="38">
        <v>3874</v>
      </c>
      <c r="C3875" s="39" t="str">
        <f t="shared" si="183"/>
        <v>CUS13298310.BUTTON.REJECT</v>
      </c>
      <c r="D3875" s="38" t="str">
        <f t="shared" si="184"/>
        <v>CUS13298310</v>
      </c>
      <c r="E3875" s="38" t="s">
        <v>9150</v>
      </c>
      <c r="F3875" s="38"/>
      <c r="G3875" s="38" t="s">
        <v>13</v>
      </c>
      <c r="H3875" s="38" t="s">
        <v>9157</v>
      </c>
      <c r="I3875" s="40" t="s">
        <v>9158</v>
      </c>
      <c r="J3875" s="40"/>
      <c r="K3875" s="40" t="str">
        <f t="shared" si="185"/>
        <v>Reject</v>
      </c>
      <c r="L3875" s="41" t="s">
        <v>9159</v>
      </c>
      <c r="M3875" s="40" t="s">
        <v>9160</v>
      </c>
      <c r="N3875" s="40" t="s">
        <v>9161</v>
      </c>
      <c r="O3875" s="40" t="s">
        <v>9162</v>
      </c>
    </row>
    <row r="3876" spans="2:15" ht="30" customHeight="1">
      <c r="B3876" s="38">
        <v>3875</v>
      </c>
      <c r="C3876" s="39" t="str">
        <f t="shared" si="183"/>
        <v>CUS13298310.BUTTON.APPROVE</v>
      </c>
      <c r="D3876" s="38" t="str">
        <f t="shared" si="184"/>
        <v>CUS13298310</v>
      </c>
      <c r="E3876" s="38" t="s">
        <v>9150</v>
      </c>
      <c r="F3876" s="38"/>
      <c r="G3876" s="38" t="s">
        <v>13</v>
      </c>
      <c r="H3876" s="38" t="s">
        <v>9163</v>
      </c>
      <c r="I3876" s="40" t="s">
        <v>9164</v>
      </c>
      <c r="J3876" s="40"/>
      <c r="K3876" s="40" t="str">
        <f t="shared" si="185"/>
        <v>Approve</v>
      </c>
      <c r="L3876" s="41" t="s">
        <v>9165</v>
      </c>
      <c r="M3876" s="40" t="s">
        <v>9166</v>
      </c>
      <c r="N3876" s="40" t="s">
        <v>9167</v>
      </c>
      <c r="O3876" s="40" t="s">
        <v>9168</v>
      </c>
    </row>
    <row r="3877" spans="2:15" ht="30" customHeight="1">
      <c r="B3877" s="38">
        <v>3876</v>
      </c>
      <c r="C3877" s="39" t="str">
        <f t="shared" si="183"/>
        <v>CUS13298310.LABEL.WOULD_YOU_LIKE_TO_APPROVE_THIS</v>
      </c>
      <c r="D3877" s="38" t="str">
        <f t="shared" si="184"/>
        <v>CUS13298310</v>
      </c>
      <c r="E3877" s="38" t="s">
        <v>9150</v>
      </c>
      <c r="F3877" s="38"/>
      <c r="G3877" s="38" t="s">
        <v>259</v>
      </c>
      <c r="H3877" s="38" t="s">
        <v>9169</v>
      </c>
      <c r="I3877" s="40" t="s">
        <v>9170</v>
      </c>
      <c r="J3877" s="40"/>
      <c r="K3877" s="40" t="str">
        <f t="shared" si="185"/>
        <v>Would you like to approve this money requests?</v>
      </c>
      <c r="L3877" s="41" t="s">
        <v>9171</v>
      </c>
      <c r="M3877" s="40" t="s">
        <v>9172</v>
      </c>
      <c r="N3877" s="40" t="s">
        <v>9173</v>
      </c>
      <c r="O3877" s="40" t="s">
        <v>9174</v>
      </c>
    </row>
    <row r="3878" spans="2:15" ht="30" customHeight="1">
      <c r="B3878" s="38">
        <v>3877</v>
      </c>
      <c r="C3878" s="39" t="str">
        <f t="shared" si="183"/>
        <v>CUS13298310.LABEL.REQUEST_AMOUNT</v>
      </c>
      <c r="D3878" s="38" t="str">
        <f t="shared" si="184"/>
        <v>CUS13298310</v>
      </c>
      <c r="E3878" s="38" t="s">
        <v>9150</v>
      </c>
      <c r="F3878" s="38"/>
      <c r="G3878" s="38" t="s">
        <v>259</v>
      </c>
      <c r="H3878" s="38" t="s">
        <v>3130</v>
      </c>
      <c r="I3878" s="40" t="s">
        <v>8650</v>
      </c>
      <c r="J3878" s="40"/>
      <c r="K3878" s="40" t="str">
        <f t="shared" si="185"/>
        <v>Request Amount</v>
      </c>
      <c r="L3878" s="41" t="s">
        <v>3114</v>
      </c>
      <c r="M3878" s="40" t="s">
        <v>3132</v>
      </c>
      <c r="N3878" s="40" t="s">
        <v>8597</v>
      </c>
      <c r="O3878" s="40" t="s">
        <v>3134</v>
      </c>
    </row>
    <row r="3879" spans="2:15" ht="30" customHeight="1">
      <c r="B3879" s="38">
        <v>3878</v>
      </c>
      <c r="C3879" s="39" t="str">
        <f t="shared" si="183"/>
        <v>CUS13298310.LABEL.REQUESTED_DATE</v>
      </c>
      <c r="D3879" s="38" t="str">
        <f t="shared" si="184"/>
        <v>CUS13298310</v>
      </c>
      <c r="E3879" s="38" t="s">
        <v>9150</v>
      </c>
      <c r="F3879" s="38"/>
      <c r="G3879" s="38" t="s">
        <v>259</v>
      </c>
      <c r="H3879" s="38" t="s">
        <v>9175</v>
      </c>
      <c r="I3879" s="40" t="s">
        <v>9176</v>
      </c>
      <c r="J3879" s="40"/>
      <c r="K3879" s="40" t="str">
        <f t="shared" si="185"/>
        <v>Requested Date</v>
      </c>
      <c r="L3879" s="41" t="s">
        <v>9177</v>
      </c>
      <c r="M3879" s="40" t="s">
        <v>9178</v>
      </c>
      <c r="N3879" s="40" t="s">
        <v>9179</v>
      </c>
      <c r="O3879" s="40" t="s">
        <v>9180</v>
      </c>
    </row>
    <row r="3880" spans="2:15" ht="30" customHeight="1">
      <c r="B3880" s="38">
        <v>3879</v>
      </c>
      <c r="C3880" s="39" t="str">
        <f t="shared" si="183"/>
        <v>CUS13298310.LABEL.REQUEST_REMARKS</v>
      </c>
      <c r="D3880" s="38" t="str">
        <f t="shared" si="184"/>
        <v>CUS13298310</v>
      </c>
      <c r="E3880" s="38" t="s">
        <v>9150</v>
      </c>
      <c r="F3880" s="38"/>
      <c r="G3880" s="38" t="s">
        <v>259</v>
      </c>
      <c r="H3880" s="38" t="s">
        <v>9181</v>
      </c>
      <c r="I3880" s="40" t="s">
        <v>9182</v>
      </c>
      <c r="J3880" s="40"/>
      <c r="K3880" s="40" t="str">
        <f t="shared" si="185"/>
        <v>Request Remarks</v>
      </c>
      <c r="L3880" s="41" t="s">
        <v>598</v>
      </c>
      <c r="M3880" s="40" t="s">
        <v>9183</v>
      </c>
      <c r="N3880" s="40" t="s">
        <v>9184</v>
      </c>
      <c r="O3880" s="40" t="s">
        <v>9185</v>
      </c>
    </row>
    <row r="3881" spans="2:15" ht="30" customHeight="1">
      <c r="B3881" s="38">
        <v>3880</v>
      </c>
      <c r="C3881" s="39" t="str">
        <f t="shared" si="183"/>
        <v>CUS13298310.LABEL.JUNIOR</v>
      </c>
      <c r="D3881" s="38" t="str">
        <f t="shared" si="184"/>
        <v>CUS13298310</v>
      </c>
      <c r="E3881" s="38" t="s">
        <v>9150</v>
      </c>
      <c r="F3881" s="38"/>
      <c r="G3881" s="38" t="s">
        <v>259</v>
      </c>
      <c r="H3881" s="38" t="s">
        <v>2918</v>
      </c>
      <c r="I3881" s="40" t="s">
        <v>9186</v>
      </c>
      <c r="J3881" s="40"/>
      <c r="K3881" s="40" t="str">
        <f t="shared" si="185"/>
        <v>(Junior)</v>
      </c>
      <c r="L3881" s="41" t="s">
        <v>9187</v>
      </c>
      <c r="M3881" s="40" t="s">
        <v>9188</v>
      </c>
      <c r="N3881" s="40" t="s">
        <v>9189</v>
      </c>
      <c r="O3881" s="40" t="s">
        <v>9190</v>
      </c>
    </row>
    <row r="3882" spans="2:15" ht="30" customHeight="1">
      <c r="B3882" s="38">
        <v>3881</v>
      </c>
      <c r="C3882" s="39" t="str">
        <f t="shared" si="183"/>
        <v>CUS13298310.LABEL.REMARKS_OPTIONAL</v>
      </c>
      <c r="D3882" s="38" t="str">
        <f t="shared" si="184"/>
        <v>CUS13298310</v>
      </c>
      <c r="E3882" s="38" t="s">
        <v>9150</v>
      </c>
      <c r="F3882" s="38"/>
      <c r="G3882" s="38" t="s">
        <v>259</v>
      </c>
      <c r="H3882" s="38" t="s">
        <v>9191</v>
      </c>
      <c r="I3882" s="40" t="s">
        <v>9192</v>
      </c>
      <c r="J3882" s="40"/>
      <c r="K3882" s="40" t="str">
        <f t="shared" si="185"/>
        <v>REMARKS (Optional)</v>
      </c>
      <c r="L3882" s="41" t="s">
        <v>5265</v>
      </c>
      <c r="M3882" s="40" t="s">
        <v>9193</v>
      </c>
      <c r="N3882" s="40" t="s">
        <v>4567</v>
      </c>
      <c r="O3882" s="40" t="s">
        <v>4631</v>
      </c>
    </row>
    <row r="3883" spans="2:15" ht="30" customHeight="1">
      <c r="B3883" s="38">
        <v>3882</v>
      </c>
      <c r="C3883" s="39" t="str">
        <f t="shared" si="183"/>
        <v>CUS13298310.LABEL.REMARK_EMOPTIONALEM</v>
      </c>
      <c r="D3883" s="38" t="str">
        <f t="shared" si="184"/>
        <v>CUS13298310</v>
      </c>
      <c r="E3883" s="38" t="s">
        <v>9150</v>
      </c>
      <c r="F3883" s="38"/>
      <c r="G3883" s="38" t="s">
        <v>259</v>
      </c>
      <c r="H3883" s="38" t="s">
        <v>4629</v>
      </c>
      <c r="I3883" s="40" t="s">
        <v>4630</v>
      </c>
      <c r="J3883" s="40"/>
      <c r="K3883" s="40" t="str">
        <f t="shared" si="185"/>
        <v>REMARK &lt;em&gt;(Optional)&lt;/em&gt;</v>
      </c>
      <c r="L3883" s="41" t="s">
        <v>584</v>
      </c>
      <c r="M3883" s="40" t="s">
        <v>585</v>
      </c>
      <c r="N3883" s="40" t="s">
        <v>4630</v>
      </c>
      <c r="O3883" s="40" t="s">
        <v>586</v>
      </c>
    </row>
    <row r="3884" spans="2:15" ht="30" customHeight="1">
      <c r="B3884" s="38">
        <v>3883</v>
      </c>
      <c r="C3884" s="39" t="str">
        <f t="shared" si="183"/>
        <v>CUS13298310.PLACEHOLDER.ADD_REMARKS_TO_YOUR_JUNIOR_USE</v>
      </c>
      <c r="D3884" s="38" t="str">
        <f t="shared" si="184"/>
        <v>CUS13298310</v>
      </c>
      <c r="E3884" s="38" t="s">
        <v>9150</v>
      </c>
      <c r="F3884" s="38"/>
      <c r="G3884" s="38" t="s">
        <v>1258</v>
      </c>
      <c r="H3884" s="38" t="s">
        <v>9194</v>
      </c>
      <c r="I3884" s="40" t="s">
        <v>9195</v>
      </c>
      <c r="J3884" s="40"/>
      <c r="K3884" s="40" t="str">
        <f t="shared" si="185"/>
        <v>Add Remarks to Your Junior User</v>
      </c>
      <c r="L3884" s="41" t="s">
        <v>9196</v>
      </c>
      <c r="M3884" s="40" t="s">
        <v>9197</v>
      </c>
      <c r="N3884" s="40" t="s">
        <v>9198</v>
      </c>
      <c r="O3884" s="40" t="s">
        <v>9199</v>
      </c>
    </row>
    <row r="3885" spans="2:15" ht="30" customHeight="1">
      <c r="B3885" s="38">
        <v>3884</v>
      </c>
      <c r="C3885" s="39" t="str">
        <f t="shared" si="183"/>
        <v>CUS13298310.MESSAGE.SUCCESSFULLY_REJECTED</v>
      </c>
      <c r="D3885" s="38" t="str">
        <f t="shared" si="184"/>
        <v>CUS13298310</v>
      </c>
      <c r="E3885" s="38" t="s">
        <v>9150</v>
      </c>
      <c r="F3885" s="38"/>
      <c r="G3885" s="38" t="s">
        <v>1019</v>
      </c>
      <c r="H3885" s="38" t="s">
        <v>9200</v>
      </c>
      <c r="I3885" s="40" t="s">
        <v>9201</v>
      </c>
      <c r="J3885" s="40"/>
      <c r="K3885" s="40" t="str">
        <f t="shared" si="185"/>
        <v>Successfully rejected</v>
      </c>
      <c r="L3885" s="41" t="s">
        <v>9202</v>
      </c>
      <c r="M3885" s="40" t="s">
        <v>9203</v>
      </c>
      <c r="N3885" s="40" t="s">
        <v>9201</v>
      </c>
      <c r="O3885" s="40" t="s">
        <v>9204</v>
      </c>
    </row>
    <row r="3886" spans="2:15" ht="30" customHeight="1">
      <c r="B3886" s="38">
        <v>3885</v>
      </c>
      <c r="C3886" s="39" t="str">
        <f t="shared" si="183"/>
        <v>CUS13298320.TITLE.CONFIRM_MONEY_REQUEST</v>
      </c>
      <c r="D3886" s="38" t="str">
        <f t="shared" si="184"/>
        <v>CUS13298320</v>
      </c>
      <c r="E3886" s="38" t="s">
        <v>9205</v>
      </c>
      <c r="F3886" s="38"/>
      <c r="G3886" s="38" t="s">
        <v>1271</v>
      </c>
      <c r="H3886" s="38" t="s">
        <v>9151</v>
      </c>
      <c r="I3886" s="40" t="s">
        <v>9152</v>
      </c>
      <c r="J3886" s="40"/>
      <c r="K3886" s="40" t="str">
        <f t="shared" si="185"/>
        <v>Confirm Money Request</v>
      </c>
      <c r="L3886" s="41" t="s">
        <v>9153</v>
      </c>
      <c r="M3886" s="40" t="s">
        <v>9154</v>
      </c>
      <c r="N3886" s="40" t="s">
        <v>9155</v>
      </c>
      <c r="O3886" s="40" t="s">
        <v>9206</v>
      </c>
    </row>
    <row r="3887" spans="2:15" ht="30" customHeight="1">
      <c r="B3887" s="38">
        <v>3886</v>
      </c>
      <c r="C3887" s="39" t="str">
        <f t="shared" si="183"/>
        <v>CUS13298320.LABEL.PLEASE_SELECT_ACCOUNT_YOU_WOUL</v>
      </c>
      <c r="D3887" s="38" t="str">
        <f t="shared" si="184"/>
        <v>CUS13298320</v>
      </c>
      <c r="E3887" s="38" t="s">
        <v>9205</v>
      </c>
      <c r="F3887" s="38"/>
      <c r="G3887" s="38" t="s">
        <v>259</v>
      </c>
      <c r="H3887" s="38" t="s">
        <v>4682</v>
      </c>
      <c r="I3887" s="40" t="s">
        <v>9207</v>
      </c>
      <c r="J3887" s="40"/>
      <c r="K3887" s="40" t="str">
        <f t="shared" si="185"/>
        <v>Please select account you would like to withdraw.</v>
      </c>
      <c r="L3887" s="41" t="s">
        <v>9208</v>
      </c>
      <c r="M3887" s="40" t="s">
        <v>9209</v>
      </c>
      <c r="N3887" s="40" t="s">
        <v>5364</v>
      </c>
      <c r="O3887" s="40" t="s">
        <v>9210</v>
      </c>
    </row>
    <row r="3888" spans="2:15" ht="30" customHeight="1">
      <c r="B3888" s="38">
        <v>3887</v>
      </c>
      <c r="C3888" s="39" t="str">
        <f t="shared" si="183"/>
        <v>CUS13298320.LABEL.REQUEST_AMOUNT</v>
      </c>
      <c r="D3888" s="38" t="str">
        <f t="shared" si="184"/>
        <v>CUS13298320</v>
      </c>
      <c r="E3888" s="38" t="s">
        <v>9205</v>
      </c>
      <c r="F3888" s="38"/>
      <c r="G3888" s="38" t="s">
        <v>259</v>
      </c>
      <c r="H3888" s="38" t="s">
        <v>3130</v>
      </c>
      <c r="I3888" s="40" t="s">
        <v>8650</v>
      </c>
      <c r="J3888" s="40"/>
      <c r="K3888" s="40" t="str">
        <f t="shared" si="185"/>
        <v>Request Amount</v>
      </c>
      <c r="L3888" s="41" t="s">
        <v>3114</v>
      </c>
      <c r="M3888" s="40" t="s">
        <v>3132</v>
      </c>
      <c r="N3888" s="40" t="s">
        <v>8597</v>
      </c>
      <c r="O3888" s="40" t="s">
        <v>3134</v>
      </c>
    </row>
    <row r="3889" spans="2:15" ht="30" customHeight="1">
      <c r="B3889" s="38">
        <v>3888</v>
      </c>
      <c r="C3889" s="39" t="str">
        <f t="shared" si="183"/>
        <v>CUS13298320.LABEL.PRIMARY</v>
      </c>
      <c r="D3889" s="38" t="str">
        <f t="shared" si="184"/>
        <v>CUS13298320</v>
      </c>
      <c r="E3889" s="38" t="s">
        <v>9205</v>
      </c>
      <c r="F3889" s="38"/>
      <c r="G3889" s="38" t="s">
        <v>259</v>
      </c>
      <c r="H3889" s="38" t="s">
        <v>2526</v>
      </c>
      <c r="I3889" s="40" t="s">
        <v>2526</v>
      </c>
      <c r="J3889" s="40"/>
      <c r="K3889" s="40" t="str">
        <f t="shared" si="185"/>
        <v>PRIMARY</v>
      </c>
      <c r="L3889" s="41" t="s">
        <v>2527</v>
      </c>
      <c r="M3889" s="40" t="s">
        <v>2528</v>
      </c>
      <c r="N3889" s="40" t="s">
        <v>2576</v>
      </c>
      <c r="O3889" s="40" t="s">
        <v>2529</v>
      </c>
    </row>
    <row r="3890" spans="2:15" ht="30" customHeight="1">
      <c r="B3890" s="38">
        <v>3889</v>
      </c>
      <c r="C3890" s="39" t="str">
        <f t="shared" si="183"/>
        <v>CUS13298320.BUTTON.CANCEL</v>
      </c>
      <c r="D3890" s="38" t="str">
        <f t="shared" si="184"/>
        <v>CUS13298320</v>
      </c>
      <c r="E3890" s="38" t="s">
        <v>9205</v>
      </c>
      <c r="F3890" s="38"/>
      <c r="G3890" s="38" t="s">
        <v>13</v>
      </c>
      <c r="H3890" s="38" t="s">
        <v>24</v>
      </c>
      <c r="I3890" s="40" t="s">
        <v>25</v>
      </c>
      <c r="J3890" s="40"/>
      <c r="K3890" s="40" t="str">
        <f t="shared" si="185"/>
        <v>Cancel</v>
      </c>
      <c r="L3890" s="41" t="s">
        <v>26</v>
      </c>
      <c r="M3890" s="40" t="s">
        <v>27</v>
      </c>
      <c r="N3890" s="40" t="s">
        <v>260</v>
      </c>
      <c r="O3890" s="40" t="s">
        <v>28</v>
      </c>
    </row>
    <row r="3891" spans="2:15" ht="30" customHeight="1">
      <c r="B3891" s="38">
        <v>3890</v>
      </c>
      <c r="C3891" s="39" t="str">
        <f t="shared" si="183"/>
        <v>CUS13298320.BUTTON.NEXT</v>
      </c>
      <c r="D3891" s="38" t="str">
        <f t="shared" si="184"/>
        <v>CUS13298320</v>
      </c>
      <c r="E3891" s="38" t="s">
        <v>9205</v>
      </c>
      <c r="F3891" s="38"/>
      <c r="G3891" s="38" t="s">
        <v>13</v>
      </c>
      <c r="H3891" s="38" t="s">
        <v>18</v>
      </c>
      <c r="I3891" s="40" t="s">
        <v>19</v>
      </c>
      <c r="J3891" s="40"/>
      <c r="K3891" s="40" t="str">
        <f t="shared" si="185"/>
        <v>Next</v>
      </c>
      <c r="L3891" s="41" t="s">
        <v>20</v>
      </c>
      <c r="M3891" s="40" t="s">
        <v>21</v>
      </c>
      <c r="N3891" s="40" t="s">
        <v>22</v>
      </c>
      <c r="O3891" s="40" t="s">
        <v>23</v>
      </c>
    </row>
    <row r="3892" spans="2:15" ht="30" customHeight="1">
      <c r="B3892" s="38">
        <v>3891</v>
      </c>
      <c r="C3892" s="39" t="str">
        <f t="shared" si="183"/>
        <v>CUS13298350.TITLE.CONFIRM_MONEY_REQUEST</v>
      </c>
      <c r="D3892" s="38" t="str">
        <f t="shared" si="184"/>
        <v>CUS13298350</v>
      </c>
      <c r="E3892" s="38" t="s">
        <v>9211</v>
      </c>
      <c r="F3892" s="38"/>
      <c r="G3892" s="38" t="s">
        <v>1271</v>
      </c>
      <c r="H3892" s="38" t="s">
        <v>9151</v>
      </c>
      <c r="I3892" s="40" t="s">
        <v>9152</v>
      </c>
      <c r="J3892" s="40"/>
      <c r="K3892" s="40" t="str">
        <f t="shared" si="185"/>
        <v>Confirm Money Request</v>
      </c>
      <c r="L3892" s="41" t="s">
        <v>9153</v>
      </c>
      <c r="M3892" s="40" t="s">
        <v>9154</v>
      </c>
      <c r="N3892" s="40" t="s">
        <v>9155</v>
      </c>
      <c r="O3892" s="40" t="s">
        <v>9206</v>
      </c>
    </row>
    <row r="3893" spans="2:15" ht="30" customHeight="1">
      <c r="B3893" s="38">
        <v>3892</v>
      </c>
      <c r="C3893" s="39" t="str">
        <f t="shared" si="183"/>
        <v>CUS13298350.LABEL.APPROVING_MONEY_REQUEST_COMPLE</v>
      </c>
      <c r="D3893" s="38" t="str">
        <f t="shared" si="184"/>
        <v>CUS13298350</v>
      </c>
      <c r="E3893" s="38" t="s">
        <v>9211</v>
      </c>
      <c r="F3893" s="38"/>
      <c r="G3893" s="38" t="s">
        <v>259</v>
      </c>
      <c r="H3893" s="38" t="s">
        <v>9212</v>
      </c>
      <c r="I3893" s="40" t="s">
        <v>9213</v>
      </c>
      <c r="J3893" s="40"/>
      <c r="K3893" s="40" t="str">
        <f t="shared" si="185"/>
        <v>Approving money request completed!</v>
      </c>
      <c r="L3893" s="41" t="s">
        <v>9214</v>
      </c>
      <c r="M3893" s="40" t="s">
        <v>9215</v>
      </c>
      <c r="N3893" s="40" t="s">
        <v>9216</v>
      </c>
      <c r="O3893" s="40" t="s">
        <v>9217</v>
      </c>
    </row>
    <row r="3894" spans="2:15" ht="30" customHeight="1">
      <c r="B3894" s="38">
        <v>3893</v>
      </c>
      <c r="C3894" s="39" t="str">
        <f t="shared" si="183"/>
        <v>CUS13298350.LABEL.SEND_AMOUNT</v>
      </c>
      <c r="D3894" s="38" t="str">
        <f t="shared" si="184"/>
        <v>CUS13298350</v>
      </c>
      <c r="E3894" s="38" t="s">
        <v>9211</v>
      </c>
      <c r="F3894" s="38"/>
      <c r="G3894" s="38" t="s">
        <v>259</v>
      </c>
      <c r="H3894" s="38" t="s">
        <v>3541</v>
      </c>
      <c r="I3894" s="40" t="s">
        <v>6409</v>
      </c>
      <c r="J3894" s="40"/>
      <c r="K3894" s="40" t="str">
        <f t="shared" si="185"/>
        <v>Send amount</v>
      </c>
      <c r="L3894" s="41" t="s">
        <v>3543</v>
      </c>
      <c r="M3894" s="40" t="s">
        <v>3544</v>
      </c>
      <c r="N3894" s="40" t="s">
        <v>3545</v>
      </c>
      <c r="O3894" s="40" t="s">
        <v>3546</v>
      </c>
    </row>
    <row r="3895" spans="2:15" ht="30" customHeight="1">
      <c r="B3895" s="38">
        <v>3894</v>
      </c>
      <c r="C3895" s="39" t="str">
        <f t="shared" si="183"/>
        <v>CUS13298350.LABEL.VIEW_SEND_HISTORY</v>
      </c>
      <c r="D3895" s="38" t="str">
        <f t="shared" si="184"/>
        <v>CUS13298350</v>
      </c>
      <c r="E3895" s="38" t="s">
        <v>9211</v>
      </c>
      <c r="F3895" s="38"/>
      <c r="G3895" s="38" t="s">
        <v>259</v>
      </c>
      <c r="H3895" s="38" t="s">
        <v>9218</v>
      </c>
      <c r="I3895" s="40" t="s">
        <v>9219</v>
      </c>
      <c r="J3895" s="40"/>
      <c r="K3895" s="40" t="str">
        <f t="shared" si="185"/>
        <v>View Send History</v>
      </c>
      <c r="L3895" s="41" t="s">
        <v>4556</v>
      </c>
      <c r="M3895" s="40" t="s">
        <v>4557</v>
      </c>
      <c r="N3895" s="40" t="s">
        <v>4558</v>
      </c>
      <c r="O3895" s="40" t="s">
        <v>4559</v>
      </c>
    </row>
    <row r="3896" spans="2:15" ht="30" customHeight="1">
      <c r="B3896" s="38">
        <v>3895</v>
      </c>
      <c r="C3896" s="39" t="str">
        <f t="shared" si="183"/>
        <v>CUS13298350.LABEL.TRANSFER_AMOUNT</v>
      </c>
      <c r="D3896" s="38" t="str">
        <f t="shared" si="184"/>
        <v>CUS13298350</v>
      </c>
      <c r="E3896" s="38" t="s">
        <v>9211</v>
      </c>
      <c r="F3896" s="38"/>
      <c r="G3896" s="38" t="s">
        <v>259</v>
      </c>
      <c r="H3896" s="38" t="s">
        <v>4271</v>
      </c>
      <c r="I3896" s="40" t="s">
        <v>3542</v>
      </c>
      <c r="J3896" s="40"/>
      <c r="K3896" s="40" t="str">
        <f t="shared" si="185"/>
        <v>Send Amount</v>
      </c>
      <c r="L3896" s="41" t="s">
        <v>3543</v>
      </c>
      <c r="M3896" s="40" t="s">
        <v>3544</v>
      </c>
      <c r="N3896" s="40" t="s">
        <v>3542</v>
      </c>
      <c r="O3896" s="40" t="s">
        <v>3546</v>
      </c>
    </row>
    <row r="3897" spans="2:15" ht="30" customHeight="1">
      <c r="B3897" s="38">
        <v>3896</v>
      </c>
      <c r="C3897" s="39" t="str">
        <f t="shared" si="183"/>
        <v>CUS13298350.LABEL.CONFIRM_MONEY_REQUEST_HAS_FAIL</v>
      </c>
      <c r="D3897" s="38" t="str">
        <f t="shared" si="184"/>
        <v>CUS13298350</v>
      </c>
      <c r="E3897" s="38" t="s">
        <v>9211</v>
      </c>
      <c r="F3897" s="38"/>
      <c r="G3897" s="38" t="s">
        <v>259</v>
      </c>
      <c r="H3897" s="38" t="s">
        <v>9220</v>
      </c>
      <c r="I3897" s="40" t="s">
        <v>9221</v>
      </c>
      <c r="J3897" s="40"/>
      <c r="K3897" s="40" t="str">
        <f t="shared" si="185"/>
        <v>Approve Money Request was unsuccessful. Please retry.</v>
      </c>
      <c r="L3897" s="41" t="s">
        <v>9222</v>
      </c>
      <c r="M3897" s="40" t="s">
        <v>9223</v>
      </c>
      <c r="N3897" s="40" t="s">
        <v>9221</v>
      </c>
      <c r="O3897" s="40" t="s">
        <v>9224</v>
      </c>
    </row>
    <row r="3898" spans="2:15" ht="30" customHeight="1">
      <c r="B3898" s="38">
        <v>3897</v>
      </c>
      <c r="C3898" s="39" t="str">
        <f t="shared" si="183"/>
        <v>CUS13298350.MESSAGE.JUNIORS_REQUEST_MONEY_HAS_BEEN</v>
      </c>
      <c r="D3898" s="38" t="str">
        <f t="shared" si="184"/>
        <v>CUS13298350</v>
      </c>
      <c r="E3898" s="38" t="s">
        <v>9211</v>
      </c>
      <c r="F3898" s="38"/>
      <c r="G3898" s="38" t="s">
        <v>1019</v>
      </c>
      <c r="H3898" s="38" t="s">
        <v>9225</v>
      </c>
      <c r="I3898" s="40" t="s">
        <v>9226</v>
      </c>
      <c r="J3898" s="40"/>
      <c r="K3898" s="40" t="str">
        <f t="shared" si="185"/>
        <v>Junior’s request money has been successfully approved. Junior user will be notified of the results via notification.</v>
      </c>
      <c r="L3898" s="41" t="s">
        <v>9227</v>
      </c>
      <c r="M3898" s="40" t="s">
        <v>9228</v>
      </c>
      <c r="N3898" s="40" t="s">
        <v>9229</v>
      </c>
      <c r="O3898" s="40" t="s">
        <v>9230</v>
      </c>
    </row>
    <row r="3899" spans="2:15" ht="30" customHeight="1">
      <c r="B3899" s="38">
        <v>3898</v>
      </c>
      <c r="C3899" s="39" t="str">
        <f t="shared" si="183"/>
        <v>CUS13298350.BUTTON.SHARE</v>
      </c>
      <c r="D3899" s="38" t="str">
        <f t="shared" si="184"/>
        <v>CUS13298350</v>
      </c>
      <c r="E3899" s="38" t="s">
        <v>9211</v>
      </c>
      <c r="F3899" s="38"/>
      <c r="G3899" s="38" t="s">
        <v>13</v>
      </c>
      <c r="H3899" s="38" t="s">
        <v>83</v>
      </c>
      <c r="I3899" s="40" t="s">
        <v>84</v>
      </c>
      <c r="J3899" s="40"/>
      <c r="K3899" s="40" t="str">
        <f t="shared" si="185"/>
        <v>Share</v>
      </c>
      <c r="L3899" s="41" t="s">
        <v>85</v>
      </c>
      <c r="M3899" s="40" t="s">
        <v>86</v>
      </c>
      <c r="N3899" s="40" t="s">
        <v>3187</v>
      </c>
      <c r="O3899" s="40" t="s">
        <v>87</v>
      </c>
    </row>
    <row r="3900" spans="2:15" ht="30" customHeight="1">
      <c r="B3900" s="38">
        <v>3899</v>
      </c>
      <c r="C3900" s="39" t="str">
        <f t="shared" si="183"/>
        <v>CUS13298350.BUTTON.OKAY</v>
      </c>
      <c r="D3900" s="38" t="str">
        <f t="shared" si="184"/>
        <v>CUS13298350</v>
      </c>
      <c r="E3900" s="38" t="s">
        <v>9211</v>
      </c>
      <c r="F3900" s="38"/>
      <c r="G3900" s="38" t="s">
        <v>13</v>
      </c>
      <c r="H3900" s="38" t="s">
        <v>34</v>
      </c>
      <c r="I3900" s="40" t="s">
        <v>35</v>
      </c>
      <c r="J3900" s="40"/>
      <c r="K3900" s="40" t="str">
        <f t="shared" si="185"/>
        <v>Okay</v>
      </c>
      <c r="L3900" s="41" t="s">
        <v>15</v>
      </c>
      <c r="M3900" s="40" t="s">
        <v>31</v>
      </c>
      <c r="N3900" s="40" t="s">
        <v>36</v>
      </c>
      <c r="O3900" s="40" t="s">
        <v>37</v>
      </c>
    </row>
    <row r="3901" spans="2:15" ht="30" customHeight="1">
      <c r="B3901" s="38">
        <v>3900</v>
      </c>
      <c r="C3901" s="39" t="str">
        <f t="shared" si="183"/>
        <v>CUS13298350.BUTTON.VIEW_TRANSFER_HISTORY</v>
      </c>
      <c r="D3901" s="38" t="str">
        <f t="shared" si="184"/>
        <v>CUS13298350</v>
      </c>
      <c r="E3901" s="38" t="s">
        <v>9211</v>
      </c>
      <c r="F3901" s="38"/>
      <c r="G3901" s="38" t="s">
        <v>13</v>
      </c>
      <c r="H3901" s="38" t="s">
        <v>9231</v>
      </c>
      <c r="I3901" s="40" t="s">
        <v>9219</v>
      </c>
      <c r="J3901" s="40"/>
      <c r="K3901" s="40" t="str">
        <f t="shared" si="185"/>
        <v>View Send History</v>
      </c>
      <c r="L3901" s="41" t="s">
        <v>9232</v>
      </c>
      <c r="M3901" s="40" t="s">
        <v>3677</v>
      </c>
      <c r="N3901" s="40" t="s">
        <v>9219</v>
      </c>
      <c r="O3901" s="40" t="s">
        <v>9233</v>
      </c>
    </row>
    <row r="3902" spans="2:15" ht="30" customHeight="1">
      <c r="B3902" s="38">
        <v>3901</v>
      </c>
      <c r="C3902" s="39" t="str">
        <f t="shared" si="183"/>
        <v>CUS13298410.TITLE.MONEY_REQUEST_DETAILS</v>
      </c>
      <c r="D3902" s="38" t="str">
        <f t="shared" si="184"/>
        <v>CUS13298410</v>
      </c>
      <c r="E3902" s="38" t="s">
        <v>9234</v>
      </c>
      <c r="F3902" s="38"/>
      <c r="G3902" s="38" t="s">
        <v>1271</v>
      </c>
      <c r="H3902" s="38" t="s">
        <v>9235</v>
      </c>
      <c r="I3902" s="40" t="s">
        <v>9236</v>
      </c>
      <c r="J3902" s="40"/>
      <c r="K3902" s="40" t="str">
        <f t="shared" si="185"/>
        <v>Money Request Details</v>
      </c>
      <c r="L3902" s="41" t="s">
        <v>9237</v>
      </c>
      <c r="M3902" s="40" t="s">
        <v>9238</v>
      </c>
      <c r="N3902" s="40" t="s">
        <v>9239</v>
      </c>
      <c r="O3902" s="40" t="s">
        <v>9240</v>
      </c>
    </row>
    <row r="3903" spans="2:15" ht="30" customHeight="1">
      <c r="B3903" s="38">
        <v>3902</v>
      </c>
      <c r="C3903" s="39" t="str">
        <f t="shared" si="183"/>
        <v>CUS13298410.LABEL.SEND_AMOUNT</v>
      </c>
      <c r="D3903" s="38" t="str">
        <f t="shared" si="184"/>
        <v>CUS13298410</v>
      </c>
      <c r="E3903" s="38" t="s">
        <v>9234</v>
      </c>
      <c r="F3903" s="38"/>
      <c r="G3903" s="38" t="s">
        <v>259</v>
      </c>
      <c r="H3903" s="38" t="s">
        <v>3541</v>
      </c>
      <c r="I3903" s="40" t="s">
        <v>6409</v>
      </c>
      <c r="J3903" s="40"/>
      <c r="K3903" s="40" t="str">
        <f t="shared" si="185"/>
        <v>Send amount</v>
      </c>
      <c r="L3903" s="41" t="s">
        <v>3543</v>
      </c>
      <c r="M3903" s="40" t="s">
        <v>3544</v>
      </c>
      <c r="N3903" s="40" t="s">
        <v>3545</v>
      </c>
      <c r="O3903" s="40" t="s">
        <v>3546</v>
      </c>
    </row>
    <row r="3904" spans="2:15" ht="30" customHeight="1">
      <c r="B3904" s="38">
        <v>3903</v>
      </c>
      <c r="C3904" s="39" t="str">
        <f t="shared" si="183"/>
        <v>CUS13298410.LABEL.REQUEST_STATUS</v>
      </c>
      <c r="D3904" s="38" t="str">
        <f t="shared" si="184"/>
        <v>CUS13298410</v>
      </c>
      <c r="E3904" s="38" t="s">
        <v>9234</v>
      </c>
      <c r="F3904" s="38"/>
      <c r="G3904" s="38" t="s">
        <v>259</v>
      </c>
      <c r="H3904" s="38" t="s">
        <v>9241</v>
      </c>
      <c r="I3904" s="40" t="s">
        <v>9242</v>
      </c>
      <c r="J3904" s="40"/>
      <c r="K3904" s="40" t="str">
        <f t="shared" si="185"/>
        <v>Request Status</v>
      </c>
      <c r="L3904" s="41" t="s">
        <v>9243</v>
      </c>
      <c r="M3904" s="40" t="s">
        <v>9244</v>
      </c>
      <c r="N3904" s="40" t="s">
        <v>3365</v>
      </c>
      <c r="O3904" s="40" t="s">
        <v>9245</v>
      </c>
    </row>
    <row r="3905" spans="2:15" ht="30" customHeight="1">
      <c r="B3905" s="38">
        <v>3904</v>
      </c>
      <c r="C3905" s="39" t="str">
        <f t="shared" si="183"/>
        <v>CUS13298410.LABEL.APPROVED</v>
      </c>
      <c r="D3905" s="38" t="str">
        <f t="shared" si="184"/>
        <v>CUS13298410</v>
      </c>
      <c r="E3905" s="38" t="s">
        <v>9234</v>
      </c>
      <c r="F3905" s="38"/>
      <c r="G3905" s="38" t="s">
        <v>259</v>
      </c>
      <c r="H3905" s="38" t="s">
        <v>2142</v>
      </c>
      <c r="I3905" s="40" t="s">
        <v>2143</v>
      </c>
      <c r="J3905" s="40"/>
      <c r="K3905" s="40" t="str">
        <f t="shared" si="185"/>
        <v>Approved</v>
      </c>
      <c r="L3905" s="41" t="s">
        <v>2144</v>
      </c>
      <c r="M3905" s="40" t="s">
        <v>9246</v>
      </c>
      <c r="N3905" s="40" t="s">
        <v>9247</v>
      </c>
      <c r="O3905" s="40" t="s">
        <v>2146</v>
      </c>
    </row>
    <row r="3906" spans="2:15" ht="30" customHeight="1">
      <c r="B3906" s="38">
        <v>3905</v>
      </c>
      <c r="C3906" s="39" t="str">
        <f t="shared" ref="C3906:C3969" si="186">E3906&amp;"."&amp;G3906&amp;"."&amp;H3906</f>
        <v>CUS13298410.LABEL.CONFIRMED_DATE</v>
      </c>
      <c r="D3906" s="38" t="str">
        <f t="shared" ref="D3906:D3969" si="187">IF(F3906&lt;&gt;"", F3906, E3906)</f>
        <v>CUS13298410</v>
      </c>
      <c r="E3906" s="38" t="s">
        <v>9234</v>
      </c>
      <c r="F3906" s="38"/>
      <c r="G3906" s="38" t="s">
        <v>259</v>
      </c>
      <c r="H3906" s="38" t="s">
        <v>9248</v>
      </c>
      <c r="I3906" s="40" t="s">
        <v>9249</v>
      </c>
      <c r="J3906" s="40"/>
      <c r="K3906" s="40" t="str">
        <f t="shared" ref="K3906:K3969" si="188">IF(J3906&lt;&gt;"", J3906, I3906)</f>
        <v>Confirmed Date</v>
      </c>
      <c r="L3906" s="41" t="s">
        <v>9250</v>
      </c>
      <c r="M3906" s="40" t="s">
        <v>9251</v>
      </c>
      <c r="N3906" s="40" t="s">
        <v>9252</v>
      </c>
      <c r="O3906" s="40" t="s">
        <v>9253</v>
      </c>
    </row>
    <row r="3907" spans="2:15" ht="30" customHeight="1">
      <c r="B3907" s="38">
        <v>3906</v>
      </c>
      <c r="C3907" s="39" t="str">
        <f t="shared" si="186"/>
        <v>CUS13298410.LABEL.REQUEST_REMARKS</v>
      </c>
      <c r="D3907" s="38" t="str">
        <f t="shared" si="187"/>
        <v>CUS13298410</v>
      </c>
      <c r="E3907" s="38" t="s">
        <v>9234</v>
      </c>
      <c r="F3907" s="38"/>
      <c r="G3907" s="38" t="s">
        <v>259</v>
      </c>
      <c r="H3907" s="38" t="s">
        <v>9181</v>
      </c>
      <c r="I3907" s="40" t="s">
        <v>9182</v>
      </c>
      <c r="J3907" s="40"/>
      <c r="K3907" s="40" t="str">
        <f t="shared" si="188"/>
        <v>Request Remarks</v>
      </c>
      <c r="L3907" s="41" t="s">
        <v>598</v>
      </c>
      <c r="M3907" s="40" t="s">
        <v>9183</v>
      </c>
      <c r="N3907" s="40" t="s">
        <v>9184</v>
      </c>
      <c r="O3907" s="40" t="s">
        <v>9185</v>
      </c>
    </row>
    <row r="3908" spans="2:15" ht="30" customHeight="1">
      <c r="B3908" s="38">
        <v>3907</v>
      </c>
      <c r="C3908" s="39" t="str">
        <f t="shared" si="186"/>
        <v>CUS13298410.LABEL.REMARKS_PARENT</v>
      </c>
      <c r="D3908" s="38" t="str">
        <f t="shared" si="187"/>
        <v>CUS13298410</v>
      </c>
      <c r="E3908" s="38" t="s">
        <v>9234</v>
      </c>
      <c r="F3908" s="38"/>
      <c r="G3908" s="38" t="s">
        <v>259</v>
      </c>
      <c r="H3908" s="38" t="s">
        <v>9254</v>
      </c>
      <c r="I3908" s="40" t="s">
        <v>9255</v>
      </c>
      <c r="J3908" s="40"/>
      <c r="K3908" s="40" t="str">
        <f t="shared" si="188"/>
        <v>Remarks (Parent)</v>
      </c>
      <c r="L3908" s="41" t="s">
        <v>9256</v>
      </c>
      <c r="M3908" s="40" t="s">
        <v>9257</v>
      </c>
      <c r="N3908" s="40" t="s">
        <v>9258</v>
      </c>
      <c r="O3908" s="40" t="s">
        <v>9259</v>
      </c>
    </row>
    <row r="3909" spans="2:15" ht="30" customHeight="1">
      <c r="B3909" s="38">
        <v>3908</v>
      </c>
      <c r="C3909" s="39" t="str">
        <f t="shared" si="186"/>
        <v>CUS13298410.LABEL.TRANSFER_AMOUNT</v>
      </c>
      <c r="D3909" s="38" t="str">
        <f t="shared" si="187"/>
        <v>CUS13298410</v>
      </c>
      <c r="E3909" s="38" t="s">
        <v>9234</v>
      </c>
      <c r="F3909" s="38"/>
      <c r="G3909" s="38" t="s">
        <v>259</v>
      </c>
      <c r="H3909" s="38" t="s">
        <v>4271</v>
      </c>
      <c r="I3909" s="40" t="s">
        <v>9260</v>
      </c>
      <c r="J3909" s="40"/>
      <c r="K3909" s="40" t="str">
        <f t="shared" si="188"/>
        <v>Transfer Amount</v>
      </c>
      <c r="L3909" s="41" t="s">
        <v>3543</v>
      </c>
      <c r="M3909" s="40" t="s">
        <v>3544</v>
      </c>
      <c r="N3909" s="40" t="s">
        <v>9260</v>
      </c>
      <c r="O3909" s="40" t="s">
        <v>9261</v>
      </c>
    </row>
    <row r="3910" spans="2:15" ht="30" customHeight="1">
      <c r="B3910" s="38">
        <v>3909</v>
      </c>
      <c r="C3910" s="39" t="str">
        <f t="shared" si="186"/>
        <v>CUS13298410.LABEL.PENDING</v>
      </c>
      <c r="D3910" s="38" t="str">
        <f t="shared" si="187"/>
        <v>CUS13298410</v>
      </c>
      <c r="E3910" s="38" t="s">
        <v>9234</v>
      </c>
      <c r="F3910" s="38"/>
      <c r="G3910" s="38" t="s">
        <v>259</v>
      </c>
      <c r="H3910" s="38" t="s">
        <v>9262</v>
      </c>
      <c r="I3910" s="40" t="s">
        <v>9263</v>
      </c>
      <c r="J3910" s="40"/>
      <c r="K3910" s="40" t="str">
        <f t="shared" si="188"/>
        <v>Pending</v>
      </c>
      <c r="L3910" s="41" t="s">
        <v>310</v>
      </c>
      <c r="M3910" s="40" t="s">
        <v>311</v>
      </c>
      <c r="N3910" s="40" t="s">
        <v>9263</v>
      </c>
      <c r="O3910" s="40" t="s">
        <v>9264</v>
      </c>
    </row>
    <row r="3911" spans="2:15" ht="30" customHeight="1">
      <c r="B3911" s="38">
        <v>3910</v>
      </c>
      <c r="C3911" s="39" t="str">
        <f t="shared" si="186"/>
        <v>CUS13298410.LABEL.REJECTED</v>
      </c>
      <c r="D3911" s="38" t="str">
        <f t="shared" si="187"/>
        <v>CUS13298410</v>
      </c>
      <c r="E3911" s="38" t="s">
        <v>9234</v>
      </c>
      <c r="F3911" s="38"/>
      <c r="G3911" s="38" t="s">
        <v>259</v>
      </c>
      <c r="H3911" s="38" t="s">
        <v>9265</v>
      </c>
      <c r="I3911" s="40" t="s">
        <v>9266</v>
      </c>
      <c r="J3911" s="40"/>
      <c r="K3911" s="40" t="str">
        <f t="shared" si="188"/>
        <v>Rejected</v>
      </c>
      <c r="L3911" s="41" t="s">
        <v>9159</v>
      </c>
      <c r="M3911" s="40" t="s">
        <v>9267</v>
      </c>
      <c r="N3911" s="40" t="s">
        <v>9266</v>
      </c>
      <c r="O3911" s="40" t="s">
        <v>9268</v>
      </c>
    </row>
    <row r="3912" spans="2:15" ht="30" customHeight="1">
      <c r="B3912" s="38">
        <v>3911</v>
      </c>
      <c r="C3912" s="39" t="str">
        <f t="shared" si="186"/>
        <v>CUS13298410.BUTTON.VIEW_MORE</v>
      </c>
      <c r="D3912" s="38" t="str">
        <f t="shared" si="187"/>
        <v>CUS13298410</v>
      </c>
      <c r="E3912" s="38" t="s">
        <v>9234</v>
      </c>
      <c r="F3912" s="38"/>
      <c r="G3912" s="38" t="s">
        <v>13</v>
      </c>
      <c r="H3912" s="38" t="s">
        <v>98</v>
      </c>
      <c r="I3912" s="40" t="s">
        <v>2451</v>
      </c>
      <c r="J3912" s="40"/>
      <c r="K3912" s="40" t="str">
        <f t="shared" si="188"/>
        <v>View more</v>
      </c>
      <c r="L3912" s="41" t="s">
        <v>100</v>
      </c>
      <c r="M3912" s="40" t="s">
        <v>101</v>
      </c>
      <c r="N3912" s="40" t="s">
        <v>2452</v>
      </c>
      <c r="O3912" s="40" t="s">
        <v>102</v>
      </c>
    </row>
    <row r="3913" spans="2:15" ht="30" customHeight="1">
      <c r="B3913" s="38">
        <v>3912</v>
      </c>
      <c r="C3913" s="39" t="str">
        <f t="shared" si="186"/>
        <v>CUS13298410.BUTTON.CLOSE</v>
      </c>
      <c r="D3913" s="38" t="str">
        <f t="shared" si="187"/>
        <v>CUS13298410</v>
      </c>
      <c r="E3913" s="38" t="s">
        <v>9234</v>
      </c>
      <c r="F3913" s="38"/>
      <c r="G3913" s="38" t="s">
        <v>13</v>
      </c>
      <c r="H3913" s="38" t="s">
        <v>72</v>
      </c>
      <c r="I3913" s="40" t="s">
        <v>73</v>
      </c>
      <c r="J3913" s="40"/>
      <c r="K3913" s="40" t="str">
        <f t="shared" si="188"/>
        <v>Close</v>
      </c>
      <c r="L3913" s="41" t="s">
        <v>74</v>
      </c>
      <c r="M3913" s="40" t="s">
        <v>75</v>
      </c>
      <c r="N3913" s="40" t="s">
        <v>76</v>
      </c>
      <c r="O3913" s="40" t="s">
        <v>77</v>
      </c>
    </row>
    <row r="3914" spans="2:15" ht="30" customHeight="1">
      <c r="B3914" s="38">
        <v>3913</v>
      </c>
      <c r="C3914" s="39" t="str">
        <f t="shared" si="186"/>
        <v>CUS13298420.LABEL.CONFIRMED_DATE</v>
      </c>
      <c r="D3914" s="38" t="str">
        <f t="shared" si="187"/>
        <v>CUS13298420</v>
      </c>
      <c r="E3914" s="38" t="s">
        <v>18286</v>
      </c>
      <c r="F3914" s="38"/>
      <c r="G3914" s="38" t="s">
        <v>259</v>
      </c>
      <c r="H3914" s="38" t="s">
        <v>9248</v>
      </c>
      <c r="I3914" s="40" t="s">
        <v>9249</v>
      </c>
      <c r="J3914" s="40"/>
      <c r="K3914" s="40" t="str">
        <f t="shared" si="188"/>
        <v>Confirmed Date</v>
      </c>
      <c r="L3914" s="41" t="s">
        <v>9250</v>
      </c>
      <c r="M3914" s="40" t="s">
        <v>9251</v>
      </c>
      <c r="N3914" s="40" t="s">
        <v>9249</v>
      </c>
      <c r="O3914" s="40" t="s">
        <v>9253</v>
      </c>
    </row>
    <row r="3915" spans="2:15" ht="30" customHeight="1">
      <c r="B3915" s="38">
        <v>3914</v>
      </c>
      <c r="C3915" s="39" t="str">
        <f t="shared" si="186"/>
        <v>CUS13298420.LABEL.REMARKS_PARENT</v>
      </c>
      <c r="D3915" s="38" t="str">
        <f t="shared" si="187"/>
        <v>CUS13298420</v>
      </c>
      <c r="E3915" s="38" t="s">
        <v>18286</v>
      </c>
      <c r="F3915" s="38"/>
      <c r="G3915" s="38" t="s">
        <v>259</v>
      </c>
      <c r="H3915" s="38" t="s">
        <v>9254</v>
      </c>
      <c r="I3915" s="40" t="s">
        <v>9255</v>
      </c>
      <c r="J3915" s="40"/>
      <c r="K3915" s="40" t="str">
        <f t="shared" si="188"/>
        <v>Remarks (Parent)</v>
      </c>
      <c r="L3915" s="41" t="s">
        <v>18287</v>
      </c>
      <c r="M3915" s="40" t="s">
        <v>9257</v>
      </c>
      <c r="N3915" s="40" t="s">
        <v>9255</v>
      </c>
      <c r="O3915" s="40" t="s">
        <v>18288</v>
      </c>
    </row>
    <row r="3916" spans="2:15" ht="30" customHeight="1">
      <c r="B3916" s="38">
        <v>3915</v>
      </c>
      <c r="C3916" s="39" t="str">
        <f t="shared" si="186"/>
        <v>CUS13298420.LABEL.REQUEST_REMARKS</v>
      </c>
      <c r="D3916" s="38" t="str">
        <f t="shared" si="187"/>
        <v>CUS13298420</v>
      </c>
      <c r="E3916" s="38" t="s">
        <v>18286</v>
      </c>
      <c r="F3916" s="38"/>
      <c r="G3916" s="38" t="s">
        <v>259</v>
      </c>
      <c r="H3916" s="38" t="s">
        <v>9181</v>
      </c>
      <c r="I3916" s="40" t="s">
        <v>9182</v>
      </c>
      <c r="J3916" s="40"/>
      <c r="K3916" s="40" t="str">
        <f t="shared" si="188"/>
        <v>Request Remarks</v>
      </c>
      <c r="L3916" s="41" t="s">
        <v>18289</v>
      </c>
      <c r="M3916" s="40" t="s">
        <v>9183</v>
      </c>
      <c r="N3916" s="40" t="s">
        <v>9182</v>
      </c>
      <c r="O3916" s="40" t="s">
        <v>9185</v>
      </c>
    </row>
    <row r="3917" spans="2:15" ht="30" customHeight="1">
      <c r="B3917" s="38">
        <v>3916</v>
      </c>
      <c r="C3917" s="39" t="str">
        <f t="shared" si="186"/>
        <v>CUS13298420.LABEL.TRANSFER_AMOUNT</v>
      </c>
      <c r="D3917" s="38" t="str">
        <f t="shared" si="187"/>
        <v>CUS13298420</v>
      </c>
      <c r="E3917" s="38" t="s">
        <v>18286</v>
      </c>
      <c r="F3917" s="38"/>
      <c r="G3917" s="38" t="s">
        <v>259</v>
      </c>
      <c r="H3917" s="38" t="s">
        <v>4271</v>
      </c>
      <c r="I3917" s="40" t="s">
        <v>3542</v>
      </c>
      <c r="J3917" s="40"/>
      <c r="K3917" s="40" t="str">
        <f t="shared" si="188"/>
        <v>Send Amount</v>
      </c>
      <c r="L3917" s="41" t="s">
        <v>3543</v>
      </c>
      <c r="M3917" s="40" t="s">
        <v>3544</v>
      </c>
      <c r="N3917" s="40" t="s">
        <v>3542</v>
      </c>
      <c r="O3917" s="40" t="s">
        <v>3546</v>
      </c>
    </row>
    <row r="3918" spans="2:15" ht="30" customHeight="1">
      <c r="B3918" s="38">
        <v>3917</v>
      </c>
      <c r="C3918" s="39" t="str">
        <f t="shared" si="186"/>
        <v>CUS13298420.LABEL.REQUEST_STATUS</v>
      </c>
      <c r="D3918" s="38" t="str">
        <f t="shared" si="187"/>
        <v>CUS13298420</v>
      </c>
      <c r="E3918" s="38" t="s">
        <v>18286</v>
      </c>
      <c r="F3918" s="38"/>
      <c r="G3918" s="38" t="s">
        <v>259</v>
      </c>
      <c r="H3918" s="38" t="s">
        <v>9241</v>
      </c>
      <c r="I3918" s="40" t="s">
        <v>9242</v>
      </c>
      <c r="J3918" s="40"/>
      <c r="K3918" s="40" t="str">
        <f t="shared" si="188"/>
        <v>Request Status</v>
      </c>
      <c r="L3918" s="41" t="s">
        <v>9243</v>
      </c>
      <c r="M3918" s="40" t="s">
        <v>9244</v>
      </c>
      <c r="N3918" s="40" t="s">
        <v>9242</v>
      </c>
      <c r="O3918" s="40" t="s">
        <v>9245</v>
      </c>
    </row>
    <row r="3919" spans="2:15" ht="30" customHeight="1">
      <c r="B3919" s="38">
        <v>3918</v>
      </c>
      <c r="C3919" s="39" t="str">
        <f t="shared" si="186"/>
        <v>CUS13298420.LABEL.APPROVED</v>
      </c>
      <c r="D3919" s="38" t="str">
        <f t="shared" si="187"/>
        <v>CUS13298420</v>
      </c>
      <c r="E3919" s="38" t="s">
        <v>18286</v>
      </c>
      <c r="F3919" s="38"/>
      <c r="G3919" s="38" t="s">
        <v>259</v>
      </c>
      <c r="H3919" s="38" t="s">
        <v>2142</v>
      </c>
      <c r="I3919" s="40" t="s">
        <v>2143</v>
      </c>
      <c r="J3919" s="40"/>
      <c r="K3919" s="40" t="str">
        <f t="shared" si="188"/>
        <v>Approved</v>
      </c>
      <c r="L3919" s="41" t="s">
        <v>2144</v>
      </c>
      <c r="M3919" s="40" t="s">
        <v>9246</v>
      </c>
      <c r="N3919" s="40" t="s">
        <v>2143</v>
      </c>
      <c r="O3919" s="40" t="s">
        <v>2146</v>
      </c>
    </row>
    <row r="3920" spans="2:15" ht="30" customHeight="1">
      <c r="B3920" s="38">
        <v>3919</v>
      </c>
      <c r="C3920" s="39" t="str">
        <f t="shared" si="186"/>
        <v>CUS13298420.LABEL.REJECTED</v>
      </c>
      <c r="D3920" s="38" t="str">
        <f t="shared" si="187"/>
        <v>CUS13298420</v>
      </c>
      <c r="E3920" s="38" t="s">
        <v>18286</v>
      </c>
      <c r="F3920" s="38"/>
      <c r="G3920" s="38" t="s">
        <v>259</v>
      </c>
      <c r="H3920" s="38" t="s">
        <v>9265</v>
      </c>
      <c r="I3920" s="40" t="s">
        <v>9266</v>
      </c>
      <c r="J3920" s="40"/>
      <c r="K3920" s="40" t="str">
        <f t="shared" si="188"/>
        <v>Rejected</v>
      </c>
      <c r="L3920" s="41" t="s">
        <v>9159</v>
      </c>
      <c r="M3920" s="40" t="s">
        <v>9267</v>
      </c>
      <c r="N3920" s="40" t="s">
        <v>9266</v>
      </c>
      <c r="O3920" s="40" t="s">
        <v>9268</v>
      </c>
    </row>
    <row r="3921" spans="2:15" ht="30" customHeight="1">
      <c r="B3921" s="38">
        <v>3920</v>
      </c>
      <c r="C3921" s="39" t="str">
        <f t="shared" si="186"/>
        <v>CUS13298420.TITLE.MONEY_REQUEST_DETAILS</v>
      </c>
      <c r="D3921" s="38" t="str">
        <f t="shared" si="187"/>
        <v>CUS13298420</v>
      </c>
      <c r="E3921" s="38" t="s">
        <v>18286</v>
      </c>
      <c r="F3921" s="38"/>
      <c r="G3921" s="38" t="s">
        <v>1271</v>
      </c>
      <c r="H3921" s="38" t="s">
        <v>9235</v>
      </c>
      <c r="I3921" s="40" t="s">
        <v>9236</v>
      </c>
      <c r="J3921" s="40"/>
      <c r="K3921" s="40" t="str">
        <f t="shared" si="188"/>
        <v>Money Request Details</v>
      </c>
      <c r="L3921" s="41" t="s">
        <v>9237</v>
      </c>
      <c r="M3921" s="40" t="s">
        <v>9238</v>
      </c>
      <c r="N3921" s="40" t="s">
        <v>9236</v>
      </c>
      <c r="O3921" s="40" t="s">
        <v>9240</v>
      </c>
    </row>
    <row r="3922" spans="2:15" ht="30" customHeight="1">
      <c r="B3922" s="38">
        <v>3921</v>
      </c>
      <c r="C3922" s="39" t="str">
        <f t="shared" si="186"/>
        <v>CUS13298420.BUTTON.CLOSE</v>
      </c>
      <c r="D3922" s="38" t="str">
        <f t="shared" si="187"/>
        <v>CUS13298420</v>
      </c>
      <c r="E3922" s="38" t="s">
        <v>18286</v>
      </c>
      <c r="F3922" s="38"/>
      <c r="G3922" s="38" t="s">
        <v>13</v>
      </c>
      <c r="H3922" s="38" t="s">
        <v>72</v>
      </c>
      <c r="I3922" s="40" t="s">
        <v>73</v>
      </c>
      <c r="J3922" s="40"/>
      <c r="K3922" s="40" t="str">
        <f t="shared" si="188"/>
        <v>Close</v>
      </c>
      <c r="L3922" s="41" t="s">
        <v>74</v>
      </c>
      <c r="M3922" s="40" t="s">
        <v>75</v>
      </c>
      <c r="N3922" s="40" t="s">
        <v>73</v>
      </c>
      <c r="O3922" s="40" t="s">
        <v>77</v>
      </c>
    </row>
    <row r="3923" spans="2:15" ht="30" customHeight="1">
      <c r="B3923" s="38">
        <v>3922</v>
      </c>
      <c r="C3923" s="39" t="str">
        <f t="shared" si="186"/>
        <v>CUS1329B000.TITLE.DEPOSIT_MONEY</v>
      </c>
      <c r="D3923" s="38" t="str">
        <f t="shared" si="187"/>
        <v>CUS1329B000</v>
      </c>
      <c r="E3923" s="38" t="s">
        <v>18313</v>
      </c>
      <c r="F3923" s="38"/>
      <c r="G3923" s="38" t="s">
        <v>1271</v>
      </c>
      <c r="H3923" s="38" t="s">
        <v>18314</v>
      </c>
      <c r="I3923" s="40" t="s">
        <v>18315</v>
      </c>
      <c r="J3923" s="40"/>
      <c r="K3923" s="40" t="str">
        <f t="shared" si="188"/>
        <v>Deposit Money</v>
      </c>
      <c r="L3923" s="41" t="s">
        <v>159</v>
      </c>
      <c r="M3923" s="40" t="s">
        <v>18316</v>
      </c>
      <c r="N3923" s="40" t="s">
        <v>18315</v>
      </c>
      <c r="O3923" s="40" t="s">
        <v>161</v>
      </c>
    </row>
    <row r="3924" spans="2:15" ht="30" customHeight="1">
      <c r="B3924" s="38">
        <v>3923</v>
      </c>
      <c r="C3924" s="39" t="str">
        <f t="shared" si="186"/>
        <v>CUS1329B000.LABEL.SEND_FROM</v>
      </c>
      <c r="D3924" s="38" t="str">
        <f t="shared" si="187"/>
        <v>CUS1329B000</v>
      </c>
      <c r="E3924" s="38" t="s">
        <v>18313</v>
      </c>
      <c r="F3924" s="38"/>
      <c r="G3924" s="38" t="s">
        <v>259</v>
      </c>
      <c r="H3924" s="38" t="s">
        <v>3107</v>
      </c>
      <c r="I3924" s="40" t="s">
        <v>3108</v>
      </c>
      <c r="J3924" s="40"/>
      <c r="K3924" s="40" t="str">
        <f t="shared" si="188"/>
        <v>SEND FROM</v>
      </c>
      <c r="L3924" s="41" t="s">
        <v>3109</v>
      </c>
      <c r="M3924" s="40" t="s">
        <v>3110</v>
      </c>
      <c r="N3924" s="40" t="s">
        <v>3108</v>
      </c>
      <c r="O3924" s="40" t="s">
        <v>3112</v>
      </c>
    </row>
    <row r="3925" spans="2:15" ht="30" customHeight="1">
      <c r="B3925" s="38">
        <v>3924</v>
      </c>
      <c r="C3925" s="39" t="str">
        <f t="shared" si="186"/>
        <v>CUS1329B000.LABEL.AMOUNT</v>
      </c>
      <c r="D3925" s="38" t="str">
        <f t="shared" si="187"/>
        <v>CUS1329B000</v>
      </c>
      <c r="E3925" s="38" t="s">
        <v>18313</v>
      </c>
      <c r="F3925" s="38"/>
      <c r="G3925" s="38" t="s">
        <v>259</v>
      </c>
      <c r="H3925" s="38" t="s">
        <v>3113</v>
      </c>
      <c r="I3925" s="40" t="s">
        <v>3113</v>
      </c>
      <c r="J3925" s="40"/>
      <c r="K3925" s="40" t="str">
        <f t="shared" si="188"/>
        <v>AMOUNT</v>
      </c>
      <c r="L3925" s="41" t="s">
        <v>3114</v>
      </c>
      <c r="M3925" s="40" t="s">
        <v>3115</v>
      </c>
      <c r="N3925" s="40" t="s">
        <v>3113</v>
      </c>
      <c r="O3925" s="40" t="s">
        <v>3117</v>
      </c>
    </row>
    <row r="3926" spans="2:15" ht="30" customHeight="1">
      <c r="B3926" s="38">
        <v>3925</v>
      </c>
      <c r="C3926" s="39" t="str">
        <f t="shared" si="186"/>
        <v>CUS1329B000.LABEL.RECEIVER</v>
      </c>
      <c r="D3926" s="38" t="str">
        <f t="shared" si="187"/>
        <v>CUS1329B000</v>
      </c>
      <c r="E3926" s="38" t="s">
        <v>18313</v>
      </c>
      <c r="F3926" s="38"/>
      <c r="G3926" s="38" t="s">
        <v>259</v>
      </c>
      <c r="H3926" s="38" t="s">
        <v>4632</v>
      </c>
      <c r="I3926" s="40" t="s">
        <v>4632</v>
      </c>
      <c r="J3926" s="40"/>
      <c r="K3926" s="40" t="str">
        <f t="shared" si="188"/>
        <v>RECEIVER</v>
      </c>
      <c r="L3926" s="41" t="s">
        <v>3119</v>
      </c>
      <c r="M3926" s="40" t="s">
        <v>3857</v>
      </c>
      <c r="N3926" s="40" t="s">
        <v>4632</v>
      </c>
      <c r="O3926" s="40" t="s">
        <v>3860</v>
      </c>
    </row>
    <row r="3927" spans="2:15" ht="30" customHeight="1">
      <c r="B3927" s="38">
        <v>3926</v>
      </c>
      <c r="C3927" s="39" t="str">
        <f t="shared" si="186"/>
        <v>CUS1329B000.LABEL.REMARK_EMOPTIONALEM</v>
      </c>
      <c r="D3927" s="38" t="str">
        <f t="shared" si="187"/>
        <v>CUS1329B000</v>
      </c>
      <c r="E3927" s="38" t="s">
        <v>18313</v>
      </c>
      <c r="F3927" s="38"/>
      <c r="G3927" s="38" t="s">
        <v>259</v>
      </c>
      <c r="H3927" s="38" t="s">
        <v>4629</v>
      </c>
      <c r="I3927" s="40" t="s">
        <v>4630</v>
      </c>
      <c r="J3927" s="40"/>
      <c r="K3927" s="40" t="str">
        <f t="shared" si="188"/>
        <v>REMARK &lt;em&gt;(Optional)&lt;/em&gt;</v>
      </c>
      <c r="L3927" s="41" t="s">
        <v>584</v>
      </c>
      <c r="M3927" s="40" t="s">
        <v>585</v>
      </c>
      <c r="N3927" s="40" t="s">
        <v>4630</v>
      </c>
      <c r="O3927" s="40" t="s">
        <v>4631</v>
      </c>
    </row>
    <row r="3928" spans="2:15" ht="30" customHeight="1">
      <c r="B3928" s="38">
        <v>3927</v>
      </c>
      <c r="C3928" s="39" t="str">
        <f t="shared" si="186"/>
        <v>CUS1329B000.LABEL.ADD_REMARKS</v>
      </c>
      <c r="D3928" s="38" t="str">
        <f t="shared" si="187"/>
        <v>CUS1329B000</v>
      </c>
      <c r="E3928" s="38" t="s">
        <v>18313</v>
      </c>
      <c r="F3928" s="38"/>
      <c r="G3928" s="38" t="s">
        <v>259</v>
      </c>
      <c r="H3928" s="38" t="s">
        <v>1259</v>
      </c>
      <c r="I3928" s="40" t="s">
        <v>1260</v>
      </c>
      <c r="J3928" s="40"/>
      <c r="K3928" s="40" t="str">
        <f t="shared" si="188"/>
        <v>Add Remarks</v>
      </c>
      <c r="L3928" s="41" t="s">
        <v>1261</v>
      </c>
      <c r="M3928" s="40" t="s">
        <v>3171</v>
      </c>
      <c r="N3928" s="40" t="s">
        <v>1260</v>
      </c>
      <c r="O3928" s="40" t="s">
        <v>1263</v>
      </c>
    </row>
    <row r="3929" spans="2:15" ht="30" customHeight="1">
      <c r="B3929" s="38">
        <v>3928</v>
      </c>
      <c r="C3929" s="39" t="str">
        <f t="shared" si="186"/>
        <v>CUS1329B000.LABEL.PARENTS</v>
      </c>
      <c r="D3929" s="38" t="str">
        <f t="shared" si="187"/>
        <v>CUS1329B000</v>
      </c>
      <c r="E3929" s="38" t="s">
        <v>18313</v>
      </c>
      <c r="F3929" s="38"/>
      <c r="G3929" s="38" t="s">
        <v>259</v>
      </c>
      <c r="H3929" s="38" t="s">
        <v>18317</v>
      </c>
      <c r="I3929" s="40" t="s">
        <v>18318</v>
      </c>
      <c r="J3929" s="40"/>
      <c r="K3929" s="40" t="str">
        <f t="shared" si="188"/>
        <v>Parent's</v>
      </c>
      <c r="L3929" s="41" t="s">
        <v>18319</v>
      </c>
      <c r="M3929" s="40" t="s">
        <v>18320</v>
      </c>
      <c r="N3929" s="40" t="s">
        <v>18318</v>
      </c>
      <c r="O3929" s="40" t="s">
        <v>18321</v>
      </c>
    </row>
    <row r="3930" spans="2:15" ht="30" customHeight="1">
      <c r="B3930" s="38">
        <v>3929</v>
      </c>
      <c r="C3930" s="39" t="str">
        <f t="shared" si="186"/>
        <v>CUS1329B000.LABEL.JUNIORS</v>
      </c>
      <c r="D3930" s="38" t="str">
        <f t="shared" si="187"/>
        <v>CUS1329B000</v>
      </c>
      <c r="E3930" s="38" t="s">
        <v>18313</v>
      </c>
      <c r="F3930" s="38"/>
      <c r="G3930" s="38" t="s">
        <v>259</v>
      </c>
      <c r="H3930" s="38" t="s">
        <v>18322</v>
      </c>
      <c r="I3930" s="40" t="s">
        <v>18323</v>
      </c>
      <c r="J3930" s="40"/>
      <c r="K3930" s="40" t="str">
        <f t="shared" si="188"/>
        <v>Junior''s</v>
      </c>
      <c r="L3930" s="41" t="s">
        <v>2920</v>
      </c>
      <c r="M3930" s="40" t="s">
        <v>18324</v>
      </c>
      <c r="N3930" s="40" t="s">
        <v>18323</v>
      </c>
      <c r="O3930" s="40" t="s">
        <v>18325</v>
      </c>
    </row>
    <row r="3931" spans="2:15" ht="30" customHeight="1">
      <c r="B3931" s="38">
        <v>3930</v>
      </c>
      <c r="C3931" s="39" t="str">
        <f t="shared" si="186"/>
        <v>CUS1329B000.LABEL.REMARK_OPTIONAL</v>
      </c>
      <c r="D3931" s="38" t="str">
        <f t="shared" si="187"/>
        <v>CUS1329B000</v>
      </c>
      <c r="E3931" s="38" t="s">
        <v>18313</v>
      </c>
      <c r="F3931" s="38"/>
      <c r="G3931" s="38" t="s">
        <v>259</v>
      </c>
      <c r="H3931" s="38" t="s">
        <v>18326</v>
      </c>
      <c r="I3931" s="40" t="s">
        <v>18327</v>
      </c>
      <c r="J3931" s="40"/>
      <c r="K3931" s="40" t="str">
        <f t="shared" si="188"/>
        <v>REMARK (Optional)</v>
      </c>
      <c r="L3931" s="41" t="s">
        <v>5265</v>
      </c>
      <c r="M3931" s="40" t="s">
        <v>9193</v>
      </c>
      <c r="N3931" s="40" t="s">
        <v>18327</v>
      </c>
      <c r="O3931" s="40" t="s">
        <v>4631</v>
      </c>
    </row>
    <row r="3932" spans="2:15" ht="30" customHeight="1">
      <c r="B3932" s="38">
        <v>3931</v>
      </c>
      <c r="C3932" s="39" t="str">
        <f t="shared" si="186"/>
        <v>CUS1329B000.PLACEHOLDER.ADD_REMARKS</v>
      </c>
      <c r="D3932" s="38" t="str">
        <f t="shared" si="187"/>
        <v>CUS1329B000</v>
      </c>
      <c r="E3932" s="38" t="s">
        <v>18313</v>
      </c>
      <c r="F3932" s="38"/>
      <c r="G3932" s="38" t="s">
        <v>1258</v>
      </c>
      <c r="H3932" s="38" t="s">
        <v>1259</v>
      </c>
      <c r="I3932" s="40" t="s">
        <v>1260</v>
      </c>
      <c r="J3932" s="40"/>
      <c r="K3932" s="40" t="str">
        <f t="shared" si="188"/>
        <v>Add Remarks</v>
      </c>
      <c r="L3932" s="41" t="s">
        <v>1261</v>
      </c>
      <c r="M3932" s="40" t="s">
        <v>3171</v>
      </c>
      <c r="N3932" s="40" t="s">
        <v>1260</v>
      </c>
      <c r="O3932" s="40" t="s">
        <v>1263</v>
      </c>
    </row>
    <row r="3933" spans="2:15" ht="30" customHeight="1">
      <c r="B3933" s="38">
        <v>3932</v>
      </c>
      <c r="C3933" s="39" t="str">
        <f t="shared" si="186"/>
        <v>CUS1329B000.BUTTON.DEPOSIT</v>
      </c>
      <c r="D3933" s="38" t="str">
        <f t="shared" si="187"/>
        <v>CUS1329B000</v>
      </c>
      <c r="E3933" s="38" t="s">
        <v>18313</v>
      </c>
      <c r="F3933" s="38"/>
      <c r="G3933" s="38" t="s">
        <v>13</v>
      </c>
      <c r="H3933" s="38" t="s">
        <v>157</v>
      </c>
      <c r="I3933" s="40" t="s">
        <v>158</v>
      </c>
      <c r="J3933" s="40"/>
      <c r="K3933" s="40" t="str">
        <f t="shared" si="188"/>
        <v>Deposit</v>
      </c>
      <c r="L3933" s="41" t="s">
        <v>159</v>
      </c>
      <c r="M3933" s="40" t="s">
        <v>2681</v>
      </c>
      <c r="N3933" s="40" t="s">
        <v>158</v>
      </c>
      <c r="O3933" s="40" t="s">
        <v>161</v>
      </c>
    </row>
    <row r="3934" spans="2:15" ht="30" customHeight="1">
      <c r="B3934" s="38">
        <v>3933</v>
      </c>
      <c r="C3934" s="39" t="str">
        <f t="shared" si="186"/>
        <v>CUS1329B100.TITLE.DEPOSIT_MONEY</v>
      </c>
      <c r="D3934" s="38" t="str">
        <f t="shared" si="187"/>
        <v>CUS1329B100</v>
      </c>
      <c r="E3934" s="38" t="s">
        <v>18328</v>
      </c>
      <c r="F3934" s="38"/>
      <c r="G3934" s="38" t="s">
        <v>1271</v>
      </c>
      <c r="H3934" s="38" t="s">
        <v>18314</v>
      </c>
      <c r="I3934" s="40" t="s">
        <v>18315</v>
      </c>
      <c r="J3934" s="40"/>
      <c r="K3934" s="40" t="str">
        <f t="shared" si="188"/>
        <v>Deposit Money</v>
      </c>
      <c r="L3934" s="41" t="s">
        <v>159</v>
      </c>
      <c r="M3934" s="40" t="s">
        <v>18316</v>
      </c>
      <c r="N3934" s="40" t="s">
        <v>18315</v>
      </c>
      <c r="O3934" s="40" t="s">
        <v>161</v>
      </c>
    </row>
    <row r="3935" spans="2:15" ht="30" customHeight="1">
      <c r="B3935" s="38">
        <v>3934</v>
      </c>
      <c r="C3935" s="39" t="str">
        <f t="shared" si="186"/>
        <v>CUS1329B100.LABEL.DEPOSIT__TO_JESSIE_STROLL</v>
      </c>
      <c r="D3935" s="38" t="str">
        <f t="shared" si="187"/>
        <v>CUS1329B100</v>
      </c>
      <c r="E3935" s="38" t="s">
        <v>18328</v>
      </c>
      <c r="F3935" s="38"/>
      <c r="G3935" s="38" t="s">
        <v>259</v>
      </c>
      <c r="H3935" s="38" t="s">
        <v>18329</v>
      </c>
      <c r="I3935" s="40" t="s">
        <v>18330</v>
      </c>
      <c r="J3935" s="40"/>
      <c r="K3935" s="40" t="str">
        <f t="shared" si="188"/>
        <v>Deposit $63.00 to Jessie Stroll?</v>
      </c>
      <c r="L3935" s="41" t="s">
        <v>18331</v>
      </c>
      <c r="M3935" s="40" t="s">
        <v>18332</v>
      </c>
      <c r="N3935" s="40" t="s">
        <v>18330</v>
      </c>
      <c r="O3935" s="40" t="s">
        <v>18333</v>
      </c>
    </row>
    <row r="3936" spans="2:15" ht="30" customHeight="1">
      <c r="B3936" s="38">
        <v>3935</v>
      </c>
      <c r="C3936" s="39" t="str">
        <f t="shared" si="186"/>
        <v>CUS1329B100.LABEL.FEE</v>
      </c>
      <c r="D3936" s="38" t="str">
        <f t="shared" si="187"/>
        <v>CUS1329B100</v>
      </c>
      <c r="E3936" s="38" t="s">
        <v>18328</v>
      </c>
      <c r="F3936" s="38"/>
      <c r="G3936" s="38" t="s">
        <v>259</v>
      </c>
      <c r="H3936" s="38" t="s">
        <v>3135</v>
      </c>
      <c r="I3936" s="40" t="s">
        <v>3136</v>
      </c>
      <c r="J3936" s="40"/>
      <c r="K3936" s="40" t="str">
        <f t="shared" si="188"/>
        <v>Fee</v>
      </c>
      <c r="L3936" s="41" t="s">
        <v>3137</v>
      </c>
      <c r="M3936" s="40" t="s">
        <v>3138</v>
      </c>
      <c r="N3936" s="40" t="s">
        <v>3136</v>
      </c>
      <c r="O3936" s="40" t="s">
        <v>3140</v>
      </c>
    </row>
    <row r="3937" spans="2:15" ht="30" customHeight="1">
      <c r="B3937" s="38">
        <v>3936</v>
      </c>
      <c r="C3937" s="39" t="str">
        <f t="shared" si="186"/>
        <v>CUS1329B100.LABEL.TRANSFER_AMOUNT</v>
      </c>
      <c r="D3937" s="38" t="str">
        <f t="shared" si="187"/>
        <v>CUS1329B100</v>
      </c>
      <c r="E3937" s="38" t="s">
        <v>18328</v>
      </c>
      <c r="F3937" s="38"/>
      <c r="G3937" s="38" t="s">
        <v>259</v>
      </c>
      <c r="H3937" s="38" t="s">
        <v>4271</v>
      </c>
      <c r="I3937" s="40" t="s">
        <v>3542</v>
      </c>
      <c r="J3937" s="40"/>
      <c r="K3937" s="40" t="str">
        <f t="shared" si="188"/>
        <v>Send Amount</v>
      </c>
      <c r="L3937" s="41" t="s">
        <v>3543</v>
      </c>
      <c r="M3937" s="40" t="s">
        <v>3544</v>
      </c>
      <c r="N3937" s="40" t="s">
        <v>3542</v>
      </c>
      <c r="O3937" s="40" t="s">
        <v>3546</v>
      </c>
    </row>
    <row r="3938" spans="2:15" ht="30" customHeight="1">
      <c r="B3938" s="38">
        <v>3937</v>
      </c>
      <c r="C3938" s="39" t="str">
        <f t="shared" si="186"/>
        <v>CUS1329B100.LABEL.RECIPIENT_ACCOUNT</v>
      </c>
      <c r="D3938" s="38" t="str">
        <f t="shared" si="187"/>
        <v>CUS1329B100</v>
      </c>
      <c r="E3938" s="38" t="s">
        <v>18328</v>
      </c>
      <c r="F3938" s="38"/>
      <c r="G3938" s="38" t="s">
        <v>259</v>
      </c>
      <c r="H3938" s="38" t="s">
        <v>5295</v>
      </c>
      <c r="I3938" s="40" t="s">
        <v>5296</v>
      </c>
      <c r="J3938" s="40"/>
      <c r="K3938" s="40" t="str">
        <f t="shared" si="188"/>
        <v>Recipient Account</v>
      </c>
      <c r="L3938" s="41" t="s">
        <v>5297</v>
      </c>
      <c r="M3938" s="40" t="s">
        <v>3120</v>
      </c>
      <c r="N3938" s="40" t="s">
        <v>5296</v>
      </c>
      <c r="O3938" s="40" t="s">
        <v>5298</v>
      </c>
    </row>
    <row r="3939" spans="2:15" ht="30" customHeight="1">
      <c r="B3939" s="38">
        <v>3938</v>
      </c>
      <c r="C3939" s="39" t="str">
        <f t="shared" si="186"/>
        <v>CUS1329B100.LABEL.DEPOSIT_TITLE</v>
      </c>
      <c r="D3939" s="38" t="str">
        <f t="shared" si="187"/>
        <v>CUS1329B100</v>
      </c>
      <c r="E3939" s="38" t="s">
        <v>18328</v>
      </c>
      <c r="F3939" s="38"/>
      <c r="G3939" s="38" t="s">
        <v>259</v>
      </c>
      <c r="H3939" s="38" t="s">
        <v>8969</v>
      </c>
      <c r="I3939" s="40" t="s">
        <v>8970</v>
      </c>
      <c r="J3939" s="40"/>
      <c r="K3939" s="40" t="str">
        <f t="shared" si="188"/>
        <v>Deposit Title</v>
      </c>
      <c r="L3939" s="41" t="s">
        <v>8996</v>
      </c>
      <c r="M3939" s="40" t="s">
        <v>8972</v>
      </c>
      <c r="N3939" s="40" t="s">
        <v>8970</v>
      </c>
      <c r="O3939" s="40" t="s">
        <v>8974</v>
      </c>
    </row>
    <row r="3940" spans="2:15" ht="30" customHeight="1">
      <c r="B3940" s="38">
        <v>3939</v>
      </c>
      <c r="C3940" s="39" t="str">
        <f t="shared" si="186"/>
        <v>CUS1329B100.LABEL.FROM_ACCOUNT</v>
      </c>
      <c r="D3940" s="38" t="str">
        <f t="shared" si="187"/>
        <v>CUS1329B100</v>
      </c>
      <c r="E3940" s="38" t="s">
        <v>18328</v>
      </c>
      <c r="F3940" s="38"/>
      <c r="G3940" s="38" t="s">
        <v>259</v>
      </c>
      <c r="H3940" s="38" t="s">
        <v>3229</v>
      </c>
      <c r="I3940" s="40" t="s">
        <v>3279</v>
      </c>
      <c r="J3940" s="40"/>
      <c r="K3940" s="40" t="str">
        <f t="shared" si="188"/>
        <v>From Account</v>
      </c>
      <c r="L3940" s="41" t="s">
        <v>3231</v>
      </c>
      <c r="M3940" s="40" t="s">
        <v>3232</v>
      </c>
      <c r="N3940" s="40" t="s">
        <v>3279</v>
      </c>
      <c r="O3940" s="40" t="s">
        <v>3257</v>
      </c>
    </row>
    <row r="3941" spans="2:15" ht="30" customHeight="1">
      <c r="B3941" s="38">
        <v>3940</v>
      </c>
      <c r="C3941" s="39" t="str">
        <f t="shared" si="186"/>
        <v>CUS1329B100.LABEL.REMARKS_JUNIOR</v>
      </c>
      <c r="D3941" s="38" t="str">
        <f t="shared" si="187"/>
        <v>CUS1329B100</v>
      </c>
      <c r="E3941" s="38" t="s">
        <v>18328</v>
      </c>
      <c r="F3941" s="38"/>
      <c r="G3941" s="38" t="s">
        <v>259</v>
      </c>
      <c r="H3941" s="38" t="s">
        <v>18334</v>
      </c>
      <c r="I3941" s="40" t="s">
        <v>18335</v>
      </c>
      <c r="J3941" s="40"/>
      <c r="K3941" s="40" t="str">
        <f t="shared" si="188"/>
        <v>Remark's Junior</v>
      </c>
      <c r="L3941" s="41" t="s">
        <v>18336</v>
      </c>
      <c r="M3941" s="40" t="s">
        <v>18337</v>
      </c>
      <c r="N3941" s="40" t="s">
        <v>18335</v>
      </c>
      <c r="O3941" s="40" t="s">
        <v>18338</v>
      </c>
    </row>
    <row r="3942" spans="2:15" ht="30" customHeight="1">
      <c r="B3942" s="38">
        <v>3941</v>
      </c>
      <c r="C3942" s="39" t="str">
        <f t="shared" si="186"/>
        <v>CUS1329B100.LABEL.REMARKS_PARENT</v>
      </c>
      <c r="D3942" s="38" t="str">
        <f t="shared" si="187"/>
        <v>CUS1329B100</v>
      </c>
      <c r="E3942" s="38" t="s">
        <v>18328</v>
      </c>
      <c r="F3942" s="38"/>
      <c r="G3942" s="38" t="s">
        <v>259</v>
      </c>
      <c r="H3942" s="38" t="s">
        <v>9254</v>
      </c>
      <c r="I3942" s="40" t="s">
        <v>18339</v>
      </c>
      <c r="J3942" s="40"/>
      <c r="K3942" s="40" t="str">
        <f t="shared" si="188"/>
        <v>Remark's Parent</v>
      </c>
      <c r="L3942" s="41" t="s">
        <v>18340</v>
      </c>
      <c r="M3942" s="40" t="s">
        <v>3972</v>
      </c>
      <c r="N3942" s="40" t="s">
        <v>18339</v>
      </c>
      <c r="O3942" s="40" t="s">
        <v>18341</v>
      </c>
    </row>
    <row r="3943" spans="2:15" ht="30" customHeight="1">
      <c r="B3943" s="38">
        <v>3942</v>
      </c>
      <c r="C3943" s="39" t="str">
        <f t="shared" si="186"/>
        <v>CUS1329B100.LABEL.DEPOSIT_STRONGDEPOSITAMOUNTSTR</v>
      </c>
      <c r="D3943" s="38" t="str">
        <f t="shared" si="187"/>
        <v>CUS1329B100</v>
      </c>
      <c r="E3943" s="38" t="s">
        <v>18328</v>
      </c>
      <c r="F3943" s="38"/>
      <c r="G3943" s="38" t="s">
        <v>259</v>
      </c>
      <c r="H3943" s="38" t="s">
        <v>18342</v>
      </c>
      <c r="I3943" s="40" t="s">
        <v>18343</v>
      </c>
      <c r="J3943" s="40"/>
      <c r="K3943" s="40" t="str">
        <f t="shared" si="188"/>
        <v>Deposit &lt;strong&gt;{depositAmount}&lt;/strong&gt; to &lt;strong&gt;{depositTitle}?&lt;/strong&gt;</v>
      </c>
      <c r="L3943" s="41" t="s">
        <v>18344</v>
      </c>
      <c r="M3943" s="40" t="s">
        <v>18345</v>
      </c>
      <c r="N3943" s="40" t="s">
        <v>18343</v>
      </c>
      <c r="O3943" s="40" t="s">
        <v>18346</v>
      </c>
    </row>
    <row r="3944" spans="2:15" ht="30" customHeight="1">
      <c r="B3944" s="38">
        <v>3943</v>
      </c>
      <c r="C3944" s="39" t="str">
        <f t="shared" si="186"/>
        <v>CUS1329B100.BUTTON.DEPOSIT</v>
      </c>
      <c r="D3944" s="38" t="str">
        <f t="shared" si="187"/>
        <v>CUS1329B100</v>
      </c>
      <c r="E3944" s="38" t="s">
        <v>18328</v>
      </c>
      <c r="F3944" s="38"/>
      <c r="G3944" s="38" t="s">
        <v>13</v>
      </c>
      <c r="H3944" s="38" t="s">
        <v>157</v>
      </c>
      <c r="I3944" s="40" t="s">
        <v>158</v>
      </c>
      <c r="J3944" s="40"/>
      <c r="K3944" s="40" t="str">
        <f t="shared" si="188"/>
        <v>Deposit</v>
      </c>
      <c r="L3944" s="41" t="s">
        <v>159</v>
      </c>
      <c r="M3944" s="40" t="s">
        <v>2681</v>
      </c>
      <c r="N3944" s="40" t="s">
        <v>158</v>
      </c>
      <c r="O3944" s="40" t="s">
        <v>161</v>
      </c>
    </row>
    <row r="3945" spans="2:15" ht="30" customHeight="1">
      <c r="B3945" s="38">
        <v>3944</v>
      </c>
      <c r="C3945" s="39" t="str">
        <f t="shared" si="186"/>
        <v>CUS1329B100.BUTTON.CANCEL</v>
      </c>
      <c r="D3945" s="38" t="str">
        <f t="shared" si="187"/>
        <v>CUS1329B100</v>
      </c>
      <c r="E3945" s="38" t="s">
        <v>18328</v>
      </c>
      <c r="F3945" s="38"/>
      <c r="G3945" s="38" t="s">
        <v>13</v>
      </c>
      <c r="H3945" s="38" t="s">
        <v>24</v>
      </c>
      <c r="I3945" s="40" t="s">
        <v>25</v>
      </c>
      <c r="J3945" s="40"/>
      <c r="K3945" s="40" t="str">
        <f t="shared" si="188"/>
        <v>Cancel</v>
      </c>
      <c r="L3945" s="41" t="s">
        <v>26</v>
      </c>
      <c r="M3945" s="40" t="s">
        <v>27</v>
      </c>
      <c r="N3945" s="40" t="s">
        <v>25</v>
      </c>
      <c r="O3945" s="40" t="s">
        <v>28</v>
      </c>
    </row>
    <row r="3946" spans="2:15" ht="30" customHeight="1">
      <c r="B3946" s="38">
        <v>3945</v>
      </c>
      <c r="C3946" s="39" t="str">
        <f t="shared" si="186"/>
        <v>CUS1329B100.BUTTON.VIEW_MORE</v>
      </c>
      <c r="D3946" s="38" t="str">
        <f t="shared" si="187"/>
        <v>CUS1329B100</v>
      </c>
      <c r="E3946" s="38" t="s">
        <v>18328</v>
      </c>
      <c r="F3946" s="38"/>
      <c r="G3946" s="38" t="s">
        <v>13</v>
      </c>
      <c r="H3946" s="38" t="s">
        <v>98</v>
      </c>
      <c r="I3946" s="40" t="s">
        <v>2451</v>
      </c>
      <c r="J3946" s="40"/>
      <c r="K3946" s="40" t="str">
        <f t="shared" si="188"/>
        <v>View more</v>
      </c>
      <c r="L3946" s="41" t="s">
        <v>100</v>
      </c>
      <c r="M3946" s="40" t="s">
        <v>101</v>
      </c>
      <c r="N3946" s="40" t="s">
        <v>2451</v>
      </c>
      <c r="O3946" s="40" t="s">
        <v>629</v>
      </c>
    </row>
    <row r="3947" spans="2:15" ht="30" customHeight="1">
      <c r="B3947" s="38">
        <v>3946</v>
      </c>
      <c r="C3947" s="39" t="str">
        <f t="shared" si="186"/>
        <v>CUS1329B200.TITLE.DEPOSIT_MONEY</v>
      </c>
      <c r="D3947" s="38" t="str">
        <f t="shared" si="187"/>
        <v>CUS1329B200</v>
      </c>
      <c r="E3947" s="38" t="s">
        <v>18347</v>
      </c>
      <c r="F3947" s="38"/>
      <c r="G3947" s="38" t="s">
        <v>1271</v>
      </c>
      <c r="H3947" s="38" t="s">
        <v>18314</v>
      </c>
      <c r="I3947" s="40" t="s">
        <v>18315</v>
      </c>
      <c r="J3947" s="40"/>
      <c r="K3947" s="40" t="str">
        <f t="shared" si="188"/>
        <v>Deposit Money</v>
      </c>
      <c r="L3947" s="41" t="s">
        <v>159</v>
      </c>
      <c r="M3947" s="40" t="s">
        <v>18316</v>
      </c>
      <c r="N3947" s="40" t="s">
        <v>18315</v>
      </c>
      <c r="O3947" s="40" t="s">
        <v>18348</v>
      </c>
    </row>
    <row r="3948" spans="2:15" ht="30" customHeight="1">
      <c r="B3948" s="38">
        <v>3947</v>
      </c>
      <c r="C3948" s="39" t="str">
        <f t="shared" si="186"/>
        <v>CUS1329B200.LABEL.DEPOSIT_MONEY_COMPLETED</v>
      </c>
      <c r="D3948" s="38" t="str">
        <f t="shared" si="187"/>
        <v>CUS1329B200</v>
      </c>
      <c r="E3948" s="38" t="s">
        <v>18347</v>
      </c>
      <c r="F3948" s="38"/>
      <c r="G3948" s="38" t="s">
        <v>259</v>
      </c>
      <c r="H3948" s="38" t="s">
        <v>18349</v>
      </c>
      <c r="I3948" s="40" t="s">
        <v>18350</v>
      </c>
      <c r="J3948" s="40"/>
      <c r="K3948" s="40" t="str">
        <f t="shared" si="188"/>
        <v>Deposit Money Completed!</v>
      </c>
      <c r="L3948" s="41" t="s">
        <v>18351</v>
      </c>
      <c r="M3948" s="40" t="s">
        <v>9215</v>
      </c>
      <c r="N3948" s="40" t="s">
        <v>18350</v>
      </c>
      <c r="O3948" s="40" t="s">
        <v>18352</v>
      </c>
    </row>
    <row r="3949" spans="2:15" ht="30" customHeight="1">
      <c r="B3949" s="38">
        <v>3948</v>
      </c>
      <c r="C3949" s="39" t="str">
        <f t="shared" si="186"/>
        <v>CUS1329B200.LABEL.TRANSFER_AMOUNT</v>
      </c>
      <c r="D3949" s="38" t="str">
        <f t="shared" si="187"/>
        <v>CUS1329B200</v>
      </c>
      <c r="E3949" s="38" t="s">
        <v>18347</v>
      </c>
      <c r="F3949" s="38"/>
      <c r="G3949" s="38" t="s">
        <v>259</v>
      </c>
      <c r="H3949" s="38" t="s">
        <v>4271</v>
      </c>
      <c r="I3949" s="40" t="s">
        <v>3542</v>
      </c>
      <c r="J3949" s="40"/>
      <c r="K3949" s="40" t="str">
        <f t="shared" si="188"/>
        <v>Send Amount</v>
      </c>
      <c r="L3949" s="41" t="s">
        <v>3543</v>
      </c>
      <c r="M3949" s="40" t="s">
        <v>3544</v>
      </c>
      <c r="N3949" s="40" t="s">
        <v>3542</v>
      </c>
      <c r="O3949" s="40" t="s">
        <v>3546</v>
      </c>
    </row>
    <row r="3950" spans="2:15" ht="30" customHeight="1">
      <c r="B3950" s="38">
        <v>3949</v>
      </c>
      <c r="C3950" s="39" t="str">
        <f t="shared" si="186"/>
        <v>CUS1329B200.LABEL.FEE</v>
      </c>
      <c r="D3950" s="38" t="str">
        <f t="shared" si="187"/>
        <v>CUS1329B200</v>
      </c>
      <c r="E3950" s="38" t="s">
        <v>18347</v>
      </c>
      <c r="F3950" s="38"/>
      <c r="G3950" s="38" t="s">
        <v>259</v>
      </c>
      <c r="H3950" s="38" t="s">
        <v>3135</v>
      </c>
      <c r="I3950" s="40" t="s">
        <v>3136</v>
      </c>
      <c r="J3950" s="40"/>
      <c r="K3950" s="40" t="str">
        <f t="shared" si="188"/>
        <v>Fee</v>
      </c>
      <c r="L3950" s="41" t="s">
        <v>3137</v>
      </c>
      <c r="M3950" s="40" t="s">
        <v>3138</v>
      </c>
      <c r="N3950" s="40" t="s">
        <v>3136</v>
      </c>
      <c r="O3950" s="40" t="s">
        <v>3140</v>
      </c>
    </row>
    <row r="3951" spans="2:15" ht="30" customHeight="1">
      <c r="B3951" s="38">
        <v>3950</v>
      </c>
      <c r="C3951" s="39" t="str">
        <f t="shared" si="186"/>
        <v>CUS1329B200.LABEL.FREE</v>
      </c>
      <c r="D3951" s="38" t="str">
        <f t="shared" si="187"/>
        <v>CUS1329B200</v>
      </c>
      <c r="E3951" s="38" t="s">
        <v>18347</v>
      </c>
      <c r="F3951" s="38"/>
      <c r="G3951" s="38" t="s">
        <v>259</v>
      </c>
      <c r="H3951" s="38" t="s">
        <v>592</v>
      </c>
      <c r="I3951" s="40" t="s">
        <v>593</v>
      </c>
      <c r="J3951" s="40"/>
      <c r="K3951" s="40" t="str">
        <f t="shared" si="188"/>
        <v>Free</v>
      </c>
      <c r="L3951" s="41" t="s">
        <v>594</v>
      </c>
      <c r="M3951" s="40" t="s">
        <v>595</v>
      </c>
      <c r="N3951" s="40" t="s">
        <v>593</v>
      </c>
      <c r="O3951" s="40" t="s">
        <v>596</v>
      </c>
    </row>
    <row r="3952" spans="2:15" ht="30" customHeight="1">
      <c r="B3952" s="38">
        <v>3951</v>
      </c>
      <c r="C3952" s="39" t="str">
        <f t="shared" si="186"/>
        <v>CUS1329B200.BUTTON.OKAY</v>
      </c>
      <c r="D3952" s="38" t="str">
        <f t="shared" si="187"/>
        <v>CUS1329B200</v>
      </c>
      <c r="E3952" s="38" t="s">
        <v>18347</v>
      </c>
      <c r="F3952" s="38"/>
      <c r="G3952" s="38" t="s">
        <v>13</v>
      </c>
      <c r="H3952" s="38" t="s">
        <v>34</v>
      </c>
      <c r="I3952" s="40" t="s">
        <v>35</v>
      </c>
      <c r="J3952" s="40"/>
      <c r="K3952" s="40" t="str">
        <f t="shared" si="188"/>
        <v>Okay</v>
      </c>
      <c r="L3952" s="41" t="s">
        <v>15</v>
      </c>
      <c r="M3952" s="40" t="s">
        <v>16</v>
      </c>
      <c r="N3952" s="40" t="s">
        <v>35</v>
      </c>
      <c r="O3952" s="40" t="s">
        <v>4292</v>
      </c>
    </row>
    <row r="3953" spans="2:15" ht="30" customHeight="1">
      <c r="B3953" s="38">
        <v>3952</v>
      </c>
      <c r="C3953" s="39" t="str">
        <f t="shared" si="186"/>
        <v>CUS13310000.BUTTON.CANCEL</v>
      </c>
      <c r="D3953" s="38" t="str">
        <f t="shared" si="187"/>
        <v>CUS13310000</v>
      </c>
      <c r="E3953" s="38" t="s">
        <v>7795</v>
      </c>
      <c r="F3953" s="38"/>
      <c r="G3953" s="38" t="s">
        <v>13</v>
      </c>
      <c r="H3953" s="38" t="s">
        <v>24</v>
      </c>
      <c r="I3953" s="40" t="s">
        <v>25</v>
      </c>
      <c r="J3953" s="40"/>
      <c r="K3953" s="40" t="str">
        <f t="shared" si="188"/>
        <v>Cancel</v>
      </c>
      <c r="L3953" s="41" t="s">
        <v>26</v>
      </c>
      <c r="M3953" s="40" t="s">
        <v>27</v>
      </c>
      <c r="N3953" s="40" t="s">
        <v>260</v>
      </c>
      <c r="O3953" s="40" t="s">
        <v>28</v>
      </c>
    </row>
    <row r="3954" spans="2:15" ht="30" customHeight="1">
      <c r="B3954" s="38">
        <v>3953</v>
      </c>
      <c r="C3954" s="39" t="str">
        <f t="shared" si="186"/>
        <v>CUS13310000.BUTTON.CONTINUE</v>
      </c>
      <c r="D3954" s="38" t="str">
        <f t="shared" si="187"/>
        <v>CUS13310000</v>
      </c>
      <c r="E3954" s="38" t="s">
        <v>7795</v>
      </c>
      <c r="F3954" s="38"/>
      <c r="G3954" s="38" t="s">
        <v>13</v>
      </c>
      <c r="H3954" s="38" t="s">
        <v>44</v>
      </c>
      <c r="I3954" s="40" t="s">
        <v>45</v>
      </c>
      <c r="J3954" s="40"/>
      <c r="K3954" s="40" t="str">
        <f t="shared" si="188"/>
        <v>Continue</v>
      </c>
      <c r="L3954" s="41" t="s">
        <v>46</v>
      </c>
      <c r="M3954" s="40" t="s">
        <v>7796</v>
      </c>
      <c r="N3954" s="40" t="s">
        <v>4345</v>
      </c>
      <c r="O3954" s="40" t="s">
        <v>48</v>
      </c>
    </row>
    <row r="3955" spans="2:15" ht="30" customHeight="1">
      <c r="B3955" s="38">
        <v>3954</v>
      </c>
      <c r="C3955" s="39" t="str">
        <f t="shared" si="186"/>
        <v>CUS13310000.TITLE.FIXED_DEPOSIT_ACCOUNT</v>
      </c>
      <c r="D3955" s="38" t="str">
        <f t="shared" si="187"/>
        <v>CUS13310000</v>
      </c>
      <c r="E3955" s="38" t="s">
        <v>7795</v>
      </c>
      <c r="F3955" s="38"/>
      <c r="G3955" s="38" t="s">
        <v>1271</v>
      </c>
      <c r="H3955" s="38" t="s">
        <v>7375</v>
      </c>
      <c r="I3955" s="40" t="s">
        <v>7376</v>
      </c>
      <c r="J3955" s="40"/>
      <c r="K3955" s="40" t="str">
        <f t="shared" si="188"/>
        <v>Fixed Deposit Account</v>
      </c>
      <c r="L3955" s="41" t="s">
        <v>2620</v>
      </c>
      <c r="M3955" s="40" t="s">
        <v>870</v>
      </c>
      <c r="N3955" s="40" t="s">
        <v>7377</v>
      </c>
      <c r="O3955" s="40" t="s">
        <v>1923</v>
      </c>
    </row>
    <row r="3956" spans="2:15" ht="30" customHeight="1">
      <c r="B3956" s="38">
        <v>3955</v>
      </c>
      <c r="C3956" s="39" t="str">
        <f t="shared" si="186"/>
        <v>CUS13310000.MESSAGE.GET_HIGH_INTEREST_WHILE_KEEPIN</v>
      </c>
      <c r="D3956" s="38" t="str">
        <f t="shared" si="187"/>
        <v>CUS13310000</v>
      </c>
      <c r="E3956" s="38" t="s">
        <v>7795</v>
      </c>
      <c r="F3956" s="38"/>
      <c r="G3956" s="38" t="s">
        <v>1019</v>
      </c>
      <c r="H3956" s="38" t="s">
        <v>7797</v>
      </c>
      <c r="I3956" s="40" t="s">
        <v>7798</v>
      </c>
      <c r="J3956" s="40"/>
      <c r="K3956" s="40" t="str">
        <f t="shared" si="188"/>
        <v>Get high interest while keeping your assets safe!</v>
      </c>
      <c r="L3956" s="41" t="s">
        <v>7799</v>
      </c>
      <c r="M3956" s="40" t="s">
        <v>7372</v>
      </c>
      <c r="N3956" s="40" t="s">
        <v>7800</v>
      </c>
      <c r="O3956" s="40" t="s">
        <v>7801</v>
      </c>
    </row>
    <row r="3957" spans="2:15" ht="30" customHeight="1">
      <c r="B3957" s="38">
        <v>3956</v>
      </c>
      <c r="C3957" s="39" t="str">
        <f t="shared" si="186"/>
        <v>CUS13310000.MESSAGE.FOR_AS_LONG_AS_YOU_WANT</v>
      </c>
      <c r="D3957" s="38" t="str">
        <f t="shared" si="187"/>
        <v>CUS13310000</v>
      </c>
      <c r="E3957" s="38" t="s">
        <v>7795</v>
      </c>
      <c r="F3957" s="38"/>
      <c r="G3957" s="38" t="s">
        <v>1019</v>
      </c>
      <c r="H3957" s="38" t="s">
        <v>7802</v>
      </c>
      <c r="I3957" s="40" t="s">
        <v>7803</v>
      </c>
      <c r="J3957" s="40"/>
      <c r="K3957" s="40" t="str">
        <f t="shared" si="188"/>
        <v>For as long as you want.</v>
      </c>
      <c r="L3957" s="41" t="s">
        <v>7804</v>
      </c>
      <c r="M3957" s="40" t="s">
        <v>7805</v>
      </c>
      <c r="N3957" s="40" t="s">
        <v>7806</v>
      </c>
      <c r="O3957" s="40" t="s">
        <v>7807</v>
      </c>
    </row>
    <row r="3958" spans="2:15" ht="30" customHeight="1">
      <c r="B3958" s="38">
        <v>3957</v>
      </c>
      <c r="C3958" s="39" t="str">
        <f t="shared" si="186"/>
        <v>CUS13310000.MESSAGE.YOU_CAN_CLOSE_ANYTIME_YOU_WANT</v>
      </c>
      <c r="D3958" s="38" t="str">
        <f t="shared" si="187"/>
        <v>CUS13310000</v>
      </c>
      <c r="E3958" s="38" t="s">
        <v>7795</v>
      </c>
      <c r="F3958" s="38"/>
      <c r="G3958" s="38" t="s">
        <v>1019</v>
      </c>
      <c r="H3958" s="38" t="s">
        <v>7808</v>
      </c>
      <c r="I3958" s="40" t="s">
        <v>7809</v>
      </c>
      <c r="J3958" s="40"/>
      <c r="K3958" s="40" t="str">
        <f t="shared" si="188"/>
        <v>You can close anytime you want.</v>
      </c>
      <c r="L3958" s="41" t="s">
        <v>7810</v>
      </c>
      <c r="M3958" s="40" t="s">
        <v>7811</v>
      </c>
      <c r="N3958" s="40" t="s">
        <v>7812</v>
      </c>
      <c r="O3958" s="40" t="s">
        <v>7813</v>
      </c>
    </row>
    <row r="3959" spans="2:15" ht="30" customHeight="1">
      <c r="B3959" s="38">
        <v>3958</v>
      </c>
      <c r="C3959" s="39" t="str">
        <f t="shared" si="186"/>
        <v>CUS13310000.MESSAGE.IF_YOU_CANCEL_EARLY_WE_WONT_BE</v>
      </c>
      <c r="D3959" s="38" t="str">
        <f t="shared" si="187"/>
        <v>CUS13310000</v>
      </c>
      <c r="E3959" s="38" t="s">
        <v>7795</v>
      </c>
      <c r="F3959" s="38"/>
      <c r="G3959" s="38" t="s">
        <v>1019</v>
      </c>
      <c r="H3959" s="38" t="s">
        <v>7814</v>
      </c>
      <c r="I3959" s="40" t="s">
        <v>7815</v>
      </c>
      <c r="J3959" s="40"/>
      <c r="K3959" s="40" t="str">
        <f t="shared" si="188"/>
        <v>If you cancel early, we won't be able to pay you the interest we promised you, but we'll keep your principal.</v>
      </c>
      <c r="L3959" s="41" t="s">
        <v>7816</v>
      </c>
      <c r="M3959" s="40" t="s">
        <v>7817</v>
      </c>
      <c r="N3959" s="40" t="s">
        <v>7818</v>
      </c>
      <c r="O3959" s="40" t="s">
        <v>7819</v>
      </c>
    </row>
    <row r="3960" spans="2:15" ht="30" customHeight="1">
      <c r="B3960" s="38">
        <v>3959</v>
      </c>
      <c r="C3960" s="39" t="str">
        <f t="shared" si="186"/>
        <v>CUS13310000.MESSAGE.WELL_PROVIDE_YOU_A_PASSBOOK_FO</v>
      </c>
      <c r="D3960" s="38" t="str">
        <f t="shared" si="187"/>
        <v>CUS13310000</v>
      </c>
      <c r="E3960" s="38" t="s">
        <v>7795</v>
      </c>
      <c r="F3960" s="38"/>
      <c r="G3960" s="38" t="s">
        <v>1019</v>
      </c>
      <c r="H3960" s="38" t="s">
        <v>7527</v>
      </c>
      <c r="I3960" s="40" t="s">
        <v>7528</v>
      </c>
      <c r="J3960" s="40"/>
      <c r="K3960" s="40" t="str">
        <f t="shared" si="188"/>
        <v>We'll provide you a passbook for free if you want it.</v>
      </c>
      <c r="L3960" s="41" t="s">
        <v>7529</v>
      </c>
      <c r="M3960" s="40" t="s">
        <v>7530</v>
      </c>
      <c r="N3960" s="40" t="s">
        <v>7531</v>
      </c>
      <c r="O3960" s="40" t="s">
        <v>7820</v>
      </c>
    </row>
    <row r="3961" spans="2:15" ht="30" customHeight="1">
      <c r="B3961" s="38">
        <v>3960</v>
      </c>
      <c r="C3961" s="39" t="str">
        <f t="shared" si="186"/>
        <v>CUS13310000.LABEL.INTEREST</v>
      </c>
      <c r="D3961" s="38" t="str">
        <f t="shared" si="187"/>
        <v>CUS13310000</v>
      </c>
      <c r="E3961" s="38" t="s">
        <v>7795</v>
      </c>
      <c r="F3961" s="38"/>
      <c r="G3961" s="38" t="s">
        <v>259</v>
      </c>
      <c r="H3961" s="38" t="s">
        <v>2520</v>
      </c>
      <c r="I3961" s="40" t="s">
        <v>2521</v>
      </c>
      <c r="J3961" s="40"/>
      <c r="K3961" s="40" t="str">
        <f t="shared" si="188"/>
        <v>Interest</v>
      </c>
      <c r="L3961" s="41" t="s">
        <v>2522</v>
      </c>
      <c r="M3961" s="40" t="s">
        <v>2776</v>
      </c>
      <c r="N3961" s="40" t="s">
        <v>2777</v>
      </c>
      <c r="O3961" s="40" t="s">
        <v>2653</v>
      </c>
    </row>
    <row r="3962" spans="2:15" ht="30" customHeight="1">
      <c r="B3962" s="38">
        <v>3961</v>
      </c>
      <c r="C3962" s="39" t="str">
        <f t="shared" si="186"/>
        <v>CUS13310000.LABEL.PERIOD</v>
      </c>
      <c r="D3962" s="38" t="str">
        <f t="shared" si="187"/>
        <v>CUS13310000</v>
      </c>
      <c r="E3962" s="38" t="s">
        <v>7795</v>
      </c>
      <c r="F3962" s="38"/>
      <c r="G3962" s="38" t="s">
        <v>259</v>
      </c>
      <c r="H3962" s="38" t="s">
        <v>4850</v>
      </c>
      <c r="I3962" s="40" t="s">
        <v>4851</v>
      </c>
      <c r="J3962" s="40"/>
      <c r="K3962" s="40" t="str">
        <f t="shared" si="188"/>
        <v>Period</v>
      </c>
      <c r="L3962" s="41" t="s">
        <v>7821</v>
      </c>
      <c r="M3962" s="40" t="s">
        <v>2340</v>
      </c>
      <c r="N3962" s="40" t="s">
        <v>4853</v>
      </c>
      <c r="O3962" s="40" t="s">
        <v>7051</v>
      </c>
    </row>
    <row r="3963" spans="2:15" ht="30" customHeight="1">
      <c r="B3963" s="38">
        <v>3962</v>
      </c>
      <c r="C3963" s="39" t="str">
        <f t="shared" si="186"/>
        <v>CUS13310000.LABEL.YOU_CAN_GET_A_HIGH_INTEREST_RA</v>
      </c>
      <c r="D3963" s="38" t="str">
        <f t="shared" si="187"/>
        <v>CUS13310000</v>
      </c>
      <c r="E3963" s="38" t="s">
        <v>7795</v>
      </c>
      <c r="F3963" s="38"/>
      <c r="G3963" s="38" t="s">
        <v>259</v>
      </c>
      <c r="H3963" s="38" t="s">
        <v>7822</v>
      </c>
      <c r="I3963" s="40" t="s">
        <v>7823</v>
      </c>
      <c r="J3963" s="40"/>
      <c r="K3963" s="40" t="str">
        <f t="shared" si="188"/>
        <v>You can get a high interest rate.</v>
      </c>
      <c r="L3963" s="41" t="s">
        <v>7824</v>
      </c>
      <c r="M3963" s="40" t="s">
        <v>7825</v>
      </c>
      <c r="N3963" s="40" t="s">
        <v>7826</v>
      </c>
      <c r="O3963" s="40" t="s">
        <v>7827</v>
      </c>
    </row>
    <row r="3964" spans="2:15" ht="30" customHeight="1">
      <c r="B3964" s="38">
        <v>3963</v>
      </c>
      <c r="C3964" s="39" t="str">
        <f t="shared" si="186"/>
        <v>CUS13310000.LABEL.KEEP_YOUR_MONEY_IN_A_SECURE_PL</v>
      </c>
      <c r="D3964" s="38" t="str">
        <f t="shared" si="187"/>
        <v>CUS13310000</v>
      </c>
      <c r="E3964" s="38" t="s">
        <v>7795</v>
      </c>
      <c r="F3964" s="38"/>
      <c r="G3964" s="38" t="s">
        <v>259</v>
      </c>
      <c r="H3964" s="38" t="s">
        <v>7564</v>
      </c>
      <c r="I3964" s="40" t="s">
        <v>7565</v>
      </c>
      <c r="J3964" s="40"/>
      <c r="K3964" s="40" t="str">
        <f t="shared" si="188"/>
        <v>Keep your money in a secure place.</v>
      </c>
      <c r="L3964" s="41" t="s">
        <v>7566</v>
      </c>
      <c r="M3964" s="40" t="s">
        <v>7567</v>
      </c>
      <c r="N3964" s="40" t="s">
        <v>7568</v>
      </c>
      <c r="O3964" s="40" t="s">
        <v>7828</v>
      </c>
    </row>
    <row r="3965" spans="2:15" ht="30" customHeight="1">
      <c r="B3965" s="38">
        <v>3964</v>
      </c>
      <c r="C3965" s="39" t="str">
        <f t="shared" si="186"/>
        <v>CUS13310000.LABEL.FEATURES_AND_BENEFITS</v>
      </c>
      <c r="D3965" s="38" t="str">
        <f t="shared" si="187"/>
        <v>CUS13310000</v>
      </c>
      <c r="E3965" s="38" t="s">
        <v>7795</v>
      </c>
      <c r="F3965" s="38"/>
      <c r="G3965" s="38" t="s">
        <v>259</v>
      </c>
      <c r="H3965" s="38" t="s">
        <v>7570</v>
      </c>
      <c r="I3965" s="40" t="s">
        <v>7571</v>
      </c>
      <c r="J3965" s="40"/>
      <c r="K3965" s="40" t="str">
        <f t="shared" si="188"/>
        <v>Features and Benefits</v>
      </c>
      <c r="L3965" s="41" t="s">
        <v>7572</v>
      </c>
      <c r="M3965" s="40" t="s">
        <v>7573</v>
      </c>
      <c r="N3965" s="40" t="s">
        <v>4152</v>
      </c>
      <c r="O3965" s="40" t="s">
        <v>7574</v>
      </c>
    </row>
    <row r="3966" spans="2:15" ht="30" customHeight="1">
      <c r="B3966" s="38">
        <v>3965</v>
      </c>
      <c r="C3966" s="39" t="str">
        <f t="shared" si="186"/>
        <v>CUS13310000.LABEL.___MONTHS</v>
      </c>
      <c r="D3966" s="38" t="str">
        <f t="shared" si="187"/>
        <v>CUS13310000</v>
      </c>
      <c r="E3966" s="38" t="s">
        <v>7795</v>
      </c>
      <c r="F3966" s="38"/>
      <c r="G3966" s="38" t="s">
        <v>259</v>
      </c>
      <c r="H3966" s="38" t="s">
        <v>7829</v>
      </c>
      <c r="I3966" s="40" t="s">
        <v>7830</v>
      </c>
      <c r="J3966" s="40"/>
      <c r="K3966" s="40" t="str">
        <f t="shared" si="188"/>
        <v>3 – 60 months</v>
      </c>
      <c r="L3966" s="41" t="s">
        <v>7831</v>
      </c>
      <c r="M3966" s="40" t="s">
        <v>7832</v>
      </c>
      <c r="N3966" s="40" t="s">
        <v>7833</v>
      </c>
      <c r="O3966" s="40" t="s">
        <v>7834</v>
      </c>
    </row>
    <row r="3967" spans="2:15" ht="30" customHeight="1">
      <c r="B3967" s="38">
        <v>3966</v>
      </c>
      <c r="C3967" s="39" t="str">
        <f t="shared" si="186"/>
        <v>CUS13310000.LABEL.FREE_PASSBOOK</v>
      </c>
      <c r="D3967" s="38" t="str">
        <f t="shared" si="187"/>
        <v>CUS13310000</v>
      </c>
      <c r="E3967" s="38" t="s">
        <v>7795</v>
      </c>
      <c r="F3967" s="38"/>
      <c r="G3967" s="38" t="s">
        <v>259</v>
      </c>
      <c r="H3967" s="38" t="s">
        <v>7575</v>
      </c>
      <c r="I3967" s="40" t="s">
        <v>7576</v>
      </c>
      <c r="J3967" s="40"/>
      <c r="K3967" s="40" t="str">
        <f t="shared" si="188"/>
        <v>FREE PASSBOOK</v>
      </c>
      <c r="L3967" s="41" t="s">
        <v>7577</v>
      </c>
      <c r="M3967" s="40" t="s">
        <v>7578</v>
      </c>
      <c r="N3967" s="40" t="s">
        <v>7579</v>
      </c>
      <c r="O3967" s="40" t="s">
        <v>7835</v>
      </c>
    </row>
    <row r="3968" spans="2:15" ht="30" customHeight="1">
      <c r="B3968" s="38">
        <v>3967</v>
      </c>
      <c r="C3968" s="39" t="str">
        <f t="shared" si="186"/>
        <v>CUS13310000.LABEL.FROM_EMEM_MONTHS</v>
      </c>
      <c r="D3968" s="38" t="str">
        <f t="shared" si="187"/>
        <v>CUS13310000</v>
      </c>
      <c r="E3968" s="38" t="s">
        <v>7795</v>
      </c>
      <c r="F3968" s="38"/>
      <c r="G3968" s="38" t="s">
        <v>259</v>
      </c>
      <c r="H3968" s="38" t="s">
        <v>7836</v>
      </c>
      <c r="I3968" s="40" t="s">
        <v>7837</v>
      </c>
      <c r="J3968" s="40"/>
      <c r="K3968" s="40" t="str">
        <f t="shared" si="188"/>
        <v>From &lt;em&gt;3&lt;/em&gt; Months</v>
      </c>
      <c r="L3968" s="41" t="s">
        <v>7838</v>
      </c>
      <c r="M3968" s="40" t="s">
        <v>7839</v>
      </c>
      <c r="N3968" s="40" t="s">
        <v>7837</v>
      </c>
      <c r="O3968" s="40" t="s">
        <v>7840</v>
      </c>
    </row>
    <row r="3969" spans="2:15" ht="30" customHeight="1">
      <c r="B3969" s="38">
        <v>3968</v>
      </c>
      <c r="C3969" s="39" t="str">
        <f t="shared" si="186"/>
        <v>CUS13320000.TITLE.OPEN_FIXED_DEPOSIT_ACCOUNT</v>
      </c>
      <c r="D3969" s="38" t="str">
        <f t="shared" si="187"/>
        <v>CUS13320000</v>
      </c>
      <c r="E3969" s="38" t="s">
        <v>7841</v>
      </c>
      <c r="F3969" s="38"/>
      <c r="G3969" s="38" t="s">
        <v>1271</v>
      </c>
      <c r="H3969" s="38" t="s">
        <v>7842</v>
      </c>
      <c r="I3969" s="40" t="s">
        <v>7843</v>
      </c>
      <c r="J3969" s="40"/>
      <c r="K3969" s="40" t="str">
        <f t="shared" si="188"/>
        <v>Open Fixed Deposit Account</v>
      </c>
      <c r="L3969" s="41" t="s">
        <v>7844</v>
      </c>
      <c r="M3969" s="40" t="s">
        <v>7845</v>
      </c>
      <c r="N3969" s="40" t="s">
        <v>7846</v>
      </c>
      <c r="O3969" s="40" t="s">
        <v>7847</v>
      </c>
    </row>
    <row r="3970" spans="2:15" ht="30" customHeight="1">
      <c r="B3970" s="38">
        <v>3969</v>
      </c>
      <c r="C3970" s="39" t="str">
        <f t="shared" ref="C3970:C4033" si="189">E3970&amp;"."&amp;G3970&amp;"."&amp;H3970</f>
        <v>CUS13320000.BUTTON.CANCEL</v>
      </c>
      <c r="D3970" s="38" t="str">
        <f t="shared" ref="D3970:D4033" si="190">IF(F3970&lt;&gt;"", F3970, E3970)</f>
        <v>CUS13320000</v>
      </c>
      <c r="E3970" s="38" t="s">
        <v>7841</v>
      </c>
      <c r="F3970" s="38"/>
      <c r="G3970" s="38" t="s">
        <v>13</v>
      </c>
      <c r="H3970" s="38" t="s">
        <v>24</v>
      </c>
      <c r="I3970" s="40" t="s">
        <v>25</v>
      </c>
      <c r="J3970" s="40"/>
      <c r="K3970" s="40" t="str">
        <f t="shared" ref="K3970:K4033" si="191">IF(J3970&lt;&gt;"", J3970, I3970)</f>
        <v>Cancel</v>
      </c>
      <c r="L3970" s="41" t="s">
        <v>26</v>
      </c>
      <c r="M3970" s="40" t="s">
        <v>27</v>
      </c>
      <c r="N3970" s="40" t="s">
        <v>260</v>
      </c>
      <c r="O3970" s="40" t="s">
        <v>28</v>
      </c>
    </row>
    <row r="3971" spans="2:15" ht="30" customHeight="1">
      <c r="B3971" s="38">
        <v>3970</v>
      </c>
      <c r="C3971" s="39" t="str">
        <f t="shared" si="189"/>
        <v>CUS13320000.BUTTON.NEXT</v>
      </c>
      <c r="D3971" s="38" t="str">
        <f t="shared" si="190"/>
        <v>CUS13320000</v>
      </c>
      <c r="E3971" s="38" t="s">
        <v>7841</v>
      </c>
      <c r="F3971" s="38"/>
      <c r="G3971" s="38" t="s">
        <v>13</v>
      </c>
      <c r="H3971" s="38" t="s">
        <v>18</v>
      </c>
      <c r="I3971" s="40" t="s">
        <v>19</v>
      </c>
      <c r="J3971" s="40"/>
      <c r="K3971" s="40" t="str">
        <f t="shared" si="191"/>
        <v>Next</v>
      </c>
      <c r="L3971" s="41" t="s">
        <v>20</v>
      </c>
      <c r="M3971" s="40" t="s">
        <v>21</v>
      </c>
      <c r="N3971" s="40" t="s">
        <v>22</v>
      </c>
      <c r="O3971" s="40" t="s">
        <v>23</v>
      </c>
    </row>
    <row r="3972" spans="2:15" ht="30" customHeight="1">
      <c r="B3972" s="38">
        <v>3971</v>
      </c>
      <c r="C3972" s="39" t="str">
        <f t="shared" si="189"/>
        <v>CUS13320000.LABEL.CURRENCY</v>
      </c>
      <c r="D3972" s="38" t="str">
        <f t="shared" si="190"/>
        <v>CUS13320000</v>
      </c>
      <c r="E3972" s="38" t="s">
        <v>7841</v>
      </c>
      <c r="F3972" s="38"/>
      <c r="G3972" s="38" t="s">
        <v>259</v>
      </c>
      <c r="H3972" s="38" t="s">
        <v>4813</v>
      </c>
      <c r="I3972" s="40" t="s">
        <v>4813</v>
      </c>
      <c r="J3972" s="40"/>
      <c r="K3972" s="40" t="str">
        <f t="shared" si="191"/>
        <v>CURRENCY</v>
      </c>
      <c r="L3972" s="41" t="s">
        <v>4815</v>
      </c>
      <c r="M3972" s="40" t="s">
        <v>4816</v>
      </c>
      <c r="N3972" s="40" t="s">
        <v>4817</v>
      </c>
      <c r="O3972" s="40" t="s">
        <v>4818</v>
      </c>
    </row>
    <row r="3973" spans="2:15" ht="30" customHeight="1">
      <c r="B3973" s="38">
        <v>3972</v>
      </c>
      <c r="C3973" s="39" t="str">
        <f t="shared" si="189"/>
        <v>CUS13320000.LABEL.INTEREST_OPTION</v>
      </c>
      <c r="D3973" s="38" t="str">
        <f t="shared" si="190"/>
        <v>CUS13320000</v>
      </c>
      <c r="E3973" s="38" t="s">
        <v>7841</v>
      </c>
      <c r="F3973" s="38"/>
      <c r="G3973" s="38" t="s">
        <v>259</v>
      </c>
      <c r="H3973" s="38" t="s">
        <v>7848</v>
      </c>
      <c r="I3973" s="40" t="s">
        <v>7849</v>
      </c>
      <c r="J3973" s="40"/>
      <c r="K3973" s="40" t="str">
        <f t="shared" si="191"/>
        <v>INTEREST OPTION</v>
      </c>
      <c r="L3973" s="41" t="s">
        <v>7850</v>
      </c>
      <c r="M3973" s="40" t="s">
        <v>7851</v>
      </c>
      <c r="N3973" s="40" t="s">
        <v>7852</v>
      </c>
      <c r="O3973" s="40" t="s">
        <v>7853</v>
      </c>
    </row>
    <row r="3974" spans="2:15" ht="30" customHeight="1">
      <c r="B3974" s="38">
        <v>3973</v>
      </c>
      <c r="C3974" s="39" t="str">
        <f t="shared" si="189"/>
        <v>CUS13320000.LABEL.GET_FULL_PAYMENT_AT_END_DATE</v>
      </c>
      <c r="D3974" s="38" t="str">
        <f t="shared" si="190"/>
        <v>CUS13320000</v>
      </c>
      <c r="E3974" s="38" t="s">
        <v>7841</v>
      </c>
      <c r="F3974" s="38"/>
      <c r="G3974" s="38" t="s">
        <v>259</v>
      </c>
      <c r="H3974" s="38" t="s">
        <v>7854</v>
      </c>
      <c r="I3974" s="40" t="s">
        <v>7855</v>
      </c>
      <c r="J3974" s="40"/>
      <c r="K3974" s="40" t="str">
        <f t="shared" si="191"/>
        <v>Get Full Payment at End Date</v>
      </c>
      <c r="L3974" s="41" t="s">
        <v>7856</v>
      </c>
      <c r="M3974" s="40" t="s">
        <v>7857</v>
      </c>
      <c r="N3974" s="40" t="s">
        <v>7858</v>
      </c>
      <c r="O3974" s="40" t="s">
        <v>7859</v>
      </c>
    </row>
    <row r="3975" spans="2:15" ht="30" customHeight="1">
      <c r="B3975" s="38">
        <v>3974</v>
      </c>
      <c r="C3975" s="39" t="str">
        <f t="shared" si="189"/>
        <v>CUS13320000.LABEL.GET_INTEREST_PAYMENT_MONTHLY_</v>
      </c>
      <c r="D3975" s="38" t="str">
        <f t="shared" si="190"/>
        <v>CUS13320000</v>
      </c>
      <c r="E3975" s="38" t="s">
        <v>7841</v>
      </c>
      <c r="F3975" s="38"/>
      <c r="G3975" s="38" t="s">
        <v>259</v>
      </c>
      <c r="H3975" s="38" t="s">
        <v>7860</v>
      </c>
      <c r="I3975" s="40" t="s">
        <v>7861</v>
      </c>
      <c r="J3975" s="40"/>
      <c r="K3975" s="40" t="str">
        <f t="shared" si="191"/>
        <v xml:space="preserve">Get Interest Payment Monthly </v>
      </c>
      <c r="L3975" s="41" t="s">
        <v>7862</v>
      </c>
      <c r="M3975" s="40" t="s">
        <v>7863</v>
      </c>
      <c r="N3975" s="40" t="s">
        <v>7864</v>
      </c>
      <c r="O3975" s="40" t="s">
        <v>7865</v>
      </c>
    </row>
    <row r="3976" spans="2:15" ht="30" customHeight="1">
      <c r="B3976" s="38">
        <v>3975</v>
      </c>
      <c r="C3976" s="39" t="str">
        <f t="shared" si="189"/>
        <v>CUS13320000.LABEL.OPENING_BALANCE</v>
      </c>
      <c r="D3976" s="38" t="str">
        <f t="shared" si="190"/>
        <v>CUS13320000</v>
      </c>
      <c r="E3976" s="38" t="s">
        <v>7841</v>
      </c>
      <c r="F3976" s="38"/>
      <c r="G3976" s="38" t="s">
        <v>259</v>
      </c>
      <c r="H3976" s="38" t="s">
        <v>4921</v>
      </c>
      <c r="I3976" s="40" t="s">
        <v>7866</v>
      </c>
      <c r="J3976" s="40"/>
      <c r="K3976" s="40" t="str">
        <f t="shared" si="191"/>
        <v>OPENING BALANCE</v>
      </c>
      <c r="L3976" s="41" t="s">
        <v>4923</v>
      </c>
      <c r="M3976" s="40" t="s">
        <v>7867</v>
      </c>
      <c r="N3976" s="40" t="s">
        <v>7868</v>
      </c>
      <c r="O3976" s="40" t="s">
        <v>4925</v>
      </c>
    </row>
    <row r="3977" spans="2:15" ht="30" customHeight="1">
      <c r="B3977" s="38">
        <v>3976</v>
      </c>
      <c r="C3977" s="39" t="str">
        <f t="shared" si="189"/>
        <v>CUS13320000.LABEL.INTEREST</v>
      </c>
      <c r="D3977" s="38" t="str">
        <f t="shared" si="190"/>
        <v>CUS13320000</v>
      </c>
      <c r="E3977" s="38" t="s">
        <v>7841</v>
      </c>
      <c r="F3977" s="38"/>
      <c r="G3977" s="38" t="s">
        <v>259</v>
      </c>
      <c r="H3977" s="38" t="s">
        <v>2520</v>
      </c>
      <c r="I3977" s="40" t="s">
        <v>2520</v>
      </c>
      <c r="J3977" s="40"/>
      <c r="K3977" s="40" t="str">
        <f t="shared" si="191"/>
        <v>INTEREST</v>
      </c>
      <c r="L3977" s="41" t="s">
        <v>2522</v>
      </c>
      <c r="M3977" s="40" t="s">
        <v>7869</v>
      </c>
      <c r="N3977" s="40" t="s">
        <v>7870</v>
      </c>
      <c r="O3977" s="40" t="s">
        <v>2653</v>
      </c>
    </row>
    <row r="3978" spans="2:15" ht="30" customHeight="1">
      <c r="B3978" s="38">
        <v>3977</v>
      </c>
      <c r="C3978" s="39" t="str">
        <f t="shared" si="189"/>
        <v>CUS13320000.LABEL._MONTHS</v>
      </c>
      <c r="D3978" s="38" t="str">
        <f t="shared" si="190"/>
        <v>CUS13320000</v>
      </c>
      <c r="E3978" s="38" t="s">
        <v>7841</v>
      </c>
      <c r="F3978" s="38"/>
      <c r="G3978" s="38" t="s">
        <v>259</v>
      </c>
      <c r="H3978" s="38" t="s">
        <v>2946</v>
      </c>
      <c r="I3978" s="40" t="s">
        <v>7871</v>
      </c>
      <c r="J3978" s="40"/>
      <c r="K3978" s="40" t="str">
        <f t="shared" si="191"/>
        <v>12 months</v>
      </c>
      <c r="L3978" s="41" t="s">
        <v>7872</v>
      </c>
      <c r="M3978" s="40" t="s">
        <v>7873</v>
      </c>
      <c r="N3978" s="40" t="s">
        <v>7874</v>
      </c>
      <c r="O3978" s="40" t="s">
        <v>7875</v>
      </c>
    </row>
    <row r="3979" spans="2:15" ht="30" customHeight="1">
      <c r="B3979" s="38">
        <v>3978</v>
      </c>
      <c r="C3979" s="39" t="str">
        <f t="shared" si="189"/>
        <v>CUS13320000.LABEL.HIGHEST</v>
      </c>
      <c r="D3979" s="38" t="str">
        <f t="shared" si="190"/>
        <v>CUS13320000</v>
      </c>
      <c r="E3979" s="38" t="s">
        <v>7841</v>
      </c>
      <c r="F3979" s="38"/>
      <c r="G3979" s="38" t="s">
        <v>259</v>
      </c>
      <c r="H3979" s="38" t="s">
        <v>7876</v>
      </c>
      <c r="I3979" s="40" t="s">
        <v>7876</v>
      </c>
      <c r="J3979" s="40"/>
      <c r="K3979" s="40" t="str">
        <f t="shared" si="191"/>
        <v>HIGHEST</v>
      </c>
      <c r="L3979" s="41" t="s">
        <v>7877</v>
      </c>
      <c r="M3979" s="40" t="s">
        <v>7878</v>
      </c>
      <c r="N3979" s="40" t="s">
        <v>7879</v>
      </c>
      <c r="O3979" s="40" t="s">
        <v>7880</v>
      </c>
    </row>
    <row r="3980" spans="2:15" ht="30" customHeight="1">
      <c r="B3980" s="38">
        <v>3979</v>
      </c>
      <c r="C3980" s="39" t="str">
        <f t="shared" si="189"/>
        <v>CUS13320000.LABEL.END_DAY_AMOUNTS_BEFORE_TAX</v>
      </c>
      <c r="D3980" s="38" t="str">
        <f t="shared" si="190"/>
        <v>CUS13320000</v>
      </c>
      <c r="E3980" s="38" t="s">
        <v>7841</v>
      </c>
      <c r="F3980" s="38"/>
      <c r="G3980" s="38" t="s">
        <v>259</v>
      </c>
      <c r="H3980" s="38" t="s">
        <v>7881</v>
      </c>
      <c r="I3980" s="40" t="s">
        <v>7882</v>
      </c>
      <c r="J3980" s="40"/>
      <c r="K3980" s="40" t="str">
        <f t="shared" si="191"/>
        <v>End Day Amount(s) before tax</v>
      </c>
      <c r="L3980" s="41" t="s">
        <v>7883</v>
      </c>
      <c r="M3980" s="40" t="s">
        <v>7884</v>
      </c>
      <c r="N3980" s="40" t="s">
        <v>7885</v>
      </c>
      <c r="O3980" s="40" t="s">
        <v>7886</v>
      </c>
    </row>
    <row r="3981" spans="2:15" ht="30" customHeight="1">
      <c r="B3981" s="38">
        <v>3980</v>
      </c>
      <c r="C3981" s="39" t="str">
        <f t="shared" si="189"/>
        <v>CUS13320000.LABEL.AT_END_DATE</v>
      </c>
      <c r="D3981" s="38" t="str">
        <f t="shared" si="190"/>
        <v>CUS13320000</v>
      </c>
      <c r="E3981" s="38" t="s">
        <v>7841</v>
      </c>
      <c r="F3981" s="38"/>
      <c r="G3981" s="38" t="s">
        <v>259</v>
      </c>
      <c r="H3981" s="38" t="s">
        <v>7887</v>
      </c>
      <c r="I3981" s="40" t="s">
        <v>7888</v>
      </c>
      <c r="J3981" s="40"/>
      <c r="K3981" s="40" t="str">
        <f t="shared" si="191"/>
        <v>AT END DATE</v>
      </c>
      <c r="L3981" s="41" t="s">
        <v>7889</v>
      </c>
      <c r="M3981" s="40" t="s">
        <v>7890</v>
      </c>
      <c r="N3981" s="40" t="s">
        <v>7891</v>
      </c>
      <c r="O3981" s="40" t="s">
        <v>7892</v>
      </c>
    </row>
    <row r="3982" spans="2:15" ht="30" customHeight="1">
      <c r="B3982" s="38">
        <v>3981</v>
      </c>
      <c r="C3982" s="39" t="str">
        <f t="shared" si="189"/>
        <v>CUS13320000.LABEL.PAYOUT_OPTION</v>
      </c>
      <c r="D3982" s="38" t="str">
        <f t="shared" si="190"/>
        <v>CUS13320000</v>
      </c>
      <c r="E3982" s="38" t="s">
        <v>7841</v>
      </c>
      <c r="F3982" s="38"/>
      <c r="G3982" s="38" t="s">
        <v>259</v>
      </c>
      <c r="H3982" s="38" t="s">
        <v>7893</v>
      </c>
      <c r="I3982" s="40" t="s">
        <v>7894</v>
      </c>
      <c r="J3982" s="40"/>
      <c r="K3982" s="40" t="str">
        <f t="shared" si="191"/>
        <v>PAYOUT OPTION</v>
      </c>
      <c r="L3982" s="41" t="s">
        <v>7895</v>
      </c>
      <c r="M3982" s="40" t="s">
        <v>7896</v>
      </c>
      <c r="N3982" s="40" t="s">
        <v>7897</v>
      </c>
      <c r="O3982" s="40" t="s">
        <v>7898</v>
      </c>
    </row>
    <row r="3983" spans="2:15" ht="30" customHeight="1">
      <c r="B3983" s="38">
        <v>3982</v>
      </c>
      <c r="C3983" s="39" t="str">
        <f t="shared" si="189"/>
        <v>CUS13320000.LABEL.CLOSE_AND_PAYOUT_TO_SELECTED</v>
      </c>
      <c r="D3983" s="38" t="str">
        <f t="shared" si="190"/>
        <v>CUS13320000</v>
      </c>
      <c r="E3983" s="38" t="s">
        <v>7841</v>
      </c>
      <c r="F3983" s="38"/>
      <c r="G3983" s="38" t="s">
        <v>259</v>
      </c>
      <c r="H3983" s="38" t="s">
        <v>7899</v>
      </c>
      <c r="I3983" s="40" t="s">
        <v>7900</v>
      </c>
      <c r="J3983" s="40"/>
      <c r="K3983" s="40" t="str">
        <f t="shared" si="191"/>
        <v>Close and Payout to Selected</v>
      </c>
      <c r="L3983" s="41" t="s">
        <v>7901</v>
      </c>
      <c r="M3983" s="40" t="s">
        <v>7902</v>
      </c>
      <c r="N3983" s="40" t="s">
        <v>7903</v>
      </c>
      <c r="O3983" s="40" t="s">
        <v>7904</v>
      </c>
    </row>
    <row r="3984" spans="2:15" ht="30" customHeight="1">
      <c r="B3984" s="38">
        <v>3983</v>
      </c>
      <c r="C3984" s="39" t="str">
        <f t="shared" si="189"/>
        <v>CUS13320000.LABEL.ACCOUNT</v>
      </c>
      <c r="D3984" s="38" t="str">
        <f t="shared" si="190"/>
        <v>CUS13320000</v>
      </c>
      <c r="E3984" s="38" t="s">
        <v>7841</v>
      </c>
      <c r="F3984" s="38"/>
      <c r="G3984" s="38" t="s">
        <v>259</v>
      </c>
      <c r="H3984" s="38" t="s">
        <v>2168</v>
      </c>
      <c r="I3984" s="40" t="s">
        <v>2169</v>
      </c>
      <c r="J3984" s="40"/>
      <c r="K3984" s="40" t="str">
        <f t="shared" si="191"/>
        <v>Account</v>
      </c>
      <c r="L3984" s="41" t="s">
        <v>2170</v>
      </c>
      <c r="M3984" s="40" t="s">
        <v>20145</v>
      </c>
      <c r="N3984" s="40" t="s">
        <v>7905</v>
      </c>
      <c r="O3984" s="40" t="s">
        <v>2173</v>
      </c>
    </row>
    <row r="3985" spans="2:15" ht="30" customHeight="1">
      <c r="B3985" s="38">
        <v>3984</v>
      </c>
      <c r="C3985" s="39" t="str">
        <f t="shared" si="189"/>
        <v>CUS13320000.LABEL.LINKED_ACCOUNT</v>
      </c>
      <c r="D3985" s="38" t="str">
        <f t="shared" si="190"/>
        <v>CUS13320000</v>
      </c>
      <c r="E3985" s="38" t="s">
        <v>7841</v>
      </c>
      <c r="F3985" s="38"/>
      <c r="G3985" s="38" t="s">
        <v>259</v>
      </c>
      <c r="H3985" s="38" t="s">
        <v>7906</v>
      </c>
      <c r="I3985" s="40" t="s">
        <v>7907</v>
      </c>
      <c r="J3985" s="40"/>
      <c r="K3985" s="40" t="str">
        <f t="shared" si="191"/>
        <v>LINKED ACCOUNT</v>
      </c>
      <c r="L3985" s="41" t="s">
        <v>7908</v>
      </c>
      <c r="M3985" s="40" t="s">
        <v>7909</v>
      </c>
      <c r="N3985" s="40" t="s">
        <v>7910</v>
      </c>
      <c r="O3985" s="40" t="s">
        <v>7911</v>
      </c>
    </row>
    <row r="3986" spans="2:15" ht="30" customHeight="1">
      <c r="B3986" s="38">
        <v>3985</v>
      </c>
      <c r="C3986" s="39" t="str">
        <f t="shared" si="189"/>
        <v>CUS13320000.LABEL.ROLLOVER</v>
      </c>
      <c r="D3986" s="38" t="str">
        <f t="shared" si="190"/>
        <v>CUS13320000</v>
      </c>
      <c r="E3986" s="38" t="s">
        <v>7841</v>
      </c>
      <c r="F3986" s="38"/>
      <c r="G3986" s="38" t="s">
        <v>259</v>
      </c>
      <c r="H3986" s="38" t="s">
        <v>882</v>
      </c>
      <c r="I3986" s="40" t="s">
        <v>883</v>
      </c>
      <c r="J3986" s="40"/>
      <c r="K3986" s="40" t="str">
        <f t="shared" si="191"/>
        <v>Rollover</v>
      </c>
      <c r="L3986" s="41" t="s">
        <v>46</v>
      </c>
      <c r="M3986" s="40" t="s">
        <v>7912</v>
      </c>
      <c r="N3986" s="40" t="s">
        <v>7913</v>
      </c>
      <c r="O3986" s="40" t="s">
        <v>7914</v>
      </c>
    </row>
    <row r="3987" spans="2:15" ht="30" customHeight="1">
      <c r="B3987" s="38">
        <v>3986</v>
      </c>
      <c r="C3987" s="39" t="str">
        <f t="shared" si="189"/>
        <v>CUS13320000.LABEL.TERMS_AND_CONDITIONS</v>
      </c>
      <c r="D3987" s="38" t="str">
        <f t="shared" si="190"/>
        <v>CUS13320000</v>
      </c>
      <c r="E3987" s="38" t="s">
        <v>7841</v>
      </c>
      <c r="F3987" s="38"/>
      <c r="G3987" s="38" t="s">
        <v>259</v>
      </c>
      <c r="H3987" s="38" t="s">
        <v>1444</v>
      </c>
      <c r="I3987" s="40" t="s">
        <v>1619</v>
      </c>
      <c r="J3987" s="40"/>
      <c r="K3987" s="40" t="str">
        <f t="shared" si="191"/>
        <v>TERMS AND CONDITIONS</v>
      </c>
      <c r="L3987" s="41" t="s">
        <v>1446</v>
      </c>
      <c r="M3987" s="40" t="s">
        <v>1529</v>
      </c>
      <c r="N3987" s="40" t="s">
        <v>1620</v>
      </c>
      <c r="O3987" s="40" t="s">
        <v>1492</v>
      </c>
    </row>
    <row r="3988" spans="2:15" ht="30" customHeight="1">
      <c r="B3988" s="38">
        <v>3987</v>
      </c>
      <c r="C3988" s="39" t="str">
        <f t="shared" si="189"/>
        <v>CUS13320000.LABEL.ROLLOVER_PRINCIPLE_ONLY</v>
      </c>
      <c r="D3988" s="38" t="str">
        <f t="shared" si="190"/>
        <v>CUS13320000</v>
      </c>
      <c r="E3988" s="38" t="s">
        <v>7841</v>
      </c>
      <c r="F3988" s="38"/>
      <c r="G3988" s="38" t="s">
        <v>259</v>
      </c>
      <c r="H3988" s="38" t="s">
        <v>7915</v>
      </c>
      <c r="I3988" s="40" t="s">
        <v>7916</v>
      </c>
      <c r="J3988" s="40"/>
      <c r="K3988" s="40" t="str">
        <f t="shared" si="191"/>
        <v>Rollover Principle Only</v>
      </c>
      <c r="L3988" s="41" t="s">
        <v>7917</v>
      </c>
      <c r="M3988" s="40" t="s">
        <v>7918</v>
      </c>
      <c r="N3988" s="40" t="s">
        <v>7919</v>
      </c>
      <c r="O3988" s="40" t="s">
        <v>7920</v>
      </c>
    </row>
    <row r="3989" spans="2:15" ht="30" customHeight="1">
      <c r="B3989" s="38">
        <v>3988</v>
      </c>
      <c r="C3989" s="39" t="str">
        <f t="shared" si="189"/>
        <v>CUS13320000.LABEL.PRINCIPLE_PLUS_INTEREST</v>
      </c>
      <c r="D3989" s="38" t="str">
        <f t="shared" si="190"/>
        <v>CUS13320000</v>
      </c>
      <c r="E3989" s="38" t="s">
        <v>7841</v>
      </c>
      <c r="F3989" s="38"/>
      <c r="G3989" s="38" t="s">
        <v>259</v>
      </c>
      <c r="H3989" s="38" t="s">
        <v>7921</v>
      </c>
      <c r="I3989" s="40" t="s">
        <v>7922</v>
      </c>
      <c r="J3989" s="40"/>
      <c r="K3989" s="40" t="str">
        <f t="shared" si="191"/>
        <v>Principle Plus Interest</v>
      </c>
      <c r="L3989" s="41" t="s">
        <v>7923</v>
      </c>
      <c r="M3989" s="40" t="s">
        <v>7924</v>
      </c>
      <c r="N3989" s="40" t="s">
        <v>7925</v>
      </c>
      <c r="O3989" s="40" t="s">
        <v>7926</v>
      </c>
    </row>
    <row r="3990" spans="2:15" ht="30" customHeight="1">
      <c r="B3990" s="38">
        <v>3989</v>
      </c>
      <c r="C3990" s="39" t="str">
        <f t="shared" si="189"/>
        <v>CUS13320000.LABEL.WITHDRAWAL_FROM</v>
      </c>
      <c r="D3990" s="38" t="str">
        <f t="shared" si="190"/>
        <v>CUS13320000</v>
      </c>
      <c r="E3990" s="38" t="s">
        <v>7841</v>
      </c>
      <c r="F3990" s="38"/>
      <c r="G3990" s="38" t="s">
        <v>259</v>
      </c>
      <c r="H3990" s="38" t="s">
        <v>5030</v>
      </c>
      <c r="I3990" s="40" t="s">
        <v>7927</v>
      </c>
      <c r="J3990" s="40"/>
      <c r="K3990" s="40" t="str">
        <f t="shared" si="191"/>
        <v>Withdrawal From</v>
      </c>
      <c r="L3990" s="41" t="s">
        <v>5032</v>
      </c>
      <c r="M3990" s="40" t="s">
        <v>638</v>
      </c>
      <c r="N3990" s="40" t="s">
        <v>7927</v>
      </c>
      <c r="O3990" s="40" t="s">
        <v>7928</v>
      </c>
    </row>
    <row r="3991" spans="2:15" ht="30" customHeight="1">
      <c r="B3991" s="38">
        <v>3990</v>
      </c>
      <c r="C3991" s="39" t="str">
        <f t="shared" si="189"/>
        <v>CUS13320000.LABEL.INTEREST_TRANSFER_TO</v>
      </c>
      <c r="D3991" s="38" t="str">
        <f t="shared" si="190"/>
        <v>CUS13320000</v>
      </c>
      <c r="E3991" s="38" t="s">
        <v>7841</v>
      </c>
      <c r="F3991" s="38"/>
      <c r="G3991" s="38" t="s">
        <v>259</v>
      </c>
      <c r="H3991" s="38" t="s">
        <v>7929</v>
      </c>
      <c r="I3991" s="40" t="s">
        <v>7930</v>
      </c>
      <c r="J3991" s="40"/>
      <c r="K3991" s="40" t="str">
        <f t="shared" si="191"/>
        <v>INTEREST SEND TO</v>
      </c>
      <c r="L3991" s="41" t="s">
        <v>7931</v>
      </c>
      <c r="M3991" s="40" t="s">
        <v>7932</v>
      </c>
      <c r="N3991" s="40" t="s">
        <v>7930</v>
      </c>
      <c r="O3991" s="40" t="s">
        <v>7933</v>
      </c>
    </row>
    <row r="3992" spans="2:15" ht="30" customHeight="1">
      <c r="B3992" s="38">
        <v>3991</v>
      </c>
      <c r="C3992" s="39" t="str">
        <f t="shared" si="189"/>
        <v>CUS13320000.LABEL.ROLLOVER_TYPE</v>
      </c>
      <c r="D3992" s="38" t="str">
        <f t="shared" si="190"/>
        <v>CUS13320000</v>
      </c>
      <c r="E3992" s="38" t="s">
        <v>7841</v>
      </c>
      <c r="F3992" s="38"/>
      <c r="G3992" s="38" t="s">
        <v>259</v>
      </c>
      <c r="H3992" s="38" t="s">
        <v>7934</v>
      </c>
      <c r="I3992" s="40" t="s">
        <v>7935</v>
      </c>
      <c r="J3992" s="40"/>
      <c r="K3992" s="40" t="str">
        <f t="shared" si="191"/>
        <v>ROLLOVER TYPE</v>
      </c>
      <c r="L3992" s="41" t="s">
        <v>7936</v>
      </c>
      <c r="M3992" s="40" t="s">
        <v>7937</v>
      </c>
      <c r="N3992" s="40" t="s">
        <v>7935</v>
      </c>
      <c r="O3992" s="40" t="s">
        <v>7938</v>
      </c>
    </row>
    <row r="3993" spans="2:15" ht="30" customHeight="1">
      <c r="B3993" s="38">
        <v>3992</v>
      </c>
      <c r="C3993" s="39" t="str">
        <f t="shared" si="189"/>
        <v>CUS13320000.LABEL.MONTHS</v>
      </c>
      <c r="D3993" s="38" t="str">
        <f t="shared" si="190"/>
        <v>CUS13320000</v>
      </c>
      <c r="E3993" s="38" t="s">
        <v>7841</v>
      </c>
      <c r="F3993" s="38"/>
      <c r="G3993" s="38" t="s">
        <v>259</v>
      </c>
      <c r="H3993" s="38" t="s">
        <v>2802</v>
      </c>
      <c r="I3993" s="40" t="s">
        <v>7939</v>
      </c>
      <c r="J3993" s="40"/>
      <c r="K3993" s="40" t="str">
        <f t="shared" si="191"/>
        <v>months</v>
      </c>
      <c r="L3993" s="41" t="s">
        <v>2804</v>
      </c>
      <c r="M3993" s="40" t="s">
        <v>7940</v>
      </c>
      <c r="N3993" s="40" t="s">
        <v>7939</v>
      </c>
      <c r="O3993" s="40" t="s">
        <v>2990</v>
      </c>
    </row>
    <row r="3994" spans="2:15" ht="30" customHeight="1">
      <c r="B3994" s="38">
        <v>3993</v>
      </c>
      <c r="C3994" s="39" t="str">
        <f t="shared" si="189"/>
        <v>CUS13320000.LABEL.SELECT_INTEREST_TRANSFER_ACCOU</v>
      </c>
      <c r="D3994" s="38" t="str">
        <f t="shared" si="190"/>
        <v>CUS13320000</v>
      </c>
      <c r="E3994" s="38" t="s">
        <v>7841</v>
      </c>
      <c r="F3994" s="38"/>
      <c r="G3994" s="38" t="s">
        <v>259</v>
      </c>
      <c r="H3994" s="38" t="s">
        <v>7941</v>
      </c>
      <c r="I3994" s="40" t="s">
        <v>7942</v>
      </c>
      <c r="J3994" s="40"/>
      <c r="K3994" s="40" t="str">
        <f t="shared" si="191"/>
        <v>Select Interest Send Account</v>
      </c>
      <c r="L3994" s="41" t="s">
        <v>7943</v>
      </c>
      <c r="M3994" s="40" t="s">
        <v>7944</v>
      </c>
      <c r="N3994" s="40" t="s">
        <v>7942</v>
      </c>
      <c r="O3994" s="40" t="s">
        <v>7945</v>
      </c>
    </row>
    <row r="3995" spans="2:15" ht="30" customHeight="1">
      <c r="B3995" s="38">
        <v>3994</v>
      </c>
      <c r="C3995" s="39" t="str">
        <f t="shared" si="189"/>
        <v>CUS13320000.LABEL.SELECT_MATURITY_OPTION</v>
      </c>
      <c r="D3995" s="38" t="str">
        <f t="shared" si="190"/>
        <v>CUS13320000</v>
      </c>
      <c r="E3995" s="38" t="s">
        <v>7841</v>
      </c>
      <c r="F3995" s="38"/>
      <c r="G3995" s="38" t="s">
        <v>259</v>
      </c>
      <c r="H3995" s="38" t="s">
        <v>650</v>
      </c>
      <c r="I3995" s="40" t="s">
        <v>7946</v>
      </c>
      <c r="J3995" s="40"/>
      <c r="K3995" s="40" t="str">
        <f t="shared" si="191"/>
        <v>Select Maturity Option</v>
      </c>
      <c r="L3995" s="41" t="s">
        <v>7947</v>
      </c>
      <c r="M3995" s="40" t="s">
        <v>653</v>
      </c>
      <c r="N3995" s="40" t="s">
        <v>7946</v>
      </c>
      <c r="O3995" s="40" t="s">
        <v>7948</v>
      </c>
    </row>
    <row r="3996" spans="2:15" ht="30" customHeight="1">
      <c r="B3996" s="38">
        <v>3995</v>
      </c>
      <c r="C3996" s="39" t="str">
        <f t="shared" si="189"/>
        <v>CUS13320000.SEGMENT.USD</v>
      </c>
      <c r="D3996" s="38" t="str">
        <f t="shared" si="190"/>
        <v>CUS13320000</v>
      </c>
      <c r="E3996" s="38" t="s">
        <v>7841</v>
      </c>
      <c r="F3996" s="38"/>
      <c r="G3996" s="38" t="s">
        <v>1010</v>
      </c>
      <c r="H3996" s="38" t="s">
        <v>1011</v>
      </c>
      <c r="I3996" s="40" t="s">
        <v>1011</v>
      </c>
      <c r="J3996" s="40"/>
      <c r="K3996" s="40" t="str">
        <f t="shared" si="191"/>
        <v>USD</v>
      </c>
      <c r="L3996" s="41" t="s">
        <v>1012</v>
      </c>
      <c r="M3996" s="40" t="s">
        <v>1013</v>
      </c>
      <c r="N3996" s="40" t="s">
        <v>7598</v>
      </c>
      <c r="O3996" s="40" t="s">
        <v>1014</v>
      </c>
    </row>
    <row r="3997" spans="2:15" ht="30" customHeight="1">
      <c r="B3997" s="38">
        <v>3996</v>
      </c>
      <c r="C3997" s="39" t="str">
        <f t="shared" si="189"/>
        <v>CUS13320000.SEGMENT.KHR</v>
      </c>
      <c r="D3997" s="38" t="str">
        <f t="shared" si="190"/>
        <v>CUS13320000</v>
      </c>
      <c r="E3997" s="38" t="s">
        <v>7841</v>
      </c>
      <c r="F3997" s="38"/>
      <c r="G3997" s="38" t="s">
        <v>1010</v>
      </c>
      <c r="H3997" s="38" t="s">
        <v>1015</v>
      </c>
      <c r="I3997" s="40" t="s">
        <v>1015</v>
      </c>
      <c r="J3997" s="40"/>
      <c r="K3997" s="40" t="str">
        <f t="shared" si="191"/>
        <v>KHR</v>
      </c>
      <c r="L3997" s="41" t="s">
        <v>1016</v>
      </c>
      <c r="M3997" s="40" t="s">
        <v>1017</v>
      </c>
      <c r="N3997" s="40" t="s">
        <v>7599</v>
      </c>
      <c r="O3997" s="40" t="s">
        <v>1018</v>
      </c>
    </row>
    <row r="3998" spans="2:15" ht="30" customHeight="1">
      <c r="B3998" s="38">
        <v>3997</v>
      </c>
      <c r="C3998" s="39" t="str">
        <f t="shared" si="189"/>
        <v>CUS13320000.MESSAGE.MONTHLY_INTEREST_PAYMENTS_TYPI</v>
      </c>
      <c r="D3998" s="38" t="str">
        <f t="shared" si="190"/>
        <v>CUS13320000</v>
      </c>
      <c r="E3998" s="38" t="s">
        <v>7841</v>
      </c>
      <c r="F3998" s="38"/>
      <c r="G3998" s="38" t="s">
        <v>1019</v>
      </c>
      <c r="H3998" s="38" t="s">
        <v>7949</v>
      </c>
      <c r="I3998" s="40" t="s">
        <v>7950</v>
      </c>
      <c r="J3998" s="40"/>
      <c r="K3998" s="40" t="str">
        <f t="shared" si="191"/>
        <v>Monthly interest payments typically have lower rates than Interest Payment at End Date</v>
      </c>
      <c r="L3998" s="41" t="s">
        <v>7951</v>
      </c>
      <c r="M3998" s="40" t="s">
        <v>7952</v>
      </c>
      <c r="N3998" s="40" t="s">
        <v>7953</v>
      </c>
      <c r="O3998" s="40" t="s">
        <v>7954</v>
      </c>
    </row>
    <row r="3999" spans="2:15" ht="30" customHeight="1">
      <c r="B3999" s="38">
        <v>3998</v>
      </c>
      <c r="C3999" s="39" t="str">
        <f t="shared" si="189"/>
        <v>CUS13320000.MESSAGE.MINIMUM_OPENING_BALANCE_FOR_FI</v>
      </c>
      <c r="D3999" s="38" t="str">
        <f t="shared" si="190"/>
        <v>CUS13320000</v>
      </c>
      <c r="E3999" s="38" t="s">
        <v>7841</v>
      </c>
      <c r="F3999" s="38"/>
      <c r="G3999" s="38" t="s">
        <v>1019</v>
      </c>
      <c r="H3999" s="38" t="s">
        <v>7955</v>
      </c>
      <c r="I3999" s="40" t="s">
        <v>7956</v>
      </c>
      <c r="J3999" s="40"/>
      <c r="K3999" s="40" t="str">
        <f t="shared" si="191"/>
        <v>Minimum opening balance for Fixed Deposit is {amount} {currency}</v>
      </c>
      <c r="L3999" s="41" t="s">
        <v>7957</v>
      </c>
      <c r="M3999" s="40" t="s">
        <v>7958</v>
      </c>
      <c r="N3999" s="40" t="s">
        <v>7956</v>
      </c>
      <c r="O3999" s="40" t="s">
        <v>7959</v>
      </c>
    </row>
    <row r="4000" spans="2:15" ht="30" customHeight="1">
      <c r="B4000" s="38">
        <v>3999</v>
      </c>
      <c r="C4000" s="39" t="str">
        <f t="shared" si="189"/>
        <v>CUS13320000.MESSAGE.BASED_ON_YOUR_PROFILE_WE_RECOM</v>
      </c>
      <c r="D4000" s="38" t="str">
        <f t="shared" si="190"/>
        <v>CUS13320000</v>
      </c>
      <c r="E4000" s="38" t="s">
        <v>7841</v>
      </c>
      <c r="F4000" s="38"/>
      <c r="G4000" s="38" t="s">
        <v>1019</v>
      </c>
      <c r="H4000" s="38" t="s">
        <v>7960</v>
      </c>
      <c r="I4000" s="40" t="s">
        <v>7961</v>
      </c>
      <c r="J4000" s="40"/>
      <c r="K4000" s="40" t="str">
        <f t="shared" si="191"/>
        <v>Based on your profile, we recommend an opening balance of $500.</v>
      </c>
      <c r="L4000" s="41" t="s">
        <v>7962</v>
      </c>
      <c r="M4000" s="40" t="s">
        <v>7963</v>
      </c>
      <c r="N4000" s="40" t="s">
        <v>7964</v>
      </c>
      <c r="O4000" s="40" t="s">
        <v>7965</v>
      </c>
    </row>
    <row r="4001" spans="2:15" ht="30" customHeight="1">
      <c r="B4001" s="38">
        <v>4000</v>
      </c>
      <c r="C4001" s="39" t="str">
        <f t="shared" si="189"/>
        <v>CUS13320000.MESSAGE.EARLY_WITHDRAWALS_HAVE_DIFFERE</v>
      </c>
      <c r="D4001" s="38" t="str">
        <f t="shared" si="190"/>
        <v>CUS13320000</v>
      </c>
      <c r="E4001" s="38" t="s">
        <v>7841</v>
      </c>
      <c r="F4001" s="38"/>
      <c r="G4001" s="38" t="s">
        <v>1019</v>
      </c>
      <c r="H4001" s="38" t="s">
        <v>7966</v>
      </c>
      <c r="I4001" s="40" t="s">
        <v>7967</v>
      </c>
      <c r="J4001" s="40"/>
      <c r="K4001" s="40" t="str">
        <f t="shared" si="191"/>
        <v>Early withdrawals have different interest rates compared to the end date rate.</v>
      </c>
      <c r="L4001" s="41" t="s">
        <v>7968</v>
      </c>
      <c r="M4001" s="40" t="s">
        <v>7969</v>
      </c>
      <c r="N4001" s="40" t="s">
        <v>7970</v>
      </c>
      <c r="O4001" s="40" t="s">
        <v>7971</v>
      </c>
    </row>
    <row r="4002" spans="2:15" ht="30" customHeight="1">
      <c r="B4002" s="38">
        <v>4001</v>
      </c>
      <c r="C4002" s="39" t="str">
        <f t="shared" si="189"/>
        <v>CUS13320000.PLACEHOLDER.TERMS_AND_CONDITIONS</v>
      </c>
      <c r="D4002" s="38" t="str">
        <f t="shared" si="190"/>
        <v>CUS13320000</v>
      </c>
      <c r="E4002" s="38" t="s">
        <v>7841</v>
      </c>
      <c r="F4002" s="38"/>
      <c r="G4002" s="38" t="s">
        <v>1258</v>
      </c>
      <c r="H4002" s="38" t="s">
        <v>1444</v>
      </c>
      <c r="I4002" s="40" t="s">
        <v>1445</v>
      </c>
      <c r="J4002" s="40"/>
      <c r="K4002" s="40" t="str">
        <f t="shared" si="191"/>
        <v>Terms and Conditions</v>
      </c>
      <c r="L4002" s="41" t="s">
        <v>1446</v>
      </c>
      <c r="M4002" s="40" t="s">
        <v>1529</v>
      </c>
      <c r="N4002" s="40" t="s">
        <v>1448</v>
      </c>
      <c r="O4002" s="40" t="s">
        <v>1492</v>
      </c>
    </row>
    <row r="4003" spans="2:15" ht="30" customHeight="1">
      <c r="B4003" s="38">
        <v>4002</v>
      </c>
      <c r="C4003" s="39" t="str">
        <f t="shared" si="189"/>
        <v>CUS13321000.TITLE.SELECT_PREFERRED_PAYOUT_OPTION</v>
      </c>
      <c r="D4003" s="38" t="str">
        <f t="shared" si="190"/>
        <v>CUS13321000</v>
      </c>
      <c r="E4003" s="38" t="s">
        <v>7972</v>
      </c>
      <c r="F4003" s="38"/>
      <c r="G4003" s="38" t="s">
        <v>1271</v>
      </c>
      <c r="H4003" s="38" t="s">
        <v>7973</v>
      </c>
      <c r="I4003" s="40" t="s">
        <v>7974</v>
      </c>
      <c r="J4003" s="40"/>
      <c r="K4003" s="40" t="str">
        <f t="shared" si="191"/>
        <v>Select Preferred Payout Option Rollover</v>
      </c>
      <c r="L4003" s="41" t="s">
        <v>7975</v>
      </c>
      <c r="M4003" s="40" t="s">
        <v>7976</v>
      </c>
      <c r="N4003" s="40" t="s">
        <v>7977</v>
      </c>
      <c r="O4003" s="40" t="s">
        <v>7978</v>
      </c>
    </row>
    <row r="4004" spans="2:15" ht="30" customHeight="1">
      <c r="B4004" s="38">
        <v>4003</v>
      </c>
      <c r="C4004" s="39" t="str">
        <f t="shared" si="189"/>
        <v>CUS13321000.LABEL.AUTOMATICALLY_EXTEND_YOUR_INVE</v>
      </c>
      <c r="D4004" s="38" t="str">
        <f t="shared" si="190"/>
        <v>CUS13321000</v>
      </c>
      <c r="E4004" s="38" t="s">
        <v>7972</v>
      </c>
      <c r="F4004" s="38"/>
      <c r="G4004" s="38" t="s">
        <v>259</v>
      </c>
      <c r="H4004" s="38" t="s">
        <v>7979</v>
      </c>
      <c r="I4004" s="40" t="s">
        <v>7980</v>
      </c>
      <c r="J4004" s="40"/>
      <c r="K4004" s="40" t="str">
        <f t="shared" si="191"/>
        <v>(Automatically Extend your investment)</v>
      </c>
      <c r="L4004" s="41" t="s">
        <v>7981</v>
      </c>
      <c r="M4004" s="40" t="s">
        <v>20057</v>
      </c>
      <c r="N4004" s="40" t="s">
        <v>7982</v>
      </c>
      <c r="O4004" s="40" t="s">
        <v>7983</v>
      </c>
    </row>
    <row r="4005" spans="2:15" ht="30" customHeight="1">
      <c r="B4005" s="38">
        <v>4004</v>
      </c>
      <c r="C4005" s="39" t="str">
        <f t="shared" si="189"/>
        <v>CUS13321000.LABEL.CLOSE_AND_PAYOUT_TO_SELECTED_A</v>
      </c>
      <c r="D4005" s="38" t="str">
        <f t="shared" si="190"/>
        <v>CUS13321000</v>
      </c>
      <c r="E4005" s="38" t="s">
        <v>7972</v>
      </c>
      <c r="F4005" s="38"/>
      <c r="G4005" s="38" t="s">
        <v>259</v>
      </c>
      <c r="H4005" s="38" t="s">
        <v>7984</v>
      </c>
      <c r="I4005" s="40" t="s">
        <v>7985</v>
      </c>
      <c r="J4005" s="40"/>
      <c r="K4005" s="40" t="str">
        <f t="shared" si="191"/>
        <v>Close and Payout to Selected Account</v>
      </c>
      <c r="L4005" s="41" t="s">
        <v>7901</v>
      </c>
      <c r="M4005" s="40" t="s">
        <v>7986</v>
      </c>
      <c r="N4005" s="40" t="s">
        <v>7903</v>
      </c>
      <c r="O4005" s="40" t="s">
        <v>7987</v>
      </c>
    </row>
    <row r="4006" spans="2:15" ht="30" customHeight="1">
      <c r="B4006" s="38">
        <v>4005</v>
      </c>
      <c r="C4006" s="39" t="str">
        <f t="shared" si="189"/>
        <v>CUS13321000.LABEL.ROLLOVER_AUTOMATICALLY_EXTEND_</v>
      </c>
      <c r="D4006" s="38" t="str">
        <f t="shared" si="190"/>
        <v>CUS13321000</v>
      </c>
      <c r="E4006" s="38" t="s">
        <v>7972</v>
      </c>
      <c r="F4006" s="38"/>
      <c r="G4006" s="38" t="s">
        <v>259</v>
      </c>
      <c r="H4006" s="38" t="s">
        <v>7988</v>
      </c>
      <c r="I4006" s="40" t="s">
        <v>7989</v>
      </c>
      <c r="J4006" s="40"/>
      <c r="K4006" s="40" t="str">
        <f t="shared" si="191"/>
        <v>Rollover (Automatically Extend your investment)</v>
      </c>
      <c r="L4006" s="41" t="s">
        <v>7990</v>
      </c>
      <c r="M4006" s="40" t="s">
        <v>884</v>
      </c>
      <c r="N4006" s="40" t="s">
        <v>7989</v>
      </c>
      <c r="O4006" s="40" t="s">
        <v>7991</v>
      </c>
    </row>
    <row r="4007" spans="2:15" ht="30" customHeight="1">
      <c r="B4007" s="38">
        <v>4006</v>
      </c>
      <c r="C4007" s="39" t="str">
        <f t="shared" si="189"/>
        <v>CUS13321000.LABEL.MONTHLY_PAYMENT_BUT_ROLLOVER</v>
      </c>
      <c r="D4007" s="38" t="str">
        <f t="shared" si="190"/>
        <v>CUS13321000</v>
      </c>
      <c r="E4007" s="38" t="s">
        <v>7972</v>
      </c>
      <c r="F4007" s="38"/>
      <c r="G4007" s="38" t="s">
        <v>259</v>
      </c>
      <c r="H4007" s="38" t="s">
        <v>886</v>
      </c>
      <c r="I4007" s="40" t="s">
        <v>887</v>
      </c>
      <c r="J4007" s="40"/>
      <c r="K4007" s="40" t="str">
        <f t="shared" si="191"/>
        <v>Monthly Payment but Rollover</v>
      </c>
      <c r="L4007" s="41" t="s">
        <v>888</v>
      </c>
      <c r="M4007" s="40" t="s">
        <v>887</v>
      </c>
      <c r="N4007" s="40" t="s">
        <v>887</v>
      </c>
      <c r="O4007" s="40" t="s">
        <v>7992</v>
      </c>
    </row>
    <row r="4008" spans="2:15" ht="30" customHeight="1">
      <c r="B4008" s="38">
        <v>4007</v>
      </c>
      <c r="C4008" s="39" t="str">
        <f t="shared" si="189"/>
        <v>CUS13321000.BUTTON.CANCEL</v>
      </c>
      <c r="D4008" s="38" t="str">
        <f t="shared" si="190"/>
        <v>CUS13321000</v>
      </c>
      <c r="E4008" s="38" t="s">
        <v>7972</v>
      </c>
      <c r="F4008" s="38"/>
      <c r="G4008" s="38" t="s">
        <v>13</v>
      </c>
      <c r="H4008" s="38" t="s">
        <v>24</v>
      </c>
      <c r="I4008" s="40" t="s">
        <v>25</v>
      </c>
      <c r="J4008" s="40"/>
      <c r="K4008" s="40" t="str">
        <f t="shared" si="191"/>
        <v>Cancel</v>
      </c>
      <c r="L4008" s="41" t="s">
        <v>26</v>
      </c>
      <c r="M4008" s="40" t="s">
        <v>27</v>
      </c>
      <c r="N4008" s="40" t="s">
        <v>260</v>
      </c>
      <c r="O4008" s="40" t="s">
        <v>28</v>
      </c>
    </row>
    <row r="4009" spans="2:15" ht="30" customHeight="1">
      <c r="B4009" s="38">
        <v>4008</v>
      </c>
      <c r="C4009" s="39" t="str">
        <f t="shared" si="189"/>
        <v>CUS13321000.BUTTON.CONFIRM</v>
      </c>
      <c r="D4009" s="38" t="str">
        <f t="shared" si="190"/>
        <v>CUS13321000</v>
      </c>
      <c r="E4009" s="38" t="s">
        <v>7972</v>
      </c>
      <c r="F4009" s="38"/>
      <c r="G4009" s="38" t="s">
        <v>13</v>
      </c>
      <c r="H4009" s="38" t="s">
        <v>29</v>
      </c>
      <c r="I4009" s="40" t="s">
        <v>30</v>
      </c>
      <c r="J4009" s="40"/>
      <c r="K4009" s="40" t="str">
        <f t="shared" si="191"/>
        <v>Confirm</v>
      </c>
      <c r="L4009" s="41" t="s">
        <v>15</v>
      </c>
      <c r="M4009" s="40" t="s">
        <v>31</v>
      </c>
      <c r="N4009" s="40" t="s">
        <v>32</v>
      </c>
      <c r="O4009" s="40" t="s">
        <v>33</v>
      </c>
    </row>
    <row r="4010" spans="2:15" ht="30" customHeight="1">
      <c r="B4010" s="38">
        <v>4009</v>
      </c>
      <c r="C4010" s="39" t="str">
        <f t="shared" si="189"/>
        <v>CUS13350000.TITLE.OPEN_NEW_ACCOUNT</v>
      </c>
      <c r="D4010" s="38" t="str">
        <f t="shared" si="190"/>
        <v>CUS13350000</v>
      </c>
      <c r="E4010" s="38" t="s">
        <v>7993</v>
      </c>
      <c r="F4010" s="38"/>
      <c r="G4010" s="38" t="s">
        <v>1271</v>
      </c>
      <c r="H4010" s="38" t="s">
        <v>7602</v>
      </c>
      <c r="I4010" s="40" t="s">
        <v>7603</v>
      </c>
      <c r="J4010" s="40"/>
      <c r="K4010" s="40" t="str">
        <f t="shared" si="191"/>
        <v>Open New Account</v>
      </c>
      <c r="L4010" s="41" t="s">
        <v>7604</v>
      </c>
      <c r="M4010" s="40" t="s">
        <v>7331</v>
      </c>
      <c r="N4010" s="40" t="s">
        <v>2208</v>
      </c>
      <c r="O4010" s="40" t="s">
        <v>7744</v>
      </c>
    </row>
    <row r="4011" spans="2:15" ht="30" customHeight="1">
      <c r="B4011" s="38">
        <v>4010</v>
      </c>
      <c r="C4011" s="39" t="str">
        <f t="shared" si="189"/>
        <v>CUS13350000.LABEL.DO_YOU_WANT_TO_OPEN_FIXED_DEPO</v>
      </c>
      <c r="D4011" s="38" t="str">
        <f t="shared" si="190"/>
        <v>CUS13350000</v>
      </c>
      <c r="E4011" s="38" t="s">
        <v>7993</v>
      </c>
      <c r="F4011" s="38"/>
      <c r="G4011" s="38" t="s">
        <v>259</v>
      </c>
      <c r="H4011" s="38" t="s">
        <v>7994</v>
      </c>
      <c r="I4011" s="40" t="s">
        <v>7995</v>
      </c>
      <c r="J4011" s="40"/>
      <c r="K4011" s="40" t="str">
        <f t="shared" si="191"/>
        <v>Do you want to open Fixed Deposit Account?</v>
      </c>
      <c r="L4011" s="41" t="s">
        <v>7996</v>
      </c>
      <c r="M4011" s="40" t="s">
        <v>7997</v>
      </c>
      <c r="N4011" s="40" t="s">
        <v>7998</v>
      </c>
      <c r="O4011" s="40" t="s">
        <v>7999</v>
      </c>
    </row>
    <row r="4012" spans="2:15" ht="30" customHeight="1">
      <c r="B4012" s="38">
        <v>4011</v>
      </c>
      <c r="C4012" s="39" t="str">
        <f t="shared" si="189"/>
        <v>CUS13350000.LABEL.END_DAY_AMOUNT_BEFORE_TAX</v>
      </c>
      <c r="D4012" s="38" t="str">
        <f t="shared" si="190"/>
        <v>CUS13350000</v>
      </c>
      <c r="E4012" s="38" t="s">
        <v>7993</v>
      </c>
      <c r="F4012" s="38"/>
      <c r="G4012" s="38" t="s">
        <v>259</v>
      </c>
      <c r="H4012" s="38" t="s">
        <v>8000</v>
      </c>
      <c r="I4012" s="40" t="s">
        <v>8001</v>
      </c>
      <c r="J4012" s="40"/>
      <c r="K4012" s="40" t="str">
        <f t="shared" si="191"/>
        <v>End Day Amount Before Tax</v>
      </c>
      <c r="L4012" s="41" t="s">
        <v>7883</v>
      </c>
      <c r="M4012" s="40" t="s">
        <v>7884</v>
      </c>
      <c r="N4012" s="40" t="s">
        <v>7885</v>
      </c>
      <c r="O4012" s="40" t="s">
        <v>8002</v>
      </c>
    </row>
    <row r="4013" spans="2:15" ht="30" customHeight="1">
      <c r="B4013" s="38">
        <v>4012</v>
      </c>
      <c r="C4013" s="39" t="str">
        <f t="shared" si="189"/>
        <v>CUS13350000.LABEL.INTEREST_RATE</v>
      </c>
      <c r="D4013" s="38" t="str">
        <f t="shared" si="190"/>
        <v>CUS13350000</v>
      </c>
      <c r="E4013" s="38" t="s">
        <v>7993</v>
      </c>
      <c r="F4013" s="38"/>
      <c r="G4013" s="38" t="s">
        <v>259</v>
      </c>
      <c r="H4013" s="38" t="s">
        <v>3831</v>
      </c>
      <c r="I4013" s="40" t="s">
        <v>3832</v>
      </c>
      <c r="J4013" s="40"/>
      <c r="K4013" s="40" t="str">
        <f t="shared" si="191"/>
        <v>Interest Rate</v>
      </c>
      <c r="L4013" s="41" t="s">
        <v>2522</v>
      </c>
      <c r="M4013" s="40" t="s">
        <v>2776</v>
      </c>
      <c r="N4013" s="40" t="s">
        <v>2777</v>
      </c>
      <c r="O4013" s="40" t="s">
        <v>3833</v>
      </c>
    </row>
    <row r="4014" spans="2:15" ht="30" customHeight="1">
      <c r="B4014" s="38">
        <v>4013</v>
      </c>
      <c r="C4014" s="39" t="str">
        <f t="shared" si="189"/>
        <v>CUS13350000.LABEL.END_DATE</v>
      </c>
      <c r="D4014" s="38" t="str">
        <f t="shared" si="190"/>
        <v>CUS13350000</v>
      </c>
      <c r="E4014" s="38" t="s">
        <v>7993</v>
      </c>
      <c r="F4014" s="38"/>
      <c r="G4014" s="38" t="s">
        <v>259</v>
      </c>
      <c r="H4014" s="38" t="s">
        <v>2778</v>
      </c>
      <c r="I4014" s="40" t="s">
        <v>2779</v>
      </c>
      <c r="J4014" s="40"/>
      <c r="K4014" s="40" t="str">
        <f t="shared" si="191"/>
        <v>End Date</v>
      </c>
      <c r="L4014" s="41" t="s">
        <v>7889</v>
      </c>
      <c r="M4014" s="40" t="s">
        <v>4855</v>
      </c>
      <c r="N4014" s="40" t="s">
        <v>2782</v>
      </c>
      <c r="O4014" s="40" t="s">
        <v>2783</v>
      </c>
    </row>
    <row r="4015" spans="2:15" ht="30" customHeight="1">
      <c r="B4015" s="38">
        <v>4014</v>
      </c>
      <c r="C4015" s="39" t="str">
        <f t="shared" si="189"/>
        <v>CUS13350000.LABEL.PAYOUT_OPTION</v>
      </c>
      <c r="D4015" s="38" t="str">
        <f t="shared" si="190"/>
        <v>CUS13350000</v>
      </c>
      <c r="E4015" s="38" t="s">
        <v>7993</v>
      </c>
      <c r="F4015" s="38"/>
      <c r="G4015" s="38" t="s">
        <v>259</v>
      </c>
      <c r="H4015" s="38" t="s">
        <v>7893</v>
      </c>
      <c r="I4015" s="40" t="s">
        <v>8003</v>
      </c>
      <c r="J4015" s="40"/>
      <c r="K4015" s="40" t="str">
        <f t="shared" si="191"/>
        <v>Payout Option</v>
      </c>
      <c r="L4015" s="41" t="s">
        <v>7895</v>
      </c>
      <c r="M4015" s="40" t="s">
        <v>8004</v>
      </c>
      <c r="N4015" s="40" t="s">
        <v>7897</v>
      </c>
      <c r="O4015" s="40" t="s">
        <v>7898</v>
      </c>
    </row>
    <row r="4016" spans="2:15" ht="30" customHeight="1">
      <c r="B4016" s="38">
        <v>4015</v>
      </c>
      <c r="C4016" s="39" t="str">
        <f t="shared" si="189"/>
        <v>CUS13350000.LABEL.ROLLOVER</v>
      </c>
      <c r="D4016" s="38" t="str">
        <f t="shared" si="190"/>
        <v>CUS13350000</v>
      </c>
      <c r="E4016" s="38" t="s">
        <v>7993</v>
      </c>
      <c r="F4016" s="38"/>
      <c r="G4016" s="38" t="s">
        <v>259</v>
      </c>
      <c r="H4016" s="38" t="s">
        <v>882</v>
      </c>
      <c r="I4016" s="40" t="s">
        <v>883</v>
      </c>
      <c r="J4016" s="40"/>
      <c r="K4016" s="40" t="str">
        <f t="shared" si="191"/>
        <v>Rollover</v>
      </c>
      <c r="L4016" s="41" t="s">
        <v>46</v>
      </c>
      <c r="M4016" s="40" t="s">
        <v>7912</v>
      </c>
      <c r="N4016" s="40" t="s">
        <v>8005</v>
      </c>
      <c r="O4016" s="40" t="s">
        <v>8006</v>
      </c>
    </row>
    <row r="4017" spans="2:15" ht="30" customHeight="1">
      <c r="B4017" s="38">
        <v>4016</v>
      </c>
      <c r="C4017" s="39" t="str">
        <f t="shared" si="189"/>
        <v>CUS13350000.LABEL.SELECTED_ACCOUNT</v>
      </c>
      <c r="D4017" s="38" t="str">
        <f t="shared" si="190"/>
        <v>CUS13350000</v>
      </c>
      <c r="E4017" s="38" t="s">
        <v>7993</v>
      </c>
      <c r="F4017" s="38"/>
      <c r="G4017" s="38" t="s">
        <v>259</v>
      </c>
      <c r="H4017" s="38" t="s">
        <v>8007</v>
      </c>
      <c r="I4017" s="40" t="s">
        <v>8008</v>
      </c>
      <c r="J4017" s="40"/>
      <c r="K4017" s="40" t="str">
        <f t="shared" si="191"/>
        <v>Selected Account</v>
      </c>
      <c r="L4017" s="41" t="s">
        <v>8009</v>
      </c>
      <c r="M4017" s="40" t="s">
        <v>8010</v>
      </c>
      <c r="N4017" s="40" t="s">
        <v>7910</v>
      </c>
      <c r="O4017" s="40" t="s">
        <v>8011</v>
      </c>
    </row>
    <row r="4018" spans="2:15" ht="30" customHeight="1">
      <c r="B4018" s="38">
        <v>4017</v>
      </c>
      <c r="C4018" s="39" t="str">
        <f t="shared" si="189"/>
        <v>CUS13350000.LABEL.PRINCIPAL_AMOUNT</v>
      </c>
      <c r="D4018" s="38" t="str">
        <f t="shared" si="190"/>
        <v>CUS13350000</v>
      </c>
      <c r="E4018" s="38" t="s">
        <v>7993</v>
      </c>
      <c r="F4018" s="38"/>
      <c r="G4018" s="38" t="s">
        <v>259</v>
      </c>
      <c r="H4018" s="38" t="s">
        <v>4861</v>
      </c>
      <c r="I4018" s="40" t="s">
        <v>4862</v>
      </c>
      <c r="J4018" s="40"/>
      <c r="K4018" s="40" t="str">
        <f t="shared" si="191"/>
        <v>Principal Amount</v>
      </c>
      <c r="L4018" s="41" t="s">
        <v>4863</v>
      </c>
      <c r="M4018" s="40" t="s">
        <v>4864</v>
      </c>
      <c r="N4018" s="40" t="s">
        <v>3688</v>
      </c>
      <c r="O4018" s="40" t="s">
        <v>3689</v>
      </c>
    </row>
    <row r="4019" spans="2:15" ht="30" customHeight="1">
      <c r="B4019" s="38">
        <v>4018</v>
      </c>
      <c r="C4019" s="39" t="str">
        <f t="shared" si="189"/>
        <v>CUS13350000.LABEL.PERIOD</v>
      </c>
      <c r="D4019" s="38" t="str">
        <f t="shared" si="190"/>
        <v>CUS13350000</v>
      </c>
      <c r="E4019" s="38" t="s">
        <v>7993</v>
      </c>
      <c r="F4019" s="38"/>
      <c r="G4019" s="38" t="s">
        <v>259</v>
      </c>
      <c r="H4019" s="38" t="s">
        <v>4850</v>
      </c>
      <c r="I4019" s="40" t="s">
        <v>4851</v>
      </c>
      <c r="J4019" s="40"/>
      <c r="K4019" s="40" t="str">
        <f t="shared" si="191"/>
        <v>Period</v>
      </c>
      <c r="L4019" s="41" t="s">
        <v>7821</v>
      </c>
      <c r="M4019" s="40" t="s">
        <v>2340</v>
      </c>
      <c r="N4019" s="40" t="s">
        <v>4853</v>
      </c>
      <c r="O4019" s="40" t="s">
        <v>4854</v>
      </c>
    </row>
    <row r="4020" spans="2:15" ht="30" customHeight="1">
      <c r="B4020" s="38">
        <v>4019</v>
      </c>
      <c r="C4020" s="39" t="str">
        <f t="shared" si="189"/>
        <v>CUS13350000.LABEL.MONTHS</v>
      </c>
      <c r="D4020" s="38" t="str">
        <f t="shared" si="190"/>
        <v>CUS13350000</v>
      </c>
      <c r="E4020" s="38" t="s">
        <v>7993</v>
      </c>
      <c r="F4020" s="38"/>
      <c r="G4020" s="38" t="s">
        <v>259</v>
      </c>
      <c r="H4020" s="38" t="s">
        <v>2802</v>
      </c>
      <c r="I4020" s="49" t="s">
        <v>20058</v>
      </c>
      <c r="J4020" s="40"/>
      <c r="K4020" s="40" t="str">
        <f t="shared" si="191"/>
        <v>Month(s)</v>
      </c>
      <c r="L4020" s="41" t="s">
        <v>2804</v>
      </c>
      <c r="M4020" s="40" t="s">
        <v>7940</v>
      </c>
      <c r="N4020" s="40" t="s">
        <v>8012</v>
      </c>
      <c r="O4020" s="40" t="s">
        <v>8013</v>
      </c>
    </row>
    <row r="4021" spans="2:15" ht="30" customHeight="1">
      <c r="B4021" s="38">
        <v>4020</v>
      </c>
      <c r="C4021" s="39" t="str">
        <f t="shared" si="189"/>
        <v>CUS13350000.LABEL.ROLLOVER_AUTOMATICALLY_EXTEND_</v>
      </c>
      <c r="D4021" s="38" t="str">
        <f t="shared" si="190"/>
        <v>CUS13350000</v>
      </c>
      <c r="E4021" s="38" t="s">
        <v>7993</v>
      </c>
      <c r="F4021" s="38"/>
      <c r="G4021" s="38" t="s">
        <v>259</v>
      </c>
      <c r="H4021" s="38" t="s">
        <v>7988</v>
      </c>
      <c r="I4021" s="40" t="s">
        <v>7989</v>
      </c>
      <c r="J4021" s="40"/>
      <c r="K4021" s="40" t="str">
        <f t="shared" si="191"/>
        <v>Rollover (Automatically Extend your investment)</v>
      </c>
      <c r="L4021" s="41" t="s">
        <v>7990</v>
      </c>
      <c r="M4021" s="40" t="s">
        <v>884</v>
      </c>
      <c r="N4021" s="40" t="s">
        <v>7989</v>
      </c>
      <c r="O4021" s="40" t="s">
        <v>8014</v>
      </c>
    </row>
    <row r="4022" spans="2:15" ht="30" customHeight="1">
      <c r="B4022" s="38">
        <v>4021</v>
      </c>
      <c r="C4022" s="39" t="str">
        <f t="shared" si="189"/>
        <v>CUS13350000.BUTTON.CANCEL</v>
      </c>
      <c r="D4022" s="38" t="str">
        <f t="shared" si="190"/>
        <v>CUS13350000</v>
      </c>
      <c r="E4022" s="38" t="s">
        <v>7993</v>
      </c>
      <c r="F4022" s="38"/>
      <c r="G4022" s="38" t="s">
        <v>13</v>
      </c>
      <c r="H4022" s="38" t="s">
        <v>24</v>
      </c>
      <c r="I4022" s="40" t="s">
        <v>25</v>
      </c>
      <c r="J4022" s="40"/>
      <c r="K4022" s="40" t="str">
        <f t="shared" si="191"/>
        <v>Cancel</v>
      </c>
      <c r="L4022" s="41" t="s">
        <v>26</v>
      </c>
      <c r="M4022" s="40" t="s">
        <v>27</v>
      </c>
      <c r="N4022" s="40" t="s">
        <v>260</v>
      </c>
      <c r="O4022" s="40" t="s">
        <v>28</v>
      </c>
    </row>
    <row r="4023" spans="2:15" ht="30" customHeight="1">
      <c r="B4023" s="38">
        <v>4022</v>
      </c>
      <c r="C4023" s="39" t="str">
        <f t="shared" si="189"/>
        <v>CUS13350000.BUTTON.OPEN_ACCOUNT</v>
      </c>
      <c r="D4023" s="38" t="str">
        <f t="shared" si="190"/>
        <v>CUS13350000</v>
      </c>
      <c r="E4023" s="38" t="s">
        <v>7993</v>
      </c>
      <c r="F4023" s="38"/>
      <c r="G4023" s="38" t="s">
        <v>13</v>
      </c>
      <c r="H4023" s="38" t="s">
        <v>7632</v>
      </c>
      <c r="I4023" s="40" t="s">
        <v>7633</v>
      </c>
      <c r="J4023" s="40"/>
      <c r="K4023" s="40" t="str">
        <f t="shared" si="191"/>
        <v>Open Account</v>
      </c>
      <c r="L4023" s="41" t="s">
        <v>7634</v>
      </c>
      <c r="M4023" s="40" t="s">
        <v>7635</v>
      </c>
      <c r="N4023" s="40" t="s">
        <v>7636</v>
      </c>
      <c r="O4023" s="40" t="s">
        <v>7757</v>
      </c>
    </row>
    <row r="4024" spans="2:15" ht="30" customHeight="1">
      <c r="B4024" s="38">
        <v>4023</v>
      </c>
      <c r="C4024" s="39" t="str">
        <f t="shared" si="189"/>
        <v>CUS13350000.LABEL.MONTHLY_PAYMENT_BUT_ROLLOVER</v>
      </c>
      <c r="D4024" s="38" t="str">
        <f t="shared" si="190"/>
        <v>CUS13350000</v>
      </c>
      <c r="E4024" s="38" t="s">
        <v>7993</v>
      </c>
      <c r="F4024" s="38"/>
      <c r="G4024" s="38" t="s">
        <v>259</v>
      </c>
      <c r="H4024" s="38" t="s">
        <v>886</v>
      </c>
      <c r="I4024" s="40" t="s">
        <v>887</v>
      </c>
      <c r="J4024" s="40"/>
      <c r="K4024" s="40" t="str">
        <f t="shared" si="191"/>
        <v>Monthly Payment but Rollover</v>
      </c>
      <c r="L4024" s="41" t="s">
        <v>888</v>
      </c>
      <c r="M4024" s="40" t="s">
        <v>887</v>
      </c>
      <c r="N4024" s="40" t="s">
        <v>887</v>
      </c>
      <c r="O4024" s="40" t="s">
        <v>18565</v>
      </c>
    </row>
    <row r="4025" spans="2:15" ht="30" customHeight="1">
      <c r="B4025" s="38">
        <v>4024</v>
      </c>
      <c r="C4025" s="39" t="str">
        <f t="shared" si="189"/>
        <v>CUS13350000.LABEL.NO_ROLLOVER</v>
      </c>
      <c r="D4025" s="38" t="str">
        <f t="shared" si="190"/>
        <v>CUS13350000</v>
      </c>
      <c r="E4025" s="38" t="s">
        <v>7993</v>
      </c>
      <c r="F4025" s="38"/>
      <c r="G4025" s="38" t="s">
        <v>259</v>
      </c>
      <c r="H4025" s="38" t="s">
        <v>895</v>
      </c>
      <c r="I4025" s="40" t="s">
        <v>896</v>
      </c>
      <c r="J4025" s="40"/>
      <c r="K4025" s="40" t="str">
        <f t="shared" si="191"/>
        <v>No Rollover</v>
      </c>
      <c r="L4025" s="41" t="s">
        <v>897</v>
      </c>
      <c r="M4025" s="40" t="s">
        <v>898</v>
      </c>
      <c r="N4025" s="40" t="s">
        <v>896</v>
      </c>
      <c r="O4025" s="40" t="s">
        <v>18566</v>
      </c>
    </row>
    <row r="4026" spans="2:15" ht="30" customHeight="1">
      <c r="B4026" s="38">
        <v>4025</v>
      </c>
      <c r="C4026" s="39" t="str">
        <f t="shared" si="189"/>
        <v>CUS13370000.TITLE.OPEN_NEW_ACCOUNT</v>
      </c>
      <c r="D4026" s="38" t="str">
        <f t="shared" si="190"/>
        <v>CUS13370000</v>
      </c>
      <c r="E4026" s="38" t="s">
        <v>8015</v>
      </c>
      <c r="F4026" s="38"/>
      <c r="G4026" s="38" t="s">
        <v>1271</v>
      </c>
      <c r="H4026" s="38" t="s">
        <v>7602</v>
      </c>
      <c r="I4026" s="40" t="s">
        <v>7603</v>
      </c>
      <c r="J4026" s="40"/>
      <c r="K4026" s="40" t="str">
        <f t="shared" si="191"/>
        <v>Open New Account</v>
      </c>
      <c r="L4026" s="41" t="s">
        <v>7604</v>
      </c>
      <c r="M4026" s="40" t="s">
        <v>7331</v>
      </c>
      <c r="N4026" s="40" t="s">
        <v>2208</v>
      </c>
      <c r="O4026" s="40" t="s">
        <v>7744</v>
      </c>
    </row>
    <row r="4027" spans="2:15" ht="30" customHeight="1">
      <c r="B4027" s="38">
        <v>4026</v>
      </c>
      <c r="C4027" s="39" t="str">
        <f t="shared" si="189"/>
        <v>CUS13370000.LABEL.THANK_YOU_FOR_OPENING_YOUR_FIX</v>
      </c>
      <c r="D4027" s="38" t="str">
        <f t="shared" si="190"/>
        <v>CUS13370000</v>
      </c>
      <c r="E4027" s="38" t="s">
        <v>8015</v>
      </c>
      <c r="F4027" s="38"/>
      <c r="G4027" s="38" t="s">
        <v>259</v>
      </c>
      <c r="H4027" s="38" t="s">
        <v>8016</v>
      </c>
      <c r="I4027" s="40" t="s">
        <v>8017</v>
      </c>
      <c r="J4027" s="40"/>
      <c r="K4027" s="40" t="str">
        <f t="shared" si="191"/>
        <v>Thank you for opening your Fixed Deposit Account</v>
      </c>
      <c r="L4027" s="41" t="s">
        <v>8018</v>
      </c>
      <c r="M4027" s="40" t="s">
        <v>8019</v>
      </c>
      <c r="N4027" s="40" t="s">
        <v>8020</v>
      </c>
      <c r="O4027" s="40" t="s">
        <v>8021</v>
      </c>
    </row>
    <row r="4028" spans="2:15" ht="30" customHeight="1">
      <c r="B4028" s="38">
        <v>4027</v>
      </c>
      <c r="C4028" s="39" t="str">
        <f t="shared" si="189"/>
        <v>CUS13370000.LABEL.FIXED_DEPOSIT_ACCOUNT_NO</v>
      </c>
      <c r="D4028" s="38" t="str">
        <f t="shared" si="190"/>
        <v>CUS13370000</v>
      </c>
      <c r="E4028" s="38" t="s">
        <v>8015</v>
      </c>
      <c r="F4028" s="38"/>
      <c r="G4028" s="38" t="s">
        <v>259</v>
      </c>
      <c r="H4028" s="38" t="s">
        <v>8022</v>
      </c>
      <c r="I4028" s="40" t="s">
        <v>8023</v>
      </c>
      <c r="J4028" s="40"/>
      <c r="K4028" s="40" t="str">
        <f t="shared" si="191"/>
        <v>Fixed Deposit Account No.</v>
      </c>
      <c r="L4028" s="41" t="s">
        <v>8024</v>
      </c>
      <c r="M4028" s="40" t="s">
        <v>8025</v>
      </c>
      <c r="N4028" s="40" t="s">
        <v>8026</v>
      </c>
      <c r="O4028" s="40" t="s">
        <v>8027</v>
      </c>
    </row>
    <row r="4029" spans="2:15" ht="30" customHeight="1">
      <c r="B4029" s="38">
        <v>4028</v>
      </c>
      <c r="C4029" s="39" t="str">
        <f t="shared" si="189"/>
        <v>CUS13370000.LABEL.TERM_PERIOD</v>
      </c>
      <c r="D4029" s="38" t="str">
        <f t="shared" si="190"/>
        <v>CUS13370000</v>
      </c>
      <c r="E4029" s="38" t="s">
        <v>8015</v>
      </c>
      <c r="F4029" s="38"/>
      <c r="G4029" s="38" t="s">
        <v>259</v>
      </c>
      <c r="H4029" s="38" t="s">
        <v>8028</v>
      </c>
      <c r="I4029" s="40" t="s">
        <v>8029</v>
      </c>
      <c r="J4029" s="40"/>
      <c r="K4029" s="40" t="str">
        <f t="shared" si="191"/>
        <v>Term Period</v>
      </c>
      <c r="L4029" s="41" t="s">
        <v>8030</v>
      </c>
      <c r="M4029" s="40" t="s">
        <v>2340</v>
      </c>
      <c r="N4029" s="40" t="s">
        <v>4853</v>
      </c>
      <c r="O4029" s="40" t="s">
        <v>8031</v>
      </c>
    </row>
    <row r="4030" spans="2:15" ht="30" customHeight="1">
      <c r="B4030" s="38">
        <v>4029</v>
      </c>
      <c r="C4030" s="39" t="str">
        <f t="shared" si="189"/>
        <v>CUS13370000.LABEL.PRINCIPAL_AMOUNT</v>
      </c>
      <c r="D4030" s="38" t="str">
        <f t="shared" si="190"/>
        <v>CUS13370000</v>
      </c>
      <c r="E4030" s="38" t="s">
        <v>8015</v>
      </c>
      <c r="F4030" s="38"/>
      <c r="G4030" s="38" t="s">
        <v>259</v>
      </c>
      <c r="H4030" s="38" t="s">
        <v>4861</v>
      </c>
      <c r="I4030" s="40" t="s">
        <v>4862</v>
      </c>
      <c r="J4030" s="40"/>
      <c r="K4030" s="40" t="str">
        <f t="shared" si="191"/>
        <v>Principal Amount</v>
      </c>
      <c r="L4030" s="41" t="s">
        <v>4863</v>
      </c>
      <c r="M4030" s="40" t="s">
        <v>4864</v>
      </c>
      <c r="N4030" s="40" t="s">
        <v>3688</v>
      </c>
      <c r="O4030" s="40" t="s">
        <v>3689</v>
      </c>
    </row>
    <row r="4031" spans="2:15" ht="30" customHeight="1">
      <c r="B4031" s="38">
        <v>4030</v>
      </c>
      <c r="C4031" s="39" t="str">
        <f t="shared" si="189"/>
        <v>CUS13370000.LABEL.INTEREST_RATE</v>
      </c>
      <c r="D4031" s="38" t="str">
        <f t="shared" si="190"/>
        <v>CUS13370000</v>
      </c>
      <c r="E4031" s="38" t="s">
        <v>8015</v>
      </c>
      <c r="F4031" s="38"/>
      <c r="G4031" s="38" t="s">
        <v>259</v>
      </c>
      <c r="H4031" s="38" t="s">
        <v>3831</v>
      </c>
      <c r="I4031" s="40" t="s">
        <v>3832</v>
      </c>
      <c r="J4031" s="40"/>
      <c r="K4031" s="40" t="str">
        <f t="shared" si="191"/>
        <v>Interest Rate</v>
      </c>
      <c r="L4031" s="41" t="s">
        <v>2522</v>
      </c>
      <c r="M4031" s="40" t="s">
        <v>2776</v>
      </c>
      <c r="N4031" s="40" t="s">
        <v>3693</v>
      </c>
      <c r="O4031" s="40" t="s">
        <v>3833</v>
      </c>
    </row>
    <row r="4032" spans="2:15" ht="30" customHeight="1">
      <c r="B4032" s="38">
        <v>4031</v>
      </c>
      <c r="C4032" s="39" t="str">
        <f t="shared" si="189"/>
        <v>CUS13370000.LABEL.END_DATE_AMOUNT</v>
      </c>
      <c r="D4032" s="38" t="str">
        <f t="shared" si="190"/>
        <v>CUS13370000</v>
      </c>
      <c r="E4032" s="38" t="s">
        <v>8015</v>
      </c>
      <c r="F4032" s="38"/>
      <c r="G4032" s="38" t="s">
        <v>259</v>
      </c>
      <c r="H4032" s="38" t="s">
        <v>8032</v>
      </c>
      <c r="I4032" s="40" t="s">
        <v>8033</v>
      </c>
      <c r="J4032" s="40"/>
      <c r="K4032" s="40" t="str">
        <f t="shared" si="191"/>
        <v>End Date Amount</v>
      </c>
      <c r="L4032" s="41" t="s">
        <v>8034</v>
      </c>
      <c r="M4032" s="40" t="s">
        <v>7884</v>
      </c>
      <c r="N4032" s="40" t="s">
        <v>7885</v>
      </c>
      <c r="O4032" s="40" t="s">
        <v>8035</v>
      </c>
    </row>
    <row r="4033" spans="2:15" ht="30" customHeight="1">
      <c r="B4033" s="38">
        <v>4032</v>
      </c>
      <c r="C4033" s="39" t="str">
        <f t="shared" si="189"/>
        <v>CUS13370000.LABEL._MONTHS</v>
      </c>
      <c r="D4033" s="38" t="str">
        <f t="shared" si="190"/>
        <v>CUS13370000</v>
      </c>
      <c r="E4033" s="38" t="s">
        <v>8015</v>
      </c>
      <c r="F4033" s="38"/>
      <c r="G4033" s="38" t="s">
        <v>259</v>
      </c>
      <c r="H4033" s="38" t="s">
        <v>2946</v>
      </c>
      <c r="I4033" s="40" t="s">
        <v>8036</v>
      </c>
      <c r="J4033" s="40"/>
      <c r="K4033" s="40" t="str">
        <f t="shared" si="191"/>
        <v>12 Month(s)</v>
      </c>
      <c r="L4033" s="41" t="s">
        <v>7872</v>
      </c>
      <c r="M4033" s="40" t="s">
        <v>8037</v>
      </c>
      <c r="N4033" s="40" t="s">
        <v>8036</v>
      </c>
      <c r="O4033" s="40" t="s">
        <v>7875</v>
      </c>
    </row>
    <row r="4034" spans="2:15" ht="30" customHeight="1">
      <c r="B4034" s="38">
        <v>4033</v>
      </c>
      <c r="C4034" s="39" t="str">
        <f t="shared" ref="C4034:C4097" si="192">E4034&amp;"."&amp;G4034&amp;"."&amp;H4034</f>
        <v>CUS13370000.LABEL.MONTHS</v>
      </c>
      <c r="D4034" s="38" t="str">
        <f t="shared" ref="D4034:D4097" si="193">IF(F4034&lt;&gt;"", F4034, E4034)</f>
        <v>CUS13370000</v>
      </c>
      <c r="E4034" s="38" t="s">
        <v>8015</v>
      </c>
      <c r="F4034" s="38"/>
      <c r="G4034" s="38" t="s">
        <v>259</v>
      </c>
      <c r="H4034" s="38" t="s">
        <v>2802</v>
      </c>
      <c r="I4034" s="40" t="s">
        <v>8038</v>
      </c>
      <c r="J4034" s="40"/>
      <c r="K4034" s="40" t="str">
        <f t="shared" ref="K4034:K4097" si="194">IF(J4034&lt;&gt;"", J4034, I4034)</f>
        <v>Month(s)</v>
      </c>
      <c r="L4034" s="41" t="s">
        <v>2804</v>
      </c>
      <c r="M4034" s="40" t="s">
        <v>7940</v>
      </c>
      <c r="N4034" s="40" t="s">
        <v>8038</v>
      </c>
      <c r="O4034" s="40" t="s">
        <v>8039</v>
      </c>
    </row>
    <row r="4035" spans="2:15" ht="30" customHeight="1">
      <c r="B4035" s="38">
        <v>4034</v>
      </c>
      <c r="C4035" s="39" t="str">
        <f t="shared" si="192"/>
        <v>CUS13370000.LABEL.OPEN_FIXED_DEPOSIT_HAS_FAILED</v>
      </c>
      <c r="D4035" s="38" t="str">
        <f t="shared" si="193"/>
        <v>CUS13370000</v>
      </c>
      <c r="E4035" s="38" t="s">
        <v>8015</v>
      </c>
      <c r="F4035" s="38"/>
      <c r="G4035" s="38" t="s">
        <v>259</v>
      </c>
      <c r="H4035" s="38" t="s">
        <v>8040</v>
      </c>
      <c r="I4035" s="40" t="s">
        <v>8041</v>
      </c>
      <c r="J4035" s="40"/>
      <c r="K4035" s="40" t="str">
        <f t="shared" si="194"/>
        <v>Open Fixed Deposit has failed. Please try again.</v>
      </c>
      <c r="L4035" s="41" t="s">
        <v>8042</v>
      </c>
      <c r="M4035" s="40" t="s">
        <v>8043</v>
      </c>
      <c r="N4035" s="40" t="s">
        <v>8041</v>
      </c>
      <c r="O4035" s="40" t="s">
        <v>8044</v>
      </c>
    </row>
    <row r="4036" spans="2:15" ht="30" customHeight="1">
      <c r="B4036" s="38">
        <v>4035</v>
      </c>
      <c r="C4036" s="39" t="str">
        <f t="shared" si="192"/>
        <v>CUS13370000.LABEL.OPEN_SONGKHOEM_INSTALLMENT_ACC</v>
      </c>
      <c r="D4036" s="38" t="str">
        <f t="shared" si="193"/>
        <v>CUS13370000</v>
      </c>
      <c r="E4036" s="38" t="s">
        <v>8015</v>
      </c>
      <c r="F4036" s="38"/>
      <c r="G4036" s="38" t="s">
        <v>259</v>
      </c>
      <c r="H4036" s="38" t="s">
        <v>8045</v>
      </c>
      <c r="I4036" s="40" t="s">
        <v>8046</v>
      </c>
      <c r="J4036" s="40"/>
      <c r="K4036" s="40" t="str">
        <f t="shared" si="194"/>
        <v>Open Songkhoem Installment Account has failed. Please try again.</v>
      </c>
      <c r="L4036" s="41" t="s">
        <v>8047</v>
      </c>
      <c r="M4036" s="40" t="s">
        <v>8048</v>
      </c>
      <c r="N4036" s="40" t="s">
        <v>8046</v>
      </c>
      <c r="O4036" s="40" t="s">
        <v>8049</v>
      </c>
    </row>
    <row r="4037" spans="2:15" ht="30" customHeight="1">
      <c r="B4037" s="38">
        <v>4036</v>
      </c>
      <c r="C4037" s="39" t="str">
        <f t="shared" si="192"/>
        <v>CUS13370000.BUTTON.SET_ACCOUNT_NICKNAME</v>
      </c>
      <c r="D4037" s="38" t="str">
        <f t="shared" si="193"/>
        <v>CUS13370000</v>
      </c>
      <c r="E4037" s="38" t="s">
        <v>8015</v>
      </c>
      <c r="F4037" s="38"/>
      <c r="G4037" s="38" t="s">
        <v>13</v>
      </c>
      <c r="H4037" s="38" t="s">
        <v>7658</v>
      </c>
      <c r="I4037" s="40" t="s">
        <v>7659</v>
      </c>
      <c r="J4037" s="40"/>
      <c r="K4037" s="40" t="str">
        <f t="shared" si="194"/>
        <v>Set Account Nickname</v>
      </c>
      <c r="L4037" s="41" t="s">
        <v>7660</v>
      </c>
      <c r="M4037" s="40" t="s">
        <v>7661</v>
      </c>
      <c r="N4037" s="40" t="s">
        <v>7662</v>
      </c>
      <c r="O4037" s="40" t="s">
        <v>7663</v>
      </c>
    </row>
    <row r="4038" spans="2:15" ht="30" customHeight="1">
      <c r="B4038" s="38">
        <v>4037</v>
      </c>
      <c r="C4038" s="39" t="str">
        <f t="shared" si="192"/>
        <v>CUS13370000.BUTTON.OKAY</v>
      </c>
      <c r="D4038" s="38" t="str">
        <f t="shared" si="193"/>
        <v>CUS13370000</v>
      </c>
      <c r="E4038" s="38" t="s">
        <v>8015</v>
      </c>
      <c r="F4038" s="38"/>
      <c r="G4038" s="38" t="s">
        <v>13</v>
      </c>
      <c r="H4038" s="38" t="s">
        <v>34</v>
      </c>
      <c r="I4038" s="40" t="s">
        <v>35</v>
      </c>
      <c r="J4038" s="40"/>
      <c r="K4038" s="40" t="str">
        <f t="shared" si="194"/>
        <v>Okay</v>
      </c>
      <c r="L4038" s="41" t="s">
        <v>15</v>
      </c>
      <c r="M4038" s="40" t="s">
        <v>31</v>
      </c>
      <c r="N4038" s="40" t="s">
        <v>36</v>
      </c>
      <c r="O4038" s="40" t="s">
        <v>4292</v>
      </c>
    </row>
    <row r="4039" spans="2:15" ht="30" customHeight="1">
      <c r="B4039" s="38">
        <v>4038</v>
      </c>
      <c r="C4039" s="39" t="str">
        <f t="shared" si="192"/>
        <v>CUS13400000.TITLE.INSTALLMENT_DEPOSIT</v>
      </c>
      <c r="D4039" s="38" t="str">
        <f t="shared" si="193"/>
        <v>CUS13400000</v>
      </c>
      <c r="E4039" s="38" t="s">
        <v>8050</v>
      </c>
      <c r="F4039" s="38"/>
      <c r="G4039" s="38" t="s">
        <v>1271</v>
      </c>
      <c r="H4039" s="38" t="s">
        <v>872</v>
      </c>
      <c r="I4039" s="40" t="s">
        <v>873</v>
      </c>
      <c r="J4039" s="40"/>
      <c r="K4039" s="40" t="str">
        <f t="shared" si="194"/>
        <v>Installment Deposit</v>
      </c>
      <c r="L4039" s="41" t="s">
        <v>874</v>
      </c>
      <c r="M4039" s="40" t="s">
        <v>875</v>
      </c>
      <c r="N4039" s="40" t="s">
        <v>8051</v>
      </c>
      <c r="O4039" s="40" t="s">
        <v>876</v>
      </c>
    </row>
    <row r="4040" spans="2:15" ht="30" customHeight="1">
      <c r="B4040" s="38">
        <v>4039</v>
      </c>
      <c r="C4040" s="39" t="str">
        <f t="shared" si="192"/>
        <v>CUS13400000.BUTTON.CANCEL</v>
      </c>
      <c r="D4040" s="38" t="str">
        <f t="shared" si="193"/>
        <v>CUS13400000</v>
      </c>
      <c r="E4040" s="38" t="s">
        <v>8050</v>
      </c>
      <c r="F4040" s="38"/>
      <c r="G4040" s="38" t="s">
        <v>13</v>
      </c>
      <c r="H4040" s="38" t="s">
        <v>24</v>
      </c>
      <c r="I4040" s="40" t="s">
        <v>25</v>
      </c>
      <c r="J4040" s="40"/>
      <c r="K4040" s="40" t="str">
        <f t="shared" si="194"/>
        <v>Cancel</v>
      </c>
      <c r="L4040" s="41" t="s">
        <v>26</v>
      </c>
      <c r="M4040" s="40" t="s">
        <v>27</v>
      </c>
      <c r="N4040" s="40" t="s">
        <v>260</v>
      </c>
      <c r="O4040" s="40" t="s">
        <v>28</v>
      </c>
    </row>
    <row r="4041" spans="2:15" ht="30" customHeight="1">
      <c r="B4041" s="38">
        <v>4040</v>
      </c>
      <c r="C4041" s="39" t="str">
        <f t="shared" si="192"/>
        <v>CUS13400000.LABEL.PLEASE_CHOOSE_THE_TYPE_OF_INST</v>
      </c>
      <c r="D4041" s="38" t="str">
        <f t="shared" si="193"/>
        <v>CUS13400000</v>
      </c>
      <c r="E4041" s="38" t="s">
        <v>8050</v>
      </c>
      <c r="F4041" s="38"/>
      <c r="G4041" s="38" t="s">
        <v>259</v>
      </c>
      <c r="H4041" s="38" t="s">
        <v>8052</v>
      </c>
      <c r="I4041" s="40" t="s">
        <v>8053</v>
      </c>
      <c r="J4041" s="40"/>
      <c r="K4041" s="40" t="str">
        <f t="shared" si="194"/>
        <v>Please choose the type of Installment Deposit for your saving purpose</v>
      </c>
      <c r="L4041" s="41" t="s">
        <v>8054</v>
      </c>
      <c r="M4041" s="40" t="s">
        <v>8055</v>
      </c>
      <c r="N4041" s="40" t="s">
        <v>8056</v>
      </c>
      <c r="O4041" s="40" t="s">
        <v>8057</v>
      </c>
    </row>
    <row r="4042" spans="2:15" ht="30" customHeight="1">
      <c r="B4042" s="38">
        <v>4041</v>
      </c>
      <c r="C4042" s="39" t="str">
        <f t="shared" si="192"/>
        <v>CUS13400000.LABEL.GROW_YOUR_SAVINGS_WITH_REGULAR</v>
      </c>
      <c r="D4042" s="38" t="str">
        <f t="shared" si="193"/>
        <v>CUS13400000</v>
      </c>
      <c r="E4042" s="38" t="s">
        <v>8050</v>
      </c>
      <c r="F4042" s="38"/>
      <c r="G4042" s="38" t="s">
        <v>259</v>
      </c>
      <c r="H4042" s="38" t="s">
        <v>8058</v>
      </c>
      <c r="I4042" s="40" t="s">
        <v>8059</v>
      </c>
      <c r="J4042" s="40"/>
      <c r="K4042" s="40" t="str">
        <f t="shared" si="194"/>
        <v>Grow your savings with regular deposits and earn interest</v>
      </c>
      <c r="L4042" s="41" t="s">
        <v>8060</v>
      </c>
      <c r="M4042" s="40" t="s">
        <v>2160</v>
      </c>
      <c r="N4042" s="40" t="s">
        <v>8061</v>
      </c>
      <c r="O4042" s="40" t="s">
        <v>8062</v>
      </c>
    </row>
    <row r="4043" spans="2:15" ht="30" customHeight="1">
      <c r="B4043" s="38">
        <v>4042</v>
      </c>
      <c r="C4043" s="39" t="str">
        <f t="shared" si="192"/>
        <v>CUS13400000.LABEL.RECOMMEND</v>
      </c>
      <c r="D4043" s="38" t="str">
        <f t="shared" si="193"/>
        <v>CUS13400000</v>
      </c>
      <c r="E4043" s="38" t="s">
        <v>8050</v>
      </c>
      <c r="F4043" s="38"/>
      <c r="G4043" s="38" t="s">
        <v>259</v>
      </c>
      <c r="H4043" s="38" t="s">
        <v>1934</v>
      </c>
      <c r="I4043" s="40" t="s">
        <v>1934</v>
      </c>
      <c r="J4043" s="40"/>
      <c r="K4043" s="40" t="str">
        <f t="shared" si="194"/>
        <v>RECOMMEND</v>
      </c>
      <c r="L4043" s="41" t="s">
        <v>1935</v>
      </c>
      <c r="M4043" s="40" t="s">
        <v>7346</v>
      </c>
      <c r="N4043" s="40" t="s">
        <v>7347</v>
      </c>
      <c r="O4043" s="40" t="s">
        <v>1937</v>
      </c>
    </row>
    <row r="4044" spans="2:15" ht="30" customHeight="1">
      <c r="B4044" s="38">
        <v>4043</v>
      </c>
      <c r="C4044" s="39" t="str">
        <f t="shared" si="192"/>
        <v>CUS13400000.LABEL.INSTALLMENT_DEPOSIT</v>
      </c>
      <c r="D4044" s="38" t="str">
        <f t="shared" si="193"/>
        <v>CUS13400000</v>
      </c>
      <c r="E4044" s="38" t="s">
        <v>8050</v>
      </c>
      <c r="F4044" s="38"/>
      <c r="G4044" s="38" t="s">
        <v>259</v>
      </c>
      <c r="H4044" s="38" t="s">
        <v>872</v>
      </c>
      <c r="I4044" s="40" t="s">
        <v>873</v>
      </c>
      <c r="J4044" s="40"/>
      <c r="K4044" s="40" t="str">
        <f t="shared" si="194"/>
        <v>Installment Deposit</v>
      </c>
      <c r="L4044" s="41" t="s">
        <v>874</v>
      </c>
      <c r="M4044" s="40" t="s">
        <v>875</v>
      </c>
      <c r="N4044" s="40" t="s">
        <v>8051</v>
      </c>
      <c r="O4044" s="40" t="s">
        <v>8063</v>
      </c>
    </row>
    <row r="4045" spans="2:15" ht="30" customHeight="1">
      <c r="B4045" s="38">
        <v>4044</v>
      </c>
      <c r="C4045" s="39" t="str">
        <f t="shared" si="192"/>
        <v>CUS13400000.LABEL.RECEIVE_INTEREST_RATE_UP_TO</v>
      </c>
      <c r="D4045" s="38" t="str">
        <f t="shared" si="193"/>
        <v>CUS13400000</v>
      </c>
      <c r="E4045" s="38" t="s">
        <v>8050</v>
      </c>
      <c r="F4045" s="38"/>
      <c r="G4045" s="38" t="s">
        <v>259</v>
      </c>
      <c r="H4045" s="38" t="s">
        <v>7352</v>
      </c>
      <c r="I4045" s="40" t="s">
        <v>7353</v>
      </c>
      <c r="J4045" s="40"/>
      <c r="K4045" s="40" t="str">
        <f t="shared" si="194"/>
        <v>Receive interest rate up to</v>
      </c>
      <c r="L4045" s="41" t="s">
        <v>7354</v>
      </c>
      <c r="M4045" s="40" t="s">
        <v>2160</v>
      </c>
      <c r="N4045" s="40" t="s">
        <v>1912</v>
      </c>
      <c r="O4045" s="40" t="s">
        <v>8064</v>
      </c>
    </row>
    <row r="4046" spans="2:15" ht="30" customHeight="1">
      <c r="B4046" s="38">
        <v>4045</v>
      </c>
      <c r="C4046" s="39" t="str">
        <f t="shared" si="192"/>
        <v>CUS13400000.LABEL.SAVE_FOR_YOUR_DREAM_HOME_WITH_</v>
      </c>
      <c r="D4046" s="38" t="str">
        <f t="shared" si="193"/>
        <v>CUS13400000</v>
      </c>
      <c r="E4046" s="38" t="s">
        <v>8050</v>
      </c>
      <c r="F4046" s="38"/>
      <c r="G4046" s="38" t="s">
        <v>259</v>
      </c>
      <c r="H4046" s="38" t="s">
        <v>8065</v>
      </c>
      <c r="I4046" s="40" t="s">
        <v>8066</v>
      </c>
      <c r="J4046" s="40"/>
      <c r="K4046" s="40" t="str">
        <f t="shared" si="194"/>
        <v>Save for your dream home with regular deposits and secure returns.</v>
      </c>
      <c r="L4046" s="41" t="s">
        <v>8067</v>
      </c>
      <c r="M4046" s="40" t="s">
        <v>2160</v>
      </c>
      <c r="N4046" s="40" t="s">
        <v>8068</v>
      </c>
      <c r="O4046" s="40" t="s">
        <v>8069</v>
      </c>
    </row>
    <row r="4047" spans="2:15" ht="30" customHeight="1">
      <c r="B4047" s="38">
        <v>4046</v>
      </c>
      <c r="C4047" s="39" t="str">
        <f t="shared" si="192"/>
        <v>CUS13400000.LABEL.FUTURE_HOME</v>
      </c>
      <c r="D4047" s="38" t="str">
        <f t="shared" si="193"/>
        <v>CUS13400000</v>
      </c>
      <c r="E4047" s="38" t="s">
        <v>8050</v>
      </c>
      <c r="F4047" s="38"/>
      <c r="G4047" s="38" t="s">
        <v>259</v>
      </c>
      <c r="H4047" s="38" t="s">
        <v>932</v>
      </c>
      <c r="I4047" s="40" t="s">
        <v>933</v>
      </c>
      <c r="J4047" s="40"/>
      <c r="K4047" s="40" t="str">
        <f t="shared" si="194"/>
        <v>Future Home</v>
      </c>
      <c r="L4047" s="41" t="s">
        <v>934</v>
      </c>
      <c r="M4047" s="40" t="s">
        <v>2160</v>
      </c>
      <c r="N4047" s="40" t="s">
        <v>8070</v>
      </c>
      <c r="O4047" s="40" t="s">
        <v>8071</v>
      </c>
    </row>
    <row r="4048" spans="2:15" ht="30" customHeight="1">
      <c r="B4048" s="38">
        <v>4047</v>
      </c>
      <c r="C4048" s="39" t="str">
        <f t="shared" si="192"/>
        <v>CUS13400000.LABEL.PLAN_AHEAD_FOR_EDUCATION_EXPEN</v>
      </c>
      <c r="D4048" s="38" t="str">
        <f t="shared" si="193"/>
        <v>CUS13400000</v>
      </c>
      <c r="E4048" s="38" t="s">
        <v>8050</v>
      </c>
      <c r="F4048" s="38"/>
      <c r="G4048" s="38" t="s">
        <v>259</v>
      </c>
      <c r="H4048" s="38" t="s">
        <v>8072</v>
      </c>
      <c r="I4048" s="40" t="s">
        <v>8073</v>
      </c>
      <c r="J4048" s="40"/>
      <c r="K4048" s="40" t="str">
        <f t="shared" si="194"/>
        <v>Plan ahead for education expenses with steady savings and guaranteed interest</v>
      </c>
      <c r="L4048" s="41" t="s">
        <v>8074</v>
      </c>
      <c r="M4048" s="40" t="s">
        <v>2160</v>
      </c>
      <c r="N4048" s="40" t="s">
        <v>8075</v>
      </c>
      <c r="O4048" s="40" t="s">
        <v>8076</v>
      </c>
    </row>
    <row r="4049" spans="2:15" ht="30" customHeight="1">
      <c r="B4049" s="38">
        <v>4048</v>
      </c>
      <c r="C4049" s="39" t="str">
        <f t="shared" si="192"/>
        <v>CUS13400000.LABEL.SCHOOLING_PLAN</v>
      </c>
      <c r="D4049" s="38" t="str">
        <f t="shared" si="193"/>
        <v>CUS13400000</v>
      </c>
      <c r="E4049" s="38" t="s">
        <v>8050</v>
      </c>
      <c r="F4049" s="38"/>
      <c r="G4049" s="38" t="s">
        <v>259</v>
      </c>
      <c r="H4049" s="38" t="s">
        <v>936</v>
      </c>
      <c r="I4049" s="40" t="s">
        <v>937</v>
      </c>
      <c r="J4049" s="40"/>
      <c r="K4049" s="40" t="str">
        <f t="shared" si="194"/>
        <v>Schooling Plan</v>
      </c>
      <c r="L4049" s="41" t="s">
        <v>938</v>
      </c>
      <c r="M4049" s="40" t="s">
        <v>2160</v>
      </c>
      <c r="N4049" s="40" t="s">
        <v>8077</v>
      </c>
      <c r="O4049" s="40" t="s">
        <v>8078</v>
      </c>
    </row>
    <row r="4050" spans="2:15" ht="30" customHeight="1">
      <c r="B4050" s="38">
        <v>4049</v>
      </c>
      <c r="C4050" s="39" t="str">
        <f t="shared" si="192"/>
        <v>CUS13410000.BUTTON.CANCEL</v>
      </c>
      <c r="D4050" s="38" t="str">
        <f t="shared" si="193"/>
        <v>CUS13410000</v>
      </c>
      <c r="E4050" s="38" t="s">
        <v>8079</v>
      </c>
      <c r="F4050" s="38"/>
      <c r="G4050" s="38" t="s">
        <v>13</v>
      </c>
      <c r="H4050" s="38" t="s">
        <v>24</v>
      </c>
      <c r="I4050" s="40" t="s">
        <v>25</v>
      </c>
      <c r="J4050" s="40"/>
      <c r="K4050" s="40" t="str">
        <f t="shared" si="194"/>
        <v>Cancel</v>
      </c>
      <c r="L4050" s="41" t="s">
        <v>26</v>
      </c>
      <c r="M4050" s="40" t="s">
        <v>2160</v>
      </c>
      <c r="N4050" s="40" t="s">
        <v>260</v>
      </c>
      <c r="O4050" s="40" t="s">
        <v>28</v>
      </c>
    </row>
    <row r="4051" spans="2:15" ht="30" customHeight="1">
      <c r="B4051" s="38">
        <v>4050</v>
      </c>
      <c r="C4051" s="39" t="str">
        <f t="shared" si="192"/>
        <v>CUS13410000.BUTTON.CONTINUE</v>
      </c>
      <c r="D4051" s="38" t="str">
        <f t="shared" si="193"/>
        <v>CUS13410000</v>
      </c>
      <c r="E4051" s="38" t="s">
        <v>8079</v>
      </c>
      <c r="F4051" s="38"/>
      <c r="G4051" s="38" t="s">
        <v>13</v>
      </c>
      <c r="H4051" s="38" t="s">
        <v>44</v>
      </c>
      <c r="I4051" s="40" t="s">
        <v>45</v>
      </c>
      <c r="J4051" s="40"/>
      <c r="K4051" s="40" t="str">
        <f t="shared" si="194"/>
        <v>Continue</v>
      </c>
      <c r="L4051" s="41" t="s">
        <v>46</v>
      </c>
      <c r="M4051" s="40" t="s">
        <v>2160</v>
      </c>
      <c r="N4051" s="40" t="s">
        <v>4345</v>
      </c>
      <c r="O4051" s="40" t="s">
        <v>48</v>
      </c>
    </row>
    <row r="4052" spans="2:15" ht="30" customHeight="1">
      <c r="B4052" s="38">
        <v>4051</v>
      </c>
      <c r="C4052" s="39" t="str">
        <f t="shared" si="192"/>
        <v>CUS13410000.LABEL.INSTALLMENT_DEPOSIT_ACCOUNT</v>
      </c>
      <c r="D4052" s="38" t="str">
        <f t="shared" si="193"/>
        <v>CUS13410000</v>
      </c>
      <c r="E4052" s="38" t="s">
        <v>8079</v>
      </c>
      <c r="F4052" s="38"/>
      <c r="G4052" s="38" t="s">
        <v>259</v>
      </c>
      <c r="H4052" s="38" t="s">
        <v>7384</v>
      </c>
      <c r="I4052" s="40" t="s">
        <v>7385</v>
      </c>
      <c r="J4052" s="40"/>
      <c r="K4052" s="40" t="str">
        <f t="shared" si="194"/>
        <v>Installment Deposit Account</v>
      </c>
      <c r="L4052" s="41" t="s">
        <v>874</v>
      </c>
      <c r="M4052" s="40" t="s">
        <v>2160</v>
      </c>
      <c r="N4052" s="40" t="s">
        <v>8051</v>
      </c>
      <c r="O4052" s="40" t="s">
        <v>7387</v>
      </c>
    </row>
    <row r="4053" spans="2:15" ht="30" customHeight="1">
      <c r="B4053" s="38">
        <v>4052</v>
      </c>
      <c r="C4053" s="39" t="str">
        <f t="shared" si="192"/>
        <v>CUS13410000.LABEL.INTEREST</v>
      </c>
      <c r="D4053" s="38" t="str">
        <f t="shared" si="193"/>
        <v>CUS13410000</v>
      </c>
      <c r="E4053" s="38" t="s">
        <v>8079</v>
      </c>
      <c r="F4053" s="38"/>
      <c r="G4053" s="38" t="s">
        <v>259</v>
      </c>
      <c r="H4053" s="38" t="s">
        <v>2520</v>
      </c>
      <c r="I4053" s="40" t="s">
        <v>2521</v>
      </c>
      <c r="J4053" s="40"/>
      <c r="K4053" s="40" t="str">
        <f t="shared" si="194"/>
        <v>Interest</v>
      </c>
      <c r="L4053" s="41" t="s">
        <v>2522</v>
      </c>
      <c r="M4053" s="40" t="s">
        <v>2160</v>
      </c>
      <c r="N4053" s="40" t="s">
        <v>7539</v>
      </c>
      <c r="O4053" s="40" t="s">
        <v>2653</v>
      </c>
    </row>
    <row r="4054" spans="2:15" ht="30" customHeight="1">
      <c r="B4054" s="38">
        <v>4053</v>
      </c>
      <c r="C4054" s="39" t="str">
        <f t="shared" si="192"/>
        <v>CUS13410000.LABEL.SAVING_PERIOD</v>
      </c>
      <c r="D4054" s="38" t="str">
        <f t="shared" si="193"/>
        <v>CUS13410000</v>
      </c>
      <c r="E4054" s="38" t="s">
        <v>8079</v>
      </c>
      <c r="F4054" s="38"/>
      <c r="G4054" s="38" t="s">
        <v>259</v>
      </c>
      <c r="H4054" s="38" t="s">
        <v>8080</v>
      </c>
      <c r="I4054" s="40" t="s">
        <v>8081</v>
      </c>
      <c r="J4054" s="40"/>
      <c r="K4054" s="40" t="str">
        <f t="shared" si="194"/>
        <v>Saving Period</v>
      </c>
      <c r="L4054" s="41" t="s">
        <v>8082</v>
      </c>
      <c r="M4054" s="40" t="s">
        <v>2160</v>
      </c>
      <c r="N4054" s="40" t="s">
        <v>4853</v>
      </c>
      <c r="O4054" s="40" t="s">
        <v>8083</v>
      </c>
    </row>
    <row r="4055" spans="2:15" ht="30" customHeight="1">
      <c r="B4055" s="38">
        <v>4054</v>
      </c>
      <c r="C4055" s="39" t="str">
        <f t="shared" si="192"/>
        <v>CUS13410000.LABEL.FROM__MONTHS</v>
      </c>
      <c r="D4055" s="38" t="str">
        <f t="shared" si="193"/>
        <v>CUS13410000</v>
      </c>
      <c r="E4055" s="38" t="s">
        <v>8079</v>
      </c>
      <c r="F4055" s="38"/>
      <c r="G4055" s="38" t="s">
        <v>259</v>
      </c>
      <c r="H4055" s="38" t="s">
        <v>8084</v>
      </c>
      <c r="I4055" s="40" t="s">
        <v>8085</v>
      </c>
      <c r="J4055" s="40"/>
      <c r="K4055" s="40" t="str">
        <f t="shared" si="194"/>
        <v>From 6 Months</v>
      </c>
      <c r="L4055" s="41" t="s">
        <v>8086</v>
      </c>
      <c r="M4055" s="40" t="s">
        <v>2160</v>
      </c>
      <c r="N4055" s="40" t="s">
        <v>8087</v>
      </c>
      <c r="O4055" s="40" t="s">
        <v>8088</v>
      </c>
    </row>
    <row r="4056" spans="2:15" ht="30" customHeight="1">
      <c r="B4056" s="38">
        <v>4055</v>
      </c>
      <c r="C4056" s="39" t="str">
        <f t="shared" si="192"/>
        <v>CUS13410000.LABEL.SPECIAL_TIME_DEAL_GOING_ON_TO_</v>
      </c>
      <c r="D4056" s="38" t="str">
        <f t="shared" si="193"/>
        <v>CUS13410000</v>
      </c>
      <c r="E4056" s="38" t="s">
        <v>8079</v>
      </c>
      <c r="F4056" s="38"/>
      <c r="G4056" s="38" t="s">
        <v>259</v>
      </c>
      <c r="H4056" s="38" t="s">
        <v>8089</v>
      </c>
      <c r="I4056" s="40" t="s">
        <v>8090</v>
      </c>
      <c r="J4056" s="40"/>
      <c r="K4056" s="40" t="str">
        <f t="shared" si="194"/>
        <v>Special Time Deal GOING ON to get high interest rate!</v>
      </c>
      <c r="L4056" s="41" t="s">
        <v>8091</v>
      </c>
      <c r="M4056" s="40" t="s">
        <v>2160</v>
      </c>
      <c r="N4056" s="40" t="s">
        <v>8092</v>
      </c>
      <c r="O4056" s="40" t="s">
        <v>8093</v>
      </c>
    </row>
    <row r="4057" spans="2:15" ht="30" customHeight="1">
      <c r="B4057" s="38">
        <v>4056</v>
      </c>
      <c r="C4057" s="39" t="str">
        <f t="shared" si="192"/>
        <v>CUS13410000.LABEL.KEEP_YOUR_MONEY_IN_A_SECURE_PL</v>
      </c>
      <c r="D4057" s="38" t="str">
        <f t="shared" si="193"/>
        <v>CUS13410000</v>
      </c>
      <c r="E4057" s="38" t="s">
        <v>8079</v>
      </c>
      <c r="F4057" s="38"/>
      <c r="G4057" s="38" t="s">
        <v>259</v>
      </c>
      <c r="H4057" s="38" t="s">
        <v>7564</v>
      </c>
      <c r="I4057" s="40" t="s">
        <v>7565</v>
      </c>
      <c r="J4057" s="40"/>
      <c r="K4057" s="40" t="str">
        <f t="shared" si="194"/>
        <v>Keep your money in a secure place.</v>
      </c>
      <c r="L4057" s="41" t="s">
        <v>7566</v>
      </c>
      <c r="M4057" s="40" t="s">
        <v>2160</v>
      </c>
      <c r="N4057" s="40" t="s">
        <v>7568</v>
      </c>
      <c r="O4057" s="40" t="s">
        <v>8094</v>
      </c>
    </row>
    <row r="4058" spans="2:15" ht="30" customHeight="1">
      <c r="B4058" s="38">
        <v>4057</v>
      </c>
      <c r="C4058" s="39" t="str">
        <f t="shared" si="192"/>
        <v>CUS13410000.LABEL.FEATURES_AND_BENEFITS</v>
      </c>
      <c r="D4058" s="38" t="str">
        <f t="shared" si="193"/>
        <v>CUS13410000</v>
      </c>
      <c r="E4058" s="38" t="s">
        <v>8079</v>
      </c>
      <c r="F4058" s="38"/>
      <c r="G4058" s="38" t="s">
        <v>259</v>
      </c>
      <c r="H4058" s="38" t="s">
        <v>7570</v>
      </c>
      <c r="I4058" s="40" t="s">
        <v>7571</v>
      </c>
      <c r="J4058" s="40"/>
      <c r="K4058" s="40" t="str">
        <f t="shared" si="194"/>
        <v>Features and Benefits</v>
      </c>
      <c r="L4058" s="41" t="s">
        <v>7572</v>
      </c>
      <c r="M4058" s="40" t="s">
        <v>2160</v>
      </c>
      <c r="N4058" s="40" t="s">
        <v>4152</v>
      </c>
      <c r="O4058" s="40" t="s">
        <v>7687</v>
      </c>
    </row>
    <row r="4059" spans="2:15" ht="30" customHeight="1">
      <c r="B4059" s="38">
        <v>4058</v>
      </c>
      <c r="C4059" s="39" t="str">
        <f t="shared" si="192"/>
        <v>CUS13410000.LABEL.DEPOSIT_YOUR_WAY</v>
      </c>
      <c r="D4059" s="38" t="str">
        <f t="shared" si="193"/>
        <v>CUS13410000</v>
      </c>
      <c r="E4059" s="38" t="s">
        <v>8079</v>
      </c>
      <c r="F4059" s="38"/>
      <c r="G4059" s="38" t="s">
        <v>259</v>
      </c>
      <c r="H4059" s="38" t="s">
        <v>8095</v>
      </c>
      <c r="I4059" s="40" t="s">
        <v>8096</v>
      </c>
      <c r="J4059" s="40"/>
      <c r="K4059" s="40" t="str">
        <f t="shared" si="194"/>
        <v>Deposit your way</v>
      </c>
      <c r="L4059" s="41" t="s">
        <v>8097</v>
      </c>
      <c r="M4059" s="40" t="s">
        <v>2160</v>
      </c>
      <c r="N4059" s="40" t="s">
        <v>8098</v>
      </c>
      <c r="O4059" s="40" t="s">
        <v>8099</v>
      </c>
    </row>
    <row r="4060" spans="2:15" ht="30" customHeight="1">
      <c r="B4060" s="38">
        <v>4059</v>
      </c>
      <c r="C4060" s="39" t="str">
        <f t="shared" si="192"/>
        <v>CUS13410000.LABEL.DAILY_OR_MONTHLY</v>
      </c>
      <c r="D4060" s="38" t="str">
        <f t="shared" si="193"/>
        <v>CUS13410000</v>
      </c>
      <c r="E4060" s="38" t="s">
        <v>8079</v>
      </c>
      <c r="F4060" s="38"/>
      <c r="G4060" s="38" t="s">
        <v>259</v>
      </c>
      <c r="H4060" s="38" t="s">
        <v>8100</v>
      </c>
      <c r="I4060" s="40" t="s">
        <v>8101</v>
      </c>
      <c r="J4060" s="40"/>
      <c r="K4060" s="40" t="str">
        <f t="shared" si="194"/>
        <v>Daily or Monthly</v>
      </c>
      <c r="L4060" s="41" t="s">
        <v>8102</v>
      </c>
      <c r="M4060" s="40" t="s">
        <v>2160</v>
      </c>
      <c r="N4060" s="40" t="s">
        <v>8103</v>
      </c>
      <c r="O4060" s="40" t="s">
        <v>8104</v>
      </c>
    </row>
    <row r="4061" spans="2:15" ht="30" customHeight="1">
      <c r="B4061" s="38">
        <v>4060</v>
      </c>
      <c r="C4061" s="39" t="str">
        <f t="shared" si="192"/>
        <v>CUS13410000.LABEL.YOU_CAN_CLOSE_ANYTIME_YOU_WANT</v>
      </c>
      <c r="D4061" s="38" t="str">
        <f t="shared" si="193"/>
        <v>CUS13410000</v>
      </c>
      <c r="E4061" s="38" t="s">
        <v>8079</v>
      </c>
      <c r="F4061" s="38"/>
      <c r="G4061" s="38" t="s">
        <v>259</v>
      </c>
      <c r="H4061" s="38" t="s">
        <v>7808</v>
      </c>
      <c r="I4061" s="40" t="s">
        <v>7809</v>
      </c>
      <c r="J4061" s="40"/>
      <c r="K4061" s="40" t="str">
        <f t="shared" si="194"/>
        <v>You can close anytime you want.</v>
      </c>
      <c r="L4061" s="41" t="s">
        <v>7810</v>
      </c>
      <c r="M4061" s="40" t="s">
        <v>2160</v>
      </c>
      <c r="N4061" s="40" t="s">
        <v>7812</v>
      </c>
      <c r="O4061" s="40" t="s">
        <v>8105</v>
      </c>
    </row>
    <row r="4062" spans="2:15" ht="30" customHeight="1">
      <c r="B4062" s="38">
        <v>4061</v>
      </c>
      <c r="C4062" s="39" t="str">
        <f t="shared" si="192"/>
        <v>CUS13410000.LABEL.WELL_PROVIDE_YOU_A_PASSBOOK_FO</v>
      </c>
      <c r="D4062" s="38" t="str">
        <f t="shared" si="193"/>
        <v>CUS13410000</v>
      </c>
      <c r="E4062" s="38" t="s">
        <v>8079</v>
      </c>
      <c r="F4062" s="38"/>
      <c r="G4062" s="38" t="s">
        <v>259</v>
      </c>
      <c r="H4062" s="38" t="s">
        <v>7527</v>
      </c>
      <c r="I4062" s="40" t="s">
        <v>7528</v>
      </c>
      <c r="J4062" s="40"/>
      <c r="K4062" s="40" t="str">
        <f t="shared" si="194"/>
        <v>We'll provide you a passbook for free if you want it.</v>
      </c>
      <c r="L4062" s="41" t="s">
        <v>7529</v>
      </c>
      <c r="M4062" s="40" t="s">
        <v>2160</v>
      </c>
      <c r="N4062" s="40" t="s">
        <v>7531</v>
      </c>
      <c r="O4062" s="40" t="s">
        <v>7532</v>
      </c>
    </row>
    <row r="4063" spans="2:15" ht="30" customHeight="1">
      <c r="B4063" s="38">
        <v>4062</v>
      </c>
      <c r="C4063" s="39" t="str">
        <f t="shared" si="192"/>
        <v>CUS13410000.LABEL.FREE_PASSBOOK</v>
      </c>
      <c r="D4063" s="38" t="str">
        <f t="shared" si="193"/>
        <v>CUS13410000</v>
      </c>
      <c r="E4063" s="38" t="s">
        <v>8079</v>
      </c>
      <c r="F4063" s="38"/>
      <c r="G4063" s="38" t="s">
        <v>259</v>
      </c>
      <c r="H4063" s="38" t="s">
        <v>7575</v>
      </c>
      <c r="I4063" s="40" t="s">
        <v>7576</v>
      </c>
      <c r="J4063" s="40"/>
      <c r="K4063" s="40" t="str">
        <f t="shared" si="194"/>
        <v>FREE PASSBOOK</v>
      </c>
      <c r="L4063" s="41" t="s">
        <v>7577</v>
      </c>
      <c r="M4063" s="40" t="s">
        <v>2160</v>
      </c>
      <c r="N4063" s="40" t="s">
        <v>7579</v>
      </c>
      <c r="O4063" s="40" t="s">
        <v>8106</v>
      </c>
    </row>
    <row r="4064" spans="2:15" ht="30" customHeight="1">
      <c r="B4064" s="38">
        <v>4063</v>
      </c>
      <c r="C4064" s="39" t="str">
        <f t="shared" si="192"/>
        <v>CUS13410000.MESSAGE.THE_STEADY_PATH_TO_REALIZING_Y</v>
      </c>
      <c r="D4064" s="38" t="str">
        <f t="shared" si="193"/>
        <v>CUS13410000</v>
      </c>
      <c r="E4064" s="38" t="s">
        <v>8079</v>
      </c>
      <c r="F4064" s="38"/>
      <c r="G4064" s="38" t="s">
        <v>1019</v>
      </c>
      <c r="H4064" s="38" t="s">
        <v>8107</v>
      </c>
      <c r="I4064" s="40" t="s">
        <v>8108</v>
      </c>
      <c r="J4064" s="40"/>
      <c r="K4064" s="40" t="str">
        <f t="shared" si="194"/>
        <v>The steady path to realizing your dreams</v>
      </c>
      <c r="L4064" s="41" t="s">
        <v>7390</v>
      </c>
      <c r="M4064" s="40" t="s">
        <v>2160</v>
      </c>
      <c r="N4064" s="40" t="s">
        <v>8109</v>
      </c>
      <c r="O4064" s="40" t="s">
        <v>8110</v>
      </c>
    </row>
    <row r="4065" spans="2:15" ht="30" customHeight="1">
      <c r="B4065" s="38">
        <v>4064</v>
      </c>
      <c r="C4065" s="39" t="str">
        <f t="shared" si="192"/>
        <v>CUS13410000.MESSAGE.IF_YOU_CANCEL_EARLY_YOU_WONT_R</v>
      </c>
      <c r="D4065" s="38" t="str">
        <f t="shared" si="193"/>
        <v>CUS13410000</v>
      </c>
      <c r="E4065" s="38" t="s">
        <v>8079</v>
      </c>
      <c r="F4065" s="38"/>
      <c r="G4065" s="38" t="s">
        <v>1019</v>
      </c>
      <c r="H4065" s="38" t="s">
        <v>8111</v>
      </c>
      <c r="I4065" s="40" t="s">
        <v>8112</v>
      </c>
      <c r="J4065" s="40"/>
      <c r="K4065" s="40" t="str">
        <f t="shared" si="194"/>
        <v>If you cancel early, you won't receive the promised interest, but you'll receive the principal and any interest in Savings Account.</v>
      </c>
      <c r="L4065" s="41" t="s">
        <v>8113</v>
      </c>
      <c r="M4065" s="40" t="s">
        <v>2160</v>
      </c>
      <c r="N4065" s="40" t="s">
        <v>7818</v>
      </c>
      <c r="O4065" s="40" t="s">
        <v>8114</v>
      </c>
    </row>
    <row r="4066" spans="2:15" ht="30" customHeight="1">
      <c r="B4066" s="38">
        <v>4065</v>
      </c>
      <c r="C4066" s="39" t="str">
        <f t="shared" si="192"/>
        <v>CUS13411100.TITLE.OPEN_INSTALLMENT_DEPOSIT</v>
      </c>
      <c r="D4066" s="38" t="str">
        <f t="shared" si="193"/>
        <v>CUS13411100</v>
      </c>
      <c r="E4066" s="38" t="s">
        <v>8115</v>
      </c>
      <c r="F4066" s="38"/>
      <c r="G4066" s="38" t="s">
        <v>1271</v>
      </c>
      <c r="H4066" s="38" t="s">
        <v>8116</v>
      </c>
      <c r="I4066" s="40" t="s">
        <v>8117</v>
      </c>
      <c r="J4066" s="40"/>
      <c r="K4066" s="40" t="str">
        <f t="shared" si="194"/>
        <v>Open Installment Deposit</v>
      </c>
      <c r="L4066" s="41" t="s">
        <v>8118</v>
      </c>
      <c r="M4066" s="40" t="s">
        <v>2160</v>
      </c>
      <c r="N4066" s="40" t="s">
        <v>8051</v>
      </c>
      <c r="O4066" s="40" t="s">
        <v>8119</v>
      </c>
    </row>
    <row r="4067" spans="2:15" ht="30" customHeight="1">
      <c r="B4067" s="38">
        <v>4066</v>
      </c>
      <c r="C4067" s="39" t="str">
        <f t="shared" si="192"/>
        <v>CUS13411100.LABEL.CURRENCY</v>
      </c>
      <c r="D4067" s="38" t="str">
        <f t="shared" si="193"/>
        <v>CUS13411100</v>
      </c>
      <c r="E4067" s="38" t="s">
        <v>8115</v>
      </c>
      <c r="F4067" s="38"/>
      <c r="G4067" s="38" t="s">
        <v>259</v>
      </c>
      <c r="H4067" s="38" t="s">
        <v>4813</v>
      </c>
      <c r="I4067" s="40" t="s">
        <v>4813</v>
      </c>
      <c r="J4067" s="40"/>
      <c r="K4067" s="40" t="str">
        <f t="shared" si="194"/>
        <v>CURRENCY</v>
      </c>
      <c r="L4067" s="41" t="s">
        <v>4815</v>
      </c>
      <c r="M4067" s="40" t="s">
        <v>2160</v>
      </c>
      <c r="N4067" s="40" t="s">
        <v>4817</v>
      </c>
      <c r="O4067" s="40" t="s">
        <v>4818</v>
      </c>
    </row>
    <row r="4068" spans="2:15" ht="30" customHeight="1">
      <c r="B4068" s="38">
        <v>4067</v>
      </c>
      <c r="C4068" s="39" t="str">
        <f t="shared" si="192"/>
        <v>CUS13411100.LABEL.SAVING_PREFERENCE</v>
      </c>
      <c r="D4068" s="38" t="str">
        <f t="shared" si="193"/>
        <v>CUS13411100</v>
      </c>
      <c r="E4068" s="38" t="s">
        <v>8115</v>
      </c>
      <c r="F4068" s="38"/>
      <c r="G4068" s="38" t="s">
        <v>259</v>
      </c>
      <c r="H4068" s="38" t="s">
        <v>8120</v>
      </c>
      <c r="I4068" s="40" t="s">
        <v>8121</v>
      </c>
      <c r="J4068" s="40"/>
      <c r="K4068" s="40" t="str">
        <f t="shared" si="194"/>
        <v>SAVING PREFERENCE</v>
      </c>
      <c r="L4068" s="41" t="s">
        <v>8122</v>
      </c>
      <c r="M4068" s="40" t="s">
        <v>2160</v>
      </c>
      <c r="N4068" s="40" t="s">
        <v>8123</v>
      </c>
      <c r="O4068" s="40" t="s">
        <v>8124</v>
      </c>
    </row>
    <row r="4069" spans="2:15" ht="30" customHeight="1">
      <c r="B4069" s="38">
        <v>4068</v>
      </c>
      <c r="C4069" s="39" t="str">
        <f t="shared" si="192"/>
        <v>CUS13411100.LABEL.SET_MY_TARGET_AMOUNT_AND_PERIO</v>
      </c>
      <c r="D4069" s="38" t="str">
        <f t="shared" si="193"/>
        <v>CUS13411100</v>
      </c>
      <c r="E4069" s="38" t="s">
        <v>8115</v>
      </c>
      <c r="F4069" s="38"/>
      <c r="G4069" s="38" t="s">
        <v>259</v>
      </c>
      <c r="H4069" s="38" t="s">
        <v>8125</v>
      </c>
      <c r="I4069" s="40" t="s">
        <v>8126</v>
      </c>
      <c r="J4069" s="40"/>
      <c r="K4069" s="40" t="str">
        <f t="shared" si="194"/>
        <v>Set My Target Amount and Period</v>
      </c>
      <c r="L4069" s="41" t="s">
        <v>8127</v>
      </c>
      <c r="M4069" s="40" t="s">
        <v>2160</v>
      </c>
      <c r="N4069" s="40" t="s">
        <v>8128</v>
      </c>
      <c r="O4069" s="40" t="s">
        <v>8129</v>
      </c>
    </row>
    <row r="4070" spans="2:15" ht="30" customHeight="1">
      <c r="B4070" s="38">
        <v>4069</v>
      </c>
      <c r="C4070" s="39" t="str">
        <f t="shared" si="192"/>
        <v>CUS13411100.LABEL.SAVING_SAME_AMOUNT_MONTHLY</v>
      </c>
      <c r="D4070" s="38" t="str">
        <f t="shared" si="193"/>
        <v>CUS13411100</v>
      </c>
      <c r="E4070" s="38" t="s">
        <v>8115</v>
      </c>
      <c r="F4070" s="38"/>
      <c r="G4070" s="38" t="s">
        <v>259</v>
      </c>
      <c r="H4070" s="38" t="s">
        <v>8130</v>
      </c>
      <c r="I4070" s="40" t="s">
        <v>8131</v>
      </c>
      <c r="J4070" s="40"/>
      <c r="K4070" s="40" t="str">
        <f t="shared" si="194"/>
        <v>Saving Same Amount Monthly</v>
      </c>
      <c r="L4070" s="41" t="s">
        <v>8132</v>
      </c>
      <c r="M4070" s="40" t="s">
        <v>2160</v>
      </c>
      <c r="N4070" s="40" t="s">
        <v>8133</v>
      </c>
      <c r="O4070" s="40" t="s">
        <v>8134</v>
      </c>
    </row>
    <row r="4071" spans="2:15" ht="30" customHeight="1">
      <c r="B4071" s="38">
        <v>4070</v>
      </c>
      <c r="C4071" s="39" t="str">
        <f t="shared" si="192"/>
        <v>CUS13411100.LABEL.TARGET_AMOUNT__PERIOD</v>
      </c>
      <c r="D4071" s="38" t="str">
        <f t="shared" si="193"/>
        <v>CUS13411100</v>
      </c>
      <c r="E4071" s="38" t="s">
        <v>8115</v>
      </c>
      <c r="F4071" s="38"/>
      <c r="G4071" s="38" t="s">
        <v>259</v>
      </c>
      <c r="H4071" s="38" t="s">
        <v>8135</v>
      </c>
      <c r="I4071" s="40" t="s">
        <v>8136</v>
      </c>
      <c r="J4071" s="40"/>
      <c r="K4071" s="40" t="str">
        <f t="shared" si="194"/>
        <v>TARGET AMOUNT &amp; PERIOD</v>
      </c>
      <c r="L4071" s="41" t="s">
        <v>8137</v>
      </c>
      <c r="M4071" s="40" t="s">
        <v>2160</v>
      </c>
      <c r="N4071" s="40" t="s">
        <v>8128</v>
      </c>
      <c r="O4071" s="40" t="s">
        <v>8138</v>
      </c>
    </row>
    <row r="4072" spans="2:15" ht="30" customHeight="1">
      <c r="B4072" s="38">
        <v>4071</v>
      </c>
      <c r="C4072" s="39" t="str">
        <f t="shared" si="192"/>
        <v>CUS13411100.LABEL.PERIOD</v>
      </c>
      <c r="D4072" s="38" t="str">
        <f t="shared" si="193"/>
        <v>CUS13411100</v>
      </c>
      <c r="E4072" s="38" t="s">
        <v>8115</v>
      </c>
      <c r="F4072" s="38"/>
      <c r="G4072" s="38" t="s">
        <v>259</v>
      </c>
      <c r="H4072" s="38" t="s">
        <v>4850</v>
      </c>
      <c r="I4072" s="40" t="s">
        <v>4850</v>
      </c>
      <c r="J4072" s="40"/>
      <c r="K4072" s="40" t="str">
        <f t="shared" si="194"/>
        <v>PERIOD</v>
      </c>
      <c r="L4072" s="41" t="s">
        <v>7821</v>
      </c>
      <c r="M4072" s="40" t="s">
        <v>2160</v>
      </c>
      <c r="N4072" s="40" t="s">
        <v>8139</v>
      </c>
      <c r="O4072" s="40" t="s">
        <v>7051</v>
      </c>
    </row>
    <row r="4073" spans="2:15" ht="30" customHeight="1">
      <c r="B4073" s="38">
        <v>4072</v>
      </c>
      <c r="C4073" s="39" t="str">
        <f t="shared" si="192"/>
        <v>CUS13411100.LABEL.TOTAL_DEPOSIT_AMOUNT</v>
      </c>
      <c r="D4073" s="38" t="str">
        <f t="shared" si="193"/>
        <v>CUS13411100</v>
      </c>
      <c r="E4073" s="38" t="s">
        <v>8115</v>
      </c>
      <c r="F4073" s="38"/>
      <c r="G4073" s="38" t="s">
        <v>259</v>
      </c>
      <c r="H4073" s="38" t="s">
        <v>8140</v>
      </c>
      <c r="I4073" s="40" t="s">
        <v>8141</v>
      </c>
      <c r="J4073" s="40"/>
      <c r="K4073" s="40" t="str">
        <f t="shared" si="194"/>
        <v>TOTAL DEPOSIT AMOUNT</v>
      </c>
      <c r="L4073" s="41" t="s">
        <v>8142</v>
      </c>
      <c r="M4073" s="40" t="s">
        <v>2160</v>
      </c>
      <c r="N4073" s="40" t="s">
        <v>8143</v>
      </c>
      <c r="O4073" s="40" t="s">
        <v>8144</v>
      </c>
    </row>
    <row r="4074" spans="2:15" ht="30" customHeight="1">
      <c r="B4074" s="38">
        <v>4073</v>
      </c>
      <c r="C4074" s="39" t="str">
        <f t="shared" si="192"/>
        <v>CUS13411100.LABEL.MAXIMUM_DEPOSIT_AMOUNT</v>
      </c>
      <c r="D4074" s="38" t="str">
        <f t="shared" si="193"/>
        <v>CUS13411100</v>
      </c>
      <c r="E4074" s="38" t="s">
        <v>8115</v>
      </c>
      <c r="F4074" s="38"/>
      <c r="G4074" s="38" t="s">
        <v>259</v>
      </c>
      <c r="H4074" s="38" t="s">
        <v>8145</v>
      </c>
      <c r="I4074" s="40" t="s">
        <v>8146</v>
      </c>
      <c r="J4074" s="40"/>
      <c r="K4074" s="40" t="str">
        <f t="shared" si="194"/>
        <v>Maximum Deposit Amount</v>
      </c>
      <c r="L4074" s="41" t="s">
        <v>8147</v>
      </c>
      <c r="M4074" s="40" t="s">
        <v>2160</v>
      </c>
      <c r="N4074" s="40" t="s">
        <v>8148</v>
      </c>
      <c r="O4074" s="40" t="s">
        <v>8149</v>
      </c>
    </row>
    <row r="4075" spans="2:15" ht="30" customHeight="1">
      <c r="B4075" s="38">
        <v>4074</v>
      </c>
      <c r="C4075" s="39" t="str">
        <f t="shared" si="192"/>
        <v>CUS13411100.LABEL.INTEREST_RATE</v>
      </c>
      <c r="D4075" s="38" t="str">
        <f t="shared" si="193"/>
        <v>CUS13411100</v>
      </c>
      <c r="E4075" s="38" t="s">
        <v>8115</v>
      </c>
      <c r="F4075" s="38"/>
      <c r="G4075" s="38" t="s">
        <v>259</v>
      </c>
      <c r="H4075" s="38" t="s">
        <v>3831</v>
      </c>
      <c r="I4075" s="40" t="s">
        <v>3832</v>
      </c>
      <c r="J4075" s="40"/>
      <c r="K4075" s="40" t="str">
        <f t="shared" si="194"/>
        <v>Interest Rate</v>
      </c>
      <c r="L4075" s="41" t="s">
        <v>2522</v>
      </c>
      <c r="M4075" s="40" t="s">
        <v>2160</v>
      </c>
      <c r="N4075" s="40" t="s">
        <v>2777</v>
      </c>
      <c r="O4075" s="40" t="s">
        <v>3833</v>
      </c>
    </row>
    <row r="4076" spans="2:15" ht="30" customHeight="1">
      <c r="B4076" s="38">
        <v>4075</v>
      </c>
      <c r="C4076" s="39" t="str">
        <f t="shared" si="192"/>
        <v>CUS13411100.LABEL.INTEREST_AMOUNT</v>
      </c>
      <c r="D4076" s="38" t="str">
        <f t="shared" si="193"/>
        <v>CUS13411100</v>
      </c>
      <c r="E4076" s="38" t="s">
        <v>8115</v>
      </c>
      <c r="F4076" s="38"/>
      <c r="G4076" s="38" t="s">
        <v>259</v>
      </c>
      <c r="H4076" s="38" t="s">
        <v>3690</v>
      </c>
      <c r="I4076" s="40" t="s">
        <v>3691</v>
      </c>
      <c r="J4076" s="40"/>
      <c r="K4076" s="40" t="str">
        <f t="shared" si="194"/>
        <v>Interest Amount</v>
      </c>
      <c r="L4076" s="41" t="s">
        <v>3692</v>
      </c>
      <c r="M4076" s="40" t="s">
        <v>2160</v>
      </c>
      <c r="N4076" s="40" t="s">
        <v>3693</v>
      </c>
      <c r="O4076" s="40" t="s">
        <v>3694</v>
      </c>
    </row>
    <row r="4077" spans="2:15" ht="30" customHeight="1">
      <c r="B4077" s="38">
        <v>4076</v>
      </c>
      <c r="C4077" s="39" t="str">
        <f t="shared" si="192"/>
        <v>CUS13411100.LABEL.TERMS_AND_CONDITIONS</v>
      </c>
      <c r="D4077" s="38" t="str">
        <f t="shared" si="193"/>
        <v>CUS13411100</v>
      </c>
      <c r="E4077" s="38" t="s">
        <v>8115</v>
      </c>
      <c r="F4077" s="38"/>
      <c r="G4077" s="38" t="s">
        <v>259</v>
      </c>
      <c r="H4077" s="38" t="s">
        <v>1444</v>
      </c>
      <c r="I4077" s="40" t="s">
        <v>1619</v>
      </c>
      <c r="J4077" s="40"/>
      <c r="K4077" s="40" t="str">
        <f t="shared" si="194"/>
        <v>TERMS AND CONDITIONS</v>
      </c>
      <c r="L4077" s="41" t="s">
        <v>1446</v>
      </c>
      <c r="M4077" s="40" t="s">
        <v>2160</v>
      </c>
      <c r="N4077" s="40" t="s">
        <v>1620</v>
      </c>
      <c r="O4077" s="40" t="s">
        <v>1449</v>
      </c>
    </row>
    <row r="4078" spans="2:15" ht="30" customHeight="1">
      <c r="B4078" s="38">
        <v>4077</v>
      </c>
      <c r="C4078" s="39" t="str">
        <f t="shared" si="192"/>
        <v>CUS13411100.SEGMENT.USD</v>
      </c>
      <c r="D4078" s="38" t="str">
        <f t="shared" si="193"/>
        <v>CUS13411100</v>
      </c>
      <c r="E4078" s="38" t="s">
        <v>8115</v>
      </c>
      <c r="F4078" s="38"/>
      <c r="G4078" s="38" t="s">
        <v>1010</v>
      </c>
      <c r="H4078" s="38" t="s">
        <v>1011</v>
      </c>
      <c r="I4078" s="40" t="s">
        <v>1011</v>
      </c>
      <c r="J4078" s="40"/>
      <c r="K4078" s="40" t="str">
        <f t="shared" si="194"/>
        <v>USD</v>
      </c>
      <c r="L4078" s="41" t="s">
        <v>1012</v>
      </c>
      <c r="M4078" s="40" t="s">
        <v>2160</v>
      </c>
      <c r="N4078" s="40" t="s">
        <v>7598</v>
      </c>
      <c r="O4078" s="40" t="s">
        <v>1014</v>
      </c>
    </row>
    <row r="4079" spans="2:15" ht="30" customHeight="1">
      <c r="B4079" s="38">
        <v>4078</v>
      </c>
      <c r="C4079" s="39" t="str">
        <f t="shared" si="192"/>
        <v>CUS13411100.SEGMENT.KHR</v>
      </c>
      <c r="D4079" s="38" t="str">
        <f t="shared" si="193"/>
        <v>CUS13411100</v>
      </c>
      <c r="E4079" s="38" t="s">
        <v>8115</v>
      </c>
      <c r="F4079" s="38"/>
      <c r="G4079" s="38" t="s">
        <v>1010</v>
      </c>
      <c r="H4079" s="38" t="s">
        <v>1015</v>
      </c>
      <c r="I4079" s="40" t="s">
        <v>1015</v>
      </c>
      <c r="J4079" s="40"/>
      <c r="K4079" s="40" t="str">
        <f t="shared" si="194"/>
        <v>KHR</v>
      </c>
      <c r="L4079" s="41" t="s">
        <v>1016</v>
      </c>
      <c r="M4079" s="40" t="s">
        <v>2160</v>
      </c>
      <c r="N4079" s="40" t="s">
        <v>7599</v>
      </c>
      <c r="O4079" s="40" t="s">
        <v>1018</v>
      </c>
    </row>
    <row r="4080" spans="2:15" ht="30" customHeight="1">
      <c r="B4080" s="38">
        <v>4079</v>
      </c>
      <c r="C4080" s="39" t="str">
        <f t="shared" si="192"/>
        <v>CUS13411100.PLACEHOLDER.TERMS_AND_CONDITIONS</v>
      </c>
      <c r="D4080" s="38" t="str">
        <f t="shared" si="193"/>
        <v>CUS13411100</v>
      </c>
      <c r="E4080" s="38" t="s">
        <v>8115</v>
      </c>
      <c r="F4080" s="38"/>
      <c r="G4080" s="38" t="s">
        <v>1258</v>
      </c>
      <c r="H4080" s="38" t="s">
        <v>1444</v>
      </c>
      <c r="I4080" s="40" t="s">
        <v>1445</v>
      </c>
      <c r="J4080" s="40"/>
      <c r="K4080" s="40" t="str">
        <f t="shared" si="194"/>
        <v>Terms and Conditions</v>
      </c>
      <c r="L4080" s="41" t="s">
        <v>1446</v>
      </c>
      <c r="M4080" s="40" t="s">
        <v>2160</v>
      </c>
      <c r="N4080" s="40" t="s">
        <v>1448</v>
      </c>
      <c r="O4080" s="40" t="s">
        <v>1449</v>
      </c>
    </row>
    <row r="4081" spans="2:15" ht="30" customHeight="1">
      <c r="B4081" s="38">
        <v>4080</v>
      </c>
      <c r="C4081" s="39" t="str">
        <f t="shared" si="192"/>
        <v>CUS13411100.BUTTON.NEXT</v>
      </c>
      <c r="D4081" s="38" t="str">
        <f t="shared" si="193"/>
        <v>CUS13411100</v>
      </c>
      <c r="E4081" s="38" t="s">
        <v>8115</v>
      </c>
      <c r="F4081" s="38"/>
      <c r="G4081" s="38" t="s">
        <v>13</v>
      </c>
      <c r="H4081" s="38" t="s">
        <v>18</v>
      </c>
      <c r="I4081" s="40" t="s">
        <v>19</v>
      </c>
      <c r="J4081" s="40"/>
      <c r="K4081" s="40" t="str">
        <f t="shared" si="194"/>
        <v>Next</v>
      </c>
      <c r="L4081" s="41" t="s">
        <v>20</v>
      </c>
      <c r="M4081" s="40" t="s">
        <v>2160</v>
      </c>
      <c r="N4081" s="40" t="s">
        <v>22</v>
      </c>
      <c r="O4081" s="40" t="s">
        <v>23</v>
      </c>
    </row>
    <row r="4082" spans="2:15" ht="30" customHeight="1">
      <c r="B4082" s="38">
        <v>4081</v>
      </c>
      <c r="C4082" s="39" t="str">
        <f t="shared" si="192"/>
        <v>CUS13411300.TITLE.OPEN_INSTALLMENT_DEPOSIT</v>
      </c>
      <c r="D4082" s="38" t="str">
        <f t="shared" si="193"/>
        <v>CUS13411300</v>
      </c>
      <c r="E4082" s="38" t="s">
        <v>8150</v>
      </c>
      <c r="F4082" s="38"/>
      <c r="G4082" s="38" t="s">
        <v>1271</v>
      </c>
      <c r="H4082" s="38" t="s">
        <v>8116</v>
      </c>
      <c r="I4082" s="40" t="s">
        <v>8117</v>
      </c>
      <c r="J4082" s="40"/>
      <c r="K4082" s="40" t="str">
        <f t="shared" si="194"/>
        <v>Open Installment Deposit</v>
      </c>
      <c r="L4082" s="41" t="s">
        <v>8118</v>
      </c>
      <c r="M4082" s="40" t="s">
        <v>2160</v>
      </c>
      <c r="N4082" s="40" t="s">
        <v>8051</v>
      </c>
      <c r="O4082" s="40" t="s">
        <v>8119</v>
      </c>
    </row>
    <row r="4083" spans="2:15" ht="30" customHeight="1">
      <c r="B4083" s="38">
        <v>4082</v>
      </c>
      <c r="C4083" s="39" t="str">
        <f t="shared" si="192"/>
        <v>CUS13411300.BUTTON.CANCEL</v>
      </c>
      <c r="D4083" s="38" t="str">
        <f t="shared" si="193"/>
        <v>CUS13411300</v>
      </c>
      <c r="E4083" s="38" t="s">
        <v>8150</v>
      </c>
      <c r="F4083" s="38"/>
      <c r="G4083" s="38" t="s">
        <v>13</v>
      </c>
      <c r="H4083" s="38" t="s">
        <v>24</v>
      </c>
      <c r="I4083" s="40" t="s">
        <v>25</v>
      </c>
      <c r="J4083" s="40"/>
      <c r="K4083" s="40" t="str">
        <f t="shared" si="194"/>
        <v>Cancel</v>
      </c>
      <c r="L4083" s="41" t="s">
        <v>26</v>
      </c>
      <c r="M4083" s="40" t="s">
        <v>2160</v>
      </c>
      <c r="N4083" s="40" t="s">
        <v>260</v>
      </c>
      <c r="O4083" s="40" t="s">
        <v>28</v>
      </c>
    </row>
    <row r="4084" spans="2:15" ht="30" customHeight="1">
      <c r="B4084" s="38">
        <v>4083</v>
      </c>
      <c r="C4084" s="39" t="str">
        <f t="shared" si="192"/>
        <v>CUS13411300.BUTTON.NEXT</v>
      </c>
      <c r="D4084" s="38" t="str">
        <f t="shared" si="193"/>
        <v>CUS13411300</v>
      </c>
      <c r="E4084" s="38" t="s">
        <v>8150</v>
      </c>
      <c r="F4084" s="38"/>
      <c r="G4084" s="38" t="s">
        <v>13</v>
      </c>
      <c r="H4084" s="38" t="s">
        <v>18</v>
      </c>
      <c r="I4084" s="40" t="s">
        <v>19</v>
      </c>
      <c r="J4084" s="40"/>
      <c r="K4084" s="40" t="str">
        <f t="shared" si="194"/>
        <v>Next</v>
      </c>
      <c r="L4084" s="41" t="s">
        <v>20</v>
      </c>
      <c r="M4084" s="40" t="s">
        <v>2160</v>
      </c>
      <c r="N4084" s="40" t="s">
        <v>22</v>
      </c>
      <c r="O4084" s="40" t="s">
        <v>23</v>
      </c>
    </row>
    <row r="4085" spans="2:15" ht="30" customHeight="1">
      <c r="B4085" s="38">
        <v>4084</v>
      </c>
      <c r="C4085" s="39" t="str">
        <f t="shared" si="192"/>
        <v>CUS13411300.LABEL.CURRENCY</v>
      </c>
      <c r="D4085" s="38" t="str">
        <f t="shared" si="193"/>
        <v>CUS13411300</v>
      </c>
      <c r="E4085" s="38" t="s">
        <v>8150</v>
      </c>
      <c r="F4085" s="38"/>
      <c r="G4085" s="38" t="s">
        <v>259</v>
      </c>
      <c r="H4085" s="38" t="s">
        <v>4813</v>
      </c>
      <c r="I4085" s="40" t="s">
        <v>4813</v>
      </c>
      <c r="J4085" s="40"/>
      <c r="K4085" s="40" t="str">
        <f t="shared" si="194"/>
        <v>CURRENCY</v>
      </c>
      <c r="L4085" s="41" t="s">
        <v>4815</v>
      </c>
      <c r="M4085" s="40" t="s">
        <v>2160</v>
      </c>
      <c r="N4085" s="40" t="s">
        <v>4817</v>
      </c>
      <c r="O4085" s="40" t="s">
        <v>4818</v>
      </c>
    </row>
    <row r="4086" spans="2:15" ht="30" customHeight="1">
      <c r="B4086" s="38">
        <v>4085</v>
      </c>
      <c r="C4086" s="39" t="str">
        <f t="shared" si="192"/>
        <v>CUS13411300.LABEL.SAVING_PREFERENCE</v>
      </c>
      <c r="D4086" s="38" t="str">
        <f t="shared" si="193"/>
        <v>CUS13411300</v>
      </c>
      <c r="E4086" s="38" t="s">
        <v>8150</v>
      </c>
      <c r="F4086" s="38"/>
      <c r="G4086" s="38" t="s">
        <v>259</v>
      </c>
      <c r="H4086" s="38" t="s">
        <v>8120</v>
      </c>
      <c r="I4086" s="40" t="s">
        <v>8121</v>
      </c>
      <c r="J4086" s="40"/>
      <c r="K4086" s="40" t="str">
        <f t="shared" si="194"/>
        <v>SAVING PREFERENCE</v>
      </c>
      <c r="L4086" s="41" t="s">
        <v>8122</v>
      </c>
      <c r="M4086" s="40" t="s">
        <v>2160</v>
      </c>
      <c r="N4086" s="40" t="s">
        <v>8123</v>
      </c>
      <c r="O4086" s="40" t="s">
        <v>8124</v>
      </c>
    </row>
    <row r="4087" spans="2:15" ht="30" customHeight="1">
      <c r="B4087" s="38">
        <v>4086</v>
      </c>
      <c r="C4087" s="39" t="str">
        <f t="shared" si="192"/>
        <v>CUS13411300.LABEL.SET_MY_TARGET_AMOUNT_AND_PERIO</v>
      </c>
      <c r="D4087" s="38" t="str">
        <f t="shared" si="193"/>
        <v>CUS13411300</v>
      </c>
      <c r="E4087" s="38" t="s">
        <v>8150</v>
      </c>
      <c r="F4087" s="38"/>
      <c r="G4087" s="38" t="s">
        <v>259</v>
      </c>
      <c r="H4087" s="38" t="s">
        <v>8125</v>
      </c>
      <c r="I4087" s="40" t="s">
        <v>8126</v>
      </c>
      <c r="J4087" s="40"/>
      <c r="K4087" s="40" t="str">
        <f t="shared" si="194"/>
        <v>Set My Target Amount and Period</v>
      </c>
      <c r="L4087" s="41" t="s">
        <v>8127</v>
      </c>
      <c r="M4087" s="40" t="s">
        <v>2160</v>
      </c>
      <c r="N4087" s="40" t="s">
        <v>8128</v>
      </c>
      <c r="O4087" s="40" t="s">
        <v>8129</v>
      </c>
    </row>
    <row r="4088" spans="2:15" ht="30" customHeight="1">
      <c r="B4088" s="38">
        <v>4087</v>
      </c>
      <c r="C4088" s="39" t="str">
        <f t="shared" si="192"/>
        <v>CUS13411300.LABEL.SAVING_SAME_AMOUNT_MONTHLY</v>
      </c>
      <c r="D4088" s="38" t="str">
        <f t="shared" si="193"/>
        <v>CUS13411300</v>
      </c>
      <c r="E4088" s="38" t="s">
        <v>8150</v>
      </c>
      <c r="F4088" s="38"/>
      <c r="G4088" s="38" t="s">
        <v>259</v>
      </c>
      <c r="H4088" s="38" t="s">
        <v>8130</v>
      </c>
      <c r="I4088" s="40" t="s">
        <v>8151</v>
      </c>
      <c r="J4088" s="40"/>
      <c r="K4088" s="40" t="str">
        <f t="shared" si="194"/>
        <v>SAVING SAME AMOUNT MONTHLY</v>
      </c>
      <c r="L4088" s="41" t="s">
        <v>8132</v>
      </c>
      <c r="M4088" s="40" t="s">
        <v>2160</v>
      </c>
      <c r="N4088" s="40" t="s">
        <v>8133</v>
      </c>
      <c r="O4088" s="40" t="s">
        <v>8134</v>
      </c>
    </row>
    <row r="4089" spans="2:15" ht="30" customHeight="1">
      <c r="B4089" s="38">
        <v>4088</v>
      </c>
      <c r="C4089" s="39" t="str">
        <f t="shared" si="192"/>
        <v>CUS13411300.LABEL.PERIOD</v>
      </c>
      <c r="D4089" s="38" t="str">
        <f t="shared" si="193"/>
        <v>CUS13411300</v>
      </c>
      <c r="E4089" s="38" t="s">
        <v>8150</v>
      </c>
      <c r="F4089" s="38"/>
      <c r="G4089" s="38" t="s">
        <v>259</v>
      </c>
      <c r="H4089" s="38" t="s">
        <v>4850</v>
      </c>
      <c r="I4089" s="40" t="s">
        <v>4850</v>
      </c>
      <c r="J4089" s="40"/>
      <c r="K4089" s="40" t="str">
        <f t="shared" si="194"/>
        <v>PERIOD</v>
      </c>
      <c r="L4089" s="41" t="s">
        <v>7821</v>
      </c>
      <c r="M4089" s="40" t="s">
        <v>2160</v>
      </c>
      <c r="N4089" s="40" t="s">
        <v>8139</v>
      </c>
      <c r="O4089" s="40" t="s">
        <v>4854</v>
      </c>
    </row>
    <row r="4090" spans="2:15" ht="30" customHeight="1">
      <c r="B4090" s="38">
        <v>4089</v>
      </c>
      <c r="C4090" s="39" t="str">
        <f t="shared" si="192"/>
        <v>CUS13411300.LABEL.MONTHLY_DEPOSIT_AMOUNT</v>
      </c>
      <c r="D4090" s="38" t="str">
        <f t="shared" si="193"/>
        <v>CUS13411300</v>
      </c>
      <c r="E4090" s="38" t="s">
        <v>8150</v>
      </c>
      <c r="F4090" s="38"/>
      <c r="G4090" s="38" t="s">
        <v>259</v>
      </c>
      <c r="H4090" s="38" t="s">
        <v>8152</v>
      </c>
      <c r="I4090" s="40" t="s">
        <v>8153</v>
      </c>
      <c r="J4090" s="40"/>
      <c r="K4090" s="40" t="str">
        <f t="shared" si="194"/>
        <v>MONTHLY DEPOSIT AMOUNT</v>
      </c>
      <c r="L4090" s="41" t="s">
        <v>8154</v>
      </c>
      <c r="M4090" s="40" t="s">
        <v>2160</v>
      </c>
      <c r="N4090" s="40" t="s">
        <v>4873</v>
      </c>
      <c r="O4090" s="40" t="s">
        <v>8155</v>
      </c>
    </row>
    <row r="4091" spans="2:15" ht="30" customHeight="1">
      <c r="B4091" s="38">
        <v>4090</v>
      </c>
      <c r="C4091" s="39" t="str">
        <f t="shared" si="192"/>
        <v>CUS13411300.LABEL.TOTAL_DEPOSIT_AMOUNT</v>
      </c>
      <c r="D4091" s="38" t="str">
        <f t="shared" si="193"/>
        <v>CUS13411300</v>
      </c>
      <c r="E4091" s="38" t="s">
        <v>8150</v>
      </c>
      <c r="F4091" s="38"/>
      <c r="G4091" s="38" t="s">
        <v>259</v>
      </c>
      <c r="H4091" s="38" t="s">
        <v>8140</v>
      </c>
      <c r="I4091" s="40" t="s">
        <v>8156</v>
      </c>
      <c r="J4091" s="40"/>
      <c r="K4091" s="40" t="str">
        <f t="shared" si="194"/>
        <v>Total Deposit Amount</v>
      </c>
      <c r="L4091" s="41" t="s">
        <v>8142</v>
      </c>
      <c r="M4091" s="40" t="s">
        <v>2160</v>
      </c>
      <c r="N4091" s="40" t="s">
        <v>8157</v>
      </c>
      <c r="O4091" s="40" t="s">
        <v>8144</v>
      </c>
    </row>
    <row r="4092" spans="2:15" ht="30" customHeight="1">
      <c r="B4092" s="38">
        <v>4091</v>
      </c>
      <c r="C4092" s="39" t="str">
        <f t="shared" si="192"/>
        <v>CUS13411300.LABEL.INTEREST_RATE</v>
      </c>
      <c r="D4092" s="38" t="str">
        <f t="shared" si="193"/>
        <v>CUS13411300</v>
      </c>
      <c r="E4092" s="38" t="s">
        <v>8150</v>
      </c>
      <c r="F4092" s="38"/>
      <c r="G4092" s="38" t="s">
        <v>259</v>
      </c>
      <c r="H4092" s="38" t="s">
        <v>3831</v>
      </c>
      <c r="I4092" s="40" t="s">
        <v>3832</v>
      </c>
      <c r="J4092" s="40"/>
      <c r="K4092" s="40" t="str">
        <f t="shared" si="194"/>
        <v>Interest Rate</v>
      </c>
      <c r="L4092" s="41" t="s">
        <v>2522</v>
      </c>
      <c r="M4092" s="40" t="s">
        <v>2160</v>
      </c>
      <c r="N4092" s="40" t="s">
        <v>2777</v>
      </c>
      <c r="O4092" s="40" t="s">
        <v>3833</v>
      </c>
    </row>
    <row r="4093" spans="2:15" ht="30" customHeight="1">
      <c r="B4093" s="38">
        <v>4092</v>
      </c>
      <c r="C4093" s="39" t="str">
        <f t="shared" si="192"/>
        <v>CUS13411300.LABEL.INTEREST_AMOUNT</v>
      </c>
      <c r="D4093" s="38" t="str">
        <f t="shared" si="193"/>
        <v>CUS13411300</v>
      </c>
      <c r="E4093" s="38" t="s">
        <v>8150</v>
      </c>
      <c r="F4093" s="38"/>
      <c r="G4093" s="38" t="s">
        <v>259</v>
      </c>
      <c r="H4093" s="38" t="s">
        <v>3690</v>
      </c>
      <c r="I4093" s="40" t="s">
        <v>3691</v>
      </c>
      <c r="J4093" s="40"/>
      <c r="K4093" s="40" t="str">
        <f t="shared" si="194"/>
        <v>Interest Amount</v>
      </c>
      <c r="L4093" s="41" t="s">
        <v>3692</v>
      </c>
      <c r="M4093" s="40" t="s">
        <v>2160</v>
      </c>
      <c r="N4093" s="40" t="s">
        <v>3693</v>
      </c>
      <c r="O4093" s="40" t="s">
        <v>3694</v>
      </c>
    </row>
    <row r="4094" spans="2:15" ht="30" customHeight="1">
      <c r="B4094" s="38">
        <v>4093</v>
      </c>
      <c r="C4094" s="39" t="str">
        <f t="shared" si="192"/>
        <v>CUS13411300.LABEL.TERMS_AND_CONDITIONS</v>
      </c>
      <c r="D4094" s="38" t="str">
        <f t="shared" si="193"/>
        <v>CUS13411300</v>
      </c>
      <c r="E4094" s="38" t="s">
        <v>8150</v>
      </c>
      <c r="F4094" s="38"/>
      <c r="G4094" s="38" t="s">
        <v>259</v>
      </c>
      <c r="H4094" s="38" t="s">
        <v>1444</v>
      </c>
      <c r="I4094" s="40" t="s">
        <v>1619</v>
      </c>
      <c r="J4094" s="40"/>
      <c r="K4094" s="40" t="str">
        <f t="shared" si="194"/>
        <v>TERMS AND CONDITIONS</v>
      </c>
      <c r="L4094" s="41" t="s">
        <v>1446</v>
      </c>
      <c r="M4094" s="40" t="s">
        <v>2160</v>
      </c>
      <c r="N4094" s="40" t="s">
        <v>1620</v>
      </c>
      <c r="O4094" s="40" t="s">
        <v>1449</v>
      </c>
    </row>
    <row r="4095" spans="2:15" ht="30" customHeight="1">
      <c r="B4095" s="38">
        <v>4094</v>
      </c>
      <c r="C4095" s="39" t="str">
        <f t="shared" si="192"/>
        <v>CUS13411300.SEGMENT.USD</v>
      </c>
      <c r="D4095" s="38" t="str">
        <f t="shared" si="193"/>
        <v>CUS13411300</v>
      </c>
      <c r="E4095" s="38" t="s">
        <v>8150</v>
      </c>
      <c r="F4095" s="38"/>
      <c r="G4095" s="38" t="s">
        <v>1010</v>
      </c>
      <c r="H4095" s="38" t="s">
        <v>1011</v>
      </c>
      <c r="I4095" s="40" t="s">
        <v>1011</v>
      </c>
      <c r="J4095" s="40"/>
      <c r="K4095" s="40" t="str">
        <f t="shared" si="194"/>
        <v>USD</v>
      </c>
      <c r="L4095" s="41" t="s">
        <v>1012</v>
      </c>
      <c r="M4095" s="40" t="s">
        <v>2160</v>
      </c>
      <c r="N4095" s="40" t="s">
        <v>7598</v>
      </c>
      <c r="O4095" s="40" t="s">
        <v>1014</v>
      </c>
    </row>
    <row r="4096" spans="2:15" ht="30" customHeight="1">
      <c r="B4096" s="38">
        <v>4095</v>
      </c>
      <c r="C4096" s="39" t="str">
        <f t="shared" si="192"/>
        <v>CUS13411300.SEGMENT.KHR</v>
      </c>
      <c r="D4096" s="38" t="str">
        <f t="shared" si="193"/>
        <v>CUS13411300</v>
      </c>
      <c r="E4096" s="38" t="s">
        <v>8150</v>
      </c>
      <c r="F4096" s="38"/>
      <c r="G4096" s="38" t="s">
        <v>1010</v>
      </c>
      <c r="H4096" s="38" t="s">
        <v>1015</v>
      </c>
      <c r="I4096" s="40" t="s">
        <v>1015</v>
      </c>
      <c r="J4096" s="40"/>
      <c r="K4096" s="40" t="str">
        <f t="shared" si="194"/>
        <v>KHR</v>
      </c>
      <c r="L4096" s="41" t="s">
        <v>1016</v>
      </c>
      <c r="M4096" s="40" t="s">
        <v>2160</v>
      </c>
      <c r="N4096" s="40" t="s">
        <v>7599</v>
      </c>
      <c r="O4096" s="40" t="s">
        <v>1018</v>
      </c>
    </row>
    <row r="4097" spans="2:15" ht="30" customHeight="1">
      <c r="B4097" s="38">
        <v>4096</v>
      </c>
      <c r="C4097" s="39" t="str">
        <f t="shared" si="192"/>
        <v>CUS13411300.PLACEHOLDER.TERMS_AND_CONDITIONS</v>
      </c>
      <c r="D4097" s="38" t="str">
        <f t="shared" si="193"/>
        <v>CUS13411300</v>
      </c>
      <c r="E4097" s="38" t="s">
        <v>8150</v>
      </c>
      <c r="F4097" s="38"/>
      <c r="G4097" s="38" t="s">
        <v>1258</v>
      </c>
      <c r="H4097" s="38" t="s">
        <v>1444</v>
      </c>
      <c r="I4097" s="40" t="s">
        <v>1445</v>
      </c>
      <c r="J4097" s="40"/>
      <c r="K4097" s="40" t="str">
        <f t="shared" si="194"/>
        <v>Terms and Conditions</v>
      </c>
      <c r="L4097" s="41" t="s">
        <v>1446</v>
      </c>
      <c r="M4097" s="40" t="s">
        <v>2160</v>
      </c>
      <c r="N4097" s="40" t="s">
        <v>1448</v>
      </c>
      <c r="O4097" s="40" t="s">
        <v>1492</v>
      </c>
    </row>
    <row r="4098" spans="2:15" ht="30" customHeight="1">
      <c r="B4098" s="38">
        <v>4097</v>
      </c>
      <c r="C4098" s="39" t="str">
        <f t="shared" ref="C4098:C4161" si="195">E4098&amp;"."&amp;G4098&amp;"."&amp;H4098</f>
        <v>CUS13412300.TITLE.OPEN_INSTALLMENT_DEPOSIT</v>
      </c>
      <c r="D4098" s="38" t="str">
        <f t="shared" ref="D4098:D4161" si="196">IF(F4098&lt;&gt;"", F4098, E4098)</f>
        <v>CUS13412300</v>
      </c>
      <c r="E4098" s="38" t="s">
        <v>8158</v>
      </c>
      <c r="F4098" s="38"/>
      <c r="G4098" s="38" t="s">
        <v>1271</v>
      </c>
      <c r="H4098" s="38" t="s">
        <v>8116</v>
      </c>
      <c r="I4098" s="40" t="s">
        <v>8117</v>
      </c>
      <c r="J4098" s="40"/>
      <c r="K4098" s="40" t="str">
        <f t="shared" ref="K4098:K4161" si="197">IF(J4098&lt;&gt;"", J4098, I4098)</f>
        <v>Open Installment Deposit</v>
      </c>
      <c r="L4098" s="41" t="s">
        <v>8118</v>
      </c>
      <c r="M4098" s="40" t="s">
        <v>2160</v>
      </c>
      <c r="N4098" s="40" t="s">
        <v>8051</v>
      </c>
      <c r="O4098" s="40" t="s">
        <v>8159</v>
      </c>
    </row>
    <row r="4099" spans="2:15" ht="30" customHeight="1">
      <c r="B4099" s="38">
        <v>4098</v>
      </c>
      <c r="C4099" s="39" t="str">
        <f t="shared" si="195"/>
        <v>CUS13412300.BUTTON.CANCEL</v>
      </c>
      <c r="D4099" s="38" t="str">
        <f t="shared" si="196"/>
        <v>CUS13412300</v>
      </c>
      <c r="E4099" s="38" t="s">
        <v>8158</v>
      </c>
      <c r="F4099" s="38"/>
      <c r="G4099" s="38" t="s">
        <v>13</v>
      </c>
      <c r="H4099" s="38" t="s">
        <v>24</v>
      </c>
      <c r="I4099" s="40" t="s">
        <v>25</v>
      </c>
      <c r="J4099" s="40"/>
      <c r="K4099" s="40" t="str">
        <f t="shared" si="197"/>
        <v>Cancel</v>
      </c>
      <c r="L4099" s="41" t="s">
        <v>26</v>
      </c>
      <c r="M4099" s="40" t="s">
        <v>2160</v>
      </c>
      <c r="N4099" s="40" t="s">
        <v>260</v>
      </c>
      <c r="O4099" s="40" t="s">
        <v>28</v>
      </c>
    </row>
    <row r="4100" spans="2:15" ht="30" customHeight="1">
      <c r="B4100" s="38">
        <v>4099</v>
      </c>
      <c r="C4100" s="39" t="str">
        <f t="shared" si="195"/>
        <v>CUS13412300.BUTTON.NEXT</v>
      </c>
      <c r="D4100" s="38" t="str">
        <f t="shared" si="196"/>
        <v>CUS13412300</v>
      </c>
      <c r="E4100" s="38" t="s">
        <v>8158</v>
      </c>
      <c r="F4100" s="38"/>
      <c r="G4100" s="38" t="s">
        <v>13</v>
      </c>
      <c r="H4100" s="38" t="s">
        <v>18</v>
      </c>
      <c r="I4100" s="40" t="s">
        <v>19</v>
      </c>
      <c r="J4100" s="40"/>
      <c r="K4100" s="40" t="str">
        <f t="shared" si="197"/>
        <v>Next</v>
      </c>
      <c r="L4100" s="41" t="s">
        <v>20</v>
      </c>
      <c r="M4100" s="40" t="s">
        <v>2160</v>
      </c>
      <c r="N4100" s="40" t="s">
        <v>22</v>
      </c>
      <c r="O4100" s="40" t="s">
        <v>23</v>
      </c>
    </row>
    <row r="4101" spans="2:15" ht="30" customHeight="1">
      <c r="B4101" s="38">
        <v>4100</v>
      </c>
      <c r="C4101" s="39" t="str">
        <f t="shared" si="195"/>
        <v>CUS13412300.BUTTON.CONFIRM</v>
      </c>
      <c r="D4101" s="38" t="str">
        <f t="shared" si="196"/>
        <v>CUS13412300</v>
      </c>
      <c r="E4101" s="38" t="s">
        <v>8158</v>
      </c>
      <c r="F4101" s="38"/>
      <c r="G4101" s="38" t="s">
        <v>13</v>
      </c>
      <c r="H4101" s="38" t="s">
        <v>29</v>
      </c>
      <c r="I4101" s="40" t="s">
        <v>30</v>
      </c>
      <c r="J4101" s="40"/>
      <c r="K4101" s="40" t="str">
        <f t="shared" si="197"/>
        <v>Confirm</v>
      </c>
      <c r="L4101" s="41" t="s">
        <v>15</v>
      </c>
      <c r="M4101" s="40" t="s">
        <v>2160</v>
      </c>
      <c r="N4101" s="40" t="s">
        <v>32</v>
      </c>
      <c r="O4101" s="40" t="s">
        <v>33</v>
      </c>
    </row>
    <row r="4102" spans="2:15" ht="30" customHeight="1">
      <c r="B4102" s="38">
        <v>4101</v>
      </c>
      <c r="C4102" s="39" t="str">
        <f t="shared" si="195"/>
        <v>CUS13412300.LABEL.CURRENCY</v>
      </c>
      <c r="D4102" s="38" t="str">
        <f t="shared" si="196"/>
        <v>CUS13412300</v>
      </c>
      <c r="E4102" s="38" t="s">
        <v>8158</v>
      </c>
      <c r="F4102" s="38"/>
      <c r="G4102" s="38" t="s">
        <v>259</v>
      </c>
      <c r="H4102" s="38" t="s">
        <v>4813</v>
      </c>
      <c r="I4102" s="40" t="s">
        <v>4813</v>
      </c>
      <c r="J4102" s="40"/>
      <c r="K4102" s="40" t="str">
        <f t="shared" si="197"/>
        <v>CURRENCY</v>
      </c>
      <c r="L4102" s="41" t="s">
        <v>4815</v>
      </c>
      <c r="M4102" s="40" t="s">
        <v>2160</v>
      </c>
      <c r="N4102" s="40" t="s">
        <v>4817</v>
      </c>
      <c r="O4102" s="40" t="s">
        <v>4818</v>
      </c>
    </row>
    <row r="4103" spans="2:15" ht="30" customHeight="1">
      <c r="B4103" s="38">
        <v>4102</v>
      </c>
      <c r="C4103" s="39" t="str">
        <f t="shared" si="195"/>
        <v>CUS13412300.LABEL.SAVING_PREFERENCE</v>
      </c>
      <c r="D4103" s="38" t="str">
        <f t="shared" si="196"/>
        <v>CUS13412300</v>
      </c>
      <c r="E4103" s="38" t="s">
        <v>8158</v>
      </c>
      <c r="F4103" s="38"/>
      <c r="G4103" s="38" t="s">
        <v>259</v>
      </c>
      <c r="H4103" s="38" t="s">
        <v>8120</v>
      </c>
      <c r="I4103" s="40" t="s">
        <v>8121</v>
      </c>
      <c r="J4103" s="40"/>
      <c r="K4103" s="40" t="str">
        <f t="shared" si="197"/>
        <v>SAVING PREFERENCE</v>
      </c>
      <c r="L4103" s="41" t="s">
        <v>8122</v>
      </c>
      <c r="M4103" s="40" t="s">
        <v>2160</v>
      </c>
      <c r="N4103" s="40" t="s">
        <v>8123</v>
      </c>
      <c r="O4103" s="40" t="s">
        <v>8124</v>
      </c>
    </row>
    <row r="4104" spans="2:15" ht="30" customHeight="1">
      <c r="B4104" s="38">
        <v>4103</v>
      </c>
      <c r="C4104" s="39" t="str">
        <f t="shared" si="195"/>
        <v>CUS13412300.LABEL.SET_MY_TARGET_AMOUNT_AND_PERIO</v>
      </c>
      <c r="D4104" s="38" t="str">
        <f t="shared" si="196"/>
        <v>CUS13412300</v>
      </c>
      <c r="E4104" s="38" t="s">
        <v>8158</v>
      </c>
      <c r="F4104" s="38"/>
      <c r="G4104" s="38" t="s">
        <v>259</v>
      </c>
      <c r="H4104" s="38" t="s">
        <v>8125</v>
      </c>
      <c r="I4104" s="40" t="s">
        <v>8126</v>
      </c>
      <c r="J4104" s="40"/>
      <c r="K4104" s="40" t="str">
        <f t="shared" si="197"/>
        <v>Set My Target Amount and Period</v>
      </c>
      <c r="L4104" s="41" t="s">
        <v>8127</v>
      </c>
      <c r="M4104" s="40" t="s">
        <v>2160</v>
      </c>
      <c r="N4104" s="40" t="s">
        <v>8128</v>
      </c>
      <c r="O4104" s="40" t="s">
        <v>8160</v>
      </c>
    </row>
    <row r="4105" spans="2:15" ht="30" customHeight="1">
      <c r="B4105" s="38">
        <v>4104</v>
      </c>
      <c r="C4105" s="39" t="str">
        <f t="shared" si="195"/>
        <v>CUS13412300.LABEL.SAVING_SAME_AMOUNT_MONTHLY</v>
      </c>
      <c r="D4105" s="38" t="str">
        <f t="shared" si="196"/>
        <v>CUS13412300</v>
      </c>
      <c r="E4105" s="38" t="s">
        <v>8158</v>
      </c>
      <c r="F4105" s="38"/>
      <c r="G4105" s="38" t="s">
        <v>259</v>
      </c>
      <c r="H4105" s="38" t="s">
        <v>8130</v>
      </c>
      <c r="I4105" s="40" t="s">
        <v>8131</v>
      </c>
      <c r="J4105" s="40"/>
      <c r="K4105" s="40" t="str">
        <f t="shared" si="197"/>
        <v>Saving Same Amount Monthly</v>
      </c>
      <c r="L4105" s="41" t="s">
        <v>8132</v>
      </c>
      <c r="M4105" s="40" t="s">
        <v>2160</v>
      </c>
      <c r="N4105" s="40" t="s">
        <v>8133</v>
      </c>
      <c r="O4105" s="40" t="s">
        <v>8161</v>
      </c>
    </row>
    <row r="4106" spans="2:15" ht="30" customHeight="1">
      <c r="B4106" s="38">
        <v>4105</v>
      </c>
      <c r="C4106" s="39" t="str">
        <f t="shared" si="195"/>
        <v>CUS13412300.LABEL.TARGET_AMOUNT__PERIOD</v>
      </c>
      <c r="D4106" s="38" t="str">
        <f t="shared" si="196"/>
        <v>CUS13412300</v>
      </c>
      <c r="E4106" s="38" t="s">
        <v>8158</v>
      </c>
      <c r="F4106" s="38"/>
      <c r="G4106" s="38" t="s">
        <v>259</v>
      </c>
      <c r="H4106" s="38" t="s">
        <v>8135</v>
      </c>
      <c r="I4106" s="40" t="s">
        <v>8136</v>
      </c>
      <c r="J4106" s="40"/>
      <c r="K4106" s="40" t="str">
        <f t="shared" si="197"/>
        <v>TARGET AMOUNT &amp; PERIOD</v>
      </c>
      <c r="L4106" s="41" t="s">
        <v>8137</v>
      </c>
      <c r="M4106" s="40" t="s">
        <v>2160</v>
      </c>
      <c r="N4106" s="40" t="s">
        <v>8128</v>
      </c>
      <c r="O4106" s="40" t="s">
        <v>8162</v>
      </c>
    </row>
    <row r="4107" spans="2:15" ht="30" customHeight="1">
      <c r="B4107" s="38">
        <v>4106</v>
      </c>
      <c r="C4107" s="39" t="str">
        <f t="shared" si="195"/>
        <v>CUS13412300.LABEL.PERIOD</v>
      </c>
      <c r="D4107" s="38" t="str">
        <f t="shared" si="196"/>
        <v>CUS13412300</v>
      </c>
      <c r="E4107" s="38" t="s">
        <v>8158</v>
      </c>
      <c r="F4107" s="38"/>
      <c r="G4107" s="38" t="s">
        <v>259</v>
      </c>
      <c r="H4107" s="38" t="s">
        <v>4850</v>
      </c>
      <c r="I4107" s="40" t="s">
        <v>4850</v>
      </c>
      <c r="J4107" s="40"/>
      <c r="K4107" s="40" t="str">
        <f t="shared" si="197"/>
        <v>PERIOD</v>
      </c>
      <c r="L4107" s="41" t="s">
        <v>7821</v>
      </c>
      <c r="M4107" s="40" t="s">
        <v>2160</v>
      </c>
      <c r="N4107" s="40" t="s">
        <v>8139</v>
      </c>
      <c r="O4107" s="40" t="s">
        <v>7051</v>
      </c>
    </row>
    <row r="4108" spans="2:15" ht="30" customHeight="1">
      <c r="B4108" s="38">
        <v>4107</v>
      </c>
      <c r="C4108" s="39" t="str">
        <f t="shared" si="195"/>
        <v>CUS13412300.LABEL.TOTAL_DEPOSIT_AMOUNT</v>
      </c>
      <c r="D4108" s="38" t="str">
        <f t="shared" si="196"/>
        <v>CUS13412300</v>
      </c>
      <c r="E4108" s="38" t="s">
        <v>8158</v>
      </c>
      <c r="F4108" s="38"/>
      <c r="G4108" s="38" t="s">
        <v>259</v>
      </c>
      <c r="H4108" s="38" t="s">
        <v>8140</v>
      </c>
      <c r="I4108" s="40" t="s">
        <v>8141</v>
      </c>
      <c r="J4108" s="40"/>
      <c r="K4108" s="40" t="str">
        <f t="shared" si="197"/>
        <v>TOTAL DEPOSIT AMOUNT</v>
      </c>
      <c r="L4108" s="41" t="s">
        <v>8142</v>
      </c>
      <c r="M4108" s="40" t="s">
        <v>2160</v>
      </c>
      <c r="N4108" s="40" t="s">
        <v>8143</v>
      </c>
      <c r="O4108" s="40" t="s">
        <v>8144</v>
      </c>
    </row>
    <row r="4109" spans="2:15" ht="30" customHeight="1">
      <c r="B4109" s="38">
        <v>4108</v>
      </c>
      <c r="C4109" s="39" t="str">
        <f t="shared" si="195"/>
        <v>CUS13412300.LABEL.MAXIMUM_DEPOSIT_AMOUNT</v>
      </c>
      <c r="D4109" s="38" t="str">
        <f t="shared" si="196"/>
        <v>CUS13412300</v>
      </c>
      <c r="E4109" s="38" t="s">
        <v>8158</v>
      </c>
      <c r="F4109" s="38"/>
      <c r="G4109" s="38" t="s">
        <v>259</v>
      </c>
      <c r="H4109" s="38" t="s">
        <v>8145</v>
      </c>
      <c r="I4109" s="40" t="s">
        <v>8146</v>
      </c>
      <c r="J4109" s="40"/>
      <c r="K4109" s="40" t="str">
        <f t="shared" si="197"/>
        <v>Maximum Deposit Amount</v>
      </c>
      <c r="L4109" s="41" t="s">
        <v>8147</v>
      </c>
      <c r="M4109" s="40" t="s">
        <v>2160</v>
      </c>
      <c r="N4109" s="40" t="s">
        <v>8148</v>
      </c>
      <c r="O4109" s="40" t="s">
        <v>8163</v>
      </c>
    </row>
    <row r="4110" spans="2:15" ht="30" customHeight="1">
      <c r="B4110" s="38">
        <v>4109</v>
      </c>
      <c r="C4110" s="39" t="str">
        <f t="shared" si="195"/>
        <v>CUS13412300.LABEL.INTEREST_RATE</v>
      </c>
      <c r="D4110" s="38" t="str">
        <f t="shared" si="196"/>
        <v>CUS13412300</v>
      </c>
      <c r="E4110" s="38" t="s">
        <v>8158</v>
      </c>
      <c r="F4110" s="38"/>
      <c r="G4110" s="38" t="s">
        <v>259</v>
      </c>
      <c r="H4110" s="38" t="s">
        <v>3831</v>
      </c>
      <c r="I4110" s="40" t="s">
        <v>3832</v>
      </c>
      <c r="J4110" s="40"/>
      <c r="K4110" s="40" t="str">
        <f t="shared" si="197"/>
        <v>Interest Rate</v>
      </c>
      <c r="L4110" s="41" t="s">
        <v>2522</v>
      </c>
      <c r="M4110" s="40" t="s">
        <v>2160</v>
      </c>
      <c r="N4110" s="40" t="s">
        <v>2777</v>
      </c>
      <c r="O4110" s="40" t="s">
        <v>3833</v>
      </c>
    </row>
    <row r="4111" spans="2:15" ht="30" customHeight="1">
      <c r="B4111" s="38">
        <v>4110</v>
      </c>
      <c r="C4111" s="39" t="str">
        <f t="shared" si="195"/>
        <v>CUS13412300.LABEL.INTEREST_AMOUNT</v>
      </c>
      <c r="D4111" s="38" t="str">
        <f t="shared" si="196"/>
        <v>CUS13412300</v>
      </c>
      <c r="E4111" s="38" t="s">
        <v>8158</v>
      </c>
      <c r="F4111" s="38"/>
      <c r="G4111" s="38" t="s">
        <v>259</v>
      </c>
      <c r="H4111" s="38" t="s">
        <v>3690</v>
      </c>
      <c r="I4111" s="40" t="s">
        <v>3691</v>
      </c>
      <c r="J4111" s="40"/>
      <c r="K4111" s="40" t="str">
        <f t="shared" si="197"/>
        <v>Interest Amount</v>
      </c>
      <c r="L4111" s="41" t="s">
        <v>3692</v>
      </c>
      <c r="M4111" s="40" t="s">
        <v>2160</v>
      </c>
      <c r="N4111" s="40" t="s">
        <v>3693</v>
      </c>
      <c r="O4111" s="40" t="s">
        <v>3694</v>
      </c>
    </row>
    <row r="4112" spans="2:15" ht="30" customHeight="1">
      <c r="B4112" s="38">
        <v>4111</v>
      </c>
      <c r="C4112" s="39" t="str">
        <f t="shared" si="195"/>
        <v>CUS13412300.LABEL.TERMS_AND_CONDITIONS</v>
      </c>
      <c r="D4112" s="38" t="str">
        <f t="shared" si="196"/>
        <v>CUS13412300</v>
      </c>
      <c r="E4112" s="38" t="s">
        <v>8158</v>
      </c>
      <c r="F4112" s="38"/>
      <c r="G4112" s="38" t="s">
        <v>259</v>
      </c>
      <c r="H4112" s="38" t="s">
        <v>1444</v>
      </c>
      <c r="I4112" s="40" t="s">
        <v>1619</v>
      </c>
      <c r="J4112" s="40"/>
      <c r="K4112" s="40" t="str">
        <f t="shared" si="197"/>
        <v>TERMS AND CONDITIONS</v>
      </c>
      <c r="L4112" s="41" t="s">
        <v>1446</v>
      </c>
      <c r="M4112" s="40" t="s">
        <v>2160</v>
      </c>
      <c r="N4112" s="40" t="s">
        <v>1620</v>
      </c>
      <c r="O4112" s="40" t="s">
        <v>1492</v>
      </c>
    </row>
    <row r="4113" spans="2:15" ht="30" customHeight="1">
      <c r="B4113" s="38">
        <v>4112</v>
      </c>
      <c r="C4113" s="39" t="str">
        <f t="shared" si="195"/>
        <v>CUS13412300.LABEL.HIGHEST</v>
      </c>
      <c r="D4113" s="38" t="str">
        <f t="shared" si="196"/>
        <v>CUS13412300</v>
      </c>
      <c r="E4113" s="38" t="s">
        <v>8158</v>
      </c>
      <c r="F4113" s="38"/>
      <c r="G4113" s="38" t="s">
        <v>259</v>
      </c>
      <c r="H4113" s="38" t="s">
        <v>7876</v>
      </c>
      <c r="I4113" s="40" t="s">
        <v>7876</v>
      </c>
      <c r="J4113" s="40"/>
      <c r="K4113" s="40" t="str">
        <f t="shared" si="197"/>
        <v>HIGHEST</v>
      </c>
      <c r="L4113" s="41" t="s">
        <v>7877</v>
      </c>
      <c r="M4113" s="40" t="s">
        <v>2160</v>
      </c>
      <c r="N4113" s="40" t="s">
        <v>7879</v>
      </c>
      <c r="O4113" s="40" t="s">
        <v>7880</v>
      </c>
    </row>
    <row r="4114" spans="2:15" ht="30" customHeight="1">
      <c r="B4114" s="38">
        <v>4113</v>
      </c>
      <c r="C4114" s="39" t="str">
        <f t="shared" si="195"/>
        <v>CUS13412300.SEGMENT.USD</v>
      </c>
      <c r="D4114" s="38" t="str">
        <f t="shared" si="196"/>
        <v>CUS13412300</v>
      </c>
      <c r="E4114" s="38" t="s">
        <v>8158</v>
      </c>
      <c r="F4114" s="38"/>
      <c r="G4114" s="38" t="s">
        <v>1010</v>
      </c>
      <c r="H4114" s="38" t="s">
        <v>1011</v>
      </c>
      <c r="I4114" s="40" t="s">
        <v>1011</v>
      </c>
      <c r="J4114" s="40"/>
      <c r="K4114" s="40" t="str">
        <f t="shared" si="197"/>
        <v>USD</v>
      </c>
      <c r="L4114" s="41" t="s">
        <v>1012</v>
      </c>
      <c r="M4114" s="40" t="s">
        <v>2160</v>
      </c>
      <c r="N4114" s="40" t="s">
        <v>7598</v>
      </c>
      <c r="O4114" s="40" t="s">
        <v>1014</v>
      </c>
    </row>
    <row r="4115" spans="2:15" ht="30" customHeight="1">
      <c r="B4115" s="38">
        <v>4114</v>
      </c>
      <c r="C4115" s="39" t="str">
        <f t="shared" si="195"/>
        <v>CUS13412300.SEGMENT.KHR</v>
      </c>
      <c r="D4115" s="38" t="str">
        <f t="shared" si="196"/>
        <v>CUS13412300</v>
      </c>
      <c r="E4115" s="38" t="s">
        <v>8158</v>
      </c>
      <c r="F4115" s="38"/>
      <c r="G4115" s="38" t="s">
        <v>1010</v>
      </c>
      <c r="H4115" s="38" t="s">
        <v>1015</v>
      </c>
      <c r="I4115" s="40" t="s">
        <v>1015</v>
      </c>
      <c r="J4115" s="40"/>
      <c r="K4115" s="40" t="str">
        <f t="shared" si="197"/>
        <v>KHR</v>
      </c>
      <c r="L4115" s="41" t="s">
        <v>1016</v>
      </c>
      <c r="M4115" s="40" t="s">
        <v>2160</v>
      </c>
      <c r="N4115" s="40" t="s">
        <v>7599</v>
      </c>
      <c r="O4115" s="40" t="s">
        <v>1018</v>
      </c>
    </row>
    <row r="4116" spans="2:15" ht="30" customHeight="1">
      <c r="B4116" s="38">
        <v>4115</v>
      </c>
      <c r="C4116" s="39" t="str">
        <f t="shared" si="195"/>
        <v>CUS13412300.PLACEHOLDER.TERMS_AND_CONDITIONS</v>
      </c>
      <c r="D4116" s="38" t="str">
        <f t="shared" si="196"/>
        <v>CUS13412300</v>
      </c>
      <c r="E4116" s="38" t="s">
        <v>8158</v>
      </c>
      <c r="F4116" s="38"/>
      <c r="G4116" s="38" t="s">
        <v>1258</v>
      </c>
      <c r="H4116" s="38" t="s">
        <v>1444</v>
      </c>
      <c r="I4116" s="40" t="s">
        <v>1445</v>
      </c>
      <c r="J4116" s="40"/>
      <c r="K4116" s="40" t="str">
        <f t="shared" si="197"/>
        <v>Terms and Conditions</v>
      </c>
      <c r="L4116" s="41" t="s">
        <v>1446</v>
      </c>
      <c r="M4116" s="40" t="s">
        <v>2160</v>
      </c>
      <c r="N4116" s="40" t="s">
        <v>1448</v>
      </c>
      <c r="O4116" s="40" t="s">
        <v>1492</v>
      </c>
    </row>
    <row r="4117" spans="2:15" ht="30" customHeight="1">
      <c r="B4117" s="38">
        <v>4116</v>
      </c>
      <c r="C4117" s="39" t="str">
        <f t="shared" si="195"/>
        <v>CUS13412300.MESSAGE.MINIMUM_MONTHLY_DEPOSIT_AMOUNT</v>
      </c>
      <c r="D4117" s="38" t="str">
        <f t="shared" si="196"/>
        <v>CUS13412300</v>
      </c>
      <c r="E4117" s="38" t="s">
        <v>8158</v>
      </c>
      <c r="F4117" s="38"/>
      <c r="G4117" s="38" t="s">
        <v>1019</v>
      </c>
      <c r="H4117" s="38" t="s">
        <v>8164</v>
      </c>
      <c r="I4117" s="40" t="s">
        <v>8165</v>
      </c>
      <c r="J4117" s="40"/>
      <c r="K4117" s="40" t="str">
        <f t="shared" si="197"/>
        <v>Minimum Monthly Deposit Amount:</v>
      </c>
      <c r="L4117" s="41" t="s">
        <v>8166</v>
      </c>
      <c r="M4117" s="40" t="s">
        <v>2160</v>
      </c>
      <c r="N4117" s="40" t="s">
        <v>8167</v>
      </c>
      <c r="O4117" s="40" t="s">
        <v>8168</v>
      </c>
    </row>
    <row r="4118" spans="2:15" ht="30" customHeight="1">
      <c r="B4118" s="38">
        <v>4117</v>
      </c>
      <c r="C4118" s="39" t="str">
        <f t="shared" si="195"/>
        <v>CUS13413100.TITLE.OPEN_INSTALLMENT_DEPOSIT</v>
      </c>
      <c r="D4118" s="38" t="str">
        <f t="shared" si="196"/>
        <v>CUS13413100</v>
      </c>
      <c r="E4118" s="38" t="s">
        <v>8169</v>
      </c>
      <c r="F4118" s="38"/>
      <c r="G4118" s="38" t="s">
        <v>1271</v>
      </c>
      <c r="H4118" s="38" t="s">
        <v>8116</v>
      </c>
      <c r="I4118" s="40" t="s">
        <v>8117</v>
      </c>
      <c r="J4118" s="40"/>
      <c r="K4118" s="40" t="str">
        <f t="shared" si="197"/>
        <v>Open Installment Deposit</v>
      </c>
      <c r="L4118" s="41" t="s">
        <v>8118</v>
      </c>
      <c r="M4118" s="40" t="s">
        <v>2160</v>
      </c>
      <c r="N4118" s="40" t="s">
        <v>8051</v>
      </c>
      <c r="O4118" s="40" t="s">
        <v>8170</v>
      </c>
    </row>
    <row r="4119" spans="2:15" ht="30" customHeight="1">
      <c r="B4119" s="38">
        <v>4118</v>
      </c>
      <c r="C4119" s="39" t="str">
        <f t="shared" si="195"/>
        <v>CUS13413100.BUTTON.CANCEL</v>
      </c>
      <c r="D4119" s="38" t="str">
        <f t="shared" si="196"/>
        <v>CUS13413100</v>
      </c>
      <c r="E4119" s="38" t="s">
        <v>8169</v>
      </c>
      <c r="F4119" s="38"/>
      <c r="G4119" s="38" t="s">
        <v>13</v>
      </c>
      <c r="H4119" s="38" t="s">
        <v>24</v>
      </c>
      <c r="I4119" s="40" t="s">
        <v>25</v>
      </c>
      <c r="J4119" s="40"/>
      <c r="K4119" s="40" t="str">
        <f t="shared" si="197"/>
        <v>Cancel</v>
      </c>
      <c r="L4119" s="41" t="s">
        <v>26</v>
      </c>
      <c r="M4119" s="40" t="s">
        <v>2160</v>
      </c>
      <c r="N4119" s="40" t="s">
        <v>260</v>
      </c>
      <c r="O4119" s="40" t="s">
        <v>28</v>
      </c>
    </row>
    <row r="4120" spans="2:15" ht="30" customHeight="1">
      <c r="B4120" s="38">
        <v>4119</v>
      </c>
      <c r="C4120" s="39" t="str">
        <f t="shared" si="195"/>
        <v>CUS13413100.BUTTON.NEXT</v>
      </c>
      <c r="D4120" s="38" t="str">
        <f t="shared" si="196"/>
        <v>CUS13413100</v>
      </c>
      <c r="E4120" s="38" t="s">
        <v>8169</v>
      </c>
      <c r="F4120" s="38"/>
      <c r="G4120" s="38" t="s">
        <v>13</v>
      </c>
      <c r="H4120" s="38" t="s">
        <v>18</v>
      </c>
      <c r="I4120" s="40" t="s">
        <v>19</v>
      </c>
      <c r="J4120" s="40"/>
      <c r="K4120" s="40" t="str">
        <f t="shared" si="197"/>
        <v>Next</v>
      </c>
      <c r="L4120" s="41" t="s">
        <v>20</v>
      </c>
      <c r="M4120" s="40" t="s">
        <v>2160</v>
      </c>
      <c r="N4120" s="40" t="s">
        <v>22</v>
      </c>
      <c r="O4120" s="40" t="s">
        <v>23</v>
      </c>
    </row>
    <row r="4121" spans="2:15" ht="30" customHeight="1">
      <c r="B4121" s="38">
        <v>4120</v>
      </c>
      <c r="C4121" s="39" t="str">
        <f t="shared" si="195"/>
        <v>CUS13413100.LABEL.INTEREST</v>
      </c>
      <c r="D4121" s="38" t="str">
        <f t="shared" si="196"/>
        <v>CUS13413100</v>
      </c>
      <c r="E4121" s="38" t="s">
        <v>8169</v>
      </c>
      <c r="F4121" s="38"/>
      <c r="G4121" s="38" t="s">
        <v>259</v>
      </c>
      <c r="H4121" s="38" t="s">
        <v>2520</v>
      </c>
      <c r="I4121" s="40" t="s">
        <v>2520</v>
      </c>
      <c r="J4121" s="40"/>
      <c r="K4121" s="40" t="str">
        <f t="shared" si="197"/>
        <v>INTEREST</v>
      </c>
      <c r="L4121" s="41" t="s">
        <v>2522</v>
      </c>
      <c r="M4121" s="40" t="s">
        <v>2160</v>
      </c>
      <c r="N4121" s="40" t="s">
        <v>7870</v>
      </c>
      <c r="O4121" s="40" t="s">
        <v>2524</v>
      </c>
    </row>
    <row r="4122" spans="2:15" ht="30" customHeight="1">
      <c r="B4122" s="38">
        <v>4121</v>
      </c>
      <c r="C4122" s="39" t="str">
        <f t="shared" si="195"/>
        <v>CUS13413100.LABEL.MONTHLY_DEPOSIT</v>
      </c>
      <c r="D4122" s="38" t="str">
        <f t="shared" si="196"/>
        <v>CUS13413100</v>
      </c>
      <c r="E4122" s="38" t="s">
        <v>8169</v>
      </c>
      <c r="F4122" s="38"/>
      <c r="G4122" s="38" t="s">
        <v>259</v>
      </c>
      <c r="H4122" s="38" t="s">
        <v>8171</v>
      </c>
      <c r="I4122" s="40" t="s">
        <v>8172</v>
      </c>
      <c r="J4122" s="40"/>
      <c r="K4122" s="40" t="str">
        <f t="shared" si="197"/>
        <v>Monthly Deposit</v>
      </c>
      <c r="L4122" s="41" t="s">
        <v>8173</v>
      </c>
      <c r="M4122" s="40" t="s">
        <v>2160</v>
      </c>
      <c r="N4122" s="40" t="s">
        <v>4873</v>
      </c>
      <c r="O4122" s="40" t="s">
        <v>8174</v>
      </c>
    </row>
    <row r="4123" spans="2:15" ht="30" customHeight="1">
      <c r="B4123" s="38">
        <v>4122</v>
      </c>
      <c r="C4123" s="39" t="str">
        <f t="shared" si="195"/>
        <v>CUS13413100.LABEL.SEND_DATE_OF_THE_MONTH</v>
      </c>
      <c r="D4123" s="38" t="str">
        <f t="shared" si="196"/>
        <v>CUS13413100</v>
      </c>
      <c r="E4123" s="38" t="s">
        <v>8169</v>
      </c>
      <c r="F4123" s="38"/>
      <c r="G4123" s="38" t="s">
        <v>259</v>
      </c>
      <c r="H4123" s="38" t="s">
        <v>8175</v>
      </c>
      <c r="I4123" s="40" t="s">
        <v>8176</v>
      </c>
      <c r="J4123" s="40"/>
      <c r="K4123" s="40" t="str">
        <f t="shared" si="197"/>
        <v>Send date of the month</v>
      </c>
      <c r="L4123" s="41" t="s">
        <v>8177</v>
      </c>
      <c r="M4123" s="40" t="s">
        <v>2160</v>
      </c>
      <c r="N4123" s="40" t="s">
        <v>8178</v>
      </c>
      <c r="O4123" s="40" t="s">
        <v>8179</v>
      </c>
    </row>
    <row r="4124" spans="2:15" ht="30" customHeight="1">
      <c r="B4124" s="38">
        <v>4123</v>
      </c>
      <c r="C4124" s="39" t="str">
        <f t="shared" si="195"/>
        <v>CUS13413100.LABEL.AT_END_DATE</v>
      </c>
      <c r="D4124" s="38" t="str">
        <f t="shared" si="196"/>
        <v>CUS13413100</v>
      </c>
      <c r="E4124" s="38" t="s">
        <v>8169</v>
      </c>
      <c r="F4124" s="38"/>
      <c r="G4124" s="38" t="s">
        <v>259</v>
      </c>
      <c r="H4124" s="38" t="s">
        <v>7887</v>
      </c>
      <c r="I4124" s="40" t="s">
        <v>7888</v>
      </c>
      <c r="J4124" s="40"/>
      <c r="K4124" s="40" t="str">
        <f t="shared" si="197"/>
        <v>AT END DATE</v>
      </c>
      <c r="L4124" s="41" t="s">
        <v>8180</v>
      </c>
      <c r="M4124" s="40" t="s">
        <v>2160</v>
      </c>
      <c r="N4124" s="40" t="s">
        <v>7891</v>
      </c>
      <c r="O4124" s="40" t="s">
        <v>8181</v>
      </c>
    </row>
    <row r="4125" spans="2:15" ht="30" customHeight="1">
      <c r="B4125" s="38">
        <v>4124</v>
      </c>
      <c r="C4125" s="39" t="str">
        <f t="shared" si="195"/>
        <v>CUS13413100.LABEL.PAYOUT_OPTION</v>
      </c>
      <c r="D4125" s="38" t="str">
        <f t="shared" si="196"/>
        <v>CUS13413100</v>
      </c>
      <c r="E4125" s="38" t="s">
        <v>8169</v>
      </c>
      <c r="F4125" s="38"/>
      <c r="G4125" s="38" t="s">
        <v>259</v>
      </c>
      <c r="H4125" s="38" t="s">
        <v>7893</v>
      </c>
      <c r="I4125" s="40" t="s">
        <v>7894</v>
      </c>
      <c r="J4125" s="40"/>
      <c r="K4125" s="40" t="str">
        <f t="shared" si="197"/>
        <v>PAYOUT OPTION</v>
      </c>
      <c r="L4125" s="41" t="s">
        <v>7895</v>
      </c>
      <c r="M4125" s="40" t="s">
        <v>2160</v>
      </c>
      <c r="N4125" s="40" t="s">
        <v>8182</v>
      </c>
      <c r="O4125" s="40" t="s">
        <v>8183</v>
      </c>
    </row>
    <row r="4126" spans="2:15" ht="30" customHeight="1">
      <c r="B4126" s="38">
        <v>4125</v>
      </c>
      <c r="C4126" s="39" t="str">
        <f t="shared" si="195"/>
        <v>CUS13413100.LABEL.LINKED_ACCOUNT</v>
      </c>
      <c r="D4126" s="38" t="str">
        <f t="shared" si="196"/>
        <v>CUS13413100</v>
      </c>
      <c r="E4126" s="38" t="s">
        <v>8169</v>
      </c>
      <c r="F4126" s="38"/>
      <c r="G4126" s="38" t="s">
        <v>259</v>
      </c>
      <c r="H4126" s="38" t="s">
        <v>7906</v>
      </c>
      <c r="I4126" s="40" t="s">
        <v>7907</v>
      </c>
      <c r="J4126" s="40"/>
      <c r="K4126" s="40" t="str">
        <f t="shared" si="197"/>
        <v>LINKED ACCOUNT</v>
      </c>
      <c r="L4126" s="41" t="s">
        <v>7908</v>
      </c>
      <c r="M4126" s="40" t="s">
        <v>2160</v>
      </c>
      <c r="N4126" s="40" t="s">
        <v>7910</v>
      </c>
      <c r="O4126" s="40" t="s">
        <v>7911</v>
      </c>
    </row>
    <row r="4127" spans="2:15" ht="30" customHeight="1">
      <c r="B4127" s="38">
        <v>4126</v>
      </c>
      <c r="C4127" s="39" t="str">
        <f t="shared" si="195"/>
        <v>CUS13413100.LABEL.FLEXIBLE_DATE</v>
      </c>
      <c r="D4127" s="38" t="str">
        <f t="shared" si="196"/>
        <v>CUS13413100</v>
      </c>
      <c r="E4127" s="38" t="s">
        <v>8169</v>
      </c>
      <c r="F4127" s="38"/>
      <c r="G4127" s="38" t="s">
        <v>259</v>
      </c>
      <c r="H4127" s="38" t="s">
        <v>8184</v>
      </c>
      <c r="I4127" s="40" t="s">
        <v>8185</v>
      </c>
      <c r="J4127" s="40"/>
      <c r="K4127" s="40" t="str">
        <f t="shared" si="197"/>
        <v>Flexible Date</v>
      </c>
      <c r="L4127" s="41" t="s">
        <v>8186</v>
      </c>
      <c r="M4127" s="40" t="s">
        <v>2160</v>
      </c>
      <c r="N4127" s="40" t="s">
        <v>8187</v>
      </c>
      <c r="O4127" s="40" t="s">
        <v>8188</v>
      </c>
    </row>
    <row r="4128" spans="2:15" ht="30" customHeight="1">
      <c r="B4128" s="38">
        <v>4127</v>
      </c>
      <c r="C4128" s="39" t="str">
        <f t="shared" si="195"/>
        <v>CUS13413100.MESSAGE.EARLY_WITHDRAWALS_HAVE_DIFFERE</v>
      </c>
      <c r="D4128" s="38" t="str">
        <f t="shared" si="196"/>
        <v>CUS13413100</v>
      </c>
      <c r="E4128" s="38" t="s">
        <v>8169</v>
      </c>
      <c r="F4128" s="38"/>
      <c r="G4128" s="38" t="s">
        <v>1019</v>
      </c>
      <c r="H4128" s="38" t="s">
        <v>7966</v>
      </c>
      <c r="I4128" s="40" t="s">
        <v>7967</v>
      </c>
      <c r="J4128" s="40"/>
      <c r="K4128" s="40" t="str">
        <f t="shared" si="197"/>
        <v>Early withdrawals have different interest rates compared to the end date rate.</v>
      </c>
      <c r="L4128" s="41" t="s">
        <v>7968</v>
      </c>
      <c r="M4128" s="40" t="s">
        <v>2160</v>
      </c>
      <c r="N4128" s="40" t="s">
        <v>7970</v>
      </c>
      <c r="O4128" s="40" t="s">
        <v>7971</v>
      </c>
    </row>
    <row r="4129" spans="2:15" ht="30" customHeight="1">
      <c r="B4129" s="38">
        <v>4128</v>
      </c>
      <c r="C4129" s="39" t="str">
        <f t="shared" si="195"/>
        <v>CUS13413100.MESSAGE.END_DATE_AMOUNT_S_BEFORE_TAX_A</v>
      </c>
      <c r="D4129" s="38" t="str">
        <f t="shared" si="196"/>
        <v>CUS13413100</v>
      </c>
      <c r="E4129" s="38" t="s">
        <v>8169</v>
      </c>
      <c r="F4129" s="38"/>
      <c r="G4129" s="38" t="s">
        <v>1019</v>
      </c>
      <c r="H4129" s="38" t="s">
        <v>8189</v>
      </c>
      <c r="I4129" s="40" t="s">
        <v>8190</v>
      </c>
      <c r="J4129" s="40"/>
      <c r="K4129" s="40" t="str">
        <f t="shared" si="197"/>
        <v>End Date Amount (s) Before Tax Average 3,154.68 USD</v>
      </c>
      <c r="L4129" s="41" t="s">
        <v>8191</v>
      </c>
      <c r="M4129" s="40" t="s">
        <v>2160</v>
      </c>
      <c r="N4129" s="40" t="s">
        <v>8192</v>
      </c>
      <c r="O4129" s="40" t="s">
        <v>8193</v>
      </c>
    </row>
    <row r="4130" spans="2:15" ht="30" customHeight="1">
      <c r="B4130" s="38">
        <v>4129</v>
      </c>
      <c r="C4130" s="39" t="str">
        <f t="shared" si="195"/>
        <v>CUS13413100.MESSAGE.SOYSELECTED_ACCOUNT_TO_MONTHLY</v>
      </c>
      <c r="D4130" s="38" t="str">
        <f t="shared" si="196"/>
        <v>CUS13413100</v>
      </c>
      <c r="E4130" s="38" t="s">
        <v>8169</v>
      </c>
      <c r="F4130" s="38"/>
      <c r="G4130" s="38" t="s">
        <v>1019</v>
      </c>
      <c r="H4130" s="38" t="s">
        <v>8194</v>
      </c>
      <c r="I4130" s="40" t="s">
        <v>8195</v>
      </c>
      <c r="J4130" s="40"/>
      <c r="K4130" s="40" t="str">
        <f t="shared" si="197"/>
        <v>Monthly auto-send will be made from the selected account</v>
      </c>
      <c r="L4130" s="41" t="s">
        <v>8196</v>
      </c>
      <c r="M4130" s="40" t="s">
        <v>2160</v>
      </c>
      <c r="N4130" s="40" t="s">
        <v>8197</v>
      </c>
      <c r="O4130" s="40" t="s">
        <v>8198</v>
      </c>
    </row>
    <row r="4131" spans="2:15" ht="30" customHeight="1">
      <c r="B4131" s="38">
        <v>4130</v>
      </c>
      <c r="C4131" s="39" t="str">
        <f t="shared" si="195"/>
        <v>CUS13413100.PLACEHOLDER.SELECT_SEND_DATE</v>
      </c>
      <c r="D4131" s="38" t="str">
        <f t="shared" si="196"/>
        <v>CUS13413100</v>
      </c>
      <c r="E4131" s="38" t="s">
        <v>8169</v>
      </c>
      <c r="F4131" s="38"/>
      <c r="G4131" s="38" t="s">
        <v>1258</v>
      </c>
      <c r="H4131" s="38" t="s">
        <v>5284</v>
      </c>
      <c r="I4131" s="40" t="s">
        <v>5285</v>
      </c>
      <c r="J4131" s="40"/>
      <c r="K4131" s="40" t="str">
        <f t="shared" si="197"/>
        <v>Select Send Date</v>
      </c>
      <c r="L4131" s="41" t="s">
        <v>5286</v>
      </c>
      <c r="M4131" s="40" t="s">
        <v>2160</v>
      </c>
      <c r="N4131" s="40" t="s">
        <v>8199</v>
      </c>
      <c r="O4131" s="40" t="s">
        <v>8200</v>
      </c>
    </row>
    <row r="4132" spans="2:15" ht="30" customHeight="1">
      <c r="B4132" s="38">
        <v>4131</v>
      </c>
      <c r="C4132" s="39" t="str">
        <f t="shared" si="195"/>
        <v>CUS13413100.PLACEHOLDER.CLOSE_AND_PAYOUT_TO_SELECTED_A</v>
      </c>
      <c r="D4132" s="38" t="str">
        <f t="shared" si="196"/>
        <v>CUS13413100</v>
      </c>
      <c r="E4132" s="38" t="s">
        <v>8169</v>
      </c>
      <c r="F4132" s="38"/>
      <c r="G4132" s="38" t="s">
        <v>1258</v>
      </c>
      <c r="H4132" s="38" t="s">
        <v>7984</v>
      </c>
      <c r="I4132" s="40" t="s">
        <v>7985</v>
      </c>
      <c r="J4132" s="40"/>
      <c r="K4132" s="40" t="str">
        <f t="shared" si="197"/>
        <v>Close and Payout to Selected Account</v>
      </c>
      <c r="L4132" s="41" t="s">
        <v>8201</v>
      </c>
      <c r="M4132" s="40" t="s">
        <v>2160</v>
      </c>
      <c r="N4132" s="40" t="s">
        <v>7903</v>
      </c>
      <c r="O4132" s="40" t="s">
        <v>8202</v>
      </c>
    </row>
    <row r="4133" spans="2:15" ht="30" customHeight="1">
      <c r="B4133" s="38">
        <v>4132</v>
      </c>
      <c r="C4133" s="39" t="str">
        <f t="shared" si="195"/>
        <v>CUS13413300.TITLE.OPEN_INSTALLMENT_DEPOSIT</v>
      </c>
      <c r="D4133" s="38" t="str">
        <f t="shared" si="196"/>
        <v>CUS13413300</v>
      </c>
      <c r="E4133" s="38" t="s">
        <v>8203</v>
      </c>
      <c r="F4133" s="38"/>
      <c r="G4133" s="38" t="s">
        <v>1271</v>
      </c>
      <c r="H4133" s="38" t="s">
        <v>8116</v>
      </c>
      <c r="I4133" s="40" t="s">
        <v>8117</v>
      </c>
      <c r="J4133" s="40"/>
      <c r="K4133" s="40" t="str">
        <f t="shared" si="197"/>
        <v>Open Installment Deposit</v>
      </c>
      <c r="L4133" s="41" t="s">
        <v>8118</v>
      </c>
      <c r="M4133" s="40" t="s">
        <v>2160</v>
      </c>
      <c r="N4133" s="40" t="s">
        <v>8051</v>
      </c>
      <c r="O4133" s="40" t="s">
        <v>8170</v>
      </c>
    </row>
    <row r="4134" spans="2:15" ht="30" customHeight="1">
      <c r="B4134" s="38">
        <v>4133</v>
      </c>
      <c r="C4134" s="39" t="str">
        <f t="shared" si="195"/>
        <v>CUS13413300.BUTTON.CANCEL</v>
      </c>
      <c r="D4134" s="38" t="str">
        <f t="shared" si="196"/>
        <v>CUS13413300</v>
      </c>
      <c r="E4134" s="38" t="s">
        <v>8203</v>
      </c>
      <c r="F4134" s="38"/>
      <c r="G4134" s="38" t="s">
        <v>13</v>
      </c>
      <c r="H4134" s="38" t="s">
        <v>24</v>
      </c>
      <c r="I4134" s="40" t="s">
        <v>25</v>
      </c>
      <c r="J4134" s="40"/>
      <c r="K4134" s="40" t="str">
        <f t="shared" si="197"/>
        <v>Cancel</v>
      </c>
      <c r="L4134" s="41" t="s">
        <v>26</v>
      </c>
      <c r="M4134" s="40" t="s">
        <v>2160</v>
      </c>
      <c r="N4134" s="40" t="s">
        <v>260</v>
      </c>
      <c r="O4134" s="40" t="s">
        <v>28</v>
      </c>
    </row>
    <row r="4135" spans="2:15" ht="30" customHeight="1">
      <c r="B4135" s="38">
        <v>4134</v>
      </c>
      <c r="C4135" s="39" t="str">
        <f t="shared" si="195"/>
        <v>CUS13413300.BUTTON.NEXT</v>
      </c>
      <c r="D4135" s="38" t="str">
        <f t="shared" si="196"/>
        <v>CUS13413300</v>
      </c>
      <c r="E4135" s="38" t="s">
        <v>8203</v>
      </c>
      <c r="F4135" s="38"/>
      <c r="G4135" s="38" t="s">
        <v>13</v>
      </c>
      <c r="H4135" s="38" t="s">
        <v>18</v>
      </c>
      <c r="I4135" s="40" t="s">
        <v>19</v>
      </c>
      <c r="J4135" s="40"/>
      <c r="K4135" s="40" t="str">
        <f t="shared" si="197"/>
        <v>Next</v>
      </c>
      <c r="L4135" s="41" t="s">
        <v>20</v>
      </c>
      <c r="M4135" s="40" t="s">
        <v>2160</v>
      </c>
      <c r="N4135" s="40" t="s">
        <v>22</v>
      </c>
      <c r="O4135" s="40" t="s">
        <v>23</v>
      </c>
    </row>
    <row r="4136" spans="2:15" ht="30" customHeight="1">
      <c r="B4136" s="38">
        <v>4135</v>
      </c>
      <c r="C4136" s="39" t="str">
        <f t="shared" si="195"/>
        <v>CUS13413300.LABEL.INTEREST</v>
      </c>
      <c r="D4136" s="38" t="str">
        <f t="shared" si="196"/>
        <v>CUS13413300</v>
      </c>
      <c r="E4136" s="38" t="s">
        <v>8203</v>
      </c>
      <c r="F4136" s="38"/>
      <c r="G4136" s="38" t="s">
        <v>259</v>
      </c>
      <c r="H4136" s="38" t="s">
        <v>2520</v>
      </c>
      <c r="I4136" s="40" t="s">
        <v>2520</v>
      </c>
      <c r="J4136" s="40"/>
      <c r="K4136" s="40" t="str">
        <f t="shared" si="197"/>
        <v>INTEREST</v>
      </c>
      <c r="L4136" s="41" t="s">
        <v>2522</v>
      </c>
      <c r="M4136" s="40" t="s">
        <v>2160</v>
      </c>
      <c r="N4136" s="40" t="s">
        <v>7870</v>
      </c>
      <c r="O4136" s="40" t="s">
        <v>2524</v>
      </c>
    </row>
    <row r="4137" spans="2:15" ht="30" customHeight="1">
      <c r="B4137" s="38">
        <v>4136</v>
      </c>
      <c r="C4137" s="39" t="str">
        <f t="shared" si="195"/>
        <v>CUS13413300.LABEL.MONTHLY_DEPOSIT</v>
      </c>
      <c r="D4137" s="38" t="str">
        <f t="shared" si="196"/>
        <v>CUS13413300</v>
      </c>
      <c r="E4137" s="38" t="s">
        <v>8203</v>
      </c>
      <c r="F4137" s="38"/>
      <c r="G4137" s="38" t="s">
        <v>259</v>
      </c>
      <c r="H4137" s="38" t="s">
        <v>8171</v>
      </c>
      <c r="I4137" s="40" t="s">
        <v>8172</v>
      </c>
      <c r="J4137" s="40"/>
      <c r="K4137" s="40" t="str">
        <f t="shared" si="197"/>
        <v>Monthly Deposit</v>
      </c>
      <c r="L4137" s="41" t="s">
        <v>8173</v>
      </c>
      <c r="M4137" s="40" t="s">
        <v>2160</v>
      </c>
      <c r="N4137" s="40" t="s">
        <v>4873</v>
      </c>
      <c r="O4137" s="40" t="s">
        <v>8174</v>
      </c>
    </row>
    <row r="4138" spans="2:15" ht="30" customHeight="1">
      <c r="B4138" s="38">
        <v>4137</v>
      </c>
      <c r="C4138" s="39" t="str">
        <f t="shared" si="195"/>
        <v>CUS13413300.LABEL.SENDING_DATE_OF_THE_MONTH</v>
      </c>
      <c r="D4138" s="38" t="str">
        <f t="shared" si="196"/>
        <v>CUS13413300</v>
      </c>
      <c r="E4138" s="38" t="s">
        <v>8203</v>
      </c>
      <c r="F4138" s="38"/>
      <c r="G4138" s="38" t="s">
        <v>259</v>
      </c>
      <c r="H4138" s="38" t="s">
        <v>8204</v>
      </c>
      <c r="I4138" s="40" t="s">
        <v>8205</v>
      </c>
      <c r="J4138" s="40"/>
      <c r="K4138" s="40" t="str">
        <f t="shared" si="197"/>
        <v>Sending DATE OF THE MONTH</v>
      </c>
      <c r="L4138" s="41" t="s">
        <v>8177</v>
      </c>
      <c r="M4138" s="40" t="s">
        <v>2160</v>
      </c>
      <c r="N4138" s="40" t="s">
        <v>8178</v>
      </c>
      <c r="O4138" s="40" t="s">
        <v>8206</v>
      </c>
    </row>
    <row r="4139" spans="2:15" ht="30" customHeight="1">
      <c r="B4139" s="38">
        <v>4138</v>
      </c>
      <c r="C4139" s="39" t="str">
        <f t="shared" si="195"/>
        <v>CUS13413300.LABEL.AT_END_DATE</v>
      </c>
      <c r="D4139" s="38" t="str">
        <f t="shared" si="196"/>
        <v>CUS13413300</v>
      </c>
      <c r="E4139" s="38" t="s">
        <v>8203</v>
      </c>
      <c r="F4139" s="38"/>
      <c r="G4139" s="38" t="s">
        <v>259</v>
      </c>
      <c r="H4139" s="38" t="s">
        <v>7887</v>
      </c>
      <c r="I4139" s="40" t="s">
        <v>7888</v>
      </c>
      <c r="J4139" s="40"/>
      <c r="K4139" s="40" t="str">
        <f t="shared" si="197"/>
        <v>AT END DATE</v>
      </c>
      <c r="L4139" s="41" t="s">
        <v>8180</v>
      </c>
      <c r="M4139" s="40" t="s">
        <v>2160</v>
      </c>
      <c r="N4139" s="40" t="s">
        <v>7891</v>
      </c>
      <c r="O4139" s="40" t="s">
        <v>8207</v>
      </c>
    </row>
    <row r="4140" spans="2:15" ht="30" customHeight="1">
      <c r="B4140" s="38">
        <v>4139</v>
      </c>
      <c r="C4140" s="39" t="str">
        <f t="shared" si="195"/>
        <v>CUS13413300.LABEL.PAYOUT_OPTION</v>
      </c>
      <c r="D4140" s="38" t="str">
        <f t="shared" si="196"/>
        <v>CUS13413300</v>
      </c>
      <c r="E4140" s="38" t="s">
        <v>8203</v>
      </c>
      <c r="F4140" s="38"/>
      <c r="G4140" s="38" t="s">
        <v>259</v>
      </c>
      <c r="H4140" s="38" t="s">
        <v>7893</v>
      </c>
      <c r="I4140" s="40" t="s">
        <v>7894</v>
      </c>
      <c r="J4140" s="40"/>
      <c r="K4140" s="40" t="str">
        <f t="shared" si="197"/>
        <v>PAYOUT OPTION</v>
      </c>
      <c r="L4140" s="41" t="s">
        <v>7895</v>
      </c>
      <c r="M4140" s="40" t="s">
        <v>2160</v>
      </c>
      <c r="N4140" s="40" t="s">
        <v>8182</v>
      </c>
      <c r="O4140" s="40" t="s">
        <v>7898</v>
      </c>
    </row>
    <row r="4141" spans="2:15" ht="30" customHeight="1">
      <c r="B4141" s="38">
        <v>4140</v>
      </c>
      <c r="C4141" s="39" t="str">
        <f t="shared" si="195"/>
        <v>CUS13413300.LABEL.CLOSE_AND_PAYOUT_TO_SELECTED_A</v>
      </c>
      <c r="D4141" s="38" t="str">
        <f t="shared" si="196"/>
        <v>CUS13413300</v>
      </c>
      <c r="E4141" s="38" t="s">
        <v>8203</v>
      </c>
      <c r="F4141" s="38"/>
      <c r="G4141" s="38" t="s">
        <v>259</v>
      </c>
      <c r="H4141" s="38" t="s">
        <v>7984</v>
      </c>
      <c r="I4141" s="40" t="s">
        <v>7985</v>
      </c>
      <c r="J4141" s="40"/>
      <c r="K4141" s="40" t="str">
        <f t="shared" si="197"/>
        <v>Close and Payout to Selected Account</v>
      </c>
      <c r="L4141" s="41" t="s">
        <v>8201</v>
      </c>
      <c r="M4141" s="40" t="s">
        <v>2160</v>
      </c>
      <c r="N4141" s="40" t="s">
        <v>7903</v>
      </c>
      <c r="O4141" s="40" t="s">
        <v>8208</v>
      </c>
    </row>
    <row r="4142" spans="2:15" ht="30" customHeight="1">
      <c r="B4142" s="38">
        <v>4141</v>
      </c>
      <c r="C4142" s="39" t="str">
        <f t="shared" si="195"/>
        <v>CUS13413300.LABEL.LINKED_ACCOUNT</v>
      </c>
      <c r="D4142" s="38" t="str">
        <f t="shared" si="196"/>
        <v>CUS13413300</v>
      </c>
      <c r="E4142" s="38" t="s">
        <v>8203</v>
      </c>
      <c r="F4142" s="38"/>
      <c r="G4142" s="38" t="s">
        <v>259</v>
      </c>
      <c r="H4142" s="38" t="s">
        <v>7906</v>
      </c>
      <c r="I4142" s="40" t="s">
        <v>7907</v>
      </c>
      <c r="J4142" s="40"/>
      <c r="K4142" s="40" t="str">
        <f t="shared" si="197"/>
        <v>LINKED ACCOUNT</v>
      </c>
      <c r="L4142" s="41" t="s">
        <v>7908</v>
      </c>
      <c r="M4142" s="40" t="s">
        <v>2160</v>
      </c>
      <c r="N4142" s="40" t="s">
        <v>7910</v>
      </c>
      <c r="O4142" s="40" t="s">
        <v>7911</v>
      </c>
    </row>
    <row r="4143" spans="2:15" ht="30" customHeight="1">
      <c r="B4143" s="38">
        <v>4142</v>
      </c>
      <c r="C4143" s="39" t="str">
        <f t="shared" si="195"/>
        <v>CUS13413300.MESSAGE.EARLY_WITHDRAWALS_HAVE_DIFFERE</v>
      </c>
      <c r="D4143" s="38" t="str">
        <f t="shared" si="196"/>
        <v>CUS13413300</v>
      </c>
      <c r="E4143" s="38" t="s">
        <v>8203</v>
      </c>
      <c r="F4143" s="38"/>
      <c r="G4143" s="38" t="s">
        <v>1019</v>
      </c>
      <c r="H4143" s="38" t="s">
        <v>7966</v>
      </c>
      <c r="I4143" s="40" t="s">
        <v>7967</v>
      </c>
      <c r="J4143" s="40"/>
      <c r="K4143" s="40" t="str">
        <f t="shared" si="197"/>
        <v>Early withdrawals have different interest rates compared to the end date rate.</v>
      </c>
      <c r="L4143" s="41" t="s">
        <v>7968</v>
      </c>
      <c r="M4143" s="40" t="s">
        <v>2160</v>
      </c>
      <c r="N4143" s="40" t="s">
        <v>7970</v>
      </c>
      <c r="O4143" s="40" t="s">
        <v>8209</v>
      </c>
    </row>
    <row r="4144" spans="2:15" ht="30" customHeight="1">
      <c r="B4144" s="38">
        <v>4143</v>
      </c>
      <c r="C4144" s="39" t="str">
        <f t="shared" si="195"/>
        <v>CUS13413300.MESSAGE.END_DATE_AMOUNT_S_BEFORE_TAX_A</v>
      </c>
      <c r="D4144" s="38" t="str">
        <f t="shared" si="196"/>
        <v>CUS13413300</v>
      </c>
      <c r="E4144" s="38" t="s">
        <v>8203</v>
      </c>
      <c r="F4144" s="38"/>
      <c r="G4144" s="38" t="s">
        <v>1019</v>
      </c>
      <c r="H4144" s="38" t="s">
        <v>8189</v>
      </c>
      <c r="I4144" s="40" t="s">
        <v>8210</v>
      </c>
      <c r="J4144" s="40"/>
      <c r="K4144" s="40" t="str">
        <f t="shared" si="197"/>
        <v>End Date Amount (s) Before Tax Average 75,825.00 USD</v>
      </c>
      <c r="L4144" s="41" t="s">
        <v>8211</v>
      </c>
      <c r="M4144" s="40" t="s">
        <v>2160</v>
      </c>
      <c r="N4144" s="40" t="s">
        <v>8212</v>
      </c>
      <c r="O4144" s="40" t="s">
        <v>8213</v>
      </c>
    </row>
    <row r="4145" spans="2:15" ht="30" customHeight="1">
      <c r="B4145" s="38">
        <v>4144</v>
      </c>
      <c r="C4145" s="39" t="str">
        <f t="shared" si="195"/>
        <v>CUS13413300.MESSAGE.MONTHLY_AUTOSEND_WILL_BE_MADE_</v>
      </c>
      <c r="D4145" s="38" t="str">
        <f t="shared" si="196"/>
        <v>CUS13413300</v>
      </c>
      <c r="E4145" s="38" t="s">
        <v>8203</v>
      </c>
      <c r="F4145" s="38"/>
      <c r="G4145" s="38" t="s">
        <v>1019</v>
      </c>
      <c r="H4145" s="38" t="s">
        <v>8214</v>
      </c>
      <c r="I4145" s="40" t="s">
        <v>8215</v>
      </c>
      <c r="J4145" s="40"/>
      <c r="K4145" s="40" t="str">
        <f t="shared" si="197"/>
        <v xml:space="preserve">Monthly auto-send will be made from the select account </v>
      </c>
      <c r="L4145" s="41" t="s">
        <v>8196</v>
      </c>
      <c r="M4145" s="40" t="s">
        <v>2160</v>
      </c>
      <c r="N4145" s="40" t="s">
        <v>8197</v>
      </c>
      <c r="O4145" s="40" t="s">
        <v>8216</v>
      </c>
    </row>
    <row r="4146" spans="2:15" ht="30" customHeight="1">
      <c r="B4146" s="38">
        <v>4145</v>
      </c>
      <c r="C4146" s="39" t="str">
        <f t="shared" si="195"/>
        <v>CUS13413300.PLACEHOLDER.SELECT_SEND_DATE</v>
      </c>
      <c r="D4146" s="38" t="str">
        <f t="shared" si="196"/>
        <v>CUS13413300</v>
      </c>
      <c r="E4146" s="38" t="s">
        <v>8203</v>
      </c>
      <c r="F4146" s="38"/>
      <c r="G4146" s="38" t="s">
        <v>1258</v>
      </c>
      <c r="H4146" s="38" t="s">
        <v>5284</v>
      </c>
      <c r="I4146" s="40" t="s">
        <v>5285</v>
      </c>
      <c r="J4146" s="40"/>
      <c r="K4146" s="40" t="str">
        <f t="shared" si="197"/>
        <v>Select Send Date</v>
      </c>
      <c r="L4146" s="41" t="s">
        <v>5286</v>
      </c>
      <c r="M4146" s="40" t="s">
        <v>2160</v>
      </c>
      <c r="N4146" s="40" t="s">
        <v>8199</v>
      </c>
      <c r="O4146" s="40" t="s">
        <v>5288</v>
      </c>
    </row>
    <row r="4147" spans="2:15" ht="30" customHeight="1">
      <c r="B4147" s="38">
        <v>4146</v>
      </c>
      <c r="C4147" s="39" t="str">
        <f t="shared" si="195"/>
        <v>CUS13414000.TITLE.SELECT_SEND_DATE_OF_THE_MONTH</v>
      </c>
      <c r="D4147" s="38" t="str">
        <f t="shared" si="196"/>
        <v>CUS13414000</v>
      </c>
      <c r="E4147" s="38" t="s">
        <v>8217</v>
      </c>
      <c r="F4147" s="38"/>
      <c r="G4147" s="38" t="s">
        <v>1271</v>
      </c>
      <c r="H4147" s="38" t="s">
        <v>8218</v>
      </c>
      <c r="I4147" s="40" t="s">
        <v>8219</v>
      </c>
      <c r="J4147" s="40"/>
      <c r="K4147" s="40" t="str">
        <f t="shared" si="197"/>
        <v>Select Send Date of the Month</v>
      </c>
      <c r="L4147" s="41" t="s">
        <v>8220</v>
      </c>
      <c r="M4147" s="40" t="s">
        <v>2160</v>
      </c>
      <c r="N4147" s="40" t="s">
        <v>4980</v>
      </c>
      <c r="O4147" s="40" t="s">
        <v>8221</v>
      </c>
    </row>
    <row r="4148" spans="2:15" ht="30" customHeight="1">
      <c r="B4148" s="38">
        <v>4147</v>
      </c>
      <c r="C4148" s="39" t="str">
        <f t="shared" si="195"/>
        <v>CUS13414000.LABEL.I_WANT_TO_SEND_ON_A_FLEXIBLE_D</v>
      </c>
      <c r="D4148" s="38" t="str">
        <f t="shared" si="196"/>
        <v>CUS13414000</v>
      </c>
      <c r="E4148" s="38" t="s">
        <v>8217</v>
      </c>
      <c r="F4148" s="38"/>
      <c r="G4148" s="38" t="s">
        <v>259</v>
      </c>
      <c r="H4148" s="38" t="s">
        <v>8222</v>
      </c>
      <c r="I4148" s="40" t="s">
        <v>8223</v>
      </c>
      <c r="J4148" s="40"/>
      <c r="K4148" s="40" t="str">
        <f t="shared" si="197"/>
        <v>I want to send on a Flexible Date</v>
      </c>
      <c r="L4148" s="41" t="s">
        <v>8224</v>
      </c>
      <c r="M4148" s="40" t="s">
        <v>2160</v>
      </c>
      <c r="N4148" s="40" t="s">
        <v>8187</v>
      </c>
      <c r="O4148" s="40" t="s">
        <v>8225</v>
      </c>
    </row>
    <row r="4149" spans="2:15" ht="30" customHeight="1">
      <c r="B4149" s="38">
        <v>4148</v>
      </c>
      <c r="C4149" s="39" t="str">
        <f t="shared" si="195"/>
        <v>CUS13414000.LABEL.DAY</v>
      </c>
      <c r="D4149" s="38" t="str">
        <f t="shared" si="196"/>
        <v>CUS13414000</v>
      </c>
      <c r="E4149" s="38" t="s">
        <v>8217</v>
      </c>
      <c r="F4149" s="38"/>
      <c r="G4149" s="38" t="s">
        <v>259</v>
      </c>
      <c r="H4149" s="38" t="s">
        <v>758</v>
      </c>
      <c r="I4149" s="40" t="s">
        <v>8226</v>
      </c>
      <c r="J4149" s="40"/>
      <c r="K4149" s="40" t="str">
        <f t="shared" si="197"/>
        <v>day</v>
      </c>
      <c r="L4149" s="41" t="s">
        <v>760</v>
      </c>
      <c r="M4149" s="40" t="s">
        <v>2160</v>
      </c>
      <c r="N4149" s="40" t="s">
        <v>762</v>
      </c>
      <c r="O4149" s="40" t="s">
        <v>4920</v>
      </c>
    </row>
    <row r="4150" spans="2:15" ht="30" customHeight="1">
      <c r="B4150" s="38">
        <v>4149</v>
      </c>
      <c r="C4150" s="39" t="str">
        <f t="shared" si="195"/>
        <v>CUS13414000.BUTTON.CANCEL</v>
      </c>
      <c r="D4150" s="38" t="str">
        <f t="shared" si="196"/>
        <v>CUS13414000</v>
      </c>
      <c r="E4150" s="38" t="s">
        <v>8217</v>
      </c>
      <c r="F4150" s="38"/>
      <c r="G4150" s="38" t="s">
        <v>13</v>
      </c>
      <c r="H4150" s="38" t="s">
        <v>24</v>
      </c>
      <c r="I4150" s="40" t="s">
        <v>25</v>
      </c>
      <c r="J4150" s="40"/>
      <c r="K4150" s="40" t="str">
        <f t="shared" si="197"/>
        <v>Cancel</v>
      </c>
      <c r="L4150" s="41" t="s">
        <v>26</v>
      </c>
      <c r="M4150" s="40" t="s">
        <v>2160</v>
      </c>
      <c r="N4150" s="40" t="s">
        <v>260</v>
      </c>
      <c r="O4150" s="40" t="s">
        <v>28</v>
      </c>
    </row>
    <row r="4151" spans="2:15" ht="30" customHeight="1">
      <c r="B4151" s="38">
        <v>4150</v>
      </c>
      <c r="C4151" s="39" t="str">
        <f t="shared" si="195"/>
        <v>CUS13414000.BUTTON.CONFIRM</v>
      </c>
      <c r="D4151" s="38" t="str">
        <f t="shared" si="196"/>
        <v>CUS13414000</v>
      </c>
      <c r="E4151" s="38" t="s">
        <v>8217</v>
      </c>
      <c r="F4151" s="38"/>
      <c r="G4151" s="38" t="s">
        <v>13</v>
      </c>
      <c r="H4151" s="38" t="s">
        <v>29</v>
      </c>
      <c r="I4151" s="40" t="s">
        <v>30</v>
      </c>
      <c r="J4151" s="40"/>
      <c r="K4151" s="40" t="str">
        <f t="shared" si="197"/>
        <v>Confirm</v>
      </c>
      <c r="L4151" s="41" t="s">
        <v>15</v>
      </c>
      <c r="M4151" s="40" t="s">
        <v>2160</v>
      </c>
      <c r="N4151" s="40" t="s">
        <v>32</v>
      </c>
      <c r="O4151" s="40" t="s">
        <v>33</v>
      </c>
    </row>
    <row r="4152" spans="2:15" ht="30" customHeight="1">
      <c r="B4152" s="38">
        <v>4151</v>
      </c>
      <c r="C4152" s="39" t="str">
        <f t="shared" si="195"/>
        <v>CUS13415000.TITLE.SELECT_PREFERRED_PAYOUT_OPTION</v>
      </c>
      <c r="D4152" s="38" t="str">
        <f t="shared" si="196"/>
        <v>CUS13415000</v>
      </c>
      <c r="E4152" s="38" t="s">
        <v>8227</v>
      </c>
      <c r="F4152" s="38"/>
      <c r="G4152" s="38" t="s">
        <v>1271</v>
      </c>
      <c r="H4152" s="38" t="s">
        <v>7973</v>
      </c>
      <c r="I4152" s="40" t="s">
        <v>8228</v>
      </c>
      <c r="J4152" s="40"/>
      <c r="K4152" s="40" t="str">
        <f t="shared" si="197"/>
        <v>Select Preferred Payout Option</v>
      </c>
      <c r="L4152" s="41" t="s">
        <v>8229</v>
      </c>
      <c r="M4152" s="40" t="s">
        <v>8230</v>
      </c>
      <c r="N4152" s="40" t="s">
        <v>8231</v>
      </c>
      <c r="O4152" s="40" t="s">
        <v>8232</v>
      </c>
    </row>
    <row r="4153" spans="2:15" ht="30" customHeight="1">
      <c r="B4153" s="38">
        <v>4152</v>
      </c>
      <c r="C4153" s="39" t="str">
        <f t="shared" si="195"/>
        <v>CUS13415000.LABEL.SELFCLOSING_AT_END_DATE</v>
      </c>
      <c r="D4153" s="38" t="str">
        <f t="shared" si="196"/>
        <v>CUS13415000</v>
      </c>
      <c r="E4153" s="38" t="s">
        <v>8227</v>
      </c>
      <c r="F4153" s="38"/>
      <c r="G4153" s="38" t="s">
        <v>259</v>
      </c>
      <c r="H4153" s="38" t="s">
        <v>8233</v>
      </c>
      <c r="I4153" s="40" t="s">
        <v>8234</v>
      </c>
      <c r="J4153" s="40"/>
      <c r="K4153" s="40" t="str">
        <f t="shared" si="197"/>
        <v>Self-Closing at End Date</v>
      </c>
      <c r="L4153" s="41" t="s">
        <v>8235</v>
      </c>
      <c r="M4153" s="40" t="s">
        <v>8236</v>
      </c>
      <c r="N4153" s="40" t="s">
        <v>8237</v>
      </c>
      <c r="O4153" s="40" t="s">
        <v>8238</v>
      </c>
    </row>
    <row r="4154" spans="2:15" ht="30" customHeight="1">
      <c r="B4154" s="38">
        <v>4153</v>
      </c>
      <c r="C4154" s="39" t="str">
        <f t="shared" si="195"/>
        <v>CUS13415000.LABEL.CLOSE_AND_PAYOUT_TO_SELECTED_A</v>
      </c>
      <c r="D4154" s="38" t="str">
        <f t="shared" si="196"/>
        <v>CUS13415000</v>
      </c>
      <c r="E4154" s="38" t="s">
        <v>8227</v>
      </c>
      <c r="F4154" s="38"/>
      <c r="G4154" s="38" t="s">
        <v>259</v>
      </c>
      <c r="H4154" s="38" t="s">
        <v>7984</v>
      </c>
      <c r="I4154" s="40" t="s">
        <v>7985</v>
      </c>
      <c r="J4154" s="40"/>
      <c r="K4154" s="40" t="str">
        <f t="shared" si="197"/>
        <v>Close and Payout to Selected Account</v>
      </c>
      <c r="L4154" s="41" t="s">
        <v>8201</v>
      </c>
      <c r="M4154" s="40" t="s">
        <v>8239</v>
      </c>
      <c r="N4154" s="40" t="s">
        <v>7903</v>
      </c>
      <c r="O4154" s="40" t="s">
        <v>8202</v>
      </c>
    </row>
    <row r="4155" spans="2:15" ht="30" customHeight="1">
      <c r="B4155" s="38">
        <v>4154</v>
      </c>
      <c r="C4155" s="39" t="str">
        <f t="shared" si="195"/>
        <v>CUS13415000.BUTTON.CANCEL</v>
      </c>
      <c r="D4155" s="38" t="str">
        <f t="shared" si="196"/>
        <v>CUS13415000</v>
      </c>
      <c r="E4155" s="38" t="s">
        <v>8227</v>
      </c>
      <c r="F4155" s="38"/>
      <c r="G4155" s="38" t="s">
        <v>13</v>
      </c>
      <c r="H4155" s="38" t="s">
        <v>24</v>
      </c>
      <c r="I4155" s="40" t="s">
        <v>25</v>
      </c>
      <c r="J4155" s="40"/>
      <c r="K4155" s="40" t="str">
        <f t="shared" si="197"/>
        <v>Cancel</v>
      </c>
      <c r="L4155" s="41" t="s">
        <v>26</v>
      </c>
      <c r="M4155" s="40" t="s">
        <v>27</v>
      </c>
      <c r="N4155" s="40" t="s">
        <v>260</v>
      </c>
      <c r="O4155" s="40" t="s">
        <v>28</v>
      </c>
    </row>
    <row r="4156" spans="2:15" ht="30" customHeight="1">
      <c r="B4156" s="38">
        <v>4155</v>
      </c>
      <c r="C4156" s="39" t="str">
        <f t="shared" si="195"/>
        <v>CUS13415000.BUTTON.CONFIRM</v>
      </c>
      <c r="D4156" s="38" t="str">
        <f t="shared" si="196"/>
        <v>CUS13415000</v>
      </c>
      <c r="E4156" s="38" t="s">
        <v>8227</v>
      </c>
      <c r="F4156" s="38"/>
      <c r="G4156" s="38" t="s">
        <v>13</v>
      </c>
      <c r="H4156" s="38" t="s">
        <v>29</v>
      </c>
      <c r="I4156" s="40" t="s">
        <v>30</v>
      </c>
      <c r="J4156" s="40"/>
      <c r="K4156" s="40" t="str">
        <f t="shared" si="197"/>
        <v>Confirm</v>
      </c>
      <c r="L4156" s="41" t="s">
        <v>15</v>
      </c>
      <c r="M4156" s="40" t="s">
        <v>2301</v>
      </c>
      <c r="N4156" s="40" t="s">
        <v>32</v>
      </c>
      <c r="O4156" s="40" t="s">
        <v>33</v>
      </c>
    </row>
    <row r="4157" spans="2:15" ht="30" customHeight="1">
      <c r="B4157" s="38">
        <v>4156</v>
      </c>
      <c r="C4157" s="39" t="str">
        <f t="shared" si="195"/>
        <v>CUS13418100.TITLE.OPEN_NEW_ACCOUNT</v>
      </c>
      <c r="D4157" s="38" t="str">
        <f t="shared" si="196"/>
        <v>CUS13418100</v>
      </c>
      <c r="E4157" s="38" t="s">
        <v>8240</v>
      </c>
      <c r="F4157" s="38"/>
      <c r="G4157" s="38" t="s">
        <v>1271</v>
      </c>
      <c r="H4157" s="38" t="s">
        <v>7602</v>
      </c>
      <c r="I4157" s="40" t="s">
        <v>7603</v>
      </c>
      <c r="J4157" s="40"/>
      <c r="K4157" s="40" t="str">
        <f t="shared" si="197"/>
        <v>Open New Account</v>
      </c>
      <c r="L4157" s="41" t="s">
        <v>7604</v>
      </c>
      <c r="M4157" s="40" t="s">
        <v>2160</v>
      </c>
      <c r="N4157" s="40" t="s">
        <v>2208</v>
      </c>
      <c r="O4157" s="40" t="s">
        <v>7744</v>
      </c>
    </row>
    <row r="4158" spans="2:15" ht="30" customHeight="1">
      <c r="B4158" s="38">
        <v>4157</v>
      </c>
      <c r="C4158" s="39" t="str">
        <f t="shared" si="195"/>
        <v>CUS13418100.LABEL.DO_YOU_WANT_TO_OPEN_INSTALLMEN</v>
      </c>
      <c r="D4158" s="38" t="str">
        <f t="shared" si="196"/>
        <v>CUS13418100</v>
      </c>
      <c r="E4158" s="38" t="s">
        <v>8240</v>
      </c>
      <c r="F4158" s="38"/>
      <c r="G4158" s="38" t="s">
        <v>259</v>
      </c>
      <c r="H4158" s="38" t="s">
        <v>8241</v>
      </c>
      <c r="I4158" s="40" t="s">
        <v>8242</v>
      </c>
      <c r="J4158" s="40"/>
      <c r="K4158" s="40" t="str">
        <f t="shared" si="197"/>
        <v>Do you want to open Installment Deposit Account?</v>
      </c>
      <c r="L4158" s="41" t="s">
        <v>8243</v>
      </c>
      <c r="M4158" s="40" t="s">
        <v>2160</v>
      </c>
      <c r="N4158" s="40" t="s">
        <v>8244</v>
      </c>
      <c r="O4158" s="40" t="s">
        <v>8245</v>
      </c>
    </row>
    <row r="4159" spans="2:15" ht="30" customHeight="1">
      <c r="B4159" s="38">
        <v>4158</v>
      </c>
      <c r="C4159" s="39" t="str">
        <f t="shared" si="195"/>
        <v>CUS13418100.LABEL.TERM_PERIOD</v>
      </c>
      <c r="D4159" s="38" t="str">
        <f t="shared" si="196"/>
        <v>CUS13418100</v>
      </c>
      <c r="E4159" s="38" t="s">
        <v>8240</v>
      </c>
      <c r="F4159" s="38"/>
      <c r="G4159" s="38" t="s">
        <v>259</v>
      </c>
      <c r="H4159" s="38" t="s">
        <v>8028</v>
      </c>
      <c r="I4159" s="40" t="s">
        <v>8029</v>
      </c>
      <c r="J4159" s="40"/>
      <c r="K4159" s="40" t="str">
        <f t="shared" si="197"/>
        <v>Term Period</v>
      </c>
      <c r="L4159" s="41" t="s">
        <v>8030</v>
      </c>
      <c r="M4159" s="40" t="s">
        <v>2160</v>
      </c>
      <c r="N4159" s="40" t="s">
        <v>4853</v>
      </c>
      <c r="O4159" s="40" t="s">
        <v>7051</v>
      </c>
    </row>
    <row r="4160" spans="2:15" ht="30" customHeight="1">
      <c r="B4160" s="38">
        <v>4159</v>
      </c>
      <c r="C4160" s="39" t="str">
        <f t="shared" si="195"/>
        <v>CUS13418100.LABEL.END_DAY_AMOUNT_BEFORE_TAX</v>
      </c>
      <c r="D4160" s="38" t="str">
        <f t="shared" si="196"/>
        <v>CUS13418100</v>
      </c>
      <c r="E4160" s="38" t="s">
        <v>8240</v>
      </c>
      <c r="F4160" s="38"/>
      <c r="G4160" s="38" t="s">
        <v>259</v>
      </c>
      <c r="H4160" s="38" t="s">
        <v>8000</v>
      </c>
      <c r="I4160" s="40" t="s">
        <v>8001</v>
      </c>
      <c r="J4160" s="40"/>
      <c r="K4160" s="40" t="str">
        <f t="shared" si="197"/>
        <v>End Day Amount Before Tax</v>
      </c>
      <c r="L4160" s="41" t="s">
        <v>7883</v>
      </c>
      <c r="M4160" s="40" t="s">
        <v>2160</v>
      </c>
      <c r="N4160" s="40" t="s">
        <v>7885</v>
      </c>
      <c r="O4160" s="40" t="s">
        <v>7886</v>
      </c>
    </row>
    <row r="4161" spans="2:15" ht="30" customHeight="1">
      <c r="B4161" s="38">
        <v>4160</v>
      </c>
      <c r="C4161" s="39" t="str">
        <f t="shared" si="195"/>
        <v>CUS13418100.LABEL.INTEREST_RATE</v>
      </c>
      <c r="D4161" s="38" t="str">
        <f t="shared" si="196"/>
        <v>CUS13418100</v>
      </c>
      <c r="E4161" s="38" t="s">
        <v>8240</v>
      </c>
      <c r="F4161" s="38"/>
      <c r="G4161" s="38" t="s">
        <v>259</v>
      </c>
      <c r="H4161" s="38" t="s">
        <v>3831</v>
      </c>
      <c r="I4161" s="40" t="s">
        <v>3832</v>
      </c>
      <c r="J4161" s="40"/>
      <c r="K4161" s="40" t="str">
        <f t="shared" si="197"/>
        <v>Interest Rate</v>
      </c>
      <c r="L4161" s="41" t="s">
        <v>2522</v>
      </c>
      <c r="M4161" s="40" t="s">
        <v>2160</v>
      </c>
      <c r="N4161" s="40" t="s">
        <v>2777</v>
      </c>
      <c r="O4161" s="40" t="s">
        <v>3833</v>
      </c>
    </row>
    <row r="4162" spans="2:15" ht="30" customHeight="1">
      <c r="B4162" s="38">
        <v>4161</v>
      </c>
      <c r="C4162" s="39" t="str">
        <f t="shared" ref="C4162:C4225" si="198">E4162&amp;"."&amp;G4162&amp;"."&amp;H4162</f>
        <v>CUS13418100.LABEL.MONTHLY_TRANSFER_AMOUNT</v>
      </c>
      <c r="D4162" s="38" t="str">
        <f t="shared" ref="D4162:D4225" si="199">IF(F4162&lt;&gt;"", F4162, E4162)</f>
        <v>CUS13418100</v>
      </c>
      <c r="E4162" s="38" t="s">
        <v>8240</v>
      </c>
      <c r="F4162" s="38"/>
      <c r="G4162" s="38" t="s">
        <v>259</v>
      </c>
      <c r="H4162" s="38" t="s">
        <v>8246</v>
      </c>
      <c r="I4162" s="40" t="s">
        <v>8247</v>
      </c>
      <c r="J4162" s="40"/>
      <c r="K4162" s="40" t="str">
        <f t="shared" ref="K4162:K4225" si="200">IF(J4162&lt;&gt;"", J4162, I4162)</f>
        <v>Monthly Send Amount</v>
      </c>
      <c r="L4162" s="41" t="s">
        <v>8248</v>
      </c>
      <c r="M4162" s="40" t="s">
        <v>2160</v>
      </c>
      <c r="N4162" s="40" t="s">
        <v>4873</v>
      </c>
      <c r="O4162" s="40" t="s">
        <v>8249</v>
      </c>
    </row>
    <row r="4163" spans="2:15" ht="30" customHeight="1">
      <c r="B4163" s="38">
        <v>4162</v>
      </c>
      <c r="C4163" s="39" t="str">
        <f t="shared" si="198"/>
        <v>CUS13418100.LABEL.PRINCIPAL_AMOUNT</v>
      </c>
      <c r="D4163" s="38" t="str">
        <f t="shared" si="199"/>
        <v>CUS13418100</v>
      </c>
      <c r="E4163" s="38" t="s">
        <v>8240</v>
      </c>
      <c r="F4163" s="38"/>
      <c r="G4163" s="38" t="s">
        <v>259</v>
      </c>
      <c r="H4163" s="38" t="s">
        <v>4861</v>
      </c>
      <c r="I4163" s="40" t="s">
        <v>4862</v>
      </c>
      <c r="J4163" s="40"/>
      <c r="K4163" s="40" t="str">
        <f t="shared" si="200"/>
        <v>Principal Amount</v>
      </c>
      <c r="L4163" s="41" t="s">
        <v>4863</v>
      </c>
      <c r="M4163" s="40" t="s">
        <v>2160</v>
      </c>
      <c r="N4163" s="40" t="s">
        <v>3688</v>
      </c>
      <c r="O4163" s="40" t="s">
        <v>5347</v>
      </c>
    </row>
    <row r="4164" spans="2:15" ht="30" customHeight="1">
      <c r="B4164" s="38">
        <v>4163</v>
      </c>
      <c r="C4164" s="39" t="str">
        <f t="shared" si="198"/>
        <v>CUS13418100.LABEL.PAYOUT_OPTION</v>
      </c>
      <c r="D4164" s="38" t="str">
        <f t="shared" si="199"/>
        <v>CUS13418100</v>
      </c>
      <c r="E4164" s="38" t="s">
        <v>8240</v>
      </c>
      <c r="F4164" s="38"/>
      <c r="G4164" s="38" t="s">
        <v>259</v>
      </c>
      <c r="H4164" s="38" t="s">
        <v>7893</v>
      </c>
      <c r="I4164" s="40" t="s">
        <v>8003</v>
      </c>
      <c r="J4164" s="40"/>
      <c r="K4164" s="40" t="str">
        <f t="shared" si="200"/>
        <v>Payout Option</v>
      </c>
      <c r="L4164" s="41" t="s">
        <v>7895</v>
      </c>
      <c r="M4164" s="40" t="s">
        <v>2160</v>
      </c>
      <c r="N4164" s="40" t="s">
        <v>8182</v>
      </c>
      <c r="O4164" s="40" t="s">
        <v>7898</v>
      </c>
    </row>
    <row r="4165" spans="2:15" ht="30" customHeight="1">
      <c r="B4165" s="38">
        <v>4164</v>
      </c>
      <c r="C4165" s="39" t="str">
        <f t="shared" si="198"/>
        <v>CUS13418100.LABEL.SELFCLOSING_AT_END_DAY</v>
      </c>
      <c r="D4165" s="38" t="str">
        <f t="shared" si="199"/>
        <v>CUS13418100</v>
      </c>
      <c r="E4165" s="38" t="s">
        <v>8240</v>
      </c>
      <c r="F4165" s="38"/>
      <c r="G4165" s="38" t="s">
        <v>259</v>
      </c>
      <c r="H4165" s="38" t="s">
        <v>8250</v>
      </c>
      <c r="I4165" s="40" t="s">
        <v>8251</v>
      </c>
      <c r="J4165" s="40"/>
      <c r="K4165" s="40" t="str">
        <f t="shared" si="200"/>
        <v>Self-Closing at End Day</v>
      </c>
      <c r="L4165" s="41" t="s">
        <v>8252</v>
      </c>
      <c r="M4165" s="40" t="s">
        <v>2160</v>
      </c>
      <c r="N4165" s="40" t="s">
        <v>8253</v>
      </c>
      <c r="O4165" s="40" t="s">
        <v>8254</v>
      </c>
    </row>
    <row r="4166" spans="2:15" ht="30" customHeight="1">
      <c r="B4166" s="38">
        <v>4165</v>
      </c>
      <c r="C4166" s="39" t="str">
        <f t="shared" si="198"/>
        <v>CUS13418100.LABEL.END_DATE</v>
      </c>
      <c r="D4166" s="38" t="str">
        <f t="shared" si="199"/>
        <v>CUS13418100</v>
      </c>
      <c r="E4166" s="38" t="s">
        <v>8240</v>
      </c>
      <c r="F4166" s="38"/>
      <c r="G4166" s="38" t="s">
        <v>259</v>
      </c>
      <c r="H4166" s="38" t="s">
        <v>2778</v>
      </c>
      <c r="I4166" s="40" t="s">
        <v>2779</v>
      </c>
      <c r="J4166" s="40"/>
      <c r="K4166" s="40" t="str">
        <f t="shared" si="200"/>
        <v>End Date</v>
      </c>
      <c r="L4166" s="41" t="s">
        <v>2780</v>
      </c>
      <c r="M4166" s="40" t="s">
        <v>2160</v>
      </c>
      <c r="N4166" s="40" t="s">
        <v>2782</v>
      </c>
      <c r="O4166" s="40" t="s">
        <v>2783</v>
      </c>
    </row>
    <row r="4167" spans="2:15" ht="30" customHeight="1">
      <c r="B4167" s="38">
        <v>4166</v>
      </c>
      <c r="C4167" s="39" t="str">
        <f t="shared" si="198"/>
        <v>CUS13418100.LABEL.MONTHLY_SEND_DATE</v>
      </c>
      <c r="D4167" s="38" t="str">
        <f t="shared" si="199"/>
        <v>CUS13418100</v>
      </c>
      <c r="E4167" s="38" t="s">
        <v>8240</v>
      </c>
      <c r="F4167" s="38"/>
      <c r="G4167" s="38" t="s">
        <v>259</v>
      </c>
      <c r="H4167" s="38" t="s">
        <v>8255</v>
      </c>
      <c r="I4167" s="40" t="s">
        <v>8256</v>
      </c>
      <c r="J4167" s="40"/>
      <c r="K4167" s="40" t="str">
        <f t="shared" si="200"/>
        <v>Monthly Send Date</v>
      </c>
      <c r="L4167" s="41" t="s">
        <v>8177</v>
      </c>
      <c r="M4167" s="40" t="s">
        <v>2160</v>
      </c>
      <c r="N4167" s="40" t="s">
        <v>8178</v>
      </c>
      <c r="O4167" s="40" t="s">
        <v>8257</v>
      </c>
    </row>
    <row r="4168" spans="2:15" ht="30" customHeight="1">
      <c r="B4168" s="38">
        <v>4167</v>
      </c>
      <c r="C4168" s="39" t="str">
        <f t="shared" si="198"/>
        <v>CUS13418100.LABEL.WITHDRAWAL_ACCOUNT</v>
      </c>
      <c r="D4168" s="38" t="str">
        <f t="shared" si="199"/>
        <v>CUS13418100</v>
      </c>
      <c r="E4168" s="38" t="s">
        <v>8240</v>
      </c>
      <c r="F4168" s="38"/>
      <c r="G4168" s="38" t="s">
        <v>259</v>
      </c>
      <c r="H4168" s="38" t="s">
        <v>4886</v>
      </c>
      <c r="I4168" s="40" t="s">
        <v>6493</v>
      </c>
      <c r="J4168" s="40"/>
      <c r="K4168" s="40" t="str">
        <f t="shared" si="200"/>
        <v>Withdrawal Account</v>
      </c>
      <c r="L4168" s="41" t="s">
        <v>4888</v>
      </c>
      <c r="M4168" s="40" t="s">
        <v>2160</v>
      </c>
      <c r="N4168" s="40" t="s">
        <v>3233</v>
      </c>
      <c r="O4168" s="40" t="s">
        <v>6513</v>
      </c>
    </row>
    <row r="4169" spans="2:15" ht="30" customHeight="1">
      <c r="B4169" s="38">
        <v>4168</v>
      </c>
      <c r="C4169" s="39" t="str">
        <f t="shared" si="198"/>
        <v>CUS13418100.BUTTON.CANCEL</v>
      </c>
      <c r="D4169" s="38" t="str">
        <f t="shared" si="199"/>
        <v>CUS13418100</v>
      </c>
      <c r="E4169" s="38" t="s">
        <v>8240</v>
      </c>
      <c r="F4169" s="38"/>
      <c r="G4169" s="38" t="s">
        <v>13</v>
      </c>
      <c r="H4169" s="38" t="s">
        <v>24</v>
      </c>
      <c r="I4169" s="40" t="s">
        <v>25</v>
      </c>
      <c r="J4169" s="40"/>
      <c r="K4169" s="40" t="str">
        <f t="shared" si="200"/>
        <v>Cancel</v>
      </c>
      <c r="L4169" s="41" t="s">
        <v>26</v>
      </c>
      <c r="M4169" s="40" t="s">
        <v>2160</v>
      </c>
      <c r="N4169" s="40" t="s">
        <v>260</v>
      </c>
      <c r="O4169" s="40" t="s">
        <v>28</v>
      </c>
    </row>
    <row r="4170" spans="2:15" ht="30" customHeight="1">
      <c r="B4170" s="38">
        <v>4169</v>
      </c>
      <c r="C4170" s="39" t="str">
        <f t="shared" si="198"/>
        <v>CUS13418100.BUTTON.OPEN_ACCOUNT</v>
      </c>
      <c r="D4170" s="38" t="str">
        <f t="shared" si="199"/>
        <v>CUS13418100</v>
      </c>
      <c r="E4170" s="38" t="s">
        <v>8240</v>
      </c>
      <c r="F4170" s="38"/>
      <c r="G4170" s="38" t="s">
        <v>13</v>
      </c>
      <c r="H4170" s="38" t="s">
        <v>7632</v>
      </c>
      <c r="I4170" s="40" t="s">
        <v>7633</v>
      </c>
      <c r="J4170" s="40"/>
      <c r="K4170" s="40" t="str">
        <f t="shared" si="200"/>
        <v>Open Account</v>
      </c>
      <c r="L4170" s="41" t="s">
        <v>7634</v>
      </c>
      <c r="M4170" s="40" t="s">
        <v>2160</v>
      </c>
      <c r="N4170" s="40" t="s">
        <v>7636</v>
      </c>
      <c r="O4170" s="40" t="s">
        <v>7637</v>
      </c>
    </row>
    <row r="4171" spans="2:15" ht="30" customHeight="1">
      <c r="B4171" s="38">
        <v>4170</v>
      </c>
      <c r="C4171" s="39" t="str">
        <f t="shared" si="198"/>
        <v>CUS13418300.TITLE.OPEN_NEW_ACCOUNT</v>
      </c>
      <c r="D4171" s="38" t="str">
        <f t="shared" si="199"/>
        <v>CUS13418300</v>
      </c>
      <c r="E4171" s="38" t="s">
        <v>8258</v>
      </c>
      <c r="F4171" s="38"/>
      <c r="G4171" s="38" t="s">
        <v>1271</v>
      </c>
      <c r="H4171" s="38" t="s">
        <v>7602</v>
      </c>
      <c r="I4171" s="40" t="s">
        <v>7603</v>
      </c>
      <c r="J4171" s="40"/>
      <c r="K4171" s="40" t="str">
        <f t="shared" si="200"/>
        <v>Open New Account</v>
      </c>
      <c r="L4171" s="41" t="s">
        <v>7604</v>
      </c>
      <c r="M4171" s="40" t="s">
        <v>2160</v>
      </c>
      <c r="N4171" s="40" t="s">
        <v>2208</v>
      </c>
      <c r="O4171" s="40" t="s">
        <v>7744</v>
      </c>
    </row>
    <row r="4172" spans="2:15" ht="30" customHeight="1">
      <c r="B4172" s="38">
        <v>4171</v>
      </c>
      <c r="C4172" s="39" t="str">
        <f t="shared" si="198"/>
        <v>CUS13418300.LABEL.DO_YOU_WANT_TO_OPEN_INSTALLMEN</v>
      </c>
      <c r="D4172" s="38" t="str">
        <f t="shared" si="199"/>
        <v>CUS13418300</v>
      </c>
      <c r="E4172" s="38" t="s">
        <v>8258</v>
      </c>
      <c r="F4172" s="38"/>
      <c r="G4172" s="38" t="s">
        <v>259</v>
      </c>
      <c r="H4172" s="38" t="s">
        <v>8241</v>
      </c>
      <c r="I4172" s="40" t="s">
        <v>8242</v>
      </c>
      <c r="J4172" s="40"/>
      <c r="K4172" s="40" t="str">
        <f t="shared" si="200"/>
        <v>Do you want to open Installment Deposit Account?</v>
      </c>
      <c r="L4172" s="41" t="s">
        <v>8243</v>
      </c>
      <c r="M4172" s="40" t="s">
        <v>2160</v>
      </c>
      <c r="N4172" s="40" t="s">
        <v>8244</v>
      </c>
      <c r="O4172" s="40" t="s">
        <v>8245</v>
      </c>
    </row>
    <row r="4173" spans="2:15" ht="30" customHeight="1">
      <c r="B4173" s="38">
        <v>4172</v>
      </c>
      <c r="C4173" s="39" t="str">
        <f t="shared" si="198"/>
        <v>CUS13418300.LABEL.TERM_PERIOD</v>
      </c>
      <c r="D4173" s="38" t="str">
        <f t="shared" si="199"/>
        <v>CUS13418300</v>
      </c>
      <c r="E4173" s="38" t="s">
        <v>8258</v>
      </c>
      <c r="F4173" s="38"/>
      <c r="G4173" s="38" t="s">
        <v>259</v>
      </c>
      <c r="H4173" s="38" t="s">
        <v>8028</v>
      </c>
      <c r="I4173" s="40" t="s">
        <v>8029</v>
      </c>
      <c r="J4173" s="40"/>
      <c r="K4173" s="40" t="str">
        <f t="shared" si="200"/>
        <v>Term Period</v>
      </c>
      <c r="L4173" s="41" t="s">
        <v>8030</v>
      </c>
      <c r="M4173" s="40" t="s">
        <v>2160</v>
      </c>
      <c r="N4173" s="40" t="s">
        <v>4853</v>
      </c>
      <c r="O4173" s="40" t="s">
        <v>7051</v>
      </c>
    </row>
    <row r="4174" spans="2:15" ht="30" customHeight="1">
      <c r="B4174" s="38">
        <v>4173</v>
      </c>
      <c r="C4174" s="39" t="str">
        <f t="shared" si="198"/>
        <v>CUS13418300.LABEL.END_DAY_AMOUNT_BEFORE_TAX</v>
      </c>
      <c r="D4174" s="38" t="str">
        <f t="shared" si="199"/>
        <v>CUS13418300</v>
      </c>
      <c r="E4174" s="38" t="s">
        <v>8258</v>
      </c>
      <c r="F4174" s="38"/>
      <c r="G4174" s="38" t="s">
        <v>259</v>
      </c>
      <c r="H4174" s="38" t="s">
        <v>8000</v>
      </c>
      <c r="I4174" s="40" t="s">
        <v>8001</v>
      </c>
      <c r="J4174" s="40"/>
      <c r="K4174" s="40" t="str">
        <f t="shared" si="200"/>
        <v>End Day Amount Before Tax</v>
      </c>
      <c r="L4174" s="41" t="s">
        <v>7883</v>
      </c>
      <c r="M4174" s="40" t="s">
        <v>2160</v>
      </c>
      <c r="N4174" s="40" t="s">
        <v>7885</v>
      </c>
      <c r="O4174" s="40" t="s">
        <v>8259</v>
      </c>
    </row>
    <row r="4175" spans="2:15" ht="30" customHeight="1">
      <c r="B4175" s="38">
        <v>4174</v>
      </c>
      <c r="C4175" s="39" t="str">
        <f t="shared" si="198"/>
        <v>CUS13418300.LABEL.INTEREST_RATE</v>
      </c>
      <c r="D4175" s="38" t="str">
        <f t="shared" si="199"/>
        <v>CUS13418300</v>
      </c>
      <c r="E4175" s="38" t="s">
        <v>8258</v>
      </c>
      <c r="F4175" s="38"/>
      <c r="G4175" s="38" t="s">
        <v>259</v>
      </c>
      <c r="H4175" s="38" t="s">
        <v>3831</v>
      </c>
      <c r="I4175" s="40" t="s">
        <v>3832</v>
      </c>
      <c r="J4175" s="40"/>
      <c r="K4175" s="40" t="str">
        <f t="shared" si="200"/>
        <v>Interest Rate</v>
      </c>
      <c r="L4175" s="41" t="s">
        <v>2522</v>
      </c>
      <c r="M4175" s="40" t="s">
        <v>2160</v>
      </c>
      <c r="N4175" s="40" t="s">
        <v>2777</v>
      </c>
      <c r="O4175" s="40" t="s">
        <v>3833</v>
      </c>
    </row>
    <row r="4176" spans="2:15" ht="30" customHeight="1">
      <c r="B4176" s="38">
        <v>4175</v>
      </c>
      <c r="C4176" s="39" t="str">
        <f t="shared" si="198"/>
        <v>CUS13418300.LABEL.MONTHLY_SEND_AMOUNT</v>
      </c>
      <c r="D4176" s="38" t="str">
        <f t="shared" si="199"/>
        <v>CUS13418300</v>
      </c>
      <c r="E4176" s="38" t="s">
        <v>8258</v>
      </c>
      <c r="F4176" s="38"/>
      <c r="G4176" s="38" t="s">
        <v>259</v>
      </c>
      <c r="H4176" s="38" t="s">
        <v>8260</v>
      </c>
      <c r="I4176" s="40" t="s">
        <v>8247</v>
      </c>
      <c r="J4176" s="40"/>
      <c r="K4176" s="40" t="str">
        <f t="shared" si="200"/>
        <v>Monthly Send Amount</v>
      </c>
      <c r="L4176" s="41" t="s">
        <v>8248</v>
      </c>
      <c r="M4176" s="40" t="s">
        <v>2160</v>
      </c>
      <c r="N4176" s="40" t="s">
        <v>4873</v>
      </c>
      <c r="O4176" s="40" t="s">
        <v>8249</v>
      </c>
    </row>
    <row r="4177" spans="2:15" ht="30" customHeight="1">
      <c r="B4177" s="38">
        <v>4176</v>
      </c>
      <c r="C4177" s="39" t="str">
        <f t="shared" si="198"/>
        <v>CUS13418300.LABEL.PRINCIPAL_AMOUNT</v>
      </c>
      <c r="D4177" s="38" t="str">
        <f t="shared" si="199"/>
        <v>CUS13418300</v>
      </c>
      <c r="E4177" s="38" t="s">
        <v>8258</v>
      </c>
      <c r="F4177" s="38"/>
      <c r="G4177" s="38" t="s">
        <v>259</v>
      </c>
      <c r="H4177" s="38" t="s">
        <v>4861</v>
      </c>
      <c r="I4177" s="40" t="s">
        <v>4862</v>
      </c>
      <c r="J4177" s="40"/>
      <c r="K4177" s="40" t="str">
        <f t="shared" si="200"/>
        <v>Principal Amount</v>
      </c>
      <c r="L4177" s="41" t="s">
        <v>4863</v>
      </c>
      <c r="M4177" s="40" t="s">
        <v>2160</v>
      </c>
      <c r="N4177" s="40" t="s">
        <v>3688</v>
      </c>
      <c r="O4177" s="40" t="s">
        <v>5347</v>
      </c>
    </row>
    <row r="4178" spans="2:15" ht="30" customHeight="1">
      <c r="B4178" s="38">
        <v>4177</v>
      </c>
      <c r="C4178" s="39" t="str">
        <f t="shared" si="198"/>
        <v>CUS13418300.LABEL.PAYOUT_OPTION</v>
      </c>
      <c r="D4178" s="38" t="str">
        <f t="shared" si="199"/>
        <v>CUS13418300</v>
      </c>
      <c r="E4178" s="38" t="s">
        <v>8258</v>
      </c>
      <c r="F4178" s="38"/>
      <c r="G4178" s="38" t="s">
        <v>259</v>
      </c>
      <c r="H4178" s="38" t="s">
        <v>7893</v>
      </c>
      <c r="I4178" s="40" t="s">
        <v>8003</v>
      </c>
      <c r="J4178" s="40"/>
      <c r="K4178" s="40" t="str">
        <f t="shared" si="200"/>
        <v>Payout Option</v>
      </c>
      <c r="L4178" s="41" t="s">
        <v>7895</v>
      </c>
      <c r="M4178" s="40" t="s">
        <v>2160</v>
      </c>
      <c r="N4178" s="40" t="s">
        <v>8182</v>
      </c>
      <c r="O4178" s="40" t="s">
        <v>7898</v>
      </c>
    </row>
    <row r="4179" spans="2:15" ht="30" customHeight="1">
      <c r="B4179" s="38">
        <v>4178</v>
      </c>
      <c r="C4179" s="39" t="str">
        <f t="shared" si="198"/>
        <v>CUS13418300.LABEL.SELFCLOSING_AT_END_DAY</v>
      </c>
      <c r="D4179" s="38" t="str">
        <f t="shared" si="199"/>
        <v>CUS13418300</v>
      </c>
      <c r="E4179" s="38" t="s">
        <v>8258</v>
      </c>
      <c r="F4179" s="38"/>
      <c r="G4179" s="38" t="s">
        <v>259</v>
      </c>
      <c r="H4179" s="38" t="s">
        <v>8250</v>
      </c>
      <c r="I4179" s="40" t="s">
        <v>8251</v>
      </c>
      <c r="J4179" s="40"/>
      <c r="K4179" s="40" t="str">
        <f t="shared" si="200"/>
        <v>Self-Closing at End Day</v>
      </c>
      <c r="L4179" s="41" t="s">
        <v>8252</v>
      </c>
      <c r="M4179" s="40" t="s">
        <v>2160</v>
      </c>
      <c r="N4179" s="40" t="s">
        <v>8253</v>
      </c>
      <c r="O4179" s="40" t="s">
        <v>8261</v>
      </c>
    </row>
    <row r="4180" spans="2:15" ht="30" customHeight="1">
      <c r="B4180" s="38">
        <v>4179</v>
      </c>
      <c r="C4180" s="39" t="str">
        <f t="shared" si="198"/>
        <v>CUS13418300.LABEL.END_DATE_</v>
      </c>
      <c r="D4180" s="38" t="str">
        <f t="shared" si="199"/>
        <v>CUS13418300</v>
      </c>
      <c r="E4180" s="38" t="s">
        <v>8258</v>
      </c>
      <c r="F4180" s="38"/>
      <c r="G4180" s="38" t="s">
        <v>259</v>
      </c>
      <c r="H4180" s="38" t="s">
        <v>8262</v>
      </c>
      <c r="I4180" s="40" t="s">
        <v>8263</v>
      </c>
      <c r="J4180" s="40"/>
      <c r="K4180" s="40" t="str">
        <f t="shared" si="200"/>
        <v xml:space="preserve">End Date </v>
      </c>
      <c r="L4180" s="41" t="s">
        <v>2780</v>
      </c>
      <c r="M4180" s="40" t="s">
        <v>2160</v>
      </c>
      <c r="N4180" s="40" t="s">
        <v>2782</v>
      </c>
      <c r="O4180" s="40" t="s">
        <v>2783</v>
      </c>
    </row>
    <row r="4181" spans="2:15" ht="30" customHeight="1">
      <c r="B4181" s="38">
        <v>4180</v>
      </c>
      <c r="C4181" s="39" t="str">
        <f t="shared" si="198"/>
        <v>CUS13418300.LABEL.MONTHLY_SEND_DATE</v>
      </c>
      <c r="D4181" s="38" t="str">
        <f t="shared" si="199"/>
        <v>CUS13418300</v>
      </c>
      <c r="E4181" s="38" t="s">
        <v>8258</v>
      </c>
      <c r="F4181" s="38"/>
      <c r="G4181" s="38" t="s">
        <v>259</v>
      </c>
      <c r="H4181" s="38" t="s">
        <v>8255</v>
      </c>
      <c r="I4181" s="40" t="s">
        <v>8256</v>
      </c>
      <c r="J4181" s="40"/>
      <c r="K4181" s="40" t="str">
        <f t="shared" si="200"/>
        <v>Monthly Send Date</v>
      </c>
      <c r="L4181" s="41" t="s">
        <v>8177</v>
      </c>
      <c r="M4181" s="40" t="s">
        <v>2160</v>
      </c>
      <c r="N4181" s="40" t="s">
        <v>8178</v>
      </c>
      <c r="O4181" s="40" t="s">
        <v>8179</v>
      </c>
    </row>
    <row r="4182" spans="2:15" ht="30" customHeight="1">
      <c r="B4182" s="38">
        <v>4181</v>
      </c>
      <c r="C4182" s="39" t="str">
        <f t="shared" si="198"/>
        <v>CUS13418300.LABEL.WITHDRAWAL_ACCOUNT</v>
      </c>
      <c r="D4182" s="38" t="str">
        <f t="shared" si="199"/>
        <v>CUS13418300</v>
      </c>
      <c r="E4182" s="38" t="s">
        <v>8258</v>
      </c>
      <c r="F4182" s="38"/>
      <c r="G4182" s="38" t="s">
        <v>259</v>
      </c>
      <c r="H4182" s="38" t="s">
        <v>4886</v>
      </c>
      <c r="I4182" s="40" t="s">
        <v>6493</v>
      </c>
      <c r="J4182" s="40"/>
      <c r="K4182" s="40" t="str">
        <f t="shared" si="200"/>
        <v>Withdrawal Account</v>
      </c>
      <c r="L4182" s="41" t="s">
        <v>4888</v>
      </c>
      <c r="M4182" s="40" t="s">
        <v>2160</v>
      </c>
      <c r="N4182" s="40" t="s">
        <v>3233</v>
      </c>
      <c r="O4182" s="40" t="s">
        <v>6494</v>
      </c>
    </row>
    <row r="4183" spans="2:15" ht="30" customHeight="1">
      <c r="B4183" s="38">
        <v>4182</v>
      </c>
      <c r="C4183" s="39" t="str">
        <f t="shared" si="198"/>
        <v>CUS13418300.BUTTON.CANCEL</v>
      </c>
      <c r="D4183" s="38" t="str">
        <f t="shared" si="199"/>
        <v>CUS13418300</v>
      </c>
      <c r="E4183" s="38" t="s">
        <v>8258</v>
      </c>
      <c r="F4183" s="38"/>
      <c r="G4183" s="38" t="s">
        <v>13</v>
      </c>
      <c r="H4183" s="38" t="s">
        <v>24</v>
      </c>
      <c r="I4183" s="40" t="s">
        <v>25</v>
      </c>
      <c r="J4183" s="40"/>
      <c r="K4183" s="40" t="str">
        <f t="shared" si="200"/>
        <v>Cancel</v>
      </c>
      <c r="L4183" s="41" t="s">
        <v>26</v>
      </c>
      <c r="M4183" s="40" t="s">
        <v>2160</v>
      </c>
      <c r="N4183" s="40" t="s">
        <v>260</v>
      </c>
      <c r="O4183" s="40" t="s">
        <v>28</v>
      </c>
    </row>
    <row r="4184" spans="2:15" ht="30" customHeight="1">
      <c r="B4184" s="38">
        <v>4183</v>
      </c>
      <c r="C4184" s="39" t="str">
        <f t="shared" si="198"/>
        <v>CUS13418300.BUTTON.OPEN_ACCOUNT</v>
      </c>
      <c r="D4184" s="38" t="str">
        <f t="shared" si="199"/>
        <v>CUS13418300</v>
      </c>
      <c r="E4184" s="38" t="s">
        <v>8258</v>
      </c>
      <c r="F4184" s="38"/>
      <c r="G4184" s="38" t="s">
        <v>13</v>
      </c>
      <c r="H4184" s="38" t="s">
        <v>7632</v>
      </c>
      <c r="I4184" s="40" t="s">
        <v>7633</v>
      </c>
      <c r="J4184" s="40"/>
      <c r="K4184" s="40" t="str">
        <f t="shared" si="200"/>
        <v>Open Account</v>
      </c>
      <c r="L4184" s="41" t="s">
        <v>7634</v>
      </c>
      <c r="M4184" s="40" t="s">
        <v>2160</v>
      </c>
      <c r="N4184" s="40" t="s">
        <v>7636</v>
      </c>
      <c r="O4184" s="40" t="s">
        <v>7757</v>
      </c>
    </row>
    <row r="4185" spans="2:15" ht="30" customHeight="1">
      <c r="B4185" s="38">
        <v>4184</v>
      </c>
      <c r="C4185" s="39" t="str">
        <f t="shared" si="198"/>
        <v>CUS1341A100.TITLE.OPEN_NEW_ACCOUNT</v>
      </c>
      <c r="D4185" s="38" t="str">
        <f t="shared" si="199"/>
        <v>CUS1341A100</v>
      </c>
      <c r="E4185" s="38" t="s">
        <v>8264</v>
      </c>
      <c r="F4185" s="38"/>
      <c r="G4185" s="38" t="s">
        <v>1271</v>
      </c>
      <c r="H4185" s="38" t="s">
        <v>7602</v>
      </c>
      <c r="I4185" s="40" t="s">
        <v>7603</v>
      </c>
      <c r="J4185" s="40"/>
      <c r="K4185" s="40" t="str">
        <f t="shared" si="200"/>
        <v>Open New Account</v>
      </c>
      <c r="L4185" s="41" t="s">
        <v>7604</v>
      </c>
      <c r="M4185" s="40" t="s">
        <v>2160</v>
      </c>
      <c r="N4185" s="40" t="s">
        <v>2208</v>
      </c>
      <c r="O4185" s="40" t="s">
        <v>7639</v>
      </c>
    </row>
    <row r="4186" spans="2:15" ht="30" customHeight="1">
      <c r="B4186" s="38">
        <v>4185</v>
      </c>
      <c r="C4186" s="39" t="str">
        <f t="shared" si="198"/>
        <v>CUS1341A100.LABEL.THANK_YOU_FOR_OPENING_YOUR_INS</v>
      </c>
      <c r="D4186" s="38" t="str">
        <f t="shared" si="199"/>
        <v>CUS1341A100</v>
      </c>
      <c r="E4186" s="38" t="s">
        <v>8264</v>
      </c>
      <c r="F4186" s="38"/>
      <c r="G4186" s="38" t="s">
        <v>259</v>
      </c>
      <c r="H4186" s="38" t="s">
        <v>8265</v>
      </c>
      <c r="I4186" s="40" t="s">
        <v>8266</v>
      </c>
      <c r="J4186" s="40"/>
      <c r="K4186" s="40" t="str">
        <f t="shared" si="200"/>
        <v>Thank you for opening your Installment Deposit Account</v>
      </c>
      <c r="L4186" s="41" t="s">
        <v>8267</v>
      </c>
      <c r="M4186" s="40" t="s">
        <v>2160</v>
      </c>
      <c r="N4186" s="40" t="s">
        <v>8268</v>
      </c>
      <c r="O4186" s="40" t="s">
        <v>8269</v>
      </c>
    </row>
    <row r="4187" spans="2:15" ht="30" customHeight="1">
      <c r="B4187" s="38">
        <v>4186</v>
      </c>
      <c r="C4187" s="39" t="str">
        <f t="shared" si="198"/>
        <v>CUS1341A100.LABEL.INSTALLMENT_DEPOSIT_ACCOUNT_NO</v>
      </c>
      <c r="D4187" s="38" t="str">
        <f t="shared" si="199"/>
        <v>CUS1341A100</v>
      </c>
      <c r="E4187" s="38" t="s">
        <v>8264</v>
      </c>
      <c r="F4187" s="38"/>
      <c r="G4187" s="38" t="s">
        <v>259</v>
      </c>
      <c r="H4187" s="38" t="s">
        <v>8270</v>
      </c>
      <c r="I4187" s="40" t="s">
        <v>8271</v>
      </c>
      <c r="J4187" s="40"/>
      <c r="K4187" s="40" t="str">
        <f t="shared" si="200"/>
        <v>Installment Deposit Account No.</v>
      </c>
      <c r="L4187" s="41" t="s">
        <v>8272</v>
      </c>
      <c r="M4187" s="40" t="s">
        <v>2160</v>
      </c>
      <c r="N4187" s="40" t="s">
        <v>8273</v>
      </c>
      <c r="O4187" s="40" t="s">
        <v>8274</v>
      </c>
    </row>
    <row r="4188" spans="2:15" ht="30" customHeight="1">
      <c r="B4188" s="38">
        <v>4187</v>
      </c>
      <c r="C4188" s="39" t="str">
        <f t="shared" si="198"/>
        <v>CUS1341A100.LABEL.END_DATE</v>
      </c>
      <c r="D4188" s="38" t="str">
        <f t="shared" si="199"/>
        <v>CUS1341A100</v>
      </c>
      <c r="E4188" s="38" t="s">
        <v>8264</v>
      </c>
      <c r="F4188" s="38"/>
      <c r="G4188" s="38" t="s">
        <v>259</v>
      </c>
      <c r="H4188" s="38" t="s">
        <v>2778</v>
      </c>
      <c r="I4188" s="40" t="s">
        <v>2779</v>
      </c>
      <c r="J4188" s="40"/>
      <c r="K4188" s="40" t="str">
        <f t="shared" si="200"/>
        <v>End Date</v>
      </c>
      <c r="L4188" s="41" t="s">
        <v>2780</v>
      </c>
      <c r="M4188" s="40" t="s">
        <v>2160</v>
      </c>
      <c r="N4188" s="40" t="s">
        <v>2782</v>
      </c>
      <c r="O4188" s="40" t="s">
        <v>2783</v>
      </c>
    </row>
    <row r="4189" spans="2:15" ht="30" customHeight="1">
      <c r="B4189" s="38">
        <v>4188</v>
      </c>
      <c r="C4189" s="39" t="str">
        <f t="shared" si="198"/>
        <v>CUS1341A100.LABEL.MONTHLY_SEND_DATE</v>
      </c>
      <c r="D4189" s="38" t="str">
        <f t="shared" si="199"/>
        <v>CUS1341A100</v>
      </c>
      <c r="E4189" s="38" t="s">
        <v>8264</v>
      </c>
      <c r="F4189" s="38"/>
      <c r="G4189" s="38" t="s">
        <v>259</v>
      </c>
      <c r="H4189" s="38" t="s">
        <v>8255</v>
      </c>
      <c r="I4189" s="40" t="s">
        <v>8256</v>
      </c>
      <c r="J4189" s="40"/>
      <c r="K4189" s="40" t="str">
        <f t="shared" si="200"/>
        <v>Monthly Send Date</v>
      </c>
      <c r="L4189" s="41" t="s">
        <v>8177</v>
      </c>
      <c r="M4189" s="40" t="s">
        <v>2160</v>
      </c>
      <c r="N4189" s="40" t="s">
        <v>8178</v>
      </c>
      <c r="O4189" s="40" t="s">
        <v>8275</v>
      </c>
    </row>
    <row r="4190" spans="2:15" ht="30" customHeight="1">
      <c r="B4190" s="38">
        <v>4189</v>
      </c>
      <c r="C4190" s="39" t="str">
        <f t="shared" si="198"/>
        <v>CUS1341A100.LABEL.MONTHLY_SEND_AMOUNT</v>
      </c>
      <c r="D4190" s="38" t="str">
        <f t="shared" si="199"/>
        <v>CUS1341A100</v>
      </c>
      <c r="E4190" s="38" t="s">
        <v>8264</v>
      </c>
      <c r="F4190" s="38"/>
      <c r="G4190" s="38" t="s">
        <v>259</v>
      </c>
      <c r="H4190" s="38" t="s">
        <v>8260</v>
      </c>
      <c r="I4190" s="40" t="s">
        <v>8247</v>
      </c>
      <c r="J4190" s="40"/>
      <c r="K4190" s="40" t="str">
        <f t="shared" si="200"/>
        <v>Monthly Send Amount</v>
      </c>
      <c r="L4190" s="41" t="s">
        <v>8248</v>
      </c>
      <c r="M4190" s="40" t="s">
        <v>2160</v>
      </c>
      <c r="N4190" s="40" t="s">
        <v>4873</v>
      </c>
      <c r="O4190" s="40" t="s">
        <v>8249</v>
      </c>
    </row>
    <row r="4191" spans="2:15" ht="30" customHeight="1">
      <c r="B4191" s="38">
        <v>4190</v>
      </c>
      <c r="C4191" s="39" t="str">
        <f t="shared" si="198"/>
        <v>CUS1341A100.LABEL.PRINCIPAL_AMOUNT</v>
      </c>
      <c r="D4191" s="38" t="str">
        <f t="shared" si="199"/>
        <v>CUS1341A100</v>
      </c>
      <c r="E4191" s="38" t="s">
        <v>8264</v>
      </c>
      <c r="F4191" s="38"/>
      <c r="G4191" s="38" t="s">
        <v>259</v>
      </c>
      <c r="H4191" s="38" t="s">
        <v>4861</v>
      </c>
      <c r="I4191" s="40" t="s">
        <v>4862</v>
      </c>
      <c r="J4191" s="40"/>
      <c r="K4191" s="40" t="str">
        <f t="shared" si="200"/>
        <v>Principal Amount</v>
      </c>
      <c r="L4191" s="41" t="s">
        <v>4863</v>
      </c>
      <c r="M4191" s="40" t="s">
        <v>2160</v>
      </c>
      <c r="N4191" s="40" t="s">
        <v>3688</v>
      </c>
      <c r="O4191" s="40" t="s">
        <v>5347</v>
      </c>
    </row>
    <row r="4192" spans="2:15" ht="30" customHeight="1">
      <c r="B4192" s="38">
        <v>4191</v>
      </c>
      <c r="C4192" s="39" t="str">
        <f t="shared" si="198"/>
        <v>CUS1341A100.LABEL.INTEREST_RATE</v>
      </c>
      <c r="D4192" s="38" t="str">
        <f t="shared" si="199"/>
        <v>CUS1341A100</v>
      </c>
      <c r="E4192" s="38" t="s">
        <v>8264</v>
      </c>
      <c r="F4192" s="38"/>
      <c r="G4192" s="38" t="s">
        <v>259</v>
      </c>
      <c r="H4192" s="38" t="s">
        <v>3831</v>
      </c>
      <c r="I4192" s="40" t="s">
        <v>3832</v>
      </c>
      <c r="J4192" s="40"/>
      <c r="K4192" s="40" t="str">
        <f t="shared" si="200"/>
        <v>Interest Rate</v>
      </c>
      <c r="L4192" s="41" t="s">
        <v>2522</v>
      </c>
      <c r="M4192" s="40" t="s">
        <v>2160</v>
      </c>
      <c r="N4192" s="40" t="s">
        <v>2777</v>
      </c>
      <c r="O4192" s="40" t="s">
        <v>3833</v>
      </c>
    </row>
    <row r="4193" spans="2:15" ht="30" customHeight="1">
      <c r="B4193" s="38">
        <v>4192</v>
      </c>
      <c r="C4193" s="39" t="str">
        <f t="shared" si="198"/>
        <v>CUS1341A100.LABEL.END_DATE_AMOUNT</v>
      </c>
      <c r="D4193" s="38" t="str">
        <f t="shared" si="199"/>
        <v>CUS1341A100</v>
      </c>
      <c r="E4193" s="38" t="s">
        <v>8264</v>
      </c>
      <c r="F4193" s="38"/>
      <c r="G4193" s="38" t="s">
        <v>259</v>
      </c>
      <c r="H4193" s="38" t="s">
        <v>8032</v>
      </c>
      <c r="I4193" s="40" t="s">
        <v>8276</v>
      </c>
      <c r="J4193" s="40"/>
      <c r="K4193" s="40" t="str">
        <f t="shared" si="200"/>
        <v>end date Amount</v>
      </c>
      <c r="L4193" s="41" t="s">
        <v>8034</v>
      </c>
      <c r="M4193" s="40" t="s">
        <v>2160</v>
      </c>
      <c r="N4193" s="40" t="s">
        <v>7885</v>
      </c>
      <c r="O4193" s="40" t="s">
        <v>8277</v>
      </c>
    </row>
    <row r="4194" spans="2:15" ht="30" customHeight="1">
      <c r="B4194" s="38">
        <v>4193</v>
      </c>
      <c r="C4194" s="39" t="str">
        <f t="shared" si="198"/>
        <v>CUS1341A100.BUTTON.SET_ACCOUNT_NICKNAME</v>
      </c>
      <c r="D4194" s="38" t="str">
        <f t="shared" si="199"/>
        <v>CUS1341A100</v>
      </c>
      <c r="E4194" s="38" t="s">
        <v>8264</v>
      </c>
      <c r="F4194" s="38"/>
      <c r="G4194" s="38" t="s">
        <v>13</v>
      </c>
      <c r="H4194" s="38" t="s">
        <v>7658</v>
      </c>
      <c r="I4194" s="40" t="s">
        <v>7659</v>
      </c>
      <c r="J4194" s="40"/>
      <c r="K4194" s="40" t="str">
        <f t="shared" si="200"/>
        <v>Set Account Nickname</v>
      </c>
      <c r="L4194" s="41" t="s">
        <v>7660</v>
      </c>
      <c r="M4194" s="40" t="s">
        <v>2160</v>
      </c>
      <c r="N4194" s="40" t="s">
        <v>7662</v>
      </c>
      <c r="O4194" s="40" t="s">
        <v>7663</v>
      </c>
    </row>
    <row r="4195" spans="2:15" ht="30" customHeight="1">
      <c r="B4195" s="38">
        <v>4194</v>
      </c>
      <c r="C4195" s="39" t="str">
        <f t="shared" si="198"/>
        <v>CUS1341A100.BUTTON.OKAY</v>
      </c>
      <c r="D4195" s="38" t="str">
        <f t="shared" si="199"/>
        <v>CUS1341A100</v>
      </c>
      <c r="E4195" s="38" t="s">
        <v>8264</v>
      </c>
      <c r="F4195" s="38"/>
      <c r="G4195" s="38" t="s">
        <v>13</v>
      </c>
      <c r="H4195" s="38" t="s">
        <v>34</v>
      </c>
      <c r="I4195" s="40" t="s">
        <v>35</v>
      </c>
      <c r="J4195" s="40"/>
      <c r="K4195" s="40" t="str">
        <f t="shared" si="200"/>
        <v>Okay</v>
      </c>
      <c r="L4195" s="41" t="s">
        <v>15</v>
      </c>
      <c r="M4195" s="40" t="s">
        <v>2160</v>
      </c>
      <c r="N4195" s="40" t="s">
        <v>36</v>
      </c>
      <c r="O4195" s="40" t="s">
        <v>37</v>
      </c>
    </row>
    <row r="4196" spans="2:15" ht="30" customHeight="1">
      <c r="B4196" s="38">
        <v>4195</v>
      </c>
      <c r="C4196" s="39" t="str">
        <f t="shared" si="198"/>
        <v>CUS1341A300.TITLE.OPEN_NEW_ACCOUNT</v>
      </c>
      <c r="D4196" s="38" t="str">
        <f t="shared" si="199"/>
        <v>CUS1341A300</v>
      </c>
      <c r="E4196" s="38" t="s">
        <v>8278</v>
      </c>
      <c r="F4196" s="38"/>
      <c r="G4196" s="38" t="s">
        <v>1271</v>
      </c>
      <c r="H4196" s="38" t="s">
        <v>7602</v>
      </c>
      <c r="I4196" s="40" t="s">
        <v>7603</v>
      </c>
      <c r="J4196" s="40"/>
      <c r="K4196" s="40" t="str">
        <f t="shared" si="200"/>
        <v>Open New Account</v>
      </c>
      <c r="L4196" s="41" t="s">
        <v>7604</v>
      </c>
      <c r="M4196" s="40" t="s">
        <v>2160</v>
      </c>
      <c r="N4196" s="40" t="s">
        <v>2208</v>
      </c>
      <c r="O4196" s="40" t="s">
        <v>7744</v>
      </c>
    </row>
    <row r="4197" spans="2:15" ht="30" customHeight="1">
      <c r="B4197" s="38">
        <v>4196</v>
      </c>
      <c r="C4197" s="39" t="str">
        <f t="shared" si="198"/>
        <v>CUS1341A300.LABEL.THANK_YOU_FOR_OPENING_YOUR_INS</v>
      </c>
      <c r="D4197" s="38" t="str">
        <f t="shared" si="199"/>
        <v>CUS1341A300</v>
      </c>
      <c r="E4197" s="38" t="s">
        <v>8278</v>
      </c>
      <c r="F4197" s="38"/>
      <c r="G4197" s="38" t="s">
        <v>259</v>
      </c>
      <c r="H4197" s="38" t="s">
        <v>8265</v>
      </c>
      <c r="I4197" s="40" t="s">
        <v>8266</v>
      </c>
      <c r="J4197" s="40"/>
      <c r="K4197" s="40" t="str">
        <f t="shared" si="200"/>
        <v>Thank you for opening your Installment Deposit Account</v>
      </c>
      <c r="L4197" s="41" t="s">
        <v>8267</v>
      </c>
      <c r="M4197" s="40" t="s">
        <v>2160</v>
      </c>
      <c r="N4197" s="40" t="s">
        <v>8268</v>
      </c>
      <c r="O4197" s="40" t="s">
        <v>8269</v>
      </c>
    </row>
    <row r="4198" spans="2:15" ht="30" customHeight="1">
      <c r="B4198" s="38">
        <v>4197</v>
      </c>
      <c r="C4198" s="39" t="str">
        <f t="shared" si="198"/>
        <v>CUS1341A300.LABEL.INSTALLMENT_DEPOSIT_ACCOUNT_NO</v>
      </c>
      <c r="D4198" s="38" t="str">
        <f t="shared" si="199"/>
        <v>CUS1341A300</v>
      </c>
      <c r="E4198" s="38" t="s">
        <v>8278</v>
      </c>
      <c r="F4198" s="38"/>
      <c r="G4198" s="38" t="s">
        <v>259</v>
      </c>
      <c r="H4198" s="38" t="s">
        <v>8270</v>
      </c>
      <c r="I4198" s="40" t="s">
        <v>8271</v>
      </c>
      <c r="J4198" s="40"/>
      <c r="K4198" s="40" t="str">
        <f t="shared" si="200"/>
        <v>Installment Deposit Account No.</v>
      </c>
      <c r="L4198" s="41" t="s">
        <v>8272</v>
      </c>
      <c r="M4198" s="40" t="s">
        <v>2160</v>
      </c>
      <c r="N4198" s="40" t="s">
        <v>8273</v>
      </c>
      <c r="O4198" s="40" t="s">
        <v>8279</v>
      </c>
    </row>
    <row r="4199" spans="2:15" ht="30" customHeight="1">
      <c r="B4199" s="38">
        <v>4198</v>
      </c>
      <c r="C4199" s="39" t="str">
        <f t="shared" si="198"/>
        <v>CUS1341A300.LABEL.END_DATE</v>
      </c>
      <c r="D4199" s="38" t="str">
        <f t="shared" si="199"/>
        <v>CUS1341A300</v>
      </c>
      <c r="E4199" s="38" t="s">
        <v>8278</v>
      </c>
      <c r="F4199" s="38"/>
      <c r="G4199" s="38" t="s">
        <v>259</v>
      </c>
      <c r="H4199" s="38" t="s">
        <v>2778</v>
      </c>
      <c r="I4199" s="40" t="s">
        <v>2779</v>
      </c>
      <c r="J4199" s="40"/>
      <c r="K4199" s="40" t="str">
        <f t="shared" si="200"/>
        <v>End Date</v>
      </c>
      <c r="L4199" s="41" t="s">
        <v>2780</v>
      </c>
      <c r="M4199" s="40" t="s">
        <v>2160</v>
      </c>
      <c r="N4199" s="40" t="s">
        <v>2782</v>
      </c>
      <c r="O4199" s="40" t="s">
        <v>2783</v>
      </c>
    </row>
    <row r="4200" spans="2:15" ht="30" customHeight="1">
      <c r="B4200" s="38">
        <v>4199</v>
      </c>
      <c r="C4200" s="39" t="str">
        <f t="shared" si="198"/>
        <v>CUS1341A300.LABEL.MONTHLY_SEND_DATE</v>
      </c>
      <c r="D4200" s="38" t="str">
        <f t="shared" si="199"/>
        <v>CUS1341A300</v>
      </c>
      <c r="E4200" s="38" t="s">
        <v>8278</v>
      </c>
      <c r="F4200" s="38"/>
      <c r="G4200" s="38" t="s">
        <v>259</v>
      </c>
      <c r="H4200" s="38" t="s">
        <v>8255</v>
      </c>
      <c r="I4200" s="40" t="s">
        <v>8256</v>
      </c>
      <c r="J4200" s="40"/>
      <c r="K4200" s="40" t="str">
        <f t="shared" si="200"/>
        <v>Monthly Send Date</v>
      </c>
      <c r="L4200" s="41" t="s">
        <v>8177</v>
      </c>
      <c r="M4200" s="40" t="s">
        <v>2160</v>
      </c>
      <c r="N4200" s="40" t="s">
        <v>8178</v>
      </c>
      <c r="O4200" s="40" t="s">
        <v>8179</v>
      </c>
    </row>
    <row r="4201" spans="2:15" ht="30" customHeight="1">
      <c r="B4201" s="38">
        <v>4200</v>
      </c>
      <c r="C4201" s="39" t="str">
        <f t="shared" si="198"/>
        <v>CUS1341A300.LABEL.MONTHLY_SEND_AMOUNT</v>
      </c>
      <c r="D4201" s="38" t="str">
        <f t="shared" si="199"/>
        <v>CUS1341A300</v>
      </c>
      <c r="E4201" s="38" t="s">
        <v>8278</v>
      </c>
      <c r="F4201" s="38"/>
      <c r="G4201" s="38" t="s">
        <v>259</v>
      </c>
      <c r="H4201" s="38" t="s">
        <v>8260</v>
      </c>
      <c r="I4201" s="40" t="s">
        <v>8247</v>
      </c>
      <c r="J4201" s="40"/>
      <c r="K4201" s="40" t="str">
        <f t="shared" si="200"/>
        <v>Monthly Send Amount</v>
      </c>
      <c r="L4201" s="41" t="s">
        <v>8248</v>
      </c>
      <c r="M4201" s="40" t="s">
        <v>2160</v>
      </c>
      <c r="N4201" s="40" t="s">
        <v>4873</v>
      </c>
      <c r="O4201" s="40" t="s">
        <v>8249</v>
      </c>
    </row>
    <row r="4202" spans="2:15" ht="30" customHeight="1">
      <c r="B4202" s="38">
        <v>4201</v>
      </c>
      <c r="C4202" s="39" t="str">
        <f t="shared" si="198"/>
        <v>CUS1341A300.LABEL.PRINCIPAL_AMOUNT</v>
      </c>
      <c r="D4202" s="38" t="str">
        <f t="shared" si="199"/>
        <v>CUS1341A300</v>
      </c>
      <c r="E4202" s="38" t="s">
        <v>8278</v>
      </c>
      <c r="F4202" s="38"/>
      <c r="G4202" s="38" t="s">
        <v>259</v>
      </c>
      <c r="H4202" s="38" t="s">
        <v>4861</v>
      </c>
      <c r="I4202" s="40" t="s">
        <v>4862</v>
      </c>
      <c r="J4202" s="40"/>
      <c r="K4202" s="40" t="str">
        <f t="shared" si="200"/>
        <v>Principal Amount</v>
      </c>
      <c r="L4202" s="41" t="s">
        <v>4863</v>
      </c>
      <c r="M4202" s="40" t="s">
        <v>2160</v>
      </c>
      <c r="N4202" s="40" t="s">
        <v>3688</v>
      </c>
      <c r="O4202" s="40" t="s">
        <v>3689</v>
      </c>
    </row>
    <row r="4203" spans="2:15" ht="30" customHeight="1">
      <c r="B4203" s="38">
        <v>4202</v>
      </c>
      <c r="C4203" s="39" t="str">
        <f t="shared" si="198"/>
        <v>CUS1341A300.LABEL.INTEREST_RATE</v>
      </c>
      <c r="D4203" s="38" t="str">
        <f t="shared" si="199"/>
        <v>CUS1341A300</v>
      </c>
      <c r="E4203" s="38" t="s">
        <v>8278</v>
      </c>
      <c r="F4203" s="38"/>
      <c r="G4203" s="38" t="s">
        <v>259</v>
      </c>
      <c r="H4203" s="38" t="s">
        <v>3831</v>
      </c>
      <c r="I4203" s="40" t="s">
        <v>3832</v>
      </c>
      <c r="J4203" s="40"/>
      <c r="K4203" s="40" t="str">
        <f t="shared" si="200"/>
        <v>Interest Rate</v>
      </c>
      <c r="L4203" s="41" t="s">
        <v>2522</v>
      </c>
      <c r="M4203" s="40" t="s">
        <v>2160</v>
      </c>
      <c r="N4203" s="40" t="s">
        <v>2777</v>
      </c>
      <c r="O4203" s="40" t="s">
        <v>3833</v>
      </c>
    </row>
    <row r="4204" spans="2:15" ht="30" customHeight="1">
      <c r="B4204" s="38">
        <v>4203</v>
      </c>
      <c r="C4204" s="39" t="str">
        <f t="shared" si="198"/>
        <v>CUS1341A300.LABEL.END_DATE_AMOUNT</v>
      </c>
      <c r="D4204" s="38" t="str">
        <f t="shared" si="199"/>
        <v>CUS1341A300</v>
      </c>
      <c r="E4204" s="38" t="s">
        <v>8278</v>
      </c>
      <c r="F4204" s="38"/>
      <c r="G4204" s="38" t="s">
        <v>259</v>
      </c>
      <c r="H4204" s="38" t="s">
        <v>8032</v>
      </c>
      <c r="I4204" s="40" t="s">
        <v>8276</v>
      </c>
      <c r="J4204" s="40"/>
      <c r="K4204" s="40" t="str">
        <f t="shared" si="200"/>
        <v>end date Amount</v>
      </c>
      <c r="L4204" s="41" t="s">
        <v>8034</v>
      </c>
      <c r="M4204" s="40" t="s">
        <v>2160</v>
      </c>
      <c r="N4204" s="40" t="s">
        <v>7885</v>
      </c>
      <c r="O4204" s="40" t="s">
        <v>8280</v>
      </c>
    </row>
    <row r="4205" spans="2:15" ht="30" customHeight="1">
      <c r="B4205" s="38">
        <v>4204</v>
      </c>
      <c r="C4205" s="39" t="str">
        <f t="shared" si="198"/>
        <v>CUS1341A300.BUTTON.SET_ACCOUNT_NICKNAME</v>
      </c>
      <c r="D4205" s="38" t="str">
        <f t="shared" si="199"/>
        <v>CUS1341A300</v>
      </c>
      <c r="E4205" s="38" t="s">
        <v>8278</v>
      </c>
      <c r="F4205" s="38"/>
      <c r="G4205" s="38" t="s">
        <v>13</v>
      </c>
      <c r="H4205" s="38" t="s">
        <v>7658</v>
      </c>
      <c r="I4205" s="40" t="s">
        <v>7659</v>
      </c>
      <c r="J4205" s="40"/>
      <c r="K4205" s="40" t="str">
        <f t="shared" si="200"/>
        <v>Set Account Nickname</v>
      </c>
      <c r="L4205" s="41" t="s">
        <v>7660</v>
      </c>
      <c r="M4205" s="40" t="s">
        <v>2160</v>
      </c>
      <c r="N4205" s="40" t="s">
        <v>7662</v>
      </c>
      <c r="O4205" s="40" t="s">
        <v>7663</v>
      </c>
    </row>
    <row r="4206" spans="2:15" ht="30" customHeight="1">
      <c r="B4206" s="38">
        <v>4205</v>
      </c>
      <c r="C4206" s="39" t="str">
        <f t="shared" si="198"/>
        <v>CUS1341A300.BUTTON.OKAY</v>
      </c>
      <c r="D4206" s="38" t="str">
        <f t="shared" si="199"/>
        <v>CUS1341A300</v>
      </c>
      <c r="E4206" s="38" t="s">
        <v>8278</v>
      </c>
      <c r="F4206" s="38"/>
      <c r="G4206" s="38" t="s">
        <v>13</v>
      </c>
      <c r="H4206" s="38" t="s">
        <v>34</v>
      </c>
      <c r="I4206" s="40" t="s">
        <v>35</v>
      </c>
      <c r="J4206" s="40"/>
      <c r="K4206" s="40" t="str">
        <f t="shared" si="200"/>
        <v>Okay</v>
      </c>
      <c r="L4206" s="41" t="s">
        <v>15</v>
      </c>
      <c r="M4206" s="40" t="s">
        <v>2160</v>
      </c>
      <c r="N4206" s="40" t="s">
        <v>36</v>
      </c>
      <c r="O4206" s="40" t="s">
        <v>4292</v>
      </c>
    </row>
    <row r="4207" spans="2:15" ht="30" customHeight="1">
      <c r="B4207" s="38">
        <v>4206</v>
      </c>
      <c r="C4207" s="39" t="str">
        <f t="shared" si="198"/>
        <v>CUS13421000.TITLE.OPEN_SONGKHOEM_INSTALLMENT</v>
      </c>
      <c r="D4207" s="38" t="str">
        <f t="shared" si="199"/>
        <v>CUS13421000</v>
      </c>
      <c r="E4207" s="38" t="s">
        <v>13154</v>
      </c>
      <c r="F4207" s="38"/>
      <c r="G4207" s="38" t="s">
        <v>1271</v>
      </c>
      <c r="H4207" s="38" t="s">
        <v>13155</v>
      </c>
      <c r="I4207" s="40" t="s">
        <v>13156</v>
      </c>
      <c r="J4207" s="40"/>
      <c r="K4207" s="40" t="str">
        <f t="shared" si="200"/>
        <v>Open Songkhoem Installment</v>
      </c>
      <c r="L4207" s="41" t="s">
        <v>13157</v>
      </c>
      <c r="M4207" s="40" t="s">
        <v>7395</v>
      </c>
      <c r="N4207" s="40" t="s">
        <v>13158</v>
      </c>
      <c r="O4207" s="40" t="s">
        <v>13159</v>
      </c>
    </row>
    <row r="4208" spans="2:15" ht="30" customHeight="1">
      <c r="B4208" s="38">
        <v>4207</v>
      </c>
      <c r="C4208" s="39" t="str">
        <f t="shared" si="198"/>
        <v>CUS13421000.BUTTON.CANCEL</v>
      </c>
      <c r="D4208" s="38" t="str">
        <f t="shared" si="199"/>
        <v>CUS13421000</v>
      </c>
      <c r="E4208" s="38" t="s">
        <v>13154</v>
      </c>
      <c r="F4208" s="38"/>
      <c r="G4208" s="38" t="s">
        <v>13</v>
      </c>
      <c r="H4208" s="38" t="s">
        <v>24</v>
      </c>
      <c r="I4208" s="40" t="s">
        <v>25</v>
      </c>
      <c r="J4208" s="40"/>
      <c r="K4208" s="40" t="str">
        <f t="shared" si="200"/>
        <v>Cancel</v>
      </c>
      <c r="L4208" s="41" t="s">
        <v>26</v>
      </c>
      <c r="M4208" s="40" t="s">
        <v>27</v>
      </c>
      <c r="N4208" s="40" t="s">
        <v>260</v>
      </c>
      <c r="O4208" s="40" t="s">
        <v>28</v>
      </c>
    </row>
    <row r="4209" spans="2:15" ht="30" customHeight="1">
      <c r="B4209" s="38">
        <v>4208</v>
      </c>
      <c r="C4209" s="39" t="str">
        <f t="shared" si="198"/>
        <v>CUS13421000.BUTTON.CHECK_MY_BONUS</v>
      </c>
      <c r="D4209" s="38" t="str">
        <f t="shared" si="199"/>
        <v>CUS13421000</v>
      </c>
      <c r="E4209" s="38" t="s">
        <v>13154</v>
      </c>
      <c r="F4209" s="38"/>
      <c r="G4209" s="38" t="s">
        <v>13</v>
      </c>
      <c r="H4209" s="38" t="s">
        <v>13160</v>
      </c>
      <c r="I4209" s="40" t="s">
        <v>13161</v>
      </c>
      <c r="J4209" s="40"/>
      <c r="K4209" s="40" t="str">
        <f t="shared" si="200"/>
        <v>Check My Bonus</v>
      </c>
      <c r="L4209" s="41" t="s">
        <v>13162</v>
      </c>
      <c r="M4209" s="40" t="s">
        <v>13163</v>
      </c>
      <c r="N4209" s="40" t="s">
        <v>13164</v>
      </c>
      <c r="O4209" s="40" t="s">
        <v>13165</v>
      </c>
    </row>
    <row r="4210" spans="2:15" ht="30" customHeight="1">
      <c r="B4210" s="38">
        <v>4209</v>
      </c>
      <c r="C4210" s="39" t="str">
        <f t="shared" si="198"/>
        <v>CUS13421000.BUTTON.SUBSCRIBE_JUNIOR_ACCOUNT</v>
      </c>
      <c r="D4210" s="38" t="str">
        <f t="shared" si="199"/>
        <v>CUS13421000</v>
      </c>
      <c r="E4210" s="38" t="s">
        <v>13154</v>
      </c>
      <c r="F4210" s="38"/>
      <c r="G4210" s="38" t="s">
        <v>13</v>
      </c>
      <c r="H4210" s="38" t="s">
        <v>13166</v>
      </c>
      <c r="I4210" s="40" t="s">
        <v>13167</v>
      </c>
      <c r="J4210" s="40"/>
      <c r="K4210" s="40" t="str">
        <f t="shared" si="200"/>
        <v>Subscribe Junior Account</v>
      </c>
      <c r="L4210" s="41" t="s">
        <v>13168</v>
      </c>
      <c r="M4210" s="40" t="s">
        <v>13169</v>
      </c>
      <c r="N4210" s="40" t="s">
        <v>13170</v>
      </c>
      <c r="O4210" s="40" t="s">
        <v>13171</v>
      </c>
    </row>
    <row r="4211" spans="2:15" ht="30" customHeight="1">
      <c r="B4211" s="38">
        <v>4210</v>
      </c>
      <c r="C4211" s="39" t="str">
        <f t="shared" si="198"/>
        <v>CUS13421000.BUTTON.MAKE_A_NEW_TRANSACTION</v>
      </c>
      <c r="D4211" s="38" t="str">
        <f t="shared" si="199"/>
        <v>CUS13421000</v>
      </c>
      <c r="E4211" s="38" t="s">
        <v>13154</v>
      </c>
      <c r="F4211" s="38"/>
      <c r="G4211" s="38" t="s">
        <v>13</v>
      </c>
      <c r="H4211" s="38" t="s">
        <v>13172</v>
      </c>
      <c r="I4211" s="40" t="s">
        <v>13173</v>
      </c>
      <c r="J4211" s="40"/>
      <c r="K4211" s="40" t="str">
        <f t="shared" si="200"/>
        <v>Make a new transaction</v>
      </c>
      <c r="L4211" s="41" t="s">
        <v>13174</v>
      </c>
      <c r="M4211" s="40" t="s">
        <v>2194</v>
      </c>
      <c r="N4211" s="40" t="s">
        <v>13175</v>
      </c>
      <c r="O4211" s="40" t="s">
        <v>13176</v>
      </c>
    </row>
    <row r="4212" spans="2:15" ht="30" customHeight="1">
      <c r="B4212" s="38">
        <v>4211</v>
      </c>
      <c r="C4212" s="39" t="str">
        <f t="shared" si="198"/>
        <v>CUS13421000.BUTTON.CONTINUE</v>
      </c>
      <c r="D4212" s="38" t="str">
        <f t="shared" si="199"/>
        <v>CUS13421000</v>
      </c>
      <c r="E4212" s="38" t="s">
        <v>13154</v>
      </c>
      <c r="F4212" s="38"/>
      <c r="G4212" s="38" t="s">
        <v>13</v>
      </c>
      <c r="H4212" s="38" t="s">
        <v>44</v>
      </c>
      <c r="I4212" s="40" t="s">
        <v>45</v>
      </c>
      <c r="J4212" s="40"/>
      <c r="K4212" s="40" t="str">
        <f t="shared" si="200"/>
        <v>Continue</v>
      </c>
      <c r="L4212" s="41" t="s">
        <v>46</v>
      </c>
      <c r="M4212" s="40" t="s">
        <v>21</v>
      </c>
      <c r="N4212" s="40" t="s">
        <v>47</v>
      </c>
      <c r="O4212" s="40" t="s">
        <v>48</v>
      </c>
    </row>
    <row r="4213" spans="2:15" ht="30" customHeight="1">
      <c r="B4213" s="38">
        <v>4212</v>
      </c>
      <c r="C4213" s="39" t="str">
        <f t="shared" si="198"/>
        <v>CUS13421000.LABEL.SONGKHOEM_INSTALLMENT_DEPOSIT_</v>
      </c>
      <c r="D4213" s="38" t="str">
        <f t="shared" si="199"/>
        <v>CUS13421000</v>
      </c>
      <c r="E4213" s="38" t="s">
        <v>13154</v>
      </c>
      <c r="F4213" s="38"/>
      <c r="G4213" s="38" t="s">
        <v>259</v>
      </c>
      <c r="H4213" s="38" t="s">
        <v>7393</v>
      </c>
      <c r="I4213" s="40" t="s">
        <v>7394</v>
      </c>
      <c r="J4213" s="40"/>
      <c r="K4213" s="40" t="str">
        <f t="shared" si="200"/>
        <v>Songkhoem Installment Deposit Account</v>
      </c>
      <c r="L4213" s="41" t="s">
        <v>942</v>
      </c>
      <c r="M4213" s="40" t="s">
        <v>7395</v>
      </c>
      <c r="N4213" s="40" t="s">
        <v>7396</v>
      </c>
      <c r="O4213" s="40" t="s">
        <v>13177</v>
      </c>
    </row>
    <row r="4214" spans="2:15" ht="30" customHeight="1">
      <c r="B4214" s="38">
        <v>4213</v>
      </c>
      <c r="C4214" s="39" t="str">
        <f t="shared" si="198"/>
        <v>CUS13421000.LABEL.THE_STEADY_PATH_TO_REALIZING_Y</v>
      </c>
      <c r="D4214" s="38" t="str">
        <f t="shared" si="199"/>
        <v>CUS13421000</v>
      </c>
      <c r="E4214" s="38" t="s">
        <v>13154</v>
      </c>
      <c r="F4214" s="38"/>
      <c r="G4214" s="38" t="s">
        <v>259</v>
      </c>
      <c r="H4214" s="38" t="s">
        <v>8107</v>
      </c>
      <c r="I4214" s="40" t="s">
        <v>8108</v>
      </c>
      <c r="J4214" s="40"/>
      <c r="K4214" s="40" t="str">
        <f t="shared" si="200"/>
        <v>The steady path to realizing your dreams</v>
      </c>
      <c r="L4214" s="41" t="s">
        <v>7390</v>
      </c>
      <c r="M4214" s="40" t="s">
        <v>13178</v>
      </c>
      <c r="N4214" s="40" t="s">
        <v>13179</v>
      </c>
      <c r="O4214" s="40" t="s">
        <v>8110</v>
      </c>
    </row>
    <row r="4215" spans="2:15" ht="30" customHeight="1">
      <c r="B4215" s="38">
        <v>4214</v>
      </c>
      <c r="C4215" s="39" t="str">
        <f t="shared" si="198"/>
        <v>CUS13421000.LABEL.INTEREST</v>
      </c>
      <c r="D4215" s="38" t="str">
        <f t="shared" si="199"/>
        <v>CUS13421000</v>
      </c>
      <c r="E4215" s="38" t="s">
        <v>13154</v>
      </c>
      <c r="F4215" s="38"/>
      <c r="G4215" s="38" t="s">
        <v>259</v>
      </c>
      <c r="H4215" s="38" t="s">
        <v>2520</v>
      </c>
      <c r="I4215" s="40" t="s">
        <v>2521</v>
      </c>
      <c r="J4215" s="40"/>
      <c r="K4215" s="40" t="str">
        <f t="shared" si="200"/>
        <v>Interest</v>
      </c>
      <c r="L4215" s="41" t="s">
        <v>2522</v>
      </c>
      <c r="M4215" s="40" t="s">
        <v>2776</v>
      </c>
      <c r="N4215" s="40" t="s">
        <v>7539</v>
      </c>
      <c r="O4215" s="40" t="s">
        <v>2653</v>
      </c>
    </row>
    <row r="4216" spans="2:15" ht="30" customHeight="1">
      <c r="B4216" s="38">
        <v>4215</v>
      </c>
      <c r="C4216" s="39" t="str">
        <f t="shared" si="198"/>
        <v>CUS13421000.LABEL.SAVING_PERIOD</v>
      </c>
      <c r="D4216" s="38" t="str">
        <f t="shared" si="199"/>
        <v>CUS13421000</v>
      </c>
      <c r="E4216" s="38" t="s">
        <v>13154</v>
      </c>
      <c r="F4216" s="38"/>
      <c r="G4216" s="38" t="s">
        <v>259</v>
      </c>
      <c r="H4216" s="38" t="s">
        <v>8080</v>
      </c>
      <c r="I4216" s="40" t="s">
        <v>8081</v>
      </c>
      <c r="J4216" s="40"/>
      <c r="K4216" s="40" t="str">
        <f t="shared" si="200"/>
        <v>Saving Period</v>
      </c>
      <c r="L4216" s="41" t="s">
        <v>8082</v>
      </c>
      <c r="M4216" s="40" t="s">
        <v>13180</v>
      </c>
      <c r="N4216" s="40" t="s">
        <v>13181</v>
      </c>
      <c r="O4216" s="40" t="s">
        <v>13182</v>
      </c>
    </row>
    <row r="4217" spans="2:15" ht="30" customHeight="1">
      <c r="B4217" s="38">
        <v>4216</v>
      </c>
      <c r="C4217" s="39" t="str">
        <f t="shared" si="198"/>
        <v>CUS13421000.LABEL.FROM__TO__MONTHS</v>
      </c>
      <c r="D4217" s="38" t="str">
        <f t="shared" si="199"/>
        <v>CUS13421000</v>
      </c>
      <c r="E4217" s="38" t="s">
        <v>13154</v>
      </c>
      <c r="F4217" s="38"/>
      <c r="G4217" s="38" t="s">
        <v>259</v>
      </c>
      <c r="H4217" s="38" t="s">
        <v>12584</v>
      </c>
      <c r="I4217" s="40" t="s">
        <v>13183</v>
      </c>
      <c r="J4217" s="40"/>
      <c r="K4217" s="40" t="str">
        <f t="shared" si="200"/>
        <v>From 12 to 60 Months</v>
      </c>
      <c r="L4217" s="41" t="s">
        <v>13184</v>
      </c>
      <c r="M4217" s="40" t="s">
        <v>13185</v>
      </c>
      <c r="N4217" s="40" t="s">
        <v>13186</v>
      </c>
      <c r="O4217" s="40" t="s">
        <v>13187</v>
      </c>
    </row>
    <row r="4218" spans="2:15" ht="30" customHeight="1">
      <c r="B4218" s="38">
        <v>4217</v>
      </c>
      <c r="C4218" s="39" t="str">
        <f t="shared" si="198"/>
        <v>CUS13421000.LABEL.WHAT_IS_THE_SONGKHOEM_INSTALLM</v>
      </c>
      <c r="D4218" s="38" t="str">
        <f t="shared" si="199"/>
        <v>CUS13421000</v>
      </c>
      <c r="E4218" s="38" t="s">
        <v>13154</v>
      </c>
      <c r="F4218" s="38"/>
      <c r="G4218" s="38" t="s">
        <v>259</v>
      </c>
      <c r="H4218" s="38" t="s">
        <v>13188</v>
      </c>
      <c r="I4218" s="40" t="s">
        <v>13189</v>
      </c>
      <c r="J4218" s="40"/>
      <c r="K4218" s="40" t="str">
        <f t="shared" si="200"/>
        <v>What is the Songkhoem Installment?</v>
      </c>
      <c r="L4218" s="41" t="s">
        <v>13190</v>
      </c>
      <c r="M4218" s="40" t="s">
        <v>13191</v>
      </c>
      <c r="N4218" s="40" t="s">
        <v>13192</v>
      </c>
      <c r="O4218" s="40" t="s">
        <v>13193</v>
      </c>
    </row>
    <row r="4219" spans="2:15" ht="30" customHeight="1">
      <c r="B4219" s="38">
        <v>4218</v>
      </c>
      <c r="C4219" s="39" t="str">
        <f t="shared" si="198"/>
        <v>CUS13421000.LABEL.UP_TO__PA</v>
      </c>
      <c r="D4219" s="38" t="str">
        <f t="shared" si="199"/>
        <v>CUS13421000</v>
      </c>
      <c r="E4219" s="38" t="s">
        <v>13154</v>
      </c>
      <c r="F4219" s="38"/>
      <c r="G4219" s="38" t="s">
        <v>259</v>
      </c>
      <c r="H4219" s="38" t="s">
        <v>13194</v>
      </c>
      <c r="I4219" s="40" t="s">
        <v>13195</v>
      </c>
      <c r="J4219" s="40"/>
      <c r="K4219" s="40" t="str">
        <f t="shared" si="200"/>
        <v>Up to 7.00% p.a</v>
      </c>
      <c r="L4219" s="41" t="s">
        <v>13196</v>
      </c>
      <c r="M4219" s="40" t="s">
        <v>13197</v>
      </c>
      <c r="N4219" s="40" t="s">
        <v>13198</v>
      </c>
      <c r="O4219" s="40" t="s">
        <v>13199</v>
      </c>
    </row>
    <row r="4220" spans="2:15" ht="30" customHeight="1">
      <c r="B4220" s="38">
        <v>4219</v>
      </c>
      <c r="C4220" s="39" t="str">
        <f t="shared" si="198"/>
        <v>CUS13421000.LABEL.NEVER_HEARD_OF_SONGKHOEM_INSTA</v>
      </c>
      <c r="D4220" s="38" t="str">
        <f t="shared" si="199"/>
        <v>CUS13421000</v>
      </c>
      <c r="E4220" s="38" t="s">
        <v>13154</v>
      </c>
      <c r="F4220" s="38"/>
      <c r="G4220" s="38" t="s">
        <v>259</v>
      </c>
      <c r="H4220" s="38" t="s">
        <v>13200</v>
      </c>
      <c r="I4220" s="40" t="s">
        <v>13201</v>
      </c>
      <c r="J4220" s="40"/>
      <c r="K4220" s="40" t="str">
        <f t="shared" si="200"/>
        <v>Never heard of Songkhoem Installment?</v>
      </c>
      <c r="L4220" s="41" t="s">
        <v>13202</v>
      </c>
      <c r="M4220" s="40" t="s">
        <v>13203</v>
      </c>
      <c r="N4220" s="40" t="s">
        <v>13204</v>
      </c>
      <c r="O4220" s="40" t="s">
        <v>13205</v>
      </c>
    </row>
    <row r="4221" spans="2:15" ht="30" customHeight="1">
      <c r="B4221" s="38">
        <v>4220</v>
      </c>
      <c r="C4221" s="39" t="str">
        <f t="shared" si="198"/>
        <v>CUS13421000.LABEL.OVER__CUSTOMERS</v>
      </c>
      <c r="D4221" s="38" t="str">
        <f t="shared" si="199"/>
        <v>CUS13421000</v>
      </c>
      <c r="E4221" s="38" t="s">
        <v>13154</v>
      </c>
      <c r="F4221" s="38"/>
      <c r="G4221" s="38" t="s">
        <v>259</v>
      </c>
      <c r="H4221" s="38" t="s">
        <v>13206</v>
      </c>
      <c r="I4221" s="40" t="s">
        <v>13207</v>
      </c>
      <c r="J4221" s="40"/>
      <c r="K4221" s="40" t="str">
        <f t="shared" si="200"/>
        <v>Over 20,000 Customers</v>
      </c>
      <c r="L4221" s="41" t="s">
        <v>13208</v>
      </c>
      <c r="M4221" s="40" t="s">
        <v>13209</v>
      </c>
      <c r="N4221" s="40" t="s">
        <v>13210</v>
      </c>
      <c r="O4221" s="40" t="s">
        <v>13211</v>
      </c>
    </row>
    <row r="4222" spans="2:15" ht="30" customHeight="1">
      <c r="B4222" s="38">
        <v>4221</v>
      </c>
      <c r="C4222" s="39" t="str">
        <f t="shared" si="198"/>
        <v>CUS13421000.LABEL.OVER__USD</v>
      </c>
      <c r="D4222" s="38" t="str">
        <f t="shared" si="199"/>
        <v>CUS13421000</v>
      </c>
      <c r="E4222" s="38" t="s">
        <v>13154</v>
      </c>
      <c r="F4222" s="38"/>
      <c r="G4222" s="38" t="s">
        <v>259</v>
      </c>
      <c r="H4222" s="38" t="s">
        <v>13212</v>
      </c>
      <c r="I4222" s="40" t="s">
        <v>13213</v>
      </c>
      <c r="J4222" s="40"/>
      <c r="K4222" s="40" t="str">
        <f t="shared" si="200"/>
        <v>Over 101,000,000 USD</v>
      </c>
      <c r="L4222" s="41" t="s">
        <v>13214</v>
      </c>
      <c r="M4222" s="40" t="s">
        <v>13215</v>
      </c>
      <c r="N4222" s="40" t="s">
        <v>13216</v>
      </c>
      <c r="O4222" s="40" t="s">
        <v>13217</v>
      </c>
    </row>
    <row r="4223" spans="2:15" ht="30" customHeight="1">
      <c r="B4223" s="38">
        <v>4222</v>
      </c>
      <c r="C4223" s="39" t="str">
        <f t="shared" si="198"/>
        <v>CUS13421000.LABEL.CHOOSE_A_SUBSCRIPTION_PERIOD_I</v>
      </c>
      <c r="D4223" s="38" t="str">
        <f t="shared" si="199"/>
        <v>CUS13421000</v>
      </c>
      <c r="E4223" s="38" t="s">
        <v>13154</v>
      </c>
      <c r="F4223" s="38"/>
      <c r="G4223" s="38" t="s">
        <v>259</v>
      </c>
      <c r="H4223" s="38" t="s">
        <v>13218</v>
      </c>
      <c r="I4223" s="40" t="s">
        <v>13219</v>
      </c>
      <c r="J4223" s="40"/>
      <c r="K4223" s="40" t="str">
        <f t="shared" si="200"/>
        <v>Choose a subscription period in monthly increments.</v>
      </c>
      <c r="L4223" s="41" t="s">
        <v>13220</v>
      </c>
      <c r="M4223" s="40" t="s">
        <v>13221</v>
      </c>
      <c r="N4223" s="40" t="s">
        <v>13222</v>
      </c>
      <c r="O4223" s="40" t="s">
        <v>13223</v>
      </c>
    </row>
    <row r="4224" spans="2:15" ht="30" customHeight="1">
      <c r="B4224" s="38">
        <v>4223</v>
      </c>
      <c r="C4224" s="39" t="str">
        <f t="shared" si="198"/>
        <v>CUS13421000.LABEL.CHOOSE_YOUR_MOST_SUITABLE_TERM</v>
      </c>
      <c r="D4224" s="38" t="str">
        <f t="shared" si="199"/>
        <v>CUS13421000</v>
      </c>
      <c r="E4224" s="38" t="s">
        <v>13154</v>
      </c>
      <c r="F4224" s="38"/>
      <c r="G4224" s="38" t="s">
        <v>259</v>
      </c>
      <c r="H4224" s="38" t="s">
        <v>13224</v>
      </c>
      <c r="I4224" s="40" t="s">
        <v>13225</v>
      </c>
      <c r="J4224" s="40"/>
      <c r="K4224" s="40" t="str">
        <f t="shared" si="200"/>
        <v>Choose your most suitable term in monthly increments</v>
      </c>
      <c r="L4224" s="41" t="s">
        <v>13226</v>
      </c>
      <c r="M4224" s="40" t="s">
        <v>13227</v>
      </c>
      <c r="N4224" s="40" t="s">
        <v>13228</v>
      </c>
      <c r="O4224" s="40" t="s">
        <v>13229</v>
      </c>
    </row>
    <row r="4225" spans="2:15" ht="30" customHeight="1">
      <c r="B4225" s="38">
        <v>4224</v>
      </c>
      <c r="C4225" s="39" t="str">
        <f t="shared" si="198"/>
        <v>CUS13421000.LABEL.WORRIED_ABOUT_THE_LONG_CONTRAC</v>
      </c>
      <c r="D4225" s="38" t="str">
        <f t="shared" si="199"/>
        <v>CUS13421000</v>
      </c>
      <c r="E4225" s="38" t="s">
        <v>13154</v>
      </c>
      <c r="F4225" s="38"/>
      <c r="G4225" s="38" t="s">
        <v>259</v>
      </c>
      <c r="H4225" s="38" t="s">
        <v>13230</v>
      </c>
      <c r="I4225" s="40" t="s">
        <v>13231</v>
      </c>
      <c r="J4225" s="40"/>
      <c r="K4225" s="40" t="str">
        <f t="shared" si="200"/>
        <v>Worried about the long contract period?</v>
      </c>
      <c r="L4225" s="41" t="s">
        <v>13232</v>
      </c>
      <c r="M4225" s="40" t="s">
        <v>13233</v>
      </c>
      <c r="N4225" s="40" t="s">
        <v>13234</v>
      </c>
      <c r="O4225" s="40" t="s">
        <v>13235</v>
      </c>
    </row>
    <row r="4226" spans="2:15" ht="30" customHeight="1">
      <c r="B4226" s="38">
        <v>4225</v>
      </c>
      <c r="C4226" s="39" t="str">
        <f t="shared" ref="C4226:C4289" si="201">E4226&amp;"."&amp;G4226&amp;"."&amp;H4226</f>
        <v>CUS13421000.LABEL.EARN_AT_LEAST</v>
      </c>
      <c r="D4226" s="38" t="str">
        <f t="shared" ref="D4226:D4289" si="202">IF(F4226&lt;&gt;"", F4226, E4226)</f>
        <v>CUS13421000</v>
      </c>
      <c r="E4226" s="38" t="s">
        <v>13154</v>
      </c>
      <c r="F4226" s="38"/>
      <c r="G4226" s="38" t="s">
        <v>259</v>
      </c>
      <c r="H4226" s="38" t="s">
        <v>13236</v>
      </c>
      <c r="I4226" s="40" t="s">
        <v>13237</v>
      </c>
      <c r="J4226" s="40"/>
      <c r="K4226" s="40" t="str">
        <f t="shared" ref="K4226:K4289" si="203">IF(J4226&lt;&gt;"", J4226, I4226)</f>
        <v>Earn At least</v>
      </c>
      <c r="L4226" s="41" t="s">
        <v>13238</v>
      </c>
      <c r="M4226" s="40" t="s">
        <v>13239</v>
      </c>
      <c r="N4226" s="40" t="s">
        <v>13240</v>
      </c>
      <c r="O4226" s="40" t="s">
        <v>13241</v>
      </c>
    </row>
    <row r="4227" spans="2:15" ht="30" customHeight="1">
      <c r="B4227" s="38">
        <v>4226</v>
      </c>
      <c r="C4227" s="39" t="str">
        <f t="shared" si="201"/>
        <v>CUS13421000.LABEL._EVEN_IF_YOU_CANCEL</v>
      </c>
      <c r="D4227" s="38" t="str">
        <f t="shared" si="202"/>
        <v>CUS13421000</v>
      </c>
      <c r="E4227" s="38" t="s">
        <v>13154</v>
      </c>
      <c r="F4227" s="38"/>
      <c r="G4227" s="38" t="s">
        <v>259</v>
      </c>
      <c r="H4227" s="38" t="s">
        <v>13242</v>
      </c>
      <c r="I4227" s="40" t="s">
        <v>13243</v>
      </c>
      <c r="J4227" s="40"/>
      <c r="K4227" s="40" t="str">
        <f t="shared" si="203"/>
        <v>4.00% even if you cancel</v>
      </c>
      <c r="L4227" s="41" t="s">
        <v>13244</v>
      </c>
      <c r="M4227" s="40" t="s">
        <v>13245</v>
      </c>
      <c r="N4227" s="40" t="s">
        <v>13246</v>
      </c>
      <c r="O4227" s="40" t="s">
        <v>13247</v>
      </c>
    </row>
    <row r="4228" spans="2:15" ht="30" customHeight="1">
      <c r="B4228" s="38">
        <v>4227</v>
      </c>
      <c r="C4228" s="39" t="str">
        <f t="shared" si="201"/>
        <v>CUS13421000.LABEL.DONT_THINK_YOULL_BE_ABLE_TO_SA</v>
      </c>
      <c r="D4228" s="38" t="str">
        <f t="shared" si="202"/>
        <v>CUS13421000</v>
      </c>
      <c r="E4228" s="38" t="s">
        <v>13154</v>
      </c>
      <c r="F4228" s="38"/>
      <c r="G4228" s="38" t="s">
        <v>259</v>
      </c>
      <c r="H4228" s="38" t="s">
        <v>13248</v>
      </c>
      <c r="I4228" s="40" t="s">
        <v>13249</v>
      </c>
      <c r="J4228" s="40"/>
      <c r="K4228" s="40" t="str">
        <f t="shared" si="203"/>
        <v>Don't think you'll be able to save the full amount each month?</v>
      </c>
      <c r="L4228" s="41" t="s">
        <v>13250</v>
      </c>
      <c r="M4228" s="40" t="s">
        <v>13251</v>
      </c>
      <c r="N4228" s="40" t="s">
        <v>13252</v>
      </c>
      <c r="O4228" s="40" t="s">
        <v>13253</v>
      </c>
    </row>
    <row r="4229" spans="2:15" ht="30" customHeight="1">
      <c r="B4229" s="38">
        <v>4228</v>
      </c>
      <c r="C4229" s="39" t="str">
        <f t="shared" si="201"/>
        <v>CUS13421000.LABEL.WORRIED_THAT_YOUR_SONGKHOEM_IN</v>
      </c>
      <c r="D4229" s="38" t="str">
        <f t="shared" si="202"/>
        <v>CUS13421000</v>
      </c>
      <c r="E4229" s="38" t="s">
        <v>13154</v>
      </c>
      <c r="F4229" s="38"/>
      <c r="G4229" s="38" t="s">
        <v>259</v>
      </c>
      <c r="H4229" s="38" t="s">
        <v>13254</v>
      </c>
      <c r="I4229" s="40" t="s">
        <v>13255</v>
      </c>
      <c r="J4229" s="40"/>
      <c r="K4229" s="40" t="str">
        <f t="shared" si="203"/>
        <v>Worried that your Songkhoem Installment won't cover an emergency?</v>
      </c>
      <c r="L4229" s="41" t="s">
        <v>13256</v>
      </c>
      <c r="M4229" s="40" t="s">
        <v>13257</v>
      </c>
      <c r="N4229" s="40" t="s">
        <v>13258</v>
      </c>
      <c r="O4229" s="40" t="s">
        <v>13259</v>
      </c>
    </row>
    <row r="4230" spans="2:15" ht="30" customHeight="1">
      <c r="B4230" s="38">
        <v>4229</v>
      </c>
      <c r="C4230" s="39" t="str">
        <f t="shared" si="201"/>
        <v>CUS13421000.LABEL.LOAN_AGAINST_DEPOSIT</v>
      </c>
      <c r="D4230" s="38" t="str">
        <f t="shared" si="202"/>
        <v>CUS13421000</v>
      </c>
      <c r="E4230" s="38" t="s">
        <v>13154</v>
      </c>
      <c r="F4230" s="38"/>
      <c r="G4230" s="38" t="s">
        <v>259</v>
      </c>
      <c r="H4230" s="38" t="s">
        <v>900</v>
      </c>
      <c r="I4230" s="40" t="s">
        <v>901</v>
      </c>
      <c r="J4230" s="40"/>
      <c r="K4230" s="40" t="str">
        <f t="shared" si="203"/>
        <v>Loan Against Deposit</v>
      </c>
      <c r="L4230" s="41" t="s">
        <v>7044</v>
      </c>
      <c r="M4230" s="40" t="s">
        <v>13260</v>
      </c>
      <c r="N4230" s="40" t="s">
        <v>2825</v>
      </c>
      <c r="O4230" s="40" t="s">
        <v>13261</v>
      </c>
    </row>
    <row r="4231" spans="2:15" ht="30" customHeight="1">
      <c r="B4231" s="38">
        <v>4230</v>
      </c>
      <c r="C4231" s="39" t="str">
        <f t="shared" si="201"/>
        <v>CUS13421000.LABEL.ONLY__PLUS_THE_SONGKHOEM_INSTA</v>
      </c>
      <c r="D4231" s="38" t="str">
        <f t="shared" si="202"/>
        <v>CUS13421000</v>
      </c>
      <c r="E4231" s="38" t="s">
        <v>13154</v>
      </c>
      <c r="F4231" s="38"/>
      <c r="G4231" s="38" t="s">
        <v>259</v>
      </c>
      <c r="H4231" s="38" t="s">
        <v>13262</v>
      </c>
      <c r="I4231" s="40" t="s">
        <v>13263</v>
      </c>
      <c r="J4231" s="40"/>
      <c r="K4231" s="40" t="str">
        <f t="shared" si="203"/>
        <v>Only 2.00% plus the Songkhoem Instalment contractual interest rate</v>
      </c>
      <c r="L4231" s="41" t="s">
        <v>13264</v>
      </c>
      <c r="M4231" s="40" t="s">
        <v>13265</v>
      </c>
      <c r="N4231" s="40" t="s">
        <v>13266</v>
      </c>
      <c r="O4231" s="40" t="s">
        <v>13267</v>
      </c>
    </row>
    <row r="4232" spans="2:15" ht="30" customHeight="1">
      <c r="B4232" s="38">
        <v>4231</v>
      </c>
      <c r="C4232" s="39" t="str">
        <f t="shared" si="201"/>
        <v>CUS13421000.LABEL.DONT_FORGET_THE_BONUS__INTERES</v>
      </c>
      <c r="D4232" s="38" t="str">
        <f t="shared" si="202"/>
        <v>CUS13421000</v>
      </c>
      <c r="E4232" s="38" t="s">
        <v>13154</v>
      </c>
      <c r="F4232" s="38"/>
      <c r="G4232" s="38" t="s">
        <v>259</v>
      </c>
      <c r="H4232" s="38" t="s">
        <v>13268</v>
      </c>
      <c r="I4232" s="40" t="s">
        <v>13269</v>
      </c>
      <c r="J4232" s="40"/>
      <c r="K4232" s="40" t="str">
        <f t="shared" si="203"/>
        <v>Don't forget the bonus 0.2% interest.</v>
      </c>
      <c r="L4232" s="41" t="s">
        <v>13270</v>
      </c>
      <c r="M4232" s="40" t="s">
        <v>13271</v>
      </c>
      <c r="N4232" s="40" t="s">
        <v>13269</v>
      </c>
      <c r="O4232" s="40" t="s">
        <v>13272</v>
      </c>
    </row>
    <row r="4233" spans="2:15" ht="30" customHeight="1">
      <c r="B4233" s="38">
        <v>4232</v>
      </c>
      <c r="C4233" s="39" t="str">
        <f t="shared" si="201"/>
        <v>CUS13421000.LABEL.FROM__MONTHS</v>
      </c>
      <c r="D4233" s="38" t="str">
        <f t="shared" si="202"/>
        <v>CUS13421000</v>
      </c>
      <c r="E4233" s="38" t="s">
        <v>13154</v>
      </c>
      <c r="F4233" s="38"/>
      <c r="G4233" s="38" t="s">
        <v>259</v>
      </c>
      <c r="H4233" s="38" t="s">
        <v>8084</v>
      </c>
      <c r="I4233" s="40" t="s">
        <v>13273</v>
      </c>
      <c r="J4233" s="40"/>
      <c r="K4233" s="40" t="str">
        <f t="shared" si="203"/>
        <v>From 12 Months</v>
      </c>
      <c r="L4233" s="41" t="s">
        <v>13274</v>
      </c>
      <c r="M4233" s="40" t="s">
        <v>13275</v>
      </c>
      <c r="N4233" s="40" t="s">
        <v>13273</v>
      </c>
      <c r="O4233" s="40" t="s">
        <v>13276</v>
      </c>
    </row>
    <row r="4234" spans="2:15" ht="30" customHeight="1">
      <c r="B4234" s="38">
        <v>4233</v>
      </c>
      <c r="C4234" s="39" t="str">
        <f t="shared" si="201"/>
        <v>CUS13421000.LABEL.CHOOSE_YOUR_EMMOST_SUITABLE_TE</v>
      </c>
      <c r="D4234" s="38" t="str">
        <f t="shared" si="202"/>
        <v>CUS13421000</v>
      </c>
      <c r="E4234" s="38" t="s">
        <v>13154</v>
      </c>
      <c r="F4234" s="38"/>
      <c r="G4234" s="38" t="s">
        <v>259</v>
      </c>
      <c r="H4234" s="38" t="s">
        <v>13277</v>
      </c>
      <c r="I4234" s="40" t="s">
        <v>13278</v>
      </c>
      <c r="J4234" s="40"/>
      <c r="K4234" s="40" t="str">
        <f t="shared" si="203"/>
        <v>Choose your &lt;em&gt;most suitable term&lt;/em&gt; in monthly increments</v>
      </c>
      <c r="L4234" s="41" t="s">
        <v>13279</v>
      </c>
      <c r="M4234" s="40" t="s">
        <v>13227</v>
      </c>
      <c r="N4234" s="40" t="s">
        <v>13278</v>
      </c>
      <c r="O4234" s="40" t="s">
        <v>13280</v>
      </c>
    </row>
    <row r="4235" spans="2:15" ht="30" customHeight="1">
      <c r="B4235" s="38">
        <v>4234</v>
      </c>
      <c r="C4235" s="39" t="str">
        <f t="shared" si="201"/>
        <v>CUS13421000.LABEL.EMEARNEM_AT_LEAST_BR_EMEM_EVEN</v>
      </c>
      <c r="D4235" s="38" t="str">
        <f t="shared" si="202"/>
        <v>CUS13421000</v>
      </c>
      <c r="E4235" s="38" t="s">
        <v>13154</v>
      </c>
      <c r="F4235" s="38"/>
      <c r="G4235" s="38" t="s">
        <v>259</v>
      </c>
      <c r="H4235" s="38" t="s">
        <v>13281</v>
      </c>
      <c r="I4235" s="40" t="s">
        <v>13282</v>
      </c>
      <c r="J4235" s="40"/>
      <c r="K4235" s="40" t="str">
        <f t="shared" si="203"/>
        <v>&lt;em&gt;Earn&lt;/em&gt; At least &lt;br&gt; &lt;em&gt;4.00%&lt;/em&gt; even if you cancel</v>
      </c>
      <c r="L4235" s="41" t="s">
        <v>13283</v>
      </c>
      <c r="M4235" s="40" t="s">
        <v>13284</v>
      </c>
      <c r="N4235" s="40" t="s">
        <v>13282</v>
      </c>
      <c r="O4235" s="40" t="s">
        <v>13285</v>
      </c>
    </row>
    <row r="4236" spans="2:15" ht="30" customHeight="1">
      <c r="B4236" s="38">
        <v>4235</v>
      </c>
      <c r="C4236" s="39" t="str">
        <f t="shared" si="201"/>
        <v>CUS13421000.LABEL.EMONLY__PLUSEMSTRONG_THE_SONGK</v>
      </c>
      <c r="D4236" s="38" t="str">
        <f t="shared" si="202"/>
        <v>CUS13421000</v>
      </c>
      <c r="E4236" s="38" t="s">
        <v>13154</v>
      </c>
      <c r="F4236" s="38"/>
      <c r="G4236" s="38" t="s">
        <v>259</v>
      </c>
      <c r="H4236" s="38" t="s">
        <v>13286</v>
      </c>
      <c r="I4236" s="40" t="s">
        <v>13287</v>
      </c>
      <c r="J4236" s="40"/>
      <c r="K4236" s="40" t="str">
        <f t="shared" si="203"/>
        <v>&lt;em&gt;Only 2.00% plus&lt;/em&gt;&lt;/strong&gt; the Songkhoem Instalment contractual interest rate</v>
      </c>
      <c r="L4236" s="41" t="s">
        <v>13288</v>
      </c>
      <c r="M4236" s="40" t="s">
        <v>13289</v>
      </c>
      <c r="N4236" s="40" t="s">
        <v>13287</v>
      </c>
      <c r="O4236" s="40" t="s">
        <v>13290</v>
      </c>
    </row>
    <row r="4237" spans="2:15" ht="30" customHeight="1">
      <c r="B4237" s="38">
        <v>4236</v>
      </c>
      <c r="C4237" s="39" t="str">
        <f t="shared" si="201"/>
        <v>CUS13421000.LABEL.WHEN_YOU_HAD_ACHIEVED_YOUR_SON</v>
      </c>
      <c r="D4237" s="38" t="str">
        <f t="shared" si="202"/>
        <v>CUS13421000</v>
      </c>
      <c r="E4237" s="38" t="s">
        <v>13154</v>
      </c>
      <c r="F4237" s="38"/>
      <c r="G4237" s="38" t="s">
        <v>259</v>
      </c>
      <c r="H4237" s="38" t="s">
        <v>13291</v>
      </c>
      <c r="I4237" s="40" t="s">
        <v>13292</v>
      </c>
      <c r="J4237" s="40"/>
      <c r="K4237" s="40" t="str">
        <f t="shared" si="203"/>
        <v>When you had achieved your Songkhoem Installment saving periods with us.</v>
      </c>
      <c r="L4237" s="41" t="s">
        <v>13293</v>
      </c>
      <c r="M4237" s="40" t="s">
        <v>13294</v>
      </c>
      <c r="N4237" s="40" t="s">
        <v>13292</v>
      </c>
      <c r="O4237" s="40" t="s">
        <v>13295</v>
      </c>
    </row>
    <row r="4238" spans="2:15" ht="30" customHeight="1">
      <c r="B4238" s="38">
        <v>4237</v>
      </c>
      <c r="C4238" s="39" t="str">
        <f t="shared" si="201"/>
        <v>CUS13421000.LABEL.WHEN_YOU_HAD_AN_AVERAGE_MINIMU</v>
      </c>
      <c r="D4238" s="38" t="str">
        <f t="shared" si="202"/>
        <v>CUS13421000</v>
      </c>
      <c r="E4238" s="38" t="s">
        <v>13154</v>
      </c>
      <c r="F4238" s="38"/>
      <c r="G4238" s="38" t="s">
        <v>259</v>
      </c>
      <c r="H4238" s="38" t="s">
        <v>13296</v>
      </c>
      <c r="I4238" s="40" t="s">
        <v>13297</v>
      </c>
      <c r="J4238" s="40"/>
      <c r="K4238" s="40" t="str">
        <f t="shared" si="203"/>
        <v>When you had an average minimum of 100 USD keeping in your account with us.</v>
      </c>
      <c r="L4238" s="41" t="s">
        <v>13298</v>
      </c>
      <c r="M4238" s="40" t="s">
        <v>13299</v>
      </c>
      <c r="N4238" s="40" t="s">
        <v>13297</v>
      </c>
      <c r="O4238" s="40" t="s">
        <v>13300</v>
      </c>
    </row>
    <row r="4239" spans="2:15" ht="30" customHeight="1">
      <c r="B4239" s="38">
        <v>4238</v>
      </c>
      <c r="C4239" s="39" t="str">
        <f t="shared" si="201"/>
        <v>CUS13421000.LABEL.EMONLY_EM_PLUS_THE_SONGKHOEM_I</v>
      </c>
      <c r="D4239" s="38" t="str">
        <f t="shared" si="202"/>
        <v>CUS13421000</v>
      </c>
      <c r="E4239" s="38" t="s">
        <v>13154</v>
      </c>
      <c r="F4239" s="38"/>
      <c r="G4239" s="38" t="s">
        <v>259</v>
      </c>
      <c r="H4239" s="38" t="s">
        <v>13301</v>
      </c>
      <c r="I4239" s="40" t="s">
        <v>13302</v>
      </c>
      <c r="J4239" s="40"/>
      <c r="K4239" s="40" t="str">
        <f t="shared" si="203"/>
        <v>&lt;em&gt;Only 2.00%&lt;/em&gt; plus the Songkhoem Instalment contractual interest rate</v>
      </c>
      <c r="L4239" s="41" t="s">
        <v>13288</v>
      </c>
      <c r="M4239" s="40" t="s">
        <v>13303</v>
      </c>
      <c r="N4239" s="40" t="s">
        <v>13302</v>
      </c>
      <c r="O4239" s="40" t="s">
        <v>13304</v>
      </c>
    </row>
    <row r="4240" spans="2:15" ht="30" customHeight="1">
      <c r="B4240" s="38">
        <v>4239</v>
      </c>
      <c r="C4240" s="39" t="str">
        <f t="shared" si="201"/>
        <v>CUS13421000.LABEL.EMEARN_AT_LEASTEMBREMEM_EVEN_I</v>
      </c>
      <c r="D4240" s="38" t="str">
        <f t="shared" si="202"/>
        <v>CUS13421000</v>
      </c>
      <c r="E4240" s="38" t="s">
        <v>13154</v>
      </c>
      <c r="F4240" s="38"/>
      <c r="G4240" s="38" t="s">
        <v>259</v>
      </c>
      <c r="H4240" s="38" t="s">
        <v>13305</v>
      </c>
      <c r="I4240" s="40" t="s">
        <v>13306</v>
      </c>
      <c r="J4240" s="40"/>
      <c r="K4240" s="40" t="str">
        <f t="shared" si="203"/>
        <v>&lt;em&gt;Earn At least&lt;/em&gt;&lt;br&gt;&lt;em&gt;4.00%&lt;/em&gt; even if you cancel</v>
      </c>
      <c r="L4240" s="41" t="s">
        <v>13307</v>
      </c>
      <c r="M4240" s="40" t="s">
        <v>13308</v>
      </c>
      <c r="N4240" s="40" t="s">
        <v>13306</v>
      </c>
      <c r="O4240" s="40" t="s">
        <v>13309</v>
      </c>
    </row>
    <row r="4241" spans="2:15" ht="30" customHeight="1">
      <c r="B4241" s="38">
        <v>4240</v>
      </c>
      <c r="C4241" s="39" t="str">
        <f t="shared" si="201"/>
        <v>CUS13421000.LABEL.STRONGEMONLY__PLUSEMSTRONG_THE</v>
      </c>
      <c r="D4241" s="38" t="str">
        <f t="shared" si="202"/>
        <v>CUS13421000</v>
      </c>
      <c r="E4241" s="38" t="s">
        <v>13154</v>
      </c>
      <c r="F4241" s="38"/>
      <c r="G4241" s="38" t="s">
        <v>259</v>
      </c>
      <c r="H4241" s="38" t="s">
        <v>13310</v>
      </c>
      <c r="I4241" s="40" t="s">
        <v>13311</v>
      </c>
      <c r="J4241" s="40"/>
      <c r="K4241" s="40" t="str">
        <f t="shared" si="203"/>
        <v>&lt;strong&gt;&lt;em&gt;Only 2.00% plus&lt;/em&gt;&lt;/strong&gt; the Songkhoem Installment contractual interest rate</v>
      </c>
      <c r="L4241" s="41" t="s">
        <v>13312</v>
      </c>
      <c r="M4241" s="40" t="s">
        <v>13313</v>
      </c>
      <c r="N4241" s="40" t="s">
        <v>13311</v>
      </c>
      <c r="O4241" s="40" t="s">
        <v>13314</v>
      </c>
    </row>
    <row r="4242" spans="2:15" ht="30" customHeight="1">
      <c r="B4242" s="38">
        <v>4241</v>
      </c>
      <c r="C4242" s="39" t="str">
        <f t="shared" si="201"/>
        <v>CUS13421000.LABEL.OVER_EM_CLASSFONTEM_CUSTOMERS</v>
      </c>
      <c r="D4242" s="38" t="str">
        <f t="shared" si="202"/>
        <v>CUS13421000</v>
      </c>
      <c r="E4242" s="38" t="s">
        <v>13154</v>
      </c>
      <c r="F4242" s="38"/>
      <c r="G4242" s="38" t="s">
        <v>259</v>
      </c>
      <c r="H4242" s="38" t="s">
        <v>13315</v>
      </c>
      <c r="I4242" s="40" t="s">
        <v>13316</v>
      </c>
      <c r="J4242" s="40"/>
      <c r="K4242" s="40" t="str">
        <f t="shared" si="203"/>
        <v>Over &lt;em class='font20'&gt;20,000&lt;/em&gt; Customers</v>
      </c>
      <c r="L4242" s="41" t="s">
        <v>13317</v>
      </c>
      <c r="M4242" s="40" t="s">
        <v>13318</v>
      </c>
      <c r="N4242" s="40" t="s">
        <v>13316</v>
      </c>
      <c r="O4242" s="40" t="s">
        <v>13211</v>
      </c>
    </row>
    <row r="4243" spans="2:15" ht="30" customHeight="1">
      <c r="B4243" s="38">
        <v>4242</v>
      </c>
      <c r="C4243" s="39" t="str">
        <f t="shared" si="201"/>
        <v>CUS13421000.LABEL.OVER_EM_CLASSFONTEM_USD</v>
      </c>
      <c r="D4243" s="38" t="str">
        <f t="shared" si="202"/>
        <v>CUS13421000</v>
      </c>
      <c r="E4243" s="38" t="s">
        <v>13154</v>
      </c>
      <c r="F4243" s="38"/>
      <c r="G4243" s="38" t="s">
        <v>259</v>
      </c>
      <c r="H4243" s="38" t="s">
        <v>13319</v>
      </c>
      <c r="I4243" s="40" t="s">
        <v>13320</v>
      </c>
      <c r="J4243" s="40"/>
      <c r="K4243" s="40" t="str">
        <f t="shared" si="203"/>
        <v>Over &lt;em class='font20'&gt;101,000,000&lt;/em&gt; USD</v>
      </c>
      <c r="L4243" s="41" t="s">
        <v>13321</v>
      </c>
      <c r="M4243" s="40" t="s">
        <v>13322</v>
      </c>
      <c r="N4243" s="40" t="s">
        <v>13320</v>
      </c>
      <c r="O4243" s="40" t="s">
        <v>13217</v>
      </c>
    </row>
    <row r="4244" spans="2:15" ht="30" customHeight="1">
      <c r="B4244" s="38">
        <v>4243</v>
      </c>
      <c r="C4244" s="39" t="str">
        <f t="shared" si="201"/>
        <v>CUS13421000.MESSAGE.SONGKHOEM_INSTALLMENT_IS_A_PRO</v>
      </c>
      <c r="D4244" s="38" t="str">
        <f t="shared" si="202"/>
        <v>CUS13421000</v>
      </c>
      <c r="E4244" s="38" t="s">
        <v>13154</v>
      </c>
      <c r="F4244" s="38"/>
      <c r="G4244" s="38" t="s">
        <v>1019</v>
      </c>
      <c r="H4244" s="38" t="s">
        <v>13323</v>
      </c>
      <c r="I4244" s="40" t="s">
        <v>13324</v>
      </c>
      <c r="J4244" s="40"/>
      <c r="K4244" s="40" t="str">
        <f t="shared" si="203"/>
        <v>Songkhoem Installment is a product that allows you to save money every month and earn high interest.</v>
      </c>
      <c r="L4244" s="41" t="s">
        <v>13325</v>
      </c>
      <c r="M4244" s="40" t="s">
        <v>13326</v>
      </c>
      <c r="N4244" s="40" t="s">
        <v>13327</v>
      </c>
      <c r="O4244" s="40" t="s">
        <v>13328</v>
      </c>
    </row>
    <row r="4245" spans="2:15" ht="30" customHeight="1">
      <c r="B4245" s="38">
        <v>4244</v>
      </c>
      <c r="C4245" s="39" t="str">
        <f t="shared" si="201"/>
        <v>CUS13421000.MESSAGE.JOIN_A_SMARTSAVER_COMMUNITY_WI</v>
      </c>
      <c r="D4245" s="38" t="str">
        <f t="shared" si="202"/>
        <v>CUS13421000</v>
      </c>
      <c r="E4245" s="38" t="s">
        <v>13154</v>
      </c>
      <c r="F4245" s="38"/>
      <c r="G4245" s="38" t="s">
        <v>1019</v>
      </c>
      <c r="H4245" s="38" t="s">
        <v>13329</v>
      </c>
      <c r="I4245" s="40" t="s">
        <v>13330</v>
      </c>
      <c r="J4245" s="40"/>
      <c r="K4245" s="40" t="str">
        <f t="shared" si="203"/>
        <v>Join a smart-saver community with PPCBank! PPCBank helped over 20,000 savers with their monthly saving journey with volume reaching over 101M USD by providing the best rate offered in market in the last 5 years.</v>
      </c>
      <c r="L4245" s="41" t="s">
        <v>13331</v>
      </c>
      <c r="M4245" s="40" t="s">
        <v>13332</v>
      </c>
      <c r="N4245" s="40" t="s">
        <v>13333</v>
      </c>
      <c r="O4245" s="40" t="s">
        <v>13334</v>
      </c>
    </row>
    <row r="4246" spans="2:15" ht="30" customHeight="1">
      <c r="B4246" s="38">
        <v>4245</v>
      </c>
      <c r="C4246" s="39" t="str">
        <f t="shared" si="201"/>
        <v>CUS13421000.MESSAGE.SONGKHOEM_SAVINGS_ALLOWS_YOU_T</v>
      </c>
      <c r="D4246" s="38" t="str">
        <f t="shared" si="202"/>
        <v>CUS13421000</v>
      </c>
      <c r="E4246" s="38" t="s">
        <v>13154</v>
      </c>
      <c r="F4246" s="38"/>
      <c r="G4246" s="38" t="s">
        <v>1019</v>
      </c>
      <c r="H4246" s="38" t="s">
        <v>13335</v>
      </c>
      <c r="I4246" s="40" t="s">
        <v>13336</v>
      </c>
      <c r="J4246" s="40"/>
      <c r="K4246" s="40" t="str">
        <f t="shared" si="203"/>
        <v>Songkhoem Savings allows you to save from 12 months to a maximum of 60 months in monthly deposit, so you can conveniently plan your savings.</v>
      </c>
      <c r="L4246" s="41" t="s">
        <v>13337</v>
      </c>
      <c r="M4246" s="40" t="s">
        <v>13338</v>
      </c>
      <c r="N4246" s="40" t="s">
        <v>13339</v>
      </c>
      <c r="O4246" s="40" t="s">
        <v>13340</v>
      </c>
    </row>
    <row r="4247" spans="2:15" ht="30" customHeight="1">
      <c r="B4247" s="38">
        <v>4246</v>
      </c>
      <c r="C4247" s="39" t="str">
        <f t="shared" si="201"/>
        <v>CUS13421000.MESSAGE.FROM__TO__MONTHS</v>
      </c>
      <c r="D4247" s="38" t="str">
        <f t="shared" si="202"/>
        <v>CUS13421000</v>
      </c>
      <c r="E4247" s="38" t="s">
        <v>13154</v>
      </c>
      <c r="F4247" s="38"/>
      <c r="G4247" s="38" t="s">
        <v>1019</v>
      </c>
      <c r="H4247" s="38" t="s">
        <v>12584</v>
      </c>
      <c r="I4247" s="40" t="s">
        <v>13341</v>
      </c>
      <c r="J4247" s="40"/>
      <c r="K4247" s="40" t="str">
        <f t="shared" si="203"/>
        <v>From 12 to 60 months</v>
      </c>
      <c r="L4247" s="41" t="s">
        <v>13184</v>
      </c>
      <c r="M4247" s="40" t="s">
        <v>13342</v>
      </c>
      <c r="N4247" s="40" t="s">
        <v>13186</v>
      </c>
      <c r="O4247" s="40" t="s">
        <v>13343</v>
      </c>
    </row>
    <row r="4248" spans="2:15" ht="30" customHeight="1">
      <c r="B4248" s="38">
        <v>4247</v>
      </c>
      <c r="C4248" s="39" t="str">
        <f t="shared" si="201"/>
        <v>CUS13421000.MESSAGE.DEPOSIT_AT_LEAST_HALF_THE_AMOU</v>
      </c>
      <c r="D4248" s="38" t="str">
        <f t="shared" si="202"/>
        <v>CUS13421000</v>
      </c>
      <c r="E4248" s="38" t="s">
        <v>13154</v>
      </c>
      <c r="F4248" s="38"/>
      <c r="G4248" s="38" t="s">
        <v>1019</v>
      </c>
      <c r="H4248" s="38" t="s">
        <v>13344</v>
      </c>
      <c r="I4248" s="40" t="s">
        <v>13345</v>
      </c>
      <c r="J4248" s="40"/>
      <c r="K4248" s="40" t="str">
        <f t="shared" si="203"/>
        <v>Deposit at least half the amount you've contracted and you're guaranteed to earn at least 4.00% interest, even if you cancel at any time.</v>
      </c>
      <c r="L4248" s="41" t="s">
        <v>13346</v>
      </c>
      <c r="M4248" s="40" t="s">
        <v>13347</v>
      </c>
      <c r="N4248" s="40" t="s">
        <v>13348</v>
      </c>
      <c r="O4248" s="40" t="s">
        <v>13349</v>
      </c>
    </row>
    <row r="4249" spans="2:15" ht="30" customHeight="1">
      <c r="B4249" s="38">
        <v>4248</v>
      </c>
      <c r="C4249" s="39" t="str">
        <f t="shared" si="201"/>
        <v>CUS13421000.MESSAGE._KEEP_IT_FOR__MONTHS_OR_MORE</v>
      </c>
      <c r="D4249" s="38" t="str">
        <f t="shared" si="202"/>
        <v>CUS13421000</v>
      </c>
      <c r="E4249" s="38" t="s">
        <v>13154</v>
      </c>
      <c r="F4249" s="38"/>
      <c r="G4249" s="38" t="s">
        <v>1019</v>
      </c>
      <c r="H4249" s="38" t="s">
        <v>13350</v>
      </c>
      <c r="I4249" s="40" t="s">
        <v>13351</v>
      </c>
      <c r="J4249" s="40"/>
      <c r="K4249" s="40" t="str">
        <f t="shared" si="203"/>
        <v>- Keep it for 6 months or more</v>
      </c>
      <c r="L4249" s="41" t="s">
        <v>13352</v>
      </c>
      <c r="M4249" s="40" t="s">
        <v>13353</v>
      </c>
      <c r="N4249" s="40" t="s">
        <v>13354</v>
      </c>
      <c r="O4249" s="40" t="s">
        <v>13355</v>
      </c>
    </row>
    <row r="4250" spans="2:15" ht="30" customHeight="1">
      <c r="B4250" s="38">
        <v>4249</v>
      </c>
      <c r="C4250" s="39" t="str">
        <f t="shared" si="201"/>
        <v>CUS13421000.MESSAGE._DEPOSIT_AT_LEAST_HALF_OF_THE_</v>
      </c>
      <c r="D4250" s="38" t="str">
        <f t="shared" si="202"/>
        <v>CUS13421000</v>
      </c>
      <c r="E4250" s="38" t="s">
        <v>13154</v>
      </c>
      <c r="F4250" s="38"/>
      <c r="G4250" s="38" t="s">
        <v>1019</v>
      </c>
      <c r="H4250" s="38" t="s">
        <v>13356</v>
      </c>
      <c r="I4250" s="40" t="s">
        <v>13357</v>
      </c>
      <c r="J4250" s="40"/>
      <c r="K4250" s="40" t="str">
        <f t="shared" si="203"/>
        <v>- Deposit at least half of the subscription amount</v>
      </c>
      <c r="L4250" s="41" t="s">
        <v>13358</v>
      </c>
      <c r="M4250" s="40" t="s">
        <v>13359</v>
      </c>
      <c r="N4250" s="40" t="s">
        <v>13360</v>
      </c>
      <c r="O4250" s="40" t="s">
        <v>13361</v>
      </c>
    </row>
    <row r="4251" spans="2:15" ht="30" customHeight="1">
      <c r="B4251" s="38">
        <v>4250</v>
      </c>
      <c r="C4251" s="39" t="str">
        <f t="shared" si="201"/>
        <v>CUS13421000.MESSAGE.DONT_WORRY_YOU_CAN_CHOOSE_TO_S</v>
      </c>
      <c r="D4251" s="38" t="str">
        <f t="shared" si="202"/>
        <v>CUS13421000</v>
      </c>
      <c r="E4251" s="38" t="s">
        <v>13154</v>
      </c>
      <c r="F4251" s="38"/>
      <c r="G4251" s="38" t="s">
        <v>1019</v>
      </c>
      <c r="H4251" s="38" t="s">
        <v>13362</v>
      </c>
      <c r="I4251" s="40" t="s">
        <v>13363</v>
      </c>
      <c r="J4251" s="40"/>
      <c r="K4251" s="40" t="str">
        <f t="shared" si="203"/>
        <v>Don't worry. You can choose to save whenever you want.</v>
      </c>
      <c r="L4251" s="41" t="s">
        <v>13364</v>
      </c>
      <c r="M4251" s="40" t="s">
        <v>13365</v>
      </c>
      <c r="N4251" s="40" t="s">
        <v>13366</v>
      </c>
      <c r="O4251" s="40" t="s">
        <v>13367</v>
      </c>
    </row>
    <row r="4252" spans="2:15" ht="30" customHeight="1">
      <c r="B4252" s="38">
        <v>4251</v>
      </c>
      <c r="C4252" s="39" t="str">
        <f t="shared" si="201"/>
        <v>CUS13421000.MESSAGE.PLEASE_NOTE_THAT_YOUR_FIRST_TI</v>
      </c>
      <c r="D4252" s="38" t="str">
        <f t="shared" si="202"/>
        <v>CUS13421000</v>
      </c>
      <c r="E4252" s="38" t="s">
        <v>13154</v>
      </c>
      <c r="F4252" s="38"/>
      <c r="G4252" s="38" t="s">
        <v>1019</v>
      </c>
      <c r="H4252" s="38" t="s">
        <v>13368</v>
      </c>
      <c r="I4252" s="40" t="s">
        <v>13369</v>
      </c>
      <c r="J4252" s="40"/>
      <c r="K4252" s="40" t="str">
        <f t="shared" si="203"/>
        <v>Please note that your first time saving amount when you sign up will auto apply to the saving amount at the rest of your saving term.</v>
      </c>
      <c r="L4252" s="41" t="s">
        <v>13370</v>
      </c>
      <c r="M4252" s="40" t="s">
        <v>13371</v>
      </c>
      <c r="N4252" s="40" t="s">
        <v>13372</v>
      </c>
      <c r="O4252" s="40" t="s">
        <v>13373</v>
      </c>
    </row>
    <row r="4253" spans="2:15" ht="30" customHeight="1">
      <c r="B4253" s="38">
        <v>4252</v>
      </c>
      <c r="C4253" s="39" t="str">
        <f t="shared" si="201"/>
        <v>CUS13421000.MESSAGE.IF_YOU_NEED_MONEY_URGENTLY_YOU</v>
      </c>
      <c r="D4253" s="38" t="str">
        <f t="shared" si="202"/>
        <v>CUS13421000</v>
      </c>
      <c r="E4253" s="38" t="s">
        <v>13154</v>
      </c>
      <c r="F4253" s="38"/>
      <c r="G4253" s="38" t="s">
        <v>1019</v>
      </c>
      <c r="H4253" s="38" t="s">
        <v>13374</v>
      </c>
      <c r="I4253" s="40" t="s">
        <v>13375</v>
      </c>
      <c r="J4253" s="40"/>
      <c r="K4253" s="40" t="str">
        <f t="shared" si="203"/>
        <v>If you need money urgently, you can borrow up to 95% of the amount you've deposited - at a lower interest rate than other banks.</v>
      </c>
      <c r="L4253" s="41" t="s">
        <v>13376</v>
      </c>
      <c r="M4253" s="40" t="s">
        <v>13377</v>
      </c>
      <c r="N4253" s="40" t="s">
        <v>13378</v>
      </c>
      <c r="O4253" s="40" t="s">
        <v>13379</v>
      </c>
    </row>
    <row r="4254" spans="2:15" ht="30" customHeight="1">
      <c r="B4254" s="38">
        <v>4253</v>
      </c>
      <c r="C4254" s="39" t="str">
        <f t="shared" si="201"/>
        <v>CUS13421000.MESSAGE.WHEN_YOU_HAD_AN_AVERAGE_MINIMU</v>
      </c>
      <c r="D4254" s="38" t="str">
        <f t="shared" si="202"/>
        <v>CUS13421000</v>
      </c>
      <c r="E4254" s="38" t="s">
        <v>13154</v>
      </c>
      <c r="F4254" s="38"/>
      <c r="G4254" s="38" t="s">
        <v>1019</v>
      </c>
      <c r="H4254" s="38" t="s">
        <v>13296</v>
      </c>
      <c r="I4254" s="40" t="s">
        <v>13380</v>
      </c>
      <c r="J4254" s="40"/>
      <c r="K4254" s="40" t="str">
        <f t="shared" si="203"/>
        <v>When you had an average minimum of 100 USD keeping</v>
      </c>
      <c r="L4254" s="41" t="s">
        <v>13381</v>
      </c>
      <c r="M4254" s="40" t="s">
        <v>13299</v>
      </c>
      <c r="N4254" s="40" t="s">
        <v>13382</v>
      </c>
      <c r="O4254" s="40" t="s">
        <v>13383</v>
      </c>
    </row>
    <row r="4255" spans="2:15" ht="30" customHeight="1">
      <c r="B4255" s="38">
        <v>4254</v>
      </c>
      <c r="C4255" s="39" t="str">
        <f t="shared" si="201"/>
        <v>CUS13421000.MESSAGE.IN_YOUR_ACCOUNT_WITH_US</v>
      </c>
      <c r="D4255" s="38" t="str">
        <f t="shared" si="202"/>
        <v>CUS13421000</v>
      </c>
      <c r="E4255" s="38" t="s">
        <v>13154</v>
      </c>
      <c r="F4255" s="38"/>
      <c r="G4255" s="38" t="s">
        <v>1019</v>
      </c>
      <c r="H4255" s="38" t="s">
        <v>13384</v>
      </c>
      <c r="I4255" s="40" t="s">
        <v>13385</v>
      </c>
      <c r="J4255" s="40"/>
      <c r="K4255" s="40" t="str">
        <f t="shared" si="203"/>
        <v>in your account with us.</v>
      </c>
      <c r="L4255" s="41" t="s">
        <v>13386</v>
      </c>
      <c r="M4255" s="40" t="s">
        <v>2160</v>
      </c>
      <c r="N4255" s="40" t="s">
        <v>13385</v>
      </c>
      <c r="O4255" s="40" t="s">
        <v>13387</v>
      </c>
    </row>
    <row r="4256" spans="2:15" ht="30" customHeight="1">
      <c r="B4256" s="38">
        <v>4255</v>
      </c>
      <c r="C4256" s="39" t="str">
        <f t="shared" si="201"/>
        <v>CUS13421000.MESSAGE.YOU_CAN_GET_BONUS__INTEREST_NO</v>
      </c>
      <c r="D4256" s="38" t="str">
        <f t="shared" si="202"/>
        <v>CUS13421000</v>
      </c>
      <c r="E4256" s="38" t="s">
        <v>13154</v>
      </c>
      <c r="F4256" s="38"/>
      <c r="G4256" s="38" t="s">
        <v>1019</v>
      </c>
      <c r="H4256" s="38" t="s">
        <v>13388</v>
      </c>
      <c r="I4256" s="40" t="s">
        <v>13389</v>
      </c>
      <c r="J4256" s="40"/>
      <c r="K4256" s="40" t="str">
        <f t="shared" si="203"/>
        <v>You can get bonus 0.2% interest now</v>
      </c>
      <c r="L4256" s="41" t="s">
        <v>13390</v>
      </c>
      <c r="M4256" s="40" t="s">
        <v>13271</v>
      </c>
      <c r="N4256" s="40" t="s">
        <v>13391</v>
      </c>
      <c r="O4256" s="40" t="s">
        <v>13392</v>
      </c>
    </row>
    <row r="4257" spans="2:15" ht="30" customHeight="1">
      <c r="B4257" s="38">
        <v>4256</v>
      </c>
      <c r="C4257" s="39" t="str">
        <f t="shared" si="201"/>
        <v>CUS13421000.MESSAGE.WHEN_YOU_HAD_ACHIEVED_YOUR_SON</v>
      </c>
      <c r="D4257" s="38" t="str">
        <f t="shared" si="202"/>
        <v>CUS13421000</v>
      </c>
      <c r="E4257" s="38" t="s">
        <v>13154</v>
      </c>
      <c r="F4257" s="38"/>
      <c r="G4257" s="38" t="s">
        <v>1019</v>
      </c>
      <c r="H4257" s="38" t="s">
        <v>13291</v>
      </c>
      <c r="I4257" s="40" t="s">
        <v>13292</v>
      </c>
      <c r="J4257" s="40"/>
      <c r="K4257" s="40" t="str">
        <f t="shared" si="203"/>
        <v>When you had achieved your Songkhoem Installment saving periods with us.</v>
      </c>
      <c r="L4257" s="41" t="s">
        <v>13293</v>
      </c>
      <c r="M4257" s="40" t="s">
        <v>13294</v>
      </c>
      <c r="N4257" s="40" t="s">
        <v>13393</v>
      </c>
      <c r="O4257" s="40" t="s">
        <v>13394</v>
      </c>
    </row>
    <row r="4258" spans="2:15" ht="30" customHeight="1">
      <c r="B4258" s="38">
        <v>4257</v>
      </c>
      <c r="C4258" s="39" t="str">
        <f t="shared" si="201"/>
        <v>CUS13421000.MESSAGE.AT_LEAST__TRANSACTION_ON_JUNIO</v>
      </c>
      <c r="D4258" s="38" t="str">
        <f t="shared" si="202"/>
        <v>CUS13421000</v>
      </c>
      <c r="E4258" s="38" t="s">
        <v>13154</v>
      </c>
      <c r="F4258" s="38"/>
      <c r="G4258" s="38" t="s">
        <v>1019</v>
      </c>
      <c r="H4258" s="38" t="s">
        <v>13395</v>
      </c>
      <c r="I4258" s="40" t="s">
        <v>13396</v>
      </c>
      <c r="J4258" s="40"/>
      <c r="K4258" s="40" t="str">
        <f t="shared" si="203"/>
        <v>At least 1 transaction on Junior account</v>
      </c>
      <c r="L4258" s="41" t="s">
        <v>13397</v>
      </c>
      <c r="M4258" s="40" t="s">
        <v>13398</v>
      </c>
      <c r="N4258" s="40" t="s">
        <v>13399</v>
      </c>
      <c r="O4258" s="40" t="s">
        <v>13400</v>
      </c>
    </row>
    <row r="4259" spans="2:15" ht="30" customHeight="1">
      <c r="B4259" s="38">
        <v>4258</v>
      </c>
      <c r="C4259" s="39" t="str">
        <f t="shared" si="201"/>
        <v>CUS13421000.MESSAGE.AT_LEAST__USD_AVERAGE_BALANCE_</v>
      </c>
      <c r="D4259" s="38" t="str">
        <f t="shared" si="202"/>
        <v>CUS13421000</v>
      </c>
      <c r="E4259" s="38" t="s">
        <v>13154</v>
      </c>
      <c r="F4259" s="38"/>
      <c r="G4259" s="38" t="s">
        <v>1019</v>
      </c>
      <c r="H4259" s="38" t="s">
        <v>13401</v>
      </c>
      <c r="I4259" s="40" t="s">
        <v>13402</v>
      </c>
      <c r="J4259" s="40"/>
      <c r="K4259" s="40" t="str">
        <f t="shared" si="203"/>
        <v>At least 100 USD average balance in your account</v>
      </c>
      <c r="L4259" s="41" t="s">
        <v>13403</v>
      </c>
      <c r="M4259" s="40" t="s">
        <v>13299</v>
      </c>
      <c r="N4259" s="40" t="s">
        <v>13402</v>
      </c>
      <c r="O4259" s="40" t="s">
        <v>13404</v>
      </c>
    </row>
    <row r="4260" spans="2:15" ht="30" customHeight="1">
      <c r="B4260" s="38">
        <v>4259</v>
      </c>
      <c r="C4260" s="39" t="str">
        <f t="shared" si="201"/>
        <v>CUS13421000.MESSAGE.YOU_CAN_GET_BONUS_INTEREST_INT</v>
      </c>
      <c r="D4260" s="38" t="str">
        <f t="shared" si="202"/>
        <v>CUS13421000</v>
      </c>
      <c r="E4260" s="38" t="s">
        <v>13154</v>
      </c>
      <c r="F4260" s="38"/>
      <c r="G4260" s="38" t="s">
        <v>1019</v>
      </c>
      <c r="H4260" s="38" t="s">
        <v>13405</v>
      </c>
      <c r="I4260" s="40" t="s">
        <v>13406</v>
      </c>
      <c r="J4260" s="40"/>
      <c r="K4260" s="40" t="str">
        <f t="shared" si="203"/>
        <v>You can get bonus {interest}% interest now</v>
      </c>
      <c r="L4260" s="41" t="s">
        <v>13407</v>
      </c>
      <c r="M4260" s="40" t="s">
        <v>13408</v>
      </c>
      <c r="N4260" s="40" t="s">
        <v>13406</v>
      </c>
      <c r="O4260" s="40" t="s">
        <v>13409</v>
      </c>
    </row>
    <row r="4261" spans="2:15" ht="30" customHeight="1">
      <c r="B4261" s="38">
        <v>4260</v>
      </c>
      <c r="C4261" s="39" t="str">
        <f t="shared" si="201"/>
        <v>CUS13421000.MESSAGE.TO_GET_INSTANT_LOAN_AGAINST_DE</v>
      </c>
      <c r="D4261" s="38" t="str">
        <f t="shared" si="202"/>
        <v>CUS13421000</v>
      </c>
      <c r="E4261" s="38" t="s">
        <v>13154</v>
      </c>
      <c r="F4261" s="38"/>
      <c r="G4261" s="38" t="s">
        <v>1019</v>
      </c>
      <c r="H4261" s="38" t="s">
        <v>8337</v>
      </c>
      <c r="I4261" s="40" t="s">
        <v>8338</v>
      </c>
      <c r="J4261" s="40"/>
      <c r="K4261" s="40" t="str">
        <f t="shared" si="203"/>
        <v>To get instant loan against deposit, you will be required to pay fee amount of {amount} {currency} for application of Credit Bureau (Cambodia) Co., Ltd in advance.</v>
      </c>
      <c r="L4261" s="41" t="s">
        <v>8339</v>
      </c>
      <c r="M4261" s="40" t="s">
        <v>13410</v>
      </c>
      <c r="N4261" s="40" t="s">
        <v>8338</v>
      </c>
      <c r="O4261" s="40" t="s">
        <v>13411</v>
      </c>
    </row>
    <row r="4262" spans="2:15" ht="30" customHeight="1">
      <c r="B4262" s="38">
        <v>4261</v>
      </c>
      <c r="C4262" s="39" t="str">
        <f t="shared" si="201"/>
        <v>CUS13421001.LABEL.ONLY__PLUS_THE_SONGKHOEM_INSTA</v>
      </c>
      <c r="D4262" s="38" t="str">
        <f t="shared" si="202"/>
        <v>CUS13421001</v>
      </c>
      <c r="E4262" s="38" t="s">
        <v>18567</v>
      </c>
      <c r="F4262" s="38"/>
      <c r="G4262" s="38" t="s">
        <v>259</v>
      </c>
      <c r="H4262" s="38" t="s">
        <v>13262</v>
      </c>
      <c r="I4262" s="40" t="s">
        <v>18568</v>
      </c>
      <c r="J4262" s="40"/>
      <c r="K4262" s="40" t="str">
        <f t="shared" si="203"/>
        <v>Only 2.00% plus the Songkhoem Installment contractual interest rate</v>
      </c>
      <c r="L4262" s="41" t="s">
        <v>13264</v>
      </c>
      <c r="M4262" s="40" t="s">
        <v>13265</v>
      </c>
      <c r="N4262" s="40" t="s">
        <v>18568</v>
      </c>
      <c r="O4262" s="40" t="s">
        <v>13314</v>
      </c>
    </row>
    <row r="4263" spans="2:15" ht="30" customHeight="1">
      <c r="B4263" s="38">
        <v>4262</v>
      </c>
      <c r="C4263" s="39" t="str">
        <f t="shared" si="201"/>
        <v>CUS13421002.LABEL.EMONLY__PLUSEMSTRONG_THE_SONGK</v>
      </c>
      <c r="D4263" s="38" t="str">
        <f t="shared" si="202"/>
        <v>CUS13421002</v>
      </c>
      <c r="E4263" s="38" t="s">
        <v>18569</v>
      </c>
      <c r="F4263" s="38"/>
      <c r="G4263" s="38" t="s">
        <v>259</v>
      </c>
      <c r="H4263" s="38" t="s">
        <v>13286</v>
      </c>
      <c r="I4263" s="40" t="s">
        <v>18570</v>
      </c>
      <c r="J4263" s="40"/>
      <c r="K4263" s="40" t="str">
        <f t="shared" si="203"/>
        <v>&lt;em&gt;Only 2.00% plus&lt;/em&gt;&lt;/strong&gt; the Songkhoem Installment contractual interest rate</v>
      </c>
      <c r="L4263" s="41" t="s">
        <v>18571</v>
      </c>
      <c r="M4263" s="40" t="s">
        <v>13313</v>
      </c>
      <c r="N4263" s="40" t="s">
        <v>18570</v>
      </c>
      <c r="O4263" s="40" t="s">
        <v>13314</v>
      </c>
    </row>
    <row r="4264" spans="2:15" ht="30" customHeight="1">
      <c r="B4264" s="38">
        <v>4263</v>
      </c>
      <c r="C4264" s="39" t="str">
        <f t="shared" si="201"/>
        <v>CUS13421003.LABEL.EMONLY_EM_PLUS_THE_SONGKHOEM_I</v>
      </c>
      <c r="D4264" s="38" t="str">
        <f t="shared" si="202"/>
        <v>CUS13421003</v>
      </c>
      <c r="E4264" s="38" t="s">
        <v>18572</v>
      </c>
      <c r="F4264" s="38"/>
      <c r="G4264" s="38" t="s">
        <v>259</v>
      </c>
      <c r="H4264" s="38" t="s">
        <v>13301</v>
      </c>
      <c r="I4264" s="40" t="s">
        <v>18573</v>
      </c>
      <c r="J4264" s="40"/>
      <c r="K4264" s="40" t="str">
        <f t="shared" si="203"/>
        <v>&lt;em&gt;Only 2.00%&lt;/em&gt; plus the Songkhoem Installment contractual interest rate</v>
      </c>
      <c r="L4264" s="41" t="s">
        <v>18574</v>
      </c>
      <c r="M4264" s="40" t="s">
        <v>13313</v>
      </c>
      <c r="N4264" s="40" t="s">
        <v>18573</v>
      </c>
      <c r="O4264" s="40" t="s">
        <v>13314</v>
      </c>
    </row>
    <row r="4265" spans="2:15" ht="30" customHeight="1">
      <c r="B4265" s="38">
        <v>4264</v>
      </c>
      <c r="C4265" s="39" t="str">
        <f t="shared" si="201"/>
        <v>CUS13422110.TITLE.OPEN_SONGKHOEM_INSTALLMENT_DEP</v>
      </c>
      <c r="D4265" s="38" t="str">
        <f t="shared" si="202"/>
        <v>CUS13422110</v>
      </c>
      <c r="E4265" s="38" t="s">
        <v>13412</v>
      </c>
      <c r="F4265" s="38"/>
      <c r="G4265" s="38" t="s">
        <v>1271</v>
      </c>
      <c r="H4265" s="38" t="s">
        <v>13413</v>
      </c>
      <c r="I4265" s="40" t="s">
        <v>13414</v>
      </c>
      <c r="J4265" s="40"/>
      <c r="K4265" s="40" t="str">
        <f t="shared" si="203"/>
        <v>Open Songkhoem Installment Deposit</v>
      </c>
      <c r="L4265" s="41" t="s">
        <v>13415</v>
      </c>
      <c r="M4265" s="40" t="s">
        <v>7395</v>
      </c>
      <c r="N4265" s="40" t="s">
        <v>13158</v>
      </c>
      <c r="O4265" s="40" t="s">
        <v>13416</v>
      </c>
    </row>
    <row r="4266" spans="2:15" ht="30" customHeight="1">
      <c r="B4266" s="38">
        <v>4265</v>
      </c>
      <c r="C4266" s="39" t="str">
        <f t="shared" si="201"/>
        <v>CUS13422110.BUTTON.CANCEL</v>
      </c>
      <c r="D4266" s="38" t="str">
        <f t="shared" si="202"/>
        <v>CUS13422110</v>
      </c>
      <c r="E4266" s="38" t="s">
        <v>13412</v>
      </c>
      <c r="F4266" s="38"/>
      <c r="G4266" s="38" t="s">
        <v>13</v>
      </c>
      <c r="H4266" s="38" t="s">
        <v>24</v>
      </c>
      <c r="I4266" s="40" t="s">
        <v>25</v>
      </c>
      <c r="J4266" s="40"/>
      <c r="K4266" s="40" t="str">
        <f t="shared" si="203"/>
        <v>Cancel</v>
      </c>
      <c r="L4266" s="41" t="s">
        <v>26</v>
      </c>
      <c r="M4266" s="40" t="s">
        <v>27</v>
      </c>
      <c r="N4266" s="40" t="s">
        <v>260</v>
      </c>
      <c r="O4266" s="40" t="s">
        <v>28</v>
      </c>
    </row>
    <row r="4267" spans="2:15" ht="30" customHeight="1">
      <c r="B4267" s="38">
        <v>4266</v>
      </c>
      <c r="C4267" s="39" t="str">
        <f t="shared" si="201"/>
        <v>CUS13422110.BUTTON.NEXT</v>
      </c>
      <c r="D4267" s="38" t="str">
        <f t="shared" si="202"/>
        <v>CUS13422110</v>
      </c>
      <c r="E4267" s="38" t="s">
        <v>13412</v>
      </c>
      <c r="F4267" s="38"/>
      <c r="G4267" s="38" t="s">
        <v>13</v>
      </c>
      <c r="H4267" s="38" t="s">
        <v>18</v>
      </c>
      <c r="I4267" s="40" t="s">
        <v>19</v>
      </c>
      <c r="J4267" s="40"/>
      <c r="K4267" s="40" t="str">
        <f t="shared" si="203"/>
        <v>Next</v>
      </c>
      <c r="L4267" s="41" t="s">
        <v>20</v>
      </c>
      <c r="M4267" s="40" t="s">
        <v>21</v>
      </c>
      <c r="N4267" s="40" t="s">
        <v>22</v>
      </c>
      <c r="O4267" s="40" t="s">
        <v>23</v>
      </c>
    </row>
    <row r="4268" spans="2:15" ht="30" customHeight="1">
      <c r="B4268" s="38">
        <v>4267</v>
      </c>
      <c r="C4268" s="39" t="str">
        <f t="shared" si="201"/>
        <v>CUS13422110.LABEL.CURRENCY</v>
      </c>
      <c r="D4268" s="38" t="str">
        <f t="shared" si="202"/>
        <v>CUS13422110</v>
      </c>
      <c r="E4268" s="38" t="s">
        <v>13412</v>
      </c>
      <c r="F4268" s="38"/>
      <c r="G4268" s="38" t="s">
        <v>259</v>
      </c>
      <c r="H4268" s="38" t="s">
        <v>4813</v>
      </c>
      <c r="I4268" s="40" t="s">
        <v>4813</v>
      </c>
      <c r="J4268" s="40"/>
      <c r="K4268" s="40" t="str">
        <f t="shared" si="203"/>
        <v>CURRENCY</v>
      </c>
      <c r="L4268" s="41" t="s">
        <v>4815</v>
      </c>
      <c r="M4268" s="40" t="s">
        <v>13417</v>
      </c>
      <c r="N4268" s="40" t="s">
        <v>4817</v>
      </c>
      <c r="O4268" s="40" t="s">
        <v>4818</v>
      </c>
    </row>
    <row r="4269" spans="2:15" ht="30" customHeight="1">
      <c r="B4269" s="38">
        <v>4268</v>
      </c>
      <c r="C4269" s="39" t="str">
        <f t="shared" si="201"/>
        <v>CUS13422110.LABEL.SAVING_PREFERENCE</v>
      </c>
      <c r="D4269" s="38" t="str">
        <f t="shared" si="202"/>
        <v>CUS13422110</v>
      </c>
      <c r="E4269" s="38" t="s">
        <v>13412</v>
      </c>
      <c r="F4269" s="38"/>
      <c r="G4269" s="38" t="s">
        <v>259</v>
      </c>
      <c r="H4269" s="38" t="s">
        <v>8120</v>
      </c>
      <c r="I4269" s="40" t="s">
        <v>8121</v>
      </c>
      <c r="J4269" s="40"/>
      <c r="K4269" s="40" t="str">
        <f t="shared" si="203"/>
        <v>SAVING PREFERENCE</v>
      </c>
      <c r="L4269" s="41" t="s">
        <v>13418</v>
      </c>
      <c r="M4269" s="40" t="s">
        <v>13419</v>
      </c>
      <c r="N4269" s="40" t="s">
        <v>8123</v>
      </c>
      <c r="O4269" s="40" t="s">
        <v>8124</v>
      </c>
    </row>
    <row r="4270" spans="2:15" ht="30" customHeight="1">
      <c r="B4270" s="38">
        <v>4269</v>
      </c>
      <c r="C4270" s="39" t="str">
        <f t="shared" si="201"/>
        <v>CUS13422110.LABEL.SET_TOTAL_GOAL_AMOUNT</v>
      </c>
      <c r="D4270" s="38" t="str">
        <f t="shared" si="202"/>
        <v>CUS13422110</v>
      </c>
      <c r="E4270" s="38" t="s">
        <v>13412</v>
      </c>
      <c r="F4270" s="38"/>
      <c r="G4270" s="38" t="s">
        <v>259</v>
      </c>
      <c r="H4270" s="38" t="s">
        <v>13420</v>
      </c>
      <c r="I4270" s="40" t="s">
        <v>13421</v>
      </c>
      <c r="J4270" s="40"/>
      <c r="K4270" s="40" t="str">
        <f t="shared" si="203"/>
        <v>Set Total Goal Amount</v>
      </c>
      <c r="L4270" s="41" t="s">
        <v>13422</v>
      </c>
      <c r="M4270" s="40" t="s">
        <v>13423</v>
      </c>
      <c r="N4270" s="40" t="s">
        <v>8128</v>
      </c>
      <c r="O4270" s="40" t="s">
        <v>13424</v>
      </c>
    </row>
    <row r="4271" spans="2:15" ht="30" customHeight="1">
      <c r="B4271" s="38">
        <v>4270</v>
      </c>
      <c r="C4271" s="39" t="str">
        <f t="shared" si="201"/>
        <v>CUS13422110.LABEL.SAVING_SAME_AMOUNT_MONTHLY</v>
      </c>
      <c r="D4271" s="38" t="str">
        <f t="shared" si="202"/>
        <v>CUS13422110</v>
      </c>
      <c r="E4271" s="38" t="s">
        <v>13412</v>
      </c>
      <c r="F4271" s="38"/>
      <c r="G4271" s="38" t="s">
        <v>259</v>
      </c>
      <c r="H4271" s="38" t="s">
        <v>8130</v>
      </c>
      <c r="I4271" s="40" t="s">
        <v>8131</v>
      </c>
      <c r="J4271" s="40"/>
      <c r="K4271" s="40" t="str">
        <f t="shared" si="203"/>
        <v>Saving Same Amount Monthly</v>
      </c>
      <c r="L4271" s="41" t="s">
        <v>8132</v>
      </c>
      <c r="M4271" s="40" t="s">
        <v>13425</v>
      </c>
      <c r="N4271" s="40" t="s">
        <v>8133</v>
      </c>
      <c r="O4271" s="40" t="s">
        <v>8161</v>
      </c>
    </row>
    <row r="4272" spans="2:15" ht="30" customHeight="1">
      <c r="B4272" s="38">
        <v>4271</v>
      </c>
      <c r="C4272" s="39" t="str">
        <f t="shared" si="201"/>
        <v>CUS13422110.LABEL.SAVING_AMOUNT__PERIOD</v>
      </c>
      <c r="D4272" s="38" t="str">
        <f t="shared" si="202"/>
        <v>CUS13422110</v>
      </c>
      <c r="E4272" s="38" t="s">
        <v>13412</v>
      </c>
      <c r="F4272" s="38"/>
      <c r="G4272" s="38" t="s">
        <v>259</v>
      </c>
      <c r="H4272" s="38" t="s">
        <v>13426</v>
      </c>
      <c r="I4272" s="40" t="s">
        <v>13427</v>
      </c>
      <c r="J4272" s="40"/>
      <c r="K4272" s="40" t="str">
        <f t="shared" si="203"/>
        <v>SAVING AMOUNT &amp; PERIOD</v>
      </c>
      <c r="L4272" s="41" t="s">
        <v>13428</v>
      </c>
      <c r="M4272" s="40" t="s">
        <v>13429</v>
      </c>
      <c r="N4272" s="40" t="s">
        <v>8128</v>
      </c>
      <c r="O4272" s="40" t="s">
        <v>13430</v>
      </c>
    </row>
    <row r="4273" spans="2:15" ht="30" customHeight="1">
      <c r="B4273" s="38">
        <v>4272</v>
      </c>
      <c r="C4273" s="39" t="str">
        <f t="shared" si="201"/>
        <v>CUS13422110.LABEL.PERIOD</v>
      </c>
      <c r="D4273" s="38" t="str">
        <f t="shared" si="202"/>
        <v>CUS13422110</v>
      </c>
      <c r="E4273" s="38" t="s">
        <v>13412</v>
      </c>
      <c r="F4273" s="38"/>
      <c r="G4273" s="38" t="s">
        <v>259</v>
      </c>
      <c r="H4273" s="38" t="s">
        <v>4850</v>
      </c>
      <c r="I4273" s="40" t="s">
        <v>4850</v>
      </c>
      <c r="J4273" s="40"/>
      <c r="K4273" s="40" t="str">
        <f t="shared" si="203"/>
        <v>PERIOD</v>
      </c>
      <c r="L4273" s="41" t="s">
        <v>7821</v>
      </c>
      <c r="M4273" s="40" t="s">
        <v>13431</v>
      </c>
      <c r="N4273" s="40" t="s">
        <v>8139</v>
      </c>
      <c r="O4273" s="40" t="s">
        <v>7051</v>
      </c>
    </row>
    <row r="4274" spans="2:15" ht="30" customHeight="1">
      <c r="B4274" s="38">
        <v>4273</v>
      </c>
      <c r="C4274" s="39" t="str">
        <f t="shared" si="201"/>
        <v>CUS13422110.LABEL.HIGHEST</v>
      </c>
      <c r="D4274" s="38" t="str">
        <f t="shared" si="202"/>
        <v>CUS13422110</v>
      </c>
      <c r="E4274" s="38" t="s">
        <v>13412</v>
      </c>
      <c r="F4274" s="38"/>
      <c r="G4274" s="38" t="s">
        <v>259</v>
      </c>
      <c r="H4274" s="38" t="s">
        <v>7876</v>
      </c>
      <c r="I4274" s="40" t="s">
        <v>7876</v>
      </c>
      <c r="J4274" s="40"/>
      <c r="K4274" s="40" t="str">
        <f t="shared" si="203"/>
        <v>HIGHEST</v>
      </c>
      <c r="L4274" s="41" t="s">
        <v>7877</v>
      </c>
      <c r="M4274" s="40" t="s">
        <v>7878</v>
      </c>
      <c r="N4274" s="40" t="s">
        <v>7879</v>
      </c>
      <c r="O4274" s="40" t="s">
        <v>7880</v>
      </c>
    </row>
    <row r="4275" spans="2:15" ht="30" customHeight="1">
      <c r="B4275" s="38">
        <v>4274</v>
      </c>
      <c r="C4275" s="39" t="str">
        <f t="shared" si="201"/>
        <v>CUS13422110.LABEL.INTEREST</v>
      </c>
      <c r="D4275" s="38" t="str">
        <f t="shared" si="202"/>
        <v>CUS13422110</v>
      </c>
      <c r="E4275" s="38" t="s">
        <v>13412</v>
      </c>
      <c r="F4275" s="38"/>
      <c r="G4275" s="38" t="s">
        <v>259</v>
      </c>
      <c r="H4275" s="38" t="s">
        <v>2520</v>
      </c>
      <c r="I4275" s="40" t="s">
        <v>2520</v>
      </c>
      <c r="J4275" s="40"/>
      <c r="K4275" s="40" t="str">
        <f t="shared" si="203"/>
        <v>INTEREST</v>
      </c>
      <c r="L4275" s="41" t="s">
        <v>2522</v>
      </c>
      <c r="M4275" s="40" t="s">
        <v>2776</v>
      </c>
      <c r="N4275" s="40" t="s">
        <v>7539</v>
      </c>
      <c r="O4275" s="40" t="s">
        <v>2653</v>
      </c>
    </row>
    <row r="4276" spans="2:15" ht="30" customHeight="1">
      <c r="B4276" s="38">
        <v>4275</v>
      </c>
      <c r="C4276" s="39" t="str">
        <f t="shared" si="201"/>
        <v>CUS13422110.LABEL.TOTAL_DEPOSIT_AMOUNT</v>
      </c>
      <c r="D4276" s="38" t="str">
        <f t="shared" si="202"/>
        <v>CUS13422110</v>
      </c>
      <c r="E4276" s="38" t="s">
        <v>13412</v>
      </c>
      <c r="F4276" s="38"/>
      <c r="G4276" s="38" t="s">
        <v>259</v>
      </c>
      <c r="H4276" s="38" t="s">
        <v>8140</v>
      </c>
      <c r="I4276" s="40" t="s">
        <v>8156</v>
      </c>
      <c r="J4276" s="40"/>
      <c r="K4276" s="40" t="str">
        <f t="shared" si="203"/>
        <v>Total Deposit Amount</v>
      </c>
      <c r="L4276" s="41" t="s">
        <v>8142</v>
      </c>
      <c r="M4276" s="40" t="s">
        <v>13432</v>
      </c>
      <c r="N4276" s="40" t="s">
        <v>8143</v>
      </c>
      <c r="O4276" s="40" t="s">
        <v>8144</v>
      </c>
    </row>
    <row r="4277" spans="2:15" ht="30" customHeight="1">
      <c r="B4277" s="38">
        <v>4276</v>
      </c>
      <c r="C4277" s="39" t="str">
        <f t="shared" si="201"/>
        <v>CUS13422110.LABEL.NOTE</v>
      </c>
      <c r="D4277" s="38" t="str">
        <f t="shared" si="202"/>
        <v>CUS13422110</v>
      </c>
      <c r="E4277" s="38" t="s">
        <v>13412</v>
      </c>
      <c r="F4277" s="38"/>
      <c r="G4277" s="38" t="s">
        <v>259</v>
      </c>
      <c r="H4277" s="38" t="s">
        <v>4350</v>
      </c>
      <c r="I4277" s="40" t="s">
        <v>4351</v>
      </c>
      <c r="J4277" s="40"/>
      <c r="K4277" s="40" t="str">
        <f t="shared" si="203"/>
        <v>Note:</v>
      </c>
      <c r="L4277" s="41" t="s">
        <v>4352</v>
      </c>
      <c r="M4277" s="40" t="s">
        <v>13433</v>
      </c>
      <c r="N4277" s="40" t="s">
        <v>13434</v>
      </c>
      <c r="O4277" s="40" t="s">
        <v>4354</v>
      </c>
    </row>
    <row r="4278" spans="2:15" ht="30" customHeight="1">
      <c r="B4278" s="38">
        <v>4277</v>
      </c>
      <c r="C4278" s="39" t="str">
        <f t="shared" si="201"/>
        <v>CUS13422110.LABEL._USD</v>
      </c>
      <c r="D4278" s="38" t="str">
        <f t="shared" si="202"/>
        <v>CUS13422110</v>
      </c>
      <c r="E4278" s="38" t="s">
        <v>13412</v>
      </c>
      <c r="F4278" s="38"/>
      <c r="G4278" s="38" t="s">
        <v>259</v>
      </c>
      <c r="H4278" s="38" t="s">
        <v>3150</v>
      </c>
      <c r="I4278" s="40" t="s">
        <v>13435</v>
      </c>
      <c r="J4278" s="40"/>
      <c r="K4278" s="40" t="str">
        <f t="shared" si="203"/>
        <v>1,200,000 USD</v>
      </c>
      <c r="L4278" s="41" t="s">
        <v>13436</v>
      </c>
      <c r="M4278" s="40" t="s">
        <v>2160</v>
      </c>
      <c r="N4278" s="40" t="s">
        <v>13435</v>
      </c>
      <c r="O4278" s="40" t="s">
        <v>13437</v>
      </c>
    </row>
    <row r="4279" spans="2:15" ht="30" customHeight="1">
      <c r="B4279" s="38">
        <v>4278</v>
      </c>
      <c r="C4279" s="39" t="str">
        <f t="shared" si="201"/>
        <v>CUS13422110.LABEL.MONTHLY_DEPOSIT</v>
      </c>
      <c r="D4279" s="38" t="str">
        <f t="shared" si="202"/>
        <v>CUS13422110</v>
      </c>
      <c r="E4279" s="38" t="s">
        <v>13412</v>
      </c>
      <c r="F4279" s="38"/>
      <c r="G4279" s="38" t="s">
        <v>259</v>
      </c>
      <c r="H4279" s="38" t="s">
        <v>8171</v>
      </c>
      <c r="I4279" s="40" t="s">
        <v>8172</v>
      </c>
      <c r="J4279" s="40"/>
      <c r="K4279" s="40" t="str">
        <f t="shared" si="203"/>
        <v>Monthly Deposit</v>
      </c>
      <c r="L4279" s="41" t="s">
        <v>8173</v>
      </c>
      <c r="M4279" s="40" t="s">
        <v>13438</v>
      </c>
      <c r="N4279" s="40" t="s">
        <v>4873</v>
      </c>
      <c r="O4279" s="40" t="s">
        <v>8174</v>
      </c>
    </row>
    <row r="4280" spans="2:15" ht="30" customHeight="1">
      <c r="B4280" s="38">
        <v>4279</v>
      </c>
      <c r="C4280" s="39" t="str">
        <f t="shared" si="201"/>
        <v>CUS13422110.LABEL.TOTAL_PRINCIPAL_AMOUNT</v>
      </c>
      <c r="D4280" s="38" t="str">
        <f t="shared" si="202"/>
        <v>CUS13422110</v>
      </c>
      <c r="E4280" s="38" t="s">
        <v>13412</v>
      </c>
      <c r="F4280" s="38"/>
      <c r="G4280" s="38" t="s">
        <v>259</v>
      </c>
      <c r="H4280" s="38" t="s">
        <v>13439</v>
      </c>
      <c r="I4280" s="40" t="s">
        <v>13440</v>
      </c>
      <c r="J4280" s="40"/>
      <c r="K4280" s="40" t="str">
        <f t="shared" si="203"/>
        <v>Total Principal Amount</v>
      </c>
      <c r="L4280" s="41" t="s">
        <v>13441</v>
      </c>
      <c r="M4280" s="40" t="s">
        <v>13442</v>
      </c>
      <c r="N4280" s="40" t="s">
        <v>8143</v>
      </c>
      <c r="O4280" s="40" t="s">
        <v>13443</v>
      </c>
    </row>
    <row r="4281" spans="2:15" ht="30" customHeight="1">
      <c r="B4281" s="38">
        <v>4280</v>
      </c>
      <c r="C4281" s="39" t="str">
        <f t="shared" si="201"/>
        <v>CUS13422110.LABEL.END_DAY_INTEREST_AMOUNT_BEFORE</v>
      </c>
      <c r="D4281" s="38" t="str">
        <f t="shared" si="202"/>
        <v>CUS13422110</v>
      </c>
      <c r="E4281" s="38" t="s">
        <v>13412</v>
      </c>
      <c r="F4281" s="38"/>
      <c r="G4281" s="38" t="s">
        <v>259</v>
      </c>
      <c r="H4281" s="38" t="s">
        <v>13444</v>
      </c>
      <c r="I4281" s="40" t="s">
        <v>13445</v>
      </c>
      <c r="J4281" s="40"/>
      <c r="K4281" s="40" t="str">
        <f t="shared" si="203"/>
        <v>End Day Interest Amount (Before Tax)</v>
      </c>
      <c r="L4281" s="41" t="s">
        <v>13446</v>
      </c>
      <c r="M4281" s="40" t="s">
        <v>13447</v>
      </c>
      <c r="N4281" s="40" t="s">
        <v>13448</v>
      </c>
      <c r="O4281" s="40" t="s">
        <v>13449</v>
      </c>
    </row>
    <row r="4282" spans="2:15" ht="30" customHeight="1">
      <c r="B4282" s="38">
        <v>4281</v>
      </c>
      <c r="C4282" s="39" t="str">
        <f t="shared" si="201"/>
        <v>CUS13422110.LABEL.TOTAL_AMOUNT_AT_END_DAY_BEFORE</v>
      </c>
      <c r="D4282" s="38" t="str">
        <f t="shared" si="202"/>
        <v>CUS13422110</v>
      </c>
      <c r="E4282" s="38" t="s">
        <v>13412</v>
      </c>
      <c r="F4282" s="38"/>
      <c r="G4282" s="38" t="s">
        <v>259</v>
      </c>
      <c r="H4282" s="38" t="s">
        <v>13450</v>
      </c>
      <c r="I4282" s="40" t="s">
        <v>13451</v>
      </c>
      <c r="J4282" s="40"/>
      <c r="K4282" s="40" t="str">
        <f t="shared" si="203"/>
        <v>Total Amount at End Day (Before Tax)</v>
      </c>
      <c r="L4282" s="41" t="s">
        <v>13452</v>
      </c>
      <c r="M4282" s="40" t="s">
        <v>13453</v>
      </c>
      <c r="N4282" s="40" t="s">
        <v>13454</v>
      </c>
      <c r="O4282" s="40" t="s">
        <v>13455</v>
      </c>
    </row>
    <row r="4283" spans="2:15" ht="30" customHeight="1">
      <c r="B4283" s="38">
        <v>4282</v>
      </c>
      <c r="C4283" s="39" t="str">
        <f t="shared" si="201"/>
        <v>CUS13422110.LABEL.I_WANT_TO_SAVE_MONEY_BY</v>
      </c>
      <c r="D4283" s="38" t="str">
        <f t="shared" si="202"/>
        <v>CUS13422110</v>
      </c>
      <c r="E4283" s="38" t="s">
        <v>13412</v>
      </c>
      <c r="F4283" s="38"/>
      <c r="G4283" s="38" t="s">
        <v>259</v>
      </c>
      <c r="H4283" s="38" t="s">
        <v>13456</v>
      </c>
      <c r="I4283" s="40" t="s">
        <v>13457</v>
      </c>
      <c r="J4283" s="40"/>
      <c r="K4283" s="40" t="str">
        <f t="shared" si="203"/>
        <v>I WANT TO SAVE MONEY BY</v>
      </c>
      <c r="L4283" s="41" t="s">
        <v>13458</v>
      </c>
      <c r="M4283" s="40" t="s">
        <v>13459</v>
      </c>
      <c r="N4283" s="40" t="s">
        <v>13457</v>
      </c>
      <c r="O4283" s="40" t="s">
        <v>13460</v>
      </c>
    </row>
    <row r="4284" spans="2:15" ht="30" customHeight="1">
      <c r="B4284" s="38">
        <v>4283</v>
      </c>
      <c r="C4284" s="39" t="str">
        <f t="shared" si="201"/>
        <v>CUS13422110.LABEL.MONTHS</v>
      </c>
      <c r="D4284" s="38" t="str">
        <f t="shared" si="202"/>
        <v>CUS13422110</v>
      </c>
      <c r="E4284" s="38" t="s">
        <v>13412</v>
      </c>
      <c r="F4284" s="38"/>
      <c r="G4284" s="38" t="s">
        <v>259</v>
      </c>
      <c r="H4284" s="38" t="s">
        <v>2802</v>
      </c>
      <c r="I4284" s="40" t="s">
        <v>12631</v>
      </c>
      <c r="J4284" s="40"/>
      <c r="K4284" s="40" t="str">
        <f t="shared" si="203"/>
        <v>Months</v>
      </c>
      <c r="L4284" s="41" t="s">
        <v>2804</v>
      </c>
      <c r="M4284" s="40" t="s">
        <v>7940</v>
      </c>
      <c r="N4284" s="40" t="s">
        <v>12631</v>
      </c>
      <c r="O4284" s="40" t="s">
        <v>12633</v>
      </c>
    </row>
    <row r="4285" spans="2:15" ht="30" customHeight="1">
      <c r="B4285" s="38">
        <v>4284</v>
      </c>
      <c r="C4285" s="39" t="str">
        <f t="shared" si="201"/>
        <v>CUS13422110.LABEL.TOTAL_END_DAY_AMOUNT_BEFORE_TA</v>
      </c>
      <c r="D4285" s="38" t="str">
        <f t="shared" si="202"/>
        <v>CUS13422110</v>
      </c>
      <c r="E4285" s="38" t="s">
        <v>13412</v>
      </c>
      <c r="F4285" s="38"/>
      <c r="G4285" s="38" t="s">
        <v>259</v>
      </c>
      <c r="H4285" s="38" t="s">
        <v>13461</v>
      </c>
      <c r="I4285" s="40" t="s">
        <v>13462</v>
      </c>
      <c r="J4285" s="40"/>
      <c r="K4285" s="40" t="str">
        <f t="shared" si="203"/>
        <v>Total End Day Amount (Before Tax)</v>
      </c>
      <c r="L4285" s="41" t="s">
        <v>13452</v>
      </c>
      <c r="M4285" s="40" t="s">
        <v>13453</v>
      </c>
      <c r="N4285" s="40" t="s">
        <v>13462</v>
      </c>
      <c r="O4285" s="40" t="s">
        <v>13463</v>
      </c>
    </row>
    <row r="4286" spans="2:15" ht="30" customHeight="1">
      <c r="B4286" s="38">
        <v>4285</v>
      </c>
      <c r="C4286" s="39" t="str">
        <f t="shared" si="201"/>
        <v>CUS13422110.SEGMENT.USD</v>
      </c>
      <c r="D4286" s="38" t="str">
        <f t="shared" si="202"/>
        <v>CUS13422110</v>
      </c>
      <c r="E4286" s="38" t="s">
        <v>13412</v>
      </c>
      <c r="F4286" s="38"/>
      <c r="G4286" s="38" t="s">
        <v>1010</v>
      </c>
      <c r="H4286" s="38" t="s">
        <v>1011</v>
      </c>
      <c r="I4286" s="40" t="s">
        <v>1011</v>
      </c>
      <c r="J4286" s="40"/>
      <c r="K4286" s="40" t="str">
        <f t="shared" si="203"/>
        <v>USD</v>
      </c>
      <c r="L4286" s="41" t="s">
        <v>1012</v>
      </c>
      <c r="M4286" s="40" t="s">
        <v>1013</v>
      </c>
      <c r="N4286" s="40" t="s">
        <v>7598</v>
      </c>
      <c r="O4286" s="40" t="s">
        <v>1014</v>
      </c>
    </row>
    <row r="4287" spans="2:15" ht="30" customHeight="1">
      <c r="B4287" s="38">
        <v>4286</v>
      </c>
      <c r="C4287" s="39" t="str">
        <f t="shared" si="201"/>
        <v>CUS13422110.SEGMENT.KHR</v>
      </c>
      <c r="D4287" s="38" t="str">
        <f t="shared" si="202"/>
        <v>CUS13422110</v>
      </c>
      <c r="E4287" s="38" t="s">
        <v>13412</v>
      </c>
      <c r="F4287" s="38"/>
      <c r="G4287" s="38" t="s">
        <v>1010</v>
      </c>
      <c r="H4287" s="38" t="s">
        <v>1015</v>
      </c>
      <c r="I4287" s="40" t="s">
        <v>1015</v>
      </c>
      <c r="J4287" s="40"/>
      <c r="K4287" s="40" t="str">
        <f t="shared" si="203"/>
        <v>KHR</v>
      </c>
      <c r="L4287" s="41" t="s">
        <v>1016</v>
      </c>
      <c r="M4287" s="40" t="s">
        <v>1017</v>
      </c>
      <c r="N4287" s="40" t="s">
        <v>7599</v>
      </c>
      <c r="O4287" s="40" t="s">
        <v>1018</v>
      </c>
    </row>
    <row r="4288" spans="2:15" ht="30" customHeight="1">
      <c r="B4288" s="38">
        <v>4287</v>
      </c>
      <c r="C4288" s="39" t="str">
        <f t="shared" si="201"/>
        <v>CUS13422110.MESSAGE._BONUS_INTEREST_INCLUDED</v>
      </c>
      <c r="D4288" s="38" t="str">
        <f t="shared" si="202"/>
        <v>CUS13422110</v>
      </c>
      <c r="E4288" s="38" t="s">
        <v>13412</v>
      </c>
      <c r="F4288" s="38"/>
      <c r="G4288" s="38" t="s">
        <v>1019</v>
      </c>
      <c r="H4288" s="38" t="s">
        <v>13464</v>
      </c>
      <c r="I4288" s="40" t="s">
        <v>13465</v>
      </c>
      <c r="J4288" s="40"/>
      <c r="K4288" s="40" t="str">
        <f t="shared" si="203"/>
        <v>0.1% bonus interest included.</v>
      </c>
      <c r="L4288" s="41" t="s">
        <v>13466</v>
      </c>
      <c r="M4288" s="40" t="s">
        <v>13467</v>
      </c>
      <c r="N4288" s="40" t="s">
        <v>13468</v>
      </c>
      <c r="O4288" s="40" t="s">
        <v>13469</v>
      </c>
    </row>
    <row r="4289" spans="2:15" ht="30" customHeight="1">
      <c r="B4289" s="38">
        <v>4288</v>
      </c>
      <c r="C4289" s="39" t="str">
        <f t="shared" si="201"/>
        <v>CUS13422110.MESSAGE.YOU_CAN_OPEN_FROM__USD_TO</v>
      </c>
      <c r="D4289" s="38" t="str">
        <f t="shared" si="202"/>
        <v>CUS13422110</v>
      </c>
      <c r="E4289" s="38" t="s">
        <v>13412</v>
      </c>
      <c r="F4289" s="38"/>
      <c r="G4289" s="38" t="s">
        <v>1019</v>
      </c>
      <c r="H4289" s="38" t="s">
        <v>13470</v>
      </c>
      <c r="I4289" s="40" t="s">
        <v>13471</v>
      </c>
      <c r="J4289" s="40"/>
      <c r="K4289" s="40" t="str">
        <f t="shared" si="203"/>
        <v>You can open from 240 USD to</v>
      </c>
      <c r="L4289" s="41" t="s">
        <v>13472</v>
      </c>
      <c r="M4289" s="40" t="s">
        <v>13473</v>
      </c>
      <c r="N4289" s="40" t="s">
        <v>13474</v>
      </c>
      <c r="O4289" s="40" t="s">
        <v>13475</v>
      </c>
    </row>
    <row r="4290" spans="2:15" ht="30" customHeight="1">
      <c r="B4290" s="38">
        <v>4289</v>
      </c>
      <c r="C4290" s="39" t="str">
        <f t="shared" ref="C4290:C4353" si="204">E4290&amp;"."&amp;G4290&amp;"."&amp;H4290</f>
        <v>CUS13422110.MESSAGE.INTEREST_BONUS_INTEREST_INCLUD</v>
      </c>
      <c r="D4290" s="38" t="str">
        <f t="shared" ref="D4290:D4353" si="205">IF(F4290&lt;&gt;"", F4290, E4290)</f>
        <v>CUS13422110</v>
      </c>
      <c r="E4290" s="38" t="s">
        <v>13412</v>
      </c>
      <c r="F4290" s="38"/>
      <c r="G4290" s="38" t="s">
        <v>1019</v>
      </c>
      <c r="H4290" s="38" t="s">
        <v>13476</v>
      </c>
      <c r="I4290" s="40" t="s">
        <v>13477</v>
      </c>
      <c r="J4290" s="40"/>
      <c r="K4290" s="40" t="str">
        <f t="shared" ref="K4290:K4353" si="206">IF(J4290&lt;&gt;"", J4290, I4290)</f>
        <v>{interest}% bonus interest included.</v>
      </c>
      <c r="L4290" s="41" t="s">
        <v>13478</v>
      </c>
      <c r="M4290" s="40" t="s">
        <v>13479</v>
      </c>
      <c r="N4290" s="40" t="s">
        <v>13477</v>
      </c>
      <c r="O4290" s="40" t="s">
        <v>13480</v>
      </c>
    </row>
    <row r="4291" spans="2:15" ht="30" customHeight="1">
      <c r="B4291" s="38">
        <v>4290</v>
      </c>
      <c r="C4291" s="39" t="str">
        <f t="shared" si="204"/>
        <v>CUS13422110.MESSAGE.YOU_CAN_OPEN_FROM_MINAMOUNT_CU</v>
      </c>
      <c r="D4291" s="38" t="str">
        <f t="shared" si="205"/>
        <v>CUS13422110</v>
      </c>
      <c r="E4291" s="38" t="s">
        <v>13412</v>
      </c>
      <c r="F4291" s="38"/>
      <c r="G4291" s="38" t="s">
        <v>1019</v>
      </c>
      <c r="H4291" s="38" t="s">
        <v>13481</v>
      </c>
      <c r="I4291" s="40" t="s">
        <v>13482</v>
      </c>
      <c r="J4291" s="40"/>
      <c r="K4291" s="40" t="str">
        <f t="shared" si="206"/>
        <v>You can open from {minAmount} {currencyCode} to {maxAmount} {currencyCode}</v>
      </c>
      <c r="L4291" s="41" t="s">
        <v>13483</v>
      </c>
      <c r="M4291" s="40" t="s">
        <v>13484</v>
      </c>
      <c r="N4291" s="40" t="s">
        <v>13482</v>
      </c>
      <c r="O4291" s="40" t="s">
        <v>13485</v>
      </c>
    </row>
    <row r="4292" spans="2:15" ht="30" customHeight="1">
      <c r="B4292" s="38">
        <v>4291</v>
      </c>
      <c r="C4292" s="39" t="str">
        <f t="shared" si="204"/>
        <v>CUS13422110.MESSAGE.PLEASE_ENTER_A_VALUE_BETWEEN_M</v>
      </c>
      <c r="D4292" s="38" t="str">
        <f t="shared" si="205"/>
        <v>CUS13422110</v>
      </c>
      <c r="E4292" s="38" t="s">
        <v>13412</v>
      </c>
      <c r="F4292" s="38"/>
      <c r="G4292" s="38" t="s">
        <v>1019</v>
      </c>
      <c r="H4292" s="38" t="s">
        <v>13486</v>
      </c>
      <c r="I4292" s="40" t="s">
        <v>13487</v>
      </c>
      <c r="J4292" s="40"/>
      <c r="K4292" s="40" t="str">
        <f t="shared" si="206"/>
        <v>Please enter a value between {minMonth} and {maxMonth}</v>
      </c>
      <c r="L4292" s="41" t="s">
        <v>13488</v>
      </c>
      <c r="M4292" s="40" t="s">
        <v>13489</v>
      </c>
      <c r="N4292" s="40" t="s">
        <v>13487</v>
      </c>
      <c r="O4292" s="40" t="s">
        <v>13490</v>
      </c>
    </row>
    <row r="4293" spans="2:15" ht="30" customHeight="1">
      <c r="B4293" s="38">
        <v>4292</v>
      </c>
      <c r="C4293" s="39" t="str">
        <f t="shared" si="204"/>
        <v>CUS13422200.TITLE.OPEN_SONGKHOEM_INSTALLMENT_DEP</v>
      </c>
      <c r="D4293" s="38" t="str">
        <f t="shared" si="205"/>
        <v>CUS13422200</v>
      </c>
      <c r="E4293" s="38" t="s">
        <v>13491</v>
      </c>
      <c r="F4293" s="38"/>
      <c r="G4293" s="38" t="s">
        <v>1271</v>
      </c>
      <c r="H4293" s="38" t="s">
        <v>13413</v>
      </c>
      <c r="I4293" s="40" t="s">
        <v>13414</v>
      </c>
      <c r="J4293" s="40"/>
      <c r="K4293" s="40" t="str">
        <f t="shared" si="206"/>
        <v>Open Songkhoem Installment Deposit</v>
      </c>
      <c r="L4293" s="41" t="s">
        <v>13415</v>
      </c>
      <c r="M4293" s="40" t="s">
        <v>7395</v>
      </c>
      <c r="N4293" s="40" t="s">
        <v>13158</v>
      </c>
      <c r="O4293" s="40" t="s">
        <v>13492</v>
      </c>
    </row>
    <row r="4294" spans="2:15" ht="30" customHeight="1">
      <c r="B4294" s="38">
        <v>4293</v>
      </c>
      <c r="C4294" s="39" t="str">
        <f t="shared" si="204"/>
        <v>CUS13422200.BUTTON.CANCEL</v>
      </c>
      <c r="D4294" s="38" t="str">
        <f t="shared" si="205"/>
        <v>CUS13422200</v>
      </c>
      <c r="E4294" s="38" t="s">
        <v>13491</v>
      </c>
      <c r="F4294" s="38"/>
      <c r="G4294" s="38" t="s">
        <v>13</v>
      </c>
      <c r="H4294" s="38" t="s">
        <v>24</v>
      </c>
      <c r="I4294" s="40" t="s">
        <v>25</v>
      </c>
      <c r="J4294" s="40"/>
      <c r="K4294" s="40" t="str">
        <f t="shared" si="206"/>
        <v>Cancel</v>
      </c>
      <c r="L4294" s="41" t="s">
        <v>26</v>
      </c>
      <c r="M4294" s="40" t="s">
        <v>27</v>
      </c>
      <c r="N4294" s="40" t="s">
        <v>260</v>
      </c>
      <c r="O4294" s="40" t="s">
        <v>28</v>
      </c>
    </row>
    <row r="4295" spans="2:15" ht="30" customHeight="1">
      <c r="B4295" s="38">
        <v>4294</v>
      </c>
      <c r="C4295" s="39" t="str">
        <f t="shared" si="204"/>
        <v>CUS13422200.BUTTON.NEXT</v>
      </c>
      <c r="D4295" s="38" t="str">
        <f t="shared" si="205"/>
        <v>CUS13422200</v>
      </c>
      <c r="E4295" s="38" t="s">
        <v>13491</v>
      </c>
      <c r="F4295" s="38"/>
      <c r="G4295" s="38" t="s">
        <v>13</v>
      </c>
      <c r="H4295" s="38" t="s">
        <v>18</v>
      </c>
      <c r="I4295" s="40" t="s">
        <v>19</v>
      </c>
      <c r="J4295" s="40"/>
      <c r="K4295" s="40" t="str">
        <f t="shared" si="206"/>
        <v>Next</v>
      </c>
      <c r="L4295" s="41" t="s">
        <v>20</v>
      </c>
      <c r="M4295" s="40" t="s">
        <v>21</v>
      </c>
      <c r="N4295" s="40" t="s">
        <v>22</v>
      </c>
      <c r="O4295" s="40" t="s">
        <v>23</v>
      </c>
    </row>
    <row r="4296" spans="2:15" ht="30" customHeight="1">
      <c r="B4296" s="38">
        <v>4295</v>
      </c>
      <c r="C4296" s="39" t="str">
        <f t="shared" si="204"/>
        <v>CUS13422200.LABEL.DEPOSIT_METHOD</v>
      </c>
      <c r="D4296" s="38" t="str">
        <f t="shared" si="205"/>
        <v>CUS13422200</v>
      </c>
      <c r="E4296" s="38" t="s">
        <v>13491</v>
      </c>
      <c r="F4296" s="38"/>
      <c r="G4296" s="38" t="s">
        <v>259</v>
      </c>
      <c r="H4296" s="38" t="s">
        <v>13493</v>
      </c>
      <c r="I4296" s="40" t="s">
        <v>13494</v>
      </c>
      <c r="J4296" s="40"/>
      <c r="K4296" s="40" t="str">
        <f t="shared" si="206"/>
        <v>DEPOSIT METHOD</v>
      </c>
      <c r="L4296" s="41" t="s">
        <v>13495</v>
      </c>
      <c r="M4296" s="40" t="s">
        <v>13496</v>
      </c>
      <c r="N4296" s="40" t="s">
        <v>13497</v>
      </c>
      <c r="O4296" s="40" t="s">
        <v>13498</v>
      </c>
    </row>
    <row r="4297" spans="2:15" ht="30" customHeight="1">
      <c r="B4297" s="38">
        <v>4296</v>
      </c>
      <c r="C4297" s="39" t="str">
        <f t="shared" si="204"/>
        <v>CUS13422200.LABEL.DEPOSIT_OPTION</v>
      </c>
      <c r="D4297" s="38" t="str">
        <f t="shared" si="205"/>
        <v>CUS13422200</v>
      </c>
      <c r="E4297" s="38" t="s">
        <v>13491</v>
      </c>
      <c r="F4297" s="38"/>
      <c r="G4297" s="38" t="s">
        <v>259</v>
      </c>
      <c r="H4297" s="38" t="s">
        <v>13499</v>
      </c>
      <c r="I4297" s="40" t="s">
        <v>13500</v>
      </c>
      <c r="J4297" s="40"/>
      <c r="K4297" s="40" t="str">
        <f t="shared" si="206"/>
        <v>DEPOSIT OPTION</v>
      </c>
      <c r="L4297" s="41" t="s">
        <v>13501</v>
      </c>
      <c r="M4297" s="40" t="s">
        <v>13502</v>
      </c>
      <c r="N4297" s="40" t="s">
        <v>13503</v>
      </c>
      <c r="O4297" s="40" t="s">
        <v>13504</v>
      </c>
    </row>
    <row r="4298" spans="2:15" ht="30" customHeight="1">
      <c r="B4298" s="38">
        <v>4297</v>
      </c>
      <c r="C4298" s="39" t="str">
        <f t="shared" si="204"/>
        <v>CUS13422200.LABEL.SEND_BY</v>
      </c>
      <c r="D4298" s="38" t="str">
        <f t="shared" si="205"/>
        <v>CUS13422200</v>
      </c>
      <c r="E4298" s="38" t="s">
        <v>13491</v>
      </c>
      <c r="F4298" s="38"/>
      <c r="G4298" s="38" t="s">
        <v>259</v>
      </c>
      <c r="H4298" s="38" t="s">
        <v>13505</v>
      </c>
      <c r="I4298" s="40" t="s">
        <v>13506</v>
      </c>
      <c r="J4298" s="40"/>
      <c r="K4298" s="40" t="str">
        <f t="shared" si="206"/>
        <v>Send by</v>
      </c>
      <c r="L4298" s="41" t="s">
        <v>13507</v>
      </c>
      <c r="M4298" s="40" t="s">
        <v>13508</v>
      </c>
      <c r="N4298" s="40" t="s">
        <v>13509</v>
      </c>
      <c r="O4298" s="40" t="s">
        <v>2772</v>
      </c>
    </row>
    <row r="4299" spans="2:15" ht="30" customHeight="1">
      <c r="B4299" s="38">
        <v>4298</v>
      </c>
      <c r="C4299" s="39" t="str">
        <f t="shared" si="204"/>
        <v>CUS13422200.LABEL.AUTOMATICALLY_MONTHLY</v>
      </c>
      <c r="D4299" s="38" t="str">
        <f t="shared" si="205"/>
        <v>CUS13422200</v>
      </c>
      <c r="E4299" s="38" t="s">
        <v>13491</v>
      </c>
      <c r="F4299" s="38"/>
      <c r="G4299" s="38" t="s">
        <v>259</v>
      </c>
      <c r="H4299" s="38" t="s">
        <v>13510</v>
      </c>
      <c r="I4299" s="40" t="s">
        <v>13511</v>
      </c>
      <c r="J4299" s="40"/>
      <c r="K4299" s="40" t="str">
        <f t="shared" si="206"/>
        <v>Automatically Monthly</v>
      </c>
      <c r="L4299" s="41" t="s">
        <v>13512</v>
      </c>
      <c r="M4299" s="40" t="s">
        <v>13513</v>
      </c>
      <c r="N4299" s="40" t="s">
        <v>13514</v>
      </c>
      <c r="O4299" s="40" t="s">
        <v>13515</v>
      </c>
    </row>
    <row r="4300" spans="2:15" ht="30" customHeight="1">
      <c r="B4300" s="38">
        <v>4299</v>
      </c>
      <c r="C4300" s="39" t="str">
        <f t="shared" si="204"/>
        <v>CUS13422200.LABEL.FROM_PPCBANK_ACCOUNT</v>
      </c>
      <c r="D4300" s="38" t="str">
        <f t="shared" si="205"/>
        <v>CUS13422200</v>
      </c>
      <c r="E4300" s="38" t="s">
        <v>13491</v>
      </c>
      <c r="F4300" s="38"/>
      <c r="G4300" s="38" t="s">
        <v>259</v>
      </c>
      <c r="H4300" s="38" t="s">
        <v>13516</v>
      </c>
      <c r="I4300" s="40" t="s">
        <v>13517</v>
      </c>
      <c r="J4300" s="40"/>
      <c r="K4300" s="40" t="str">
        <f t="shared" si="206"/>
        <v>(from PPCBank account)</v>
      </c>
      <c r="L4300" s="41" t="s">
        <v>13518</v>
      </c>
      <c r="M4300" s="40" t="s">
        <v>13519</v>
      </c>
      <c r="N4300" s="40" t="s">
        <v>13520</v>
      </c>
      <c r="O4300" s="40" t="s">
        <v>13521</v>
      </c>
    </row>
    <row r="4301" spans="2:15" ht="30" customHeight="1">
      <c r="B4301" s="38">
        <v>4300</v>
      </c>
      <c r="C4301" s="39" t="str">
        <f t="shared" si="204"/>
        <v>CUS13422200.LABEL.DIRECTLY</v>
      </c>
      <c r="D4301" s="38" t="str">
        <f t="shared" si="205"/>
        <v>CUS13422200</v>
      </c>
      <c r="E4301" s="38" t="s">
        <v>13491</v>
      </c>
      <c r="F4301" s="38"/>
      <c r="G4301" s="38" t="s">
        <v>259</v>
      </c>
      <c r="H4301" s="38" t="s">
        <v>13522</v>
      </c>
      <c r="I4301" s="40" t="s">
        <v>13523</v>
      </c>
      <c r="J4301" s="40"/>
      <c r="K4301" s="40" t="str">
        <f t="shared" si="206"/>
        <v>Directly</v>
      </c>
      <c r="L4301" s="41" t="s">
        <v>13524</v>
      </c>
      <c r="M4301" s="40" t="s">
        <v>13525</v>
      </c>
      <c r="N4301" s="40" t="s">
        <v>13526</v>
      </c>
      <c r="O4301" s="40" t="s">
        <v>13527</v>
      </c>
    </row>
    <row r="4302" spans="2:15" ht="30" customHeight="1">
      <c r="B4302" s="38">
        <v>4301</v>
      </c>
      <c r="C4302" s="39" t="str">
        <f t="shared" si="204"/>
        <v>CUS13422200.LABEL.BY_QR_OR_SEND_ACCOUNT_</v>
      </c>
      <c r="D4302" s="38" t="str">
        <f t="shared" si="205"/>
        <v>CUS13422200</v>
      </c>
      <c r="E4302" s="38" t="s">
        <v>13491</v>
      </c>
      <c r="F4302" s="38"/>
      <c r="G4302" s="38" t="s">
        <v>259</v>
      </c>
      <c r="H4302" s="38" t="s">
        <v>13528</v>
      </c>
      <c r="I4302" s="40" t="s">
        <v>13529</v>
      </c>
      <c r="J4302" s="40"/>
      <c r="K4302" s="40" t="str">
        <f t="shared" si="206"/>
        <v xml:space="preserve">(by QR or Send Account) </v>
      </c>
      <c r="L4302" s="41" t="s">
        <v>13530</v>
      </c>
      <c r="M4302" s="40" t="s">
        <v>13531</v>
      </c>
      <c r="N4302" s="40" t="s">
        <v>13532</v>
      </c>
      <c r="O4302" s="40" t="s">
        <v>13533</v>
      </c>
    </row>
    <row r="4303" spans="2:15" ht="30" customHeight="1">
      <c r="B4303" s="38">
        <v>4302</v>
      </c>
      <c r="C4303" s="39" t="str">
        <f t="shared" si="204"/>
        <v>CUS13422200.LABEL.SELECT_SEND_DATE_OF_THE_MONTH</v>
      </c>
      <c r="D4303" s="38" t="str">
        <f t="shared" si="205"/>
        <v>CUS13422200</v>
      </c>
      <c r="E4303" s="38" t="s">
        <v>13491</v>
      </c>
      <c r="F4303" s="38"/>
      <c r="G4303" s="38" t="s">
        <v>259</v>
      </c>
      <c r="H4303" s="38" t="s">
        <v>8218</v>
      </c>
      <c r="I4303" s="40" t="s">
        <v>8219</v>
      </c>
      <c r="J4303" s="40"/>
      <c r="K4303" s="40" t="str">
        <f t="shared" si="206"/>
        <v>Select Send Date of the Month</v>
      </c>
      <c r="L4303" s="41" t="s">
        <v>8177</v>
      </c>
      <c r="M4303" s="40" t="s">
        <v>13429</v>
      </c>
      <c r="N4303" s="40" t="s">
        <v>4980</v>
      </c>
      <c r="O4303" s="40" t="s">
        <v>8221</v>
      </c>
    </row>
    <row r="4304" spans="2:15" ht="30" customHeight="1">
      <c r="B4304" s="38">
        <v>4303</v>
      </c>
      <c r="C4304" s="39" t="str">
        <f t="shared" si="204"/>
        <v>CUS13422200.LABEL.WITHDRAWAL_FROM</v>
      </c>
      <c r="D4304" s="38" t="str">
        <f t="shared" si="205"/>
        <v>CUS13422200</v>
      </c>
      <c r="E4304" s="38" t="s">
        <v>13491</v>
      </c>
      <c r="F4304" s="38"/>
      <c r="G4304" s="38" t="s">
        <v>259</v>
      </c>
      <c r="H4304" s="38" t="s">
        <v>5030</v>
      </c>
      <c r="I4304" s="40" t="s">
        <v>5031</v>
      </c>
      <c r="J4304" s="40"/>
      <c r="K4304" s="40" t="str">
        <f t="shared" si="206"/>
        <v>WITHDRAWAL FROM</v>
      </c>
      <c r="L4304" s="41" t="s">
        <v>5032</v>
      </c>
      <c r="M4304" s="40" t="s">
        <v>638</v>
      </c>
      <c r="N4304" s="40" t="s">
        <v>3111</v>
      </c>
      <c r="O4304" s="40" t="s">
        <v>2687</v>
      </c>
    </row>
    <row r="4305" spans="2:15" ht="30" customHeight="1">
      <c r="B4305" s="38">
        <v>4304</v>
      </c>
      <c r="C4305" s="39" t="str">
        <f t="shared" si="204"/>
        <v>CUS13422200.LABEL.NOTE</v>
      </c>
      <c r="D4305" s="38" t="str">
        <f t="shared" si="205"/>
        <v>CUS13422200</v>
      </c>
      <c r="E4305" s="38" t="s">
        <v>13491</v>
      </c>
      <c r="F4305" s="38"/>
      <c r="G4305" s="38" t="s">
        <v>259</v>
      </c>
      <c r="H4305" s="38" t="s">
        <v>4350</v>
      </c>
      <c r="I4305" s="40" t="s">
        <v>4351</v>
      </c>
      <c r="J4305" s="40"/>
      <c r="K4305" s="40" t="str">
        <f t="shared" si="206"/>
        <v>Note:</v>
      </c>
      <c r="L4305" s="41" t="s">
        <v>4352</v>
      </c>
      <c r="M4305" s="40" t="s">
        <v>13433</v>
      </c>
      <c r="N4305" s="40" t="s">
        <v>13434</v>
      </c>
      <c r="O4305" s="40" t="s">
        <v>4354</v>
      </c>
    </row>
    <row r="4306" spans="2:15" ht="30" customHeight="1">
      <c r="B4306" s="38">
        <v>4305</v>
      </c>
      <c r="C4306" s="39" t="str">
        <f t="shared" si="204"/>
        <v>CUS13422200.LABEL.MONTHLY_AUTOSEND_WILL_BE_MADE_</v>
      </c>
      <c r="D4306" s="38" t="str">
        <f t="shared" si="205"/>
        <v>CUS13422200</v>
      </c>
      <c r="E4306" s="38" t="s">
        <v>13491</v>
      </c>
      <c r="F4306" s="38"/>
      <c r="G4306" s="38" t="s">
        <v>259</v>
      </c>
      <c r="H4306" s="38" t="s">
        <v>8214</v>
      </c>
      <c r="I4306" s="40" t="s">
        <v>13534</v>
      </c>
      <c r="J4306" s="40"/>
      <c r="K4306" s="40" t="str">
        <f t="shared" si="206"/>
        <v>Monthly auto-Send will be made from the selected account</v>
      </c>
      <c r="L4306" s="41" t="s">
        <v>8196</v>
      </c>
      <c r="M4306" s="40" t="s">
        <v>13535</v>
      </c>
      <c r="N4306" s="40" t="s">
        <v>13536</v>
      </c>
      <c r="O4306" s="40" t="s">
        <v>13537</v>
      </c>
    </row>
    <row r="4307" spans="2:15" ht="30" customHeight="1">
      <c r="B4307" s="38">
        <v>4306</v>
      </c>
      <c r="C4307" s="39" t="str">
        <f t="shared" si="204"/>
        <v>CUS13422200.LABEL.PURPOSE_OF_DEPOSIT</v>
      </c>
      <c r="D4307" s="38" t="str">
        <f t="shared" si="205"/>
        <v>CUS13422200</v>
      </c>
      <c r="E4307" s="38" t="s">
        <v>13491</v>
      </c>
      <c r="F4307" s="38"/>
      <c r="G4307" s="38" t="s">
        <v>259</v>
      </c>
      <c r="H4307" s="38" t="s">
        <v>13538</v>
      </c>
      <c r="I4307" s="40" t="s">
        <v>13539</v>
      </c>
      <c r="J4307" s="40"/>
      <c r="K4307" s="40" t="str">
        <f t="shared" si="206"/>
        <v>PURPOSE OF DEPOSIT</v>
      </c>
      <c r="L4307" s="41" t="s">
        <v>13540</v>
      </c>
      <c r="M4307" s="40" t="s">
        <v>13541</v>
      </c>
      <c r="N4307" s="40" t="s">
        <v>13542</v>
      </c>
      <c r="O4307" s="40" t="s">
        <v>13543</v>
      </c>
    </row>
    <row r="4308" spans="2:15" ht="30" customHeight="1">
      <c r="B4308" s="38">
        <v>4307</v>
      </c>
      <c r="C4308" s="39" t="str">
        <f t="shared" si="204"/>
        <v>CUS13422200.LABEL.AT_END_DATE_PAYOUT_OPTION</v>
      </c>
      <c r="D4308" s="38" t="str">
        <f t="shared" si="205"/>
        <v>CUS13422200</v>
      </c>
      <c r="E4308" s="38" t="s">
        <v>13491</v>
      </c>
      <c r="F4308" s="38"/>
      <c r="G4308" s="38" t="s">
        <v>259</v>
      </c>
      <c r="H4308" s="38" t="s">
        <v>13544</v>
      </c>
      <c r="I4308" s="40" t="s">
        <v>13545</v>
      </c>
      <c r="J4308" s="40"/>
      <c r="K4308" s="40" t="str">
        <f t="shared" si="206"/>
        <v>AT END DATE PAYOUT OPTION</v>
      </c>
      <c r="L4308" s="41" t="s">
        <v>7895</v>
      </c>
      <c r="M4308" s="40" t="s">
        <v>13546</v>
      </c>
      <c r="N4308" s="40" t="s">
        <v>13547</v>
      </c>
      <c r="O4308" s="40" t="s">
        <v>13548</v>
      </c>
    </row>
    <row r="4309" spans="2:15" ht="30" customHeight="1">
      <c r="B4309" s="38">
        <v>4308</v>
      </c>
      <c r="C4309" s="39" t="str">
        <f t="shared" si="204"/>
        <v>CUS13422200.LABEL.REFERRAL_CODE_OPTIONAL</v>
      </c>
      <c r="D4309" s="38" t="str">
        <f t="shared" si="205"/>
        <v>CUS13422200</v>
      </c>
      <c r="E4309" s="38" t="s">
        <v>13491</v>
      </c>
      <c r="F4309" s="38"/>
      <c r="G4309" s="38" t="s">
        <v>259</v>
      </c>
      <c r="H4309" s="38" t="s">
        <v>13549</v>
      </c>
      <c r="I4309" s="40" t="s">
        <v>13550</v>
      </c>
      <c r="J4309" s="40"/>
      <c r="K4309" s="40" t="str">
        <f t="shared" si="206"/>
        <v>REFERRAL CODE (Optional)</v>
      </c>
      <c r="L4309" s="41" t="s">
        <v>13551</v>
      </c>
      <c r="M4309" s="40" t="s">
        <v>13552</v>
      </c>
      <c r="N4309" s="40" t="s">
        <v>13553</v>
      </c>
      <c r="O4309" s="40" t="s">
        <v>13554</v>
      </c>
    </row>
    <row r="4310" spans="2:15" ht="30" customHeight="1">
      <c r="B4310" s="38">
        <v>4309</v>
      </c>
      <c r="C4310" s="39" t="str">
        <f t="shared" si="204"/>
        <v>CUS13422200.LABEL.LINKED_ACCOUNT</v>
      </c>
      <c r="D4310" s="38" t="str">
        <f t="shared" si="205"/>
        <v>CUS13422200</v>
      </c>
      <c r="E4310" s="38" t="s">
        <v>13491</v>
      </c>
      <c r="F4310" s="38"/>
      <c r="G4310" s="38" t="s">
        <v>259</v>
      </c>
      <c r="H4310" s="38" t="s">
        <v>7906</v>
      </c>
      <c r="I4310" s="40" t="s">
        <v>7907</v>
      </c>
      <c r="J4310" s="40"/>
      <c r="K4310" s="40" t="str">
        <f t="shared" si="206"/>
        <v>LINKED ACCOUNT</v>
      </c>
      <c r="L4310" s="41" t="s">
        <v>7908</v>
      </c>
      <c r="M4310" s="40" t="s">
        <v>13555</v>
      </c>
      <c r="N4310" s="40" t="s">
        <v>7910</v>
      </c>
      <c r="O4310" s="40" t="s">
        <v>7911</v>
      </c>
    </row>
    <row r="4311" spans="2:15" ht="30" customHeight="1">
      <c r="B4311" s="38">
        <v>4310</v>
      </c>
      <c r="C4311" s="39" t="str">
        <f t="shared" si="204"/>
        <v>CUS13422200.LABEL.TRANSFERED_BY</v>
      </c>
      <c r="D4311" s="38" t="str">
        <f t="shared" si="205"/>
        <v>CUS13422200</v>
      </c>
      <c r="E4311" s="38" t="s">
        <v>13491</v>
      </c>
      <c r="F4311" s="38"/>
      <c r="G4311" s="38" t="s">
        <v>259</v>
      </c>
      <c r="H4311" s="38" t="s">
        <v>13556</v>
      </c>
      <c r="I4311" s="40" t="s">
        <v>13557</v>
      </c>
      <c r="J4311" s="40"/>
      <c r="K4311" s="40" t="str">
        <f t="shared" si="206"/>
        <v>Sent By</v>
      </c>
      <c r="L4311" s="41" t="s">
        <v>13558</v>
      </c>
      <c r="M4311" s="40" t="s">
        <v>13508</v>
      </c>
      <c r="N4311" s="40" t="s">
        <v>13557</v>
      </c>
      <c r="O4311" s="40" t="s">
        <v>13559</v>
      </c>
    </row>
    <row r="4312" spans="2:15" ht="30" customHeight="1">
      <c r="B4312" s="38">
        <v>4311</v>
      </c>
      <c r="C4312" s="39" t="str">
        <f t="shared" si="204"/>
        <v>CUS13422200.LABEL.TRANSFER_DATE_OF_THE_MONTH</v>
      </c>
      <c r="D4312" s="38" t="str">
        <f t="shared" si="205"/>
        <v>CUS13422200</v>
      </c>
      <c r="E4312" s="38" t="s">
        <v>13491</v>
      </c>
      <c r="F4312" s="38"/>
      <c r="G4312" s="38" t="s">
        <v>259</v>
      </c>
      <c r="H4312" s="38" t="s">
        <v>13560</v>
      </c>
      <c r="I4312" s="40" t="s">
        <v>13561</v>
      </c>
      <c r="J4312" s="40"/>
      <c r="K4312" s="40" t="str">
        <f t="shared" si="206"/>
        <v>SEND DATE OF THE MONTH</v>
      </c>
      <c r="L4312" s="41" t="s">
        <v>13562</v>
      </c>
      <c r="M4312" s="40" t="s">
        <v>13563</v>
      </c>
      <c r="N4312" s="40" t="s">
        <v>13561</v>
      </c>
      <c r="O4312" s="40" t="s">
        <v>13564</v>
      </c>
    </row>
    <row r="4313" spans="2:15" ht="30" customHeight="1">
      <c r="B4313" s="38">
        <v>4312</v>
      </c>
      <c r="C4313" s="39" t="str">
        <f t="shared" si="204"/>
        <v>CUS13422200.LABEL.MONTHLY_AUTOTRANSFER_WILL_BE_M</v>
      </c>
      <c r="D4313" s="38" t="str">
        <f t="shared" si="205"/>
        <v>CUS13422200</v>
      </c>
      <c r="E4313" s="38" t="s">
        <v>13491</v>
      </c>
      <c r="F4313" s="38"/>
      <c r="G4313" s="38" t="s">
        <v>259</v>
      </c>
      <c r="H4313" s="38" t="s">
        <v>13565</v>
      </c>
      <c r="I4313" s="40" t="s">
        <v>8195</v>
      </c>
      <c r="J4313" s="40"/>
      <c r="K4313" s="40" t="str">
        <f t="shared" si="206"/>
        <v>Monthly auto-send will be made from the selected account</v>
      </c>
      <c r="L4313" s="41" t="s">
        <v>13566</v>
      </c>
      <c r="M4313" s="40" t="s">
        <v>13567</v>
      </c>
      <c r="N4313" s="40" t="s">
        <v>8195</v>
      </c>
      <c r="O4313" s="40" t="s">
        <v>13568</v>
      </c>
    </row>
    <row r="4314" spans="2:15" ht="30" customHeight="1">
      <c r="B4314" s="38">
        <v>4313</v>
      </c>
      <c r="C4314" s="39" t="str">
        <f t="shared" si="204"/>
        <v>CUS13422200.LABEL.REFERRAL_CODE_EMOPTIONALEM</v>
      </c>
      <c r="D4314" s="38" t="str">
        <f t="shared" si="205"/>
        <v>CUS13422200</v>
      </c>
      <c r="E4314" s="38" t="s">
        <v>13491</v>
      </c>
      <c r="F4314" s="38"/>
      <c r="G4314" s="38" t="s">
        <v>259</v>
      </c>
      <c r="H4314" s="38" t="s">
        <v>13569</v>
      </c>
      <c r="I4314" s="40" t="s">
        <v>13570</v>
      </c>
      <c r="J4314" s="40"/>
      <c r="K4314" s="40" t="str">
        <f t="shared" si="206"/>
        <v>REFERRAL CODE &lt;em&gt;(Optional)&lt;/em&gt;</v>
      </c>
      <c r="L4314" s="41" t="s">
        <v>13571</v>
      </c>
      <c r="M4314" s="40" t="s">
        <v>13552</v>
      </c>
      <c r="N4314" s="40" t="s">
        <v>13570</v>
      </c>
      <c r="O4314" s="40" t="s">
        <v>13572</v>
      </c>
    </row>
    <row r="4315" spans="2:15" ht="30" customHeight="1">
      <c r="B4315" s="38">
        <v>4314</v>
      </c>
      <c r="C4315" s="39" t="str">
        <f t="shared" si="204"/>
        <v>CUS13422200.LABEL.TERMS_AND_CONDITIONS</v>
      </c>
      <c r="D4315" s="38" t="str">
        <f t="shared" si="205"/>
        <v>CUS13422200</v>
      </c>
      <c r="E4315" s="38" t="s">
        <v>13491</v>
      </c>
      <c r="F4315" s="38"/>
      <c r="G4315" s="38" t="s">
        <v>259</v>
      </c>
      <c r="H4315" s="38" t="s">
        <v>1444</v>
      </c>
      <c r="I4315" s="40" t="s">
        <v>1445</v>
      </c>
      <c r="J4315" s="40"/>
      <c r="K4315" s="40" t="str">
        <f t="shared" si="206"/>
        <v>Terms and Conditions</v>
      </c>
      <c r="L4315" s="41" t="s">
        <v>1446</v>
      </c>
      <c r="M4315" s="40" t="s">
        <v>1529</v>
      </c>
      <c r="N4315" s="40" t="s">
        <v>1445</v>
      </c>
      <c r="O4315" s="40" t="s">
        <v>1449</v>
      </c>
    </row>
    <row r="4316" spans="2:15" ht="30" customHeight="1">
      <c r="B4316" s="38">
        <v>4315</v>
      </c>
      <c r="C4316" s="39" t="str">
        <f t="shared" si="204"/>
        <v>CUS13422200.SEGMENT.USD</v>
      </c>
      <c r="D4316" s="38" t="str">
        <f t="shared" si="205"/>
        <v>CUS13422200</v>
      </c>
      <c r="E4316" s="38" t="s">
        <v>13491</v>
      </c>
      <c r="F4316" s="38"/>
      <c r="G4316" s="38" t="s">
        <v>1010</v>
      </c>
      <c r="H4316" s="38" t="s">
        <v>1011</v>
      </c>
      <c r="I4316" s="40" t="s">
        <v>1011</v>
      </c>
      <c r="J4316" s="40"/>
      <c r="K4316" s="40" t="str">
        <f t="shared" si="206"/>
        <v>USD</v>
      </c>
      <c r="L4316" s="41" t="s">
        <v>1012</v>
      </c>
      <c r="M4316" s="40" t="s">
        <v>1013</v>
      </c>
      <c r="N4316" s="40" t="s">
        <v>7598</v>
      </c>
      <c r="O4316" s="40" t="s">
        <v>1014</v>
      </c>
    </row>
    <row r="4317" spans="2:15" ht="30" customHeight="1">
      <c r="B4317" s="38">
        <v>4316</v>
      </c>
      <c r="C4317" s="39" t="str">
        <f t="shared" si="204"/>
        <v>CUS13422200.SEGMENT.KHR</v>
      </c>
      <c r="D4317" s="38" t="str">
        <f t="shared" si="205"/>
        <v>CUS13422200</v>
      </c>
      <c r="E4317" s="38" t="s">
        <v>13491</v>
      </c>
      <c r="F4317" s="38"/>
      <c r="G4317" s="38" t="s">
        <v>1010</v>
      </c>
      <c r="H4317" s="38" t="s">
        <v>1015</v>
      </c>
      <c r="I4317" s="40" t="s">
        <v>1015</v>
      </c>
      <c r="J4317" s="40"/>
      <c r="K4317" s="40" t="str">
        <f t="shared" si="206"/>
        <v>KHR</v>
      </c>
      <c r="L4317" s="41" t="s">
        <v>1016</v>
      </c>
      <c r="M4317" s="40" t="s">
        <v>1017</v>
      </c>
      <c r="N4317" s="40" t="s">
        <v>7599</v>
      </c>
      <c r="O4317" s="40" t="s">
        <v>1018</v>
      </c>
    </row>
    <row r="4318" spans="2:15" ht="30" customHeight="1">
      <c r="B4318" s="38">
        <v>4317</v>
      </c>
      <c r="C4318" s="39" t="str">
        <f t="shared" si="204"/>
        <v>CUS13422200.MESSAGE.YOU_CAN_SAVE_UP_TO_YOUR_MONTHL</v>
      </c>
      <c r="D4318" s="38" t="str">
        <f t="shared" si="205"/>
        <v>CUS13422200</v>
      </c>
      <c r="E4318" s="38" t="s">
        <v>13491</v>
      </c>
      <c r="F4318" s="38"/>
      <c r="G4318" s="38" t="s">
        <v>1019</v>
      </c>
      <c r="H4318" s="38" t="s">
        <v>13573</v>
      </c>
      <c r="I4318" s="40" t="s">
        <v>13574</v>
      </c>
      <c r="J4318" s="40"/>
      <c r="K4318" s="40" t="str">
        <f t="shared" si="206"/>
        <v>You can save up to your monthly deposit limit, which you can check in your account details after signing up.</v>
      </c>
      <c r="L4318" s="41" t="s">
        <v>13575</v>
      </c>
      <c r="M4318" s="40" t="s">
        <v>13576</v>
      </c>
      <c r="N4318" s="40" t="s">
        <v>13577</v>
      </c>
      <c r="O4318" s="40" t="s">
        <v>13578</v>
      </c>
    </row>
    <row r="4319" spans="2:15" ht="30" customHeight="1">
      <c r="B4319" s="38">
        <v>4318</v>
      </c>
      <c r="C4319" s="39" t="str">
        <f t="shared" si="204"/>
        <v>CUS13422200.MESSAGE.YOUR_OPENING_AMOUNT_EXCEEDS_YO</v>
      </c>
      <c r="D4319" s="38" t="str">
        <f t="shared" si="205"/>
        <v>CUS13422200</v>
      </c>
      <c r="E4319" s="38" t="s">
        <v>13491</v>
      </c>
      <c r="F4319" s="38"/>
      <c r="G4319" s="38" t="s">
        <v>1019</v>
      </c>
      <c r="H4319" s="38" t="s">
        <v>13579</v>
      </c>
      <c r="I4319" s="40" t="s">
        <v>13580</v>
      </c>
      <c r="J4319" s="40"/>
      <c r="K4319" s="40" t="str">
        <f t="shared" si="206"/>
        <v>Your opening amount exceeds your available balance</v>
      </c>
      <c r="L4319" s="41" t="s">
        <v>13581</v>
      </c>
      <c r="M4319" s="40" t="s">
        <v>13582</v>
      </c>
      <c r="N4319" s="40" t="s">
        <v>13580</v>
      </c>
      <c r="O4319" s="40" t="s">
        <v>13583</v>
      </c>
    </row>
    <row r="4320" spans="2:15" ht="30" customHeight="1">
      <c r="B4320" s="38">
        <v>4319</v>
      </c>
      <c r="C4320" s="39" t="str">
        <f t="shared" si="204"/>
        <v>CUS13422200.PLACEHOLDER.ENTER_REFERRAL_CODE</v>
      </c>
      <c r="D4320" s="38" t="str">
        <f t="shared" si="205"/>
        <v>CUS13422200</v>
      </c>
      <c r="E4320" s="38" t="s">
        <v>13491</v>
      </c>
      <c r="F4320" s="38"/>
      <c r="G4320" s="38" t="s">
        <v>1258</v>
      </c>
      <c r="H4320" s="38" t="s">
        <v>13584</v>
      </c>
      <c r="I4320" s="40" t="s">
        <v>13585</v>
      </c>
      <c r="J4320" s="40"/>
      <c r="K4320" s="40" t="str">
        <f t="shared" si="206"/>
        <v>Enter Referral Code</v>
      </c>
      <c r="L4320" s="41" t="s">
        <v>13586</v>
      </c>
      <c r="M4320" s="40" t="s">
        <v>13587</v>
      </c>
      <c r="N4320" s="40" t="s">
        <v>13588</v>
      </c>
      <c r="O4320" s="40" t="s">
        <v>13589</v>
      </c>
    </row>
    <row r="4321" spans="2:15" ht="30" customHeight="1">
      <c r="B4321" s="38">
        <v>4320</v>
      </c>
      <c r="C4321" s="39" t="str">
        <f t="shared" si="204"/>
        <v>CUS13422200.PLACEHOLDER.SELECT_DEPOSIT_DATE_OF_THE_MON</v>
      </c>
      <c r="D4321" s="38" t="str">
        <f t="shared" si="205"/>
        <v>CUS13422200</v>
      </c>
      <c r="E4321" s="38" t="s">
        <v>13491</v>
      </c>
      <c r="F4321" s="38"/>
      <c r="G4321" s="38" t="s">
        <v>1258</v>
      </c>
      <c r="H4321" s="38" t="s">
        <v>4976</v>
      </c>
      <c r="I4321" s="40" t="s">
        <v>4977</v>
      </c>
      <c r="J4321" s="40"/>
      <c r="K4321" s="40" t="str">
        <f t="shared" si="206"/>
        <v>Select Deposit Date of the Month</v>
      </c>
      <c r="L4321" s="41" t="s">
        <v>4978</v>
      </c>
      <c r="M4321" s="40" t="s">
        <v>13590</v>
      </c>
      <c r="N4321" s="40" t="s">
        <v>4977</v>
      </c>
      <c r="O4321" s="40" t="s">
        <v>13591</v>
      </c>
    </row>
    <row r="4322" spans="2:15" ht="30" customHeight="1">
      <c r="B4322" s="38">
        <v>4321</v>
      </c>
      <c r="C4322" s="39" t="str">
        <f t="shared" si="204"/>
        <v>CUS13422200.PLACEHOLDER.SELECT_PURPOSE_OF_DEPOSIT</v>
      </c>
      <c r="D4322" s="38" t="str">
        <f t="shared" si="205"/>
        <v>CUS13422200</v>
      </c>
      <c r="E4322" s="38" t="s">
        <v>13491</v>
      </c>
      <c r="F4322" s="38"/>
      <c r="G4322" s="38" t="s">
        <v>1258</v>
      </c>
      <c r="H4322" s="38" t="s">
        <v>13592</v>
      </c>
      <c r="I4322" s="40" t="s">
        <v>13593</v>
      </c>
      <c r="J4322" s="40"/>
      <c r="K4322" s="40" t="str">
        <f t="shared" si="206"/>
        <v>Select Purpose of Deposit</v>
      </c>
      <c r="L4322" s="41" t="s">
        <v>13594</v>
      </c>
      <c r="M4322" s="40" t="s">
        <v>13595</v>
      </c>
      <c r="N4322" s="40" t="s">
        <v>13593</v>
      </c>
      <c r="O4322" s="40" t="s">
        <v>13596</v>
      </c>
    </row>
    <row r="4323" spans="2:15" ht="30" customHeight="1">
      <c r="B4323" s="38">
        <v>4322</v>
      </c>
      <c r="C4323" s="39" t="str">
        <f t="shared" si="204"/>
        <v>CUS13422200.PLACEHOLDER.SELECT_PREFERRED_PAYOUT_OPTION</v>
      </c>
      <c r="D4323" s="38" t="str">
        <f t="shared" si="205"/>
        <v>CUS13422200</v>
      </c>
      <c r="E4323" s="38" t="s">
        <v>13491</v>
      </c>
      <c r="F4323" s="38"/>
      <c r="G4323" s="38" t="s">
        <v>1258</v>
      </c>
      <c r="H4323" s="38" t="s">
        <v>7973</v>
      </c>
      <c r="I4323" s="40" t="s">
        <v>8228</v>
      </c>
      <c r="J4323" s="40"/>
      <c r="K4323" s="40" t="str">
        <f t="shared" si="206"/>
        <v>Select Preferred Payout Option</v>
      </c>
      <c r="L4323" s="41" t="s">
        <v>8229</v>
      </c>
      <c r="M4323" s="40" t="s">
        <v>13597</v>
      </c>
      <c r="N4323" s="40" t="s">
        <v>8228</v>
      </c>
      <c r="O4323" s="40" t="s">
        <v>13598</v>
      </c>
    </row>
    <row r="4324" spans="2:15" ht="30" customHeight="1">
      <c r="B4324" s="38">
        <v>4323</v>
      </c>
      <c r="C4324" s="39" t="str">
        <f t="shared" si="204"/>
        <v>CUS13422230.TITLE.SELECT_PURPOSE_OF_DEPOSIT</v>
      </c>
      <c r="D4324" s="38" t="str">
        <f t="shared" si="205"/>
        <v>CUS13422230</v>
      </c>
      <c r="E4324" s="38" t="s">
        <v>13599</v>
      </c>
      <c r="F4324" s="38"/>
      <c r="G4324" s="38" t="s">
        <v>1271</v>
      </c>
      <c r="H4324" s="38" t="s">
        <v>13592</v>
      </c>
      <c r="I4324" s="40" t="s">
        <v>13593</v>
      </c>
      <c r="J4324" s="40"/>
      <c r="K4324" s="40" t="str">
        <f t="shared" si="206"/>
        <v>Select Purpose of Deposit</v>
      </c>
      <c r="L4324" s="41" t="s">
        <v>13594</v>
      </c>
      <c r="M4324" s="40" t="s">
        <v>13600</v>
      </c>
      <c r="N4324" s="40" t="s">
        <v>13601</v>
      </c>
      <c r="O4324" s="40" t="s">
        <v>13543</v>
      </c>
    </row>
    <row r="4325" spans="2:15" ht="30" customHeight="1">
      <c r="B4325" s="38">
        <v>4324</v>
      </c>
      <c r="C4325" s="39" t="str">
        <f t="shared" si="204"/>
        <v>CUS13422230.LABEL.PURCHASE_A_HOME</v>
      </c>
      <c r="D4325" s="38" t="str">
        <f t="shared" si="205"/>
        <v>CUS13422230</v>
      </c>
      <c r="E4325" s="38" t="s">
        <v>13599</v>
      </c>
      <c r="F4325" s="38"/>
      <c r="G4325" s="38" t="s">
        <v>259</v>
      </c>
      <c r="H4325" s="38" t="s">
        <v>13602</v>
      </c>
      <c r="I4325" s="40" t="s">
        <v>13603</v>
      </c>
      <c r="J4325" s="40"/>
      <c r="K4325" s="40" t="str">
        <f t="shared" si="206"/>
        <v>Purchase a Home</v>
      </c>
      <c r="L4325" s="41" t="s">
        <v>8632</v>
      </c>
      <c r="M4325" s="40" t="s">
        <v>13604</v>
      </c>
      <c r="N4325" s="40" t="s">
        <v>8634</v>
      </c>
      <c r="O4325" s="40" t="s">
        <v>8635</v>
      </c>
    </row>
    <row r="4326" spans="2:15" ht="30" customHeight="1">
      <c r="B4326" s="38">
        <v>4325</v>
      </c>
      <c r="C4326" s="39" t="str">
        <f t="shared" si="204"/>
        <v>CUS13422230.LABEL.PURCHASE_A_VEHICLE</v>
      </c>
      <c r="D4326" s="38" t="str">
        <f t="shared" si="205"/>
        <v>CUS13422230</v>
      </c>
      <c r="E4326" s="38" t="s">
        <v>13599</v>
      </c>
      <c r="F4326" s="38"/>
      <c r="G4326" s="38" t="s">
        <v>259</v>
      </c>
      <c r="H4326" s="38" t="s">
        <v>13605</v>
      </c>
      <c r="I4326" s="40" t="s">
        <v>13606</v>
      </c>
      <c r="J4326" s="40"/>
      <c r="K4326" s="40" t="str">
        <f t="shared" si="206"/>
        <v>Purchase a Vehicle</v>
      </c>
      <c r="L4326" s="41" t="s">
        <v>13607</v>
      </c>
      <c r="M4326" s="40" t="s">
        <v>13608</v>
      </c>
      <c r="N4326" s="40" t="s">
        <v>13609</v>
      </c>
      <c r="O4326" s="40" t="s">
        <v>13610</v>
      </c>
    </row>
    <row r="4327" spans="2:15" ht="30" customHeight="1">
      <c r="B4327" s="38">
        <v>4326</v>
      </c>
      <c r="C4327" s="39" t="str">
        <f t="shared" si="204"/>
        <v>CUS13422230.LABEL.MARRIAGE</v>
      </c>
      <c r="D4327" s="38" t="str">
        <f t="shared" si="205"/>
        <v>CUS13422230</v>
      </c>
      <c r="E4327" s="38" t="s">
        <v>13599</v>
      </c>
      <c r="F4327" s="38"/>
      <c r="G4327" s="38" t="s">
        <v>259</v>
      </c>
      <c r="H4327" s="38" t="s">
        <v>13611</v>
      </c>
      <c r="I4327" s="40" t="s">
        <v>13612</v>
      </c>
      <c r="J4327" s="40"/>
      <c r="K4327" s="40" t="str">
        <f t="shared" si="206"/>
        <v>Marriage</v>
      </c>
      <c r="L4327" s="41" t="s">
        <v>13613</v>
      </c>
      <c r="M4327" s="40" t="s">
        <v>13614</v>
      </c>
      <c r="N4327" s="40" t="s">
        <v>13615</v>
      </c>
      <c r="O4327" s="40" t="s">
        <v>13616</v>
      </c>
    </row>
    <row r="4328" spans="2:15" ht="30" customHeight="1">
      <c r="B4328" s="38">
        <v>4327</v>
      </c>
      <c r="C4328" s="39" t="str">
        <f t="shared" si="204"/>
        <v>CUS13422230.LABEL.EDUCATION</v>
      </c>
      <c r="D4328" s="38" t="str">
        <f t="shared" si="205"/>
        <v>CUS13422230</v>
      </c>
      <c r="E4328" s="38" t="s">
        <v>13599</v>
      </c>
      <c r="F4328" s="38"/>
      <c r="G4328" s="38" t="s">
        <v>259</v>
      </c>
      <c r="H4328" s="38" t="s">
        <v>11985</v>
      </c>
      <c r="I4328" s="40" t="s">
        <v>11986</v>
      </c>
      <c r="J4328" s="40"/>
      <c r="K4328" s="40" t="str">
        <f t="shared" si="206"/>
        <v>Education</v>
      </c>
      <c r="L4328" s="41" t="s">
        <v>11987</v>
      </c>
      <c r="M4328" s="40" t="s">
        <v>13617</v>
      </c>
      <c r="N4328" s="40" t="s">
        <v>13618</v>
      </c>
      <c r="O4328" s="40" t="s">
        <v>11988</v>
      </c>
    </row>
    <row r="4329" spans="2:15" ht="30" customHeight="1">
      <c r="B4329" s="38">
        <v>4328</v>
      </c>
      <c r="C4329" s="39" t="str">
        <f t="shared" si="204"/>
        <v>CUS13422230.LABEL.OTHER</v>
      </c>
      <c r="D4329" s="38" t="str">
        <f t="shared" si="205"/>
        <v>CUS13422230</v>
      </c>
      <c r="E4329" s="38" t="s">
        <v>13599</v>
      </c>
      <c r="F4329" s="38"/>
      <c r="G4329" s="38" t="s">
        <v>259</v>
      </c>
      <c r="H4329" s="38" t="s">
        <v>2894</v>
      </c>
      <c r="I4329" s="40" t="s">
        <v>2895</v>
      </c>
      <c r="J4329" s="40"/>
      <c r="K4329" s="40" t="str">
        <f t="shared" si="206"/>
        <v>Other</v>
      </c>
      <c r="L4329" s="41" t="s">
        <v>2896</v>
      </c>
      <c r="M4329" s="40" t="s">
        <v>2897</v>
      </c>
      <c r="N4329" s="40" t="s">
        <v>2898</v>
      </c>
      <c r="O4329" s="40" t="s">
        <v>2899</v>
      </c>
    </row>
    <row r="4330" spans="2:15" ht="30" customHeight="1">
      <c r="B4330" s="38">
        <v>4329</v>
      </c>
      <c r="C4330" s="39" t="str">
        <f t="shared" si="204"/>
        <v>CUS13422230.BUTTON.CANCEL</v>
      </c>
      <c r="D4330" s="38" t="str">
        <f t="shared" si="205"/>
        <v>CUS13422230</v>
      </c>
      <c r="E4330" s="38" t="s">
        <v>13599</v>
      </c>
      <c r="F4330" s="38"/>
      <c r="G4330" s="38" t="s">
        <v>13</v>
      </c>
      <c r="H4330" s="38" t="s">
        <v>24</v>
      </c>
      <c r="I4330" s="40" t="s">
        <v>25</v>
      </c>
      <c r="J4330" s="40"/>
      <c r="K4330" s="40" t="str">
        <f t="shared" si="206"/>
        <v>Cancel</v>
      </c>
      <c r="L4330" s="41" t="s">
        <v>26</v>
      </c>
      <c r="M4330" s="40" t="s">
        <v>27</v>
      </c>
      <c r="N4330" s="40" t="s">
        <v>260</v>
      </c>
      <c r="O4330" s="40" t="s">
        <v>28</v>
      </c>
    </row>
    <row r="4331" spans="2:15" ht="30" customHeight="1">
      <c r="B4331" s="38">
        <v>4330</v>
      </c>
      <c r="C4331" s="39" t="str">
        <f t="shared" si="204"/>
        <v>CUS13422230.BUTTON.CONFIRM</v>
      </c>
      <c r="D4331" s="38" t="str">
        <f t="shared" si="205"/>
        <v>CUS13422230</v>
      </c>
      <c r="E4331" s="38" t="s">
        <v>13599</v>
      </c>
      <c r="F4331" s="38"/>
      <c r="G4331" s="38" t="s">
        <v>13</v>
      </c>
      <c r="H4331" s="38" t="s">
        <v>29</v>
      </c>
      <c r="I4331" s="40" t="s">
        <v>30</v>
      </c>
      <c r="J4331" s="40"/>
      <c r="K4331" s="40" t="str">
        <f t="shared" si="206"/>
        <v>Confirm</v>
      </c>
      <c r="L4331" s="41" t="s">
        <v>15</v>
      </c>
      <c r="M4331" s="40" t="s">
        <v>2301</v>
      </c>
      <c r="N4331" s="40" t="s">
        <v>32</v>
      </c>
      <c r="O4331" s="40" t="s">
        <v>33</v>
      </c>
    </row>
    <row r="4332" spans="2:15" ht="30" customHeight="1">
      <c r="B4332" s="38">
        <v>4331</v>
      </c>
      <c r="C4332" s="39" t="str">
        <f t="shared" si="204"/>
        <v>CUS13424000.TITLE.OPEN_NEW_ACCOUNT</v>
      </c>
      <c r="D4332" s="38" t="str">
        <f t="shared" si="205"/>
        <v>CUS13424000</v>
      </c>
      <c r="E4332" s="38" t="s">
        <v>13619</v>
      </c>
      <c r="F4332" s="38"/>
      <c r="G4332" s="38" t="s">
        <v>1271</v>
      </c>
      <c r="H4332" s="38" t="s">
        <v>7602</v>
      </c>
      <c r="I4332" s="40" t="s">
        <v>7603</v>
      </c>
      <c r="J4332" s="40"/>
      <c r="K4332" s="40" t="str">
        <f t="shared" si="206"/>
        <v>Open New Account</v>
      </c>
      <c r="L4332" s="41" t="s">
        <v>7604</v>
      </c>
      <c r="M4332" s="40" t="s">
        <v>7331</v>
      </c>
      <c r="N4332" s="40" t="s">
        <v>2208</v>
      </c>
      <c r="O4332" s="40" t="s">
        <v>7744</v>
      </c>
    </row>
    <row r="4333" spans="2:15" ht="30" customHeight="1">
      <c r="B4333" s="38">
        <v>4332</v>
      </c>
      <c r="C4333" s="39" t="str">
        <f t="shared" si="204"/>
        <v>CUS13424000.LABEL.DO_YOU_WANT_TO_OPEN_SONGKHOEM_</v>
      </c>
      <c r="D4333" s="38" t="str">
        <f t="shared" si="205"/>
        <v>CUS13424000</v>
      </c>
      <c r="E4333" s="38" t="s">
        <v>13619</v>
      </c>
      <c r="F4333" s="38"/>
      <c r="G4333" s="38" t="s">
        <v>259</v>
      </c>
      <c r="H4333" s="38" t="s">
        <v>13620</v>
      </c>
      <c r="I4333" s="40" t="s">
        <v>13621</v>
      </c>
      <c r="J4333" s="40"/>
      <c r="K4333" s="40" t="str">
        <f t="shared" si="206"/>
        <v>Do you want to open Songkhoem Installment Deposit?</v>
      </c>
      <c r="L4333" s="41" t="s">
        <v>13622</v>
      </c>
      <c r="M4333" s="40" t="s">
        <v>13623</v>
      </c>
      <c r="N4333" s="40" t="s">
        <v>13624</v>
      </c>
      <c r="O4333" s="40" t="s">
        <v>13625</v>
      </c>
    </row>
    <row r="4334" spans="2:15" ht="30" customHeight="1">
      <c r="B4334" s="38">
        <v>4333</v>
      </c>
      <c r="C4334" s="39" t="str">
        <f t="shared" si="204"/>
        <v>CUS13424000.LABEL.END_DAY_AMOUNT_BEFORE_TAX</v>
      </c>
      <c r="D4334" s="38" t="str">
        <f t="shared" si="205"/>
        <v>CUS13424000</v>
      </c>
      <c r="E4334" s="38" t="s">
        <v>13619</v>
      </c>
      <c r="F4334" s="38"/>
      <c r="G4334" s="38" t="s">
        <v>259</v>
      </c>
      <c r="H4334" s="38" t="s">
        <v>8000</v>
      </c>
      <c r="I4334" s="40" t="s">
        <v>8001</v>
      </c>
      <c r="J4334" s="40"/>
      <c r="K4334" s="40" t="str">
        <f t="shared" si="206"/>
        <v>End Day Amount Before Tax</v>
      </c>
      <c r="L4334" s="41" t="s">
        <v>7883</v>
      </c>
      <c r="M4334" s="40" t="s">
        <v>7884</v>
      </c>
      <c r="N4334" s="40" t="s">
        <v>7885</v>
      </c>
      <c r="O4334" s="40" t="s">
        <v>7886</v>
      </c>
    </row>
    <row r="4335" spans="2:15" ht="30" customHeight="1">
      <c r="B4335" s="38">
        <v>4334</v>
      </c>
      <c r="C4335" s="39" t="str">
        <f t="shared" si="204"/>
        <v>CUS13424000.LABEL.MONTHLY_SEND_AMOUNT</v>
      </c>
      <c r="D4335" s="38" t="str">
        <f t="shared" si="205"/>
        <v>CUS13424000</v>
      </c>
      <c r="E4335" s="38" t="s">
        <v>13619</v>
      </c>
      <c r="F4335" s="38"/>
      <c r="G4335" s="38" t="s">
        <v>259</v>
      </c>
      <c r="H4335" s="38" t="s">
        <v>8260</v>
      </c>
      <c r="I4335" s="40" t="s">
        <v>8247</v>
      </c>
      <c r="J4335" s="40"/>
      <c r="K4335" s="40" t="str">
        <f t="shared" si="206"/>
        <v>Monthly Send Amount</v>
      </c>
      <c r="L4335" s="41" t="s">
        <v>8248</v>
      </c>
      <c r="M4335" s="40" t="s">
        <v>13438</v>
      </c>
      <c r="N4335" s="40" t="s">
        <v>4873</v>
      </c>
      <c r="O4335" s="40" t="s">
        <v>8249</v>
      </c>
    </row>
    <row r="4336" spans="2:15" ht="30" customHeight="1">
      <c r="B4336" s="38">
        <v>4335</v>
      </c>
      <c r="C4336" s="39" t="str">
        <f t="shared" si="204"/>
        <v>CUS13424000.LABEL.TERM_PERIOD</v>
      </c>
      <c r="D4336" s="38" t="str">
        <f t="shared" si="205"/>
        <v>CUS13424000</v>
      </c>
      <c r="E4336" s="38" t="s">
        <v>13619</v>
      </c>
      <c r="F4336" s="38"/>
      <c r="G4336" s="38" t="s">
        <v>259</v>
      </c>
      <c r="H4336" s="38" t="s">
        <v>8028</v>
      </c>
      <c r="I4336" s="40" t="s">
        <v>8029</v>
      </c>
      <c r="J4336" s="40"/>
      <c r="K4336" s="40" t="str">
        <f t="shared" si="206"/>
        <v>Term Period</v>
      </c>
      <c r="L4336" s="41" t="s">
        <v>8030</v>
      </c>
      <c r="M4336" s="40" t="s">
        <v>13180</v>
      </c>
      <c r="N4336" s="40" t="s">
        <v>4853</v>
      </c>
      <c r="O4336" s="40" t="s">
        <v>7051</v>
      </c>
    </row>
    <row r="4337" spans="2:15" ht="30" customHeight="1">
      <c r="B4337" s="38">
        <v>4336</v>
      </c>
      <c r="C4337" s="39" t="str">
        <f t="shared" si="204"/>
        <v>CUS13424000.LABEL.INTEREST_RATE</v>
      </c>
      <c r="D4337" s="38" t="str">
        <f t="shared" si="205"/>
        <v>CUS13424000</v>
      </c>
      <c r="E4337" s="38" t="s">
        <v>13619</v>
      </c>
      <c r="F4337" s="38"/>
      <c r="G4337" s="38" t="s">
        <v>259</v>
      </c>
      <c r="H4337" s="38" t="s">
        <v>3831</v>
      </c>
      <c r="I4337" s="40" t="s">
        <v>3832</v>
      </c>
      <c r="J4337" s="40"/>
      <c r="K4337" s="40" t="str">
        <f t="shared" si="206"/>
        <v>Interest Rate</v>
      </c>
      <c r="L4337" s="41" t="s">
        <v>2522</v>
      </c>
      <c r="M4337" s="40" t="s">
        <v>2776</v>
      </c>
      <c r="N4337" s="40" t="s">
        <v>7539</v>
      </c>
      <c r="O4337" s="40" t="s">
        <v>3833</v>
      </c>
    </row>
    <row r="4338" spans="2:15" ht="30" customHeight="1">
      <c r="B4338" s="38">
        <v>4337</v>
      </c>
      <c r="C4338" s="39" t="str">
        <f t="shared" si="204"/>
        <v>CUS13424000.LABEL.INCLUDES__BONUS</v>
      </c>
      <c r="D4338" s="38" t="str">
        <f t="shared" si="205"/>
        <v>CUS13424000</v>
      </c>
      <c r="E4338" s="38" t="s">
        <v>13619</v>
      </c>
      <c r="F4338" s="38"/>
      <c r="G4338" s="38" t="s">
        <v>259</v>
      </c>
      <c r="H4338" s="38" t="s">
        <v>13626</v>
      </c>
      <c r="I4338" s="40" t="s">
        <v>13627</v>
      </c>
      <c r="J4338" s="40"/>
      <c r="K4338" s="40" t="str">
        <f t="shared" si="206"/>
        <v>(Includes 0.1% bonus)</v>
      </c>
      <c r="L4338" s="41" t="s">
        <v>13628</v>
      </c>
      <c r="M4338" s="40" t="s">
        <v>13629</v>
      </c>
      <c r="N4338" s="40" t="s">
        <v>13630</v>
      </c>
      <c r="O4338" s="40" t="s">
        <v>13631</v>
      </c>
    </row>
    <row r="4339" spans="2:15" ht="30" customHeight="1">
      <c r="B4339" s="38">
        <v>4338</v>
      </c>
      <c r="C4339" s="39" t="str">
        <f t="shared" si="204"/>
        <v>CUS13424000.LABEL.AMOUNT_YOU_PAY_TO_SAVE_TODAY_S</v>
      </c>
      <c r="D4339" s="38" t="str">
        <f t="shared" si="205"/>
        <v>CUS13424000</v>
      </c>
      <c r="E4339" s="38" t="s">
        <v>13619</v>
      </c>
      <c r="F4339" s="38"/>
      <c r="G4339" s="38" t="s">
        <v>259</v>
      </c>
      <c r="H4339" s="38" t="s">
        <v>13632</v>
      </c>
      <c r="I4339" s="40" t="s">
        <v>13633</v>
      </c>
      <c r="J4339" s="40"/>
      <c r="K4339" s="40" t="str">
        <f t="shared" si="206"/>
        <v>Amount You Pay to Save Today (1st Deposit)</v>
      </c>
      <c r="L4339" s="41" t="s">
        <v>13634</v>
      </c>
      <c r="M4339" s="40" t="s">
        <v>13635</v>
      </c>
      <c r="N4339" s="40" t="s">
        <v>13636</v>
      </c>
      <c r="O4339" s="40" t="s">
        <v>13637</v>
      </c>
    </row>
    <row r="4340" spans="2:15" ht="30" customHeight="1">
      <c r="B4340" s="38">
        <v>4339</v>
      </c>
      <c r="C4340" s="39" t="str">
        <f t="shared" si="204"/>
        <v>CUS13424000.LABEL.PRINCIPAL_AMOUNT</v>
      </c>
      <c r="D4340" s="38" t="str">
        <f t="shared" si="205"/>
        <v>CUS13424000</v>
      </c>
      <c r="E4340" s="38" t="s">
        <v>13619</v>
      </c>
      <c r="F4340" s="38"/>
      <c r="G4340" s="38" t="s">
        <v>259</v>
      </c>
      <c r="H4340" s="38" t="s">
        <v>4861</v>
      </c>
      <c r="I4340" s="40" t="s">
        <v>4862</v>
      </c>
      <c r="J4340" s="40"/>
      <c r="K4340" s="40" t="str">
        <f t="shared" si="206"/>
        <v>Principal Amount</v>
      </c>
      <c r="L4340" s="41" t="s">
        <v>4863</v>
      </c>
      <c r="M4340" s="40" t="s">
        <v>13442</v>
      </c>
      <c r="N4340" s="40" t="s">
        <v>3688</v>
      </c>
      <c r="O4340" s="40" t="s">
        <v>5347</v>
      </c>
    </row>
    <row r="4341" spans="2:15" ht="30" customHeight="1">
      <c r="B4341" s="38">
        <v>4340</v>
      </c>
      <c r="C4341" s="39" t="str">
        <f t="shared" si="204"/>
        <v>CUS13424000.LABEL.PAYOUT_OPTION</v>
      </c>
      <c r="D4341" s="38" t="str">
        <f t="shared" si="205"/>
        <v>CUS13424000</v>
      </c>
      <c r="E4341" s="38" t="s">
        <v>13619</v>
      </c>
      <c r="F4341" s="38"/>
      <c r="G4341" s="38" t="s">
        <v>259</v>
      </c>
      <c r="H4341" s="38" t="s">
        <v>7893</v>
      </c>
      <c r="I4341" s="40" t="s">
        <v>8003</v>
      </c>
      <c r="J4341" s="40"/>
      <c r="K4341" s="40" t="str">
        <f t="shared" si="206"/>
        <v>Payout Option</v>
      </c>
      <c r="L4341" s="41" t="s">
        <v>7895</v>
      </c>
      <c r="M4341" s="40" t="s">
        <v>13638</v>
      </c>
      <c r="N4341" s="40" t="s">
        <v>8182</v>
      </c>
      <c r="O4341" s="40" t="s">
        <v>9557</v>
      </c>
    </row>
    <row r="4342" spans="2:15" ht="30" customHeight="1">
      <c r="B4342" s="38">
        <v>4341</v>
      </c>
      <c r="C4342" s="39" t="str">
        <f t="shared" si="204"/>
        <v>CUS13424000.LABEL.END_DATE</v>
      </c>
      <c r="D4342" s="38" t="str">
        <f t="shared" si="205"/>
        <v>CUS13424000</v>
      </c>
      <c r="E4342" s="38" t="s">
        <v>13619</v>
      </c>
      <c r="F4342" s="38"/>
      <c r="G4342" s="38" t="s">
        <v>259</v>
      </c>
      <c r="H4342" s="38" t="s">
        <v>2778</v>
      </c>
      <c r="I4342" s="40" t="s">
        <v>2779</v>
      </c>
      <c r="J4342" s="40"/>
      <c r="K4342" s="40" t="str">
        <f t="shared" si="206"/>
        <v>End Date</v>
      </c>
      <c r="L4342" s="41" t="s">
        <v>2780</v>
      </c>
      <c r="M4342" s="40" t="s">
        <v>4855</v>
      </c>
      <c r="N4342" s="40" t="s">
        <v>2782</v>
      </c>
      <c r="O4342" s="40" t="s">
        <v>2838</v>
      </c>
    </row>
    <row r="4343" spans="2:15" ht="30" customHeight="1">
      <c r="B4343" s="38">
        <v>4342</v>
      </c>
      <c r="C4343" s="39" t="str">
        <f t="shared" si="204"/>
        <v>CUS13424000.LABEL.MONTHLY_SEND_DATE</v>
      </c>
      <c r="D4343" s="38" t="str">
        <f t="shared" si="205"/>
        <v>CUS13424000</v>
      </c>
      <c r="E4343" s="38" t="s">
        <v>13619</v>
      </c>
      <c r="F4343" s="38"/>
      <c r="G4343" s="38" t="s">
        <v>259</v>
      </c>
      <c r="H4343" s="38" t="s">
        <v>8255</v>
      </c>
      <c r="I4343" s="40" t="s">
        <v>8256</v>
      </c>
      <c r="J4343" s="40"/>
      <c r="K4343" s="40" t="str">
        <f t="shared" si="206"/>
        <v>Monthly Send Date</v>
      </c>
      <c r="L4343" s="41" t="s">
        <v>8177</v>
      </c>
      <c r="M4343" s="40" t="s">
        <v>13639</v>
      </c>
      <c r="N4343" s="40" t="s">
        <v>8178</v>
      </c>
      <c r="O4343" s="40" t="s">
        <v>8179</v>
      </c>
    </row>
    <row r="4344" spans="2:15" ht="30" customHeight="1">
      <c r="B4344" s="38">
        <v>4343</v>
      </c>
      <c r="C4344" s="39" t="str">
        <f t="shared" si="204"/>
        <v>CUS13424000.LABEL.WITHDRAWAL_ACCOUNT</v>
      </c>
      <c r="D4344" s="38" t="str">
        <f t="shared" si="205"/>
        <v>CUS13424000</v>
      </c>
      <c r="E4344" s="38" t="s">
        <v>13619</v>
      </c>
      <c r="F4344" s="38"/>
      <c r="G4344" s="38" t="s">
        <v>259</v>
      </c>
      <c r="H4344" s="38" t="s">
        <v>4886</v>
      </c>
      <c r="I4344" s="40" t="s">
        <v>6493</v>
      </c>
      <c r="J4344" s="40"/>
      <c r="K4344" s="40" t="str">
        <f t="shared" si="206"/>
        <v>Withdrawal Account</v>
      </c>
      <c r="L4344" s="41" t="s">
        <v>4888</v>
      </c>
      <c r="M4344" s="40" t="s">
        <v>3256</v>
      </c>
      <c r="N4344" s="40" t="s">
        <v>3111</v>
      </c>
      <c r="O4344" s="40" t="s">
        <v>6513</v>
      </c>
    </row>
    <row r="4345" spans="2:15" ht="30" customHeight="1">
      <c r="B4345" s="38">
        <v>4344</v>
      </c>
      <c r="C4345" s="39" t="str">
        <f t="shared" si="204"/>
        <v>CUS13424000.LABEL.MONTHLY_TRANSFER_AMOUNT</v>
      </c>
      <c r="D4345" s="38" t="str">
        <f t="shared" si="205"/>
        <v>CUS13424000</v>
      </c>
      <c r="E4345" s="38" t="s">
        <v>13619</v>
      </c>
      <c r="F4345" s="38"/>
      <c r="G4345" s="38" t="s">
        <v>259</v>
      </c>
      <c r="H4345" s="38" t="s">
        <v>8246</v>
      </c>
      <c r="I4345" s="40" t="s">
        <v>13640</v>
      </c>
      <c r="J4345" s="40"/>
      <c r="K4345" s="40" t="str">
        <f t="shared" si="206"/>
        <v>Monthly Sent Amount</v>
      </c>
      <c r="L4345" s="41" t="s">
        <v>8248</v>
      </c>
      <c r="M4345" s="40" t="s">
        <v>13641</v>
      </c>
      <c r="N4345" s="40" t="s">
        <v>13640</v>
      </c>
      <c r="O4345" s="40" t="s">
        <v>13642</v>
      </c>
    </row>
    <row r="4346" spans="2:15" ht="30" customHeight="1">
      <c r="B4346" s="38">
        <v>4345</v>
      </c>
      <c r="C4346" s="39" t="str">
        <f t="shared" si="204"/>
        <v>CUS13424000.LABEL._MONTHS</v>
      </c>
      <c r="D4346" s="38" t="str">
        <f t="shared" si="205"/>
        <v>CUS13424000</v>
      </c>
      <c r="E4346" s="38" t="s">
        <v>13619</v>
      </c>
      <c r="F4346" s="38"/>
      <c r="G4346" s="38" t="s">
        <v>259</v>
      </c>
      <c r="H4346" s="38" t="s">
        <v>2946</v>
      </c>
      <c r="I4346" s="40" t="s">
        <v>13643</v>
      </c>
      <c r="J4346" s="40"/>
      <c r="K4346" s="40" t="str">
        <f t="shared" si="206"/>
        <v>24 Month(s)</v>
      </c>
      <c r="L4346" s="41" t="s">
        <v>13644</v>
      </c>
      <c r="M4346" s="40" t="s">
        <v>13645</v>
      </c>
      <c r="N4346" s="40" t="s">
        <v>13643</v>
      </c>
      <c r="O4346" s="40" t="s">
        <v>13646</v>
      </c>
    </row>
    <row r="4347" spans="2:15" ht="30" customHeight="1">
      <c r="B4347" s="38">
        <v>4346</v>
      </c>
      <c r="C4347" s="39" t="str">
        <f t="shared" si="204"/>
        <v>CUS13424000.LABEL.MONTHS</v>
      </c>
      <c r="D4347" s="38" t="str">
        <f t="shared" si="205"/>
        <v>CUS13424000</v>
      </c>
      <c r="E4347" s="38" t="s">
        <v>13619</v>
      </c>
      <c r="F4347" s="38"/>
      <c r="G4347" s="38" t="s">
        <v>259</v>
      </c>
      <c r="H4347" s="38" t="s">
        <v>2802</v>
      </c>
      <c r="I4347" s="40" t="s">
        <v>8038</v>
      </c>
      <c r="J4347" s="40"/>
      <c r="K4347" s="40" t="str">
        <f t="shared" si="206"/>
        <v>Month(s)</v>
      </c>
      <c r="L4347" s="41" t="s">
        <v>2804</v>
      </c>
      <c r="M4347" s="40" t="s">
        <v>7940</v>
      </c>
      <c r="N4347" s="40" t="s">
        <v>8038</v>
      </c>
      <c r="O4347" s="40" t="s">
        <v>2990</v>
      </c>
    </row>
    <row r="4348" spans="2:15" ht="30" customHeight="1">
      <c r="B4348" s="38">
        <v>4347</v>
      </c>
      <c r="C4348" s="39" t="str">
        <f t="shared" si="204"/>
        <v>CUS13424000.LABEL.MONTHLY_TRANSFER_DATE</v>
      </c>
      <c r="D4348" s="38" t="str">
        <f t="shared" si="205"/>
        <v>CUS13424000</v>
      </c>
      <c r="E4348" s="38" t="s">
        <v>13619</v>
      </c>
      <c r="F4348" s="38"/>
      <c r="G4348" s="38" t="s">
        <v>259</v>
      </c>
      <c r="H4348" s="38" t="s">
        <v>13647</v>
      </c>
      <c r="I4348" s="40" t="s">
        <v>8256</v>
      </c>
      <c r="J4348" s="40"/>
      <c r="K4348" s="40" t="str">
        <f t="shared" si="206"/>
        <v>Monthly Send Date</v>
      </c>
      <c r="L4348" s="41" t="s">
        <v>8177</v>
      </c>
      <c r="M4348" s="40" t="s">
        <v>13563</v>
      </c>
      <c r="N4348" s="40" t="s">
        <v>8256</v>
      </c>
      <c r="O4348" s="40" t="s">
        <v>13564</v>
      </c>
    </row>
    <row r="4349" spans="2:15" ht="30" customHeight="1">
      <c r="B4349" s="38">
        <v>4348</v>
      </c>
      <c r="C4349" s="39" t="str">
        <f t="shared" si="204"/>
        <v>CUS13424000.LABEL.INCLUDES_INTEREST_BONUS</v>
      </c>
      <c r="D4349" s="38" t="str">
        <f t="shared" si="205"/>
        <v>CUS13424000</v>
      </c>
      <c r="E4349" s="38" t="s">
        <v>13619</v>
      </c>
      <c r="F4349" s="38"/>
      <c r="G4349" s="38" t="s">
        <v>259</v>
      </c>
      <c r="H4349" s="38" t="s">
        <v>13648</v>
      </c>
      <c r="I4349" s="40" t="s">
        <v>13649</v>
      </c>
      <c r="J4349" s="40"/>
      <c r="K4349" s="40" t="str">
        <f t="shared" si="206"/>
        <v>(Includes {interest}% bonus)</v>
      </c>
      <c r="L4349" s="41" t="s">
        <v>13650</v>
      </c>
      <c r="M4349" s="40" t="s">
        <v>13651</v>
      </c>
      <c r="N4349" s="40" t="s">
        <v>13649</v>
      </c>
      <c r="O4349" s="40" t="s">
        <v>13652</v>
      </c>
    </row>
    <row r="4350" spans="2:15" ht="30" customHeight="1">
      <c r="B4350" s="38">
        <v>4349</v>
      </c>
      <c r="C4350" s="39" t="str">
        <f t="shared" si="204"/>
        <v>CUS13424000.LABEL.FLEXIBLE_DATE</v>
      </c>
      <c r="D4350" s="38" t="str">
        <f t="shared" si="205"/>
        <v>CUS13424000</v>
      </c>
      <c r="E4350" s="38" t="s">
        <v>13619</v>
      </c>
      <c r="F4350" s="38"/>
      <c r="G4350" s="38" t="s">
        <v>259</v>
      </c>
      <c r="H4350" s="38" t="s">
        <v>8184</v>
      </c>
      <c r="I4350" s="40" t="s">
        <v>8185</v>
      </c>
      <c r="J4350" s="40"/>
      <c r="K4350" s="40" t="str">
        <f t="shared" si="206"/>
        <v>Flexible Date</v>
      </c>
      <c r="L4350" s="41" t="s">
        <v>8186</v>
      </c>
      <c r="M4350" s="40" t="s">
        <v>13653</v>
      </c>
      <c r="N4350" s="40" t="s">
        <v>8185</v>
      </c>
      <c r="O4350" s="40" t="s">
        <v>8188</v>
      </c>
    </row>
    <row r="4351" spans="2:15" ht="30" customHeight="1">
      <c r="B4351" s="38">
        <v>4350</v>
      </c>
      <c r="C4351" s="39" t="str">
        <f t="shared" si="204"/>
        <v>CUS13424000.BUTTON.CANCEL</v>
      </c>
      <c r="D4351" s="38" t="str">
        <f t="shared" si="205"/>
        <v>CUS13424000</v>
      </c>
      <c r="E4351" s="38" t="s">
        <v>13619</v>
      </c>
      <c r="F4351" s="38"/>
      <c r="G4351" s="38" t="s">
        <v>13</v>
      </c>
      <c r="H4351" s="38" t="s">
        <v>24</v>
      </c>
      <c r="I4351" s="40" t="s">
        <v>25</v>
      </c>
      <c r="J4351" s="40"/>
      <c r="K4351" s="40" t="str">
        <f t="shared" si="206"/>
        <v>Cancel</v>
      </c>
      <c r="L4351" s="41" t="s">
        <v>26</v>
      </c>
      <c r="M4351" s="40" t="s">
        <v>27</v>
      </c>
      <c r="N4351" s="40" t="s">
        <v>260</v>
      </c>
      <c r="O4351" s="40" t="s">
        <v>28</v>
      </c>
    </row>
    <row r="4352" spans="2:15" ht="30" customHeight="1">
      <c r="B4352" s="38">
        <v>4351</v>
      </c>
      <c r="C4352" s="39" t="str">
        <f t="shared" si="204"/>
        <v>CUS13424000.BUTTON.OPEN_ACCOUNT</v>
      </c>
      <c r="D4352" s="38" t="str">
        <f t="shared" si="205"/>
        <v>CUS13424000</v>
      </c>
      <c r="E4352" s="38" t="s">
        <v>13619</v>
      </c>
      <c r="F4352" s="38"/>
      <c r="G4352" s="38" t="s">
        <v>13</v>
      </c>
      <c r="H4352" s="38" t="s">
        <v>7632</v>
      </c>
      <c r="I4352" s="40" t="s">
        <v>7633</v>
      </c>
      <c r="J4352" s="40"/>
      <c r="K4352" s="40" t="str">
        <f t="shared" si="206"/>
        <v>Open Account</v>
      </c>
      <c r="L4352" s="41" t="s">
        <v>7634</v>
      </c>
      <c r="M4352" s="40" t="s">
        <v>13654</v>
      </c>
      <c r="N4352" s="40" t="s">
        <v>7636</v>
      </c>
      <c r="O4352" s="40" t="s">
        <v>13655</v>
      </c>
    </row>
    <row r="4353" spans="2:15" ht="30" customHeight="1">
      <c r="B4353" s="38">
        <v>4352</v>
      </c>
      <c r="C4353" s="39" t="str">
        <f t="shared" si="204"/>
        <v>CUS13428000.TITLE.OPEN_NEW_ACCOUNT</v>
      </c>
      <c r="D4353" s="38" t="str">
        <f t="shared" si="205"/>
        <v>CUS13428000</v>
      </c>
      <c r="E4353" s="38" t="s">
        <v>13656</v>
      </c>
      <c r="F4353" s="38"/>
      <c r="G4353" s="38" t="s">
        <v>1271</v>
      </c>
      <c r="H4353" s="38" t="s">
        <v>7602</v>
      </c>
      <c r="I4353" s="40" t="s">
        <v>7603</v>
      </c>
      <c r="J4353" s="40"/>
      <c r="K4353" s="40" t="str">
        <f t="shared" si="206"/>
        <v>Open New Account</v>
      </c>
      <c r="L4353" s="41" t="s">
        <v>7604</v>
      </c>
      <c r="M4353" s="40" t="s">
        <v>7331</v>
      </c>
      <c r="N4353" s="40" t="s">
        <v>2208</v>
      </c>
      <c r="O4353" s="40" t="s">
        <v>7744</v>
      </c>
    </row>
    <row r="4354" spans="2:15" ht="30" customHeight="1">
      <c r="B4354" s="38">
        <v>4353</v>
      </c>
      <c r="C4354" s="39" t="str">
        <f t="shared" ref="C4354:C4417" si="207">E4354&amp;"."&amp;G4354&amp;"."&amp;H4354</f>
        <v>CUS13428000.LABEL.THANK_YOU_FOR_OPENING_YOUR_SON</v>
      </c>
      <c r="D4354" s="38" t="str">
        <f t="shared" ref="D4354:D4417" si="208">IF(F4354&lt;&gt;"", F4354, E4354)</f>
        <v>CUS13428000</v>
      </c>
      <c r="E4354" s="38" t="s">
        <v>13656</v>
      </c>
      <c r="F4354" s="38"/>
      <c r="G4354" s="38" t="s">
        <v>259</v>
      </c>
      <c r="H4354" s="38" t="s">
        <v>13657</v>
      </c>
      <c r="I4354" s="40" t="s">
        <v>13658</v>
      </c>
      <c r="J4354" s="40"/>
      <c r="K4354" s="40" t="str">
        <f t="shared" ref="K4354:K4417" si="209">IF(J4354&lt;&gt;"", J4354, I4354)</f>
        <v>Thank you for opening your Songkhoem Installment Deposit</v>
      </c>
      <c r="L4354" s="41" t="s">
        <v>13659</v>
      </c>
      <c r="M4354" s="40" t="s">
        <v>13660</v>
      </c>
      <c r="N4354" s="40" t="s">
        <v>13661</v>
      </c>
      <c r="O4354" s="40" t="s">
        <v>13662</v>
      </c>
    </row>
    <row r="4355" spans="2:15" ht="30" customHeight="1">
      <c r="B4355" s="38">
        <v>4354</v>
      </c>
      <c r="C4355" s="39" t="str">
        <f t="shared" si="207"/>
        <v>CUS13428000.LABEL.INSTALLMENT_DEPOSIT_ACCOUNT_NO</v>
      </c>
      <c r="D4355" s="38" t="str">
        <f t="shared" si="208"/>
        <v>CUS13428000</v>
      </c>
      <c r="E4355" s="38" t="s">
        <v>13656</v>
      </c>
      <c r="F4355" s="38"/>
      <c r="G4355" s="38" t="s">
        <v>259</v>
      </c>
      <c r="H4355" s="38" t="s">
        <v>8270</v>
      </c>
      <c r="I4355" s="40" t="s">
        <v>8271</v>
      </c>
      <c r="J4355" s="40"/>
      <c r="K4355" s="40" t="str">
        <f t="shared" si="209"/>
        <v>Installment Deposit Account No.</v>
      </c>
      <c r="L4355" s="41" t="s">
        <v>8272</v>
      </c>
      <c r="M4355" s="40" t="s">
        <v>13663</v>
      </c>
      <c r="N4355" s="40" t="s">
        <v>13664</v>
      </c>
      <c r="O4355" s="40" t="s">
        <v>13665</v>
      </c>
    </row>
    <row r="4356" spans="2:15" ht="30" customHeight="1">
      <c r="B4356" s="38">
        <v>4355</v>
      </c>
      <c r="C4356" s="39" t="str">
        <f t="shared" si="207"/>
        <v>CUS13428000.LABEL.END_DATE</v>
      </c>
      <c r="D4356" s="38" t="str">
        <f t="shared" si="208"/>
        <v>CUS13428000</v>
      </c>
      <c r="E4356" s="38" t="s">
        <v>13656</v>
      </c>
      <c r="F4356" s="38"/>
      <c r="G4356" s="38" t="s">
        <v>259</v>
      </c>
      <c r="H4356" s="38" t="s">
        <v>2778</v>
      </c>
      <c r="I4356" s="40" t="s">
        <v>2779</v>
      </c>
      <c r="J4356" s="40"/>
      <c r="K4356" s="40" t="str">
        <f t="shared" si="209"/>
        <v>End Date</v>
      </c>
      <c r="L4356" s="41" t="s">
        <v>13666</v>
      </c>
      <c r="M4356" s="40" t="s">
        <v>2781</v>
      </c>
      <c r="N4356" s="40" t="s">
        <v>2779</v>
      </c>
      <c r="O4356" s="40" t="s">
        <v>2783</v>
      </c>
    </row>
    <row r="4357" spans="2:15" ht="30" customHeight="1">
      <c r="B4357" s="38">
        <v>4356</v>
      </c>
      <c r="C4357" s="39" t="str">
        <f t="shared" si="207"/>
        <v>CUS13428000.LABEL.MONTHLY_SEND_DATE</v>
      </c>
      <c r="D4357" s="38" t="str">
        <f t="shared" si="208"/>
        <v>CUS13428000</v>
      </c>
      <c r="E4357" s="38" t="s">
        <v>13656</v>
      </c>
      <c r="F4357" s="38"/>
      <c r="G4357" s="38" t="s">
        <v>259</v>
      </c>
      <c r="H4357" s="38" t="s">
        <v>8255</v>
      </c>
      <c r="I4357" s="40" t="s">
        <v>8256</v>
      </c>
      <c r="J4357" s="40"/>
      <c r="K4357" s="40" t="str">
        <f t="shared" si="209"/>
        <v>Monthly Send Date</v>
      </c>
      <c r="L4357" s="41" t="s">
        <v>8177</v>
      </c>
      <c r="M4357" s="40" t="s">
        <v>13639</v>
      </c>
      <c r="N4357" s="40" t="s">
        <v>8178</v>
      </c>
      <c r="O4357" s="40" t="s">
        <v>8179</v>
      </c>
    </row>
    <row r="4358" spans="2:15" ht="30" customHeight="1">
      <c r="B4358" s="38">
        <v>4357</v>
      </c>
      <c r="C4358" s="39" t="str">
        <f t="shared" si="207"/>
        <v>CUS13428000.LABEL.INTEREST_RATE</v>
      </c>
      <c r="D4358" s="38" t="str">
        <f t="shared" si="208"/>
        <v>CUS13428000</v>
      </c>
      <c r="E4358" s="38" t="s">
        <v>13656</v>
      </c>
      <c r="F4358" s="38"/>
      <c r="G4358" s="38" t="s">
        <v>259</v>
      </c>
      <c r="H4358" s="38" t="s">
        <v>3831</v>
      </c>
      <c r="I4358" s="40" t="s">
        <v>3832</v>
      </c>
      <c r="J4358" s="40"/>
      <c r="K4358" s="40" t="str">
        <f t="shared" si="209"/>
        <v>Interest Rate</v>
      </c>
      <c r="L4358" s="41" t="s">
        <v>2522</v>
      </c>
      <c r="M4358" s="40" t="s">
        <v>2776</v>
      </c>
      <c r="N4358" s="40" t="s">
        <v>3832</v>
      </c>
      <c r="O4358" s="40" t="s">
        <v>3833</v>
      </c>
    </row>
    <row r="4359" spans="2:15" ht="30" customHeight="1">
      <c r="B4359" s="38">
        <v>4358</v>
      </c>
      <c r="C4359" s="39" t="str">
        <f t="shared" si="207"/>
        <v>CUS13428000.LABEL.MONTHLY_SEND_AMOUNT</v>
      </c>
      <c r="D4359" s="38" t="str">
        <f t="shared" si="208"/>
        <v>CUS13428000</v>
      </c>
      <c r="E4359" s="38" t="s">
        <v>13656</v>
      </c>
      <c r="F4359" s="38"/>
      <c r="G4359" s="38" t="s">
        <v>259</v>
      </c>
      <c r="H4359" s="38" t="s">
        <v>8260</v>
      </c>
      <c r="I4359" s="40" t="s">
        <v>8247</v>
      </c>
      <c r="J4359" s="40"/>
      <c r="K4359" s="40" t="str">
        <f t="shared" si="209"/>
        <v>Monthly Send Amount</v>
      </c>
      <c r="L4359" s="41" t="s">
        <v>8248</v>
      </c>
      <c r="M4359" s="40" t="s">
        <v>13667</v>
      </c>
      <c r="N4359" s="40" t="s">
        <v>4873</v>
      </c>
      <c r="O4359" s="40" t="s">
        <v>8249</v>
      </c>
    </row>
    <row r="4360" spans="2:15" ht="30" customHeight="1">
      <c r="B4360" s="38">
        <v>4359</v>
      </c>
      <c r="C4360" s="39" t="str">
        <f t="shared" si="207"/>
        <v>CUS13428000.LABEL.PRINCIPAL_AMOUNT</v>
      </c>
      <c r="D4360" s="38" t="str">
        <f t="shared" si="208"/>
        <v>CUS13428000</v>
      </c>
      <c r="E4360" s="38" t="s">
        <v>13656</v>
      </c>
      <c r="F4360" s="38"/>
      <c r="G4360" s="38" t="s">
        <v>259</v>
      </c>
      <c r="H4360" s="38" t="s">
        <v>4861</v>
      </c>
      <c r="I4360" s="40" t="s">
        <v>4862</v>
      </c>
      <c r="J4360" s="40"/>
      <c r="K4360" s="40" t="str">
        <f t="shared" si="209"/>
        <v>Principal Amount</v>
      </c>
      <c r="L4360" s="41" t="s">
        <v>4863</v>
      </c>
      <c r="M4360" s="40" t="s">
        <v>4864</v>
      </c>
      <c r="N4360" s="40" t="s">
        <v>4862</v>
      </c>
      <c r="O4360" s="40" t="s">
        <v>5347</v>
      </c>
    </row>
    <row r="4361" spans="2:15" ht="30" customHeight="1">
      <c r="B4361" s="38">
        <v>4360</v>
      </c>
      <c r="C4361" s="39" t="str">
        <f t="shared" si="207"/>
        <v>CUS13428000.LABEL.MONTHLY_TRANSFERBRDATE</v>
      </c>
      <c r="D4361" s="38" t="str">
        <f t="shared" si="208"/>
        <v>CUS13428000</v>
      </c>
      <c r="E4361" s="38" t="s">
        <v>13656</v>
      </c>
      <c r="F4361" s="38"/>
      <c r="G4361" s="38" t="s">
        <v>259</v>
      </c>
      <c r="H4361" s="38" t="s">
        <v>13668</v>
      </c>
      <c r="I4361" s="40" t="s">
        <v>13669</v>
      </c>
      <c r="J4361" s="40"/>
      <c r="K4361" s="40" t="str">
        <f t="shared" si="209"/>
        <v>Monthly Send&lt;br&gt;Date</v>
      </c>
      <c r="L4361" s="41" t="s">
        <v>13670</v>
      </c>
      <c r="M4361" s="40" t="s">
        <v>13671</v>
      </c>
      <c r="N4361" s="40" t="s">
        <v>13669</v>
      </c>
      <c r="O4361" s="40" t="s">
        <v>13672</v>
      </c>
    </row>
    <row r="4362" spans="2:15" ht="30" customHeight="1">
      <c r="B4362" s="38">
        <v>4361</v>
      </c>
      <c r="C4362" s="39" t="str">
        <f t="shared" si="207"/>
        <v>CUS13428000.LABEL.MONTHLY_TRANSFER_BR_AMOUNT</v>
      </c>
      <c r="D4362" s="38" t="str">
        <f t="shared" si="208"/>
        <v>CUS13428000</v>
      </c>
      <c r="E4362" s="38" t="s">
        <v>13656</v>
      </c>
      <c r="F4362" s="38"/>
      <c r="G4362" s="38" t="s">
        <v>259</v>
      </c>
      <c r="H4362" s="38" t="s">
        <v>13673</v>
      </c>
      <c r="I4362" s="40" t="s">
        <v>13674</v>
      </c>
      <c r="J4362" s="40"/>
      <c r="K4362" s="40" t="str">
        <f t="shared" si="209"/>
        <v>Monthly Send &lt;br&gt; Amount</v>
      </c>
      <c r="L4362" s="41" t="s">
        <v>13675</v>
      </c>
      <c r="M4362" s="40" t="s">
        <v>13676</v>
      </c>
      <c r="N4362" s="40" t="s">
        <v>13674</v>
      </c>
      <c r="O4362" s="40" t="s">
        <v>13677</v>
      </c>
    </row>
    <row r="4363" spans="2:15" ht="30" customHeight="1">
      <c r="B4363" s="38">
        <v>4362</v>
      </c>
      <c r="C4363" s="39" t="str">
        <f t="shared" si="207"/>
        <v>CUS13428000.LABEL.END_DAY_MATURITY_BR_AMOUNT</v>
      </c>
      <c r="D4363" s="38" t="str">
        <f t="shared" si="208"/>
        <v>CUS13428000</v>
      </c>
      <c r="E4363" s="38" t="s">
        <v>13656</v>
      </c>
      <c r="F4363" s="38"/>
      <c r="G4363" s="38" t="s">
        <v>259</v>
      </c>
      <c r="H4363" s="38" t="s">
        <v>13678</v>
      </c>
      <c r="I4363" s="40" t="s">
        <v>13679</v>
      </c>
      <c r="J4363" s="40"/>
      <c r="K4363" s="40" t="str">
        <f t="shared" si="209"/>
        <v>End Day&lt;br&gt; Amount</v>
      </c>
      <c r="L4363" s="41" t="s">
        <v>13680</v>
      </c>
      <c r="M4363" s="40" t="s">
        <v>13681</v>
      </c>
      <c r="N4363" s="40" t="s">
        <v>13679</v>
      </c>
      <c r="O4363" s="40" t="s">
        <v>13682</v>
      </c>
    </row>
    <row r="4364" spans="2:15" ht="30" customHeight="1">
      <c r="B4364" s="38">
        <v>4363</v>
      </c>
      <c r="C4364" s="39" t="str">
        <f t="shared" si="207"/>
        <v>CUS13428000.LABEL.SONGKHOEM_INSTALLMENT_DEPOSIT_</v>
      </c>
      <c r="D4364" s="38" t="str">
        <f t="shared" si="208"/>
        <v>CUS13428000</v>
      </c>
      <c r="E4364" s="38" t="s">
        <v>13656</v>
      </c>
      <c r="F4364" s="38"/>
      <c r="G4364" s="38" t="s">
        <v>259</v>
      </c>
      <c r="H4364" s="38" t="s">
        <v>7393</v>
      </c>
      <c r="I4364" s="40" t="s">
        <v>13683</v>
      </c>
      <c r="J4364" s="40"/>
      <c r="K4364" s="40" t="str">
        <f t="shared" si="209"/>
        <v>Songkhoem Installment Deposit Account No.</v>
      </c>
      <c r="L4364" s="41" t="s">
        <v>13684</v>
      </c>
      <c r="M4364" s="40" t="s">
        <v>13685</v>
      </c>
      <c r="N4364" s="40" t="s">
        <v>13683</v>
      </c>
      <c r="O4364" s="40" t="s">
        <v>13686</v>
      </c>
    </row>
    <row r="4365" spans="2:15" ht="30" customHeight="1">
      <c r="B4365" s="38">
        <v>4364</v>
      </c>
      <c r="C4365" s="39" t="str">
        <f t="shared" si="207"/>
        <v>CUS13428000.LABEL.PAYOUT_OPTION</v>
      </c>
      <c r="D4365" s="38" t="str">
        <f t="shared" si="208"/>
        <v>CUS13428000</v>
      </c>
      <c r="E4365" s="38" t="s">
        <v>13656</v>
      </c>
      <c r="F4365" s="38"/>
      <c r="G4365" s="38" t="s">
        <v>259</v>
      </c>
      <c r="H4365" s="38" t="s">
        <v>7893</v>
      </c>
      <c r="I4365" s="40" t="s">
        <v>8003</v>
      </c>
      <c r="J4365" s="40"/>
      <c r="K4365" s="40" t="str">
        <f t="shared" si="209"/>
        <v>Payout Option</v>
      </c>
      <c r="L4365" s="41" t="s">
        <v>7895</v>
      </c>
      <c r="M4365" s="40" t="s">
        <v>7896</v>
      </c>
      <c r="N4365" s="40" t="s">
        <v>8003</v>
      </c>
      <c r="O4365" s="40" t="s">
        <v>7898</v>
      </c>
    </row>
    <row r="4366" spans="2:15" ht="30" customHeight="1">
      <c r="B4366" s="38">
        <v>4365</v>
      </c>
      <c r="C4366" s="39" t="str">
        <f t="shared" si="207"/>
        <v>CUS13428000.LABEL.MONTHLY_TRANSFER_DATE</v>
      </c>
      <c r="D4366" s="38" t="str">
        <f t="shared" si="208"/>
        <v>CUS13428000</v>
      </c>
      <c r="E4366" s="38" t="s">
        <v>13656</v>
      </c>
      <c r="F4366" s="38"/>
      <c r="G4366" s="38" t="s">
        <v>259</v>
      </c>
      <c r="H4366" s="38" t="s">
        <v>13647</v>
      </c>
      <c r="I4366" s="40" t="s">
        <v>8256</v>
      </c>
      <c r="J4366" s="40"/>
      <c r="K4366" s="40" t="str">
        <f t="shared" si="209"/>
        <v>Monthly Send Date</v>
      </c>
      <c r="L4366" s="41" t="s">
        <v>8177</v>
      </c>
      <c r="M4366" s="40" t="s">
        <v>13563</v>
      </c>
      <c r="N4366" s="40" t="s">
        <v>8256</v>
      </c>
      <c r="O4366" s="40" t="s">
        <v>13564</v>
      </c>
    </row>
    <row r="4367" spans="2:15" ht="30" customHeight="1">
      <c r="B4367" s="38">
        <v>4366</v>
      </c>
      <c r="C4367" s="39" t="str">
        <f t="shared" si="207"/>
        <v>CUS13428000.LABEL.MONTHLY_TRANSFER_AMOUNT</v>
      </c>
      <c r="D4367" s="38" t="str">
        <f t="shared" si="208"/>
        <v>CUS13428000</v>
      </c>
      <c r="E4367" s="38" t="s">
        <v>13656</v>
      </c>
      <c r="F4367" s="38"/>
      <c r="G4367" s="38" t="s">
        <v>259</v>
      </c>
      <c r="H4367" s="38" t="s">
        <v>8246</v>
      </c>
      <c r="I4367" s="40" t="s">
        <v>8247</v>
      </c>
      <c r="J4367" s="40"/>
      <c r="K4367" s="40" t="str">
        <f t="shared" si="209"/>
        <v>Monthly Send Amount</v>
      </c>
      <c r="L4367" s="41" t="s">
        <v>8248</v>
      </c>
      <c r="M4367" s="40" t="s">
        <v>13667</v>
      </c>
      <c r="N4367" s="40" t="s">
        <v>8247</v>
      </c>
      <c r="O4367" s="40" t="s">
        <v>13642</v>
      </c>
    </row>
    <row r="4368" spans="2:15" ht="30" customHeight="1">
      <c r="B4368" s="38">
        <v>4367</v>
      </c>
      <c r="C4368" s="39" t="str">
        <f t="shared" si="207"/>
        <v>CUS13428000.LABEL.END_DAY_AMOUNT</v>
      </c>
      <c r="D4368" s="38" t="str">
        <f t="shared" si="208"/>
        <v>CUS13428000</v>
      </c>
      <c r="E4368" s="38" t="s">
        <v>13656</v>
      </c>
      <c r="F4368" s="38"/>
      <c r="G4368" s="38" t="s">
        <v>259</v>
      </c>
      <c r="H4368" s="38" t="s">
        <v>13687</v>
      </c>
      <c r="I4368" s="40" t="s">
        <v>13688</v>
      </c>
      <c r="J4368" s="40"/>
      <c r="K4368" s="40" t="str">
        <f t="shared" si="209"/>
        <v>End Day Amount</v>
      </c>
      <c r="L4368" s="41" t="s">
        <v>13689</v>
      </c>
      <c r="M4368" s="40" t="s">
        <v>4693</v>
      </c>
      <c r="N4368" s="40" t="s">
        <v>13688</v>
      </c>
      <c r="O4368" s="40" t="s">
        <v>13690</v>
      </c>
    </row>
    <row r="4369" spans="2:15" ht="30" customHeight="1">
      <c r="B4369" s="38">
        <v>4368</v>
      </c>
      <c r="C4369" s="39" t="str">
        <f t="shared" si="207"/>
        <v>CUS13428000.LABEL.WITHDRAWAL_ACCOUNT</v>
      </c>
      <c r="D4369" s="38" t="str">
        <f t="shared" si="208"/>
        <v>CUS13428000</v>
      </c>
      <c r="E4369" s="38" t="s">
        <v>13656</v>
      </c>
      <c r="F4369" s="38"/>
      <c r="G4369" s="38" t="s">
        <v>259</v>
      </c>
      <c r="H4369" s="38" t="s">
        <v>4886</v>
      </c>
      <c r="I4369" s="40" t="s">
        <v>6493</v>
      </c>
      <c r="J4369" s="40"/>
      <c r="K4369" s="40" t="str">
        <f t="shared" si="209"/>
        <v>Withdrawal Account</v>
      </c>
      <c r="L4369" s="41" t="s">
        <v>4888</v>
      </c>
      <c r="M4369" s="40" t="s">
        <v>3256</v>
      </c>
      <c r="N4369" s="40" t="s">
        <v>6493</v>
      </c>
      <c r="O4369" s="40" t="s">
        <v>6494</v>
      </c>
    </row>
    <row r="4370" spans="2:15" ht="30" customHeight="1">
      <c r="B4370" s="38">
        <v>4369</v>
      </c>
      <c r="C4370" s="39" t="str">
        <f t="shared" si="207"/>
        <v>CUS13428000.LABEL.OPEN_SONGKHOEM_INSTALLMENT_ACC</v>
      </c>
      <c r="D4370" s="38" t="str">
        <f t="shared" si="208"/>
        <v>CUS13428000</v>
      </c>
      <c r="E4370" s="38" t="s">
        <v>13656</v>
      </c>
      <c r="F4370" s="38"/>
      <c r="G4370" s="38" t="s">
        <v>259</v>
      </c>
      <c r="H4370" s="38" t="s">
        <v>8045</v>
      </c>
      <c r="I4370" s="40" t="s">
        <v>13691</v>
      </c>
      <c r="J4370" s="40"/>
      <c r="K4370" s="40" t="str">
        <f t="shared" si="209"/>
        <v>Open Songkhoem Installment Account has failed</v>
      </c>
      <c r="L4370" s="41" t="s">
        <v>13692</v>
      </c>
      <c r="M4370" s="40" t="s">
        <v>13693</v>
      </c>
      <c r="N4370" s="40" t="s">
        <v>13691</v>
      </c>
      <c r="O4370" s="40" t="s">
        <v>13694</v>
      </c>
    </row>
    <row r="4371" spans="2:15" ht="30" customHeight="1">
      <c r="B4371" s="38">
        <v>4370</v>
      </c>
      <c r="C4371" s="39" t="str">
        <f t="shared" si="207"/>
        <v>CUS13428000.MESSAGE.PPCBANK_SINCERELY_ENCOURAGES_Y</v>
      </c>
      <c r="D4371" s="38" t="str">
        <f t="shared" si="208"/>
        <v>CUS13428000</v>
      </c>
      <c r="E4371" s="38" t="s">
        <v>13656</v>
      </c>
      <c r="F4371" s="38"/>
      <c r="G4371" s="38" t="s">
        <v>1019</v>
      </c>
      <c r="H4371" s="38" t="s">
        <v>13695</v>
      </c>
      <c r="I4371" s="40" t="s">
        <v>13696</v>
      </c>
      <c r="J4371" s="40"/>
      <c r="K4371" s="40" t="str">
        <f t="shared" si="209"/>
        <v>PPCBank sincerely encourages you to wait until your end day to fulfill your wishes!</v>
      </c>
      <c r="L4371" s="41" t="s">
        <v>13697</v>
      </c>
      <c r="M4371" s="40" t="s">
        <v>13698</v>
      </c>
      <c r="N4371" s="40" t="s">
        <v>13699</v>
      </c>
      <c r="O4371" s="40" t="s">
        <v>13700</v>
      </c>
    </row>
    <row r="4372" spans="2:15" ht="30" customHeight="1">
      <c r="B4372" s="38">
        <v>4371</v>
      </c>
      <c r="C4372" s="39" t="str">
        <f t="shared" si="207"/>
        <v>CUS13428000.MESSAGE.EVEN_IF_YOU_DONT_MAKE_IT_TO_YO</v>
      </c>
      <c r="D4372" s="38" t="str">
        <f t="shared" si="208"/>
        <v>CUS13428000</v>
      </c>
      <c r="E4372" s="38" t="s">
        <v>13656</v>
      </c>
      <c r="F4372" s="38"/>
      <c r="G4372" s="38" t="s">
        <v>1019</v>
      </c>
      <c r="H4372" s="38" t="s">
        <v>13701</v>
      </c>
      <c r="I4372" s="40" t="s">
        <v>13702</v>
      </c>
      <c r="J4372" s="40"/>
      <c r="K4372" s="40" t="str">
        <f t="shared" si="209"/>
        <v>Even if you don't make it to your end day, we hope you'll stick around for at least 6 months and earn at least half of your subscription amount to get a high exit interest of at least 4%.</v>
      </c>
      <c r="L4372" s="41" t="s">
        <v>13703</v>
      </c>
      <c r="M4372" s="40" t="s">
        <v>13704</v>
      </c>
      <c r="N4372" s="40" t="s">
        <v>13705</v>
      </c>
      <c r="O4372" s="40" t="s">
        <v>13706</v>
      </c>
    </row>
    <row r="4373" spans="2:15" ht="30" customHeight="1">
      <c r="B4373" s="38">
        <v>4372</v>
      </c>
      <c r="C4373" s="39" t="str">
        <f t="shared" si="207"/>
        <v>CUS13428000.BUTTON.OKAY</v>
      </c>
      <c r="D4373" s="38" t="str">
        <f t="shared" si="208"/>
        <v>CUS13428000</v>
      </c>
      <c r="E4373" s="38" t="s">
        <v>13656</v>
      </c>
      <c r="F4373" s="38"/>
      <c r="G4373" s="38" t="s">
        <v>13</v>
      </c>
      <c r="H4373" s="38" t="s">
        <v>34</v>
      </c>
      <c r="I4373" s="40" t="s">
        <v>35</v>
      </c>
      <c r="J4373" s="40"/>
      <c r="K4373" s="40" t="str">
        <f t="shared" si="209"/>
        <v>Okay</v>
      </c>
      <c r="L4373" s="41" t="s">
        <v>15</v>
      </c>
      <c r="M4373" s="40" t="s">
        <v>31</v>
      </c>
      <c r="N4373" s="40" t="s">
        <v>36</v>
      </c>
      <c r="O4373" s="40" t="s">
        <v>37</v>
      </c>
    </row>
    <row r="4374" spans="2:15" ht="30" customHeight="1">
      <c r="B4374" s="38">
        <v>4373</v>
      </c>
      <c r="C4374" s="39" t="str">
        <f t="shared" si="207"/>
        <v>CUS13428000.BUTTON.SET_ACCOUNT_NICKNAME</v>
      </c>
      <c r="D4374" s="38" t="str">
        <f t="shared" si="208"/>
        <v>CUS13428000</v>
      </c>
      <c r="E4374" s="38" t="s">
        <v>13656</v>
      </c>
      <c r="F4374" s="38"/>
      <c r="G4374" s="38" t="s">
        <v>13</v>
      </c>
      <c r="H4374" s="38" t="s">
        <v>7658</v>
      </c>
      <c r="I4374" s="40" t="s">
        <v>7659</v>
      </c>
      <c r="J4374" s="40"/>
      <c r="K4374" s="40" t="str">
        <f t="shared" si="209"/>
        <v>Set Account Nickname</v>
      </c>
      <c r="L4374" s="41" t="s">
        <v>7660</v>
      </c>
      <c r="M4374" s="40" t="s">
        <v>623</v>
      </c>
      <c r="N4374" s="40" t="s">
        <v>7659</v>
      </c>
      <c r="O4374" s="40" t="s">
        <v>7663</v>
      </c>
    </row>
    <row r="4375" spans="2:15" ht="30" customHeight="1">
      <c r="B4375" s="38">
        <v>4374</v>
      </c>
      <c r="C4375" s="39" t="str">
        <f t="shared" si="207"/>
        <v>CUS1342A100.TITLE.THANK_YOU_FOR_OPENING_YOUR_BRF</v>
      </c>
      <c r="D4375" s="38" t="str">
        <f t="shared" si="208"/>
        <v>CUS1342A100</v>
      </c>
      <c r="E4375" s="38" t="s">
        <v>19539</v>
      </c>
      <c r="F4375" s="38"/>
      <c r="G4375" s="38" t="s">
        <v>1271</v>
      </c>
      <c r="H4375" s="38" t="s">
        <v>19540</v>
      </c>
      <c r="I4375" s="40" t="s">
        <v>19541</v>
      </c>
      <c r="J4375" s="40"/>
      <c r="K4375" s="40" t="str">
        <f t="shared" si="209"/>
        <v>Thank you for opening your &lt;br&gt;Future Home Installment</v>
      </c>
      <c r="L4375" s="41" t="s">
        <v>19542</v>
      </c>
      <c r="M4375" s="40" t="s">
        <v>19541</v>
      </c>
      <c r="N4375" s="40" t="s">
        <v>19541</v>
      </c>
      <c r="O4375" s="40" t="s">
        <v>19543</v>
      </c>
    </row>
    <row r="4376" spans="2:15" ht="30" customHeight="1">
      <c r="B4376" s="38">
        <v>4375</v>
      </c>
      <c r="C4376" s="39" t="str">
        <f t="shared" si="207"/>
        <v>CUS1342A100.LABEL.OPEN_NEW_ACCOUNT</v>
      </c>
      <c r="D4376" s="38" t="str">
        <f t="shared" si="208"/>
        <v>CUS1342A100</v>
      </c>
      <c r="E4376" s="38" t="s">
        <v>19539</v>
      </c>
      <c r="F4376" s="38"/>
      <c r="G4376" s="38" t="s">
        <v>259</v>
      </c>
      <c r="H4376" s="38" t="s">
        <v>7602</v>
      </c>
      <c r="I4376" s="40" t="s">
        <v>7603</v>
      </c>
      <c r="J4376" s="40"/>
      <c r="K4376" s="40" t="str">
        <f t="shared" si="209"/>
        <v>Open New Account</v>
      </c>
      <c r="L4376" s="41" t="s">
        <v>7604</v>
      </c>
      <c r="M4376" s="40" t="s">
        <v>19544</v>
      </c>
      <c r="N4376" s="40" t="s">
        <v>7603</v>
      </c>
      <c r="O4376" s="40" t="s">
        <v>7605</v>
      </c>
    </row>
    <row r="4377" spans="2:15" ht="30" customHeight="1">
      <c r="B4377" s="38">
        <v>4376</v>
      </c>
      <c r="C4377" s="39" t="str">
        <f t="shared" si="207"/>
        <v>CUS13531000.TITLE.GET_LOAN_AGAINST_DEPOSIT</v>
      </c>
      <c r="D4377" s="38" t="str">
        <f t="shared" si="208"/>
        <v>CUS13531000</v>
      </c>
      <c r="E4377" s="38" t="s">
        <v>8281</v>
      </c>
      <c r="F4377" s="38"/>
      <c r="G4377" s="38" t="s">
        <v>1271</v>
      </c>
      <c r="H4377" s="38" t="s">
        <v>2812</v>
      </c>
      <c r="I4377" s="40" t="s">
        <v>2813</v>
      </c>
      <c r="J4377" s="40"/>
      <c r="K4377" s="40" t="str">
        <f t="shared" si="209"/>
        <v>Get Loan Against Deposit</v>
      </c>
      <c r="L4377" s="41" t="s">
        <v>902</v>
      </c>
      <c r="M4377" s="40" t="s">
        <v>2814</v>
      </c>
      <c r="N4377" s="40" t="s">
        <v>8282</v>
      </c>
      <c r="O4377" s="40" t="s">
        <v>8283</v>
      </c>
    </row>
    <row r="4378" spans="2:15" ht="30" customHeight="1">
      <c r="B4378" s="38">
        <v>4377</v>
      </c>
      <c r="C4378" s="39" t="str">
        <f t="shared" si="207"/>
        <v>CUS13531000.BUTTON.CANCEL</v>
      </c>
      <c r="D4378" s="38" t="str">
        <f t="shared" si="208"/>
        <v>CUS13531000</v>
      </c>
      <c r="E4378" s="38" t="s">
        <v>8281</v>
      </c>
      <c r="F4378" s="38"/>
      <c r="G4378" s="38" t="s">
        <v>13</v>
      </c>
      <c r="H4378" s="38" t="s">
        <v>24</v>
      </c>
      <c r="I4378" s="40" t="s">
        <v>25</v>
      </c>
      <c r="J4378" s="40"/>
      <c r="K4378" s="40" t="str">
        <f t="shared" si="209"/>
        <v>Cancel</v>
      </c>
      <c r="L4378" s="41" t="s">
        <v>26</v>
      </c>
      <c r="M4378" s="40" t="s">
        <v>27</v>
      </c>
      <c r="N4378" s="40" t="s">
        <v>260</v>
      </c>
      <c r="O4378" s="40" t="s">
        <v>28</v>
      </c>
    </row>
    <row r="4379" spans="2:15" ht="30" customHeight="1">
      <c r="B4379" s="38">
        <v>4378</v>
      </c>
      <c r="C4379" s="39" t="str">
        <f t="shared" si="207"/>
        <v>CUS13531000.BUTTON.NEXT</v>
      </c>
      <c r="D4379" s="38" t="str">
        <f t="shared" si="208"/>
        <v>CUS13531000</v>
      </c>
      <c r="E4379" s="38" t="s">
        <v>8281</v>
      </c>
      <c r="F4379" s="38"/>
      <c r="G4379" s="38" t="s">
        <v>13</v>
      </c>
      <c r="H4379" s="38" t="s">
        <v>18</v>
      </c>
      <c r="I4379" s="40" t="s">
        <v>19</v>
      </c>
      <c r="J4379" s="40"/>
      <c r="K4379" s="40" t="str">
        <f t="shared" si="209"/>
        <v>Next</v>
      </c>
      <c r="L4379" s="41" t="s">
        <v>20</v>
      </c>
      <c r="M4379" s="40" t="s">
        <v>21</v>
      </c>
      <c r="N4379" s="40" t="s">
        <v>22</v>
      </c>
      <c r="O4379" s="40" t="s">
        <v>23</v>
      </c>
    </row>
    <row r="4380" spans="2:15" ht="30" customHeight="1">
      <c r="B4380" s="38">
        <v>4379</v>
      </c>
      <c r="C4380" s="39" t="str">
        <f t="shared" si="207"/>
        <v>CUS13531000.LABEL.CURRENCY</v>
      </c>
      <c r="D4380" s="38" t="str">
        <f t="shared" si="208"/>
        <v>CUS13531000</v>
      </c>
      <c r="E4380" s="38" t="s">
        <v>8281</v>
      </c>
      <c r="F4380" s="38"/>
      <c r="G4380" s="38" t="s">
        <v>259</v>
      </c>
      <c r="H4380" s="38" t="s">
        <v>4813</v>
      </c>
      <c r="I4380" s="40" t="s">
        <v>4813</v>
      </c>
      <c r="J4380" s="40"/>
      <c r="K4380" s="40" t="str">
        <f t="shared" si="209"/>
        <v>CURRENCY</v>
      </c>
      <c r="L4380" s="41" t="s">
        <v>4815</v>
      </c>
      <c r="M4380" s="40" t="s">
        <v>4816</v>
      </c>
      <c r="N4380" s="40" t="s">
        <v>4817</v>
      </c>
      <c r="O4380" s="40" t="s">
        <v>4818</v>
      </c>
    </row>
    <row r="4381" spans="2:15" ht="30" customHeight="1">
      <c r="B4381" s="38">
        <v>4380</v>
      </c>
      <c r="C4381" s="39" t="str">
        <f t="shared" si="207"/>
        <v>CUS13531000.LABEL.COLLATERAL_ACCOUNT</v>
      </c>
      <c r="D4381" s="38" t="str">
        <f t="shared" si="208"/>
        <v>CUS13531000</v>
      </c>
      <c r="E4381" s="38" t="s">
        <v>8281</v>
      </c>
      <c r="F4381" s="38"/>
      <c r="G4381" s="38" t="s">
        <v>259</v>
      </c>
      <c r="H4381" s="38" t="s">
        <v>8284</v>
      </c>
      <c r="I4381" s="40" t="s">
        <v>8285</v>
      </c>
      <c r="J4381" s="40"/>
      <c r="K4381" s="40" t="str">
        <f t="shared" si="209"/>
        <v>COLLATERAL ACCOUNT</v>
      </c>
      <c r="L4381" s="41" t="s">
        <v>8286</v>
      </c>
      <c r="M4381" s="40" t="s">
        <v>8287</v>
      </c>
      <c r="N4381" s="40" t="s">
        <v>8288</v>
      </c>
      <c r="O4381" s="40" t="s">
        <v>8289</v>
      </c>
    </row>
    <row r="4382" spans="2:15" ht="30" customHeight="1">
      <c r="B4382" s="38">
        <v>4381</v>
      </c>
      <c r="C4382" s="39" t="str">
        <f t="shared" si="207"/>
        <v>CUS13531000.LABEL.YOU_CAN_GET_UP_TO</v>
      </c>
      <c r="D4382" s="38" t="str">
        <f t="shared" si="208"/>
        <v>CUS13531000</v>
      </c>
      <c r="E4382" s="38" t="s">
        <v>8281</v>
      </c>
      <c r="F4382" s="38"/>
      <c r="G4382" s="38" t="s">
        <v>259</v>
      </c>
      <c r="H4382" s="38" t="s">
        <v>8290</v>
      </c>
      <c r="I4382" s="40" t="s">
        <v>8291</v>
      </c>
      <c r="J4382" s="40"/>
      <c r="K4382" s="40" t="str">
        <f t="shared" si="209"/>
        <v>You can get up to</v>
      </c>
      <c r="L4382" s="41" t="s">
        <v>8292</v>
      </c>
      <c r="M4382" s="40" t="s">
        <v>3837</v>
      </c>
      <c r="N4382" s="40" t="s">
        <v>3838</v>
      </c>
      <c r="O4382" s="40" t="s">
        <v>8293</v>
      </c>
    </row>
    <row r="4383" spans="2:15" ht="30" customHeight="1">
      <c r="B4383" s="38">
        <v>4382</v>
      </c>
      <c r="C4383" s="39" t="str">
        <f t="shared" si="207"/>
        <v>CUS13531000.LABEL.YOUR_REPAYMENT_DATE_WILL_BE</v>
      </c>
      <c r="D4383" s="38" t="str">
        <f t="shared" si="208"/>
        <v>CUS13531000</v>
      </c>
      <c r="E4383" s="38" t="s">
        <v>8281</v>
      </c>
      <c r="F4383" s="38"/>
      <c r="G4383" s="38" t="s">
        <v>259</v>
      </c>
      <c r="H4383" s="38" t="s">
        <v>8294</v>
      </c>
      <c r="I4383" s="40" t="s">
        <v>8295</v>
      </c>
      <c r="J4383" s="40"/>
      <c r="K4383" s="40" t="str">
        <f t="shared" si="209"/>
        <v>Your repayment date will be:</v>
      </c>
      <c r="L4383" s="41" t="s">
        <v>8296</v>
      </c>
      <c r="M4383" s="40" t="s">
        <v>8297</v>
      </c>
      <c r="N4383" s="40" t="s">
        <v>8298</v>
      </c>
      <c r="O4383" s="40" t="s">
        <v>8299</v>
      </c>
    </row>
    <row r="4384" spans="2:15" ht="30" customHeight="1">
      <c r="B4384" s="38">
        <v>4383</v>
      </c>
      <c r="C4384" s="39" t="str">
        <f t="shared" si="207"/>
        <v>CUS13531000.LABEL.LOAN_INFORMATION</v>
      </c>
      <c r="D4384" s="38" t="str">
        <f t="shared" si="208"/>
        <v>CUS13531000</v>
      </c>
      <c r="E4384" s="38" t="s">
        <v>8281</v>
      </c>
      <c r="F4384" s="38"/>
      <c r="G4384" s="38" t="s">
        <v>259</v>
      </c>
      <c r="H4384" s="38" t="s">
        <v>8300</v>
      </c>
      <c r="I4384" s="40" t="s">
        <v>8301</v>
      </c>
      <c r="J4384" s="40"/>
      <c r="K4384" s="40" t="str">
        <f t="shared" si="209"/>
        <v>Loan Information</v>
      </c>
      <c r="L4384" s="41" t="s">
        <v>8302</v>
      </c>
      <c r="M4384" s="40" t="s">
        <v>8303</v>
      </c>
      <c r="N4384" s="40" t="s">
        <v>8304</v>
      </c>
      <c r="O4384" s="40" t="s">
        <v>8305</v>
      </c>
    </row>
    <row r="4385" spans="2:15" ht="30" customHeight="1">
      <c r="B4385" s="38">
        <v>4384</v>
      </c>
      <c r="C4385" s="39" t="str">
        <f t="shared" si="207"/>
        <v>CUS13531000.LABEL.LOAN_AMOUNT</v>
      </c>
      <c r="D4385" s="38" t="str">
        <f t="shared" si="208"/>
        <v>CUS13531000</v>
      </c>
      <c r="E4385" s="38" t="s">
        <v>8281</v>
      </c>
      <c r="F4385" s="38"/>
      <c r="G4385" s="38" t="s">
        <v>259</v>
      </c>
      <c r="H4385" s="38" t="s">
        <v>5341</v>
      </c>
      <c r="I4385" s="40" t="s">
        <v>8306</v>
      </c>
      <c r="J4385" s="40"/>
      <c r="K4385" s="40" t="str">
        <f t="shared" si="209"/>
        <v>LOAN AMOUNT</v>
      </c>
      <c r="L4385" s="41" t="s">
        <v>5343</v>
      </c>
      <c r="M4385" s="40" t="s">
        <v>5344</v>
      </c>
      <c r="N4385" s="40" t="s">
        <v>5345</v>
      </c>
      <c r="O4385" s="40" t="s">
        <v>5346</v>
      </c>
    </row>
    <row r="4386" spans="2:15" ht="30" customHeight="1">
      <c r="B4386" s="38">
        <v>4385</v>
      </c>
      <c r="C4386" s="39" t="str">
        <f t="shared" si="207"/>
        <v>CUS13531000.LABEL.REPAYMENT_OPTION</v>
      </c>
      <c r="D4386" s="38" t="str">
        <f t="shared" si="208"/>
        <v>CUS13531000</v>
      </c>
      <c r="E4386" s="38" t="s">
        <v>8281</v>
      </c>
      <c r="F4386" s="38"/>
      <c r="G4386" s="38" t="s">
        <v>259</v>
      </c>
      <c r="H4386" s="38" t="s">
        <v>8307</v>
      </c>
      <c r="I4386" s="40" t="s">
        <v>8308</v>
      </c>
      <c r="J4386" s="40"/>
      <c r="K4386" s="40" t="str">
        <f t="shared" si="209"/>
        <v>REPAYMENT OPTION</v>
      </c>
      <c r="L4386" s="41" t="s">
        <v>8309</v>
      </c>
      <c r="M4386" s="40" t="s">
        <v>7236</v>
      </c>
      <c r="N4386" s="40" t="s">
        <v>7237</v>
      </c>
      <c r="O4386" s="40" t="s">
        <v>8310</v>
      </c>
    </row>
    <row r="4387" spans="2:15" ht="30" customHeight="1">
      <c r="B4387" s="38">
        <v>4386</v>
      </c>
      <c r="C4387" s="39" t="str">
        <f t="shared" si="207"/>
        <v>CUS13531000.LABEL.BULLET</v>
      </c>
      <c r="D4387" s="38" t="str">
        <f t="shared" si="208"/>
        <v>CUS13531000</v>
      </c>
      <c r="E4387" s="38" t="s">
        <v>8281</v>
      </c>
      <c r="F4387" s="38"/>
      <c r="G4387" s="38" t="s">
        <v>259</v>
      </c>
      <c r="H4387" s="38" t="s">
        <v>8311</v>
      </c>
      <c r="I4387" s="40" t="s">
        <v>8312</v>
      </c>
      <c r="J4387" s="40"/>
      <c r="K4387" s="40" t="str">
        <f t="shared" si="209"/>
        <v>Bullet</v>
      </c>
      <c r="L4387" s="41" t="s">
        <v>8313</v>
      </c>
      <c r="M4387" s="40" t="s">
        <v>8314</v>
      </c>
      <c r="N4387" s="40" t="s">
        <v>8315</v>
      </c>
      <c r="O4387" s="40" t="s">
        <v>8316</v>
      </c>
    </row>
    <row r="4388" spans="2:15" ht="30" customHeight="1">
      <c r="B4388" s="38">
        <v>4387</v>
      </c>
      <c r="C4388" s="39" t="str">
        <f t="shared" si="207"/>
        <v>CUS13531000.LABEL.INTEREST_RATE_</v>
      </c>
      <c r="D4388" s="38" t="str">
        <f t="shared" si="208"/>
        <v>CUS13531000</v>
      </c>
      <c r="E4388" s="38" t="s">
        <v>8281</v>
      </c>
      <c r="F4388" s="38"/>
      <c r="G4388" s="38" t="s">
        <v>259</v>
      </c>
      <c r="H4388" s="38" t="s">
        <v>8317</v>
      </c>
      <c r="I4388" s="40" t="s">
        <v>8318</v>
      </c>
      <c r="J4388" s="40"/>
      <c r="K4388" s="40" t="str">
        <f t="shared" si="209"/>
        <v>Interest Rate {interest}%</v>
      </c>
      <c r="L4388" s="41" t="s">
        <v>8319</v>
      </c>
      <c r="M4388" s="40" t="s">
        <v>8320</v>
      </c>
      <c r="N4388" s="40" t="s">
        <v>8318</v>
      </c>
      <c r="O4388" s="40" t="s">
        <v>8321</v>
      </c>
    </row>
    <row r="4389" spans="2:15" ht="30" customHeight="1">
      <c r="B4389" s="38">
        <v>4388</v>
      </c>
      <c r="C4389" s="39" t="str">
        <f t="shared" si="207"/>
        <v>CUS13531000.LABEL.OVERDRAFT</v>
      </c>
      <c r="D4389" s="38" t="str">
        <f t="shared" si="208"/>
        <v>CUS13531000</v>
      </c>
      <c r="E4389" s="38" t="s">
        <v>8281</v>
      </c>
      <c r="F4389" s="38"/>
      <c r="G4389" s="38" t="s">
        <v>259</v>
      </c>
      <c r="H4389" s="38" t="s">
        <v>7316</v>
      </c>
      <c r="I4389" s="40" t="s">
        <v>7317</v>
      </c>
      <c r="J4389" s="40"/>
      <c r="K4389" s="40" t="str">
        <f t="shared" si="209"/>
        <v>Overdraft</v>
      </c>
      <c r="L4389" s="41" t="s">
        <v>907</v>
      </c>
      <c r="M4389" s="40" t="s">
        <v>908</v>
      </c>
      <c r="N4389" s="40" t="s">
        <v>7055</v>
      </c>
      <c r="O4389" s="40" t="s">
        <v>7065</v>
      </c>
    </row>
    <row r="4390" spans="2:15" ht="30" customHeight="1">
      <c r="B4390" s="38">
        <v>4389</v>
      </c>
      <c r="C4390" s="39" t="str">
        <f t="shared" si="207"/>
        <v>CUS13531000.LABEL.DEPOSIT_INTO</v>
      </c>
      <c r="D4390" s="38" t="str">
        <f t="shared" si="208"/>
        <v>CUS13531000</v>
      </c>
      <c r="E4390" s="38" t="s">
        <v>8281</v>
      </c>
      <c r="F4390" s="38"/>
      <c r="G4390" s="38" t="s">
        <v>259</v>
      </c>
      <c r="H4390" s="38" t="s">
        <v>8322</v>
      </c>
      <c r="I4390" s="40" t="s">
        <v>8323</v>
      </c>
      <c r="J4390" s="40"/>
      <c r="K4390" s="40" t="str">
        <f t="shared" si="209"/>
        <v>DEPOSIT INTO</v>
      </c>
      <c r="L4390" s="41" t="s">
        <v>8324</v>
      </c>
      <c r="M4390" s="40" t="s">
        <v>8325</v>
      </c>
      <c r="N4390" s="40" t="s">
        <v>8323</v>
      </c>
      <c r="O4390" s="40" t="s">
        <v>8326</v>
      </c>
    </row>
    <row r="4391" spans="2:15" ht="30" customHeight="1">
      <c r="B4391" s="38">
        <v>4390</v>
      </c>
      <c r="C4391" s="39" t="str">
        <f t="shared" si="207"/>
        <v>CUS13531000.LABEL.TERMS_AND_CONDITIONS</v>
      </c>
      <c r="D4391" s="38" t="str">
        <f t="shared" si="208"/>
        <v>CUS13531000</v>
      </c>
      <c r="E4391" s="38" t="s">
        <v>8281</v>
      </c>
      <c r="F4391" s="38"/>
      <c r="G4391" s="38" t="s">
        <v>259</v>
      </c>
      <c r="H4391" s="38" t="s">
        <v>1444</v>
      </c>
      <c r="I4391" s="40" t="s">
        <v>1445</v>
      </c>
      <c r="J4391" s="40"/>
      <c r="K4391" s="40" t="str">
        <f t="shared" si="209"/>
        <v>Terms and Conditions</v>
      </c>
      <c r="L4391" s="41" t="s">
        <v>1446</v>
      </c>
      <c r="M4391" s="40" t="s">
        <v>1529</v>
      </c>
      <c r="N4391" s="40" t="s">
        <v>1445</v>
      </c>
      <c r="O4391" s="40" t="s">
        <v>1492</v>
      </c>
    </row>
    <row r="4392" spans="2:15" ht="30" customHeight="1">
      <c r="B4392" s="38">
        <v>4391</v>
      </c>
      <c r="C4392" s="39" t="str">
        <f t="shared" si="207"/>
        <v>CUS13531000.LABEL.INTEREST_STRONGSPANSPANSTRONG</v>
      </c>
      <c r="D4392" s="38" t="str">
        <f t="shared" si="208"/>
        <v>CUS13531000</v>
      </c>
      <c r="E4392" s="38" t="s">
        <v>8281</v>
      </c>
      <c r="F4392" s="38"/>
      <c r="G4392" s="38" t="s">
        <v>259</v>
      </c>
      <c r="H4392" s="38" t="s">
        <v>8327</v>
      </c>
      <c r="I4392" s="40" t="s">
        <v>8328</v>
      </c>
      <c r="J4392" s="40"/>
      <c r="K4392" s="40" t="str">
        <f t="shared" si="209"/>
        <v>Interest &lt;strong&gt;(&lt;span&gt;{interest}%&lt;/span&gt;)&lt;/strong&gt;</v>
      </c>
      <c r="L4392" s="41" t="s">
        <v>8329</v>
      </c>
      <c r="M4392" s="40" t="s">
        <v>8330</v>
      </c>
      <c r="N4392" s="40" t="s">
        <v>8328</v>
      </c>
      <c r="O4392" s="40" t="s">
        <v>8331</v>
      </c>
    </row>
    <row r="4393" spans="2:15" ht="30" customHeight="1">
      <c r="B4393" s="38">
        <v>4392</v>
      </c>
      <c r="C4393" s="39" t="str">
        <f t="shared" si="207"/>
        <v>CUS13531000.LABEL.INTEREST_RATE</v>
      </c>
      <c r="D4393" s="38" t="str">
        <f t="shared" si="208"/>
        <v>CUS13531000</v>
      </c>
      <c r="E4393" s="38" t="s">
        <v>8281</v>
      </c>
      <c r="F4393" s="38"/>
      <c r="G4393" s="38" t="s">
        <v>259</v>
      </c>
      <c r="H4393" s="38" t="s">
        <v>3831</v>
      </c>
      <c r="I4393" s="40" t="s">
        <v>3832</v>
      </c>
      <c r="J4393" s="40"/>
      <c r="K4393" s="40" t="str">
        <f t="shared" si="209"/>
        <v>Interest Rate</v>
      </c>
      <c r="L4393" s="41" t="s">
        <v>2522</v>
      </c>
      <c r="M4393" s="40" t="s">
        <v>2776</v>
      </c>
      <c r="N4393" s="40" t="s">
        <v>3832</v>
      </c>
      <c r="O4393" s="40" t="s">
        <v>3833</v>
      </c>
    </row>
    <row r="4394" spans="2:15" ht="30" customHeight="1">
      <c r="B4394" s="38">
        <v>4393</v>
      </c>
      <c r="C4394" s="39" t="str">
        <f t="shared" si="207"/>
        <v>CUS13531000.LABEL.MINIMUM_LOAN_AMOUNT_FOR_LOAN_A</v>
      </c>
      <c r="D4394" s="38" t="str">
        <f t="shared" si="208"/>
        <v>CUS13531000</v>
      </c>
      <c r="E4394" s="38" t="s">
        <v>8281</v>
      </c>
      <c r="F4394" s="38"/>
      <c r="G4394" s="38" t="s">
        <v>259</v>
      </c>
      <c r="H4394" s="38" t="s">
        <v>8332</v>
      </c>
      <c r="I4394" s="40" t="s">
        <v>8333</v>
      </c>
      <c r="J4394" s="40"/>
      <c r="K4394" s="40" t="str">
        <f t="shared" si="209"/>
        <v>Minimum loan amount for Loan Against Deposit is {amount} {currency}</v>
      </c>
      <c r="L4394" s="41" t="s">
        <v>8334</v>
      </c>
      <c r="M4394" s="40" t="s">
        <v>8335</v>
      </c>
      <c r="N4394" s="40" t="s">
        <v>8333</v>
      </c>
      <c r="O4394" s="40" t="s">
        <v>8336</v>
      </c>
    </row>
    <row r="4395" spans="2:15" ht="30" customHeight="1">
      <c r="B4395" s="38">
        <v>4394</v>
      </c>
      <c r="C4395" s="39" t="str">
        <f t="shared" si="207"/>
        <v>CUS13531000.SEGMENT.USD</v>
      </c>
      <c r="D4395" s="38" t="str">
        <f t="shared" si="208"/>
        <v>CUS13531000</v>
      </c>
      <c r="E4395" s="38" t="s">
        <v>8281</v>
      </c>
      <c r="F4395" s="38"/>
      <c r="G4395" s="38" t="s">
        <v>1010</v>
      </c>
      <c r="H4395" s="38" t="s">
        <v>1011</v>
      </c>
      <c r="I4395" s="40" t="s">
        <v>1011</v>
      </c>
      <c r="J4395" s="40"/>
      <c r="K4395" s="40" t="str">
        <f t="shared" si="209"/>
        <v>USD</v>
      </c>
      <c r="L4395" s="41" t="s">
        <v>1012</v>
      </c>
      <c r="M4395" s="40" t="s">
        <v>1013</v>
      </c>
      <c r="N4395" s="40" t="s">
        <v>7598</v>
      </c>
      <c r="O4395" s="40" t="s">
        <v>1014</v>
      </c>
    </row>
    <row r="4396" spans="2:15" ht="30" customHeight="1">
      <c r="B4396" s="38">
        <v>4395</v>
      </c>
      <c r="C4396" s="39" t="str">
        <f t="shared" si="207"/>
        <v>CUS13531000.SEGMENT.KHR</v>
      </c>
      <c r="D4396" s="38" t="str">
        <f t="shared" si="208"/>
        <v>CUS13531000</v>
      </c>
      <c r="E4396" s="38" t="s">
        <v>8281</v>
      </c>
      <c r="F4396" s="38"/>
      <c r="G4396" s="38" t="s">
        <v>1010</v>
      </c>
      <c r="H4396" s="38" t="s">
        <v>1015</v>
      </c>
      <c r="I4396" s="40" t="s">
        <v>1015</v>
      </c>
      <c r="J4396" s="40"/>
      <c r="K4396" s="40" t="str">
        <f t="shared" si="209"/>
        <v>KHR</v>
      </c>
      <c r="L4396" s="41" t="s">
        <v>1016</v>
      </c>
      <c r="M4396" s="40" t="s">
        <v>1017</v>
      </c>
      <c r="N4396" s="40" t="s">
        <v>7599</v>
      </c>
      <c r="O4396" s="40" t="s">
        <v>1018</v>
      </c>
    </row>
    <row r="4397" spans="2:15" ht="30" customHeight="1">
      <c r="B4397" s="38">
        <v>4396</v>
      </c>
      <c r="C4397" s="39" t="str">
        <f t="shared" si="207"/>
        <v>CUS13531000.MESSAGE.TO_GET_INSTANT_LOAN_AGAINST_DE</v>
      </c>
      <c r="D4397" s="38" t="str">
        <f t="shared" si="208"/>
        <v>CUS13531000</v>
      </c>
      <c r="E4397" s="38" t="s">
        <v>8281</v>
      </c>
      <c r="F4397" s="38"/>
      <c r="G4397" s="38" t="s">
        <v>1019</v>
      </c>
      <c r="H4397" s="38" t="s">
        <v>8337</v>
      </c>
      <c r="I4397" s="40" t="s">
        <v>8338</v>
      </c>
      <c r="J4397" s="40"/>
      <c r="K4397" s="40" t="str">
        <f t="shared" si="209"/>
        <v>To get instant loan against deposit, you will be required to pay fee amount of {amount} {currency} for application of Credit Bureau (Cambodia) Co., Ltd in advance.</v>
      </c>
      <c r="L4397" s="41" t="s">
        <v>8339</v>
      </c>
      <c r="M4397" s="40" t="s">
        <v>8340</v>
      </c>
      <c r="N4397" s="40" t="s">
        <v>8341</v>
      </c>
      <c r="O4397" s="40" t="s">
        <v>8342</v>
      </c>
    </row>
    <row r="4398" spans="2:15" ht="30" customHeight="1">
      <c r="B4398" s="38">
        <v>4397</v>
      </c>
      <c r="C4398" s="39" t="str">
        <f t="shared" si="207"/>
        <v>CUS13531000.MESSAGE.TOTAL_AMOUNT_OF_LOAN_PRINCIPAL</v>
      </c>
      <c r="D4398" s="38" t="str">
        <f t="shared" si="208"/>
        <v>CUS13531000</v>
      </c>
      <c r="E4398" s="38" t="s">
        <v>8281</v>
      </c>
      <c r="F4398" s="38"/>
      <c r="G4398" s="38" t="s">
        <v>1019</v>
      </c>
      <c r="H4398" s="38" t="s">
        <v>8343</v>
      </c>
      <c r="I4398" s="40" t="s">
        <v>8344</v>
      </c>
      <c r="J4398" s="40"/>
      <c r="K4398" s="40" t="str">
        <f t="shared" si="209"/>
        <v>Total amount of loan principal and interest will be paid at the end date of your loan.</v>
      </c>
      <c r="L4398" s="41" t="s">
        <v>8345</v>
      </c>
      <c r="M4398" s="40" t="s">
        <v>8346</v>
      </c>
      <c r="N4398" s="40" t="s">
        <v>8347</v>
      </c>
      <c r="O4398" s="40" t="s">
        <v>8348</v>
      </c>
    </row>
    <row r="4399" spans="2:15" ht="30" customHeight="1">
      <c r="B4399" s="38">
        <v>4398</v>
      </c>
      <c r="C4399" s="39" t="str">
        <f t="shared" si="207"/>
        <v>CUS13531000.MESSAGE.WITHDRAW_UP_TO_A_LIMIT_WITH_IN</v>
      </c>
      <c r="D4399" s="38" t="str">
        <f t="shared" si="208"/>
        <v>CUS13531000</v>
      </c>
      <c r="E4399" s="38" t="s">
        <v>8281</v>
      </c>
      <c r="F4399" s="38"/>
      <c r="G4399" s="38" t="s">
        <v>1019</v>
      </c>
      <c r="H4399" s="38" t="s">
        <v>8349</v>
      </c>
      <c r="I4399" s="40" t="s">
        <v>8350</v>
      </c>
      <c r="J4399" s="40"/>
      <c r="K4399" s="40" t="str">
        <f t="shared" si="209"/>
        <v>Withdraw up to a limit, with interest charged only on the amount used.</v>
      </c>
      <c r="L4399" s="41" t="s">
        <v>8351</v>
      </c>
      <c r="M4399" s="40" t="s">
        <v>8352</v>
      </c>
      <c r="N4399" s="40" t="s">
        <v>8353</v>
      </c>
      <c r="O4399" s="40" t="s">
        <v>8354</v>
      </c>
    </row>
    <row r="4400" spans="2:15" ht="30" customHeight="1">
      <c r="B4400" s="38">
        <v>4399</v>
      </c>
      <c r="C4400" s="39" t="str">
        <f t="shared" si="207"/>
        <v>CUS13531000.MESSAGE.MINIMUM_LOAN_AMOUNT_FOR_LOAN_A</v>
      </c>
      <c r="D4400" s="38" t="str">
        <f t="shared" si="208"/>
        <v>CUS13531000</v>
      </c>
      <c r="E4400" s="38" t="s">
        <v>8281</v>
      </c>
      <c r="F4400" s="38"/>
      <c r="G4400" s="38" t="s">
        <v>1019</v>
      </c>
      <c r="H4400" s="38" t="s">
        <v>8332</v>
      </c>
      <c r="I4400" s="40" t="s">
        <v>8355</v>
      </c>
      <c r="J4400" s="40"/>
      <c r="K4400" s="40" t="str">
        <f t="shared" si="209"/>
        <v>Minimum loan amount for Loan Against Deposit {amount} {currency}.</v>
      </c>
      <c r="L4400" s="41" t="s">
        <v>8356</v>
      </c>
      <c r="M4400" s="40" t="s">
        <v>8357</v>
      </c>
      <c r="N4400" s="40" t="s">
        <v>8355</v>
      </c>
      <c r="O4400" s="40" t="s">
        <v>8358</v>
      </c>
    </row>
    <row r="4401" spans="2:15" ht="30" customHeight="1">
      <c r="B4401" s="38">
        <v>4400</v>
      </c>
      <c r="C4401" s="39" t="str">
        <f t="shared" si="207"/>
        <v>CUS13531000.MESSAGE.SORRY_YOUR_COLLATERAL_ACCOUNT_</v>
      </c>
      <c r="D4401" s="38" t="str">
        <f t="shared" si="208"/>
        <v>CUS13531000</v>
      </c>
      <c r="E4401" s="38" t="s">
        <v>8281</v>
      </c>
      <c r="F4401" s="38"/>
      <c r="G4401" s="38" t="s">
        <v>1019</v>
      </c>
      <c r="H4401" s="38" t="s">
        <v>8359</v>
      </c>
      <c r="I4401" s="40" t="s">
        <v>8360</v>
      </c>
      <c r="J4401" s="40"/>
      <c r="K4401" s="40" t="str">
        <f t="shared" si="209"/>
        <v>Sorry, your collateral account cannot be used to apply for loan against deposit due to the end date is less than ${countMaturity} days.</v>
      </c>
      <c r="L4401" s="41" t="s">
        <v>8361</v>
      </c>
      <c r="M4401" s="40" t="s">
        <v>8362</v>
      </c>
      <c r="N4401" s="40" t="s">
        <v>8360</v>
      </c>
      <c r="O4401" s="40" t="s">
        <v>8363</v>
      </c>
    </row>
    <row r="4402" spans="2:15" ht="30" customHeight="1">
      <c r="B4402" s="38">
        <v>4401</v>
      </c>
      <c r="C4402" s="39" t="str">
        <f t="shared" si="207"/>
        <v>CUS13531000.MESSAGE.THE_MAXIMUM_LOAN_AMOUNT_IS_AMO</v>
      </c>
      <c r="D4402" s="38" t="str">
        <f t="shared" si="208"/>
        <v>CUS13531000</v>
      </c>
      <c r="E4402" s="38" t="s">
        <v>8281</v>
      </c>
      <c r="F4402" s="38"/>
      <c r="G4402" s="38" t="s">
        <v>1019</v>
      </c>
      <c r="H4402" s="38" t="s">
        <v>8364</v>
      </c>
      <c r="I4402" s="40" t="s">
        <v>8365</v>
      </c>
      <c r="J4402" s="40"/>
      <c r="K4402" s="40" t="str">
        <f t="shared" si="209"/>
        <v>The maximum loan amount is {amount} {currency}.</v>
      </c>
      <c r="L4402" s="41" t="s">
        <v>8366</v>
      </c>
      <c r="M4402" s="40" t="s">
        <v>8367</v>
      </c>
      <c r="N4402" s="40" t="s">
        <v>8365</v>
      </c>
      <c r="O4402" s="40" t="s">
        <v>8368</v>
      </c>
    </row>
    <row r="4403" spans="2:15" ht="30" customHeight="1">
      <c r="B4403" s="38">
        <v>4402</v>
      </c>
      <c r="C4403" s="39" t="str">
        <f t="shared" si="207"/>
        <v>CUS13531000.MESSAGE.SINCE_YOUR_SELECTED_DEPOSIT_AC</v>
      </c>
      <c r="D4403" s="38" t="str">
        <f t="shared" si="208"/>
        <v>CUS13531000</v>
      </c>
      <c r="E4403" s="38" t="s">
        <v>8281</v>
      </c>
      <c r="F4403" s="38"/>
      <c r="G4403" s="38" t="s">
        <v>1019</v>
      </c>
      <c r="H4403" s="38" t="s">
        <v>8369</v>
      </c>
      <c r="I4403" s="40" t="s">
        <v>8370</v>
      </c>
      <c r="J4403" s="40"/>
      <c r="K4403" s="40" t="str">
        <f t="shared" si="209"/>
        <v>Since your selected deposit account balance is less than the fee amount, you will be required to pay fee amount of {amount} {currency} for application of Credit Bureau (Cambodia) Co., Ltd in advance.</v>
      </c>
      <c r="L4403" s="41" t="s">
        <v>8371</v>
      </c>
      <c r="M4403" s="40" t="s">
        <v>8372</v>
      </c>
      <c r="N4403" s="40" t="s">
        <v>8370</v>
      </c>
      <c r="O4403" s="40" t="s">
        <v>8373</v>
      </c>
    </row>
    <row r="4404" spans="2:15" ht="30" customHeight="1">
      <c r="B4404" s="38">
        <v>4403</v>
      </c>
      <c r="C4404" s="39" t="str">
        <f t="shared" si="207"/>
        <v>CUS13532000.TITLE.GET_LOAN_AGAINST_DEPOSIT</v>
      </c>
      <c r="D4404" s="38" t="str">
        <f t="shared" si="208"/>
        <v>CUS13532000</v>
      </c>
      <c r="E4404" s="38" t="s">
        <v>8374</v>
      </c>
      <c r="F4404" s="38"/>
      <c r="G4404" s="38" t="s">
        <v>1271</v>
      </c>
      <c r="H4404" s="38" t="s">
        <v>2812</v>
      </c>
      <c r="I4404" s="40" t="s">
        <v>2813</v>
      </c>
      <c r="J4404" s="40"/>
      <c r="K4404" s="40" t="str">
        <f t="shared" si="209"/>
        <v>Get Loan Against Deposit</v>
      </c>
      <c r="L4404" s="41" t="s">
        <v>902</v>
      </c>
      <c r="M4404" s="40" t="s">
        <v>2814</v>
      </c>
      <c r="N4404" s="40" t="s">
        <v>8282</v>
      </c>
      <c r="O4404" s="40" t="s">
        <v>904</v>
      </c>
    </row>
    <row r="4405" spans="2:15" ht="30" customHeight="1">
      <c r="B4405" s="38">
        <v>4404</v>
      </c>
      <c r="C4405" s="39" t="str">
        <f t="shared" si="207"/>
        <v>CUS13532000.BUTTON.CANCEL</v>
      </c>
      <c r="D4405" s="38" t="str">
        <f t="shared" si="208"/>
        <v>CUS13532000</v>
      </c>
      <c r="E4405" s="38" t="s">
        <v>8374</v>
      </c>
      <c r="F4405" s="38"/>
      <c r="G4405" s="38" t="s">
        <v>13</v>
      </c>
      <c r="H4405" s="38" t="s">
        <v>24</v>
      </c>
      <c r="I4405" s="40" t="s">
        <v>25</v>
      </c>
      <c r="J4405" s="40"/>
      <c r="K4405" s="40" t="str">
        <f t="shared" si="209"/>
        <v>Cancel</v>
      </c>
      <c r="L4405" s="41" t="s">
        <v>26</v>
      </c>
      <c r="M4405" s="40" t="s">
        <v>27</v>
      </c>
      <c r="N4405" s="40" t="s">
        <v>260</v>
      </c>
      <c r="O4405" s="40" t="s">
        <v>28</v>
      </c>
    </row>
    <row r="4406" spans="2:15" ht="30" customHeight="1">
      <c r="B4406" s="38">
        <v>4405</v>
      </c>
      <c r="C4406" s="39" t="str">
        <f t="shared" si="207"/>
        <v>CUS13532000.BUTTON.NEXT</v>
      </c>
      <c r="D4406" s="38" t="str">
        <f t="shared" si="208"/>
        <v>CUS13532000</v>
      </c>
      <c r="E4406" s="38" t="s">
        <v>8374</v>
      </c>
      <c r="F4406" s="38"/>
      <c r="G4406" s="38" t="s">
        <v>13</v>
      </c>
      <c r="H4406" s="38" t="s">
        <v>18</v>
      </c>
      <c r="I4406" s="40" t="s">
        <v>19</v>
      </c>
      <c r="J4406" s="40"/>
      <c r="K4406" s="40" t="str">
        <f t="shared" si="209"/>
        <v>Next</v>
      </c>
      <c r="L4406" s="41" t="s">
        <v>20</v>
      </c>
      <c r="M4406" s="40" t="s">
        <v>21</v>
      </c>
      <c r="N4406" s="40" t="s">
        <v>22</v>
      </c>
      <c r="O4406" s="40" t="s">
        <v>23</v>
      </c>
    </row>
    <row r="4407" spans="2:15" ht="30" customHeight="1">
      <c r="B4407" s="38">
        <v>4406</v>
      </c>
      <c r="C4407" s="39" t="str">
        <f t="shared" si="207"/>
        <v>CUS13532000.LABEL.RESIENTIAL_ADDRESS</v>
      </c>
      <c r="D4407" s="38" t="str">
        <f t="shared" si="208"/>
        <v>CUS13532000</v>
      </c>
      <c r="E4407" s="38" t="s">
        <v>8374</v>
      </c>
      <c r="F4407" s="38"/>
      <c r="G4407" s="38" t="s">
        <v>259</v>
      </c>
      <c r="H4407" s="38" t="s">
        <v>8375</v>
      </c>
      <c r="I4407" s="40" t="s">
        <v>8376</v>
      </c>
      <c r="J4407" s="40"/>
      <c r="K4407" s="40" t="str">
        <f t="shared" si="209"/>
        <v>RESIENTIAL ADDRESS</v>
      </c>
      <c r="L4407" s="41" t="s">
        <v>8377</v>
      </c>
      <c r="M4407" s="40" t="s">
        <v>8378</v>
      </c>
      <c r="N4407" s="40" t="s">
        <v>8379</v>
      </c>
      <c r="O4407" s="40" t="s">
        <v>8380</v>
      </c>
    </row>
    <row r="4408" spans="2:15" ht="30" customHeight="1">
      <c r="B4408" s="38">
        <v>4407</v>
      </c>
      <c r="C4408" s="39" t="str">
        <f t="shared" si="207"/>
        <v>CUS13532000.LABEL.OCCUPATIONAL_INFORMATION</v>
      </c>
      <c r="D4408" s="38" t="str">
        <f t="shared" si="208"/>
        <v>CUS13532000</v>
      </c>
      <c r="E4408" s="38" t="s">
        <v>8374</v>
      </c>
      <c r="F4408" s="38"/>
      <c r="G4408" s="38" t="s">
        <v>259</v>
      </c>
      <c r="H4408" s="38" t="s">
        <v>8381</v>
      </c>
      <c r="I4408" s="40" t="s">
        <v>8382</v>
      </c>
      <c r="J4408" s="40"/>
      <c r="K4408" s="40" t="str">
        <f t="shared" si="209"/>
        <v>Occupational Information</v>
      </c>
      <c r="L4408" s="41" t="s">
        <v>8383</v>
      </c>
      <c r="M4408" s="40" t="s">
        <v>8384</v>
      </c>
      <c r="N4408" s="40" t="s">
        <v>8385</v>
      </c>
      <c r="O4408" s="40" t="s">
        <v>8386</v>
      </c>
    </row>
    <row r="4409" spans="2:15" ht="30" customHeight="1">
      <c r="B4409" s="38">
        <v>4408</v>
      </c>
      <c r="C4409" s="39" t="str">
        <f t="shared" si="207"/>
        <v>CUS13532000.LABEL.EMPLOYEE_STATUS</v>
      </c>
      <c r="D4409" s="38" t="str">
        <f t="shared" si="208"/>
        <v>CUS13532000</v>
      </c>
      <c r="E4409" s="38" t="s">
        <v>8374</v>
      </c>
      <c r="F4409" s="38"/>
      <c r="G4409" s="38" t="s">
        <v>259</v>
      </c>
      <c r="H4409" s="38" t="s">
        <v>8387</v>
      </c>
      <c r="I4409" s="40" t="s">
        <v>8388</v>
      </c>
      <c r="J4409" s="40"/>
      <c r="K4409" s="40" t="str">
        <f t="shared" si="209"/>
        <v>EMPLOYEE STATUS</v>
      </c>
      <c r="L4409" s="41" t="s">
        <v>8389</v>
      </c>
      <c r="M4409" s="40" t="s">
        <v>8390</v>
      </c>
      <c r="N4409" s="40" t="s">
        <v>8391</v>
      </c>
      <c r="O4409" s="40" t="s">
        <v>8392</v>
      </c>
    </row>
    <row r="4410" spans="2:15" ht="30" customHeight="1">
      <c r="B4410" s="38">
        <v>4409</v>
      </c>
      <c r="C4410" s="39" t="str">
        <f t="shared" si="207"/>
        <v>CUS13532000.LABEL.CURRENT</v>
      </c>
      <c r="D4410" s="38" t="str">
        <f t="shared" si="208"/>
        <v>CUS13532000</v>
      </c>
      <c r="E4410" s="38" t="s">
        <v>8374</v>
      </c>
      <c r="F4410" s="38"/>
      <c r="G4410" s="38" t="s">
        <v>259</v>
      </c>
      <c r="H4410" s="38" t="s">
        <v>857</v>
      </c>
      <c r="I4410" s="40" t="s">
        <v>858</v>
      </c>
      <c r="J4410" s="40"/>
      <c r="K4410" s="40" t="str">
        <f t="shared" si="209"/>
        <v>Current</v>
      </c>
      <c r="L4410" s="41" t="s">
        <v>8393</v>
      </c>
      <c r="M4410" s="40" t="s">
        <v>8394</v>
      </c>
      <c r="N4410" s="40" t="s">
        <v>8395</v>
      </c>
      <c r="O4410" s="40" t="s">
        <v>861</v>
      </c>
    </row>
    <row r="4411" spans="2:15" ht="30" customHeight="1">
      <c r="B4411" s="38">
        <v>4410</v>
      </c>
      <c r="C4411" s="39" t="str">
        <f t="shared" si="207"/>
        <v>CUS13532000.LABEL.EMPLOYMENT_DATE</v>
      </c>
      <c r="D4411" s="38" t="str">
        <f t="shared" si="208"/>
        <v>CUS13532000</v>
      </c>
      <c r="E4411" s="38" t="s">
        <v>8374</v>
      </c>
      <c r="F4411" s="38"/>
      <c r="G4411" s="38" t="s">
        <v>259</v>
      </c>
      <c r="H4411" s="38" t="s">
        <v>8396</v>
      </c>
      <c r="I4411" s="40" t="s">
        <v>8397</v>
      </c>
      <c r="J4411" s="40"/>
      <c r="K4411" s="40" t="str">
        <f t="shared" si="209"/>
        <v>EMPLOYMENT DATE</v>
      </c>
      <c r="L4411" s="41" t="s">
        <v>8398</v>
      </c>
      <c r="M4411" s="40" t="s">
        <v>8399</v>
      </c>
      <c r="N4411" s="40" t="s">
        <v>8400</v>
      </c>
      <c r="O4411" s="40" t="s">
        <v>8401</v>
      </c>
    </row>
    <row r="4412" spans="2:15" ht="30" customHeight="1">
      <c r="B4412" s="38">
        <v>4411</v>
      </c>
      <c r="C4412" s="39" t="str">
        <f t="shared" si="207"/>
        <v>CUS13532000.LABEL.BUSINESS_TYPE</v>
      </c>
      <c r="D4412" s="38" t="str">
        <f t="shared" si="208"/>
        <v>CUS13532000</v>
      </c>
      <c r="E4412" s="38" t="s">
        <v>8374</v>
      </c>
      <c r="F4412" s="38"/>
      <c r="G4412" s="38" t="s">
        <v>259</v>
      </c>
      <c r="H4412" s="38" t="s">
        <v>8402</v>
      </c>
      <c r="I4412" s="40" t="s">
        <v>8403</v>
      </c>
      <c r="J4412" s="40"/>
      <c r="K4412" s="40" t="str">
        <f t="shared" si="209"/>
        <v>BUSINESS TYPE</v>
      </c>
      <c r="L4412" s="41" t="s">
        <v>8404</v>
      </c>
      <c r="M4412" s="40" t="s">
        <v>8405</v>
      </c>
      <c r="N4412" s="40" t="s">
        <v>8406</v>
      </c>
      <c r="O4412" s="40" t="s">
        <v>8407</v>
      </c>
    </row>
    <row r="4413" spans="2:15" ht="30" customHeight="1">
      <c r="B4413" s="38">
        <v>4412</v>
      </c>
      <c r="C4413" s="39" t="str">
        <f t="shared" si="207"/>
        <v>CUS13532000.LABEL.BUSINESS_ADDRESS</v>
      </c>
      <c r="D4413" s="38" t="str">
        <f t="shared" si="208"/>
        <v>CUS13532000</v>
      </c>
      <c r="E4413" s="38" t="s">
        <v>8374</v>
      </c>
      <c r="F4413" s="38"/>
      <c r="G4413" s="38" t="s">
        <v>259</v>
      </c>
      <c r="H4413" s="38" t="s">
        <v>8408</v>
      </c>
      <c r="I4413" s="40" t="s">
        <v>8409</v>
      </c>
      <c r="J4413" s="40"/>
      <c r="K4413" s="40" t="str">
        <f t="shared" si="209"/>
        <v>BUSINESS ADDRESS</v>
      </c>
      <c r="L4413" s="41" t="s">
        <v>8410</v>
      </c>
      <c r="M4413" s="40" t="s">
        <v>8411</v>
      </c>
      <c r="N4413" s="40" t="s">
        <v>8412</v>
      </c>
      <c r="O4413" s="40" t="s">
        <v>8413</v>
      </c>
    </row>
    <row r="4414" spans="2:15" ht="30" customHeight="1">
      <c r="B4414" s="38">
        <v>4413</v>
      </c>
      <c r="C4414" s="39" t="str">
        <f t="shared" si="207"/>
        <v>CUS13532000.LABEL.OTHER_INCOME_IF_ANY</v>
      </c>
      <c r="D4414" s="38" t="str">
        <f t="shared" si="208"/>
        <v>CUS13532000</v>
      </c>
      <c r="E4414" s="38" t="s">
        <v>8374</v>
      </c>
      <c r="F4414" s="38"/>
      <c r="G4414" s="38" t="s">
        <v>259</v>
      </c>
      <c r="H4414" s="38" t="s">
        <v>8414</v>
      </c>
      <c r="I4414" s="40" t="s">
        <v>8415</v>
      </c>
      <c r="J4414" s="40"/>
      <c r="K4414" s="40" t="str">
        <f t="shared" si="209"/>
        <v>Other Income (If any)</v>
      </c>
      <c r="L4414" s="41" t="s">
        <v>8416</v>
      </c>
      <c r="M4414" s="40" t="s">
        <v>8417</v>
      </c>
      <c r="N4414" s="40" t="s">
        <v>8415</v>
      </c>
      <c r="O4414" s="40" t="s">
        <v>8418</v>
      </c>
    </row>
    <row r="4415" spans="2:15" ht="30" customHeight="1">
      <c r="B4415" s="38">
        <v>4414</v>
      </c>
      <c r="C4415" s="39" t="str">
        <f t="shared" si="207"/>
        <v>CUS13532000.LABEL.MONTHLY_INCOME_SALARY</v>
      </c>
      <c r="D4415" s="38" t="str">
        <f t="shared" si="208"/>
        <v>CUS13532000</v>
      </c>
      <c r="E4415" s="38" t="s">
        <v>8374</v>
      </c>
      <c r="F4415" s="38"/>
      <c r="G4415" s="38" t="s">
        <v>259</v>
      </c>
      <c r="H4415" s="38" t="s">
        <v>8419</v>
      </c>
      <c r="I4415" s="40" t="s">
        <v>8420</v>
      </c>
      <c r="J4415" s="40"/>
      <c r="K4415" s="40" t="str">
        <f t="shared" si="209"/>
        <v>Monthly Income (Salary)</v>
      </c>
      <c r="L4415" s="41" t="s">
        <v>8421</v>
      </c>
      <c r="M4415" s="40" t="s">
        <v>8422</v>
      </c>
      <c r="N4415" s="40" t="s">
        <v>8420</v>
      </c>
      <c r="O4415" s="40" t="s">
        <v>8423</v>
      </c>
    </row>
    <row r="4416" spans="2:15" ht="30" customHeight="1">
      <c r="B4416" s="38">
        <v>4415</v>
      </c>
      <c r="C4416" s="39" t="str">
        <f t="shared" si="207"/>
        <v>CUS13532000.PLACEHOLDER.SELECT_YOUR_BUSINESS_TYPE</v>
      </c>
      <c r="D4416" s="38" t="str">
        <f t="shared" si="208"/>
        <v>CUS13532000</v>
      </c>
      <c r="E4416" s="38" t="s">
        <v>8374</v>
      </c>
      <c r="F4416" s="38"/>
      <c r="G4416" s="38" t="s">
        <v>1258</v>
      </c>
      <c r="H4416" s="38" t="s">
        <v>8424</v>
      </c>
      <c r="I4416" s="40" t="s">
        <v>8425</v>
      </c>
      <c r="J4416" s="40"/>
      <c r="K4416" s="40" t="str">
        <f t="shared" si="209"/>
        <v>Select Your Business Type</v>
      </c>
      <c r="L4416" s="41" t="s">
        <v>8426</v>
      </c>
      <c r="M4416" s="40" t="s">
        <v>8427</v>
      </c>
      <c r="N4416" s="40" t="s">
        <v>8428</v>
      </c>
      <c r="O4416" s="40" t="s">
        <v>8429</v>
      </c>
    </row>
    <row r="4417" spans="2:15" ht="30" customHeight="1">
      <c r="B4417" s="38">
        <v>4416</v>
      </c>
      <c r="C4417" s="39" t="str">
        <f t="shared" si="207"/>
        <v>CUS13532000.PLACEHOLDER.SELECT_YOUR_RESIDENTIAL_ADDRESS</v>
      </c>
      <c r="D4417" s="38" t="str">
        <f t="shared" si="208"/>
        <v>CUS13532000</v>
      </c>
      <c r="E4417" s="38" t="s">
        <v>8374</v>
      </c>
      <c r="F4417" s="38"/>
      <c r="G4417" s="38" t="s">
        <v>1258</v>
      </c>
      <c r="H4417" s="38" t="s">
        <v>8430</v>
      </c>
      <c r="I4417" s="40" t="s">
        <v>8431</v>
      </c>
      <c r="J4417" s="40"/>
      <c r="K4417" s="40" t="str">
        <f t="shared" si="209"/>
        <v>Select Your Residential Address</v>
      </c>
      <c r="L4417" s="41" t="s">
        <v>8432</v>
      </c>
      <c r="M4417" s="40" t="s">
        <v>8433</v>
      </c>
      <c r="N4417" s="40" t="s">
        <v>8431</v>
      </c>
      <c r="O4417" s="40" t="s">
        <v>8434</v>
      </c>
    </row>
    <row r="4418" spans="2:15" ht="30" customHeight="1">
      <c r="B4418" s="38">
        <v>4417</v>
      </c>
      <c r="C4418" s="39" t="str">
        <f t="shared" ref="C4418:C4481" si="210">E4418&amp;"."&amp;G4418&amp;"."&amp;H4418</f>
        <v>CUS13532000.PLACEHOLDER.SELECT_YOUR_EMPLOYEE_STATUS</v>
      </c>
      <c r="D4418" s="38" t="str">
        <f t="shared" ref="D4418:D4481" si="211">IF(F4418&lt;&gt;"", F4418, E4418)</f>
        <v>CUS13532000</v>
      </c>
      <c r="E4418" s="38" t="s">
        <v>8374</v>
      </c>
      <c r="F4418" s="38"/>
      <c r="G4418" s="38" t="s">
        <v>1258</v>
      </c>
      <c r="H4418" s="38" t="s">
        <v>8435</v>
      </c>
      <c r="I4418" s="40" t="s">
        <v>8436</v>
      </c>
      <c r="J4418" s="40"/>
      <c r="K4418" s="40" t="str">
        <f t="shared" ref="K4418:K4481" si="212">IF(J4418&lt;&gt;"", J4418, I4418)</f>
        <v>Select Your Employee Status</v>
      </c>
      <c r="L4418" s="41" t="s">
        <v>8437</v>
      </c>
      <c r="M4418" s="40" t="s">
        <v>8438</v>
      </c>
      <c r="N4418" s="40" t="s">
        <v>8436</v>
      </c>
      <c r="O4418" s="40" t="s">
        <v>8439</v>
      </c>
    </row>
    <row r="4419" spans="2:15" ht="30" customHeight="1">
      <c r="B4419" s="38">
        <v>4418</v>
      </c>
      <c r="C4419" s="39" t="str">
        <f t="shared" si="210"/>
        <v>CUS13532000.PLACEHOLDER.SELECT_YOUR_EMPLOYMENT_DATE</v>
      </c>
      <c r="D4419" s="38" t="str">
        <f t="shared" si="211"/>
        <v>CUS13532000</v>
      </c>
      <c r="E4419" s="38" t="s">
        <v>8374</v>
      </c>
      <c r="F4419" s="38"/>
      <c r="G4419" s="38" t="s">
        <v>1258</v>
      </c>
      <c r="H4419" s="38" t="s">
        <v>8440</v>
      </c>
      <c r="I4419" s="40" t="s">
        <v>8441</v>
      </c>
      <c r="J4419" s="40"/>
      <c r="K4419" s="40" t="str">
        <f t="shared" si="212"/>
        <v>Select Your Employment Date</v>
      </c>
      <c r="L4419" s="41" t="s">
        <v>8442</v>
      </c>
      <c r="M4419" s="40" t="s">
        <v>8443</v>
      </c>
      <c r="N4419" s="40" t="s">
        <v>8441</v>
      </c>
      <c r="O4419" s="40" t="s">
        <v>8444</v>
      </c>
    </row>
    <row r="4420" spans="2:15" ht="30" customHeight="1">
      <c r="B4420" s="38">
        <v>4419</v>
      </c>
      <c r="C4420" s="39" t="str">
        <f t="shared" si="210"/>
        <v>CUS13532000.PLACEHOLDER.SELECT_YOUR_BUSINESS_ADDRESS</v>
      </c>
      <c r="D4420" s="38" t="str">
        <f t="shared" si="211"/>
        <v>CUS13532000</v>
      </c>
      <c r="E4420" s="38" t="s">
        <v>8374</v>
      </c>
      <c r="F4420" s="38"/>
      <c r="G4420" s="38" t="s">
        <v>1258</v>
      </c>
      <c r="H4420" s="38" t="s">
        <v>8445</v>
      </c>
      <c r="I4420" s="40" t="s">
        <v>8446</v>
      </c>
      <c r="J4420" s="40"/>
      <c r="K4420" s="40" t="str">
        <f t="shared" si="212"/>
        <v>Select Your Business Address</v>
      </c>
      <c r="L4420" s="41" t="s">
        <v>8447</v>
      </c>
      <c r="M4420" s="40" t="s">
        <v>8448</v>
      </c>
      <c r="N4420" s="40" t="s">
        <v>8446</v>
      </c>
      <c r="O4420" s="40" t="s">
        <v>8449</v>
      </c>
    </row>
    <row r="4421" spans="2:15" ht="30" customHeight="1">
      <c r="B4421" s="38">
        <v>4420</v>
      </c>
      <c r="C4421" s="39" t="str">
        <f t="shared" si="210"/>
        <v>CUS13532000.MESSAGE.ESTIMATED_FROM_YOUR_SALARY_HIS</v>
      </c>
      <c r="D4421" s="38" t="str">
        <f t="shared" si="211"/>
        <v>CUS13532000</v>
      </c>
      <c r="E4421" s="38" t="s">
        <v>8374</v>
      </c>
      <c r="F4421" s="38"/>
      <c r="G4421" s="38" t="s">
        <v>1019</v>
      </c>
      <c r="H4421" s="38" t="s">
        <v>8450</v>
      </c>
      <c r="I4421" s="40" t="s">
        <v>8451</v>
      </c>
      <c r="J4421" s="40"/>
      <c r="K4421" s="40" t="str">
        <f t="shared" si="212"/>
        <v>Estimated from your salary history. You can edit this amount.</v>
      </c>
      <c r="L4421" s="41" t="s">
        <v>8452</v>
      </c>
      <c r="M4421" s="40" t="s">
        <v>8453</v>
      </c>
      <c r="N4421" s="40" t="s">
        <v>8451</v>
      </c>
      <c r="O4421" s="40" t="s">
        <v>8454</v>
      </c>
    </row>
    <row r="4422" spans="2:15" ht="30" customHeight="1">
      <c r="B4422" s="38">
        <v>4421</v>
      </c>
      <c r="C4422" s="39" t="str">
        <f t="shared" si="210"/>
        <v>CUS13532000.MESSAGE.PLEASE_ENTER_YOUR_TOTAL_MONTHL</v>
      </c>
      <c r="D4422" s="38" t="str">
        <f t="shared" si="211"/>
        <v>CUS13532000</v>
      </c>
      <c r="E4422" s="38" t="s">
        <v>8374</v>
      </c>
      <c r="F4422" s="38"/>
      <c r="G4422" s="38" t="s">
        <v>1019</v>
      </c>
      <c r="H4422" s="38" t="s">
        <v>8455</v>
      </c>
      <c r="I4422" s="40" t="s">
        <v>8456</v>
      </c>
      <c r="J4422" s="40"/>
      <c r="K4422" s="40" t="str">
        <f t="shared" si="212"/>
        <v>Please enter your total monthly income, including any fixed income in addition to your salary.</v>
      </c>
      <c r="L4422" s="41" t="s">
        <v>8457</v>
      </c>
      <c r="M4422" s="40" t="s">
        <v>8458</v>
      </c>
      <c r="N4422" s="40" t="s">
        <v>8456</v>
      </c>
      <c r="O4422" s="40" t="s">
        <v>8459</v>
      </c>
    </row>
    <row r="4423" spans="2:15" ht="30" customHeight="1">
      <c r="B4423" s="38">
        <v>4422</v>
      </c>
      <c r="C4423" s="39" t="str">
        <f t="shared" si="210"/>
        <v>CUS13532010.TITLE.SELECT_ADDRESS</v>
      </c>
      <c r="D4423" s="38" t="str">
        <f t="shared" si="211"/>
        <v>CUS13532010</v>
      </c>
      <c r="E4423" s="38" t="s">
        <v>12978</v>
      </c>
      <c r="F4423" s="38"/>
      <c r="G4423" s="38" t="s">
        <v>1271</v>
      </c>
      <c r="H4423" s="38" t="s">
        <v>5595</v>
      </c>
      <c r="I4423" s="40" t="s">
        <v>5596</v>
      </c>
      <c r="J4423" s="40"/>
      <c r="K4423" s="40" t="str">
        <f t="shared" si="212"/>
        <v>Select Address</v>
      </c>
      <c r="L4423" s="41" t="s">
        <v>5597</v>
      </c>
      <c r="M4423" s="40" t="s">
        <v>5598</v>
      </c>
      <c r="N4423" s="40" t="s">
        <v>8461</v>
      </c>
      <c r="O4423" s="40" t="s">
        <v>5600</v>
      </c>
    </row>
    <row r="4424" spans="2:15" ht="30" customHeight="1">
      <c r="B4424" s="38">
        <v>4423</v>
      </c>
      <c r="C4424" s="39" t="str">
        <f t="shared" si="210"/>
        <v>CUS13532010.LABEL.PROVINCE</v>
      </c>
      <c r="D4424" s="38" t="str">
        <f t="shared" si="211"/>
        <v>CUS13532010</v>
      </c>
      <c r="E4424" s="38" t="s">
        <v>12978</v>
      </c>
      <c r="F4424" s="38"/>
      <c r="G4424" s="38" t="s">
        <v>259</v>
      </c>
      <c r="H4424" s="38" t="s">
        <v>5613</v>
      </c>
      <c r="I4424" s="40" t="s">
        <v>5613</v>
      </c>
      <c r="J4424" s="40"/>
      <c r="K4424" s="40" t="str">
        <f t="shared" si="212"/>
        <v>PROVINCE</v>
      </c>
      <c r="L4424" s="41" t="s">
        <v>5614</v>
      </c>
      <c r="M4424" s="40" t="s">
        <v>5615</v>
      </c>
      <c r="N4424" s="40" t="s">
        <v>5511</v>
      </c>
      <c r="O4424" s="40" t="s">
        <v>5616</v>
      </c>
    </row>
    <row r="4425" spans="2:15" ht="30" customHeight="1">
      <c r="B4425" s="38">
        <v>4424</v>
      </c>
      <c r="C4425" s="39" t="str">
        <f t="shared" si="210"/>
        <v>CUS13532010.LABEL.DISTRICT</v>
      </c>
      <c r="D4425" s="38" t="str">
        <f t="shared" si="211"/>
        <v>CUS13532010</v>
      </c>
      <c r="E4425" s="38" t="s">
        <v>12978</v>
      </c>
      <c r="F4425" s="38"/>
      <c r="G4425" s="38" t="s">
        <v>259</v>
      </c>
      <c r="H4425" s="38" t="s">
        <v>5513</v>
      </c>
      <c r="I4425" s="40" t="s">
        <v>5513</v>
      </c>
      <c r="J4425" s="40"/>
      <c r="K4425" s="40" t="str">
        <f t="shared" si="212"/>
        <v>DISTRICT</v>
      </c>
      <c r="L4425" s="41" t="s">
        <v>5514</v>
      </c>
      <c r="M4425" s="40" t="s">
        <v>5617</v>
      </c>
      <c r="N4425" s="40" t="s">
        <v>5516</v>
      </c>
      <c r="O4425" s="40" t="s">
        <v>5517</v>
      </c>
    </row>
    <row r="4426" spans="2:15" ht="30" customHeight="1">
      <c r="B4426" s="38">
        <v>4425</v>
      </c>
      <c r="C4426" s="39" t="str">
        <f t="shared" si="210"/>
        <v>CUS13532010.LABEL.COMMUNE</v>
      </c>
      <c r="D4426" s="38" t="str">
        <f t="shared" si="211"/>
        <v>CUS13532010</v>
      </c>
      <c r="E4426" s="38" t="s">
        <v>12978</v>
      </c>
      <c r="F4426" s="38"/>
      <c r="G4426" s="38" t="s">
        <v>259</v>
      </c>
      <c r="H4426" s="38" t="s">
        <v>5618</v>
      </c>
      <c r="I4426" s="40" t="s">
        <v>5618</v>
      </c>
      <c r="J4426" s="40"/>
      <c r="K4426" s="40" t="str">
        <f t="shared" si="212"/>
        <v>COMMUNE</v>
      </c>
      <c r="L4426" s="41" t="s">
        <v>5619</v>
      </c>
      <c r="M4426" s="40" t="s">
        <v>5620</v>
      </c>
      <c r="N4426" s="40" t="s">
        <v>5621</v>
      </c>
      <c r="O4426" s="40" t="s">
        <v>8462</v>
      </c>
    </row>
    <row r="4427" spans="2:15" ht="30" customHeight="1">
      <c r="B4427" s="38">
        <v>4426</v>
      </c>
      <c r="C4427" s="39" t="str">
        <f t="shared" si="210"/>
        <v>CUS13532010.LABEL.VILLAGE</v>
      </c>
      <c r="D4427" s="38" t="str">
        <f t="shared" si="211"/>
        <v>CUS13532010</v>
      </c>
      <c r="E4427" s="38" t="s">
        <v>12978</v>
      </c>
      <c r="F4427" s="38"/>
      <c r="G4427" s="38" t="s">
        <v>259</v>
      </c>
      <c r="H4427" s="38" t="s">
        <v>5623</v>
      </c>
      <c r="I4427" s="40" t="s">
        <v>5623</v>
      </c>
      <c r="J4427" s="40"/>
      <c r="K4427" s="40" t="str">
        <f t="shared" si="212"/>
        <v>VILLAGE</v>
      </c>
      <c r="L4427" s="41" t="s">
        <v>5624</v>
      </c>
      <c r="M4427" s="40" t="s">
        <v>5625</v>
      </c>
      <c r="N4427" s="40" t="s">
        <v>5626</v>
      </c>
      <c r="O4427" s="40" t="s">
        <v>5627</v>
      </c>
    </row>
    <row r="4428" spans="2:15" ht="30" customHeight="1">
      <c r="B4428" s="38">
        <v>4427</v>
      </c>
      <c r="C4428" s="39" t="str">
        <f t="shared" si="210"/>
        <v>CUS13532010.PLACEHOLDER.SEARCH_</v>
      </c>
      <c r="D4428" s="38" t="str">
        <f t="shared" si="211"/>
        <v>CUS13532010</v>
      </c>
      <c r="E4428" s="38" t="s">
        <v>12978</v>
      </c>
      <c r="F4428" s="38"/>
      <c r="G4428" s="38" t="s">
        <v>1258</v>
      </c>
      <c r="H4428" s="38" t="s">
        <v>5743</v>
      </c>
      <c r="I4428" s="40" t="s">
        <v>5744</v>
      </c>
      <c r="J4428" s="40"/>
      <c r="K4428" s="40" t="str">
        <f t="shared" si="212"/>
        <v xml:space="preserve">Search </v>
      </c>
      <c r="L4428" s="41" t="s">
        <v>5745</v>
      </c>
      <c r="M4428" s="40" t="s">
        <v>5628</v>
      </c>
      <c r="N4428" s="40" t="s">
        <v>5629</v>
      </c>
      <c r="O4428" s="40" t="s">
        <v>2547</v>
      </c>
    </row>
    <row r="4429" spans="2:15" ht="30" customHeight="1">
      <c r="B4429" s="38">
        <v>4428</v>
      </c>
      <c r="C4429" s="39" t="str">
        <f t="shared" si="210"/>
        <v>CUS13532010.BUTTON.CANCEL</v>
      </c>
      <c r="D4429" s="38" t="str">
        <f t="shared" si="211"/>
        <v>CUS13532010</v>
      </c>
      <c r="E4429" s="38" t="s">
        <v>12978</v>
      </c>
      <c r="F4429" s="38"/>
      <c r="G4429" s="38" t="s">
        <v>13</v>
      </c>
      <c r="H4429" s="38" t="s">
        <v>24</v>
      </c>
      <c r="I4429" s="40" t="s">
        <v>25</v>
      </c>
      <c r="J4429" s="40"/>
      <c r="K4429" s="40" t="str">
        <f t="shared" si="212"/>
        <v>Cancel</v>
      </c>
      <c r="L4429" s="41" t="s">
        <v>26</v>
      </c>
      <c r="M4429" s="40" t="s">
        <v>27</v>
      </c>
      <c r="N4429" s="40" t="s">
        <v>260</v>
      </c>
      <c r="O4429" s="40" t="s">
        <v>28</v>
      </c>
    </row>
    <row r="4430" spans="2:15" ht="30" customHeight="1">
      <c r="B4430" s="38">
        <v>4429</v>
      </c>
      <c r="C4430" s="39" t="str">
        <f t="shared" si="210"/>
        <v>CUS13532010.BUTTON.NEXT</v>
      </c>
      <c r="D4430" s="38" t="str">
        <f t="shared" si="211"/>
        <v>CUS13532010</v>
      </c>
      <c r="E4430" s="38" t="s">
        <v>12978</v>
      </c>
      <c r="F4430" s="38"/>
      <c r="G4430" s="38" t="s">
        <v>13</v>
      </c>
      <c r="H4430" s="38" t="s">
        <v>18</v>
      </c>
      <c r="I4430" s="40" t="s">
        <v>19</v>
      </c>
      <c r="J4430" s="40"/>
      <c r="K4430" s="40" t="str">
        <f t="shared" si="212"/>
        <v>Next</v>
      </c>
      <c r="L4430" s="41" t="s">
        <v>20</v>
      </c>
      <c r="M4430" s="40" t="s">
        <v>21</v>
      </c>
      <c r="N4430" s="40" t="s">
        <v>22</v>
      </c>
      <c r="O4430" s="40" t="s">
        <v>23</v>
      </c>
    </row>
    <row r="4431" spans="2:15" ht="30" customHeight="1">
      <c r="B4431" s="38">
        <v>4430</v>
      </c>
      <c r="C4431" s="39" t="str">
        <f t="shared" si="210"/>
        <v>CUS13532020.TITLE.SELECT_ADDRESS</v>
      </c>
      <c r="D4431" s="38" t="str">
        <f t="shared" si="211"/>
        <v>CUS13532020</v>
      </c>
      <c r="E4431" s="38" t="s">
        <v>18353</v>
      </c>
      <c r="F4431" s="38"/>
      <c r="G4431" s="38" t="s">
        <v>1271</v>
      </c>
      <c r="H4431" s="38" t="s">
        <v>5595</v>
      </c>
      <c r="I4431" s="40" t="s">
        <v>5596</v>
      </c>
      <c r="J4431" s="40"/>
      <c r="K4431" s="40" t="str">
        <f t="shared" si="212"/>
        <v>Select Address</v>
      </c>
      <c r="L4431" s="41" t="s">
        <v>5597</v>
      </c>
      <c r="M4431" s="40" t="s">
        <v>5598</v>
      </c>
      <c r="N4431" s="40" t="s">
        <v>5596</v>
      </c>
      <c r="O4431" s="40" t="s">
        <v>5600</v>
      </c>
    </row>
    <row r="4432" spans="2:15" ht="30" customHeight="1">
      <c r="B4432" s="38">
        <v>4431</v>
      </c>
      <c r="C4432" s="39" t="str">
        <f t="shared" si="210"/>
        <v>CUS13532020.SEGMENT.PROVINCE</v>
      </c>
      <c r="D4432" s="38" t="str">
        <f t="shared" si="211"/>
        <v>CUS13532020</v>
      </c>
      <c r="E4432" s="38" t="s">
        <v>18353</v>
      </c>
      <c r="F4432" s="38"/>
      <c r="G4432" s="38" t="s">
        <v>1010</v>
      </c>
      <c r="H4432" s="38" t="s">
        <v>5613</v>
      </c>
      <c r="I4432" s="40" t="s">
        <v>5613</v>
      </c>
      <c r="J4432" s="40"/>
      <c r="K4432" s="40" t="str">
        <f t="shared" si="212"/>
        <v>PROVINCE</v>
      </c>
      <c r="L4432" s="41" t="s">
        <v>5614</v>
      </c>
      <c r="M4432" s="40" t="s">
        <v>5615</v>
      </c>
      <c r="N4432" s="40" t="s">
        <v>5613</v>
      </c>
      <c r="O4432" s="40" t="s">
        <v>5616</v>
      </c>
    </row>
    <row r="4433" spans="2:15" ht="30" customHeight="1">
      <c r="B4433" s="38">
        <v>4432</v>
      </c>
      <c r="C4433" s="39" t="str">
        <f t="shared" si="210"/>
        <v>CUS13532020.SEGMENT.DISTRICT</v>
      </c>
      <c r="D4433" s="38" t="str">
        <f t="shared" si="211"/>
        <v>CUS13532020</v>
      </c>
      <c r="E4433" s="38" t="s">
        <v>18353</v>
      </c>
      <c r="F4433" s="38"/>
      <c r="G4433" s="38" t="s">
        <v>1010</v>
      </c>
      <c r="H4433" s="38" t="s">
        <v>5513</v>
      </c>
      <c r="I4433" s="40" t="s">
        <v>5513</v>
      </c>
      <c r="J4433" s="40"/>
      <c r="K4433" s="40" t="str">
        <f t="shared" si="212"/>
        <v>DISTRICT</v>
      </c>
      <c r="L4433" s="41" t="s">
        <v>5514</v>
      </c>
      <c r="M4433" s="40" t="s">
        <v>5515</v>
      </c>
      <c r="N4433" s="40" t="s">
        <v>5513</v>
      </c>
      <c r="O4433" s="40" t="s">
        <v>18354</v>
      </c>
    </row>
    <row r="4434" spans="2:15" ht="30" customHeight="1">
      <c r="B4434" s="38">
        <v>4433</v>
      </c>
      <c r="C4434" s="39" t="str">
        <f t="shared" si="210"/>
        <v>CUS13532020.SEGMENT.COMMUNE</v>
      </c>
      <c r="D4434" s="38" t="str">
        <f t="shared" si="211"/>
        <v>CUS13532020</v>
      </c>
      <c r="E4434" s="38" t="s">
        <v>18353</v>
      </c>
      <c r="F4434" s="38"/>
      <c r="G4434" s="38" t="s">
        <v>1010</v>
      </c>
      <c r="H4434" s="38" t="s">
        <v>5618</v>
      </c>
      <c r="I4434" s="40" t="s">
        <v>5618</v>
      </c>
      <c r="J4434" s="40"/>
      <c r="K4434" s="40" t="str">
        <f t="shared" si="212"/>
        <v>COMMUNE</v>
      </c>
      <c r="L4434" s="41" t="s">
        <v>5619</v>
      </c>
      <c r="M4434" s="40" t="s">
        <v>5620</v>
      </c>
      <c r="N4434" s="40" t="s">
        <v>5618</v>
      </c>
      <c r="O4434" s="40" t="s">
        <v>5622</v>
      </c>
    </row>
    <row r="4435" spans="2:15" ht="30" customHeight="1">
      <c r="B4435" s="38">
        <v>4434</v>
      </c>
      <c r="C4435" s="39" t="str">
        <f t="shared" si="210"/>
        <v>CUS13532020.SEGMENT.VILLAGE</v>
      </c>
      <c r="D4435" s="38" t="str">
        <f t="shared" si="211"/>
        <v>CUS13532020</v>
      </c>
      <c r="E4435" s="38" t="s">
        <v>18353</v>
      </c>
      <c r="F4435" s="38"/>
      <c r="G4435" s="38" t="s">
        <v>1010</v>
      </c>
      <c r="H4435" s="38" t="s">
        <v>5623</v>
      </c>
      <c r="I4435" s="40" t="s">
        <v>5623</v>
      </c>
      <c r="J4435" s="40"/>
      <c r="K4435" s="40" t="str">
        <f t="shared" si="212"/>
        <v>VILLAGE</v>
      </c>
      <c r="L4435" s="41" t="s">
        <v>5624</v>
      </c>
      <c r="M4435" s="40" t="s">
        <v>5625</v>
      </c>
      <c r="N4435" s="40" t="s">
        <v>5623</v>
      </c>
      <c r="O4435" s="40" t="s">
        <v>5627</v>
      </c>
    </row>
    <row r="4436" spans="2:15" ht="30" customHeight="1">
      <c r="B4436" s="38">
        <v>4435</v>
      </c>
      <c r="C4436" s="39" t="str">
        <f t="shared" si="210"/>
        <v>CUS13532040.TITLE.SELECT_ADDRESS</v>
      </c>
      <c r="D4436" s="38" t="str">
        <f t="shared" si="211"/>
        <v>CUS13532040</v>
      </c>
      <c r="E4436" s="38" t="s">
        <v>8460</v>
      </c>
      <c r="F4436" s="38"/>
      <c r="G4436" s="38" t="s">
        <v>1271</v>
      </c>
      <c r="H4436" s="38" t="s">
        <v>5595</v>
      </c>
      <c r="I4436" s="40" t="s">
        <v>5596</v>
      </c>
      <c r="J4436" s="40"/>
      <c r="K4436" s="40" t="str">
        <f t="shared" si="212"/>
        <v>Select Address</v>
      </c>
      <c r="L4436" s="41" t="s">
        <v>5597</v>
      </c>
      <c r="M4436" s="40" t="s">
        <v>5598</v>
      </c>
      <c r="N4436" s="40" t="s">
        <v>8461</v>
      </c>
      <c r="O4436" s="40" t="s">
        <v>5600</v>
      </c>
    </row>
    <row r="4437" spans="2:15" ht="30" customHeight="1">
      <c r="B4437" s="38">
        <v>4436</v>
      </c>
      <c r="C4437" s="39" t="str">
        <f t="shared" si="210"/>
        <v>CUS13532040.LABEL.PROVINCE</v>
      </c>
      <c r="D4437" s="38" t="str">
        <f t="shared" si="211"/>
        <v>CUS13532040</v>
      </c>
      <c r="E4437" s="38" t="s">
        <v>8460</v>
      </c>
      <c r="F4437" s="38"/>
      <c r="G4437" s="38" t="s">
        <v>259</v>
      </c>
      <c r="H4437" s="38" t="s">
        <v>5613</v>
      </c>
      <c r="I4437" s="40" t="s">
        <v>5613</v>
      </c>
      <c r="J4437" s="40"/>
      <c r="K4437" s="40" t="str">
        <f t="shared" si="212"/>
        <v>PROVINCE</v>
      </c>
      <c r="L4437" s="41" t="s">
        <v>5614</v>
      </c>
      <c r="M4437" s="40" t="s">
        <v>5615</v>
      </c>
      <c r="N4437" s="40" t="s">
        <v>5511</v>
      </c>
      <c r="O4437" s="40" t="s">
        <v>5616</v>
      </c>
    </row>
    <row r="4438" spans="2:15" ht="30" customHeight="1">
      <c r="B4438" s="38">
        <v>4437</v>
      </c>
      <c r="C4438" s="39" t="str">
        <f t="shared" si="210"/>
        <v>CUS13532040.LABEL.DISTRICT</v>
      </c>
      <c r="D4438" s="38" t="str">
        <f t="shared" si="211"/>
        <v>CUS13532040</v>
      </c>
      <c r="E4438" s="38" t="s">
        <v>8460</v>
      </c>
      <c r="F4438" s="38"/>
      <c r="G4438" s="38" t="s">
        <v>259</v>
      </c>
      <c r="H4438" s="38" t="s">
        <v>5513</v>
      </c>
      <c r="I4438" s="40" t="s">
        <v>5513</v>
      </c>
      <c r="J4438" s="40"/>
      <c r="K4438" s="40" t="str">
        <f t="shared" si="212"/>
        <v>DISTRICT</v>
      </c>
      <c r="L4438" s="41" t="s">
        <v>5514</v>
      </c>
      <c r="M4438" s="40" t="s">
        <v>5617</v>
      </c>
      <c r="N4438" s="40" t="s">
        <v>5516</v>
      </c>
      <c r="O4438" s="40" t="s">
        <v>5517</v>
      </c>
    </row>
    <row r="4439" spans="2:15" ht="30" customHeight="1">
      <c r="B4439" s="38">
        <v>4438</v>
      </c>
      <c r="C4439" s="39" t="str">
        <f t="shared" si="210"/>
        <v>CUS13532040.LABEL.COMMUNE</v>
      </c>
      <c r="D4439" s="38" t="str">
        <f t="shared" si="211"/>
        <v>CUS13532040</v>
      </c>
      <c r="E4439" s="38" t="s">
        <v>8460</v>
      </c>
      <c r="F4439" s="38"/>
      <c r="G4439" s="38" t="s">
        <v>259</v>
      </c>
      <c r="H4439" s="38" t="s">
        <v>5618</v>
      </c>
      <c r="I4439" s="40" t="s">
        <v>5618</v>
      </c>
      <c r="J4439" s="40"/>
      <c r="K4439" s="40" t="str">
        <f t="shared" si="212"/>
        <v>COMMUNE</v>
      </c>
      <c r="L4439" s="41" t="s">
        <v>5619</v>
      </c>
      <c r="M4439" s="40" t="s">
        <v>5620</v>
      </c>
      <c r="N4439" s="40" t="s">
        <v>5621</v>
      </c>
      <c r="O4439" s="40" t="s">
        <v>8462</v>
      </c>
    </row>
    <row r="4440" spans="2:15" ht="30" customHeight="1">
      <c r="B4440" s="38">
        <v>4439</v>
      </c>
      <c r="C4440" s="39" t="str">
        <f t="shared" si="210"/>
        <v>CUS13532040.LABEL.VILLAGE</v>
      </c>
      <c r="D4440" s="38" t="str">
        <f t="shared" si="211"/>
        <v>CUS13532040</v>
      </c>
      <c r="E4440" s="38" t="s">
        <v>8460</v>
      </c>
      <c r="F4440" s="38"/>
      <c r="G4440" s="38" t="s">
        <v>259</v>
      </c>
      <c r="H4440" s="38" t="s">
        <v>5623</v>
      </c>
      <c r="I4440" s="40" t="s">
        <v>5623</v>
      </c>
      <c r="J4440" s="40"/>
      <c r="K4440" s="40" t="str">
        <f t="shared" si="212"/>
        <v>VILLAGE</v>
      </c>
      <c r="L4440" s="41" t="s">
        <v>5624</v>
      </c>
      <c r="M4440" s="40" t="s">
        <v>5625</v>
      </c>
      <c r="N4440" s="40" t="s">
        <v>5626</v>
      </c>
      <c r="O4440" s="40" t="s">
        <v>5627</v>
      </c>
    </row>
    <row r="4441" spans="2:15" ht="30" customHeight="1">
      <c r="B4441" s="38">
        <v>4440</v>
      </c>
      <c r="C4441" s="39" t="str">
        <f t="shared" si="210"/>
        <v>CUS13532040.PLACEHOLDER.SEARCH_</v>
      </c>
      <c r="D4441" s="38" t="str">
        <f t="shared" si="211"/>
        <v>CUS13532040</v>
      </c>
      <c r="E4441" s="38" t="s">
        <v>8460</v>
      </c>
      <c r="F4441" s="38"/>
      <c r="G4441" s="38" t="s">
        <v>1258</v>
      </c>
      <c r="H4441" s="38" t="s">
        <v>5743</v>
      </c>
      <c r="I4441" s="40" t="s">
        <v>5744</v>
      </c>
      <c r="J4441" s="40"/>
      <c r="K4441" s="40" t="str">
        <f t="shared" si="212"/>
        <v xml:space="preserve">Search </v>
      </c>
      <c r="L4441" s="41" t="s">
        <v>5745</v>
      </c>
      <c r="M4441" s="40" t="s">
        <v>5628</v>
      </c>
      <c r="N4441" s="40" t="s">
        <v>5629</v>
      </c>
      <c r="O4441" s="40" t="s">
        <v>2547</v>
      </c>
    </row>
    <row r="4442" spans="2:15" ht="30" customHeight="1">
      <c r="B4442" s="38">
        <v>4441</v>
      </c>
      <c r="C4442" s="39" t="str">
        <f t="shared" si="210"/>
        <v>CUS13532040.BUTTON.CANCEL</v>
      </c>
      <c r="D4442" s="38" t="str">
        <f t="shared" si="211"/>
        <v>CUS13532040</v>
      </c>
      <c r="E4442" s="38" t="s">
        <v>8460</v>
      </c>
      <c r="F4442" s="38"/>
      <c r="G4442" s="38" t="s">
        <v>13</v>
      </c>
      <c r="H4442" s="38" t="s">
        <v>24</v>
      </c>
      <c r="I4442" s="40" t="s">
        <v>25</v>
      </c>
      <c r="J4442" s="40"/>
      <c r="K4442" s="40" t="str">
        <f t="shared" si="212"/>
        <v>Cancel</v>
      </c>
      <c r="L4442" s="41" t="s">
        <v>26</v>
      </c>
      <c r="M4442" s="40" t="s">
        <v>27</v>
      </c>
      <c r="N4442" s="40" t="s">
        <v>260</v>
      </c>
      <c r="O4442" s="40" t="s">
        <v>28</v>
      </c>
    </row>
    <row r="4443" spans="2:15" ht="30" customHeight="1">
      <c r="B4443" s="38">
        <v>4442</v>
      </c>
      <c r="C4443" s="39" t="str">
        <f t="shared" si="210"/>
        <v>CUS13532040.BUTTON.NEXT</v>
      </c>
      <c r="D4443" s="38" t="str">
        <f t="shared" si="211"/>
        <v>CUS13532040</v>
      </c>
      <c r="E4443" s="38" t="s">
        <v>8460</v>
      </c>
      <c r="F4443" s="38"/>
      <c r="G4443" s="38" t="s">
        <v>13</v>
      </c>
      <c r="H4443" s="38" t="s">
        <v>18</v>
      </c>
      <c r="I4443" s="40" t="s">
        <v>19</v>
      </c>
      <c r="J4443" s="40"/>
      <c r="K4443" s="40" t="str">
        <f t="shared" si="212"/>
        <v>Next</v>
      </c>
      <c r="L4443" s="41" t="s">
        <v>20</v>
      </c>
      <c r="M4443" s="40" t="s">
        <v>5072</v>
      </c>
      <c r="N4443" s="40" t="s">
        <v>22</v>
      </c>
      <c r="O4443" s="40" t="s">
        <v>23</v>
      </c>
    </row>
    <row r="4444" spans="2:15" ht="30" customHeight="1">
      <c r="B4444" s="38">
        <v>4443</v>
      </c>
      <c r="C4444" s="39" t="str">
        <f t="shared" si="210"/>
        <v>CUS13532050.TITLE.SELECT_ADDRESS</v>
      </c>
      <c r="D4444" s="38" t="str">
        <f t="shared" si="211"/>
        <v>CUS13532050</v>
      </c>
      <c r="E4444" s="38" t="s">
        <v>8463</v>
      </c>
      <c r="F4444" s="38"/>
      <c r="G4444" s="38" t="s">
        <v>1271</v>
      </c>
      <c r="H4444" s="38" t="s">
        <v>5595</v>
      </c>
      <c r="I4444" s="40" t="s">
        <v>5596</v>
      </c>
      <c r="J4444" s="40"/>
      <c r="K4444" s="40" t="str">
        <f t="shared" si="212"/>
        <v>Select Address</v>
      </c>
      <c r="L4444" s="41" t="s">
        <v>5597</v>
      </c>
      <c r="M4444" s="40" t="s">
        <v>5598</v>
      </c>
      <c r="N4444" s="40" t="s">
        <v>8461</v>
      </c>
      <c r="O4444" s="40" t="s">
        <v>5600</v>
      </c>
    </row>
    <row r="4445" spans="2:15" ht="30" customHeight="1">
      <c r="B4445" s="38">
        <v>4444</v>
      </c>
      <c r="C4445" s="39" t="str">
        <f t="shared" si="210"/>
        <v>CUS13532050.BUTTON.CANCEL</v>
      </c>
      <c r="D4445" s="38" t="str">
        <f t="shared" si="211"/>
        <v>CUS13532050</v>
      </c>
      <c r="E4445" s="38" t="s">
        <v>8463</v>
      </c>
      <c r="F4445" s="38"/>
      <c r="G4445" s="38" t="s">
        <v>13</v>
      </c>
      <c r="H4445" s="38" t="s">
        <v>24</v>
      </c>
      <c r="I4445" s="40" t="s">
        <v>25</v>
      </c>
      <c r="J4445" s="40"/>
      <c r="K4445" s="40" t="str">
        <f t="shared" si="212"/>
        <v>Cancel</v>
      </c>
      <c r="L4445" s="41" t="s">
        <v>26</v>
      </c>
      <c r="M4445" s="40" t="s">
        <v>27</v>
      </c>
      <c r="N4445" s="40" t="s">
        <v>260</v>
      </c>
      <c r="O4445" s="40" t="s">
        <v>28</v>
      </c>
    </row>
    <row r="4446" spans="2:15" ht="30" customHeight="1">
      <c r="B4446" s="38">
        <v>4445</v>
      </c>
      <c r="C4446" s="39" t="str">
        <f t="shared" si="210"/>
        <v>CUS13532050.BUTTON.CONFIRM</v>
      </c>
      <c r="D4446" s="38" t="str">
        <f t="shared" si="211"/>
        <v>CUS13532050</v>
      </c>
      <c r="E4446" s="38" t="s">
        <v>8463</v>
      </c>
      <c r="F4446" s="38"/>
      <c r="G4446" s="38" t="s">
        <v>13</v>
      </c>
      <c r="H4446" s="38" t="s">
        <v>29</v>
      </c>
      <c r="I4446" s="40" t="s">
        <v>30</v>
      </c>
      <c r="J4446" s="40"/>
      <c r="K4446" s="40" t="str">
        <f t="shared" si="212"/>
        <v>Confirm</v>
      </c>
      <c r="L4446" s="41" t="s">
        <v>15</v>
      </c>
      <c r="M4446" s="40" t="s">
        <v>31</v>
      </c>
      <c r="N4446" s="40" t="s">
        <v>32</v>
      </c>
      <c r="O4446" s="40" t="s">
        <v>33</v>
      </c>
    </row>
    <row r="4447" spans="2:15" ht="30" customHeight="1">
      <c r="B4447" s="38">
        <v>4446</v>
      </c>
      <c r="C4447" s="39" t="str">
        <f t="shared" si="210"/>
        <v>CUS13532050.LABEL.HOUSE_NUMBER</v>
      </c>
      <c r="D4447" s="38" t="str">
        <f t="shared" si="211"/>
        <v>CUS13532050</v>
      </c>
      <c r="E4447" s="38" t="s">
        <v>8463</v>
      </c>
      <c r="F4447" s="38"/>
      <c r="G4447" s="38" t="s">
        <v>259</v>
      </c>
      <c r="H4447" s="38" t="s">
        <v>5530</v>
      </c>
      <c r="I4447" s="40" t="s">
        <v>5531</v>
      </c>
      <c r="J4447" s="40"/>
      <c r="K4447" s="40" t="str">
        <f t="shared" si="212"/>
        <v>HOUSE NUMBER</v>
      </c>
      <c r="L4447" s="41" t="s">
        <v>5532</v>
      </c>
      <c r="M4447" s="40" t="s">
        <v>5531</v>
      </c>
      <c r="N4447" s="40" t="s">
        <v>8464</v>
      </c>
      <c r="O4447" s="40" t="s">
        <v>5533</v>
      </c>
    </row>
    <row r="4448" spans="2:15" ht="30" customHeight="1">
      <c r="B4448" s="38">
        <v>4447</v>
      </c>
      <c r="C4448" s="39" t="str">
        <f t="shared" si="210"/>
        <v>CUS13532050.LABEL.STREET_NUMBER</v>
      </c>
      <c r="D4448" s="38" t="str">
        <f t="shared" si="211"/>
        <v>CUS13532050</v>
      </c>
      <c r="E4448" s="38" t="s">
        <v>8463</v>
      </c>
      <c r="F4448" s="38"/>
      <c r="G4448" s="38" t="s">
        <v>259</v>
      </c>
      <c r="H4448" s="38" t="s">
        <v>5537</v>
      </c>
      <c r="I4448" s="40" t="s">
        <v>5538</v>
      </c>
      <c r="J4448" s="40"/>
      <c r="K4448" s="40" t="str">
        <f t="shared" si="212"/>
        <v>STREET NUMBER</v>
      </c>
      <c r="L4448" s="41" t="s">
        <v>5539</v>
      </c>
      <c r="M4448" s="40" t="s">
        <v>5538</v>
      </c>
      <c r="N4448" s="40" t="s">
        <v>8465</v>
      </c>
      <c r="O4448" s="40" t="s">
        <v>5540</v>
      </c>
    </row>
    <row r="4449" spans="2:15" ht="30" customHeight="1">
      <c r="B4449" s="38">
        <v>4448</v>
      </c>
      <c r="C4449" s="39" t="str">
        <f t="shared" si="210"/>
        <v>CUS13532050.PLACEHOLDER.ENTER_STREET_NUMBER</v>
      </c>
      <c r="D4449" s="38" t="str">
        <f t="shared" si="211"/>
        <v>CUS13532050</v>
      </c>
      <c r="E4449" s="38" t="s">
        <v>8463</v>
      </c>
      <c r="F4449" s="38"/>
      <c r="G4449" s="38" t="s">
        <v>1258</v>
      </c>
      <c r="H4449" s="38" t="s">
        <v>8466</v>
      </c>
      <c r="I4449" s="40" t="s">
        <v>8467</v>
      </c>
      <c r="J4449" s="40"/>
      <c r="K4449" s="40" t="str">
        <f t="shared" si="212"/>
        <v>Enter Street Number</v>
      </c>
      <c r="L4449" s="41" t="s">
        <v>5582</v>
      </c>
      <c r="M4449" s="40" t="s">
        <v>8468</v>
      </c>
      <c r="N4449" s="40" t="s">
        <v>8469</v>
      </c>
      <c r="O4449" s="40" t="s">
        <v>8470</v>
      </c>
    </row>
    <row r="4450" spans="2:15" ht="30" customHeight="1">
      <c r="B4450" s="38">
        <v>4449</v>
      </c>
      <c r="C4450" s="39" t="str">
        <f t="shared" si="210"/>
        <v>CUS13532050.PLACEHOLDER.ENTER_HOUSE_NO</v>
      </c>
      <c r="D4450" s="38" t="str">
        <f t="shared" si="211"/>
        <v>CUS13532050</v>
      </c>
      <c r="E4450" s="38" t="s">
        <v>8463</v>
      </c>
      <c r="F4450" s="38"/>
      <c r="G4450" s="38" t="s">
        <v>1258</v>
      </c>
      <c r="H4450" s="38" t="s">
        <v>5575</v>
      </c>
      <c r="I4450" s="40" t="s">
        <v>5576</v>
      </c>
      <c r="J4450" s="40"/>
      <c r="K4450" s="40" t="str">
        <f t="shared" si="212"/>
        <v>Enter House No.</v>
      </c>
      <c r="L4450" s="41" t="s">
        <v>5577</v>
      </c>
      <c r="M4450" s="40" t="s">
        <v>8471</v>
      </c>
      <c r="N4450" s="40" t="s">
        <v>5576</v>
      </c>
      <c r="O4450" s="40" t="s">
        <v>8472</v>
      </c>
    </row>
    <row r="4451" spans="2:15" ht="30" customHeight="1">
      <c r="B4451" s="38">
        <v>4450</v>
      </c>
      <c r="C4451" s="39" t="str">
        <f t="shared" si="210"/>
        <v>CUS13532050.PLACEHOLDER.ENTER_STREET_NO</v>
      </c>
      <c r="D4451" s="38" t="str">
        <f t="shared" si="211"/>
        <v>CUS13532050</v>
      </c>
      <c r="E4451" s="38" t="s">
        <v>8463</v>
      </c>
      <c r="F4451" s="38"/>
      <c r="G4451" s="38" t="s">
        <v>1258</v>
      </c>
      <c r="H4451" s="38" t="s">
        <v>5580</v>
      </c>
      <c r="I4451" s="40" t="s">
        <v>5581</v>
      </c>
      <c r="J4451" s="40"/>
      <c r="K4451" s="40" t="str">
        <f t="shared" si="212"/>
        <v>Enter Street No.</v>
      </c>
      <c r="L4451" s="41" t="s">
        <v>5582</v>
      </c>
      <c r="M4451" s="40" t="s">
        <v>8468</v>
      </c>
      <c r="N4451" s="40" t="s">
        <v>5581</v>
      </c>
      <c r="O4451" s="40" t="s">
        <v>8473</v>
      </c>
    </row>
    <row r="4452" spans="2:15" ht="30" customHeight="1">
      <c r="B4452" s="38">
        <v>4451</v>
      </c>
      <c r="C4452" s="39" t="str">
        <f t="shared" si="210"/>
        <v>CUS13532100.TITLE.SELECT_EMPLOYMENT_STATUS</v>
      </c>
      <c r="D4452" s="38" t="str">
        <f t="shared" si="211"/>
        <v>CUS13532100</v>
      </c>
      <c r="E4452" s="38" t="s">
        <v>8480</v>
      </c>
      <c r="F4452" s="38"/>
      <c r="G4452" s="38" t="s">
        <v>1271</v>
      </c>
      <c r="H4452" s="38" t="s">
        <v>8481</v>
      </c>
      <c r="I4452" s="40" t="s">
        <v>8482</v>
      </c>
      <c r="J4452" s="40"/>
      <c r="K4452" s="40" t="str">
        <f t="shared" si="212"/>
        <v>Select Employment Status</v>
      </c>
      <c r="L4452" s="41" t="s">
        <v>8483</v>
      </c>
      <c r="M4452" s="40" t="s">
        <v>8390</v>
      </c>
      <c r="N4452" s="40" t="s">
        <v>8484</v>
      </c>
      <c r="O4452" s="40" t="s">
        <v>8485</v>
      </c>
    </row>
    <row r="4453" spans="2:15" ht="30" customHeight="1">
      <c r="B4453" s="38">
        <v>4452</v>
      </c>
      <c r="C4453" s="39" t="str">
        <f t="shared" si="210"/>
        <v>CUS13532100.LABEL.EMPLOYED</v>
      </c>
      <c r="D4453" s="38" t="str">
        <f t="shared" si="211"/>
        <v>CUS13532100</v>
      </c>
      <c r="E4453" s="38" t="s">
        <v>8480</v>
      </c>
      <c r="F4453" s="38"/>
      <c r="G4453" s="38" t="s">
        <v>259</v>
      </c>
      <c r="H4453" s="38" t="s">
        <v>8486</v>
      </c>
      <c r="I4453" s="40" t="s">
        <v>8487</v>
      </c>
      <c r="J4453" s="40"/>
      <c r="K4453" s="40" t="str">
        <f t="shared" si="212"/>
        <v>Employed</v>
      </c>
      <c r="L4453" s="41" t="s">
        <v>8488</v>
      </c>
      <c r="M4453" s="40" t="s">
        <v>8489</v>
      </c>
      <c r="N4453" s="40" t="s">
        <v>8490</v>
      </c>
      <c r="O4453" s="40" t="s">
        <v>8491</v>
      </c>
    </row>
    <row r="4454" spans="2:15" ht="30" customHeight="1">
      <c r="B4454" s="38">
        <v>4453</v>
      </c>
      <c r="C4454" s="39" t="str">
        <f t="shared" si="210"/>
        <v>CUS13532100.LABEL.SELFEMPLOYED</v>
      </c>
      <c r="D4454" s="38" t="str">
        <f t="shared" si="211"/>
        <v>CUS13532100</v>
      </c>
      <c r="E4454" s="38" t="s">
        <v>8480</v>
      </c>
      <c r="F4454" s="38"/>
      <c r="G4454" s="38" t="s">
        <v>259</v>
      </c>
      <c r="H4454" s="38" t="s">
        <v>8492</v>
      </c>
      <c r="I4454" s="40" t="s">
        <v>8493</v>
      </c>
      <c r="J4454" s="40"/>
      <c r="K4454" s="40" t="str">
        <f t="shared" si="212"/>
        <v>Self-Employed</v>
      </c>
      <c r="L4454" s="41" t="s">
        <v>8494</v>
      </c>
      <c r="M4454" s="40" t="s">
        <v>8495</v>
      </c>
      <c r="N4454" s="40" t="s">
        <v>8496</v>
      </c>
      <c r="O4454" s="40" t="s">
        <v>8497</v>
      </c>
    </row>
    <row r="4455" spans="2:15" ht="30" customHeight="1">
      <c r="B4455" s="38">
        <v>4454</v>
      </c>
      <c r="C4455" s="39" t="str">
        <f t="shared" si="210"/>
        <v>CUS13532100.LABEL.RETIRED</v>
      </c>
      <c r="D4455" s="38" t="str">
        <f t="shared" si="211"/>
        <v>CUS13532100</v>
      </c>
      <c r="E4455" s="38" t="s">
        <v>8480</v>
      </c>
      <c r="F4455" s="38"/>
      <c r="G4455" s="38" t="s">
        <v>259</v>
      </c>
      <c r="H4455" s="38" t="s">
        <v>8498</v>
      </c>
      <c r="I4455" s="40" t="s">
        <v>8499</v>
      </c>
      <c r="J4455" s="40"/>
      <c r="K4455" s="40" t="str">
        <f t="shared" si="212"/>
        <v>Retired</v>
      </c>
      <c r="L4455" s="41" t="s">
        <v>8500</v>
      </c>
      <c r="M4455" s="40" t="s">
        <v>8501</v>
      </c>
      <c r="N4455" s="40" t="s">
        <v>8502</v>
      </c>
      <c r="O4455" s="40" t="s">
        <v>8503</v>
      </c>
    </row>
    <row r="4456" spans="2:15" ht="30" customHeight="1">
      <c r="B4456" s="38">
        <v>4455</v>
      </c>
      <c r="C4456" s="39" t="str">
        <f t="shared" si="210"/>
        <v>CUS13532100.LABEL.OTHER</v>
      </c>
      <c r="D4456" s="38" t="str">
        <f t="shared" si="211"/>
        <v>CUS13532100</v>
      </c>
      <c r="E4456" s="38" t="s">
        <v>8480</v>
      </c>
      <c r="F4456" s="38"/>
      <c r="G4456" s="38" t="s">
        <v>259</v>
      </c>
      <c r="H4456" s="38" t="s">
        <v>2894</v>
      </c>
      <c r="I4456" s="40" t="s">
        <v>2895</v>
      </c>
      <c r="J4456" s="40"/>
      <c r="K4456" s="40" t="str">
        <f t="shared" si="212"/>
        <v>Other</v>
      </c>
      <c r="L4456" s="41" t="s">
        <v>2896</v>
      </c>
      <c r="M4456" s="40" t="s">
        <v>2897</v>
      </c>
      <c r="N4456" s="40" t="s">
        <v>2898</v>
      </c>
      <c r="O4456" s="40" t="s">
        <v>2899</v>
      </c>
    </row>
    <row r="4457" spans="2:15" ht="30" customHeight="1">
      <c r="B4457" s="38">
        <v>4456</v>
      </c>
      <c r="C4457" s="39" t="str">
        <f t="shared" si="210"/>
        <v>CUS13532100.LABEL.SELECT_EMPLOYMENT_STATUS</v>
      </c>
      <c r="D4457" s="38" t="str">
        <f t="shared" si="211"/>
        <v>CUS13532100</v>
      </c>
      <c r="E4457" s="38" t="s">
        <v>8480</v>
      </c>
      <c r="F4457" s="38"/>
      <c r="G4457" s="38" t="s">
        <v>259</v>
      </c>
      <c r="H4457" s="38" t="s">
        <v>8481</v>
      </c>
      <c r="I4457" s="40" t="s">
        <v>8482</v>
      </c>
      <c r="J4457" s="40"/>
      <c r="K4457" s="40" t="str">
        <f t="shared" si="212"/>
        <v>Select Employment Status</v>
      </c>
      <c r="L4457" s="41" t="s">
        <v>8483</v>
      </c>
      <c r="M4457" s="40" t="s">
        <v>8390</v>
      </c>
      <c r="N4457" s="40" t="s">
        <v>8484</v>
      </c>
      <c r="O4457" s="40" t="s">
        <v>8504</v>
      </c>
    </row>
    <row r="4458" spans="2:15" ht="30" customHeight="1">
      <c r="B4458" s="38">
        <v>4457</v>
      </c>
      <c r="C4458" s="39" t="str">
        <f t="shared" si="210"/>
        <v>CUS13532100.LABEL.CURRENT</v>
      </c>
      <c r="D4458" s="38" t="str">
        <f t="shared" si="211"/>
        <v>CUS13532100</v>
      </c>
      <c r="E4458" s="38" t="s">
        <v>8480</v>
      </c>
      <c r="F4458" s="38"/>
      <c r="G4458" s="38" t="s">
        <v>259</v>
      </c>
      <c r="H4458" s="38" t="s">
        <v>857</v>
      </c>
      <c r="I4458" s="40" t="s">
        <v>858</v>
      </c>
      <c r="J4458" s="40"/>
      <c r="K4458" s="40" t="str">
        <f t="shared" si="212"/>
        <v>Current</v>
      </c>
      <c r="L4458" s="41" t="s">
        <v>859</v>
      </c>
      <c r="M4458" s="40" t="s">
        <v>8505</v>
      </c>
      <c r="N4458" s="40" t="s">
        <v>858</v>
      </c>
      <c r="O4458" s="40" t="s">
        <v>861</v>
      </c>
    </row>
    <row r="4459" spans="2:15" ht="30" customHeight="1">
      <c r="B4459" s="38">
        <v>4458</v>
      </c>
      <c r="C4459" s="39" t="str">
        <f t="shared" si="210"/>
        <v>CUS13532100.BUTTON.CANCEL</v>
      </c>
      <c r="D4459" s="38" t="str">
        <f t="shared" si="211"/>
        <v>CUS13532100</v>
      </c>
      <c r="E4459" s="38" t="s">
        <v>8480</v>
      </c>
      <c r="F4459" s="38"/>
      <c r="G4459" s="38" t="s">
        <v>13</v>
      </c>
      <c r="H4459" s="38" t="s">
        <v>24</v>
      </c>
      <c r="I4459" s="40" t="s">
        <v>25</v>
      </c>
      <c r="J4459" s="40"/>
      <c r="K4459" s="40" t="str">
        <f t="shared" si="212"/>
        <v>Cancel</v>
      </c>
      <c r="L4459" s="41" t="s">
        <v>26</v>
      </c>
      <c r="M4459" s="40" t="s">
        <v>27</v>
      </c>
      <c r="N4459" s="40" t="s">
        <v>260</v>
      </c>
      <c r="O4459" s="40" t="s">
        <v>28</v>
      </c>
    </row>
    <row r="4460" spans="2:15" ht="30" customHeight="1">
      <c r="B4460" s="38">
        <v>4459</v>
      </c>
      <c r="C4460" s="39" t="str">
        <f t="shared" si="210"/>
        <v>CUS13532100.BUTTON.CONFIRM</v>
      </c>
      <c r="D4460" s="38" t="str">
        <f t="shared" si="211"/>
        <v>CUS13532100</v>
      </c>
      <c r="E4460" s="38" t="s">
        <v>8480</v>
      </c>
      <c r="F4460" s="38"/>
      <c r="G4460" s="38" t="s">
        <v>13</v>
      </c>
      <c r="H4460" s="38" t="s">
        <v>29</v>
      </c>
      <c r="I4460" s="40" t="s">
        <v>30</v>
      </c>
      <c r="J4460" s="40"/>
      <c r="K4460" s="40" t="str">
        <f t="shared" si="212"/>
        <v>Confirm</v>
      </c>
      <c r="L4460" s="41" t="s">
        <v>15</v>
      </c>
      <c r="M4460" s="40" t="s">
        <v>2301</v>
      </c>
      <c r="N4460" s="40" t="s">
        <v>32</v>
      </c>
      <c r="O4460" s="40" t="s">
        <v>33</v>
      </c>
    </row>
    <row r="4461" spans="2:15" ht="30" customHeight="1">
      <c r="B4461" s="38">
        <v>4460</v>
      </c>
      <c r="C4461" s="39" t="str">
        <f t="shared" si="210"/>
        <v>CUS13532200.TITLE.SELECT_BUSINESS_TYPE</v>
      </c>
      <c r="D4461" s="38" t="str">
        <f t="shared" si="211"/>
        <v>CUS13532200</v>
      </c>
      <c r="E4461" s="38" t="s">
        <v>8506</v>
      </c>
      <c r="F4461" s="38"/>
      <c r="G4461" s="38" t="s">
        <v>1271</v>
      </c>
      <c r="H4461" s="38" t="s">
        <v>8507</v>
      </c>
      <c r="I4461" s="40" t="s">
        <v>8508</v>
      </c>
      <c r="J4461" s="40"/>
      <c r="K4461" s="40" t="str">
        <f t="shared" si="212"/>
        <v>Select Business Type</v>
      </c>
      <c r="L4461" s="41" t="s">
        <v>8509</v>
      </c>
      <c r="M4461" s="40" t="s">
        <v>8510</v>
      </c>
      <c r="N4461" s="40" t="s">
        <v>8428</v>
      </c>
      <c r="O4461" s="40" t="s">
        <v>8511</v>
      </c>
    </row>
    <row r="4462" spans="2:15" ht="30" customHeight="1">
      <c r="B4462" s="38">
        <v>4461</v>
      </c>
      <c r="C4462" s="39" t="str">
        <f t="shared" si="210"/>
        <v>CUS13532200.LABEL.RESIDENTIAL</v>
      </c>
      <c r="D4462" s="38" t="str">
        <f t="shared" si="211"/>
        <v>CUS13532200</v>
      </c>
      <c r="E4462" s="38" t="s">
        <v>8506</v>
      </c>
      <c r="F4462" s="38"/>
      <c r="G4462" s="38" t="s">
        <v>259</v>
      </c>
      <c r="H4462" s="38" t="s">
        <v>8512</v>
      </c>
      <c r="I4462" s="40" t="s">
        <v>8513</v>
      </c>
      <c r="J4462" s="40"/>
      <c r="K4462" s="40" t="str">
        <f t="shared" si="212"/>
        <v>Residential</v>
      </c>
      <c r="L4462" s="41" t="s">
        <v>8514</v>
      </c>
      <c r="M4462" s="40" t="s">
        <v>8513</v>
      </c>
      <c r="N4462" s="40" t="s">
        <v>8515</v>
      </c>
      <c r="O4462" s="40" t="s">
        <v>8516</v>
      </c>
    </row>
    <row r="4463" spans="2:15" ht="30" customHeight="1">
      <c r="B4463" s="38">
        <v>4462</v>
      </c>
      <c r="C4463" s="39" t="str">
        <f t="shared" si="210"/>
        <v>CUS13532200.LABEL.WORK_PLACE</v>
      </c>
      <c r="D4463" s="38" t="str">
        <f t="shared" si="211"/>
        <v>CUS13532200</v>
      </c>
      <c r="E4463" s="38" t="s">
        <v>8506</v>
      </c>
      <c r="F4463" s="38"/>
      <c r="G4463" s="38" t="s">
        <v>259</v>
      </c>
      <c r="H4463" s="38" t="s">
        <v>8517</v>
      </c>
      <c r="I4463" s="40" t="s">
        <v>8518</v>
      </c>
      <c r="J4463" s="40"/>
      <c r="K4463" s="40" t="str">
        <f t="shared" si="212"/>
        <v>Work Place</v>
      </c>
      <c r="L4463" s="41" t="s">
        <v>8519</v>
      </c>
      <c r="M4463" s="40" t="s">
        <v>8518</v>
      </c>
      <c r="N4463" s="40" t="s">
        <v>8520</v>
      </c>
      <c r="O4463" s="40" t="s">
        <v>8521</v>
      </c>
    </row>
    <row r="4464" spans="2:15" ht="30" customHeight="1">
      <c r="B4464" s="38">
        <v>4463</v>
      </c>
      <c r="C4464" s="39" t="str">
        <f t="shared" si="210"/>
        <v>CUS13532200.LABEL.SELECT_BUSINESS_TYPE</v>
      </c>
      <c r="D4464" s="38" t="str">
        <f t="shared" si="211"/>
        <v>CUS13532200</v>
      </c>
      <c r="E4464" s="38" t="s">
        <v>8506</v>
      </c>
      <c r="F4464" s="38"/>
      <c r="G4464" s="38" t="s">
        <v>259</v>
      </c>
      <c r="H4464" s="38" t="s">
        <v>8507</v>
      </c>
      <c r="I4464" s="40" t="s">
        <v>8508</v>
      </c>
      <c r="J4464" s="40"/>
      <c r="K4464" s="40" t="str">
        <f t="shared" si="212"/>
        <v>Select Business Type</v>
      </c>
      <c r="L4464" s="41" t="s">
        <v>8509</v>
      </c>
      <c r="M4464" s="40" t="s">
        <v>8510</v>
      </c>
      <c r="N4464" s="40" t="s">
        <v>8428</v>
      </c>
      <c r="O4464" s="40" t="s">
        <v>8511</v>
      </c>
    </row>
    <row r="4465" spans="2:15" ht="30" customHeight="1">
      <c r="B4465" s="38">
        <v>4464</v>
      </c>
      <c r="C4465" s="39" t="str">
        <f t="shared" si="210"/>
        <v>CUS13532200.BUTTON.CANCEL</v>
      </c>
      <c r="D4465" s="38" t="str">
        <f t="shared" si="211"/>
        <v>CUS13532200</v>
      </c>
      <c r="E4465" s="38" t="s">
        <v>8506</v>
      </c>
      <c r="F4465" s="38"/>
      <c r="G4465" s="38" t="s">
        <v>13</v>
      </c>
      <c r="H4465" s="38" t="s">
        <v>24</v>
      </c>
      <c r="I4465" s="40" t="s">
        <v>25</v>
      </c>
      <c r="J4465" s="40"/>
      <c r="K4465" s="40" t="str">
        <f t="shared" si="212"/>
        <v>Cancel</v>
      </c>
      <c r="L4465" s="41" t="s">
        <v>26</v>
      </c>
      <c r="M4465" s="40" t="s">
        <v>27</v>
      </c>
      <c r="N4465" s="40" t="s">
        <v>260</v>
      </c>
      <c r="O4465" s="40" t="s">
        <v>28</v>
      </c>
    </row>
    <row r="4466" spans="2:15" ht="30" customHeight="1">
      <c r="B4466" s="38">
        <v>4465</v>
      </c>
      <c r="C4466" s="39" t="str">
        <f t="shared" si="210"/>
        <v>CUS13532200.BUTTON.CONFIRM</v>
      </c>
      <c r="D4466" s="38" t="str">
        <f t="shared" si="211"/>
        <v>CUS13532200</v>
      </c>
      <c r="E4466" s="38" t="s">
        <v>8506</v>
      </c>
      <c r="F4466" s="38"/>
      <c r="G4466" s="38" t="s">
        <v>13</v>
      </c>
      <c r="H4466" s="38" t="s">
        <v>29</v>
      </c>
      <c r="I4466" s="40" t="s">
        <v>30</v>
      </c>
      <c r="J4466" s="40"/>
      <c r="K4466" s="40" t="str">
        <f t="shared" si="212"/>
        <v>Confirm</v>
      </c>
      <c r="L4466" s="41" t="s">
        <v>15</v>
      </c>
      <c r="M4466" s="40" t="s">
        <v>2301</v>
      </c>
      <c r="N4466" s="40" t="s">
        <v>32</v>
      </c>
      <c r="O4466" s="40" t="s">
        <v>33</v>
      </c>
    </row>
    <row r="4467" spans="2:15" ht="30" customHeight="1">
      <c r="B4467" s="38">
        <v>4466</v>
      </c>
      <c r="C4467" s="39" t="str">
        <f t="shared" si="210"/>
        <v>CUS13560000.TITLE.CHOOSE_COLLATERAL_ACCOUNT</v>
      </c>
      <c r="D4467" s="38" t="str">
        <f t="shared" si="211"/>
        <v>CUS13560000</v>
      </c>
      <c r="E4467" s="38" t="s">
        <v>8474</v>
      </c>
      <c r="F4467" s="38"/>
      <c r="G4467" s="38" t="s">
        <v>1271</v>
      </c>
      <c r="H4467" s="38" t="s">
        <v>8475</v>
      </c>
      <c r="I4467" s="40" t="s">
        <v>8476</v>
      </c>
      <c r="J4467" s="40"/>
      <c r="K4467" s="40" t="str">
        <f t="shared" si="212"/>
        <v>Choose Collateral Account</v>
      </c>
      <c r="L4467" s="41" t="s">
        <v>8477</v>
      </c>
      <c r="M4467" s="40" t="s">
        <v>8287</v>
      </c>
      <c r="N4467" s="40" t="s">
        <v>8478</v>
      </c>
      <c r="O4467" s="40" t="s">
        <v>8479</v>
      </c>
    </row>
    <row r="4468" spans="2:15" ht="30" customHeight="1">
      <c r="B4468" s="38">
        <v>4467</v>
      </c>
      <c r="C4468" s="39" t="str">
        <f t="shared" si="210"/>
        <v>CUS13560000.LABEL.PRIMARY</v>
      </c>
      <c r="D4468" s="38" t="str">
        <f t="shared" si="211"/>
        <v>CUS13560000</v>
      </c>
      <c r="E4468" s="38" t="s">
        <v>8474</v>
      </c>
      <c r="F4468" s="38"/>
      <c r="G4468" s="38" t="s">
        <v>259</v>
      </c>
      <c r="H4468" s="38" t="s">
        <v>2526</v>
      </c>
      <c r="I4468" s="40" t="s">
        <v>2526</v>
      </c>
      <c r="J4468" s="40"/>
      <c r="K4468" s="40" t="str">
        <f t="shared" si="212"/>
        <v>PRIMARY</v>
      </c>
      <c r="L4468" s="41" t="s">
        <v>2527</v>
      </c>
      <c r="M4468" s="40" t="s">
        <v>2528</v>
      </c>
      <c r="N4468" s="40" t="s">
        <v>2576</v>
      </c>
      <c r="O4468" s="40" t="s">
        <v>2529</v>
      </c>
    </row>
    <row r="4469" spans="2:15" ht="30" customHeight="1">
      <c r="B4469" s="38">
        <v>4468</v>
      </c>
      <c r="C4469" s="39" t="str">
        <f t="shared" si="210"/>
        <v>CUS13560000.LABEL.INTEREST_RATE</v>
      </c>
      <c r="D4469" s="38" t="str">
        <f t="shared" si="211"/>
        <v>CUS13560000</v>
      </c>
      <c r="E4469" s="38" t="s">
        <v>8474</v>
      </c>
      <c r="F4469" s="38"/>
      <c r="G4469" s="38" t="s">
        <v>259</v>
      </c>
      <c r="H4469" s="38" t="s">
        <v>3831</v>
      </c>
      <c r="I4469" s="40" t="s">
        <v>3832</v>
      </c>
      <c r="J4469" s="40"/>
      <c r="K4469" s="40" t="str">
        <f t="shared" si="212"/>
        <v>Interest Rate</v>
      </c>
      <c r="L4469" s="41" t="s">
        <v>2522</v>
      </c>
      <c r="M4469" s="40" t="s">
        <v>2776</v>
      </c>
      <c r="N4469" s="40" t="s">
        <v>7585</v>
      </c>
      <c r="O4469" s="40" t="s">
        <v>3833</v>
      </c>
    </row>
    <row r="4470" spans="2:15" ht="30" customHeight="1">
      <c r="B4470" s="38">
        <v>4469</v>
      </c>
      <c r="C4470" s="39" t="str">
        <f t="shared" si="210"/>
        <v>CUS13560000.LABEL.MAXIMUM_AVAILABLE_LOAN_AMOUNT</v>
      </c>
      <c r="D4470" s="38" t="str">
        <f t="shared" si="211"/>
        <v>CUS13560000</v>
      </c>
      <c r="E4470" s="38" t="s">
        <v>8474</v>
      </c>
      <c r="F4470" s="38"/>
      <c r="G4470" s="38" t="s">
        <v>259</v>
      </c>
      <c r="H4470" s="38" t="s">
        <v>3834</v>
      </c>
      <c r="I4470" s="40" t="s">
        <v>3835</v>
      </c>
      <c r="J4470" s="40"/>
      <c r="K4470" s="40" t="str">
        <f t="shared" si="212"/>
        <v>Maximum Available Loan Amount</v>
      </c>
      <c r="L4470" s="41" t="s">
        <v>3836</v>
      </c>
      <c r="M4470" s="40" t="s">
        <v>3837</v>
      </c>
      <c r="N4470" s="40" t="s">
        <v>3838</v>
      </c>
      <c r="O4470" s="40" t="s">
        <v>3839</v>
      </c>
    </row>
    <row r="4471" spans="2:15" ht="30" customHeight="1">
      <c r="B4471" s="38">
        <v>4470</v>
      </c>
      <c r="C4471" s="39" t="str">
        <f t="shared" si="210"/>
        <v>CUS13560000.BUTTON.CANCEL</v>
      </c>
      <c r="D4471" s="38" t="str">
        <f t="shared" si="211"/>
        <v>CUS13560000</v>
      </c>
      <c r="E4471" s="38" t="s">
        <v>8474</v>
      </c>
      <c r="F4471" s="38"/>
      <c r="G4471" s="38" t="s">
        <v>13</v>
      </c>
      <c r="H4471" s="38" t="s">
        <v>24</v>
      </c>
      <c r="I4471" s="40" t="s">
        <v>25</v>
      </c>
      <c r="J4471" s="40"/>
      <c r="K4471" s="40" t="str">
        <f t="shared" si="212"/>
        <v>Cancel</v>
      </c>
      <c r="L4471" s="41" t="s">
        <v>26</v>
      </c>
      <c r="M4471" s="40" t="s">
        <v>27</v>
      </c>
      <c r="N4471" s="40" t="s">
        <v>260</v>
      </c>
      <c r="O4471" s="40" t="s">
        <v>28</v>
      </c>
    </row>
    <row r="4472" spans="2:15" ht="30" customHeight="1">
      <c r="B4472" s="38">
        <v>4471</v>
      </c>
      <c r="C4472" s="39" t="str">
        <f t="shared" si="210"/>
        <v>CUS13560000.BUTTON.CONFIRM</v>
      </c>
      <c r="D4472" s="38" t="str">
        <f t="shared" si="211"/>
        <v>CUS13560000</v>
      </c>
      <c r="E4472" s="38" t="s">
        <v>8474</v>
      </c>
      <c r="F4472" s="38"/>
      <c r="G4472" s="38" t="s">
        <v>13</v>
      </c>
      <c r="H4472" s="38" t="s">
        <v>29</v>
      </c>
      <c r="I4472" s="40" t="s">
        <v>30</v>
      </c>
      <c r="J4472" s="40"/>
      <c r="K4472" s="40" t="str">
        <f t="shared" si="212"/>
        <v>Confirm</v>
      </c>
      <c r="L4472" s="41" t="s">
        <v>15</v>
      </c>
      <c r="M4472" s="40" t="s">
        <v>16</v>
      </c>
      <c r="N4472" s="40" t="s">
        <v>32</v>
      </c>
      <c r="O4472" s="40" t="s">
        <v>33</v>
      </c>
    </row>
    <row r="4473" spans="2:15" ht="30" customHeight="1">
      <c r="B4473" s="38">
        <v>4472</v>
      </c>
      <c r="C4473" s="39" t="str">
        <f t="shared" si="210"/>
        <v>CUS13580000.TITLE.OPEN_NEW_ACCOUNT</v>
      </c>
      <c r="D4473" s="38" t="str">
        <f t="shared" si="211"/>
        <v>CUS13580000</v>
      </c>
      <c r="E4473" s="38" t="s">
        <v>8522</v>
      </c>
      <c r="F4473" s="38"/>
      <c r="G4473" s="38" t="s">
        <v>1271</v>
      </c>
      <c r="H4473" s="38" t="s">
        <v>7602</v>
      </c>
      <c r="I4473" s="40" t="s">
        <v>7603</v>
      </c>
      <c r="J4473" s="40"/>
      <c r="K4473" s="40" t="str">
        <f t="shared" si="212"/>
        <v>Open New Account</v>
      </c>
      <c r="L4473" s="41" t="s">
        <v>7604</v>
      </c>
      <c r="M4473" s="40" t="s">
        <v>7331</v>
      </c>
      <c r="N4473" s="40" t="s">
        <v>2208</v>
      </c>
      <c r="O4473" s="40" t="s">
        <v>7639</v>
      </c>
    </row>
    <row r="4474" spans="2:15" ht="30" customHeight="1">
      <c r="B4474" s="38">
        <v>4473</v>
      </c>
      <c r="C4474" s="39" t="str">
        <f t="shared" si="210"/>
        <v>CUS13580000.LABEL.DO_YOU_WANT_TO_APPLY_FOR_LOAN_</v>
      </c>
      <c r="D4474" s="38" t="str">
        <f t="shared" si="211"/>
        <v>CUS13580000</v>
      </c>
      <c r="E4474" s="38" t="s">
        <v>8522</v>
      </c>
      <c r="F4474" s="38"/>
      <c r="G4474" s="38" t="s">
        <v>259</v>
      </c>
      <c r="H4474" s="38" t="s">
        <v>8523</v>
      </c>
      <c r="I4474" s="40" t="s">
        <v>8524</v>
      </c>
      <c r="J4474" s="40"/>
      <c r="K4474" s="40" t="str">
        <f t="shared" si="212"/>
        <v>Do you want to apply for Loan against Deposit?</v>
      </c>
      <c r="L4474" s="41" t="s">
        <v>8525</v>
      </c>
      <c r="M4474" s="40" t="s">
        <v>8526</v>
      </c>
      <c r="N4474" s="40" t="s">
        <v>8527</v>
      </c>
      <c r="O4474" s="40" t="s">
        <v>8528</v>
      </c>
    </row>
    <row r="4475" spans="2:15" ht="30" customHeight="1">
      <c r="B4475" s="38">
        <v>4474</v>
      </c>
      <c r="C4475" s="39" t="str">
        <f t="shared" si="210"/>
        <v>CUS13580000.LABEL.LOAN_AMOUNT</v>
      </c>
      <c r="D4475" s="38" t="str">
        <f t="shared" si="211"/>
        <v>CUS13580000</v>
      </c>
      <c r="E4475" s="38" t="s">
        <v>8522</v>
      </c>
      <c r="F4475" s="38"/>
      <c r="G4475" s="38" t="s">
        <v>259</v>
      </c>
      <c r="H4475" s="38" t="s">
        <v>5341</v>
      </c>
      <c r="I4475" s="40" t="s">
        <v>5342</v>
      </c>
      <c r="J4475" s="40"/>
      <c r="K4475" s="40" t="str">
        <f t="shared" si="212"/>
        <v>Loan Amount</v>
      </c>
      <c r="L4475" s="41" t="s">
        <v>5343</v>
      </c>
      <c r="M4475" s="40" t="s">
        <v>5344</v>
      </c>
      <c r="N4475" s="40" t="s">
        <v>5345</v>
      </c>
      <c r="O4475" s="40" t="s">
        <v>5346</v>
      </c>
    </row>
    <row r="4476" spans="2:15" ht="30" customHeight="1">
      <c r="B4476" s="38">
        <v>4475</v>
      </c>
      <c r="C4476" s="39" t="str">
        <f t="shared" si="210"/>
        <v>CUS13580000.LABEL.INTEREST_RATE</v>
      </c>
      <c r="D4476" s="38" t="str">
        <f t="shared" si="211"/>
        <v>CUS13580000</v>
      </c>
      <c r="E4476" s="38" t="s">
        <v>8522</v>
      </c>
      <c r="F4476" s="38"/>
      <c r="G4476" s="38" t="s">
        <v>259</v>
      </c>
      <c r="H4476" s="38" t="s">
        <v>3831</v>
      </c>
      <c r="I4476" s="40" t="s">
        <v>3832</v>
      </c>
      <c r="J4476" s="40"/>
      <c r="K4476" s="40" t="str">
        <f t="shared" si="212"/>
        <v>Interest Rate</v>
      </c>
      <c r="L4476" s="41" t="s">
        <v>2522</v>
      </c>
      <c r="M4476" s="40" t="s">
        <v>2776</v>
      </c>
      <c r="N4476" s="40" t="s">
        <v>7585</v>
      </c>
      <c r="O4476" s="40" t="s">
        <v>3833</v>
      </c>
    </row>
    <row r="4477" spans="2:15" ht="30" customHeight="1">
      <c r="B4477" s="38">
        <v>4476</v>
      </c>
      <c r="C4477" s="39" t="str">
        <f t="shared" si="210"/>
        <v>CUS13580000.LABEL.INTEREST_AMOUNT</v>
      </c>
      <c r="D4477" s="38" t="str">
        <f t="shared" si="211"/>
        <v>CUS13580000</v>
      </c>
      <c r="E4477" s="38" t="s">
        <v>8522</v>
      </c>
      <c r="F4477" s="38"/>
      <c r="G4477" s="38" t="s">
        <v>259</v>
      </c>
      <c r="H4477" s="38" t="s">
        <v>3690</v>
      </c>
      <c r="I4477" s="40" t="s">
        <v>3691</v>
      </c>
      <c r="J4477" s="40"/>
      <c r="K4477" s="40" t="str">
        <f t="shared" si="212"/>
        <v>Interest Amount</v>
      </c>
      <c r="L4477" s="41" t="s">
        <v>3692</v>
      </c>
      <c r="M4477" s="40" t="s">
        <v>2652</v>
      </c>
      <c r="N4477" s="40" t="s">
        <v>3693</v>
      </c>
      <c r="O4477" s="40" t="s">
        <v>3694</v>
      </c>
    </row>
    <row r="4478" spans="2:15" ht="30" customHeight="1">
      <c r="B4478" s="38">
        <v>4477</v>
      </c>
      <c r="C4478" s="39" t="str">
        <f t="shared" si="210"/>
        <v>CUS13580000.LABEL.REPAYMENT_OPTION</v>
      </c>
      <c r="D4478" s="38" t="str">
        <f t="shared" si="211"/>
        <v>CUS13580000</v>
      </c>
      <c r="E4478" s="38" t="s">
        <v>8522</v>
      </c>
      <c r="F4478" s="38"/>
      <c r="G4478" s="38" t="s">
        <v>259</v>
      </c>
      <c r="H4478" s="38" t="s">
        <v>8307</v>
      </c>
      <c r="I4478" s="40" t="s">
        <v>8529</v>
      </c>
      <c r="J4478" s="40"/>
      <c r="K4478" s="40" t="str">
        <f t="shared" si="212"/>
        <v>Repayment Option</v>
      </c>
      <c r="L4478" s="41" t="s">
        <v>8309</v>
      </c>
      <c r="M4478" s="40" t="s">
        <v>7236</v>
      </c>
      <c r="N4478" s="40" t="s">
        <v>7237</v>
      </c>
      <c r="O4478" s="40" t="s">
        <v>8310</v>
      </c>
    </row>
    <row r="4479" spans="2:15" ht="30" customHeight="1">
      <c r="B4479" s="38">
        <v>4478</v>
      </c>
      <c r="C4479" s="39" t="str">
        <f t="shared" si="210"/>
        <v>CUS13580000.LABEL.BULLET</v>
      </c>
      <c r="D4479" s="38" t="str">
        <f t="shared" si="211"/>
        <v>CUS13580000</v>
      </c>
      <c r="E4479" s="38" t="s">
        <v>8522</v>
      </c>
      <c r="F4479" s="38"/>
      <c r="G4479" s="38" t="s">
        <v>259</v>
      </c>
      <c r="H4479" s="38" t="s">
        <v>8311</v>
      </c>
      <c r="I4479" s="40" t="s">
        <v>8312</v>
      </c>
      <c r="J4479" s="40"/>
      <c r="K4479" s="40" t="str">
        <f t="shared" si="212"/>
        <v>Bullet</v>
      </c>
      <c r="L4479" s="41" t="s">
        <v>8313</v>
      </c>
      <c r="M4479" s="40" t="s">
        <v>8314</v>
      </c>
      <c r="N4479" s="40" t="s">
        <v>8315</v>
      </c>
      <c r="O4479" s="40" t="s">
        <v>8530</v>
      </c>
    </row>
    <row r="4480" spans="2:15" ht="30" customHeight="1">
      <c r="B4480" s="38">
        <v>4479</v>
      </c>
      <c r="C4480" s="39" t="str">
        <f t="shared" si="210"/>
        <v>CUS13580000.LABEL.END_DATE</v>
      </c>
      <c r="D4480" s="38" t="str">
        <f t="shared" si="211"/>
        <v>CUS13580000</v>
      </c>
      <c r="E4480" s="38" t="s">
        <v>8522</v>
      </c>
      <c r="F4480" s="38"/>
      <c r="G4480" s="38" t="s">
        <v>259</v>
      </c>
      <c r="H4480" s="38" t="s">
        <v>2778</v>
      </c>
      <c r="I4480" s="40" t="s">
        <v>2779</v>
      </c>
      <c r="J4480" s="40"/>
      <c r="K4480" s="40" t="str">
        <f t="shared" si="212"/>
        <v>End Date</v>
      </c>
      <c r="L4480" s="41" t="s">
        <v>2780</v>
      </c>
      <c r="M4480" s="40" t="s">
        <v>4855</v>
      </c>
      <c r="N4480" s="40" t="s">
        <v>2782</v>
      </c>
      <c r="O4480" s="40" t="s">
        <v>2783</v>
      </c>
    </row>
    <row r="4481" spans="2:15" ht="30" customHeight="1">
      <c r="B4481" s="38">
        <v>4480</v>
      </c>
      <c r="C4481" s="39" t="str">
        <f t="shared" si="210"/>
        <v>CUS13580000.LABEL.COLLATERAL_ACCOUNT</v>
      </c>
      <c r="D4481" s="38" t="str">
        <f t="shared" si="211"/>
        <v>CUS13580000</v>
      </c>
      <c r="E4481" s="38" t="s">
        <v>8522</v>
      </c>
      <c r="F4481" s="38"/>
      <c r="G4481" s="38" t="s">
        <v>259</v>
      </c>
      <c r="H4481" s="38" t="s">
        <v>8284</v>
      </c>
      <c r="I4481" s="40" t="s">
        <v>8531</v>
      </c>
      <c r="J4481" s="40"/>
      <c r="K4481" s="40" t="str">
        <f t="shared" si="212"/>
        <v>Collateral Account</v>
      </c>
      <c r="L4481" s="41" t="s">
        <v>8286</v>
      </c>
      <c r="M4481" s="40" t="s">
        <v>8287</v>
      </c>
      <c r="N4481" s="40" t="s">
        <v>8532</v>
      </c>
      <c r="O4481" s="40" t="s">
        <v>8289</v>
      </c>
    </row>
    <row r="4482" spans="2:15" ht="30" customHeight="1">
      <c r="B4482" s="38">
        <v>4481</v>
      </c>
      <c r="C4482" s="39" t="str">
        <f t="shared" ref="C4482:C4545" si="213">E4482&amp;"."&amp;G4482&amp;"."&amp;H4482</f>
        <v>CUS13580000.LABEL.SETTLEMENT_ACCOUNT</v>
      </c>
      <c r="D4482" s="38" t="str">
        <f t="shared" ref="D4482:D4545" si="214">IF(F4482&lt;&gt;"", F4482, E4482)</f>
        <v>CUS13580000</v>
      </c>
      <c r="E4482" s="38" t="s">
        <v>8522</v>
      </c>
      <c r="F4482" s="38"/>
      <c r="G4482" s="38" t="s">
        <v>259</v>
      </c>
      <c r="H4482" s="38" t="s">
        <v>7246</v>
      </c>
      <c r="I4482" s="40" t="s">
        <v>7247</v>
      </c>
      <c r="J4482" s="40"/>
      <c r="K4482" s="40" t="str">
        <f t="shared" ref="K4482:K4545" si="215">IF(J4482&lt;&gt;"", J4482, I4482)</f>
        <v>Settlement Account</v>
      </c>
      <c r="L4482" s="41" t="s">
        <v>4888</v>
      </c>
      <c r="M4482" s="40" t="s">
        <v>7248</v>
      </c>
      <c r="N4482" s="40" t="s">
        <v>7249</v>
      </c>
      <c r="O4482" s="40" t="s">
        <v>7250</v>
      </c>
    </row>
    <row r="4483" spans="2:15" ht="30" customHeight="1">
      <c r="B4483" s="38">
        <v>4482</v>
      </c>
      <c r="C4483" s="39" t="str">
        <f t="shared" si="213"/>
        <v>CUS13580000.LABEL.THERE_IS_NO_PREPAYMENT_FEE_FOR</v>
      </c>
      <c r="D4483" s="38" t="str">
        <f t="shared" si="214"/>
        <v>CUS13580000</v>
      </c>
      <c r="E4483" s="38" t="s">
        <v>8522</v>
      </c>
      <c r="F4483" s="38"/>
      <c r="G4483" s="38" t="s">
        <v>259</v>
      </c>
      <c r="H4483" s="38" t="s">
        <v>8533</v>
      </c>
      <c r="I4483" s="40" t="s">
        <v>8534</v>
      </c>
      <c r="J4483" s="40"/>
      <c r="K4483" s="40" t="str">
        <f t="shared" si="215"/>
        <v>There is no prepayment fee for this loan product.</v>
      </c>
      <c r="L4483" s="41" t="s">
        <v>8535</v>
      </c>
      <c r="M4483" s="49" t="s">
        <v>20219</v>
      </c>
      <c r="N4483" s="40" t="s">
        <v>8536</v>
      </c>
      <c r="O4483" s="40" t="s">
        <v>8537</v>
      </c>
    </row>
    <row r="4484" spans="2:15" ht="30" customHeight="1">
      <c r="B4484" s="38">
        <v>4483</v>
      </c>
      <c r="C4484" s="39" t="str">
        <f t="shared" si="213"/>
        <v>CUS13580000.BUTTON.CANCEL</v>
      </c>
      <c r="D4484" s="38" t="str">
        <f t="shared" si="214"/>
        <v>CUS13580000</v>
      </c>
      <c r="E4484" s="38" t="s">
        <v>8522</v>
      </c>
      <c r="F4484" s="38"/>
      <c r="G4484" s="38" t="s">
        <v>13</v>
      </c>
      <c r="H4484" s="38" t="s">
        <v>24</v>
      </c>
      <c r="I4484" s="40" t="s">
        <v>25</v>
      </c>
      <c r="J4484" s="40"/>
      <c r="K4484" s="40" t="str">
        <f t="shared" si="215"/>
        <v>Cancel</v>
      </c>
      <c r="L4484" s="41" t="s">
        <v>26</v>
      </c>
      <c r="M4484" s="40" t="s">
        <v>27</v>
      </c>
      <c r="N4484" s="40" t="s">
        <v>260</v>
      </c>
      <c r="O4484" s="40" t="s">
        <v>28</v>
      </c>
    </row>
    <row r="4485" spans="2:15" ht="30" customHeight="1">
      <c r="B4485" s="38">
        <v>4484</v>
      </c>
      <c r="C4485" s="39" t="str">
        <f t="shared" si="213"/>
        <v>CUS13580000.BUTTON.CONFIRM</v>
      </c>
      <c r="D4485" s="38" t="str">
        <f t="shared" si="214"/>
        <v>CUS13580000</v>
      </c>
      <c r="E4485" s="38" t="s">
        <v>8522</v>
      </c>
      <c r="F4485" s="38"/>
      <c r="G4485" s="38" t="s">
        <v>13</v>
      </c>
      <c r="H4485" s="38" t="s">
        <v>29</v>
      </c>
      <c r="I4485" s="40" t="s">
        <v>30</v>
      </c>
      <c r="J4485" s="40"/>
      <c r="K4485" s="40" t="str">
        <f t="shared" si="215"/>
        <v>Confirm</v>
      </c>
      <c r="L4485" s="41" t="s">
        <v>15</v>
      </c>
      <c r="M4485" s="40" t="s">
        <v>31</v>
      </c>
      <c r="N4485" s="40" t="s">
        <v>32</v>
      </c>
      <c r="O4485" s="40" t="s">
        <v>33</v>
      </c>
    </row>
    <row r="4486" spans="2:15" ht="30" customHeight="1">
      <c r="B4486" s="38">
        <v>4485</v>
      </c>
      <c r="C4486" s="39" t="str">
        <f t="shared" si="213"/>
        <v>CUS13590000.TITLE.CONSUMER_CONSENT_FORM</v>
      </c>
      <c r="D4486" s="38" t="str">
        <f t="shared" si="214"/>
        <v>CUS13590000</v>
      </c>
      <c r="E4486" s="38" t="s">
        <v>8538</v>
      </c>
      <c r="F4486" s="38"/>
      <c r="G4486" s="38" t="s">
        <v>1271</v>
      </c>
      <c r="H4486" s="38" t="s">
        <v>8539</v>
      </c>
      <c r="I4486" s="40" t="s">
        <v>8540</v>
      </c>
      <c r="J4486" s="40"/>
      <c r="K4486" s="40" t="str">
        <f t="shared" si="215"/>
        <v>Consumer Consent Form</v>
      </c>
      <c r="L4486" s="41" t="s">
        <v>8541</v>
      </c>
      <c r="M4486" s="40" t="s">
        <v>8542</v>
      </c>
      <c r="N4486" s="40" t="s">
        <v>8543</v>
      </c>
      <c r="O4486" s="40" t="s">
        <v>8544</v>
      </c>
    </row>
    <row r="4487" spans="2:15" ht="30" customHeight="1">
      <c r="B4487" s="38">
        <v>4486</v>
      </c>
      <c r="C4487" s="39" t="str">
        <f t="shared" si="213"/>
        <v>CUS13590000.BUTTON.SCROLL_DOWN</v>
      </c>
      <c r="D4487" s="38" t="str">
        <f t="shared" si="214"/>
        <v>CUS13590000</v>
      </c>
      <c r="E4487" s="38" t="s">
        <v>8538</v>
      </c>
      <c r="F4487" s="38"/>
      <c r="G4487" s="38" t="s">
        <v>13</v>
      </c>
      <c r="H4487" s="38" t="s">
        <v>1530</v>
      </c>
      <c r="I4487" s="40" t="s">
        <v>1531</v>
      </c>
      <c r="J4487" s="40"/>
      <c r="K4487" s="40" t="str">
        <f t="shared" si="215"/>
        <v>Scroll Down</v>
      </c>
      <c r="L4487" s="41" t="s">
        <v>1532</v>
      </c>
      <c r="M4487" s="40" t="s">
        <v>1533</v>
      </c>
      <c r="N4487" s="40" t="s">
        <v>1534</v>
      </c>
      <c r="O4487" s="40" t="s">
        <v>1535</v>
      </c>
    </row>
    <row r="4488" spans="2:15" ht="30" customHeight="1">
      <c r="B4488" s="38">
        <v>4487</v>
      </c>
      <c r="C4488" s="39" t="str">
        <f t="shared" si="213"/>
        <v>CUS13590000.BUTTON.CANCEL</v>
      </c>
      <c r="D4488" s="38" t="str">
        <f t="shared" si="214"/>
        <v>CUS13590000</v>
      </c>
      <c r="E4488" s="38" t="s">
        <v>8538</v>
      </c>
      <c r="F4488" s="38"/>
      <c r="G4488" s="38" t="s">
        <v>13</v>
      </c>
      <c r="H4488" s="38" t="s">
        <v>24</v>
      </c>
      <c r="I4488" s="40" t="s">
        <v>25</v>
      </c>
      <c r="J4488" s="40"/>
      <c r="K4488" s="40" t="str">
        <f t="shared" si="215"/>
        <v>Cancel</v>
      </c>
      <c r="L4488" s="41" t="s">
        <v>26</v>
      </c>
      <c r="M4488" s="40" t="s">
        <v>27</v>
      </c>
      <c r="N4488" s="40" t="s">
        <v>260</v>
      </c>
      <c r="O4488" s="40" t="s">
        <v>28</v>
      </c>
    </row>
    <row r="4489" spans="2:15" ht="30" customHeight="1">
      <c r="B4489" s="38">
        <v>4488</v>
      </c>
      <c r="C4489" s="39" t="str">
        <f t="shared" si="213"/>
        <v>CUS13590000.BUTTON.I_AGREE</v>
      </c>
      <c r="D4489" s="38" t="str">
        <f t="shared" si="214"/>
        <v>CUS13590000</v>
      </c>
      <c r="E4489" s="38" t="s">
        <v>8538</v>
      </c>
      <c r="F4489" s="38"/>
      <c r="G4489" s="38" t="s">
        <v>13</v>
      </c>
      <c r="H4489" s="38" t="s">
        <v>8545</v>
      </c>
      <c r="I4489" s="40" t="s">
        <v>8546</v>
      </c>
      <c r="J4489" s="40"/>
      <c r="K4489" s="40" t="str">
        <f t="shared" si="215"/>
        <v>I Agree</v>
      </c>
      <c r="L4489" s="41" t="s">
        <v>8547</v>
      </c>
      <c r="M4489" s="40" t="s">
        <v>8548</v>
      </c>
      <c r="N4489" s="40" t="s">
        <v>8549</v>
      </c>
      <c r="O4489" s="40" t="s">
        <v>8550</v>
      </c>
    </row>
    <row r="4490" spans="2:15" ht="30" customHeight="1">
      <c r="B4490" s="38">
        <v>4489</v>
      </c>
      <c r="C4490" s="39" t="str">
        <f t="shared" si="213"/>
        <v>CUS13590000.BUTTON.NOT_NOW</v>
      </c>
      <c r="D4490" s="38" t="str">
        <f t="shared" si="214"/>
        <v>CUS13590000</v>
      </c>
      <c r="E4490" s="38" t="s">
        <v>8538</v>
      </c>
      <c r="F4490" s="38"/>
      <c r="G4490" s="38" t="s">
        <v>13</v>
      </c>
      <c r="H4490" s="38" t="s">
        <v>1456</v>
      </c>
      <c r="I4490" s="40" t="s">
        <v>1457</v>
      </c>
      <c r="J4490" s="40"/>
      <c r="K4490" s="40" t="str">
        <f t="shared" si="215"/>
        <v>Not Now</v>
      </c>
      <c r="L4490" s="41" t="s">
        <v>1458</v>
      </c>
      <c r="M4490" s="40" t="s">
        <v>1459</v>
      </c>
      <c r="N4490" s="40" t="s">
        <v>1457</v>
      </c>
      <c r="O4490" s="40" t="s">
        <v>8551</v>
      </c>
    </row>
    <row r="4491" spans="2:15" ht="30" customHeight="1">
      <c r="B4491" s="38">
        <v>4490</v>
      </c>
      <c r="C4491" s="39" t="str">
        <f t="shared" si="213"/>
        <v>CUS135B0000.TITLE.OPEN_NEW_ACCOUNT</v>
      </c>
      <c r="D4491" s="38" t="str">
        <f t="shared" si="214"/>
        <v>CUS135B0000</v>
      </c>
      <c r="E4491" s="38" t="s">
        <v>8552</v>
      </c>
      <c r="F4491" s="38"/>
      <c r="G4491" s="38" t="s">
        <v>1271</v>
      </c>
      <c r="H4491" s="38" t="s">
        <v>7602</v>
      </c>
      <c r="I4491" s="40" t="s">
        <v>7603</v>
      </c>
      <c r="J4491" s="40"/>
      <c r="K4491" s="40" t="str">
        <f t="shared" si="215"/>
        <v>Open New Account</v>
      </c>
      <c r="L4491" s="41" t="s">
        <v>7604</v>
      </c>
      <c r="M4491" s="40" t="s">
        <v>7331</v>
      </c>
      <c r="N4491" s="40" t="s">
        <v>2208</v>
      </c>
      <c r="O4491" s="40" t="s">
        <v>7605</v>
      </c>
    </row>
    <row r="4492" spans="2:15" ht="30" customHeight="1">
      <c r="B4492" s="38">
        <v>4491</v>
      </c>
      <c r="C4492" s="39" t="str">
        <f t="shared" si="213"/>
        <v>CUS135B0000.LABEL.THANK_YOU_FOR_OPENING_YOUR_LOA</v>
      </c>
      <c r="D4492" s="38" t="str">
        <f t="shared" si="214"/>
        <v>CUS135B0000</v>
      </c>
      <c r="E4492" s="38" t="s">
        <v>8552</v>
      </c>
      <c r="F4492" s="38"/>
      <c r="G4492" s="38" t="s">
        <v>259</v>
      </c>
      <c r="H4492" s="38" t="s">
        <v>8553</v>
      </c>
      <c r="I4492" s="40" t="s">
        <v>8554</v>
      </c>
      <c r="J4492" s="40"/>
      <c r="K4492" s="40" t="str">
        <f t="shared" si="215"/>
        <v>Thank you for opening your Loan against Deposit Account</v>
      </c>
      <c r="L4492" s="41" t="s">
        <v>8555</v>
      </c>
      <c r="M4492" s="40" t="s">
        <v>8556</v>
      </c>
      <c r="N4492" s="40" t="s">
        <v>8557</v>
      </c>
      <c r="O4492" s="40" t="s">
        <v>8558</v>
      </c>
    </row>
    <row r="4493" spans="2:15" ht="30" customHeight="1">
      <c r="B4493" s="38">
        <v>4492</v>
      </c>
      <c r="C4493" s="39" t="str">
        <f t="shared" si="213"/>
        <v>CUS135B0000.LABEL.LOAN_AGAINST_DEPOSIT_ACCOUNT_N</v>
      </c>
      <c r="D4493" s="38" t="str">
        <f t="shared" si="214"/>
        <v>CUS135B0000</v>
      </c>
      <c r="E4493" s="38" t="s">
        <v>8552</v>
      </c>
      <c r="F4493" s="38"/>
      <c r="G4493" s="38" t="s">
        <v>259</v>
      </c>
      <c r="H4493" s="38" t="s">
        <v>8559</v>
      </c>
      <c r="I4493" s="40" t="s">
        <v>8560</v>
      </c>
      <c r="J4493" s="40"/>
      <c r="K4493" s="40" t="str">
        <f t="shared" si="215"/>
        <v>Loan Against Deposit Account No.</v>
      </c>
      <c r="L4493" s="41" t="s">
        <v>8561</v>
      </c>
      <c r="M4493" s="40" t="s">
        <v>8562</v>
      </c>
      <c r="N4493" s="40" t="s">
        <v>8563</v>
      </c>
      <c r="O4493" s="40" t="s">
        <v>8564</v>
      </c>
    </row>
    <row r="4494" spans="2:15" ht="30" customHeight="1">
      <c r="B4494" s="38">
        <v>4493</v>
      </c>
      <c r="C4494" s="39" t="str">
        <f t="shared" si="213"/>
        <v>CUS135B0000.LABEL.LOAN_AMOUNT</v>
      </c>
      <c r="D4494" s="38" t="str">
        <f t="shared" si="214"/>
        <v>CUS135B0000</v>
      </c>
      <c r="E4494" s="38" t="s">
        <v>8552</v>
      </c>
      <c r="F4494" s="38"/>
      <c r="G4494" s="38" t="s">
        <v>259</v>
      </c>
      <c r="H4494" s="38" t="s">
        <v>5341</v>
      </c>
      <c r="I4494" s="40" t="s">
        <v>5342</v>
      </c>
      <c r="J4494" s="40"/>
      <c r="K4494" s="40" t="str">
        <f t="shared" si="215"/>
        <v>Loan Amount</v>
      </c>
      <c r="L4494" s="41" t="s">
        <v>5343</v>
      </c>
      <c r="M4494" s="40" t="s">
        <v>5344</v>
      </c>
      <c r="N4494" s="40" t="s">
        <v>5345</v>
      </c>
      <c r="O4494" s="40" t="s">
        <v>5346</v>
      </c>
    </row>
    <row r="4495" spans="2:15" ht="30" customHeight="1">
      <c r="B4495" s="38">
        <v>4494</v>
      </c>
      <c r="C4495" s="39" t="str">
        <f t="shared" si="213"/>
        <v>CUS135B0000.LABEL.INTEREST_RATE</v>
      </c>
      <c r="D4495" s="38" t="str">
        <f t="shared" si="214"/>
        <v>CUS135B0000</v>
      </c>
      <c r="E4495" s="38" t="s">
        <v>8552</v>
      </c>
      <c r="F4495" s="38"/>
      <c r="G4495" s="38" t="s">
        <v>259</v>
      </c>
      <c r="H4495" s="38" t="s">
        <v>3831</v>
      </c>
      <c r="I4495" s="40" t="s">
        <v>3832</v>
      </c>
      <c r="J4495" s="40"/>
      <c r="K4495" s="40" t="str">
        <f t="shared" si="215"/>
        <v>Interest Rate</v>
      </c>
      <c r="L4495" s="41" t="s">
        <v>2522</v>
      </c>
      <c r="M4495" s="40" t="s">
        <v>2776</v>
      </c>
      <c r="N4495" s="40" t="s">
        <v>7585</v>
      </c>
      <c r="O4495" s="40" t="s">
        <v>3833</v>
      </c>
    </row>
    <row r="4496" spans="2:15" ht="30" customHeight="1">
      <c r="B4496" s="38">
        <v>4495</v>
      </c>
      <c r="C4496" s="39" t="str">
        <f t="shared" si="213"/>
        <v>CUS135B0000.LABEL.INTEREST_AMOUNT</v>
      </c>
      <c r="D4496" s="38" t="str">
        <f t="shared" si="214"/>
        <v>CUS135B0000</v>
      </c>
      <c r="E4496" s="38" t="s">
        <v>8552</v>
      </c>
      <c r="F4496" s="38"/>
      <c r="G4496" s="38" t="s">
        <v>259</v>
      </c>
      <c r="H4496" s="38" t="s">
        <v>3690</v>
      </c>
      <c r="I4496" s="40" t="s">
        <v>3691</v>
      </c>
      <c r="J4496" s="40"/>
      <c r="K4496" s="40" t="str">
        <f t="shared" si="215"/>
        <v>Interest Amount</v>
      </c>
      <c r="L4496" s="41" t="s">
        <v>3692</v>
      </c>
      <c r="M4496" s="40" t="s">
        <v>2652</v>
      </c>
      <c r="N4496" s="40" t="s">
        <v>3693</v>
      </c>
      <c r="O4496" s="40" t="s">
        <v>3694</v>
      </c>
    </row>
    <row r="4497" spans="2:15" ht="30" customHeight="1">
      <c r="B4497" s="38">
        <v>4496</v>
      </c>
      <c r="C4497" s="39" t="str">
        <f t="shared" si="213"/>
        <v>CUS135B0000.LABEL.END_DATE</v>
      </c>
      <c r="D4497" s="38" t="str">
        <f t="shared" si="214"/>
        <v>CUS135B0000</v>
      </c>
      <c r="E4497" s="38" t="s">
        <v>8552</v>
      </c>
      <c r="F4497" s="38"/>
      <c r="G4497" s="38" t="s">
        <v>259</v>
      </c>
      <c r="H4497" s="38" t="s">
        <v>2778</v>
      </c>
      <c r="I4497" s="40" t="s">
        <v>2779</v>
      </c>
      <c r="J4497" s="40"/>
      <c r="K4497" s="40" t="str">
        <f t="shared" si="215"/>
        <v>End Date</v>
      </c>
      <c r="L4497" s="41" t="s">
        <v>2780</v>
      </c>
      <c r="M4497" s="40" t="s">
        <v>4855</v>
      </c>
      <c r="N4497" s="40" t="s">
        <v>2782</v>
      </c>
      <c r="O4497" s="40" t="s">
        <v>2783</v>
      </c>
    </row>
    <row r="4498" spans="2:15" ht="30" customHeight="1">
      <c r="B4498" s="38">
        <v>4497</v>
      </c>
      <c r="C4498" s="39" t="str">
        <f t="shared" si="213"/>
        <v>CUS135B0000.LABEL.OPEN_LOAN_AGAINST_DEPOSIT_HAS_</v>
      </c>
      <c r="D4498" s="38" t="str">
        <f t="shared" si="214"/>
        <v>CUS135B0000</v>
      </c>
      <c r="E4498" s="38" t="s">
        <v>8552</v>
      </c>
      <c r="F4498" s="38"/>
      <c r="G4498" s="38" t="s">
        <v>259</v>
      </c>
      <c r="H4498" s="38" t="s">
        <v>8565</v>
      </c>
      <c r="I4498" s="40" t="s">
        <v>8566</v>
      </c>
      <c r="J4498" s="40"/>
      <c r="K4498" s="40" t="str">
        <f t="shared" si="215"/>
        <v>Open Loan Against Deposit has failed. Please try again.</v>
      </c>
      <c r="L4498" s="41" t="s">
        <v>8567</v>
      </c>
      <c r="M4498" s="40" t="s">
        <v>8568</v>
      </c>
      <c r="N4498" s="40" t="s">
        <v>8566</v>
      </c>
      <c r="O4498" s="40" t="s">
        <v>8569</v>
      </c>
    </row>
    <row r="4499" spans="2:15" ht="30" customHeight="1">
      <c r="B4499" s="38">
        <v>4498</v>
      </c>
      <c r="C4499" s="39" t="str">
        <f t="shared" si="213"/>
        <v>CUS135B0000.BUTTON.SET_ACCOUNT_NICKNAME</v>
      </c>
      <c r="D4499" s="38" t="str">
        <f t="shared" si="214"/>
        <v>CUS135B0000</v>
      </c>
      <c r="E4499" s="38" t="s">
        <v>8552</v>
      </c>
      <c r="F4499" s="38"/>
      <c r="G4499" s="38" t="s">
        <v>13</v>
      </c>
      <c r="H4499" s="38" t="s">
        <v>7658</v>
      </c>
      <c r="I4499" s="40" t="s">
        <v>7659</v>
      </c>
      <c r="J4499" s="40"/>
      <c r="K4499" s="40" t="str">
        <f t="shared" si="215"/>
        <v>Set Account Nickname</v>
      </c>
      <c r="L4499" s="41" t="s">
        <v>7660</v>
      </c>
      <c r="M4499" s="40" t="s">
        <v>7661</v>
      </c>
      <c r="N4499" s="40" t="s">
        <v>7662</v>
      </c>
      <c r="O4499" s="40" t="s">
        <v>7663</v>
      </c>
    </row>
    <row r="4500" spans="2:15" ht="30" customHeight="1">
      <c r="B4500" s="38">
        <v>4499</v>
      </c>
      <c r="C4500" s="39" t="str">
        <f t="shared" si="213"/>
        <v>CUS135B0000.BUTTON.OKAY</v>
      </c>
      <c r="D4500" s="38" t="str">
        <f t="shared" si="214"/>
        <v>CUS135B0000</v>
      </c>
      <c r="E4500" s="38" t="s">
        <v>8552</v>
      </c>
      <c r="F4500" s="38"/>
      <c r="G4500" s="38" t="s">
        <v>13</v>
      </c>
      <c r="H4500" s="38" t="s">
        <v>34</v>
      </c>
      <c r="I4500" s="40" t="s">
        <v>35</v>
      </c>
      <c r="J4500" s="40"/>
      <c r="K4500" s="40" t="str">
        <f t="shared" si="215"/>
        <v>Okay</v>
      </c>
      <c r="L4500" s="41" t="s">
        <v>15</v>
      </c>
      <c r="M4500" s="40" t="s">
        <v>31</v>
      </c>
      <c r="N4500" s="40" t="s">
        <v>36</v>
      </c>
      <c r="O4500" s="40" t="s">
        <v>37</v>
      </c>
    </row>
    <row r="4501" spans="2:15" ht="30" customHeight="1">
      <c r="B4501" s="38">
        <v>4500</v>
      </c>
      <c r="C4501" s="39" t="str">
        <f t="shared" si="213"/>
        <v>CUS13610000.TITLE.SET_ACCOUNT_PASSWORD</v>
      </c>
      <c r="D4501" s="38" t="str">
        <f t="shared" si="214"/>
        <v>CUS13610000</v>
      </c>
      <c r="E4501" s="38" t="s">
        <v>4030</v>
      </c>
      <c r="F4501" s="38"/>
      <c r="G4501" s="38" t="s">
        <v>1271</v>
      </c>
      <c r="H4501" s="38" t="s">
        <v>1850</v>
      </c>
      <c r="I4501" s="40" t="s">
        <v>1851</v>
      </c>
      <c r="J4501" s="40"/>
      <c r="K4501" s="40" t="str">
        <f t="shared" si="215"/>
        <v>Set Account Password</v>
      </c>
      <c r="L4501" s="41" t="s">
        <v>1852</v>
      </c>
      <c r="M4501" s="40" t="s">
        <v>4031</v>
      </c>
      <c r="N4501" s="40" t="s">
        <v>4007</v>
      </c>
      <c r="O4501" s="40" t="s">
        <v>1855</v>
      </c>
    </row>
    <row r="4502" spans="2:15" ht="30" customHeight="1">
      <c r="B4502" s="38">
        <v>4501</v>
      </c>
      <c r="C4502" s="39" t="str">
        <f t="shared" si="213"/>
        <v>CUS13610000.TITLE.GET_SONGKHOEM_LOAN</v>
      </c>
      <c r="D4502" s="38" t="str">
        <f t="shared" si="214"/>
        <v>CUS13610000</v>
      </c>
      <c r="E4502" s="38" t="s">
        <v>4030</v>
      </c>
      <c r="F4502" s="38"/>
      <c r="G4502" s="38" t="s">
        <v>1271</v>
      </c>
      <c r="H4502" s="38" t="s">
        <v>4032</v>
      </c>
      <c r="I4502" s="40" t="s">
        <v>4033</v>
      </c>
      <c r="J4502" s="40"/>
      <c r="K4502" s="40" t="str">
        <f t="shared" si="215"/>
        <v>Get Songkhoem Loan</v>
      </c>
      <c r="L4502" s="41" t="s">
        <v>4034</v>
      </c>
      <c r="M4502" s="40" t="s">
        <v>4035</v>
      </c>
      <c r="N4502" s="40" t="s">
        <v>4036</v>
      </c>
      <c r="O4502" s="40" t="s">
        <v>4037</v>
      </c>
    </row>
    <row r="4503" spans="2:15" ht="30" customHeight="1">
      <c r="B4503" s="38">
        <v>4502</v>
      </c>
      <c r="C4503" s="39" t="str">
        <f t="shared" si="213"/>
        <v>CUS13610000.TITLE.VIEW_REQUIRED_DOCUMENTS</v>
      </c>
      <c r="D4503" s="38" t="str">
        <f t="shared" si="214"/>
        <v>CUS13610000</v>
      </c>
      <c r="E4503" s="38" t="s">
        <v>4030</v>
      </c>
      <c r="F4503" s="38"/>
      <c r="G4503" s="38" t="s">
        <v>1271</v>
      </c>
      <c r="H4503" s="38" t="s">
        <v>4038</v>
      </c>
      <c r="I4503" s="40" t="s">
        <v>4039</v>
      </c>
      <c r="J4503" s="40"/>
      <c r="K4503" s="40" t="str">
        <f t="shared" si="215"/>
        <v>View Required Documents</v>
      </c>
      <c r="L4503" s="41" t="s">
        <v>4040</v>
      </c>
      <c r="M4503" s="40" t="s">
        <v>4041</v>
      </c>
      <c r="N4503" s="40" t="s">
        <v>4042</v>
      </c>
      <c r="O4503" s="40" t="s">
        <v>4043</v>
      </c>
    </row>
    <row r="4504" spans="2:15" ht="30" customHeight="1">
      <c r="B4504" s="38">
        <v>4503</v>
      </c>
      <c r="C4504" s="39" t="str">
        <f t="shared" si="213"/>
        <v>CUS13610000.BUTTON.CANCEL</v>
      </c>
      <c r="D4504" s="38" t="str">
        <f t="shared" si="214"/>
        <v>CUS13610000</v>
      </c>
      <c r="E4504" s="38" t="s">
        <v>4030</v>
      </c>
      <c r="F4504" s="38"/>
      <c r="G4504" s="38" t="s">
        <v>13</v>
      </c>
      <c r="H4504" s="38" t="s">
        <v>24</v>
      </c>
      <c r="I4504" s="40" t="s">
        <v>25</v>
      </c>
      <c r="J4504" s="40"/>
      <c r="K4504" s="40" t="str">
        <f t="shared" si="215"/>
        <v>Cancel</v>
      </c>
      <c r="L4504" s="41" t="s">
        <v>26</v>
      </c>
      <c r="M4504" s="40" t="s">
        <v>27</v>
      </c>
      <c r="N4504" s="40" t="s">
        <v>260</v>
      </c>
      <c r="O4504" s="40" t="s">
        <v>28</v>
      </c>
    </row>
    <row r="4505" spans="2:15" ht="30" customHeight="1">
      <c r="B4505" s="38">
        <v>4504</v>
      </c>
      <c r="C4505" s="39" t="str">
        <f t="shared" si="213"/>
        <v>CUS13610000.BUTTON.DO_YOU_NEED_A_PPCBANK_SAVINGS_</v>
      </c>
      <c r="D4505" s="38" t="str">
        <f t="shared" si="214"/>
        <v>CUS13610000</v>
      </c>
      <c r="E4505" s="38" t="s">
        <v>4030</v>
      </c>
      <c r="F4505" s="38"/>
      <c r="G4505" s="38" t="s">
        <v>13</v>
      </c>
      <c r="H4505" s="38" t="s">
        <v>4044</v>
      </c>
      <c r="I4505" s="40" t="s">
        <v>4045</v>
      </c>
      <c r="J4505" s="40"/>
      <c r="K4505" s="40" t="str">
        <f t="shared" si="215"/>
        <v>Do you need a PPCBank Savings Account?</v>
      </c>
      <c r="L4505" s="41" t="s">
        <v>4046</v>
      </c>
      <c r="M4505" s="40" t="s">
        <v>4047</v>
      </c>
      <c r="N4505" s="40" t="s">
        <v>4045</v>
      </c>
      <c r="O4505" s="40" t="s">
        <v>4048</v>
      </c>
    </row>
    <row r="4506" spans="2:15" ht="30" customHeight="1">
      <c r="B4506" s="38">
        <v>4505</v>
      </c>
      <c r="C4506" s="39" t="str">
        <f t="shared" si="213"/>
        <v>CUS13610000.BUTTON.VIEW_REQUIRED_DOCUMENTS</v>
      </c>
      <c r="D4506" s="38" t="str">
        <f t="shared" si="214"/>
        <v>CUS13610000</v>
      </c>
      <c r="E4506" s="38" t="s">
        <v>4030</v>
      </c>
      <c r="F4506" s="38"/>
      <c r="G4506" s="38" t="s">
        <v>13</v>
      </c>
      <c r="H4506" s="38" t="s">
        <v>4038</v>
      </c>
      <c r="I4506" s="40" t="s">
        <v>4039</v>
      </c>
      <c r="J4506" s="40"/>
      <c r="K4506" s="40" t="str">
        <f t="shared" si="215"/>
        <v>View Required Documents</v>
      </c>
      <c r="L4506" s="41" t="s">
        <v>4040</v>
      </c>
      <c r="M4506" s="40" t="s">
        <v>4041</v>
      </c>
      <c r="N4506" s="40" t="s">
        <v>4042</v>
      </c>
      <c r="O4506" s="40" t="s">
        <v>4043</v>
      </c>
    </row>
    <row r="4507" spans="2:15" ht="30" customHeight="1">
      <c r="B4507" s="38">
        <v>4506</v>
      </c>
      <c r="C4507" s="39" t="str">
        <f t="shared" si="213"/>
        <v>CUS13610000.BUTTON.CONTINUE</v>
      </c>
      <c r="D4507" s="38" t="str">
        <f t="shared" si="214"/>
        <v>CUS13610000</v>
      </c>
      <c r="E4507" s="38" t="s">
        <v>4030</v>
      </c>
      <c r="F4507" s="38"/>
      <c r="G4507" s="38" t="s">
        <v>13</v>
      </c>
      <c r="H4507" s="38" t="s">
        <v>44</v>
      </c>
      <c r="I4507" s="40" t="s">
        <v>45</v>
      </c>
      <c r="J4507" s="40"/>
      <c r="K4507" s="40" t="str">
        <f t="shared" si="215"/>
        <v>Continue</v>
      </c>
      <c r="L4507" s="41" t="s">
        <v>46</v>
      </c>
      <c r="M4507" s="40" t="s">
        <v>21</v>
      </c>
      <c r="N4507" s="40" t="s">
        <v>47</v>
      </c>
      <c r="O4507" s="40" t="s">
        <v>48</v>
      </c>
    </row>
    <row r="4508" spans="2:15" ht="30" customHeight="1">
      <c r="B4508" s="38">
        <v>4507</v>
      </c>
      <c r="C4508" s="39" t="str">
        <f t="shared" si="213"/>
        <v>CUS13610000.BUTTON.SHARE_DOCUMENTS</v>
      </c>
      <c r="D4508" s="38" t="str">
        <f t="shared" si="214"/>
        <v>CUS13610000</v>
      </c>
      <c r="E4508" s="38" t="s">
        <v>4030</v>
      </c>
      <c r="F4508" s="38"/>
      <c r="G4508" s="38" t="s">
        <v>13</v>
      </c>
      <c r="H4508" s="38" t="s">
        <v>4049</v>
      </c>
      <c r="I4508" s="40" t="s">
        <v>4050</v>
      </c>
      <c r="J4508" s="40"/>
      <c r="K4508" s="40" t="str">
        <f t="shared" si="215"/>
        <v>Share Documents</v>
      </c>
      <c r="L4508" s="41" t="s">
        <v>4051</v>
      </c>
      <c r="M4508" s="40" t="s">
        <v>4052</v>
      </c>
      <c r="N4508" s="40" t="s">
        <v>4053</v>
      </c>
      <c r="O4508" s="40" t="s">
        <v>4054</v>
      </c>
    </row>
    <row r="4509" spans="2:15" ht="30" customHeight="1">
      <c r="B4509" s="38">
        <v>4508</v>
      </c>
      <c r="C4509" s="39" t="str">
        <f t="shared" si="213"/>
        <v>CUS13610000.LABEL.PLEASE_ENTER_ACCOUNT_PASSWORD</v>
      </c>
      <c r="D4509" s="38" t="str">
        <f t="shared" si="214"/>
        <v>CUS13610000</v>
      </c>
      <c r="E4509" s="38" t="s">
        <v>4030</v>
      </c>
      <c r="F4509" s="38"/>
      <c r="G4509" s="38" t="s">
        <v>259</v>
      </c>
      <c r="H4509" s="38" t="s">
        <v>1856</v>
      </c>
      <c r="I4509" s="40" t="s">
        <v>1857</v>
      </c>
      <c r="J4509" s="40"/>
      <c r="K4509" s="40" t="str">
        <f t="shared" si="215"/>
        <v>Please enter account password</v>
      </c>
      <c r="L4509" s="41" t="s">
        <v>1858</v>
      </c>
      <c r="M4509" s="40" t="s">
        <v>1859</v>
      </c>
      <c r="N4509" s="40" t="s">
        <v>4055</v>
      </c>
      <c r="O4509" s="40" t="s">
        <v>1861</v>
      </c>
    </row>
    <row r="4510" spans="2:15" ht="30" customHeight="1">
      <c r="B4510" s="38">
        <v>4509</v>
      </c>
      <c r="C4510" s="39" t="str">
        <f t="shared" si="213"/>
        <v>CUS13610000.LABEL.SONGKHOEM_LOAN</v>
      </c>
      <c r="D4510" s="38" t="str">
        <f t="shared" si="214"/>
        <v>CUS13610000</v>
      </c>
      <c r="E4510" s="38" t="s">
        <v>4030</v>
      </c>
      <c r="F4510" s="38"/>
      <c r="G4510" s="38" t="s">
        <v>259</v>
      </c>
      <c r="H4510" s="38" t="s">
        <v>4056</v>
      </c>
      <c r="I4510" s="40" t="s">
        <v>4057</v>
      </c>
      <c r="J4510" s="40"/>
      <c r="K4510" s="40" t="str">
        <f t="shared" si="215"/>
        <v>Songkhoem Loan</v>
      </c>
      <c r="L4510" s="41" t="s">
        <v>917</v>
      </c>
      <c r="M4510" s="40" t="s">
        <v>4058</v>
      </c>
      <c r="N4510" s="40" t="s">
        <v>4059</v>
      </c>
      <c r="O4510" s="40" t="s">
        <v>4060</v>
      </c>
    </row>
    <row r="4511" spans="2:15" ht="30" customHeight="1">
      <c r="B4511" s="38">
        <v>4510</v>
      </c>
      <c r="C4511" s="39" t="str">
        <f t="shared" si="213"/>
        <v>CUS13610000.LABEL.DO_YOU_NEED_A_LOAN_TO_PREPARE_</v>
      </c>
      <c r="D4511" s="38" t="str">
        <f t="shared" si="214"/>
        <v>CUS13610000</v>
      </c>
      <c r="E4511" s="38" t="s">
        <v>4030</v>
      </c>
      <c r="F4511" s="38"/>
      <c r="G4511" s="38" t="s">
        <v>259</v>
      </c>
      <c r="H4511" s="38" t="s">
        <v>4061</v>
      </c>
      <c r="I4511" s="40" t="s">
        <v>4062</v>
      </c>
      <c r="J4511" s="40"/>
      <c r="K4511" s="40" t="str">
        <f t="shared" si="215"/>
        <v>Do you need a loan to prepare for your upcoming job in Korea?</v>
      </c>
      <c r="L4511" s="41" t="s">
        <v>4063</v>
      </c>
      <c r="M4511" s="40" t="s">
        <v>4064</v>
      </c>
      <c r="N4511" s="40" t="s">
        <v>4065</v>
      </c>
      <c r="O4511" s="40" t="s">
        <v>4066</v>
      </c>
    </row>
    <row r="4512" spans="2:15" ht="30" customHeight="1">
      <c r="B4512" s="38">
        <v>4511</v>
      </c>
      <c r="C4512" s="39" t="str">
        <f t="shared" si="213"/>
        <v>CUS13610000.LABEL.WHO_CAN_APPLY</v>
      </c>
      <c r="D4512" s="38" t="str">
        <f t="shared" si="214"/>
        <v>CUS13610000</v>
      </c>
      <c r="E4512" s="38" t="s">
        <v>4030</v>
      </c>
      <c r="F4512" s="38"/>
      <c r="G4512" s="38" t="s">
        <v>259</v>
      </c>
      <c r="H4512" s="38" t="s">
        <v>4067</v>
      </c>
      <c r="I4512" s="40" t="s">
        <v>4068</v>
      </c>
      <c r="J4512" s="40"/>
      <c r="K4512" s="40" t="str">
        <f t="shared" si="215"/>
        <v>Who can apply</v>
      </c>
      <c r="L4512" s="41" t="s">
        <v>4069</v>
      </c>
      <c r="M4512" s="40" t="s">
        <v>4070</v>
      </c>
      <c r="N4512" s="40" t="s">
        <v>4071</v>
      </c>
      <c r="O4512" s="40" t="s">
        <v>4072</v>
      </c>
    </row>
    <row r="4513" spans="2:15" ht="30" customHeight="1">
      <c r="B4513" s="38">
        <v>4512</v>
      </c>
      <c r="C4513" s="39" t="str">
        <f t="shared" si="213"/>
        <v>CUS13610000.LABEL.EVERYONE_WHO_HAS_PASSED_EPSTOP</v>
      </c>
      <c r="D4513" s="38" t="str">
        <f t="shared" si="214"/>
        <v>CUS13610000</v>
      </c>
      <c r="E4513" s="38" t="s">
        <v>4030</v>
      </c>
      <c r="F4513" s="38"/>
      <c r="G4513" s="38" t="s">
        <v>259</v>
      </c>
      <c r="H4513" s="38" t="s">
        <v>4073</v>
      </c>
      <c r="I4513" s="40" t="s">
        <v>4074</v>
      </c>
      <c r="J4513" s="40"/>
      <c r="K4513" s="40" t="str">
        <f t="shared" si="215"/>
        <v>Everyone who has passed EPS-TOPIK</v>
      </c>
      <c r="L4513" s="41" t="s">
        <v>4075</v>
      </c>
      <c r="M4513" s="40" t="s">
        <v>4076</v>
      </c>
      <c r="N4513" s="40" t="s">
        <v>4077</v>
      </c>
      <c r="O4513" s="40" t="s">
        <v>4078</v>
      </c>
    </row>
    <row r="4514" spans="2:15" ht="30" customHeight="1">
      <c r="B4514" s="38">
        <v>4513</v>
      </c>
      <c r="C4514" s="39" t="str">
        <f t="shared" si="213"/>
        <v>CUS13610000.LABEL.HOW_MUCH_I_CAN_GET</v>
      </c>
      <c r="D4514" s="38" t="str">
        <f t="shared" si="214"/>
        <v>CUS13610000</v>
      </c>
      <c r="E4514" s="38" t="s">
        <v>4030</v>
      </c>
      <c r="F4514" s="38"/>
      <c r="G4514" s="38" t="s">
        <v>259</v>
      </c>
      <c r="H4514" s="38" t="s">
        <v>4079</v>
      </c>
      <c r="I4514" s="40" t="s">
        <v>4080</v>
      </c>
      <c r="J4514" s="40"/>
      <c r="K4514" s="40" t="str">
        <f t="shared" si="215"/>
        <v>How much I can get</v>
      </c>
      <c r="L4514" s="41" t="s">
        <v>4081</v>
      </c>
      <c r="M4514" s="40" t="s">
        <v>4082</v>
      </c>
      <c r="N4514" s="40" t="s">
        <v>4083</v>
      </c>
      <c r="O4514" s="40" t="s">
        <v>4084</v>
      </c>
    </row>
    <row r="4515" spans="2:15" ht="30" customHeight="1">
      <c r="B4515" s="38">
        <v>4514</v>
      </c>
      <c r="C4515" s="39" t="str">
        <f t="shared" si="213"/>
        <v>CUS13610000.LABEL.APPLY_ONLINE_NOW</v>
      </c>
      <c r="D4515" s="38" t="str">
        <f t="shared" si="214"/>
        <v>CUS13610000</v>
      </c>
      <c r="E4515" s="38" t="s">
        <v>4030</v>
      </c>
      <c r="F4515" s="38"/>
      <c r="G4515" s="38" t="s">
        <v>259</v>
      </c>
      <c r="H4515" s="38" t="s">
        <v>4085</v>
      </c>
      <c r="I4515" s="40" t="s">
        <v>4086</v>
      </c>
      <c r="J4515" s="40"/>
      <c r="K4515" s="40" t="str">
        <f t="shared" si="215"/>
        <v>Apply online NOW.</v>
      </c>
      <c r="L4515" s="41" t="s">
        <v>4087</v>
      </c>
      <c r="M4515" s="40" t="s">
        <v>4088</v>
      </c>
      <c r="N4515" s="40" t="s">
        <v>4089</v>
      </c>
      <c r="O4515" s="40" t="s">
        <v>1276</v>
      </c>
    </row>
    <row r="4516" spans="2:15" ht="30" customHeight="1">
      <c r="B4516" s="38">
        <v>4515</v>
      </c>
      <c r="C4516" s="39" t="str">
        <f t="shared" si="213"/>
        <v>CUS13610000.LABEL.NO_COLLATERAL_NEEDED__ALL_YOU_</v>
      </c>
      <c r="D4516" s="38" t="str">
        <f t="shared" si="214"/>
        <v>CUS13610000</v>
      </c>
      <c r="E4516" s="38" t="s">
        <v>4030</v>
      </c>
      <c r="F4516" s="38"/>
      <c r="G4516" s="38" t="s">
        <v>259</v>
      </c>
      <c r="H4516" s="38" t="s">
        <v>4090</v>
      </c>
      <c r="I4516" s="40" t="s">
        <v>4091</v>
      </c>
      <c r="J4516" s="40"/>
      <c r="K4516" s="40" t="str">
        <f t="shared" si="215"/>
        <v>No collateral needed – all you need is a successful “EPS- TOPIK” examination</v>
      </c>
      <c r="L4516" s="41" t="s">
        <v>4092</v>
      </c>
      <c r="M4516" s="40" t="s">
        <v>4093</v>
      </c>
      <c r="N4516" s="40" t="s">
        <v>4094</v>
      </c>
      <c r="O4516" s="40" t="s">
        <v>4095</v>
      </c>
    </row>
    <row r="4517" spans="2:15" ht="30" customHeight="1">
      <c r="B4517" s="38">
        <v>4516</v>
      </c>
      <c r="C4517" s="39" t="str">
        <f t="shared" si="213"/>
        <v>CUS13610000.LABEL.PPCBANK_WILL_PROVIDE_YOU_WITH_</v>
      </c>
      <c r="D4517" s="38" t="str">
        <f t="shared" si="214"/>
        <v>CUS13610000</v>
      </c>
      <c r="E4517" s="38" t="s">
        <v>4030</v>
      </c>
      <c r="F4517" s="38"/>
      <c r="G4517" s="38" t="s">
        <v>259</v>
      </c>
      <c r="H4517" s="38" t="s">
        <v>4096</v>
      </c>
      <c r="I4517" s="40" t="s">
        <v>4097</v>
      </c>
      <c r="J4517" s="40"/>
      <c r="K4517" s="40" t="str">
        <f t="shared" si="215"/>
        <v>PPCBank will provide you with your funds within 1 business day.</v>
      </c>
      <c r="L4517" s="41" t="s">
        <v>4098</v>
      </c>
      <c r="M4517" s="40" t="s">
        <v>4099</v>
      </c>
      <c r="N4517" s="40" t="s">
        <v>4100</v>
      </c>
      <c r="O4517" s="40" t="s">
        <v>4101</v>
      </c>
    </row>
    <row r="4518" spans="2:15" ht="30" customHeight="1">
      <c r="B4518" s="38">
        <v>4517</v>
      </c>
      <c r="C4518" s="39" t="str">
        <f t="shared" si="213"/>
        <v>CUS13610000.LABEL.FROM__USD</v>
      </c>
      <c r="D4518" s="38" t="str">
        <f t="shared" si="214"/>
        <v>CUS13610000</v>
      </c>
      <c r="E4518" s="38" t="s">
        <v>4030</v>
      </c>
      <c r="F4518" s="38"/>
      <c r="G4518" s="38" t="s">
        <v>259</v>
      </c>
      <c r="H4518" s="38" t="s">
        <v>4102</v>
      </c>
      <c r="I4518" s="40" t="s">
        <v>4103</v>
      </c>
      <c r="J4518" s="40"/>
      <c r="K4518" s="40" t="str">
        <f t="shared" si="215"/>
        <v>From 1,000 USD</v>
      </c>
      <c r="L4518" s="41" t="s">
        <v>4104</v>
      </c>
      <c r="M4518" s="40" t="s">
        <v>4105</v>
      </c>
      <c r="N4518" s="40" t="s">
        <v>4106</v>
      </c>
      <c r="O4518" s="40" t="s">
        <v>4107</v>
      </c>
    </row>
    <row r="4519" spans="2:15" ht="30" customHeight="1">
      <c r="B4519" s="38">
        <v>4518</v>
      </c>
      <c r="C4519" s="39" t="str">
        <f t="shared" si="213"/>
        <v>CUS13610000.LABEL.TO__USD</v>
      </c>
      <c r="D4519" s="38" t="str">
        <f t="shared" si="214"/>
        <v>CUS13610000</v>
      </c>
      <c r="E4519" s="38" t="s">
        <v>4030</v>
      </c>
      <c r="F4519" s="38"/>
      <c r="G4519" s="38" t="s">
        <v>259</v>
      </c>
      <c r="H4519" s="38" t="s">
        <v>4108</v>
      </c>
      <c r="I4519" s="40" t="s">
        <v>4109</v>
      </c>
      <c r="J4519" s="40"/>
      <c r="K4519" s="40" t="str">
        <f t="shared" si="215"/>
        <v>To 10,000 USD</v>
      </c>
      <c r="L4519" s="41" t="s">
        <v>4110</v>
      </c>
      <c r="M4519" s="40" t="s">
        <v>4111</v>
      </c>
      <c r="N4519" s="40" t="s">
        <v>4112</v>
      </c>
      <c r="O4519" s="40" t="s">
        <v>4113</v>
      </c>
    </row>
    <row r="4520" spans="2:15" ht="30" customHeight="1">
      <c r="B4520" s="38">
        <v>4519</v>
      </c>
      <c r="C4520" s="39" t="str">
        <f t="shared" si="213"/>
        <v>CUS13610000.LABEL.ONLY__DAY</v>
      </c>
      <c r="D4520" s="38" t="str">
        <f t="shared" si="214"/>
        <v>CUS13610000</v>
      </c>
      <c r="E4520" s="38" t="s">
        <v>4030</v>
      </c>
      <c r="F4520" s="38"/>
      <c r="G4520" s="38" t="s">
        <v>259</v>
      </c>
      <c r="H4520" s="38" t="s">
        <v>4114</v>
      </c>
      <c r="I4520" s="40" t="s">
        <v>4115</v>
      </c>
      <c r="J4520" s="40"/>
      <c r="K4520" s="40" t="str">
        <f t="shared" si="215"/>
        <v>Only 1 day</v>
      </c>
      <c r="L4520" s="41" t="s">
        <v>4116</v>
      </c>
      <c r="M4520" s="40" t="s">
        <v>4117</v>
      </c>
      <c r="N4520" s="40" t="s">
        <v>4118</v>
      </c>
      <c r="O4520" s="40" t="s">
        <v>4119</v>
      </c>
    </row>
    <row r="4521" spans="2:15" ht="30" customHeight="1">
      <c r="B4521" s="38">
        <v>4520</v>
      </c>
      <c r="C4521" s="39" t="str">
        <f t="shared" si="213"/>
        <v>CUS13610000.LABEL.REPAY_AT_YOUR_OWN</v>
      </c>
      <c r="D4521" s="38" t="str">
        <f t="shared" si="214"/>
        <v>CUS13610000</v>
      </c>
      <c r="E4521" s="38" t="s">
        <v>4030</v>
      </c>
      <c r="F4521" s="38"/>
      <c r="G4521" s="38" t="s">
        <v>259</v>
      </c>
      <c r="H4521" s="38" t="s">
        <v>4120</v>
      </c>
      <c r="I4521" s="40" t="s">
        <v>4121</v>
      </c>
      <c r="J4521" s="40"/>
      <c r="K4521" s="40" t="str">
        <f t="shared" si="215"/>
        <v>Repay at your own</v>
      </c>
      <c r="L4521" s="41" t="s">
        <v>4122</v>
      </c>
      <c r="M4521" s="40" t="s">
        <v>4123</v>
      </c>
      <c r="N4521" s="40" t="s">
        <v>4124</v>
      </c>
      <c r="O4521" s="40" t="s">
        <v>4125</v>
      </c>
    </row>
    <row r="4522" spans="2:15" ht="30" customHeight="1">
      <c r="B4522" s="38">
        <v>4521</v>
      </c>
      <c r="C4522" s="39" t="str">
        <f t="shared" si="213"/>
        <v>CUS13610000.LABEL.CONVENIENCE</v>
      </c>
      <c r="D4522" s="38" t="str">
        <f t="shared" si="214"/>
        <v>CUS13610000</v>
      </c>
      <c r="E4522" s="38" t="s">
        <v>4030</v>
      </c>
      <c r="F4522" s="38"/>
      <c r="G4522" s="38" t="s">
        <v>259</v>
      </c>
      <c r="H4522" s="38" t="s">
        <v>4126</v>
      </c>
      <c r="I4522" s="40" t="s">
        <v>4127</v>
      </c>
      <c r="J4522" s="40"/>
      <c r="K4522" s="40" t="str">
        <f t="shared" si="215"/>
        <v>convenience.</v>
      </c>
      <c r="L4522" s="41" t="s">
        <v>4128</v>
      </c>
      <c r="M4522" s="40" t="s">
        <v>20120</v>
      </c>
      <c r="N4522" s="40" t="s">
        <v>4127</v>
      </c>
      <c r="O4522" s="40" t="s">
        <v>4129</v>
      </c>
    </row>
    <row r="4523" spans="2:15" ht="30" customHeight="1">
      <c r="B4523" s="38">
        <v>4522</v>
      </c>
      <c r="C4523" s="39" t="str">
        <f t="shared" si="213"/>
        <v>CUS13610000.LABEL.MAX__MONTHS</v>
      </c>
      <c r="D4523" s="38" t="str">
        <f t="shared" si="214"/>
        <v>CUS13610000</v>
      </c>
      <c r="E4523" s="38" t="s">
        <v>4030</v>
      </c>
      <c r="F4523" s="38"/>
      <c r="G4523" s="38" t="s">
        <v>259</v>
      </c>
      <c r="H4523" s="38" t="s">
        <v>4130</v>
      </c>
      <c r="I4523" s="40" t="s">
        <v>4131</v>
      </c>
      <c r="J4523" s="40"/>
      <c r="K4523" s="40" t="str">
        <f t="shared" si="215"/>
        <v>MAX 24 months</v>
      </c>
      <c r="L4523" s="41" t="s">
        <v>4132</v>
      </c>
      <c r="M4523" s="40" t="s">
        <v>4133</v>
      </c>
      <c r="N4523" s="40" t="s">
        <v>4134</v>
      </c>
      <c r="O4523" s="40" t="s">
        <v>4135</v>
      </c>
    </row>
    <row r="4524" spans="2:15" ht="30" customHeight="1">
      <c r="B4524" s="38">
        <v>4523</v>
      </c>
      <c r="C4524" s="39" t="str">
        <f t="shared" si="213"/>
        <v>CUS13610000.LABEL.FOR_THE_FIRST__MONTHS_ENJOY_TH</v>
      </c>
      <c r="D4524" s="38" t="str">
        <f t="shared" si="214"/>
        <v>CUS13610000</v>
      </c>
      <c r="E4524" s="38" t="s">
        <v>4030</v>
      </c>
      <c r="F4524" s="38"/>
      <c r="G4524" s="38" t="s">
        <v>259</v>
      </c>
      <c r="H4524" s="38" t="s">
        <v>4136</v>
      </c>
      <c r="I4524" s="40" t="s">
        <v>4137</v>
      </c>
      <c r="J4524" s="40"/>
      <c r="K4524" s="40" t="str">
        <f t="shared" si="215"/>
        <v>For the first 3 Months, enjoy the ease of paying interest only!</v>
      </c>
      <c r="L4524" s="41" t="s">
        <v>4138</v>
      </c>
      <c r="M4524" s="40" t="s">
        <v>4139</v>
      </c>
      <c r="N4524" s="40" t="s">
        <v>4140</v>
      </c>
      <c r="O4524" s="40" t="s">
        <v>4141</v>
      </c>
    </row>
    <row r="4525" spans="2:15" ht="30" customHeight="1">
      <c r="B4525" s="38">
        <v>4524</v>
      </c>
      <c r="C4525" s="39" t="str">
        <f t="shared" si="213"/>
        <v>CUS13610000.LABEL.EFFICIENT_FUND_MANAGEMENT_THRO</v>
      </c>
      <c r="D4525" s="38" t="str">
        <f t="shared" si="214"/>
        <v>CUS13610000</v>
      </c>
      <c r="E4525" s="38" t="s">
        <v>4030</v>
      </c>
      <c r="F4525" s="38"/>
      <c r="G4525" s="38" t="s">
        <v>259</v>
      </c>
      <c r="H4525" s="38" t="s">
        <v>4142</v>
      </c>
      <c r="I4525" s="40" t="s">
        <v>4143</v>
      </c>
      <c r="J4525" s="40"/>
      <c r="K4525" s="40" t="str">
        <f t="shared" si="215"/>
        <v>Efficient fund management through JB Bravo and PPCBank, and remittance to other banks in Cambodia. You can enjoy all of this in real time.</v>
      </c>
      <c r="L4525" s="41" t="s">
        <v>4144</v>
      </c>
      <c r="M4525" s="40" t="s">
        <v>4145</v>
      </c>
      <c r="N4525" s="40" t="s">
        <v>4146</v>
      </c>
      <c r="O4525" s="40" t="s">
        <v>4147</v>
      </c>
    </row>
    <row r="4526" spans="2:15" ht="30" customHeight="1">
      <c r="B4526" s="38">
        <v>4525</v>
      </c>
      <c r="C4526" s="39" t="str">
        <f t="shared" si="213"/>
        <v>CUS13610000.LABEL.ADVANTAGES</v>
      </c>
      <c r="D4526" s="38" t="str">
        <f t="shared" si="214"/>
        <v>CUS13610000</v>
      </c>
      <c r="E4526" s="38" t="s">
        <v>4030</v>
      </c>
      <c r="F4526" s="38"/>
      <c r="G4526" s="38" t="s">
        <v>259</v>
      </c>
      <c r="H4526" s="38" t="s">
        <v>4148</v>
      </c>
      <c r="I4526" s="40" t="s">
        <v>4149</v>
      </c>
      <c r="J4526" s="40"/>
      <c r="K4526" s="40" t="str">
        <f t="shared" si="215"/>
        <v>Advantages</v>
      </c>
      <c r="L4526" s="41" t="s">
        <v>4150</v>
      </c>
      <c r="M4526" s="40" t="s">
        <v>4151</v>
      </c>
      <c r="N4526" s="40" t="s">
        <v>4152</v>
      </c>
      <c r="O4526" s="40" t="s">
        <v>4153</v>
      </c>
    </row>
    <row r="4527" spans="2:15" ht="30" customHeight="1">
      <c r="B4527" s="38">
        <v>4526</v>
      </c>
      <c r="C4527" s="39" t="str">
        <f t="shared" si="213"/>
        <v>CUS13610000.LABEL.WHAT_YOU_MUST_HAVE</v>
      </c>
      <c r="D4527" s="38" t="str">
        <f t="shared" si="214"/>
        <v>CUS13610000</v>
      </c>
      <c r="E4527" s="38" t="s">
        <v>4030</v>
      </c>
      <c r="F4527" s="38"/>
      <c r="G4527" s="38" t="s">
        <v>259</v>
      </c>
      <c r="H4527" s="38" t="s">
        <v>4154</v>
      </c>
      <c r="I4527" s="40" t="s">
        <v>4155</v>
      </c>
      <c r="J4527" s="40"/>
      <c r="K4527" s="40" t="str">
        <f t="shared" si="215"/>
        <v>What you must have</v>
      </c>
      <c r="L4527" s="41" t="s">
        <v>4156</v>
      </c>
      <c r="M4527" s="40" t="s">
        <v>4157</v>
      </c>
      <c r="N4527" s="40" t="s">
        <v>4158</v>
      </c>
      <c r="O4527" s="40" t="s">
        <v>4159</v>
      </c>
    </row>
    <row r="4528" spans="2:15" ht="30" customHeight="1">
      <c r="B4528" s="38">
        <v>4527</v>
      </c>
      <c r="C4528" s="39" t="str">
        <f t="shared" si="213"/>
        <v>CUS13610000.LABEL.REQUIRED_DOCUMENTS</v>
      </c>
      <c r="D4528" s="38" t="str">
        <f t="shared" si="214"/>
        <v>CUS13610000</v>
      </c>
      <c r="E4528" s="38" t="s">
        <v>4030</v>
      </c>
      <c r="F4528" s="38"/>
      <c r="G4528" s="38" t="s">
        <v>259</v>
      </c>
      <c r="H4528" s="38" t="s">
        <v>4160</v>
      </c>
      <c r="I4528" s="40" t="s">
        <v>4161</v>
      </c>
      <c r="J4528" s="40"/>
      <c r="K4528" s="40" t="str">
        <f t="shared" si="215"/>
        <v>Required Documents</v>
      </c>
      <c r="L4528" s="41" t="s">
        <v>4162</v>
      </c>
      <c r="M4528" s="40" t="s">
        <v>4163</v>
      </c>
      <c r="N4528" s="40" t="s">
        <v>4164</v>
      </c>
      <c r="O4528" s="40" t="s">
        <v>4165</v>
      </c>
    </row>
    <row r="4529" spans="2:15" ht="30" customHeight="1">
      <c r="B4529" s="38">
        <v>4528</v>
      </c>
      <c r="C4529" s="39" t="str">
        <f t="shared" si="213"/>
        <v>CUS13610000.LABEL.SPANSPAN_USD_TO_SPANSPAN_USD</v>
      </c>
      <c r="D4529" s="38" t="str">
        <f t="shared" si="214"/>
        <v>CUS13610000</v>
      </c>
      <c r="E4529" s="38" t="s">
        <v>4030</v>
      </c>
      <c r="F4529" s="38"/>
      <c r="G4529" s="38" t="s">
        <v>259</v>
      </c>
      <c r="H4529" s="38" t="s">
        <v>4166</v>
      </c>
      <c r="I4529" s="40" t="s">
        <v>4167</v>
      </c>
      <c r="J4529" s="40"/>
      <c r="K4529" s="40" t="str">
        <f t="shared" si="215"/>
        <v>&lt;span&gt;1,000.00&lt;/span&gt; USD to &lt;span&gt;10,000.00&lt;/span&gt; USD</v>
      </c>
      <c r="L4529" s="41" t="s">
        <v>4168</v>
      </c>
      <c r="M4529" s="40" t="s">
        <v>4169</v>
      </c>
      <c r="N4529" s="40" t="s">
        <v>4167</v>
      </c>
      <c r="O4529" s="40" t="s">
        <v>4170</v>
      </c>
    </row>
    <row r="4530" spans="2:15" ht="30" customHeight="1">
      <c r="B4530" s="38">
        <v>4529</v>
      </c>
      <c r="C4530" s="39" t="str">
        <f t="shared" si="213"/>
        <v>CUS13610000.LABEL.FROM__USD_BRTO__USD</v>
      </c>
      <c r="D4530" s="38" t="str">
        <f t="shared" si="214"/>
        <v>CUS13610000</v>
      </c>
      <c r="E4530" s="38" t="s">
        <v>4030</v>
      </c>
      <c r="F4530" s="38"/>
      <c r="G4530" s="38" t="s">
        <v>259</v>
      </c>
      <c r="H4530" s="38" t="s">
        <v>4171</v>
      </c>
      <c r="I4530" s="40" t="s">
        <v>4172</v>
      </c>
      <c r="J4530" s="40"/>
      <c r="K4530" s="40" t="str">
        <f t="shared" si="215"/>
        <v>From 1,000 USD &lt;br&gt;To 10,000 USD</v>
      </c>
      <c r="L4530" s="41" t="s">
        <v>4173</v>
      </c>
      <c r="M4530" s="40" t="s">
        <v>4174</v>
      </c>
      <c r="N4530" s="40" t="s">
        <v>4172</v>
      </c>
      <c r="O4530" s="40" t="s">
        <v>4175</v>
      </c>
    </row>
    <row r="4531" spans="2:15" ht="30" customHeight="1">
      <c r="B4531" s="38">
        <v>4530</v>
      </c>
      <c r="C4531" s="39" t="str">
        <f t="shared" si="213"/>
        <v>CUS13610000.LABEL.FROM__KHR_TO_BR_KHR</v>
      </c>
      <c r="D4531" s="38" t="str">
        <f t="shared" si="214"/>
        <v>CUS13610000</v>
      </c>
      <c r="E4531" s="38" t="s">
        <v>4030</v>
      </c>
      <c r="F4531" s="38"/>
      <c r="G4531" s="38" t="s">
        <v>259</v>
      </c>
      <c r="H4531" s="38" t="s">
        <v>4176</v>
      </c>
      <c r="I4531" s="40" t="s">
        <v>4177</v>
      </c>
      <c r="J4531" s="40"/>
      <c r="K4531" s="40" t="str">
        <f t="shared" si="215"/>
        <v>(From 4,000,000 KHR To &lt;br&gt;40,000,000 KHR)</v>
      </c>
      <c r="L4531" s="41" t="s">
        <v>4178</v>
      </c>
      <c r="M4531" s="40" t="s">
        <v>4179</v>
      </c>
      <c r="N4531" s="40" t="s">
        <v>4177</v>
      </c>
      <c r="O4531" s="40" t="s">
        <v>4180</v>
      </c>
    </row>
    <row r="4532" spans="2:15" ht="30" customHeight="1">
      <c r="B4532" s="38">
        <v>4531</v>
      </c>
      <c r="C4532" s="39" t="str">
        <f t="shared" si="213"/>
        <v>CUS13610000.MESSAGE.PASSWORDS_DO_NOT_MATCH_PLEASE_</v>
      </c>
      <c r="D4532" s="38" t="str">
        <f t="shared" si="214"/>
        <v>CUS13610000</v>
      </c>
      <c r="E4532" s="38" t="s">
        <v>4030</v>
      </c>
      <c r="F4532" s="38"/>
      <c r="G4532" s="38" t="s">
        <v>1019</v>
      </c>
      <c r="H4532" s="38" t="s">
        <v>1868</v>
      </c>
      <c r="I4532" s="40" t="s">
        <v>1869</v>
      </c>
      <c r="J4532" s="40"/>
      <c r="K4532" s="40" t="str">
        <f t="shared" si="215"/>
        <v>Passwords do not match. please try again.</v>
      </c>
      <c r="L4532" s="41" t="s">
        <v>1870</v>
      </c>
      <c r="M4532" s="40" t="s">
        <v>4181</v>
      </c>
      <c r="N4532" s="40" t="s">
        <v>1872</v>
      </c>
      <c r="O4532" s="40" t="s">
        <v>4182</v>
      </c>
    </row>
    <row r="4533" spans="2:15" ht="30" customHeight="1">
      <c r="B4533" s="38">
        <v>4532</v>
      </c>
      <c r="C4533" s="39" t="str">
        <f t="shared" si="213"/>
        <v>CUS13610000.MESSAGE.YOU_STILL_CAN_APPLY_EVEN_IF_YO</v>
      </c>
      <c r="D4533" s="38" t="str">
        <f t="shared" si="214"/>
        <v>CUS13610000</v>
      </c>
      <c r="E4533" s="38" t="s">
        <v>4030</v>
      </c>
      <c r="F4533" s="38"/>
      <c r="G4533" s="38" t="s">
        <v>1019</v>
      </c>
      <c r="H4533" s="38" t="s">
        <v>4183</v>
      </c>
      <c r="I4533" s="40" t="s">
        <v>4184</v>
      </c>
      <c r="J4533" s="40"/>
      <c r="K4533" s="40" t="str">
        <f t="shared" si="215"/>
        <v>(You still can apply even if you don’t have an employment contract at Korea yet)</v>
      </c>
      <c r="L4533" s="41" t="s">
        <v>4185</v>
      </c>
      <c r="M4533" s="40" t="s">
        <v>4186</v>
      </c>
      <c r="N4533" s="40" t="s">
        <v>4187</v>
      </c>
      <c r="O4533" s="40" t="s">
        <v>4188</v>
      </c>
    </row>
    <row r="4534" spans="2:15" ht="30" customHeight="1">
      <c r="B4534" s="38">
        <v>4533</v>
      </c>
      <c r="C4534" s="39" t="str">
        <f t="shared" si="213"/>
        <v>CUS13610000.MESSAGE.FROM__KHR_TO__KHR</v>
      </c>
      <c r="D4534" s="38" t="str">
        <f t="shared" si="214"/>
        <v>CUS13610000</v>
      </c>
      <c r="E4534" s="38" t="s">
        <v>4030</v>
      </c>
      <c r="F4534" s="38"/>
      <c r="G4534" s="38" t="s">
        <v>1019</v>
      </c>
      <c r="H4534" s="38" t="s">
        <v>4189</v>
      </c>
      <c r="I4534" s="40" t="s">
        <v>4190</v>
      </c>
      <c r="J4534" s="40"/>
      <c r="K4534" s="40" t="str">
        <f t="shared" si="215"/>
        <v>(From 4,000,000 KHR To 40,000,000 KHR)</v>
      </c>
      <c r="L4534" s="41" t="s">
        <v>4191</v>
      </c>
      <c r="M4534" s="40" t="s">
        <v>4192</v>
      </c>
      <c r="N4534" s="40" t="s">
        <v>4193</v>
      </c>
      <c r="O4534" s="40" t="s">
        <v>4194</v>
      </c>
    </row>
    <row r="4535" spans="2:15" ht="30" customHeight="1">
      <c r="B4535" s="38">
        <v>4534</v>
      </c>
      <c r="C4535" s="39" t="str">
        <f t="shared" si="213"/>
        <v>CUS13610000.MESSAGE.APPROVE_IN</v>
      </c>
      <c r="D4535" s="38" t="str">
        <f t="shared" si="214"/>
        <v>CUS13610000</v>
      </c>
      <c r="E4535" s="38" t="s">
        <v>4030</v>
      </c>
      <c r="F4535" s="38"/>
      <c r="G4535" s="38" t="s">
        <v>1019</v>
      </c>
      <c r="H4535" s="38" t="s">
        <v>4195</v>
      </c>
      <c r="I4535" s="40" t="s">
        <v>4196</v>
      </c>
      <c r="J4535" s="40"/>
      <c r="K4535" s="40" t="str">
        <f t="shared" si="215"/>
        <v>Approve in</v>
      </c>
      <c r="L4535" s="41" t="s">
        <v>4197</v>
      </c>
      <c r="M4535" s="40" t="s">
        <v>4198</v>
      </c>
      <c r="N4535" s="40" t="s">
        <v>4199</v>
      </c>
      <c r="O4535" s="40" t="s">
        <v>4200</v>
      </c>
    </row>
    <row r="4536" spans="2:15" ht="30" customHeight="1">
      <c r="B4536" s="38">
        <v>4535</v>
      </c>
      <c r="C4536" s="39" t="str">
        <f t="shared" si="213"/>
        <v>CUS13610000.MESSAGE.VERY_COMPETITIVE_INTEREST_RATE</v>
      </c>
      <c r="D4536" s="38" t="str">
        <f t="shared" si="214"/>
        <v>CUS13610000</v>
      </c>
      <c r="E4536" s="38" t="s">
        <v>4030</v>
      </c>
      <c r="F4536" s="38"/>
      <c r="G4536" s="38" t="s">
        <v>1019</v>
      </c>
      <c r="H4536" s="38" t="s">
        <v>4201</v>
      </c>
      <c r="I4536" s="40" t="s">
        <v>4202</v>
      </c>
      <c r="J4536" s="40"/>
      <c r="K4536" s="40" t="str">
        <f t="shared" si="215"/>
        <v>Very competitive interest rate offered.</v>
      </c>
      <c r="L4536" s="41" t="s">
        <v>4203</v>
      </c>
      <c r="M4536" s="40" t="s">
        <v>4204</v>
      </c>
      <c r="N4536" s="40" t="s">
        <v>4205</v>
      </c>
      <c r="O4536" s="40" t="s">
        <v>4206</v>
      </c>
    </row>
    <row r="4537" spans="2:15" ht="30" customHeight="1">
      <c r="B4537" s="38">
        <v>4536</v>
      </c>
      <c r="C4537" s="39" t="str">
        <f t="shared" si="213"/>
        <v>CUS13610000.MESSAGE.SAVINGS_ACCOUNT_WITH_PPCBANK</v>
      </c>
      <c r="D4537" s="38" t="str">
        <f t="shared" si="214"/>
        <v>CUS13610000</v>
      </c>
      <c r="E4537" s="38" t="s">
        <v>4030</v>
      </c>
      <c r="F4537" s="38"/>
      <c r="G4537" s="38" t="s">
        <v>1019</v>
      </c>
      <c r="H4537" s="38" t="s">
        <v>4207</v>
      </c>
      <c r="I4537" s="40" t="s">
        <v>4208</v>
      </c>
      <c r="J4537" s="40"/>
      <c r="K4537" s="40" t="str">
        <f t="shared" si="215"/>
        <v>Savings Account with PPCBank</v>
      </c>
      <c r="L4537" s="41" t="s">
        <v>4209</v>
      </c>
      <c r="M4537" s="40" t="s">
        <v>4210</v>
      </c>
      <c r="N4537" s="40" t="s">
        <v>4211</v>
      </c>
      <c r="O4537" s="40" t="s">
        <v>4212</v>
      </c>
    </row>
    <row r="4538" spans="2:15" ht="30" customHeight="1">
      <c r="B4538" s="38">
        <v>4537</v>
      </c>
      <c r="C4538" s="39" t="str">
        <f t="shared" si="213"/>
        <v>CUS13610000.MESSAGE.KHMER_ID_CARD_OR_PASSPORT</v>
      </c>
      <c r="D4538" s="38" t="str">
        <f t="shared" si="214"/>
        <v>CUS13610000</v>
      </c>
      <c r="E4538" s="38" t="s">
        <v>4030</v>
      </c>
      <c r="F4538" s="38"/>
      <c r="G4538" s="38" t="s">
        <v>1019</v>
      </c>
      <c r="H4538" s="38" t="s">
        <v>4213</v>
      </c>
      <c r="I4538" s="40" t="s">
        <v>4214</v>
      </c>
      <c r="J4538" s="40"/>
      <c r="K4538" s="40" t="str">
        <f t="shared" si="215"/>
        <v>Khmer ID card or passport</v>
      </c>
      <c r="L4538" s="41" t="s">
        <v>4215</v>
      </c>
      <c r="M4538" s="40" t="s">
        <v>4216</v>
      </c>
      <c r="N4538" s="40" t="s">
        <v>4217</v>
      </c>
      <c r="O4538" s="40" t="s">
        <v>4218</v>
      </c>
    </row>
    <row r="4539" spans="2:15" ht="30" customHeight="1">
      <c r="B4539" s="38">
        <v>4538</v>
      </c>
      <c r="C4539" s="39" t="str">
        <f t="shared" si="213"/>
        <v>CUS13610000.MESSAGE.FAMILY_BOOK</v>
      </c>
      <c r="D4539" s="38" t="str">
        <f t="shared" si="214"/>
        <v>CUS13610000</v>
      </c>
      <c r="E4539" s="38" t="s">
        <v>4030</v>
      </c>
      <c r="F4539" s="38"/>
      <c r="G4539" s="38" t="s">
        <v>1019</v>
      </c>
      <c r="H4539" s="38" t="s">
        <v>4219</v>
      </c>
      <c r="I4539" s="40" t="s">
        <v>4220</v>
      </c>
      <c r="J4539" s="40"/>
      <c r="K4539" s="40" t="str">
        <f t="shared" si="215"/>
        <v>Family book</v>
      </c>
      <c r="L4539" s="41" t="s">
        <v>4221</v>
      </c>
      <c r="M4539" s="40" t="s">
        <v>4222</v>
      </c>
      <c r="N4539" s="40" t="s">
        <v>4223</v>
      </c>
      <c r="O4539" s="40" t="s">
        <v>4224</v>
      </c>
    </row>
    <row r="4540" spans="2:15" ht="30" customHeight="1">
      <c r="B4540" s="38">
        <v>4539</v>
      </c>
      <c r="C4540" s="39" t="str">
        <f t="shared" si="213"/>
        <v>CUS13610000.MESSAGE.BIRTH_CERTIFICATE</v>
      </c>
      <c r="D4540" s="38" t="str">
        <f t="shared" si="214"/>
        <v>CUS13610000</v>
      </c>
      <c r="E4540" s="38" t="s">
        <v>4030</v>
      </c>
      <c r="F4540" s="38"/>
      <c r="G4540" s="38" t="s">
        <v>1019</v>
      </c>
      <c r="H4540" s="38" t="s">
        <v>4225</v>
      </c>
      <c r="I4540" s="40" t="s">
        <v>4226</v>
      </c>
      <c r="J4540" s="40"/>
      <c r="K4540" s="40" t="str">
        <f t="shared" si="215"/>
        <v>Birth certificate</v>
      </c>
      <c r="L4540" s="41" t="s">
        <v>4227</v>
      </c>
      <c r="M4540" s="40" t="s">
        <v>4228</v>
      </c>
      <c r="N4540" s="40" t="s">
        <v>4229</v>
      </c>
      <c r="O4540" s="40" t="s">
        <v>4230</v>
      </c>
    </row>
    <row r="4541" spans="2:15" ht="30" customHeight="1">
      <c r="B4541" s="38">
        <v>4540</v>
      </c>
      <c r="C4541" s="39" t="str">
        <f t="shared" si="213"/>
        <v>CUS13610000.MESSAGE.EPS_TOPIK_CERTIFICATE</v>
      </c>
      <c r="D4541" s="38" t="str">
        <f t="shared" si="214"/>
        <v>CUS13610000</v>
      </c>
      <c r="E4541" s="38" t="s">
        <v>4030</v>
      </c>
      <c r="F4541" s="38"/>
      <c r="G4541" s="38" t="s">
        <v>1019</v>
      </c>
      <c r="H4541" s="38" t="s">
        <v>4231</v>
      </c>
      <c r="I4541" s="40" t="s">
        <v>4232</v>
      </c>
      <c r="J4541" s="40"/>
      <c r="K4541" s="40" t="str">
        <f t="shared" si="215"/>
        <v>EPS TOPIK certificate</v>
      </c>
      <c r="L4541" s="41" t="s">
        <v>4233</v>
      </c>
      <c r="M4541" s="40" t="s">
        <v>4234</v>
      </c>
      <c r="N4541" s="40" t="s">
        <v>4235</v>
      </c>
      <c r="O4541" s="40" t="s">
        <v>4236</v>
      </c>
    </row>
    <row r="4542" spans="2:15" ht="30" customHeight="1">
      <c r="B4542" s="38">
        <v>4541</v>
      </c>
      <c r="C4542" s="39" t="str">
        <f t="shared" si="213"/>
        <v>CUS13610000.MESSAGE.EMPLOYMENT_CONTRACT</v>
      </c>
      <c r="D4542" s="38" t="str">
        <f t="shared" si="214"/>
        <v>CUS13610000</v>
      </c>
      <c r="E4542" s="38" t="s">
        <v>4030</v>
      </c>
      <c r="F4542" s="38"/>
      <c r="G4542" s="38" t="s">
        <v>1019</v>
      </c>
      <c r="H4542" s="38" t="s">
        <v>4237</v>
      </c>
      <c r="I4542" s="40" t="s">
        <v>4238</v>
      </c>
      <c r="J4542" s="40"/>
      <c r="K4542" s="40" t="str">
        <f t="shared" si="215"/>
        <v>Employment contract</v>
      </c>
      <c r="L4542" s="41" t="s">
        <v>4239</v>
      </c>
      <c r="M4542" s="40" t="s">
        <v>4240</v>
      </c>
      <c r="N4542" s="40" t="s">
        <v>4241</v>
      </c>
      <c r="O4542" s="40" t="s">
        <v>4242</v>
      </c>
    </row>
    <row r="4543" spans="2:15" ht="30" customHeight="1">
      <c r="B4543" s="38">
        <v>4542</v>
      </c>
      <c r="C4543" s="39" t="str">
        <f t="shared" si="213"/>
        <v>CUS13610000.NOTICE.YOUR_ACCOUNT_PASSWORD_IS_REQUI</v>
      </c>
      <c r="D4543" s="38" t="str">
        <f t="shared" si="214"/>
        <v>CUS13610000</v>
      </c>
      <c r="E4543" s="38" t="s">
        <v>4030</v>
      </c>
      <c r="F4543" s="38"/>
      <c r="G4543" s="38" t="s">
        <v>1277</v>
      </c>
      <c r="H4543" s="38" t="s">
        <v>1862</v>
      </c>
      <c r="I4543" s="40" t="s">
        <v>4243</v>
      </c>
      <c r="J4543" s="40"/>
      <c r="K4543" s="40" t="str">
        <f t="shared" si="215"/>
        <v>Your account password is required for sending and cash withdrawals at our branch for security!</v>
      </c>
      <c r="L4543" s="41" t="s">
        <v>1864</v>
      </c>
      <c r="M4543" s="40" t="s">
        <v>1865</v>
      </c>
      <c r="N4543" s="40" t="s">
        <v>1866</v>
      </c>
      <c r="O4543" s="40" t="s">
        <v>4244</v>
      </c>
    </row>
    <row r="4544" spans="2:15" ht="30" customHeight="1">
      <c r="B4544" s="38">
        <v>4543</v>
      </c>
      <c r="C4544" s="39" t="str">
        <f t="shared" si="213"/>
        <v>CUS13621000.TITLE.GET_SONGKHOEM_LOAN</v>
      </c>
      <c r="D4544" s="38" t="str">
        <f t="shared" si="214"/>
        <v>CUS13621000</v>
      </c>
      <c r="E4544" s="38" t="s">
        <v>13707</v>
      </c>
      <c r="F4544" s="38"/>
      <c r="G4544" s="38" t="s">
        <v>1271</v>
      </c>
      <c r="H4544" s="38" t="s">
        <v>4032</v>
      </c>
      <c r="I4544" s="40" t="s">
        <v>4033</v>
      </c>
      <c r="J4544" s="40"/>
      <c r="K4544" s="40" t="str">
        <f t="shared" si="215"/>
        <v>Get Songkhoem Loan</v>
      </c>
      <c r="L4544" s="41" t="s">
        <v>4034</v>
      </c>
      <c r="M4544" s="40" t="s">
        <v>4035</v>
      </c>
      <c r="N4544" s="40" t="s">
        <v>4036</v>
      </c>
      <c r="O4544" s="40" t="s">
        <v>4037</v>
      </c>
    </row>
    <row r="4545" spans="2:15" ht="30" customHeight="1">
      <c r="B4545" s="38">
        <v>4544</v>
      </c>
      <c r="C4545" s="39" t="str">
        <f t="shared" si="213"/>
        <v>CUS13621000.BUTTON.CANCEL</v>
      </c>
      <c r="D4545" s="38" t="str">
        <f t="shared" si="214"/>
        <v>CUS13621000</v>
      </c>
      <c r="E4545" s="38" t="s">
        <v>13707</v>
      </c>
      <c r="F4545" s="38"/>
      <c r="G4545" s="38" t="s">
        <v>13</v>
      </c>
      <c r="H4545" s="38" t="s">
        <v>24</v>
      </c>
      <c r="I4545" s="40" t="s">
        <v>25</v>
      </c>
      <c r="J4545" s="40"/>
      <c r="K4545" s="40" t="str">
        <f t="shared" si="215"/>
        <v>Cancel</v>
      </c>
      <c r="L4545" s="41" t="s">
        <v>26</v>
      </c>
      <c r="M4545" s="40" t="s">
        <v>27</v>
      </c>
      <c r="N4545" s="40" t="s">
        <v>260</v>
      </c>
      <c r="O4545" s="40" t="s">
        <v>28</v>
      </c>
    </row>
    <row r="4546" spans="2:15" ht="30" customHeight="1">
      <c r="B4546" s="38">
        <v>4545</v>
      </c>
      <c r="C4546" s="39" t="str">
        <f t="shared" ref="C4546:C4609" si="216">E4546&amp;"."&amp;G4546&amp;"."&amp;H4546</f>
        <v>CUS13621000.BUTTON.NEXT</v>
      </c>
      <c r="D4546" s="38" t="str">
        <f t="shared" ref="D4546:D4609" si="217">IF(F4546&lt;&gt;"", F4546, E4546)</f>
        <v>CUS13621000</v>
      </c>
      <c r="E4546" s="38" t="s">
        <v>13707</v>
      </c>
      <c r="F4546" s="38"/>
      <c r="G4546" s="38" t="s">
        <v>13</v>
      </c>
      <c r="H4546" s="38" t="s">
        <v>18</v>
      </c>
      <c r="I4546" s="40" t="s">
        <v>19</v>
      </c>
      <c r="J4546" s="40"/>
      <c r="K4546" s="40" t="str">
        <f t="shared" ref="K4546:K4609" si="218">IF(J4546&lt;&gt;"", J4546, I4546)</f>
        <v>Next</v>
      </c>
      <c r="L4546" s="41" t="s">
        <v>20</v>
      </c>
      <c r="M4546" s="40" t="s">
        <v>21</v>
      </c>
      <c r="N4546" s="40" t="s">
        <v>22</v>
      </c>
      <c r="O4546" s="40" t="s">
        <v>23</v>
      </c>
    </row>
    <row r="4547" spans="2:15" ht="30" customHeight="1">
      <c r="B4547" s="38">
        <v>4546</v>
      </c>
      <c r="C4547" s="39" t="str">
        <f t="shared" si="216"/>
        <v>CUS13621000.LABEL.CURRENCY</v>
      </c>
      <c r="D4547" s="38" t="str">
        <f t="shared" si="217"/>
        <v>CUS13621000</v>
      </c>
      <c r="E4547" s="38" t="s">
        <v>13707</v>
      </c>
      <c r="F4547" s="38"/>
      <c r="G4547" s="38" t="s">
        <v>259</v>
      </c>
      <c r="H4547" s="38" t="s">
        <v>4813</v>
      </c>
      <c r="I4547" s="40" t="s">
        <v>4813</v>
      </c>
      <c r="J4547" s="40"/>
      <c r="K4547" s="40" t="str">
        <f t="shared" si="218"/>
        <v>CURRENCY</v>
      </c>
      <c r="L4547" s="41" t="s">
        <v>4815</v>
      </c>
      <c r="M4547" s="40" t="s">
        <v>4816</v>
      </c>
      <c r="N4547" s="40" t="s">
        <v>4817</v>
      </c>
      <c r="O4547" s="40" t="s">
        <v>4818</v>
      </c>
    </row>
    <row r="4548" spans="2:15" ht="30" customHeight="1">
      <c r="B4548" s="38">
        <v>4547</v>
      </c>
      <c r="C4548" s="39" t="str">
        <f t="shared" si="216"/>
        <v>CUS13621000.LABEL.LOAN_INFORMATION</v>
      </c>
      <c r="D4548" s="38" t="str">
        <f t="shared" si="217"/>
        <v>CUS13621000</v>
      </c>
      <c r="E4548" s="38" t="s">
        <v>13707</v>
      </c>
      <c r="F4548" s="38"/>
      <c r="G4548" s="38" t="s">
        <v>259</v>
      </c>
      <c r="H4548" s="38" t="s">
        <v>8300</v>
      </c>
      <c r="I4548" s="40" t="s">
        <v>12616</v>
      </c>
      <c r="J4548" s="40"/>
      <c r="K4548" s="40" t="str">
        <f t="shared" si="218"/>
        <v>LOAN INFORMATION</v>
      </c>
      <c r="L4548" s="41" t="s">
        <v>8302</v>
      </c>
      <c r="M4548" s="40" t="s">
        <v>8303</v>
      </c>
      <c r="N4548" s="40" t="s">
        <v>8304</v>
      </c>
      <c r="O4548" s="40" t="s">
        <v>8305</v>
      </c>
    </row>
    <row r="4549" spans="2:15" ht="30" customHeight="1">
      <c r="B4549" s="38">
        <v>4548</v>
      </c>
      <c r="C4549" s="39" t="str">
        <f t="shared" si="216"/>
        <v>CUS13621000.LABEL.LOAN_AMOUNT</v>
      </c>
      <c r="D4549" s="38" t="str">
        <f t="shared" si="217"/>
        <v>CUS13621000</v>
      </c>
      <c r="E4549" s="38" t="s">
        <v>13707</v>
      </c>
      <c r="F4549" s="38"/>
      <c r="G4549" s="38" t="s">
        <v>259</v>
      </c>
      <c r="H4549" s="38" t="s">
        <v>5341</v>
      </c>
      <c r="I4549" s="40" t="s">
        <v>8306</v>
      </c>
      <c r="J4549" s="40"/>
      <c r="K4549" s="40" t="str">
        <f t="shared" si="218"/>
        <v>LOAN AMOUNT</v>
      </c>
      <c r="L4549" s="41" t="s">
        <v>5343</v>
      </c>
      <c r="M4549" s="40" t="s">
        <v>5344</v>
      </c>
      <c r="N4549" s="40" t="s">
        <v>5345</v>
      </c>
      <c r="O4549" s="40" t="s">
        <v>5346</v>
      </c>
    </row>
    <row r="4550" spans="2:15" ht="30" customHeight="1">
      <c r="B4550" s="38">
        <v>4549</v>
      </c>
      <c r="C4550" s="39" t="str">
        <f t="shared" si="216"/>
        <v>CUS13621000.LABEL.MAXIMUM_LOAN_AMOUNT</v>
      </c>
      <c r="D4550" s="38" t="str">
        <f t="shared" si="217"/>
        <v>CUS13621000</v>
      </c>
      <c r="E4550" s="38" t="s">
        <v>13707</v>
      </c>
      <c r="F4550" s="38"/>
      <c r="G4550" s="38" t="s">
        <v>259</v>
      </c>
      <c r="H4550" s="38" t="s">
        <v>12617</v>
      </c>
      <c r="I4550" s="40" t="s">
        <v>12618</v>
      </c>
      <c r="J4550" s="40"/>
      <c r="K4550" s="40" t="str">
        <f t="shared" si="218"/>
        <v>Maximum Loan Amount</v>
      </c>
      <c r="L4550" s="41" t="s">
        <v>12619</v>
      </c>
      <c r="M4550" s="40" t="s">
        <v>3837</v>
      </c>
      <c r="N4550" s="40" t="s">
        <v>12620</v>
      </c>
      <c r="O4550" s="40" t="s">
        <v>13708</v>
      </c>
    </row>
    <row r="4551" spans="2:15" ht="30" customHeight="1">
      <c r="B4551" s="38">
        <v>4550</v>
      </c>
      <c r="C4551" s="39" t="str">
        <f t="shared" si="216"/>
        <v>CUS13621000.LABEL.LOAN_TERMS_MONTHS</v>
      </c>
      <c r="D4551" s="38" t="str">
        <f t="shared" si="217"/>
        <v>CUS13621000</v>
      </c>
      <c r="E4551" s="38" t="s">
        <v>13707</v>
      </c>
      <c r="F4551" s="38"/>
      <c r="G4551" s="38" t="s">
        <v>259</v>
      </c>
      <c r="H4551" s="38" t="s">
        <v>12622</v>
      </c>
      <c r="I4551" s="40" t="s">
        <v>12623</v>
      </c>
      <c r="J4551" s="40"/>
      <c r="K4551" s="40" t="str">
        <f t="shared" si="218"/>
        <v>LOAN TERMS (MONTHS)</v>
      </c>
      <c r="L4551" s="41" t="s">
        <v>12624</v>
      </c>
      <c r="M4551" s="40" t="s">
        <v>13709</v>
      </c>
      <c r="N4551" s="40" t="s">
        <v>12625</v>
      </c>
      <c r="O4551" s="40" t="s">
        <v>12626</v>
      </c>
    </row>
    <row r="4552" spans="2:15" ht="30" customHeight="1">
      <c r="B4552" s="38">
        <v>4551</v>
      </c>
      <c r="C4552" s="39" t="str">
        <f t="shared" si="216"/>
        <v>CUS13621000.LABEL.BRANCH_TO_GET_LOAN</v>
      </c>
      <c r="D4552" s="38" t="str">
        <f t="shared" si="217"/>
        <v>CUS13621000</v>
      </c>
      <c r="E4552" s="38" t="s">
        <v>13707</v>
      </c>
      <c r="F4552" s="38"/>
      <c r="G4552" s="38" t="s">
        <v>259</v>
      </c>
      <c r="H4552" s="38" t="s">
        <v>12627</v>
      </c>
      <c r="I4552" s="40" t="s">
        <v>12628</v>
      </c>
      <c r="J4552" s="40"/>
      <c r="K4552" s="40" t="str">
        <f t="shared" si="218"/>
        <v>BRANCH TO GET LOAN</v>
      </c>
      <c r="L4552" s="41" t="s">
        <v>12629</v>
      </c>
      <c r="M4552" s="40" t="s">
        <v>13710</v>
      </c>
      <c r="N4552" s="40" t="s">
        <v>4811</v>
      </c>
      <c r="O4552" s="40" t="s">
        <v>12630</v>
      </c>
    </row>
    <row r="4553" spans="2:15" ht="30" customHeight="1">
      <c r="B4553" s="38">
        <v>4552</v>
      </c>
      <c r="C4553" s="39" t="str">
        <f t="shared" si="216"/>
        <v>CUS13621000.LABEL.TERMS_AND_CONDITIONS</v>
      </c>
      <c r="D4553" s="38" t="str">
        <f t="shared" si="217"/>
        <v>CUS13621000</v>
      </c>
      <c r="E4553" s="38" t="s">
        <v>13707</v>
      </c>
      <c r="F4553" s="38"/>
      <c r="G4553" s="38" t="s">
        <v>259</v>
      </c>
      <c r="H4553" s="38" t="s">
        <v>1444</v>
      </c>
      <c r="I4553" s="40" t="s">
        <v>1619</v>
      </c>
      <c r="J4553" s="40"/>
      <c r="K4553" s="40" t="str">
        <f t="shared" si="218"/>
        <v>TERMS AND CONDITIONS</v>
      </c>
      <c r="L4553" s="41" t="s">
        <v>1446</v>
      </c>
      <c r="M4553" s="40" t="s">
        <v>1529</v>
      </c>
      <c r="N4553" s="40" t="s">
        <v>1620</v>
      </c>
      <c r="O4553" s="40" t="s">
        <v>1492</v>
      </c>
    </row>
    <row r="4554" spans="2:15" ht="30" customHeight="1">
      <c r="B4554" s="38">
        <v>4553</v>
      </c>
      <c r="C4554" s="39" t="str">
        <f t="shared" si="216"/>
        <v>CUS13621000.LABEL.MINIMUM_LOAN_AMOUNT_</v>
      </c>
      <c r="D4554" s="38" t="str">
        <f t="shared" si="217"/>
        <v>CUS13621000</v>
      </c>
      <c r="E4554" s="38" t="s">
        <v>13707</v>
      </c>
      <c r="F4554" s="38"/>
      <c r="G4554" s="38" t="s">
        <v>259</v>
      </c>
      <c r="H4554" s="38" t="s">
        <v>13711</v>
      </c>
      <c r="I4554" s="40" t="s">
        <v>13712</v>
      </c>
      <c r="J4554" s="40"/>
      <c r="K4554" s="40" t="str">
        <f t="shared" si="218"/>
        <v xml:space="preserve">Minimum Loan Amount: </v>
      </c>
      <c r="L4554" s="41" t="s">
        <v>13713</v>
      </c>
      <c r="M4554" s="40" t="s">
        <v>13714</v>
      </c>
      <c r="N4554" s="40" t="s">
        <v>13712</v>
      </c>
      <c r="O4554" s="40" t="s">
        <v>13715</v>
      </c>
    </row>
    <row r="4555" spans="2:15" ht="30" customHeight="1">
      <c r="B4555" s="38">
        <v>4554</v>
      </c>
      <c r="C4555" s="39" t="str">
        <f t="shared" si="216"/>
        <v>CUS13621000.LABEL.MONTHS</v>
      </c>
      <c r="D4555" s="38" t="str">
        <f t="shared" si="217"/>
        <v>CUS13621000</v>
      </c>
      <c r="E4555" s="38" t="s">
        <v>13707</v>
      </c>
      <c r="F4555" s="38"/>
      <c r="G4555" s="38" t="s">
        <v>259</v>
      </c>
      <c r="H4555" s="38" t="s">
        <v>2802</v>
      </c>
      <c r="I4555" s="40" t="s">
        <v>12631</v>
      </c>
      <c r="J4555" s="40"/>
      <c r="K4555" s="40" t="str">
        <f t="shared" si="218"/>
        <v>Months</v>
      </c>
      <c r="L4555" s="41" t="s">
        <v>2804</v>
      </c>
      <c r="M4555" s="40" t="s">
        <v>7940</v>
      </c>
      <c r="N4555" s="40" t="s">
        <v>12631</v>
      </c>
      <c r="O4555" s="40" t="s">
        <v>12633</v>
      </c>
    </row>
    <row r="4556" spans="2:15" ht="30" customHeight="1">
      <c r="B4556" s="38">
        <v>4555</v>
      </c>
      <c r="C4556" s="39" t="str">
        <f t="shared" si="216"/>
        <v>CUS13621000.LABEL.FROM_THE_TH_MONTH_MONTHLY_REPA</v>
      </c>
      <c r="D4556" s="38" t="str">
        <f t="shared" si="217"/>
        <v>CUS13621000</v>
      </c>
      <c r="E4556" s="38" t="s">
        <v>13707</v>
      </c>
      <c r="F4556" s="38"/>
      <c r="G4556" s="38" t="s">
        <v>259</v>
      </c>
      <c r="H4556" s="38" t="s">
        <v>13716</v>
      </c>
      <c r="I4556" s="40" t="s">
        <v>13717</v>
      </c>
      <c r="J4556" s="40"/>
      <c r="K4556" s="40" t="str">
        <f t="shared" si="218"/>
        <v>From the 4th month, monthly repayment amount approximately will be: Total &lt;strong&gt;&lt;span&gt;{repayAmount}&lt;/span&gt; &lt;span&gt;{loanCurrency}&lt;/span&gt;&lt;/strong&gt;</v>
      </c>
      <c r="L4556" s="41" t="s">
        <v>13718</v>
      </c>
      <c r="M4556" s="40" t="s">
        <v>13719</v>
      </c>
      <c r="N4556" s="40" t="s">
        <v>13717</v>
      </c>
      <c r="O4556" s="40" t="s">
        <v>13720</v>
      </c>
    </row>
    <row r="4557" spans="2:15" ht="30" customHeight="1">
      <c r="B4557" s="38">
        <v>4556</v>
      </c>
      <c r="C4557" s="39" t="str">
        <f t="shared" si="216"/>
        <v>CUS13621000.SEGMENT.USD</v>
      </c>
      <c r="D4557" s="38" t="str">
        <f t="shared" si="217"/>
        <v>CUS13621000</v>
      </c>
      <c r="E4557" s="38" t="s">
        <v>13707</v>
      </c>
      <c r="F4557" s="38"/>
      <c r="G4557" s="38" t="s">
        <v>1010</v>
      </c>
      <c r="H4557" s="38" t="s">
        <v>1011</v>
      </c>
      <c r="I4557" s="40" t="s">
        <v>1011</v>
      </c>
      <c r="J4557" s="40"/>
      <c r="K4557" s="40" t="str">
        <f t="shared" si="218"/>
        <v>USD</v>
      </c>
      <c r="L4557" s="41" t="s">
        <v>1012</v>
      </c>
      <c r="M4557" s="40" t="s">
        <v>1013</v>
      </c>
      <c r="N4557" s="40" t="s">
        <v>7598</v>
      </c>
      <c r="O4557" s="40" t="s">
        <v>1014</v>
      </c>
    </row>
    <row r="4558" spans="2:15" ht="30" customHeight="1">
      <c r="B4558" s="38">
        <v>4557</v>
      </c>
      <c r="C4558" s="39" t="str">
        <f t="shared" si="216"/>
        <v>CUS13621000.SEGMENT.KHR</v>
      </c>
      <c r="D4558" s="38" t="str">
        <f t="shared" si="217"/>
        <v>CUS13621000</v>
      </c>
      <c r="E4558" s="38" t="s">
        <v>13707</v>
      </c>
      <c r="F4558" s="38"/>
      <c r="G4558" s="38" t="s">
        <v>1010</v>
      </c>
      <c r="H4558" s="38" t="s">
        <v>1015</v>
      </c>
      <c r="I4558" s="40" t="s">
        <v>1015</v>
      </c>
      <c r="J4558" s="40"/>
      <c r="K4558" s="40" t="str">
        <f t="shared" si="218"/>
        <v>KHR</v>
      </c>
      <c r="L4558" s="41" t="s">
        <v>1016</v>
      </c>
      <c r="M4558" s="40" t="s">
        <v>1017</v>
      </c>
      <c r="N4558" s="40" t="s">
        <v>7599</v>
      </c>
      <c r="O4558" s="40" t="s">
        <v>1018</v>
      </c>
    </row>
    <row r="4559" spans="2:15" ht="30" customHeight="1">
      <c r="B4559" s="38">
        <v>4558</v>
      </c>
      <c r="C4559" s="39" t="str">
        <f t="shared" si="216"/>
        <v>CUS13621000.MESSAGE.YOU_CAN_PAY_INTEREST_ONLY_FOR_</v>
      </c>
      <c r="D4559" s="38" t="str">
        <f t="shared" si="217"/>
        <v>CUS13621000</v>
      </c>
      <c r="E4559" s="38" t="s">
        <v>13707</v>
      </c>
      <c r="F4559" s="38"/>
      <c r="G4559" s="38" t="s">
        <v>1019</v>
      </c>
      <c r="H4559" s="38" t="s">
        <v>13721</v>
      </c>
      <c r="I4559" s="40" t="s">
        <v>13722</v>
      </c>
      <c r="J4559" s="40"/>
      <c r="K4559" s="40" t="str">
        <f t="shared" si="218"/>
        <v>You can pay interest only for the first 3 months.</v>
      </c>
      <c r="L4559" s="41" t="s">
        <v>13723</v>
      </c>
      <c r="M4559" s="40" t="s">
        <v>13724</v>
      </c>
      <c r="N4559" s="40" t="s">
        <v>13725</v>
      </c>
      <c r="O4559" s="40" t="s">
        <v>13726</v>
      </c>
    </row>
    <row r="4560" spans="2:15" ht="30" customHeight="1">
      <c r="B4560" s="38">
        <v>4559</v>
      </c>
      <c r="C4560" s="39" t="str">
        <f t="shared" si="216"/>
        <v>CUS13621000.MESSAGE.FROM_THE_TH_MONTH_MONTHLY_REPA</v>
      </c>
      <c r="D4560" s="38" t="str">
        <f t="shared" si="217"/>
        <v>CUS13621000</v>
      </c>
      <c r="E4560" s="38" t="s">
        <v>13707</v>
      </c>
      <c r="F4560" s="38"/>
      <c r="G4560" s="38" t="s">
        <v>1019</v>
      </c>
      <c r="H4560" s="38" t="s">
        <v>13716</v>
      </c>
      <c r="I4560" s="40" t="s">
        <v>13727</v>
      </c>
      <c r="J4560" s="40"/>
      <c r="K4560" s="40" t="str">
        <f t="shared" si="218"/>
        <v>From the 4th month, monthly repayment amount approximately will be: Total 000.00 USD</v>
      </c>
      <c r="L4560" s="41" t="s">
        <v>13728</v>
      </c>
      <c r="M4560" s="40" t="s">
        <v>13729</v>
      </c>
      <c r="N4560" s="40" t="s">
        <v>13730</v>
      </c>
      <c r="O4560" s="40" t="s">
        <v>13731</v>
      </c>
    </row>
    <row r="4561" spans="2:15" ht="30" customHeight="1">
      <c r="B4561" s="38">
        <v>4560</v>
      </c>
      <c r="C4561" s="39" t="str">
        <f t="shared" si="216"/>
        <v>CUS13621000.MESSAGE.N__NORODOM_BLVD_SANGKAT_TONLE_</v>
      </c>
      <c r="D4561" s="38" t="str">
        <f t="shared" si="217"/>
        <v>CUS13621000</v>
      </c>
      <c r="E4561" s="38" t="s">
        <v>13707</v>
      </c>
      <c r="F4561" s="38"/>
      <c r="G4561" s="38" t="s">
        <v>1019</v>
      </c>
      <c r="H4561" s="38" t="s">
        <v>12642</v>
      </c>
      <c r="I4561" s="40" t="s">
        <v>12643</v>
      </c>
      <c r="J4561" s="40"/>
      <c r="K4561" s="40" t="str">
        <f t="shared" si="218"/>
        <v>N. 217, Norodom Blvd, Sangkat Tonle Bassac, Khan Chamkamorn, Phnom Penh</v>
      </c>
      <c r="L4561" s="41" t="s">
        <v>12644</v>
      </c>
      <c r="M4561" s="40" t="s">
        <v>12643</v>
      </c>
      <c r="N4561" s="40" t="s">
        <v>12643</v>
      </c>
      <c r="O4561" s="40" t="s">
        <v>12645</v>
      </c>
    </row>
    <row r="4562" spans="2:15" ht="30" customHeight="1">
      <c r="B4562" s="38">
        <v>4561</v>
      </c>
      <c r="C4562" s="39" t="str">
        <f t="shared" si="216"/>
        <v>CUS13621000.PLACEHOLDER.TERMS_AND_CONDITIONS</v>
      </c>
      <c r="D4562" s="38" t="str">
        <f t="shared" si="217"/>
        <v>CUS13621000</v>
      </c>
      <c r="E4562" s="38" t="s">
        <v>13707</v>
      </c>
      <c r="F4562" s="38"/>
      <c r="G4562" s="38" t="s">
        <v>1258</v>
      </c>
      <c r="H4562" s="38" t="s">
        <v>1444</v>
      </c>
      <c r="I4562" s="40" t="s">
        <v>1445</v>
      </c>
      <c r="J4562" s="40"/>
      <c r="K4562" s="40" t="str">
        <f t="shared" si="218"/>
        <v>Terms and Conditions</v>
      </c>
      <c r="L4562" s="41" t="s">
        <v>1446</v>
      </c>
      <c r="M4562" s="40" t="s">
        <v>1447</v>
      </c>
      <c r="N4562" s="40" t="s">
        <v>1448</v>
      </c>
      <c r="O4562" s="40" t="s">
        <v>1492</v>
      </c>
    </row>
    <row r="4563" spans="2:15" ht="30" customHeight="1">
      <c r="B4563" s="38">
        <v>4562</v>
      </c>
      <c r="C4563" s="39" t="str">
        <f t="shared" si="216"/>
        <v>CUS13622000.TITLE.GET_SONGKHOEM_LOAN</v>
      </c>
      <c r="D4563" s="38" t="str">
        <f t="shared" si="217"/>
        <v>CUS13622000</v>
      </c>
      <c r="E4563" s="38" t="s">
        <v>13732</v>
      </c>
      <c r="F4563" s="38"/>
      <c r="G4563" s="38" t="s">
        <v>1271</v>
      </c>
      <c r="H4563" s="38" t="s">
        <v>4032</v>
      </c>
      <c r="I4563" s="40" t="s">
        <v>4033</v>
      </c>
      <c r="J4563" s="40"/>
      <c r="K4563" s="40" t="str">
        <f t="shared" si="218"/>
        <v>Get Songkhoem Loan</v>
      </c>
      <c r="L4563" s="41" t="s">
        <v>4034</v>
      </c>
      <c r="M4563" s="40" t="s">
        <v>2160</v>
      </c>
      <c r="N4563" s="40" t="s">
        <v>4036</v>
      </c>
      <c r="O4563" s="40" t="s">
        <v>4037</v>
      </c>
    </row>
    <row r="4564" spans="2:15" ht="30" customHeight="1">
      <c r="B4564" s="38">
        <v>4563</v>
      </c>
      <c r="C4564" s="39" t="str">
        <f t="shared" si="216"/>
        <v>CUS13622000.BUTTON.CANCEL</v>
      </c>
      <c r="D4564" s="38" t="str">
        <f t="shared" si="217"/>
        <v>CUS13622000</v>
      </c>
      <c r="E4564" s="38" t="s">
        <v>13732</v>
      </c>
      <c r="F4564" s="38"/>
      <c r="G4564" s="38" t="s">
        <v>13</v>
      </c>
      <c r="H4564" s="38" t="s">
        <v>24</v>
      </c>
      <c r="I4564" s="40" t="s">
        <v>25</v>
      </c>
      <c r="J4564" s="40"/>
      <c r="K4564" s="40" t="str">
        <f t="shared" si="218"/>
        <v>Cancel</v>
      </c>
      <c r="L4564" s="41" t="s">
        <v>26</v>
      </c>
      <c r="M4564" s="40" t="s">
        <v>2160</v>
      </c>
      <c r="N4564" s="40" t="s">
        <v>260</v>
      </c>
      <c r="O4564" s="40" t="s">
        <v>28</v>
      </c>
    </row>
    <row r="4565" spans="2:15" ht="30" customHeight="1">
      <c r="B4565" s="38">
        <v>4564</v>
      </c>
      <c r="C4565" s="39" t="str">
        <f t="shared" si="216"/>
        <v>CUS13622000.BUTTON.NEXT</v>
      </c>
      <c r="D4565" s="38" t="str">
        <f t="shared" si="217"/>
        <v>CUS13622000</v>
      </c>
      <c r="E4565" s="38" t="s">
        <v>13732</v>
      </c>
      <c r="F4565" s="38"/>
      <c r="G4565" s="38" t="s">
        <v>13</v>
      </c>
      <c r="H4565" s="38" t="s">
        <v>18</v>
      </c>
      <c r="I4565" s="40" t="s">
        <v>19</v>
      </c>
      <c r="J4565" s="40"/>
      <c r="K4565" s="40" t="str">
        <f t="shared" si="218"/>
        <v>Next</v>
      </c>
      <c r="L4565" s="41" t="s">
        <v>20</v>
      </c>
      <c r="M4565" s="40" t="s">
        <v>2160</v>
      </c>
      <c r="N4565" s="40" t="s">
        <v>22</v>
      </c>
      <c r="O4565" s="40" t="s">
        <v>23</v>
      </c>
    </row>
    <row r="4566" spans="2:15" ht="30" customHeight="1">
      <c r="B4566" s="38">
        <v>4565</v>
      </c>
      <c r="C4566" s="39" t="str">
        <f t="shared" si="216"/>
        <v>CUS13622000.LABEL.LANGUAGE_SCHOOL</v>
      </c>
      <c r="D4566" s="38" t="str">
        <f t="shared" si="217"/>
        <v>CUS13622000</v>
      </c>
      <c r="E4566" s="38" t="s">
        <v>13732</v>
      </c>
      <c r="F4566" s="38"/>
      <c r="G4566" s="38" t="s">
        <v>259</v>
      </c>
      <c r="H4566" s="38" t="s">
        <v>13733</v>
      </c>
      <c r="I4566" s="40" t="s">
        <v>13734</v>
      </c>
      <c r="J4566" s="40"/>
      <c r="K4566" s="40" t="str">
        <f t="shared" si="218"/>
        <v>LANGUAGE SCHOOL</v>
      </c>
      <c r="L4566" s="41" t="s">
        <v>13735</v>
      </c>
      <c r="M4566" s="40" t="s">
        <v>2160</v>
      </c>
      <c r="N4566" s="40" t="s">
        <v>13736</v>
      </c>
      <c r="O4566" s="40" t="s">
        <v>13737</v>
      </c>
    </row>
    <row r="4567" spans="2:15" ht="30" customHeight="1">
      <c r="B4567" s="38">
        <v>4566</v>
      </c>
      <c r="C4567" s="39" t="str">
        <f t="shared" si="216"/>
        <v>CUS13622000.LABEL.SCHOOL_NAME</v>
      </c>
      <c r="D4567" s="38" t="str">
        <f t="shared" si="217"/>
        <v>CUS13622000</v>
      </c>
      <c r="E4567" s="38" t="s">
        <v>13732</v>
      </c>
      <c r="F4567" s="38"/>
      <c r="G4567" s="38" t="s">
        <v>259</v>
      </c>
      <c r="H4567" s="38" t="s">
        <v>13738</v>
      </c>
      <c r="I4567" s="40" t="s">
        <v>13739</v>
      </c>
      <c r="J4567" s="40"/>
      <c r="K4567" s="40" t="str">
        <f t="shared" si="218"/>
        <v>SCHOOL NAME</v>
      </c>
      <c r="L4567" s="41" t="s">
        <v>13740</v>
      </c>
      <c r="M4567" s="40" t="s">
        <v>2160</v>
      </c>
      <c r="N4567" s="40" t="s">
        <v>13741</v>
      </c>
      <c r="O4567" s="40" t="s">
        <v>13742</v>
      </c>
    </row>
    <row r="4568" spans="2:15" ht="30" customHeight="1">
      <c r="B4568" s="38">
        <v>4567</v>
      </c>
      <c r="C4568" s="39" t="str">
        <f t="shared" si="216"/>
        <v>CUS13622000.LABEL.EPS_TOPIK_TYPE</v>
      </c>
      <c r="D4568" s="38" t="str">
        <f t="shared" si="217"/>
        <v>CUS13622000</v>
      </c>
      <c r="E4568" s="38" t="s">
        <v>13732</v>
      </c>
      <c r="F4568" s="38"/>
      <c r="G4568" s="38" t="s">
        <v>259</v>
      </c>
      <c r="H4568" s="38" t="s">
        <v>13743</v>
      </c>
      <c r="I4568" s="40" t="s">
        <v>13744</v>
      </c>
      <c r="J4568" s="40"/>
      <c r="K4568" s="40" t="str">
        <f t="shared" si="218"/>
        <v>EPS TOPIK TYPE</v>
      </c>
      <c r="L4568" s="41" t="s">
        <v>13745</v>
      </c>
      <c r="M4568" s="40" t="s">
        <v>2160</v>
      </c>
      <c r="N4568" s="40" t="s">
        <v>13746</v>
      </c>
      <c r="O4568" s="40" t="s">
        <v>13747</v>
      </c>
    </row>
    <row r="4569" spans="2:15" ht="30" customHeight="1">
      <c r="B4569" s="38">
        <v>4568</v>
      </c>
      <c r="C4569" s="39" t="str">
        <f t="shared" si="216"/>
        <v>CUS13622000.LABEL.EPS_TOPIK_PASSING_DATE</v>
      </c>
      <c r="D4569" s="38" t="str">
        <f t="shared" si="217"/>
        <v>CUS13622000</v>
      </c>
      <c r="E4569" s="38" t="s">
        <v>13732</v>
      </c>
      <c r="F4569" s="38"/>
      <c r="G4569" s="38" t="s">
        <v>259</v>
      </c>
      <c r="H4569" s="38" t="s">
        <v>13748</v>
      </c>
      <c r="I4569" s="40" t="s">
        <v>13749</v>
      </c>
      <c r="J4569" s="40"/>
      <c r="K4569" s="40" t="str">
        <f t="shared" si="218"/>
        <v>EPS TOPIK PASSING DATE</v>
      </c>
      <c r="L4569" s="41" t="s">
        <v>13750</v>
      </c>
      <c r="M4569" s="40" t="s">
        <v>2160</v>
      </c>
      <c r="N4569" s="40" t="s">
        <v>13751</v>
      </c>
      <c r="O4569" s="40" t="s">
        <v>13752</v>
      </c>
    </row>
    <row r="4570" spans="2:15" ht="30" customHeight="1">
      <c r="B4570" s="38">
        <v>4569</v>
      </c>
      <c r="C4570" s="39" t="str">
        <f t="shared" si="216"/>
        <v>CUS13622000.PLACEHOLDER.SELECT_MOBILE_OPERATOR</v>
      </c>
      <c r="D4570" s="38" t="str">
        <f t="shared" si="217"/>
        <v>CUS13622000</v>
      </c>
      <c r="E4570" s="38" t="s">
        <v>13732</v>
      </c>
      <c r="F4570" s="38"/>
      <c r="G4570" s="38" t="s">
        <v>1258</v>
      </c>
      <c r="H4570" s="38" t="s">
        <v>6531</v>
      </c>
      <c r="I4570" s="40" t="s">
        <v>6532</v>
      </c>
      <c r="J4570" s="40"/>
      <c r="K4570" s="40" t="str">
        <f t="shared" si="218"/>
        <v>Select Mobile Operator</v>
      </c>
      <c r="L4570" s="41" t="s">
        <v>6533</v>
      </c>
      <c r="M4570" s="40" t="s">
        <v>2160</v>
      </c>
      <c r="N4570" s="40" t="s">
        <v>6535</v>
      </c>
      <c r="O4570" s="40" t="s">
        <v>6536</v>
      </c>
    </row>
    <row r="4571" spans="2:15" ht="30" customHeight="1">
      <c r="B4571" s="38">
        <v>4570</v>
      </c>
      <c r="C4571" s="39" t="str">
        <f t="shared" si="216"/>
        <v>CUS13622000.PLACEHOLDER.ENTER_LANGUAGE_SCHOOL_NAME</v>
      </c>
      <c r="D4571" s="38" t="str">
        <f t="shared" si="217"/>
        <v>CUS13622000</v>
      </c>
      <c r="E4571" s="38" t="s">
        <v>13732</v>
      </c>
      <c r="F4571" s="38"/>
      <c r="G4571" s="38" t="s">
        <v>1258</v>
      </c>
      <c r="H4571" s="38" t="s">
        <v>13753</v>
      </c>
      <c r="I4571" s="40" t="s">
        <v>13754</v>
      </c>
      <c r="J4571" s="40"/>
      <c r="K4571" s="40" t="str">
        <f t="shared" si="218"/>
        <v>Enter Language School Name</v>
      </c>
      <c r="L4571" s="41" t="s">
        <v>13755</v>
      </c>
      <c r="M4571" s="40" t="s">
        <v>2160</v>
      </c>
      <c r="N4571" s="40" t="s">
        <v>13756</v>
      </c>
      <c r="O4571" s="40" t="s">
        <v>13757</v>
      </c>
    </row>
    <row r="4572" spans="2:15" ht="30" customHeight="1">
      <c r="B4572" s="38">
        <v>4571</v>
      </c>
      <c r="C4572" s="39" t="str">
        <f t="shared" si="216"/>
        <v>CUS13622000.PLACEHOLDER.SELECT_EPS_TOPIK_TYPE</v>
      </c>
      <c r="D4572" s="38" t="str">
        <f t="shared" si="217"/>
        <v>CUS13622000</v>
      </c>
      <c r="E4572" s="38" t="s">
        <v>13732</v>
      </c>
      <c r="F4572" s="38"/>
      <c r="G4572" s="38" t="s">
        <v>1258</v>
      </c>
      <c r="H4572" s="38" t="s">
        <v>13758</v>
      </c>
      <c r="I4572" s="40" t="s">
        <v>13759</v>
      </c>
      <c r="J4572" s="40"/>
      <c r="K4572" s="40" t="str">
        <f t="shared" si="218"/>
        <v>Select EPS TOPIK Type</v>
      </c>
      <c r="L4572" s="41" t="s">
        <v>13760</v>
      </c>
      <c r="M4572" s="40" t="s">
        <v>2160</v>
      </c>
      <c r="N4572" s="40" t="s">
        <v>13761</v>
      </c>
      <c r="O4572" s="40" t="s">
        <v>13762</v>
      </c>
    </row>
    <row r="4573" spans="2:15" ht="30" customHeight="1">
      <c r="B4573" s="38">
        <v>4572</v>
      </c>
      <c r="C4573" s="39" t="str">
        <f t="shared" si="216"/>
        <v>CUS13622000.PLACEHOLDER.SELECT_PASSING_DATE</v>
      </c>
      <c r="D4573" s="38" t="str">
        <f t="shared" si="217"/>
        <v>CUS13622000</v>
      </c>
      <c r="E4573" s="38" t="s">
        <v>13732</v>
      </c>
      <c r="F4573" s="38"/>
      <c r="G4573" s="38" t="s">
        <v>1258</v>
      </c>
      <c r="H4573" s="38" t="s">
        <v>13763</v>
      </c>
      <c r="I4573" s="40" t="s">
        <v>13764</v>
      </c>
      <c r="J4573" s="40"/>
      <c r="K4573" s="40" t="str">
        <f t="shared" si="218"/>
        <v>Select Passing Date</v>
      </c>
      <c r="L4573" s="41" t="s">
        <v>13765</v>
      </c>
      <c r="M4573" s="40" t="s">
        <v>2160</v>
      </c>
      <c r="N4573" s="40" t="s">
        <v>13766</v>
      </c>
      <c r="O4573" s="40" t="s">
        <v>13767</v>
      </c>
    </row>
    <row r="4574" spans="2:15" ht="30" customHeight="1">
      <c r="B4574" s="38">
        <v>4573</v>
      </c>
      <c r="C4574" s="39" t="str">
        <f t="shared" si="216"/>
        <v>CUS13622100.TITLE.SELECT_LANGUAGE_SCHOOL</v>
      </c>
      <c r="D4574" s="38" t="str">
        <f t="shared" si="217"/>
        <v>CUS13622100</v>
      </c>
      <c r="E4574" s="38" t="s">
        <v>13768</v>
      </c>
      <c r="F4574" s="38"/>
      <c r="G4574" s="38" t="s">
        <v>1271</v>
      </c>
      <c r="H4574" s="38" t="s">
        <v>13769</v>
      </c>
      <c r="I4574" s="40" t="s">
        <v>13770</v>
      </c>
      <c r="J4574" s="40"/>
      <c r="K4574" s="40" t="str">
        <f t="shared" si="218"/>
        <v>Select Language School</v>
      </c>
      <c r="L4574" s="41" t="s">
        <v>13771</v>
      </c>
      <c r="M4574" s="40" t="s">
        <v>2160</v>
      </c>
      <c r="N4574" s="40" t="s">
        <v>13772</v>
      </c>
      <c r="O4574" s="40" t="s">
        <v>13773</v>
      </c>
    </row>
    <row r="4575" spans="2:15" ht="30" customHeight="1">
      <c r="B4575" s="38">
        <v>4574</v>
      </c>
      <c r="C4575" s="39" t="str">
        <f t="shared" si="216"/>
        <v>CUS13622100.LABEL.CAMBODIAKOREA_COOPERATION_CENT</v>
      </c>
      <c r="D4575" s="38" t="str">
        <f t="shared" si="217"/>
        <v>CUS13622100</v>
      </c>
      <c r="E4575" s="38" t="s">
        <v>13768</v>
      </c>
      <c r="F4575" s="38"/>
      <c r="G4575" s="38" t="s">
        <v>259</v>
      </c>
      <c r="H4575" s="38" t="s">
        <v>13774</v>
      </c>
      <c r="I4575" s="40" t="s">
        <v>13775</v>
      </c>
      <c r="J4575" s="40"/>
      <c r="K4575" s="40" t="str">
        <f t="shared" si="218"/>
        <v>Cambodia-Korea Cooperation Center (CKCC)</v>
      </c>
      <c r="L4575" s="41" t="s">
        <v>13776</v>
      </c>
      <c r="M4575" s="40" t="s">
        <v>2160</v>
      </c>
      <c r="N4575" s="40" t="s">
        <v>13775</v>
      </c>
      <c r="O4575" s="40" t="s">
        <v>13777</v>
      </c>
    </row>
    <row r="4576" spans="2:15" ht="30" customHeight="1">
      <c r="B4576" s="38">
        <v>4575</v>
      </c>
      <c r="C4576" s="39" t="str">
        <f t="shared" si="216"/>
        <v>CUS13622100.LABEL.PUC_KOREAN__BUSINESS_TRAINING_</v>
      </c>
      <c r="D4576" s="38" t="str">
        <f t="shared" si="217"/>
        <v>CUS13622100</v>
      </c>
      <c r="E4576" s="38" t="s">
        <v>13768</v>
      </c>
      <c r="F4576" s="38"/>
      <c r="G4576" s="38" t="s">
        <v>259</v>
      </c>
      <c r="H4576" s="38" t="s">
        <v>13778</v>
      </c>
      <c r="I4576" s="40" t="s">
        <v>13779</v>
      </c>
      <c r="J4576" s="40"/>
      <c r="K4576" s="40" t="str">
        <f t="shared" si="218"/>
        <v>PUC Korean &amp; Business Training Center (KBTC)</v>
      </c>
      <c r="L4576" s="41" t="s">
        <v>13780</v>
      </c>
      <c r="M4576" s="40" t="s">
        <v>2160</v>
      </c>
      <c r="N4576" s="40" t="s">
        <v>13779</v>
      </c>
      <c r="O4576" s="40" t="s">
        <v>13781</v>
      </c>
    </row>
    <row r="4577" spans="2:15" ht="30" customHeight="1">
      <c r="B4577" s="38">
        <v>4576</v>
      </c>
      <c r="C4577" s="39" t="str">
        <f t="shared" si="216"/>
        <v>CUS13622100.LABEL.KOREAN_LANGUAGE_CENTER_KLC</v>
      </c>
      <c r="D4577" s="38" t="str">
        <f t="shared" si="217"/>
        <v>CUS13622100</v>
      </c>
      <c r="E4577" s="38" t="s">
        <v>13768</v>
      </c>
      <c r="F4577" s="38"/>
      <c r="G4577" s="38" t="s">
        <v>259</v>
      </c>
      <c r="H4577" s="38" t="s">
        <v>13782</v>
      </c>
      <c r="I4577" s="40" t="s">
        <v>13783</v>
      </c>
      <c r="J4577" s="40"/>
      <c r="K4577" s="40" t="str">
        <f t="shared" si="218"/>
        <v>Korean Language Center (KLC)</v>
      </c>
      <c r="L4577" s="41" t="s">
        <v>13784</v>
      </c>
      <c r="M4577" s="40" t="s">
        <v>2160</v>
      </c>
      <c r="N4577" s="40" t="s">
        <v>13783</v>
      </c>
      <c r="O4577" s="40" t="s">
        <v>13785</v>
      </c>
    </row>
    <row r="4578" spans="2:15" ht="30" customHeight="1">
      <c r="B4578" s="38">
        <v>4577</v>
      </c>
      <c r="C4578" s="39" t="str">
        <f t="shared" si="216"/>
        <v>CUS13622100.LABEL.SIEM_REAP_KING_SEJONG_INSTITUT</v>
      </c>
      <c r="D4578" s="38" t="str">
        <f t="shared" si="217"/>
        <v>CUS13622100</v>
      </c>
      <c r="E4578" s="38" t="s">
        <v>13768</v>
      </c>
      <c r="F4578" s="38"/>
      <c r="G4578" s="38" t="s">
        <v>259</v>
      </c>
      <c r="H4578" s="38" t="s">
        <v>13786</v>
      </c>
      <c r="I4578" s="40" t="s">
        <v>13787</v>
      </c>
      <c r="J4578" s="40"/>
      <c r="K4578" s="40" t="str">
        <f t="shared" si="218"/>
        <v>Siem Reap King Sejong Institute (KSI)</v>
      </c>
      <c r="L4578" s="41" t="s">
        <v>13788</v>
      </c>
      <c r="M4578" s="40" t="s">
        <v>2160</v>
      </c>
      <c r="N4578" s="40" t="s">
        <v>13787</v>
      </c>
      <c r="O4578" s="40" t="s">
        <v>13789</v>
      </c>
    </row>
    <row r="4579" spans="2:15" ht="30" customHeight="1">
      <c r="B4579" s="38">
        <v>4578</v>
      </c>
      <c r="C4579" s="39" t="str">
        <f t="shared" si="216"/>
        <v>CUS13622100.LABEL.OTHERS</v>
      </c>
      <c r="D4579" s="38" t="str">
        <f t="shared" si="217"/>
        <v>CUS13622100</v>
      </c>
      <c r="E4579" s="38" t="s">
        <v>13768</v>
      </c>
      <c r="F4579" s="38"/>
      <c r="G4579" s="38" t="s">
        <v>259</v>
      </c>
      <c r="H4579" s="38" t="s">
        <v>4532</v>
      </c>
      <c r="I4579" s="40" t="s">
        <v>4533</v>
      </c>
      <c r="J4579" s="40"/>
      <c r="K4579" s="40" t="str">
        <f t="shared" si="218"/>
        <v>Others</v>
      </c>
      <c r="L4579" s="41" t="s">
        <v>4534</v>
      </c>
      <c r="M4579" s="40" t="s">
        <v>2160</v>
      </c>
      <c r="N4579" s="40" t="s">
        <v>2898</v>
      </c>
      <c r="O4579" s="40" t="s">
        <v>2899</v>
      </c>
    </row>
    <row r="4580" spans="2:15" ht="30" customHeight="1">
      <c r="B4580" s="38">
        <v>4579</v>
      </c>
      <c r="C4580" s="39" t="str">
        <f t="shared" si="216"/>
        <v>CUS13622100.BUTTON.CANCEL</v>
      </c>
      <c r="D4580" s="38" t="str">
        <f t="shared" si="217"/>
        <v>CUS13622100</v>
      </c>
      <c r="E4580" s="38" t="s">
        <v>13768</v>
      </c>
      <c r="F4580" s="38"/>
      <c r="G4580" s="38" t="s">
        <v>13</v>
      </c>
      <c r="H4580" s="38" t="s">
        <v>24</v>
      </c>
      <c r="I4580" s="40" t="s">
        <v>25</v>
      </c>
      <c r="J4580" s="40"/>
      <c r="K4580" s="40" t="str">
        <f t="shared" si="218"/>
        <v>Cancel</v>
      </c>
      <c r="L4580" s="41" t="s">
        <v>26</v>
      </c>
      <c r="M4580" s="40" t="s">
        <v>2160</v>
      </c>
      <c r="N4580" s="40" t="s">
        <v>260</v>
      </c>
      <c r="O4580" s="40" t="s">
        <v>28</v>
      </c>
    </row>
    <row r="4581" spans="2:15" ht="30" customHeight="1">
      <c r="B4581" s="38">
        <v>4580</v>
      </c>
      <c r="C4581" s="39" t="str">
        <f t="shared" si="216"/>
        <v>CUS13622100.BUTTON.CONFIRM</v>
      </c>
      <c r="D4581" s="38" t="str">
        <f t="shared" si="217"/>
        <v>CUS13622100</v>
      </c>
      <c r="E4581" s="38" t="s">
        <v>13768</v>
      </c>
      <c r="F4581" s="38"/>
      <c r="G4581" s="38" t="s">
        <v>13</v>
      </c>
      <c r="H4581" s="38" t="s">
        <v>29</v>
      </c>
      <c r="I4581" s="40" t="s">
        <v>30</v>
      </c>
      <c r="J4581" s="40"/>
      <c r="K4581" s="40" t="str">
        <f t="shared" si="218"/>
        <v>Confirm</v>
      </c>
      <c r="L4581" s="41" t="s">
        <v>15</v>
      </c>
      <c r="M4581" s="40" t="s">
        <v>2160</v>
      </c>
      <c r="N4581" s="40" t="s">
        <v>32</v>
      </c>
      <c r="O4581" s="40" t="s">
        <v>33</v>
      </c>
    </row>
    <row r="4582" spans="2:15" ht="30" customHeight="1">
      <c r="B4582" s="38">
        <v>4581</v>
      </c>
      <c r="C4582" s="39" t="str">
        <f t="shared" si="216"/>
        <v>CUS13622200.TITLE.SELECT_EPS_TOPIK_TYPE</v>
      </c>
      <c r="D4582" s="38" t="str">
        <f t="shared" si="217"/>
        <v>CUS13622200</v>
      </c>
      <c r="E4582" s="38" t="s">
        <v>13790</v>
      </c>
      <c r="F4582" s="38"/>
      <c r="G4582" s="38" t="s">
        <v>1271</v>
      </c>
      <c r="H4582" s="38" t="s">
        <v>13758</v>
      </c>
      <c r="I4582" s="40" t="s">
        <v>13759</v>
      </c>
      <c r="J4582" s="40"/>
      <c r="K4582" s="40" t="str">
        <f t="shared" si="218"/>
        <v>Select EPS TOPIK Type</v>
      </c>
      <c r="L4582" s="41" t="s">
        <v>13760</v>
      </c>
      <c r="M4582" s="40" t="s">
        <v>2160</v>
      </c>
      <c r="N4582" s="40" t="s">
        <v>13761</v>
      </c>
      <c r="O4582" s="40" t="s">
        <v>13791</v>
      </c>
    </row>
    <row r="4583" spans="2:15" ht="30" customHeight="1">
      <c r="B4583" s="38">
        <v>4582</v>
      </c>
      <c r="C4583" s="39" t="str">
        <f t="shared" si="216"/>
        <v>CUS13622200.LABEL.MANUFACTURING</v>
      </c>
      <c r="D4583" s="38" t="str">
        <f t="shared" si="217"/>
        <v>CUS13622200</v>
      </c>
      <c r="E4583" s="38" t="s">
        <v>13790</v>
      </c>
      <c r="F4583" s="38"/>
      <c r="G4583" s="38" t="s">
        <v>259</v>
      </c>
      <c r="H4583" s="38" t="s">
        <v>13792</v>
      </c>
      <c r="I4583" s="40" t="s">
        <v>13793</v>
      </c>
      <c r="J4583" s="40"/>
      <c r="K4583" s="40" t="str">
        <f t="shared" si="218"/>
        <v>Manufacturing</v>
      </c>
      <c r="L4583" s="41" t="s">
        <v>13794</v>
      </c>
      <c r="M4583" s="40" t="s">
        <v>2160</v>
      </c>
      <c r="N4583" s="40" t="s">
        <v>13795</v>
      </c>
      <c r="O4583" s="40" t="s">
        <v>13796</v>
      </c>
    </row>
    <row r="4584" spans="2:15" ht="30" customHeight="1">
      <c r="B4584" s="38">
        <v>4583</v>
      </c>
      <c r="C4584" s="39" t="str">
        <f t="shared" si="216"/>
        <v>CUS13622200.LABEL.AGRICULTURE__LIVESTOCK</v>
      </c>
      <c r="D4584" s="38" t="str">
        <f t="shared" si="217"/>
        <v>CUS13622200</v>
      </c>
      <c r="E4584" s="38" t="s">
        <v>13790</v>
      </c>
      <c r="F4584" s="38"/>
      <c r="G4584" s="38" t="s">
        <v>259</v>
      </c>
      <c r="H4584" s="38" t="s">
        <v>13797</v>
      </c>
      <c r="I4584" s="40" t="s">
        <v>13798</v>
      </c>
      <c r="J4584" s="40"/>
      <c r="K4584" s="40" t="str">
        <f t="shared" si="218"/>
        <v>Agriculture &amp; Livestock</v>
      </c>
      <c r="L4584" s="41" t="s">
        <v>13799</v>
      </c>
      <c r="M4584" s="40" t="s">
        <v>2160</v>
      </c>
      <c r="N4584" s="40" t="s">
        <v>13800</v>
      </c>
      <c r="O4584" s="40" t="s">
        <v>13801</v>
      </c>
    </row>
    <row r="4585" spans="2:15" ht="30" customHeight="1">
      <c r="B4585" s="38">
        <v>4584</v>
      </c>
      <c r="C4585" s="39" t="str">
        <f t="shared" si="216"/>
        <v>CUS13622200.LABEL.CONSTRUCTION</v>
      </c>
      <c r="D4585" s="38" t="str">
        <f t="shared" si="217"/>
        <v>CUS13622200</v>
      </c>
      <c r="E4585" s="38" t="s">
        <v>13790</v>
      </c>
      <c r="F4585" s="38"/>
      <c r="G4585" s="38" t="s">
        <v>259</v>
      </c>
      <c r="H4585" s="38" t="s">
        <v>13802</v>
      </c>
      <c r="I4585" s="40" t="s">
        <v>13803</v>
      </c>
      <c r="J4585" s="40"/>
      <c r="K4585" s="40" t="str">
        <f t="shared" si="218"/>
        <v>Construction</v>
      </c>
      <c r="L4585" s="41" t="s">
        <v>13804</v>
      </c>
      <c r="M4585" s="40" t="s">
        <v>2160</v>
      </c>
      <c r="N4585" s="40" t="s">
        <v>13805</v>
      </c>
      <c r="O4585" s="40" t="s">
        <v>13806</v>
      </c>
    </row>
    <row r="4586" spans="2:15" ht="30" customHeight="1">
      <c r="B4586" s="38">
        <v>4585</v>
      </c>
      <c r="C4586" s="39" t="str">
        <f t="shared" si="216"/>
        <v>CUS13622200.LABEL.FISHING</v>
      </c>
      <c r="D4586" s="38" t="str">
        <f t="shared" si="217"/>
        <v>CUS13622200</v>
      </c>
      <c r="E4586" s="38" t="s">
        <v>13790</v>
      </c>
      <c r="F4586" s="38"/>
      <c r="G4586" s="38" t="s">
        <v>259</v>
      </c>
      <c r="H4586" s="38" t="s">
        <v>13807</v>
      </c>
      <c r="I4586" s="40" t="s">
        <v>13808</v>
      </c>
      <c r="J4586" s="40"/>
      <c r="K4586" s="40" t="str">
        <f t="shared" si="218"/>
        <v>Fishing</v>
      </c>
      <c r="L4586" s="41" t="s">
        <v>13809</v>
      </c>
      <c r="M4586" s="40" t="s">
        <v>13808</v>
      </c>
      <c r="N4586" s="40" t="s">
        <v>13808</v>
      </c>
      <c r="O4586" s="40" t="s">
        <v>13810</v>
      </c>
    </row>
    <row r="4587" spans="2:15" ht="30" customHeight="1">
      <c r="B4587" s="38">
        <v>4586</v>
      </c>
      <c r="C4587" s="39" t="str">
        <f t="shared" si="216"/>
        <v>CUS13622200.LABEL.AGRICULTUREFARMING</v>
      </c>
      <c r="D4587" s="38" t="str">
        <f t="shared" si="217"/>
        <v>CUS13622200</v>
      </c>
      <c r="E4587" s="38" t="s">
        <v>13790</v>
      </c>
      <c r="F4587" s="38"/>
      <c r="G4587" s="38" t="s">
        <v>259</v>
      </c>
      <c r="H4587" s="38" t="s">
        <v>13811</v>
      </c>
      <c r="I4587" s="40" t="s">
        <v>13812</v>
      </c>
      <c r="J4587" s="40"/>
      <c r="K4587" s="40" t="str">
        <f t="shared" si="218"/>
        <v>Agriculture/Farming</v>
      </c>
      <c r="L4587" s="41" t="s">
        <v>13813</v>
      </c>
      <c r="M4587" s="40" t="s">
        <v>13812</v>
      </c>
      <c r="N4587" s="40" t="s">
        <v>13812</v>
      </c>
      <c r="O4587" s="40" t="s">
        <v>13814</v>
      </c>
    </row>
    <row r="4588" spans="2:15" ht="30" customHeight="1">
      <c r="B4588" s="38">
        <v>4587</v>
      </c>
      <c r="C4588" s="39" t="str">
        <f t="shared" si="216"/>
        <v>CUS13622200.BUTTON.CANCEL</v>
      </c>
      <c r="D4588" s="38" t="str">
        <f t="shared" si="217"/>
        <v>CUS13622200</v>
      </c>
      <c r="E4588" s="38" t="s">
        <v>13790</v>
      </c>
      <c r="F4588" s="38"/>
      <c r="G4588" s="38" t="s">
        <v>13</v>
      </c>
      <c r="H4588" s="38" t="s">
        <v>24</v>
      </c>
      <c r="I4588" s="40" t="s">
        <v>25</v>
      </c>
      <c r="J4588" s="40"/>
      <c r="K4588" s="40" t="str">
        <f t="shared" si="218"/>
        <v>Cancel</v>
      </c>
      <c r="L4588" s="41" t="s">
        <v>26</v>
      </c>
      <c r="M4588" s="40" t="s">
        <v>2160</v>
      </c>
      <c r="N4588" s="40" t="s">
        <v>260</v>
      </c>
      <c r="O4588" s="40" t="s">
        <v>28</v>
      </c>
    </row>
    <row r="4589" spans="2:15" ht="30" customHeight="1">
      <c r="B4589" s="38">
        <v>4588</v>
      </c>
      <c r="C4589" s="39" t="str">
        <f t="shared" si="216"/>
        <v>CUS13622200.BUTTON.CONFIRM</v>
      </c>
      <c r="D4589" s="38" t="str">
        <f t="shared" si="217"/>
        <v>CUS13622200</v>
      </c>
      <c r="E4589" s="38" t="s">
        <v>13790</v>
      </c>
      <c r="F4589" s="38"/>
      <c r="G4589" s="38" t="s">
        <v>13</v>
      </c>
      <c r="H4589" s="38" t="s">
        <v>29</v>
      </c>
      <c r="I4589" s="40" t="s">
        <v>30</v>
      </c>
      <c r="J4589" s="40"/>
      <c r="K4589" s="40" t="str">
        <f t="shared" si="218"/>
        <v>Confirm</v>
      </c>
      <c r="L4589" s="41" t="s">
        <v>15</v>
      </c>
      <c r="M4589" s="40" t="s">
        <v>2160</v>
      </c>
      <c r="N4589" s="40" t="s">
        <v>32</v>
      </c>
      <c r="O4589" s="40" t="s">
        <v>33</v>
      </c>
    </row>
    <row r="4590" spans="2:15" ht="30" customHeight="1">
      <c r="B4590" s="38">
        <v>4589</v>
      </c>
      <c r="C4590" s="39" t="str">
        <f t="shared" si="216"/>
        <v>CUS13623000.TITLE.GET_SONGKHOEM_LOAN</v>
      </c>
      <c r="D4590" s="38" t="str">
        <f t="shared" si="217"/>
        <v>CUS13623000</v>
      </c>
      <c r="E4590" s="38" t="s">
        <v>13815</v>
      </c>
      <c r="F4590" s="38"/>
      <c r="G4590" s="38" t="s">
        <v>1271</v>
      </c>
      <c r="H4590" s="38" t="s">
        <v>4032</v>
      </c>
      <c r="I4590" s="40" t="s">
        <v>4033</v>
      </c>
      <c r="J4590" s="40"/>
      <c r="K4590" s="40" t="str">
        <f t="shared" si="218"/>
        <v>Get Songkhoem Loan</v>
      </c>
      <c r="L4590" s="41" t="s">
        <v>4034</v>
      </c>
      <c r="M4590" s="40" t="s">
        <v>2160</v>
      </c>
      <c r="N4590" s="40" t="s">
        <v>4036</v>
      </c>
      <c r="O4590" s="40" t="s">
        <v>4037</v>
      </c>
    </row>
    <row r="4591" spans="2:15" ht="30" customHeight="1">
      <c r="B4591" s="38">
        <v>4590</v>
      </c>
      <c r="C4591" s="39" t="str">
        <f t="shared" si="216"/>
        <v>CUS13623000.BUTTON.CANCEL</v>
      </c>
      <c r="D4591" s="38" t="str">
        <f t="shared" si="217"/>
        <v>CUS13623000</v>
      </c>
      <c r="E4591" s="38" t="s">
        <v>13815</v>
      </c>
      <c r="F4591" s="38"/>
      <c r="G4591" s="38" t="s">
        <v>13</v>
      </c>
      <c r="H4591" s="38" t="s">
        <v>24</v>
      </c>
      <c r="I4591" s="40" t="s">
        <v>25</v>
      </c>
      <c r="J4591" s="40"/>
      <c r="K4591" s="40" t="str">
        <f t="shared" si="218"/>
        <v>Cancel</v>
      </c>
      <c r="L4591" s="41" t="s">
        <v>26</v>
      </c>
      <c r="M4591" s="40" t="s">
        <v>2160</v>
      </c>
      <c r="N4591" s="40" t="s">
        <v>260</v>
      </c>
      <c r="O4591" s="40" t="s">
        <v>28</v>
      </c>
    </row>
    <row r="4592" spans="2:15" ht="30" customHeight="1">
      <c r="B4592" s="38">
        <v>4591</v>
      </c>
      <c r="C4592" s="39" t="str">
        <f t="shared" si="216"/>
        <v>CUS13623000.BUTTON.NEXT</v>
      </c>
      <c r="D4592" s="38" t="str">
        <f t="shared" si="217"/>
        <v>CUS13623000</v>
      </c>
      <c r="E4592" s="38" t="s">
        <v>13815</v>
      </c>
      <c r="F4592" s="38"/>
      <c r="G4592" s="38" t="s">
        <v>13</v>
      </c>
      <c r="H4592" s="38" t="s">
        <v>18</v>
      </c>
      <c r="I4592" s="40" t="s">
        <v>19</v>
      </c>
      <c r="J4592" s="40"/>
      <c r="K4592" s="40" t="str">
        <f t="shared" si="218"/>
        <v>Next</v>
      </c>
      <c r="L4592" s="41" t="s">
        <v>20</v>
      </c>
      <c r="M4592" s="40" t="s">
        <v>2160</v>
      </c>
      <c r="N4592" s="40" t="s">
        <v>22</v>
      </c>
      <c r="O4592" s="40" t="s">
        <v>23</v>
      </c>
    </row>
    <row r="4593" spans="2:15" ht="30" customHeight="1">
      <c r="B4593" s="38">
        <v>4592</v>
      </c>
      <c r="C4593" s="39" t="str">
        <f t="shared" si="216"/>
        <v>CUS13623000.LABEL.OCCUPATIONAL_INFORMATION</v>
      </c>
      <c r="D4593" s="38" t="str">
        <f t="shared" si="217"/>
        <v>CUS13623000</v>
      </c>
      <c r="E4593" s="38" t="s">
        <v>13815</v>
      </c>
      <c r="F4593" s="38"/>
      <c r="G4593" s="38" t="s">
        <v>259</v>
      </c>
      <c r="H4593" s="38" t="s">
        <v>8381</v>
      </c>
      <c r="I4593" s="40" t="s">
        <v>8382</v>
      </c>
      <c r="J4593" s="40"/>
      <c r="K4593" s="40" t="str">
        <f t="shared" si="218"/>
        <v>Occupational Information</v>
      </c>
      <c r="L4593" s="41" t="s">
        <v>12648</v>
      </c>
      <c r="M4593" s="40" t="s">
        <v>2160</v>
      </c>
      <c r="N4593" s="40" t="s">
        <v>12649</v>
      </c>
      <c r="O4593" s="40" t="s">
        <v>8386</v>
      </c>
    </row>
    <row r="4594" spans="2:15" ht="30" customHeight="1">
      <c r="B4594" s="38">
        <v>4593</v>
      </c>
      <c r="C4594" s="39" t="str">
        <f t="shared" si="216"/>
        <v>CUS13623000.LABEL.EMPLOYEE_STATUS</v>
      </c>
      <c r="D4594" s="38" t="str">
        <f t="shared" si="217"/>
        <v>CUS13623000</v>
      </c>
      <c r="E4594" s="38" t="s">
        <v>13815</v>
      </c>
      <c r="F4594" s="38"/>
      <c r="G4594" s="38" t="s">
        <v>259</v>
      </c>
      <c r="H4594" s="38" t="s">
        <v>8387</v>
      </c>
      <c r="I4594" s="40" t="s">
        <v>8388</v>
      </c>
      <c r="J4594" s="40"/>
      <c r="K4594" s="40" t="str">
        <f t="shared" si="218"/>
        <v>EMPLOYEE STATUS</v>
      </c>
      <c r="L4594" s="41" t="s">
        <v>8389</v>
      </c>
      <c r="M4594" s="40" t="s">
        <v>2160</v>
      </c>
      <c r="N4594" s="40" t="s">
        <v>8391</v>
      </c>
      <c r="O4594" s="40" t="s">
        <v>8392</v>
      </c>
    </row>
    <row r="4595" spans="2:15" ht="30" customHeight="1">
      <c r="B4595" s="38">
        <v>4594</v>
      </c>
      <c r="C4595" s="39" t="str">
        <f t="shared" si="216"/>
        <v>CUS13623000.LABEL.BUSINESS_TYPE</v>
      </c>
      <c r="D4595" s="38" t="str">
        <f t="shared" si="217"/>
        <v>CUS13623000</v>
      </c>
      <c r="E4595" s="38" t="s">
        <v>13815</v>
      </c>
      <c r="F4595" s="38"/>
      <c r="G4595" s="38" t="s">
        <v>259</v>
      </c>
      <c r="H4595" s="38" t="s">
        <v>8402</v>
      </c>
      <c r="I4595" s="40" t="s">
        <v>8403</v>
      </c>
      <c r="J4595" s="40"/>
      <c r="K4595" s="40" t="str">
        <f t="shared" si="218"/>
        <v>BUSINESS TYPE</v>
      </c>
      <c r="L4595" s="41" t="s">
        <v>8404</v>
      </c>
      <c r="M4595" s="40" t="s">
        <v>2160</v>
      </c>
      <c r="N4595" s="40" t="s">
        <v>8406</v>
      </c>
      <c r="O4595" s="40" t="s">
        <v>8407</v>
      </c>
    </row>
    <row r="4596" spans="2:15" ht="30" customHeight="1">
      <c r="B4596" s="38">
        <v>4595</v>
      </c>
      <c r="C4596" s="39" t="str">
        <f t="shared" si="216"/>
        <v>CUS13623000.LABEL.EMPLOYMENT_DATE</v>
      </c>
      <c r="D4596" s="38" t="str">
        <f t="shared" si="217"/>
        <v>CUS13623000</v>
      </c>
      <c r="E4596" s="38" t="s">
        <v>13815</v>
      </c>
      <c r="F4596" s="38"/>
      <c r="G4596" s="38" t="s">
        <v>259</v>
      </c>
      <c r="H4596" s="38" t="s">
        <v>8396</v>
      </c>
      <c r="I4596" s="40" t="s">
        <v>8397</v>
      </c>
      <c r="J4596" s="40"/>
      <c r="K4596" s="40" t="str">
        <f t="shared" si="218"/>
        <v>EMPLOYMENT DATE</v>
      </c>
      <c r="L4596" s="41" t="s">
        <v>8398</v>
      </c>
      <c r="M4596" s="40" t="s">
        <v>2160</v>
      </c>
      <c r="N4596" s="40" t="s">
        <v>8400</v>
      </c>
      <c r="O4596" s="40" t="s">
        <v>8401</v>
      </c>
    </row>
    <row r="4597" spans="2:15" ht="30" customHeight="1">
      <c r="B4597" s="38">
        <v>4596</v>
      </c>
      <c r="C4597" s="39" t="str">
        <f t="shared" si="216"/>
        <v>CUS13623000.LABEL.BUSINESS_ADDRESS</v>
      </c>
      <c r="D4597" s="38" t="str">
        <f t="shared" si="217"/>
        <v>CUS13623000</v>
      </c>
      <c r="E4597" s="38" t="s">
        <v>13815</v>
      </c>
      <c r="F4597" s="38"/>
      <c r="G4597" s="38" t="s">
        <v>259</v>
      </c>
      <c r="H4597" s="38" t="s">
        <v>8408</v>
      </c>
      <c r="I4597" s="40" t="s">
        <v>8409</v>
      </c>
      <c r="J4597" s="40"/>
      <c r="K4597" s="40" t="str">
        <f t="shared" si="218"/>
        <v>BUSINESS ADDRESS</v>
      </c>
      <c r="L4597" s="41" t="s">
        <v>8410</v>
      </c>
      <c r="M4597" s="40" t="s">
        <v>2160</v>
      </c>
      <c r="N4597" s="40" t="s">
        <v>8412</v>
      </c>
      <c r="O4597" s="40" t="s">
        <v>12668</v>
      </c>
    </row>
    <row r="4598" spans="2:15" ht="30" customHeight="1">
      <c r="B4598" s="38">
        <v>4597</v>
      </c>
      <c r="C4598" s="39" t="str">
        <f t="shared" si="216"/>
        <v>CUS13623000.LABEL.COMPANY_NAME</v>
      </c>
      <c r="D4598" s="38" t="str">
        <f t="shared" si="217"/>
        <v>CUS13623000</v>
      </c>
      <c r="E4598" s="38" t="s">
        <v>13815</v>
      </c>
      <c r="F4598" s="38"/>
      <c r="G4598" s="38" t="s">
        <v>259</v>
      </c>
      <c r="H4598" s="38" t="s">
        <v>12669</v>
      </c>
      <c r="I4598" s="40" t="s">
        <v>12670</v>
      </c>
      <c r="J4598" s="40"/>
      <c r="K4598" s="40" t="str">
        <f t="shared" si="218"/>
        <v>COMPANY NAME</v>
      </c>
      <c r="L4598" s="41" t="s">
        <v>12671</v>
      </c>
      <c r="M4598" s="40" t="s">
        <v>2160</v>
      </c>
      <c r="N4598" s="40" t="s">
        <v>12673</v>
      </c>
      <c r="O4598" s="40" t="s">
        <v>12674</v>
      </c>
    </row>
    <row r="4599" spans="2:15" ht="30" customHeight="1">
      <c r="B4599" s="38">
        <v>4598</v>
      </c>
      <c r="C4599" s="39" t="str">
        <f t="shared" si="216"/>
        <v>CUS13623000.LABEL.PERSONAL_INFORMATION</v>
      </c>
      <c r="D4599" s="38" t="str">
        <f t="shared" si="217"/>
        <v>CUS13623000</v>
      </c>
      <c r="E4599" s="38" t="s">
        <v>13815</v>
      </c>
      <c r="F4599" s="38"/>
      <c r="G4599" s="38" t="s">
        <v>259</v>
      </c>
      <c r="H4599" s="38" t="s">
        <v>8572</v>
      </c>
      <c r="I4599" s="40" t="s">
        <v>8573</v>
      </c>
      <c r="J4599" s="40"/>
      <c r="K4599" s="40" t="str">
        <f t="shared" si="218"/>
        <v>Personal Information</v>
      </c>
      <c r="L4599" s="41" t="s">
        <v>8574</v>
      </c>
      <c r="M4599" s="40" t="s">
        <v>2160</v>
      </c>
      <c r="N4599" s="40" t="s">
        <v>12680</v>
      </c>
      <c r="O4599" s="40" t="s">
        <v>8577</v>
      </c>
    </row>
    <row r="4600" spans="2:15" ht="30" customHeight="1">
      <c r="B4600" s="38">
        <v>4599</v>
      </c>
      <c r="C4600" s="39" t="str">
        <f t="shared" si="216"/>
        <v>CUS13623000.LABEL.MARITAL_STATUS</v>
      </c>
      <c r="D4600" s="38" t="str">
        <f t="shared" si="217"/>
        <v>CUS13623000</v>
      </c>
      <c r="E4600" s="38" t="s">
        <v>13815</v>
      </c>
      <c r="F4600" s="38"/>
      <c r="G4600" s="38" t="s">
        <v>259</v>
      </c>
      <c r="H4600" s="38" t="s">
        <v>12681</v>
      </c>
      <c r="I4600" s="40" t="s">
        <v>12682</v>
      </c>
      <c r="J4600" s="40"/>
      <c r="K4600" s="40" t="str">
        <f t="shared" si="218"/>
        <v>MARITAL STATUS</v>
      </c>
      <c r="L4600" s="41" t="s">
        <v>12683</v>
      </c>
      <c r="M4600" s="40" t="s">
        <v>2160</v>
      </c>
      <c r="N4600" s="40" t="s">
        <v>12685</v>
      </c>
      <c r="O4600" s="40" t="s">
        <v>12686</v>
      </c>
    </row>
    <row r="4601" spans="2:15" ht="30" customHeight="1">
      <c r="B4601" s="38">
        <v>4600</v>
      </c>
      <c r="C4601" s="39" t="str">
        <f t="shared" si="216"/>
        <v>CUS13623000.LABEL.NUMBER_OF_DEPENDENTS</v>
      </c>
      <c r="D4601" s="38" t="str">
        <f t="shared" si="217"/>
        <v>CUS13623000</v>
      </c>
      <c r="E4601" s="38" t="s">
        <v>13815</v>
      </c>
      <c r="F4601" s="38"/>
      <c r="G4601" s="38" t="s">
        <v>259</v>
      </c>
      <c r="H4601" s="38" t="s">
        <v>12687</v>
      </c>
      <c r="I4601" s="40" t="s">
        <v>12688</v>
      </c>
      <c r="J4601" s="40"/>
      <c r="K4601" s="40" t="str">
        <f t="shared" si="218"/>
        <v>NUMBER OF DEPENDENTS</v>
      </c>
      <c r="L4601" s="41" t="s">
        <v>12689</v>
      </c>
      <c r="M4601" s="40" t="s">
        <v>2160</v>
      </c>
      <c r="N4601" s="40" t="s">
        <v>12691</v>
      </c>
      <c r="O4601" s="40" t="s">
        <v>13816</v>
      </c>
    </row>
    <row r="4602" spans="2:15" ht="30" customHeight="1">
      <c r="B4602" s="38">
        <v>4601</v>
      </c>
      <c r="C4602" s="39" t="str">
        <f t="shared" si="216"/>
        <v>CUS13623000.LABEL.OUTSTANDING_LOAN_WITH_OTHER_BA</v>
      </c>
      <c r="D4602" s="38" t="str">
        <f t="shared" si="217"/>
        <v>CUS13623000</v>
      </c>
      <c r="E4602" s="38" t="s">
        <v>13815</v>
      </c>
      <c r="F4602" s="38"/>
      <c r="G4602" s="38" t="s">
        <v>259</v>
      </c>
      <c r="H4602" s="38" t="s">
        <v>12693</v>
      </c>
      <c r="I4602" s="40" t="s">
        <v>12694</v>
      </c>
      <c r="J4602" s="40"/>
      <c r="K4602" s="40" t="str">
        <f t="shared" si="218"/>
        <v>OUTSTANDING LOAN WITH OTHER BANKS</v>
      </c>
      <c r="L4602" s="41" t="s">
        <v>12695</v>
      </c>
      <c r="M4602" s="40" t="s">
        <v>2160</v>
      </c>
      <c r="N4602" s="40" t="s">
        <v>12697</v>
      </c>
      <c r="O4602" s="40" t="s">
        <v>12698</v>
      </c>
    </row>
    <row r="4603" spans="2:15" ht="30" customHeight="1">
      <c r="B4603" s="38">
        <v>4602</v>
      </c>
      <c r="C4603" s="39" t="str">
        <f t="shared" si="216"/>
        <v>CUS13623000.LABEL.RESIDENTIAL_INFORMATION</v>
      </c>
      <c r="D4603" s="38" t="str">
        <f t="shared" si="217"/>
        <v>CUS13623000</v>
      </c>
      <c r="E4603" s="38" t="s">
        <v>13815</v>
      </c>
      <c r="F4603" s="38"/>
      <c r="G4603" s="38" t="s">
        <v>259</v>
      </c>
      <c r="H4603" s="38" t="s">
        <v>12699</v>
      </c>
      <c r="I4603" s="40" t="s">
        <v>12700</v>
      </c>
      <c r="J4603" s="40"/>
      <c r="K4603" s="40" t="str">
        <f t="shared" si="218"/>
        <v>RESIDENTIAL INFORMATION</v>
      </c>
      <c r="L4603" s="41" t="s">
        <v>12701</v>
      </c>
      <c r="M4603" s="40" t="s">
        <v>2160</v>
      </c>
      <c r="N4603" s="40" t="s">
        <v>12703</v>
      </c>
      <c r="O4603" s="40" t="s">
        <v>12704</v>
      </c>
    </row>
    <row r="4604" spans="2:15" ht="30" customHeight="1">
      <c r="B4604" s="38">
        <v>4603</v>
      </c>
      <c r="C4604" s="39" t="str">
        <f t="shared" si="216"/>
        <v>CUS13623000.LABEL.RESIDENTIAL_STATUS</v>
      </c>
      <c r="D4604" s="38" t="str">
        <f t="shared" si="217"/>
        <v>CUS13623000</v>
      </c>
      <c r="E4604" s="38" t="s">
        <v>13815</v>
      </c>
      <c r="F4604" s="38"/>
      <c r="G4604" s="38" t="s">
        <v>259</v>
      </c>
      <c r="H4604" s="38" t="s">
        <v>12705</v>
      </c>
      <c r="I4604" s="40" t="s">
        <v>12706</v>
      </c>
      <c r="J4604" s="40"/>
      <c r="K4604" s="40" t="str">
        <f t="shared" si="218"/>
        <v>RESIDENTIAL STATUS</v>
      </c>
      <c r="L4604" s="41" t="s">
        <v>12707</v>
      </c>
      <c r="M4604" s="40" t="s">
        <v>2160</v>
      </c>
      <c r="N4604" s="40" t="s">
        <v>12709</v>
      </c>
      <c r="O4604" s="40" t="s">
        <v>12997</v>
      </c>
    </row>
    <row r="4605" spans="2:15" ht="30" customHeight="1">
      <c r="B4605" s="38">
        <v>4604</v>
      </c>
      <c r="C4605" s="39" t="str">
        <f t="shared" si="216"/>
        <v>CUS13623000.LABEL.RESIDENTIAL_ADDRESS</v>
      </c>
      <c r="D4605" s="38" t="str">
        <f t="shared" si="217"/>
        <v>CUS13623000</v>
      </c>
      <c r="E4605" s="38" t="s">
        <v>13815</v>
      </c>
      <c r="F4605" s="38"/>
      <c r="G4605" s="38" t="s">
        <v>259</v>
      </c>
      <c r="H4605" s="38" t="s">
        <v>12717</v>
      </c>
      <c r="I4605" s="40" t="s">
        <v>12718</v>
      </c>
      <c r="J4605" s="40"/>
      <c r="K4605" s="40" t="str">
        <f t="shared" si="218"/>
        <v>RESIDENTIAL ADDRESS</v>
      </c>
      <c r="L4605" s="41" t="s">
        <v>12719</v>
      </c>
      <c r="M4605" s="40" t="s">
        <v>2160</v>
      </c>
      <c r="N4605" s="40" t="s">
        <v>8379</v>
      </c>
      <c r="O4605" s="40" t="s">
        <v>13817</v>
      </c>
    </row>
    <row r="4606" spans="2:15" ht="30" customHeight="1">
      <c r="B4606" s="38">
        <v>4605</v>
      </c>
      <c r="C4606" s="39" t="str">
        <f t="shared" si="216"/>
        <v>CUS13623000.LABEL.FACEBOOK_ID_OPTIONAL</v>
      </c>
      <c r="D4606" s="38" t="str">
        <f t="shared" si="217"/>
        <v>CUS13623000</v>
      </c>
      <c r="E4606" s="38" t="s">
        <v>13815</v>
      </c>
      <c r="F4606" s="38"/>
      <c r="G4606" s="38" t="s">
        <v>259</v>
      </c>
      <c r="H4606" s="38" t="s">
        <v>13818</v>
      </c>
      <c r="I4606" s="40" t="s">
        <v>13819</v>
      </c>
      <c r="J4606" s="40"/>
      <c r="K4606" s="40" t="str">
        <f t="shared" si="218"/>
        <v>FACEBOOK ID (Optional)</v>
      </c>
      <c r="L4606" s="41" t="s">
        <v>13820</v>
      </c>
      <c r="M4606" s="40" t="s">
        <v>2160</v>
      </c>
      <c r="N4606" s="40" t="s">
        <v>13821</v>
      </c>
      <c r="O4606" s="40" t="s">
        <v>13822</v>
      </c>
    </row>
    <row r="4607" spans="2:15" ht="30" customHeight="1">
      <c r="B4607" s="38">
        <v>4606</v>
      </c>
      <c r="C4607" s="39" t="str">
        <f t="shared" si="216"/>
        <v>CUS13623000.LABEL.GET_SONGKHOEM_LOAN</v>
      </c>
      <c r="D4607" s="38" t="str">
        <f t="shared" si="217"/>
        <v>CUS13623000</v>
      </c>
      <c r="E4607" s="38" t="s">
        <v>13815</v>
      </c>
      <c r="F4607" s="38"/>
      <c r="G4607" s="38" t="s">
        <v>259</v>
      </c>
      <c r="H4607" s="38" t="s">
        <v>4032</v>
      </c>
      <c r="I4607" s="40" t="s">
        <v>4033</v>
      </c>
      <c r="J4607" s="40"/>
      <c r="K4607" s="40" t="str">
        <f t="shared" si="218"/>
        <v>Get Songkhoem Loan</v>
      </c>
      <c r="L4607" s="41" t="s">
        <v>4034</v>
      </c>
      <c r="M4607" s="40" t="s">
        <v>4035</v>
      </c>
      <c r="N4607" s="40" t="s">
        <v>4033</v>
      </c>
      <c r="O4607" s="40" t="s">
        <v>4037</v>
      </c>
    </row>
    <row r="4608" spans="2:15" ht="30" customHeight="1">
      <c r="B4608" s="38">
        <v>4607</v>
      </c>
      <c r="C4608" s="39" t="str">
        <f t="shared" si="216"/>
        <v>CUS13623000.LABEL.FACEBOOK_ID_EMOPTIONALEM</v>
      </c>
      <c r="D4608" s="38" t="str">
        <f t="shared" si="217"/>
        <v>CUS13623000</v>
      </c>
      <c r="E4608" s="38" t="s">
        <v>13815</v>
      </c>
      <c r="F4608" s="38"/>
      <c r="G4608" s="38" t="s">
        <v>259</v>
      </c>
      <c r="H4608" s="38" t="s">
        <v>13823</v>
      </c>
      <c r="I4608" s="40" t="s">
        <v>13824</v>
      </c>
      <c r="J4608" s="40"/>
      <c r="K4608" s="40" t="str">
        <f t="shared" si="218"/>
        <v>FACEBOOK ID &lt;em&gt;(Optional)&lt;/em&gt;</v>
      </c>
      <c r="L4608" s="41" t="s">
        <v>13825</v>
      </c>
      <c r="M4608" s="40" t="s">
        <v>13826</v>
      </c>
      <c r="N4608" s="40" t="s">
        <v>13824</v>
      </c>
      <c r="O4608" s="40" t="s">
        <v>13827</v>
      </c>
    </row>
    <row r="4609" spans="2:15" ht="30" customHeight="1">
      <c r="B4609" s="38">
        <v>4608</v>
      </c>
      <c r="C4609" s="39" t="str">
        <f t="shared" si="216"/>
        <v>CUS13623000.PLACEHOLDER.SELECT_EMPLOYEE_STATUS</v>
      </c>
      <c r="D4609" s="38" t="str">
        <f t="shared" si="217"/>
        <v>CUS13623000</v>
      </c>
      <c r="E4609" s="38" t="s">
        <v>13815</v>
      </c>
      <c r="F4609" s="38"/>
      <c r="G4609" s="38" t="s">
        <v>1258</v>
      </c>
      <c r="H4609" s="38" t="s">
        <v>12762</v>
      </c>
      <c r="I4609" s="40" t="s">
        <v>12763</v>
      </c>
      <c r="J4609" s="40"/>
      <c r="K4609" s="40" t="str">
        <f t="shared" si="218"/>
        <v>Select Employee Status</v>
      </c>
      <c r="L4609" s="41" t="s">
        <v>8483</v>
      </c>
      <c r="M4609" s="40" t="s">
        <v>2160</v>
      </c>
      <c r="N4609" s="40" t="s">
        <v>8484</v>
      </c>
      <c r="O4609" s="40" t="s">
        <v>12764</v>
      </c>
    </row>
    <row r="4610" spans="2:15" ht="30" customHeight="1">
      <c r="B4610" s="38">
        <v>4609</v>
      </c>
      <c r="C4610" s="39" t="str">
        <f t="shared" ref="C4610:C4673" si="219">E4610&amp;"."&amp;G4610&amp;"."&amp;H4610</f>
        <v>CUS13623000.PLACEHOLDER.SELECT_YOUR_BUSINESS_TYPE</v>
      </c>
      <c r="D4610" s="38" t="str">
        <f t="shared" ref="D4610:D4673" si="220">IF(F4610&lt;&gt;"", F4610, E4610)</f>
        <v>CUS13623000</v>
      </c>
      <c r="E4610" s="38" t="s">
        <v>13815</v>
      </c>
      <c r="F4610" s="38"/>
      <c r="G4610" s="38" t="s">
        <v>1258</v>
      </c>
      <c r="H4610" s="38" t="s">
        <v>8424</v>
      </c>
      <c r="I4610" s="40" t="s">
        <v>8425</v>
      </c>
      <c r="J4610" s="40"/>
      <c r="K4610" s="40" t="str">
        <f t="shared" ref="K4610:K4673" si="221">IF(J4610&lt;&gt;"", J4610, I4610)</f>
        <v>Select Your Business Type</v>
      </c>
      <c r="L4610" s="41" t="s">
        <v>8426</v>
      </c>
      <c r="M4610" s="40" t="s">
        <v>2160</v>
      </c>
      <c r="N4610" s="40" t="s">
        <v>8428</v>
      </c>
      <c r="O4610" s="40" t="s">
        <v>8429</v>
      </c>
    </row>
    <row r="4611" spans="2:15" ht="30" customHeight="1">
      <c r="B4611" s="38">
        <v>4610</v>
      </c>
      <c r="C4611" s="39" t="str">
        <f t="shared" si="219"/>
        <v>CUS13623000.PLACEHOLDER.SELECT_EMPLOYED_DATE</v>
      </c>
      <c r="D4611" s="38" t="str">
        <f t="shared" si="220"/>
        <v>CUS13623000</v>
      </c>
      <c r="E4611" s="38" t="s">
        <v>13815</v>
      </c>
      <c r="F4611" s="38"/>
      <c r="G4611" s="38" t="s">
        <v>1258</v>
      </c>
      <c r="H4611" s="38" t="s">
        <v>12769</v>
      </c>
      <c r="I4611" s="40" t="s">
        <v>12770</v>
      </c>
      <c r="J4611" s="40"/>
      <c r="K4611" s="40" t="str">
        <f t="shared" si="221"/>
        <v>Select Employed Date</v>
      </c>
      <c r="L4611" s="41" t="s">
        <v>12771</v>
      </c>
      <c r="M4611" s="40" t="s">
        <v>2160</v>
      </c>
      <c r="N4611" s="40" t="s">
        <v>13828</v>
      </c>
      <c r="O4611" s="40" t="s">
        <v>12773</v>
      </c>
    </row>
    <row r="4612" spans="2:15" ht="30" customHeight="1">
      <c r="B4612" s="38">
        <v>4611</v>
      </c>
      <c r="C4612" s="39" t="str">
        <f t="shared" si="219"/>
        <v>CUS13623000.PLACEHOLDER.SELECT_BUSINESS_ADDRESS</v>
      </c>
      <c r="D4612" s="38" t="str">
        <f t="shared" si="220"/>
        <v>CUS13623000</v>
      </c>
      <c r="E4612" s="38" t="s">
        <v>13815</v>
      </c>
      <c r="F4612" s="38"/>
      <c r="G4612" s="38" t="s">
        <v>1258</v>
      </c>
      <c r="H4612" s="38" t="s">
        <v>12757</v>
      </c>
      <c r="I4612" s="40" t="s">
        <v>12758</v>
      </c>
      <c r="J4612" s="40"/>
      <c r="K4612" s="40" t="str">
        <f t="shared" si="221"/>
        <v>Select Business Address</v>
      </c>
      <c r="L4612" s="41" t="s">
        <v>12759</v>
      </c>
      <c r="M4612" s="40" t="s">
        <v>2160</v>
      </c>
      <c r="N4612" s="40" t="s">
        <v>13829</v>
      </c>
      <c r="O4612" s="40" t="s">
        <v>13830</v>
      </c>
    </row>
    <row r="4613" spans="2:15" ht="30" customHeight="1">
      <c r="B4613" s="38">
        <v>4612</v>
      </c>
      <c r="C4613" s="39" t="str">
        <f t="shared" si="219"/>
        <v>CUS13623000.PLACEHOLDER.ENTER_COMPANY_NAME</v>
      </c>
      <c r="D4613" s="38" t="str">
        <f t="shared" si="220"/>
        <v>CUS13623000</v>
      </c>
      <c r="E4613" s="38" t="s">
        <v>13815</v>
      </c>
      <c r="F4613" s="38"/>
      <c r="G4613" s="38" t="s">
        <v>1258</v>
      </c>
      <c r="H4613" s="38" t="s">
        <v>12722</v>
      </c>
      <c r="I4613" s="40" t="s">
        <v>12723</v>
      </c>
      <c r="J4613" s="40"/>
      <c r="K4613" s="40" t="str">
        <f t="shared" si="221"/>
        <v>Enter Company Name</v>
      </c>
      <c r="L4613" s="41" t="s">
        <v>12724</v>
      </c>
      <c r="M4613" s="40" t="s">
        <v>2160</v>
      </c>
      <c r="N4613" s="40" t="s">
        <v>12726</v>
      </c>
      <c r="O4613" s="40" t="s">
        <v>12727</v>
      </c>
    </row>
    <row r="4614" spans="2:15" ht="30" customHeight="1">
      <c r="B4614" s="38">
        <v>4613</v>
      </c>
      <c r="C4614" s="39" t="str">
        <f t="shared" si="219"/>
        <v>CUS13623000.PLACEHOLDER.SELECT_MARITAL_STATUS</v>
      </c>
      <c r="D4614" s="38" t="str">
        <f t="shared" si="220"/>
        <v>CUS13623000</v>
      </c>
      <c r="E4614" s="38" t="s">
        <v>13815</v>
      </c>
      <c r="F4614" s="38"/>
      <c r="G4614" s="38" t="s">
        <v>1258</v>
      </c>
      <c r="H4614" s="38" t="s">
        <v>12728</v>
      </c>
      <c r="I4614" s="40" t="s">
        <v>12729</v>
      </c>
      <c r="J4614" s="40"/>
      <c r="K4614" s="40" t="str">
        <f t="shared" si="221"/>
        <v>Select Marital Status</v>
      </c>
      <c r="L4614" s="41" t="s">
        <v>12730</v>
      </c>
      <c r="M4614" s="40" t="s">
        <v>2160</v>
      </c>
      <c r="N4614" s="40" t="s">
        <v>12869</v>
      </c>
      <c r="O4614" s="40" t="s">
        <v>12731</v>
      </c>
    </row>
    <row r="4615" spans="2:15" ht="30" customHeight="1">
      <c r="B4615" s="38">
        <v>4614</v>
      </c>
      <c r="C4615" s="39" t="str">
        <f t="shared" si="219"/>
        <v>CUS13623000.PLACEHOLDER.SELECT_NUMBER_OF_DEPENDENTS</v>
      </c>
      <c r="D4615" s="38" t="str">
        <f t="shared" si="220"/>
        <v>CUS13623000</v>
      </c>
      <c r="E4615" s="38" t="s">
        <v>13815</v>
      </c>
      <c r="F4615" s="38"/>
      <c r="G4615" s="38" t="s">
        <v>1258</v>
      </c>
      <c r="H4615" s="38" t="s">
        <v>12732</v>
      </c>
      <c r="I4615" s="40" t="s">
        <v>12733</v>
      </c>
      <c r="J4615" s="40"/>
      <c r="K4615" s="40" t="str">
        <f t="shared" si="221"/>
        <v>Select Number of Dependents</v>
      </c>
      <c r="L4615" s="41" t="s">
        <v>12734</v>
      </c>
      <c r="M4615" s="40" t="s">
        <v>2160</v>
      </c>
      <c r="N4615" s="40" t="s">
        <v>12900</v>
      </c>
      <c r="O4615" s="40" t="s">
        <v>12736</v>
      </c>
    </row>
    <row r="4616" spans="2:15" ht="30" customHeight="1">
      <c r="B4616" s="38">
        <v>4615</v>
      </c>
      <c r="C4616" s="39" t="str">
        <f t="shared" si="219"/>
        <v>CUS13623000.PLACEHOLDER.SELECT_RESIDENTIAL_STATUS</v>
      </c>
      <c r="D4616" s="38" t="str">
        <f t="shared" si="220"/>
        <v>CUS13623000</v>
      </c>
      <c r="E4616" s="38" t="s">
        <v>13815</v>
      </c>
      <c r="F4616" s="38"/>
      <c r="G4616" s="38" t="s">
        <v>1258</v>
      </c>
      <c r="H4616" s="38" t="s">
        <v>12737</v>
      </c>
      <c r="I4616" s="40" t="s">
        <v>12738</v>
      </c>
      <c r="J4616" s="40"/>
      <c r="K4616" s="40" t="str">
        <f t="shared" si="221"/>
        <v>Select Residential Status</v>
      </c>
      <c r="L4616" s="41" t="s">
        <v>12739</v>
      </c>
      <c r="M4616" s="40" t="s">
        <v>2160</v>
      </c>
      <c r="N4616" s="40" t="s">
        <v>12936</v>
      </c>
      <c r="O4616" s="40" t="s">
        <v>13831</v>
      </c>
    </row>
    <row r="4617" spans="2:15" ht="30" customHeight="1">
      <c r="B4617" s="38">
        <v>4616</v>
      </c>
      <c r="C4617" s="39" t="str">
        <f t="shared" si="219"/>
        <v>CUS13623000.PLACEHOLDER.ENTER_ID_EMAIL_OR_PHONE_NUMBER</v>
      </c>
      <c r="D4617" s="38" t="str">
        <f t="shared" si="220"/>
        <v>CUS13623000</v>
      </c>
      <c r="E4617" s="38" t="s">
        <v>13815</v>
      </c>
      <c r="F4617" s="38"/>
      <c r="G4617" s="38" t="s">
        <v>1258</v>
      </c>
      <c r="H4617" s="38" t="s">
        <v>13832</v>
      </c>
      <c r="I4617" s="40" t="s">
        <v>13833</v>
      </c>
      <c r="J4617" s="40"/>
      <c r="K4617" s="40" t="str">
        <f t="shared" si="221"/>
        <v>Enter ID (E-mail or Phone Number)</v>
      </c>
      <c r="L4617" s="41" t="s">
        <v>13834</v>
      </c>
      <c r="M4617" s="40" t="s">
        <v>2160</v>
      </c>
      <c r="N4617" s="40" t="s">
        <v>13835</v>
      </c>
      <c r="O4617" s="40" t="s">
        <v>13836</v>
      </c>
    </row>
    <row r="4618" spans="2:15" ht="30" customHeight="1">
      <c r="B4618" s="38">
        <v>4617</v>
      </c>
      <c r="C4618" s="39" t="str">
        <f t="shared" si="219"/>
        <v>CUS13623000.PLACEHOLDER.SELECT_RESIDENTIAL_ADDRESS</v>
      </c>
      <c r="D4618" s="38" t="str">
        <f t="shared" si="220"/>
        <v>CUS13623000</v>
      </c>
      <c r="E4618" s="38" t="s">
        <v>13815</v>
      </c>
      <c r="F4618" s="38"/>
      <c r="G4618" s="38" t="s">
        <v>1258</v>
      </c>
      <c r="H4618" s="38" t="s">
        <v>12747</v>
      </c>
      <c r="I4618" s="40" t="s">
        <v>12748</v>
      </c>
      <c r="J4618" s="40"/>
      <c r="K4618" s="40" t="str">
        <f t="shared" si="221"/>
        <v>Select Residential Address</v>
      </c>
      <c r="L4618" s="41" t="s">
        <v>12749</v>
      </c>
      <c r="M4618" s="40" t="s">
        <v>13837</v>
      </c>
      <c r="N4618" s="40" t="s">
        <v>12748</v>
      </c>
      <c r="O4618" s="40" t="s">
        <v>13838</v>
      </c>
    </row>
    <row r="4619" spans="2:15" ht="30" customHeight="1">
      <c r="B4619" s="38">
        <v>4618</v>
      </c>
      <c r="C4619" s="39" t="str">
        <f t="shared" si="219"/>
        <v>CUS13640000.TITLE.GET_SONGKHOEM_LOAN</v>
      </c>
      <c r="D4619" s="38" t="str">
        <f t="shared" si="220"/>
        <v>CUS13640000</v>
      </c>
      <c r="E4619" s="38" t="s">
        <v>13839</v>
      </c>
      <c r="F4619" s="38"/>
      <c r="G4619" s="38" t="s">
        <v>1271</v>
      </c>
      <c r="H4619" s="38" t="s">
        <v>4032</v>
      </c>
      <c r="I4619" s="40" t="s">
        <v>4033</v>
      </c>
      <c r="J4619" s="40"/>
      <c r="K4619" s="40" t="str">
        <f t="shared" si="221"/>
        <v>Get Songkhoem Loan</v>
      </c>
      <c r="L4619" s="41" t="s">
        <v>4034</v>
      </c>
      <c r="M4619" s="40" t="s">
        <v>2160</v>
      </c>
      <c r="N4619" s="40" t="s">
        <v>4036</v>
      </c>
      <c r="O4619" s="40" t="s">
        <v>4037</v>
      </c>
    </row>
    <row r="4620" spans="2:15" ht="30" customHeight="1">
      <c r="B4620" s="38">
        <v>4619</v>
      </c>
      <c r="C4620" s="39" t="str">
        <f t="shared" si="219"/>
        <v>CUS13640000.LABEL.DO_YOU_WANT_TO_APPLY_FOR_SONGK</v>
      </c>
      <c r="D4620" s="38" t="str">
        <f t="shared" si="220"/>
        <v>CUS13640000</v>
      </c>
      <c r="E4620" s="38" t="s">
        <v>13839</v>
      </c>
      <c r="F4620" s="38"/>
      <c r="G4620" s="38" t="s">
        <v>259</v>
      </c>
      <c r="H4620" s="38" t="s">
        <v>13840</v>
      </c>
      <c r="I4620" s="40" t="s">
        <v>13841</v>
      </c>
      <c r="J4620" s="40"/>
      <c r="K4620" s="40" t="str">
        <f t="shared" si="221"/>
        <v>Do you want to apply for Songkhoem Loan?</v>
      </c>
      <c r="L4620" s="41" t="s">
        <v>13842</v>
      </c>
      <c r="M4620" s="40" t="s">
        <v>2160</v>
      </c>
      <c r="N4620" s="40" t="s">
        <v>13843</v>
      </c>
      <c r="O4620" s="40" t="s">
        <v>13844</v>
      </c>
    </row>
    <row r="4621" spans="2:15" ht="30" customHeight="1">
      <c r="B4621" s="38">
        <v>4620</v>
      </c>
      <c r="C4621" s="39" t="str">
        <f t="shared" si="219"/>
        <v>CUS13640000.LABEL.LOAN_AMOUNT</v>
      </c>
      <c r="D4621" s="38" t="str">
        <f t="shared" si="220"/>
        <v>CUS13640000</v>
      </c>
      <c r="E4621" s="38" t="s">
        <v>13839</v>
      </c>
      <c r="F4621" s="38"/>
      <c r="G4621" s="38" t="s">
        <v>259</v>
      </c>
      <c r="H4621" s="38" t="s">
        <v>5341</v>
      </c>
      <c r="I4621" s="40" t="s">
        <v>5342</v>
      </c>
      <c r="J4621" s="40"/>
      <c r="K4621" s="40" t="str">
        <f t="shared" si="221"/>
        <v>Loan Amount</v>
      </c>
      <c r="L4621" s="41" t="s">
        <v>5343</v>
      </c>
      <c r="M4621" s="40" t="s">
        <v>2160</v>
      </c>
      <c r="N4621" s="40" t="s">
        <v>5345</v>
      </c>
      <c r="O4621" s="40" t="s">
        <v>5346</v>
      </c>
    </row>
    <row r="4622" spans="2:15" ht="30" customHeight="1">
      <c r="B4622" s="38">
        <v>4621</v>
      </c>
      <c r="C4622" s="39" t="str">
        <f t="shared" si="219"/>
        <v>CUS13640000.LABEL.LANGUAGE_SCHOOL</v>
      </c>
      <c r="D4622" s="38" t="str">
        <f t="shared" si="220"/>
        <v>CUS13640000</v>
      </c>
      <c r="E4622" s="38" t="s">
        <v>13839</v>
      </c>
      <c r="F4622" s="38"/>
      <c r="G4622" s="38" t="s">
        <v>259</v>
      </c>
      <c r="H4622" s="38" t="s">
        <v>13733</v>
      </c>
      <c r="I4622" s="40" t="s">
        <v>13845</v>
      </c>
      <c r="J4622" s="40"/>
      <c r="K4622" s="40" t="str">
        <f t="shared" si="221"/>
        <v>Language School</v>
      </c>
      <c r="L4622" s="41" t="s">
        <v>13735</v>
      </c>
      <c r="M4622" s="40" t="s">
        <v>2160</v>
      </c>
      <c r="N4622" s="40" t="s">
        <v>13846</v>
      </c>
      <c r="O4622" s="40" t="s">
        <v>13737</v>
      </c>
    </row>
    <row r="4623" spans="2:15" ht="30" customHeight="1">
      <c r="B4623" s="38">
        <v>4622</v>
      </c>
      <c r="C4623" s="39" t="str">
        <f t="shared" si="219"/>
        <v>CUS13640000.LABEL.EPS_TOPIK_TYPE</v>
      </c>
      <c r="D4623" s="38" t="str">
        <f t="shared" si="220"/>
        <v>CUS13640000</v>
      </c>
      <c r="E4623" s="38" t="s">
        <v>13839</v>
      </c>
      <c r="F4623" s="38"/>
      <c r="G4623" s="38" t="s">
        <v>259</v>
      </c>
      <c r="H4623" s="38" t="s">
        <v>13743</v>
      </c>
      <c r="I4623" s="40" t="s">
        <v>13847</v>
      </c>
      <c r="J4623" s="40"/>
      <c r="K4623" s="40" t="str">
        <f t="shared" si="221"/>
        <v>EPS TOPIK Type</v>
      </c>
      <c r="L4623" s="41" t="s">
        <v>13745</v>
      </c>
      <c r="M4623" s="40" t="s">
        <v>2160</v>
      </c>
      <c r="N4623" s="40" t="s">
        <v>13848</v>
      </c>
      <c r="O4623" s="40" t="s">
        <v>13747</v>
      </c>
    </row>
    <row r="4624" spans="2:15" ht="30" customHeight="1">
      <c r="B4624" s="38">
        <v>4623</v>
      </c>
      <c r="C4624" s="39" t="str">
        <f t="shared" si="219"/>
        <v>CUS13640000.LABEL.EPS_TOPIK</v>
      </c>
      <c r="D4624" s="38" t="str">
        <f t="shared" si="220"/>
        <v>CUS13640000</v>
      </c>
      <c r="E4624" s="38" t="s">
        <v>13839</v>
      </c>
      <c r="F4624" s="38"/>
      <c r="G4624" s="38" t="s">
        <v>259</v>
      </c>
      <c r="H4624" s="38" t="s">
        <v>13849</v>
      </c>
      <c r="I4624" s="40" t="s">
        <v>13850</v>
      </c>
      <c r="J4624" s="40"/>
      <c r="K4624" s="40" t="str">
        <f t="shared" si="221"/>
        <v>EPS TOPIK</v>
      </c>
      <c r="L4624" s="41" t="s">
        <v>13851</v>
      </c>
      <c r="M4624" s="40" t="s">
        <v>2160</v>
      </c>
      <c r="N4624" s="40" t="s">
        <v>13852</v>
      </c>
      <c r="O4624" s="40" t="s">
        <v>13850</v>
      </c>
    </row>
    <row r="4625" spans="2:15" ht="30" customHeight="1">
      <c r="B4625" s="38">
        <v>4624</v>
      </c>
      <c r="C4625" s="39" t="str">
        <f t="shared" si="219"/>
        <v>CUS13640000.LABEL.PASSING_DATE</v>
      </c>
      <c r="D4625" s="38" t="str">
        <f t="shared" si="220"/>
        <v>CUS13640000</v>
      </c>
      <c r="E4625" s="38" t="s">
        <v>13839</v>
      </c>
      <c r="F4625" s="38"/>
      <c r="G4625" s="38" t="s">
        <v>259</v>
      </c>
      <c r="H4625" s="38" t="s">
        <v>13853</v>
      </c>
      <c r="I4625" s="40" t="s">
        <v>13854</v>
      </c>
      <c r="J4625" s="40"/>
      <c r="K4625" s="40" t="str">
        <f t="shared" si="221"/>
        <v>Passing Date</v>
      </c>
      <c r="L4625" s="41" t="s">
        <v>13855</v>
      </c>
      <c r="M4625" s="40" t="s">
        <v>2160</v>
      </c>
      <c r="N4625" s="40" t="s">
        <v>13856</v>
      </c>
      <c r="O4625" s="40" t="s">
        <v>13857</v>
      </c>
    </row>
    <row r="4626" spans="2:15" ht="30" customHeight="1">
      <c r="B4626" s="38">
        <v>4625</v>
      </c>
      <c r="C4626" s="39" t="str">
        <f t="shared" si="219"/>
        <v>CUS13640000.LABEL.MARITAL_STATUS</v>
      </c>
      <c r="D4626" s="38" t="str">
        <f t="shared" si="220"/>
        <v>CUS13640000</v>
      </c>
      <c r="E4626" s="38" t="s">
        <v>13839</v>
      </c>
      <c r="F4626" s="38"/>
      <c r="G4626" s="38" t="s">
        <v>259</v>
      </c>
      <c r="H4626" s="38" t="s">
        <v>12681</v>
      </c>
      <c r="I4626" s="40" t="s">
        <v>12999</v>
      </c>
      <c r="J4626" s="40"/>
      <c r="K4626" s="40" t="str">
        <f t="shared" si="221"/>
        <v>Marital Status</v>
      </c>
      <c r="L4626" s="41" t="s">
        <v>12683</v>
      </c>
      <c r="M4626" s="40" t="s">
        <v>2160</v>
      </c>
      <c r="N4626" s="40" t="s">
        <v>12685</v>
      </c>
      <c r="O4626" s="40" t="s">
        <v>12686</v>
      </c>
    </row>
    <row r="4627" spans="2:15" ht="30" customHeight="1">
      <c r="B4627" s="38">
        <v>4626</v>
      </c>
      <c r="C4627" s="39" t="str">
        <f t="shared" si="219"/>
        <v>CUS13640000.LABEL.NUMBER_OF_DEPENDENTS</v>
      </c>
      <c r="D4627" s="38" t="str">
        <f t="shared" si="220"/>
        <v>CUS13640000</v>
      </c>
      <c r="E4627" s="38" t="s">
        <v>13839</v>
      </c>
      <c r="F4627" s="38"/>
      <c r="G4627" s="38" t="s">
        <v>259</v>
      </c>
      <c r="H4627" s="38" t="s">
        <v>12687</v>
      </c>
      <c r="I4627" s="40" t="s">
        <v>13001</v>
      </c>
      <c r="J4627" s="40"/>
      <c r="K4627" s="40" t="str">
        <f t="shared" si="221"/>
        <v>Number of Dependents</v>
      </c>
      <c r="L4627" s="41" t="s">
        <v>12689</v>
      </c>
      <c r="M4627" s="40" t="s">
        <v>12690</v>
      </c>
      <c r="N4627" s="40" t="s">
        <v>13001</v>
      </c>
      <c r="O4627" s="40" t="s">
        <v>13858</v>
      </c>
    </row>
    <row r="4628" spans="2:15" ht="30" customHeight="1">
      <c r="B4628" s="38">
        <v>4627</v>
      </c>
      <c r="C4628" s="39" t="str">
        <f t="shared" si="219"/>
        <v>CUS13640000.LABEL.OUTSTANDING_LOAN</v>
      </c>
      <c r="D4628" s="38" t="str">
        <f t="shared" si="220"/>
        <v>CUS13640000</v>
      </c>
      <c r="E4628" s="38" t="s">
        <v>13839</v>
      </c>
      <c r="F4628" s="38"/>
      <c r="G4628" s="38" t="s">
        <v>259</v>
      </c>
      <c r="H4628" s="38" t="s">
        <v>13003</v>
      </c>
      <c r="I4628" s="40" t="s">
        <v>13004</v>
      </c>
      <c r="J4628" s="40"/>
      <c r="K4628" s="40" t="str">
        <f t="shared" si="221"/>
        <v>Outstanding Loan</v>
      </c>
      <c r="L4628" s="41" t="s">
        <v>5343</v>
      </c>
      <c r="M4628" s="40" t="s">
        <v>2160</v>
      </c>
      <c r="N4628" s="40" t="s">
        <v>13005</v>
      </c>
      <c r="O4628" s="40" t="s">
        <v>13859</v>
      </c>
    </row>
    <row r="4629" spans="2:15" ht="30" customHeight="1">
      <c r="B4629" s="38">
        <v>4628</v>
      </c>
      <c r="C4629" s="39" t="str">
        <f t="shared" si="219"/>
        <v>CUS13640000.LABEL.WITH_OTHER_BANKS</v>
      </c>
      <c r="D4629" s="38" t="str">
        <f t="shared" si="220"/>
        <v>CUS13640000</v>
      </c>
      <c r="E4629" s="38" t="s">
        <v>13839</v>
      </c>
      <c r="F4629" s="38"/>
      <c r="G4629" s="38" t="s">
        <v>259</v>
      </c>
      <c r="H4629" s="38" t="s">
        <v>13007</v>
      </c>
      <c r="I4629" s="40" t="s">
        <v>13008</v>
      </c>
      <c r="J4629" s="40"/>
      <c r="K4629" s="40" t="str">
        <f t="shared" si="221"/>
        <v>with Other Banks</v>
      </c>
      <c r="L4629" s="41" t="s">
        <v>13009</v>
      </c>
      <c r="M4629" s="40" t="s">
        <v>2160</v>
      </c>
      <c r="N4629" s="40" t="s">
        <v>13010</v>
      </c>
      <c r="O4629" s="40" t="s">
        <v>13860</v>
      </c>
    </row>
    <row r="4630" spans="2:15" ht="30" customHeight="1">
      <c r="B4630" s="38">
        <v>4629</v>
      </c>
      <c r="C4630" s="39" t="str">
        <f t="shared" si="219"/>
        <v>CUS13640000.LABEL.RESIDENTIAL_STATUS</v>
      </c>
      <c r="D4630" s="38" t="str">
        <f t="shared" si="220"/>
        <v>CUS13640000</v>
      </c>
      <c r="E4630" s="38" t="s">
        <v>13839</v>
      </c>
      <c r="F4630" s="38"/>
      <c r="G4630" s="38" t="s">
        <v>259</v>
      </c>
      <c r="H4630" s="38" t="s">
        <v>12705</v>
      </c>
      <c r="I4630" s="40" t="s">
        <v>12996</v>
      </c>
      <c r="J4630" s="40"/>
      <c r="K4630" s="40" t="str">
        <f t="shared" si="221"/>
        <v>Residential Status</v>
      </c>
      <c r="L4630" s="41" t="s">
        <v>12707</v>
      </c>
      <c r="M4630" s="40" t="s">
        <v>12708</v>
      </c>
      <c r="N4630" s="40" t="s">
        <v>12996</v>
      </c>
      <c r="O4630" s="40" t="s">
        <v>13861</v>
      </c>
    </row>
    <row r="4631" spans="2:15" ht="30" customHeight="1">
      <c r="B4631" s="38">
        <v>4630</v>
      </c>
      <c r="C4631" s="39" t="str">
        <f t="shared" si="219"/>
        <v>CUS13640000.LABEL.FACEBOOK_ID</v>
      </c>
      <c r="D4631" s="38" t="str">
        <f t="shared" si="220"/>
        <v>CUS13640000</v>
      </c>
      <c r="E4631" s="38" t="s">
        <v>13839</v>
      </c>
      <c r="F4631" s="38"/>
      <c r="G4631" s="38" t="s">
        <v>259</v>
      </c>
      <c r="H4631" s="38" t="s">
        <v>13862</v>
      </c>
      <c r="I4631" s="40" t="s">
        <v>13863</v>
      </c>
      <c r="J4631" s="40"/>
      <c r="K4631" s="40" t="str">
        <f t="shared" si="221"/>
        <v>Facebook ID</v>
      </c>
      <c r="L4631" s="41" t="s">
        <v>13864</v>
      </c>
      <c r="M4631" s="40" t="s">
        <v>13865</v>
      </c>
      <c r="N4631" s="40" t="s">
        <v>13863</v>
      </c>
      <c r="O4631" s="40" t="s">
        <v>13866</v>
      </c>
    </row>
    <row r="4632" spans="2:15" ht="30" customHeight="1">
      <c r="B4632" s="38">
        <v>4631</v>
      </c>
      <c r="C4632" s="39" t="str">
        <f t="shared" si="219"/>
        <v>CUS13640000.LABEL.BRANCH_TO_GET_LOAN</v>
      </c>
      <c r="D4632" s="38" t="str">
        <f t="shared" si="220"/>
        <v>CUS13640000</v>
      </c>
      <c r="E4632" s="38" t="s">
        <v>13839</v>
      </c>
      <c r="F4632" s="38"/>
      <c r="G4632" s="38" t="s">
        <v>259</v>
      </c>
      <c r="H4632" s="38" t="s">
        <v>12627</v>
      </c>
      <c r="I4632" s="40" t="s">
        <v>13012</v>
      </c>
      <c r="J4632" s="40"/>
      <c r="K4632" s="40" t="str">
        <f t="shared" si="221"/>
        <v>Branch to Get Loan</v>
      </c>
      <c r="L4632" s="41" t="s">
        <v>13867</v>
      </c>
      <c r="M4632" s="40" t="s">
        <v>4810</v>
      </c>
      <c r="N4632" s="40" t="s">
        <v>13012</v>
      </c>
      <c r="O4632" s="40" t="s">
        <v>13868</v>
      </c>
    </row>
    <row r="4633" spans="2:15" ht="30" customHeight="1">
      <c r="B4633" s="38">
        <v>4632</v>
      </c>
      <c r="C4633" s="39" t="str">
        <f t="shared" si="219"/>
        <v>CUS13640000.LABEL.OUTSTANDING_LOAN_WITH_OTHER_BA</v>
      </c>
      <c r="D4633" s="38" t="str">
        <f t="shared" si="220"/>
        <v>CUS13640000</v>
      </c>
      <c r="E4633" s="38" t="s">
        <v>13839</v>
      </c>
      <c r="F4633" s="38"/>
      <c r="G4633" s="38" t="s">
        <v>259</v>
      </c>
      <c r="H4633" s="38" t="s">
        <v>12693</v>
      </c>
      <c r="I4633" s="40" t="s">
        <v>13014</v>
      </c>
      <c r="J4633" s="40"/>
      <c r="K4633" s="40" t="str">
        <f t="shared" si="221"/>
        <v>Outstanding Loan with Other Banks</v>
      </c>
      <c r="L4633" s="41" t="s">
        <v>12695</v>
      </c>
      <c r="M4633" s="40" t="s">
        <v>12696</v>
      </c>
      <c r="N4633" s="40" t="s">
        <v>13014</v>
      </c>
      <c r="O4633" s="40" t="s">
        <v>13869</v>
      </c>
    </row>
    <row r="4634" spans="2:15" ht="30" customHeight="1">
      <c r="B4634" s="38">
        <v>4633</v>
      </c>
      <c r="C4634" s="39" t="str">
        <f t="shared" si="219"/>
        <v>CUS13640000.BUTTON.CANCEL</v>
      </c>
      <c r="D4634" s="38" t="str">
        <f t="shared" si="220"/>
        <v>CUS13640000</v>
      </c>
      <c r="E4634" s="38" t="s">
        <v>13839</v>
      </c>
      <c r="F4634" s="38"/>
      <c r="G4634" s="38" t="s">
        <v>13</v>
      </c>
      <c r="H4634" s="38" t="s">
        <v>24</v>
      </c>
      <c r="I4634" s="40" t="s">
        <v>25</v>
      </c>
      <c r="J4634" s="40"/>
      <c r="K4634" s="40" t="str">
        <f t="shared" si="221"/>
        <v>Cancel</v>
      </c>
      <c r="L4634" s="41" t="s">
        <v>26</v>
      </c>
      <c r="M4634" s="40" t="s">
        <v>2160</v>
      </c>
      <c r="N4634" s="40" t="s">
        <v>260</v>
      </c>
      <c r="O4634" s="40" t="s">
        <v>28</v>
      </c>
    </row>
    <row r="4635" spans="2:15" ht="30" customHeight="1">
      <c r="B4635" s="38">
        <v>4634</v>
      </c>
      <c r="C4635" s="39" t="str">
        <f t="shared" si="219"/>
        <v>CUS13640000.BUTTON.CONFIRM</v>
      </c>
      <c r="D4635" s="38" t="str">
        <f t="shared" si="220"/>
        <v>CUS13640000</v>
      </c>
      <c r="E4635" s="38" t="s">
        <v>13839</v>
      </c>
      <c r="F4635" s="38"/>
      <c r="G4635" s="38" t="s">
        <v>13</v>
      </c>
      <c r="H4635" s="38" t="s">
        <v>29</v>
      </c>
      <c r="I4635" s="40" t="s">
        <v>30</v>
      </c>
      <c r="J4635" s="40"/>
      <c r="K4635" s="40" t="str">
        <f t="shared" si="221"/>
        <v>Confirm</v>
      </c>
      <c r="L4635" s="41" t="s">
        <v>15</v>
      </c>
      <c r="M4635" s="40" t="s">
        <v>2160</v>
      </c>
      <c r="N4635" s="40" t="s">
        <v>32</v>
      </c>
      <c r="O4635" s="40" t="s">
        <v>33</v>
      </c>
    </row>
    <row r="4636" spans="2:15" ht="30" customHeight="1">
      <c r="B4636" s="38">
        <v>4635</v>
      </c>
      <c r="C4636" s="39" t="str">
        <f t="shared" si="219"/>
        <v>CUS13650000.TITLE.GET_SONGKHOEM_LOAN</v>
      </c>
      <c r="D4636" s="38" t="str">
        <f t="shared" si="220"/>
        <v>CUS13650000</v>
      </c>
      <c r="E4636" s="38" t="s">
        <v>13870</v>
      </c>
      <c r="F4636" s="38"/>
      <c r="G4636" s="38" t="s">
        <v>1271</v>
      </c>
      <c r="H4636" s="38" t="s">
        <v>4032</v>
      </c>
      <c r="I4636" s="40" t="s">
        <v>4033</v>
      </c>
      <c r="J4636" s="40"/>
      <c r="K4636" s="40" t="str">
        <f t="shared" si="221"/>
        <v>Get Songkhoem Loan</v>
      </c>
      <c r="L4636" s="41" t="s">
        <v>4034</v>
      </c>
      <c r="M4636" s="40" t="s">
        <v>2160</v>
      </c>
      <c r="N4636" s="40" t="s">
        <v>4036</v>
      </c>
      <c r="O4636" s="40" t="s">
        <v>4037</v>
      </c>
    </row>
    <row r="4637" spans="2:15" ht="30" customHeight="1">
      <c r="B4637" s="38">
        <v>4636</v>
      </c>
      <c r="C4637" s="39" t="str">
        <f t="shared" si="219"/>
        <v>CUS13650000.BUTTON.CANCEL</v>
      </c>
      <c r="D4637" s="38" t="str">
        <f t="shared" si="220"/>
        <v>CUS13650000</v>
      </c>
      <c r="E4637" s="38" t="s">
        <v>13870</v>
      </c>
      <c r="F4637" s="38"/>
      <c r="G4637" s="38" t="s">
        <v>13</v>
      </c>
      <c r="H4637" s="38" t="s">
        <v>24</v>
      </c>
      <c r="I4637" s="40" t="s">
        <v>25</v>
      </c>
      <c r="J4637" s="40"/>
      <c r="K4637" s="40" t="str">
        <f t="shared" si="221"/>
        <v>Cancel</v>
      </c>
      <c r="L4637" s="41" t="s">
        <v>26</v>
      </c>
      <c r="M4637" s="40" t="s">
        <v>2160</v>
      </c>
      <c r="N4637" s="40" t="s">
        <v>260</v>
      </c>
      <c r="O4637" s="40" t="s">
        <v>28</v>
      </c>
    </row>
    <row r="4638" spans="2:15" ht="30" customHeight="1">
      <c r="B4638" s="38">
        <v>4637</v>
      </c>
      <c r="C4638" s="39" t="str">
        <f t="shared" si="219"/>
        <v>CUS13650000.BUTTON.ADD_DOCUMENTS</v>
      </c>
      <c r="D4638" s="38" t="str">
        <f t="shared" si="220"/>
        <v>CUS13650000</v>
      </c>
      <c r="E4638" s="38" t="s">
        <v>13870</v>
      </c>
      <c r="F4638" s="38"/>
      <c r="G4638" s="38" t="s">
        <v>13</v>
      </c>
      <c r="H4638" s="38" t="s">
        <v>5752</v>
      </c>
      <c r="I4638" s="40" t="s">
        <v>5753</v>
      </c>
      <c r="J4638" s="40"/>
      <c r="K4638" s="40" t="str">
        <f t="shared" si="221"/>
        <v>Add Documents</v>
      </c>
      <c r="L4638" s="41" t="s">
        <v>5754</v>
      </c>
      <c r="M4638" s="40" t="s">
        <v>2160</v>
      </c>
      <c r="N4638" s="40" t="s">
        <v>13871</v>
      </c>
      <c r="O4638" s="40" t="s">
        <v>5757</v>
      </c>
    </row>
    <row r="4639" spans="2:15" ht="30" customHeight="1">
      <c r="B4639" s="38">
        <v>4638</v>
      </c>
      <c r="C4639" s="39" t="str">
        <f t="shared" si="219"/>
        <v>CUS13650000.BUTTON.NEXT</v>
      </c>
      <c r="D4639" s="38" t="str">
        <f t="shared" si="220"/>
        <v>CUS13650000</v>
      </c>
      <c r="E4639" s="38" t="s">
        <v>13870</v>
      </c>
      <c r="F4639" s="38"/>
      <c r="G4639" s="38" t="s">
        <v>13</v>
      </c>
      <c r="H4639" s="38" t="s">
        <v>18</v>
      </c>
      <c r="I4639" s="40" t="s">
        <v>19</v>
      </c>
      <c r="J4639" s="40"/>
      <c r="K4639" s="40" t="str">
        <f t="shared" si="221"/>
        <v>Next</v>
      </c>
      <c r="L4639" s="41" t="s">
        <v>20</v>
      </c>
      <c r="M4639" s="40" t="s">
        <v>2160</v>
      </c>
      <c r="N4639" s="40" t="s">
        <v>22</v>
      </c>
      <c r="O4639" s="40" t="s">
        <v>23</v>
      </c>
    </row>
    <row r="4640" spans="2:15" ht="30" customHeight="1">
      <c r="B4640" s="38">
        <v>4639</v>
      </c>
      <c r="C4640" s="39" t="str">
        <f t="shared" si="219"/>
        <v>CUS13650000.BUTTON.ADDBRDOCUMENTS</v>
      </c>
      <c r="D4640" s="38" t="str">
        <f t="shared" si="220"/>
        <v>CUS13650000</v>
      </c>
      <c r="E4640" s="38" t="s">
        <v>13870</v>
      </c>
      <c r="F4640" s="38"/>
      <c r="G4640" s="38" t="s">
        <v>13</v>
      </c>
      <c r="H4640" s="38" t="s">
        <v>13872</v>
      </c>
      <c r="I4640" s="40" t="s">
        <v>13873</v>
      </c>
      <c r="J4640" s="40"/>
      <c r="K4640" s="40" t="str">
        <f t="shared" si="221"/>
        <v>Add&lt;br&gt;Documents</v>
      </c>
      <c r="L4640" s="41" t="s">
        <v>13874</v>
      </c>
      <c r="M4640" s="40" t="s">
        <v>13875</v>
      </c>
      <c r="N4640" s="40" t="s">
        <v>13873</v>
      </c>
      <c r="O4640" s="40" t="s">
        <v>13876</v>
      </c>
    </row>
    <row r="4641" spans="2:15" ht="30" customHeight="1">
      <c r="B4641" s="38">
        <v>4640</v>
      </c>
      <c r="C4641" s="39" t="str">
        <f t="shared" si="219"/>
        <v>CUS13650000.BUTTON.UPDATE</v>
      </c>
      <c r="D4641" s="38" t="str">
        <f t="shared" si="220"/>
        <v>CUS13650000</v>
      </c>
      <c r="E4641" s="38" t="s">
        <v>13870</v>
      </c>
      <c r="F4641" s="38"/>
      <c r="G4641" s="38" t="s">
        <v>13</v>
      </c>
      <c r="H4641" s="38" t="s">
        <v>13877</v>
      </c>
      <c r="I4641" s="40" t="s">
        <v>13878</v>
      </c>
      <c r="J4641" s="40"/>
      <c r="K4641" s="40" t="str">
        <f t="shared" si="221"/>
        <v>Update</v>
      </c>
      <c r="L4641" s="41" t="s">
        <v>13879</v>
      </c>
      <c r="M4641" s="40" t="s">
        <v>13880</v>
      </c>
      <c r="N4641" s="40" t="s">
        <v>13878</v>
      </c>
      <c r="O4641" s="40" t="s">
        <v>13881</v>
      </c>
    </row>
    <row r="4642" spans="2:15" ht="30" customHeight="1">
      <c r="B4642" s="38">
        <v>4641</v>
      </c>
      <c r="C4642" s="39" t="str">
        <f t="shared" si="219"/>
        <v>CUS13650000.LABEL.PLEASE_UPLOAD_THE_REQUIRED_DOC</v>
      </c>
      <c r="D4642" s="38" t="str">
        <f t="shared" si="220"/>
        <v>CUS13650000</v>
      </c>
      <c r="E4642" s="38" t="s">
        <v>13870</v>
      </c>
      <c r="F4642" s="38"/>
      <c r="G4642" s="38" t="s">
        <v>259</v>
      </c>
      <c r="H4642" s="38" t="s">
        <v>5946</v>
      </c>
      <c r="I4642" s="40" t="s">
        <v>5947</v>
      </c>
      <c r="J4642" s="40"/>
      <c r="K4642" s="40" t="str">
        <f t="shared" si="221"/>
        <v>Please upload the required documents below.</v>
      </c>
      <c r="L4642" s="41" t="s">
        <v>13882</v>
      </c>
      <c r="M4642" s="40" t="s">
        <v>2160</v>
      </c>
      <c r="N4642" s="40" t="s">
        <v>13883</v>
      </c>
      <c r="O4642" s="40" t="s">
        <v>13884</v>
      </c>
    </row>
    <row r="4643" spans="2:15" ht="30" customHeight="1">
      <c r="B4643" s="38">
        <v>4642</v>
      </c>
      <c r="C4643" s="39" t="str">
        <f t="shared" si="219"/>
        <v>CUS13650000.LABEL.SCHOOL_NAME</v>
      </c>
      <c r="D4643" s="38" t="str">
        <f t="shared" si="220"/>
        <v>CUS13650000</v>
      </c>
      <c r="E4643" s="38" t="s">
        <v>13870</v>
      </c>
      <c r="F4643" s="38"/>
      <c r="G4643" s="38" t="s">
        <v>259</v>
      </c>
      <c r="H4643" s="38" t="s">
        <v>13738</v>
      </c>
      <c r="I4643" s="40" t="s">
        <v>13739</v>
      </c>
      <c r="J4643" s="40"/>
      <c r="K4643" s="40" t="str">
        <f t="shared" si="221"/>
        <v>SCHOOL NAME</v>
      </c>
      <c r="L4643" s="41" t="s">
        <v>13740</v>
      </c>
      <c r="M4643" s="40" t="s">
        <v>2160</v>
      </c>
      <c r="N4643" s="40" t="s">
        <v>13741</v>
      </c>
      <c r="O4643" s="40" t="s">
        <v>13742</v>
      </c>
    </row>
    <row r="4644" spans="2:15" ht="30" customHeight="1">
      <c r="B4644" s="38">
        <v>4643</v>
      </c>
      <c r="C4644" s="39" t="str">
        <f t="shared" si="219"/>
        <v>CUS13650000.LABEL.SHOWSAMPLE</v>
      </c>
      <c r="D4644" s="38" t="str">
        <f t="shared" si="220"/>
        <v>CUS13650000</v>
      </c>
      <c r="E4644" s="38" t="s">
        <v>13870</v>
      </c>
      <c r="F4644" s="38"/>
      <c r="G4644" s="38" t="s">
        <v>259</v>
      </c>
      <c r="H4644" s="38" t="s">
        <v>13885</v>
      </c>
      <c r="I4644" s="40" t="s">
        <v>13886</v>
      </c>
      <c r="J4644" s="40"/>
      <c r="K4644" s="40" t="str">
        <f t="shared" si="221"/>
        <v>ShowSample</v>
      </c>
      <c r="L4644" s="41" t="s">
        <v>5941</v>
      </c>
      <c r="M4644" s="40" t="s">
        <v>2160</v>
      </c>
      <c r="N4644" s="40" t="s">
        <v>5943</v>
      </c>
      <c r="O4644" s="40" t="s">
        <v>13887</v>
      </c>
    </row>
    <row r="4645" spans="2:15" ht="30" customHeight="1">
      <c r="B4645" s="38">
        <v>4644</v>
      </c>
      <c r="C4645" s="39" t="str">
        <f t="shared" si="219"/>
        <v>CUS13650000.LABEL.FAMILY_RECORD_BOOK</v>
      </c>
      <c r="D4645" s="38" t="str">
        <f t="shared" si="220"/>
        <v>CUS13650000</v>
      </c>
      <c r="E4645" s="38" t="s">
        <v>13870</v>
      </c>
      <c r="F4645" s="38"/>
      <c r="G4645" s="38" t="s">
        <v>259</v>
      </c>
      <c r="H4645" s="38" t="s">
        <v>13888</v>
      </c>
      <c r="I4645" s="40" t="s">
        <v>13889</v>
      </c>
      <c r="J4645" s="40"/>
      <c r="K4645" s="40" t="str">
        <f t="shared" si="221"/>
        <v>FAMILY RECORD BOOK</v>
      </c>
      <c r="L4645" s="41" t="s">
        <v>4221</v>
      </c>
      <c r="M4645" s="40" t="s">
        <v>2160</v>
      </c>
      <c r="N4645" s="40" t="s">
        <v>4223</v>
      </c>
      <c r="O4645" s="40" t="s">
        <v>13890</v>
      </c>
    </row>
    <row r="4646" spans="2:15" ht="30" customHeight="1">
      <c r="B4646" s="38">
        <v>4645</v>
      </c>
      <c r="C4646" s="39" t="str">
        <f t="shared" si="219"/>
        <v>CUS13650000.LABEL.UPLOADING</v>
      </c>
      <c r="D4646" s="38" t="str">
        <f t="shared" si="220"/>
        <v>CUS13650000</v>
      </c>
      <c r="E4646" s="38" t="s">
        <v>13870</v>
      </c>
      <c r="F4646" s="38"/>
      <c r="G4646" s="38" t="s">
        <v>259</v>
      </c>
      <c r="H4646" s="38" t="s">
        <v>5834</v>
      </c>
      <c r="I4646" s="40" t="s">
        <v>5835</v>
      </c>
      <c r="J4646" s="40"/>
      <c r="K4646" s="40" t="str">
        <f t="shared" si="221"/>
        <v>Uploading…</v>
      </c>
      <c r="L4646" s="41" t="s">
        <v>5836</v>
      </c>
      <c r="M4646" s="40" t="s">
        <v>5837</v>
      </c>
      <c r="N4646" s="40" t="s">
        <v>5835</v>
      </c>
      <c r="O4646" s="40" t="s">
        <v>5838</v>
      </c>
    </row>
    <row r="4647" spans="2:15" ht="30" customHeight="1">
      <c r="B4647" s="38">
        <v>4646</v>
      </c>
      <c r="C4647" s="39" t="str">
        <f t="shared" si="219"/>
        <v>CUS13650000.LABEL.BIRTH_CERTIFICATE</v>
      </c>
      <c r="D4647" s="38" t="str">
        <f t="shared" si="220"/>
        <v>CUS13650000</v>
      </c>
      <c r="E4647" s="38" t="s">
        <v>13870</v>
      </c>
      <c r="F4647" s="38"/>
      <c r="G4647" s="38" t="s">
        <v>259</v>
      </c>
      <c r="H4647" s="38" t="s">
        <v>4225</v>
      </c>
      <c r="I4647" s="40" t="s">
        <v>13891</v>
      </c>
      <c r="J4647" s="40"/>
      <c r="K4647" s="40" t="str">
        <f t="shared" si="221"/>
        <v>BIRTH CERTIFICATE</v>
      </c>
      <c r="L4647" s="41" t="s">
        <v>4227</v>
      </c>
      <c r="M4647" s="40" t="s">
        <v>2160</v>
      </c>
      <c r="N4647" s="40" t="s">
        <v>4229</v>
      </c>
      <c r="O4647" s="40" t="s">
        <v>4230</v>
      </c>
    </row>
    <row r="4648" spans="2:15" ht="30" customHeight="1">
      <c r="B4648" s="38">
        <v>4647</v>
      </c>
      <c r="C4648" s="39" t="str">
        <f t="shared" si="219"/>
        <v>CUS13650000.LABEL.EPS_TOPIK_CERTIFICATE</v>
      </c>
      <c r="D4648" s="38" t="str">
        <f t="shared" si="220"/>
        <v>CUS13650000</v>
      </c>
      <c r="E4648" s="38" t="s">
        <v>13870</v>
      </c>
      <c r="F4648" s="38"/>
      <c r="G4648" s="38" t="s">
        <v>259</v>
      </c>
      <c r="H4648" s="38" t="s">
        <v>4231</v>
      </c>
      <c r="I4648" s="40" t="s">
        <v>13892</v>
      </c>
      <c r="J4648" s="40"/>
      <c r="K4648" s="40" t="str">
        <f t="shared" si="221"/>
        <v>EPS TOPIK CERTIFICATE</v>
      </c>
      <c r="L4648" s="41" t="s">
        <v>4233</v>
      </c>
      <c r="M4648" s="40" t="s">
        <v>2160</v>
      </c>
      <c r="N4648" s="40" t="s">
        <v>4235</v>
      </c>
      <c r="O4648" s="40" t="s">
        <v>13893</v>
      </c>
    </row>
    <row r="4649" spans="2:15" ht="30" customHeight="1">
      <c r="B4649" s="38">
        <v>4648</v>
      </c>
      <c r="C4649" s="39" t="str">
        <f t="shared" si="219"/>
        <v>CUS13650000.LABEL.FACEBOOK_PROFILE_IMAGE_OPTIONA</v>
      </c>
      <c r="D4649" s="38" t="str">
        <f t="shared" si="220"/>
        <v>CUS13650000</v>
      </c>
      <c r="E4649" s="38" t="s">
        <v>13870</v>
      </c>
      <c r="F4649" s="38"/>
      <c r="G4649" s="38" t="s">
        <v>259</v>
      </c>
      <c r="H4649" s="38" t="s">
        <v>13894</v>
      </c>
      <c r="I4649" s="40" t="s">
        <v>13895</v>
      </c>
      <c r="J4649" s="40"/>
      <c r="K4649" s="40" t="str">
        <f t="shared" si="221"/>
        <v>FACEBOOK PROFILE IMAGE (Optional)</v>
      </c>
      <c r="L4649" s="41" t="s">
        <v>13896</v>
      </c>
      <c r="M4649" s="40" t="s">
        <v>2160</v>
      </c>
      <c r="N4649" s="40" t="s">
        <v>13897</v>
      </c>
      <c r="O4649" s="40" t="s">
        <v>13898</v>
      </c>
    </row>
    <row r="4650" spans="2:15" ht="30" customHeight="1">
      <c r="B4650" s="38">
        <v>4649</v>
      </c>
      <c r="C4650" s="39" t="str">
        <f t="shared" si="219"/>
        <v>CUS13650000.LABEL.PASSPORT_OPTIONAL</v>
      </c>
      <c r="D4650" s="38" t="str">
        <f t="shared" si="220"/>
        <v>CUS13650000</v>
      </c>
      <c r="E4650" s="38" t="s">
        <v>13870</v>
      </c>
      <c r="F4650" s="38"/>
      <c r="G4650" s="38" t="s">
        <v>259</v>
      </c>
      <c r="H4650" s="38" t="s">
        <v>13899</v>
      </c>
      <c r="I4650" s="40" t="s">
        <v>13900</v>
      </c>
      <c r="J4650" s="40"/>
      <c r="K4650" s="40" t="str">
        <f t="shared" si="221"/>
        <v>PASSPORT (Optional)</v>
      </c>
      <c r="L4650" s="41" t="s">
        <v>13901</v>
      </c>
      <c r="M4650" s="40" t="s">
        <v>2160</v>
      </c>
      <c r="N4650" s="40" t="s">
        <v>13902</v>
      </c>
      <c r="O4650" s="40" t="s">
        <v>13903</v>
      </c>
    </row>
    <row r="4651" spans="2:15" ht="30" customHeight="1">
      <c r="B4651" s="38">
        <v>4650</v>
      </c>
      <c r="C4651" s="39" t="str">
        <f t="shared" si="219"/>
        <v>CUS13650000.LABEL.EMPLOYMENT_CONTRACT_OPTIONAL</v>
      </c>
      <c r="D4651" s="38" t="str">
        <f t="shared" si="220"/>
        <v>CUS13650000</v>
      </c>
      <c r="E4651" s="38" t="s">
        <v>13870</v>
      </c>
      <c r="F4651" s="38"/>
      <c r="G4651" s="38" t="s">
        <v>259</v>
      </c>
      <c r="H4651" s="38" t="s">
        <v>13904</v>
      </c>
      <c r="I4651" s="40" t="s">
        <v>13905</v>
      </c>
      <c r="J4651" s="40"/>
      <c r="K4651" s="40" t="str">
        <f t="shared" si="221"/>
        <v>EMPLOYMENT CONTRACT (Optional)</v>
      </c>
      <c r="L4651" s="41" t="s">
        <v>13906</v>
      </c>
      <c r="M4651" s="40" t="s">
        <v>2160</v>
      </c>
      <c r="N4651" s="40" t="s">
        <v>13907</v>
      </c>
      <c r="O4651" s="40" t="s">
        <v>13908</v>
      </c>
    </row>
    <row r="4652" spans="2:15" ht="30" customHeight="1">
      <c r="B4652" s="38">
        <v>4651</v>
      </c>
      <c r="C4652" s="39" t="str">
        <f t="shared" si="219"/>
        <v>CUS13650000.LABEL.SOME_OF_THE_DOCUMENTS_YOU_UPLO</v>
      </c>
      <c r="D4652" s="38" t="str">
        <f t="shared" si="220"/>
        <v>CUS13650000</v>
      </c>
      <c r="E4652" s="38" t="s">
        <v>13870</v>
      </c>
      <c r="F4652" s="38"/>
      <c r="G4652" s="38" t="s">
        <v>259</v>
      </c>
      <c r="H4652" s="38" t="s">
        <v>13909</v>
      </c>
      <c r="I4652" s="40" t="s">
        <v>13910</v>
      </c>
      <c r="J4652" s="40"/>
      <c r="K4652" s="40" t="str">
        <f t="shared" si="221"/>
        <v>Some of the documents you uploaded don't look correct. You can re-update them.</v>
      </c>
      <c r="L4652" s="41" t="s">
        <v>13911</v>
      </c>
      <c r="M4652" s="40" t="s">
        <v>13912</v>
      </c>
      <c r="N4652" s="40" t="s">
        <v>13910</v>
      </c>
      <c r="O4652" s="40" t="s">
        <v>13913</v>
      </c>
    </row>
    <row r="4653" spans="2:15" ht="30" customHeight="1">
      <c r="B4653" s="38">
        <v>4652</v>
      </c>
      <c r="C4653" s="39" t="str">
        <f t="shared" si="219"/>
        <v>CUS13650000.LABEL.ID_CARD</v>
      </c>
      <c r="D4653" s="38" t="str">
        <f t="shared" si="220"/>
        <v>CUS13650000</v>
      </c>
      <c r="E4653" s="38" t="s">
        <v>13870</v>
      </c>
      <c r="F4653" s="38"/>
      <c r="G4653" s="38" t="s">
        <v>259</v>
      </c>
      <c r="H4653" s="38" t="s">
        <v>13914</v>
      </c>
      <c r="I4653" s="40" t="s">
        <v>13915</v>
      </c>
      <c r="J4653" s="40"/>
      <c r="K4653" s="40" t="str">
        <f t="shared" si="221"/>
        <v>ID Card</v>
      </c>
      <c r="L4653" s="41" t="s">
        <v>13916</v>
      </c>
      <c r="M4653" s="40" t="s">
        <v>13917</v>
      </c>
      <c r="N4653" s="40" t="s">
        <v>13915</v>
      </c>
      <c r="O4653" s="40" t="s">
        <v>13918</v>
      </c>
    </row>
    <row r="4654" spans="2:15" ht="30" customHeight="1">
      <c r="B4654" s="38">
        <v>4653</v>
      </c>
      <c r="C4654" s="39" t="str">
        <f t="shared" si="219"/>
        <v>CUS13650000.LABEL.FACEBOOK_PROFILE_IMAGE</v>
      </c>
      <c r="D4654" s="38" t="str">
        <f t="shared" si="220"/>
        <v>CUS13650000</v>
      </c>
      <c r="E4654" s="38" t="s">
        <v>13870</v>
      </c>
      <c r="F4654" s="38"/>
      <c r="G4654" s="38" t="s">
        <v>259</v>
      </c>
      <c r="H4654" s="38" t="s">
        <v>13919</v>
      </c>
      <c r="I4654" s="40" t="s">
        <v>13920</v>
      </c>
      <c r="J4654" s="40"/>
      <c r="K4654" s="40" t="str">
        <f t="shared" si="221"/>
        <v>FACEBOOK PROFILE IMAGE</v>
      </c>
      <c r="L4654" s="41" t="s">
        <v>13921</v>
      </c>
      <c r="M4654" s="40" t="s">
        <v>13922</v>
      </c>
      <c r="N4654" s="40" t="s">
        <v>13920</v>
      </c>
      <c r="O4654" s="40" t="s">
        <v>13923</v>
      </c>
    </row>
    <row r="4655" spans="2:15" ht="30" customHeight="1">
      <c r="B4655" s="38">
        <v>4654</v>
      </c>
      <c r="C4655" s="39" t="str">
        <f t="shared" si="219"/>
        <v>CUS13650000.LABEL.PASSPORT</v>
      </c>
      <c r="D4655" s="38" t="str">
        <f t="shared" si="220"/>
        <v>CUS13650000</v>
      </c>
      <c r="E4655" s="38" t="s">
        <v>13870</v>
      </c>
      <c r="F4655" s="38"/>
      <c r="G4655" s="38" t="s">
        <v>259</v>
      </c>
      <c r="H4655" s="38" t="s">
        <v>13924</v>
      </c>
      <c r="I4655" s="40" t="s">
        <v>13924</v>
      </c>
      <c r="J4655" s="40"/>
      <c r="K4655" s="40" t="str">
        <f t="shared" si="221"/>
        <v>PASSPORT</v>
      </c>
      <c r="L4655" s="41" t="s">
        <v>13925</v>
      </c>
      <c r="M4655" s="40" t="s">
        <v>13926</v>
      </c>
      <c r="N4655" s="40" t="s">
        <v>13924</v>
      </c>
      <c r="O4655" s="40" t="s">
        <v>13927</v>
      </c>
    </row>
    <row r="4656" spans="2:15" ht="30" customHeight="1">
      <c r="B4656" s="38">
        <v>4655</v>
      </c>
      <c r="C4656" s="39" t="str">
        <f t="shared" si="219"/>
        <v>CUS13650000.LABEL.EMPLOYMENT_CONTRACT</v>
      </c>
      <c r="D4656" s="38" t="str">
        <f t="shared" si="220"/>
        <v>CUS13650000</v>
      </c>
      <c r="E4656" s="38" t="s">
        <v>13870</v>
      </c>
      <c r="F4656" s="38"/>
      <c r="G4656" s="38" t="s">
        <v>259</v>
      </c>
      <c r="H4656" s="38" t="s">
        <v>4237</v>
      </c>
      <c r="I4656" s="40" t="s">
        <v>13928</v>
      </c>
      <c r="J4656" s="40"/>
      <c r="K4656" s="40" t="str">
        <f t="shared" si="221"/>
        <v>EMPLOYMENT CONTRACT</v>
      </c>
      <c r="L4656" s="41" t="s">
        <v>4239</v>
      </c>
      <c r="M4656" s="40" t="s">
        <v>13929</v>
      </c>
      <c r="N4656" s="40" t="s">
        <v>13928</v>
      </c>
      <c r="O4656" s="40" t="s">
        <v>4242</v>
      </c>
    </row>
    <row r="4657" spans="2:15" ht="30" customHeight="1">
      <c r="B4657" s="38">
        <v>4656</v>
      </c>
      <c r="C4657" s="39" t="str">
        <f t="shared" si="219"/>
        <v>CUS13650000.LABEL.DEPARTURE_DATE</v>
      </c>
      <c r="D4657" s="38" t="str">
        <f t="shared" si="220"/>
        <v>CUS13650000</v>
      </c>
      <c r="E4657" s="38" t="s">
        <v>13870</v>
      </c>
      <c r="F4657" s="38"/>
      <c r="G4657" s="38" t="s">
        <v>259</v>
      </c>
      <c r="H4657" s="38" t="s">
        <v>13930</v>
      </c>
      <c r="I4657" s="40" t="s">
        <v>13931</v>
      </c>
      <c r="J4657" s="40"/>
      <c r="K4657" s="40" t="str">
        <f t="shared" si="221"/>
        <v>DEPARTURE DATE</v>
      </c>
      <c r="L4657" s="41" t="s">
        <v>13932</v>
      </c>
      <c r="M4657" s="40" t="s">
        <v>13933</v>
      </c>
      <c r="N4657" s="40" t="s">
        <v>13931</v>
      </c>
      <c r="O4657" s="40" t="s">
        <v>13934</v>
      </c>
    </row>
    <row r="4658" spans="2:15" ht="30" customHeight="1">
      <c r="B4658" s="38">
        <v>4657</v>
      </c>
      <c r="C4658" s="39" t="str">
        <f t="shared" si="219"/>
        <v>CUS13650000.PLACEHOLDER.SELECT_DEPARTURE_DATE</v>
      </c>
      <c r="D4658" s="38" t="str">
        <f t="shared" si="220"/>
        <v>CUS13650000</v>
      </c>
      <c r="E4658" s="38" t="s">
        <v>13870</v>
      </c>
      <c r="F4658" s="38"/>
      <c r="G4658" s="38" t="s">
        <v>1258</v>
      </c>
      <c r="H4658" s="38" t="s">
        <v>13935</v>
      </c>
      <c r="I4658" s="40" t="s">
        <v>13936</v>
      </c>
      <c r="J4658" s="40"/>
      <c r="K4658" s="40" t="str">
        <f t="shared" si="221"/>
        <v>Select Departure Date</v>
      </c>
      <c r="L4658" s="41" t="s">
        <v>13937</v>
      </c>
      <c r="M4658" s="40" t="s">
        <v>13936</v>
      </c>
      <c r="N4658" s="40" t="s">
        <v>13936</v>
      </c>
      <c r="O4658" s="40" t="s">
        <v>13938</v>
      </c>
    </row>
    <row r="4659" spans="2:15" ht="30" customHeight="1">
      <c r="B4659" s="38">
        <v>4658</v>
      </c>
      <c r="C4659" s="39" t="str">
        <f t="shared" si="219"/>
        <v>CUS13651000.TITLE.ID_CARD_SAMPLE</v>
      </c>
      <c r="D4659" s="38" t="str">
        <f t="shared" si="220"/>
        <v>CUS13651000</v>
      </c>
      <c r="E4659" s="38" t="s">
        <v>13939</v>
      </c>
      <c r="F4659" s="38"/>
      <c r="G4659" s="38" t="s">
        <v>1271</v>
      </c>
      <c r="H4659" s="38" t="s">
        <v>13940</v>
      </c>
      <c r="I4659" s="40" t="s">
        <v>13941</v>
      </c>
      <c r="J4659" s="40"/>
      <c r="K4659" s="40" t="str">
        <f t="shared" si="221"/>
        <v>ID Card Sample</v>
      </c>
      <c r="L4659" s="41" t="s">
        <v>13942</v>
      </c>
      <c r="M4659" s="40" t="s">
        <v>2160</v>
      </c>
      <c r="N4659" s="40" t="s">
        <v>13943</v>
      </c>
      <c r="O4659" s="40" t="s">
        <v>13944</v>
      </c>
    </row>
    <row r="4660" spans="2:15" ht="30" customHeight="1">
      <c r="B4660" s="38">
        <v>4659</v>
      </c>
      <c r="C4660" s="39" t="str">
        <f t="shared" si="219"/>
        <v>CUS13651000.TITLE.FAMILY_RECORD_BOOK_SAMPLE</v>
      </c>
      <c r="D4660" s="38" t="str">
        <f t="shared" si="220"/>
        <v>CUS13651000</v>
      </c>
      <c r="E4660" s="38" t="s">
        <v>13939</v>
      </c>
      <c r="F4660" s="38"/>
      <c r="G4660" s="38" t="s">
        <v>1271</v>
      </c>
      <c r="H4660" s="38" t="s">
        <v>13945</v>
      </c>
      <c r="I4660" s="40" t="s">
        <v>13946</v>
      </c>
      <c r="J4660" s="40"/>
      <c r="K4660" s="40" t="str">
        <f t="shared" si="221"/>
        <v>Family Record Book Sample</v>
      </c>
      <c r="L4660" s="41" t="s">
        <v>13947</v>
      </c>
      <c r="M4660" s="40" t="s">
        <v>13946</v>
      </c>
      <c r="N4660" s="40" t="s">
        <v>13946</v>
      </c>
      <c r="O4660" s="40" t="s">
        <v>13948</v>
      </c>
    </row>
    <row r="4661" spans="2:15" ht="30" customHeight="1">
      <c r="B4661" s="38">
        <v>4660</v>
      </c>
      <c r="C4661" s="39" t="str">
        <f t="shared" si="219"/>
        <v>CUS13651000.TITLE.BIRTH_CERTIFICATE_SAMPLE</v>
      </c>
      <c r="D4661" s="38" t="str">
        <f t="shared" si="220"/>
        <v>CUS13651000</v>
      </c>
      <c r="E4661" s="38" t="s">
        <v>13939</v>
      </c>
      <c r="F4661" s="38"/>
      <c r="G4661" s="38" t="s">
        <v>1271</v>
      </c>
      <c r="H4661" s="38" t="s">
        <v>13949</v>
      </c>
      <c r="I4661" s="40" t="s">
        <v>13950</v>
      </c>
      <c r="J4661" s="40"/>
      <c r="K4661" s="40" t="str">
        <f t="shared" si="221"/>
        <v>Birth Certificate Sample</v>
      </c>
      <c r="L4661" s="41" t="s">
        <v>13951</v>
      </c>
      <c r="M4661" s="40" t="s">
        <v>13950</v>
      </c>
      <c r="N4661" s="40" t="s">
        <v>13950</v>
      </c>
      <c r="O4661" s="40" t="s">
        <v>13952</v>
      </c>
    </row>
    <row r="4662" spans="2:15" ht="30" customHeight="1">
      <c r="B4662" s="38">
        <v>4661</v>
      </c>
      <c r="C4662" s="39" t="str">
        <f t="shared" si="219"/>
        <v>CUS13651000.TITLE.EPS_TOPIK_CERTIFICATE_SAMPLE</v>
      </c>
      <c r="D4662" s="38" t="str">
        <f t="shared" si="220"/>
        <v>CUS13651000</v>
      </c>
      <c r="E4662" s="38" t="s">
        <v>13939</v>
      </c>
      <c r="F4662" s="38"/>
      <c r="G4662" s="38" t="s">
        <v>1271</v>
      </c>
      <c r="H4662" s="38" t="s">
        <v>13953</v>
      </c>
      <c r="I4662" s="40" t="s">
        <v>13954</v>
      </c>
      <c r="J4662" s="40"/>
      <c r="K4662" s="40" t="str">
        <f t="shared" si="221"/>
        <v>EPS TOPIK Certificate Sample</v>
      </c>
      <c r="L4662" s="41" t="s">
        <v>13955</v>
      </c>
      <c r="M4662" s="40" t="s">
        <v>13954</v>
      </c>
      <c r="N4662" s="40" t="s">
        <v>13954</v>
      </c>
      <c r="O4662" s="40" t="s">
        <v>13956</v>
      </c>
    </row>
    <row r="4663" spans="2:15" ht="30" customHeight="1">
      <c r="B4663" s="38">
        <v>4662</v>
      </c>
      <c r="C4663" s="39" t="str">
        <f t="shared" si="219"/>
        <v>CUS13651000.TITLE.FACEBOOK_PROFILE_IMAGE_SAMPLE</v>
      </c>
      <c r="D4663" s="38" t="str">
        <f t="shared" si="220"/>
        <v>CUS13651000</v>
      </c>
      <c r="E4663" s="38" t="s">
        <v>13939</v>
      </c>
      <c r="F4663" s="38"/>
      <c r="G4663" s="38" t="s">
        <v>1271</v>
      </c>
      <c r="H4663" s="38" t="s">
        <v>13957</v>
      </c>
      <c r="I4663" s="40" t="s">
        <v>13958</v>
      </c>
      <c r="J4663" s="40"/>
      <c r="K4663" s="40" t="str">
        <f t="shared" si="221"/>
        <v>Facebook Profile Image Sample</v>
      </c>
      <c r="L4663" s="41" t="s">
        <v>13959</v>
      </c>
      <c r="M4663" s="40" t="s">
        <v>13958</v>
      </c>
      <c r="N4663" s="40" t="s">
        <v>13958</v>
      </c>
      <c r="O4663" s="40" t="s">
        <v>13960</v>
      </c>
    </row>
    <row r="4664" spans="2:15" ht="30" customHeight="1">
      <c r="B4664" s="38">
        <v>4663</v>
      </c>
      <c r="C4664" s="39" t="str">
        <f t="shared" si="219"/>
        <v>CUS13651000.TITLE.PASSPORT_SAMPLE</v>
      </c>
      <c r="D4664" s="38" t="str">
        <f t="shared" si="220"/>
        <v>CUS13651000</v>
      </c>
      <c r="E4664" s="38" t="s">
        <v>13939</v>
      </c>
      <c r="F4664" s="38"/>
      <c r="G4664" s="38" t="s">
        <v>1271</v>
      </c>
      <c r="H4664" s="38" t="s">
        <v>13961</v>
      </c>
      <c r="I4664" s="40" t="s">
        <v>13962</v>
      </c>
      <c r="J4664" s="40"/>
      <c r="K4664" s="40" t="str">
        <f t="shared" si="221"/>
        <v>Passport Sample</v>
      </c>
      <c r="L4664" s="41" t="s">
        <v>13963</v>
      </c>
      <c r="M4664" s="40" t="s">
        <v>13962</v>
      </c>
      <c r="N4664" s="40" t="s">
        <v>13962</v>
      </c>
      <c r="O4664" s="40" t="s">
        <v>13964</v>
      </c>
    </row>
    <row r="4665" spans="2:15" ht="30" customHeight="1">
      <c r="B4665" s="38">
        <v>4664</v>
      </c>
      <c r="C4665" s="39" t="str">
        <f t="shared" si="219"/>
        <v>CUS13651000.TITLE.EMPLOYMENT_CONTRACT_SAMPLE</v>
      </c>
      <c r="D4665" s="38" t="str">
        <f t="shared" si="220"/>
        <v>CUS13651000</v>
      </c>
      <c r="E4665" s="38" t="s">
        <v>13939</v>
      </c>
      <c r="F4665" s="38"/>
      <c r="G4665" s="38" t="s">
        <v>1271</v>
      </c>
      <c r="H4665" s="38" t="s">
        <v>13965</v>
      </c>
      <c r="I4665" s="40" t="s">
        <v>13966</v>
      </c>
      <c r="J4665" s="40"/>
      <c r="K4665" s="40" t="str">
        <f t="shared" si="221"/>
        <v>Employment Contract Sample</v>
      </c>
      <c r="L4665" s="41" t="s">
        <v>13967</v>
      </c>
      <c r="M4665" s="40" t="s">
        <v>13966</v>
      </c>
      <c r="N4665" s="40" t="s">
        <v>13966</v>
      </c>
      <c r="O4665" s="40" t="s">
        <v>13968</v>
      </c>
    </row>
    <row r="4666" spans="2:15" ht="30" customHeight="1">
      <c r="B4666" s="38">
        <v>4665</v>
      </c>
      <c r="C4666" s="39" t="str">
        <f t="shared" si="219"/>
        <v>CUS13651000.BUTTON.CLOSE</v>
      </c>
      <c r="D4666" s="38" t="str">
        <f t="shared" si="220"/>
        <v>CUS13651000</v>
      </c>
      <c r="E4666" s="38" t="s">
        <v>13939</v>
      </c>
      <c r="F4666" s="38"/>
      <c r="G4666" s="38" t="s">
        <v>13</v>
      </c>
      <c r="H4666" s="38" t="s">
        <v>72</v>
      </c>
      <c r="I4666" s="40" t="s">
        <v>73</v>
      </c>
      <c r="J4666" s="40"/>
      <c r="K4666" s="40" t="str">
        <f t="shared" si="221"/>
        <v>Close</v>
      </c>
      <c r="L4666" s="41" t="s">
        <v>74</v>
      </c>
      <c r="M4666" s="40" t="s">
        <v>2160</v>
      </c>
      <c r="N4666" s="40" t="s">
        <v>76</v>
      </c>
      <c r="O4666" s="40" t="s">
        <v>77</v>
      </c>
    </row>
    <row r="4667" spans="2:15" ht="30" customHeight="1">
      <c r="B4667" s="38">
        <v>4666</v>
      </c>
      <c r="C4667" s="39" t="str">
        <f t="shared" si="219"/>
        <v>CUS13680000.TITLE.OPEN_NEW_ACCOUNT</v>
      </c>
      <c r="D4667" s="38" t="str">
        <f t="shared" si="220"/>
        <v>CUS13680000</v>
      </c>
      <c r="E4667" s="38" t="s">
        <v>13969</v>
      </c>
      <c r="F4667" s="38"/>
      <c r="G4667" s="38" t="s">
        <v>1271</v>
      </c>
      <c r="H4667" s="38" t="s">
        <v>7602</v>
      </c>
      <c r="I4667" s="40" t="s">
        <v>7603</v>
      </c>
      <c r="J4667" s="40"/>
      <c r="K4667" s="40" t="str">
        <f t="shared" si="221"/>
        <v>Open New Account</v>
      </c>
      <c r="L4667" s="41" t="s">
        <v>7604</v>
      </c>
      <c r="M4667" s="40" t="s">
        <v>2160</v>
      </c>
      <c r="N4667" s="40" t="s">
        <v>2407</v>
      </c>
      <c r="O4667" s="40" t="s">
        <v>7744</v>
      </c>
    </row>
    <row r="4668" spans="2:15" ht="30" customHeight="1">
      <c r="B4668" s="38">
        <v>4667</v>
      </c>
      <c r="C4668" s="39" t="str">
        <f t="shared" si="219"/>
        <v>CUS13680000.LABEL.LOAN_APPLICATION_COMPLETED</v>
      </c>
      <c r="D4668" s="38" t="str">
        <f t="shared" si="220"/>
        <v>CUS13680000</v>
      </c>
      <c r="E4668" s="38" t="s">
        <v>13969</v>
      </c>
      <c r="F4668" s="38"/>
      <c r="G4668" s="38" t="s">
        <v>259</v>
      </c>
      <c r="H4668" s="38" t="s">
        <v>8655</v>
      </c>
      <c r="I4668" s="40" t="s">
        <v>8656</v>
      </c>
      <c r="J4668" s="40"/>
      <c r="K4668" s="40" t="str">
        <f t="shared" si="221"/>
        <v>Loan application completed!</v>
      </c>
      <c r="L4668" s="41" t="s">
        <v>8657</v>
      </c>
      <c r="M4668" s="40" t="s">
        <v>2160</v>
      </c>
      <c r="N4668" s="40" t="s">
        <v>8659</v>
      </c>
      <c r="O4668" s="40" t="s">
        <v>13970</v>
      </c>
    </row>
    <row r="4669" spans="2:15" ht="30" customHeight="1">
      <c r="B4669" s="38">
        <v>4668</v>
      </c>
      <c r="C4669" s="39" t="str">
        <f t="shared" si="219"/>
        <v>CUS13680000.LABEL.BRANCH_TO_VISIT</v>
      </c>
      <c r="D4669" s="38" t="str">
        <f t="shared" si="220"/>
        <v>CUS13680000</v>
      </c>
      <c r="E4669" s="38" t="s">
        <v>13969</v>
      </c>
      <c r="F4669" s="38"/>
      <c r="G4669" s="38" t="s">
        <v>259</v>
      </c>
      <c r="H4669" s="38" t="s">
        <v>13018</v>
      </c>
      <c r="I4669" s="40" t="s">
        <v>13019</v>
      </c>
      <c r="J4669" s="40"/>
      <c r="K4669" s="40" t="str">
        <f t="shared" si="221"/>
        <v>Branch to Visit</v>
      </c>
      <c r="L4669" s="41" t="s">
        <v>13020</v>
      </c>
      <c r="M4669" s="40" t="s">
        <v>2160</v>
      </c>
      <c r="N4669" s="40" t="s">
        <v>4811</v>
      </c>
      <c r="O4669" s="40" t="s">
        <v>13971</v>
      </c>
    </row>
    <row r="4670" spans="2:15" ht="30" customHeight="1">
      <c r="B4670" s="38">
        <v>4669</v>
      </c>
      <c r="C4670" s="39" t="str">
        <f t="shared" si="219"/>
        <v>CUS13680000.LABEL.OPEN_SONGKHOEM_LOAN_HAS_FAILED</v>
      </c>
      <c r="D4670" s="38" t="str">
        <f t="shared" si="220"/>
        <v>CUS13680000</v>
      </c>
      <c r="E4670" s="38" t="s">
        <v>13969</v>
      </c>
      <c r="F4670" s="38"/>
      <c r="G4670" s="38" t="s">
        <v>259</v>
      </c>
      <c r="H4670" s="38" t="s">
        <v>13972</v>
      </c>
      <c r="I4670" s="40" t="s">
        <v>13973</v>
      </c>
      <c r="J4670" s="40"/>
      <c r="K4670" s="40" t="str">
        <f t="shared" si="221"/>
        <v>Open Songkhoem Loan has failed. Please try again.</v>
      </c>
      <c r="L4670" s="41" t="s">
        <v>13974</v>
      </c>
      <c r="M4670" s="40" t="s">
        <v>13975</v>
      </c>
      <c r="N4670" s="40" t="s">
        <v>13973</v>
      </c>
      <c r="O4670" s="40" t="s">
        <v>13976</v>
      </c>
    </row>
    <row r="4671" spans="2:15" ht="30" customHeight="1">
      <c r="B4671" s="38">
        <v>4670</v>
      </c>
      <c r="C4671" s="39" t="str">
        <f t="shared" si="219"/>
        <v>CUS13680000.MESSAGE.BRANCH_IS_PROCESSING_YOUR_LOAN</v>
      </c>
      <c r="D4671" s="38" t="str">
        <f t="shared" si="220"/>
        <v>CUS13680000</v>
      </c>
      <c r="E4671" s="38" t="s">
        <v>13969</v>
      </c>
      <c r="F4671" s="38"/>
      <c r="G4671" s="38" t="s">
        <v>1019</v>
      </c>
      <c r="H4671" s="38" t="s">
        <v>13121</v>
      </c>
      <c r="I4671" s="40" t="s">
        <v>13977</v>
      </c>
      <c r="J4671" s="40"/>
      <c r="K4671" s="40" t="str">
        <f t="shared" si="221"/>
        <v>Branch is processing your loan application. Our loan officer will contact you after reviewing application details.</v>
      </c>
      <c r="L4671" s="41" t="s">
        <v>13978</v>
      </c>
      <c r="M4671" s="40" t="s">
        <v>2160</v>
      </c>
      <c r="N4671" s="40" t="s">
        <v>8665</v>
      </c>
      <c r="O4671" s="40" t="s">
        <v>13979</v>
      </c>
    </row>
    <row r="4672" spans="2:15" ht="30" customHeight="1">
      <c r="B4672" s="38">
        <v>4671</v>
      </c>
      <c r="C4672" s="39" t="str">
        <f t="shared" si="219"/>
        <v>CUS13680000.MESSAGE.ONCE_VOUR_LOAN_IS_APOROVED_WE_</v>
      </c>
      <c r="D4672" s="38" t="str">
        <f t="shared" si="220"/>
        <v>CUS13680000</v>
      </c>
      <c r="E4672" s="38" t="s">
        <v>13969</v>
      </c>
      <c r="F4672" s="38"/>
      <c r="G4672" s="38" t="s">
        <v>1019</v>
      </c>
      <c r="H4672" s="38" t="s">
        <v>13980</v>
      </c>
      <c r="I4672" s="40" t="s">
        <v>13981</v>
      </c>
      <c r="J4672" s="40"/>
      <c r="K4672" s="40" t="str">
        <f t="shared" si="221"/>
        <v>Once vour loan is aporoved. we request vou to come to pranch win me GIORITERES</v>
      </c>
      <c r="L4672" s="41" t="s">
        <v>13982</v>
      </c>
      <c r="M4672" s="40" t="s">
        <v>2160</v>
      </c>
      <c r="N4672" s="40" t="s">
        <v>13983</v>
      </c>
      <c r="O4672" s="40" t="s">
        <v>13984</v>
      </c>
    </row>
    <row r="4673" spans="2:15" ht="30" customHeight="1">
      <c r="B4673" s="38">
        <v>4672</v>
      </c>
      <c r="C4673" s="39" t="str">
        <f t="shared" si="219"/>
        <v>CUS13680000.BUTTON.VIEW_REQUIRED_DOCUMENT</v>
      </c>
      <c r="D4673" s="38" t="str">
        <f t="shared" si="220"/>
        <v>CUS13680000</v>
      </c>
      <c r="E4673" s="38" t="s">
        <v>13969</v>
      </c>
      <c r="F4673" s="38"/>
      <c r="G4673" s="38" t="s">
        <v>13</v>
      </c>
      <c r="H4673" s="38" t="s">
        <v>13127</v>
      </c>
      <c r="I4673" s="40" t="s">
        <v>13128</v>
      </c>
      <c r="J4673" s="40"/>
      <c r="K4673" s="40" t="str">
        <f t="shared" si="221"/>
        <v>View Required Document</v>
      </c>
      <c r="L4673" s="41" t="s">
        <v>4040</v>
      </c>
      <c r="M4673" s="40" t="s">
        <v>2160</v>
      </c>
      <c r="N4673" s="40" t="s">
        <v>4042</v>
      </c>
      <c r="O4673" s="40" t="s">
        <v>4043</v>
      </c>
    </row>
    <row r="4674" spans="2:15" ht="30" customHeight="1">
      <c r="B4674" s="38">
        <v>4673</v>
      </c>
      <c r="C4674" s="39" t="str">
        <f t="shared" ref="C4674:C4737" si="222">E4674&amp;"."&amp;G4674&amp;"."&amp;H4674</f>
        <v>CUS13680000.BUTTON.VIEW_BRANCH_LOCATION</v>
      </c>
      <c r="D4674" s="38" t="str">
        <f t="shared" ref="D4674:D4737" si="223">IF(F4674&lt;&gt;"", F4674, E4674)</f>
        <v>CUS13680000</v>
      </c>
      <c r="E4674" s="38" t="s">
        <v>13969</v>
      </c>
      <c r="F4674" s="38"/>
      <c r="G4674" s="38" t="s">
        <v>13</v>
      </c>
      <c r="H4674" s="38" t="s">
        <v>13129</v>
      </c>
      <c r="I4674" s="40" t="s">
        <v>13130</v>
      </c>
      <c r="J4674" s="40"/>
      <c r="K4674" s="40" t="str">
        <f t="shared" ref="K4674:K4737" si="224">IF(J4674&lt;&gt;"", J4674, I4674)</f>
        <v>View Branch Location</v>
      </c>
      <c r="L4674" s="41" t="s">
        <v>13131</v>
      </c>
      <c r="M4674" s="40" t="s">
        <v>2160</v>
      </c>
      <c r="N4674" s="40" t="s">
        <v>13985</v>
      </c>
      <c r="O4674" s="40" t="s">
        <v>13134</v>
      </c>
    </row>
    <row r="4675" spans="2:15" ht="30" customHeight="1">
      <c r="B4675" s="38">
        <v>4674</v>
      </c>
      <c r="C4675" s="39" t="str">
        <f t="shared" si="222"/>
        <v>CUS13680000.BUTTON.OKAY</v>
      </c>
      <c r="D4675" s="38" t="str">
        <f t="shared" si="223"/>
        <v>CUS13680000</v>
      </c>
      <c r="E4675" s="38" t="s">
        <v>13969</v>
      </c>
      <c r="F4675" s="38"/>
      <c r="G4675" s="38" t="s">
        <v>13</v>
      </c>
      <c r="H4675" s="38" t="s">
        <v>34</v>
      </c>
      <c r="I4675" s="40" t="s">
        <v>35</v>
      </c>
      <c r="J4675" s="40"/>
      <c r="K4675" s="40" t="str">
        <f t="shared" si="224"/>
        <v>Okay</v>
      </c>
      <c r="L4675" s="41" t="s">
        <v>15</v>
      </c>
      <c r="M4675" s="40" t="s">
        <v>2160</v>
      </c>
      <c r="N4675" s="40" t="s">
        <v>36</v>
      </c>
      <c r="O4675" s="40" t="s">
        <v>37</v>
      </c>
    </row>
    <row r="4676" spans="2:15" ht="30" customHeight="1">
      <c r="B4676" s="38">
        <v>4675</v>
      </c>
      <c r="C4676" s="39" t="str">
        <f t="shared" si="222"/>
        <v>CUS13681000.LABEL.LOAN_APPLICATION_REJECTED</v>
      </c>
      <c r="D4676" s="38" t="str">
        <f t="shared" si="223"/>
        <v>CUS13681000</v>
      </c>
      <c r="E4676" s="38" t="s">
        <v>18355</v>
      </c>
      <c r="F4676" s="38"/>
      <c r="G4676" s="38" t="s">
        <v>259</v>
      </c>
      <c r="H4676" s="38" t="s">
        <v>13136</v>
      </c>
      <c r="I4676" s="40" t="s">
        <v>13137</v>
      </c>
      <c r="J4676" s="40"/>
      <c r="K4676" s="40" t="str">
        <f t="shared" si="224"/>
        <v>Loan Application Rejected</v>
      </c>
      <c r="L4676" s="41" t="s">
        <v>13138</v>
      </c>
      <c r="M4676" s="40" t="s">
        <v>13139</v>
      </c>
      <c r="N4676" s="40" t="s">
        <v>13137</v>
      </c>
      <c r="O4676" s="40" t="s">
        <v>13141</v>
      </c>
    </row>
    <row r="4677" spans="2:15" ht="30" customHeight="1">
      <c r="B4677" s="38">
        <v>4676</v>
      </c>
      <c r="C4677" s="39" t="str">
        <f t="shared" si="222"/>
        <v>CUS13681000.LABEL.THANK_YOU_FOR_SUBMITTING_YOUR_</v>
      </c>
      <c r="D4677" s="38" t="str">
        <f t="shared" si="223"/>
        <v>CUS13681000</v>
      </c>
      <c r="E4677" s="38" t="s">
        <v>18355</v>
      </c>
      <c r="F4677" s="38"/>
      <c r="G4677" s="38" t="s">
        <v>259</v>
      </c>
      <c r="H4677" s="38" t="s">
        <v>13142</v>
      </c>
      <c r="I4677" s="40" t="s">
        <v>13143</v>
      </c>
      <c r="J4677" s="40"/>
      <c r="K4677" s="40" t="str">
        <f t="shared" si="224"/>
        <v>Thank you for submitting your loan application. Unfortunately, the requested terms and conditions do not align with our current requirements.</v>
      </c>
      <c r="L4677" s="41" t="s">
        <v>13144</v>
      </c>
      <c r="M4677" s="40" t="s">
        <v>13145</v>
      </c>
      <c r="N4677" s="40" t="s">
        <v>13143</v>
      </c>
      <c r="O4677" s="40" t="s">
        <v>13147</v>
      </c>
    </row>
    <row r="4678" spans="2:15" ht="30" customHeight="1">
      <c r="B4678" s="38">
        <v>4677</v>
      </c>
      <c r="C4678" s="39" t="str">
        <f t="shared" si="222"/>
        <v>CUS13681000.LABEL.WE_HOWEVER_ENCOURAGE_YOU_TO_AP</v>
      </c>
      <c r="D4678" s="38" t="str">
        <f t="shared" si="223"/>
        <v>CUS13681000</v>
      </c>
      <c r="E4678" s="38" t="s">
        <v>18355</v>
      </c>
      <c r="F4678" s="38"/>
      <c r="G4678" s="38" t="s">
        <v>259</v>
      </c>
      <c r="H4678" s="38" t="s">
        <v>13148</v>
      </c>
      <c r="I4678" s="40" t="s">
        <v>13149</v>
      </c>
      <c r="J4678" s="40"/>
      <c r="K4678" s="40" t="str">
        <f t="shared" si="224"/>
        <v>We, however, encourage you to apply again if your circumstances have changed. We are here to support you with your financial needs.</v>
      </c>
      <c r="L4678" s="41" t="s">
        <v>18356</v>
      </c>
      <c r="M4678" s="40" t="s">
        <v>13151</v>
      </c>
      <c r="N4678" s="40" t="s">
        <v>13149</v>
      </c>
      <c r="O4678" s="40" t="s">
        <v>18357</v>
      </c>
    </row>
    <row r="4679" spans="2:15" ht="30" customHeight="1">
      <c r="B4679" s="38">
        <v>4678</v>
      </c>
      <c r="C4679" s="39" t="str">
        <f t="shared" si="222"/>
        <v>CUS13681000.TITLE.GET_SONGKHOEM_LOAN</v>
      </c>
      <c r="D4679" s="38" t="str">
        <f t="shared" si="223"/>
        <v>CUS13681000</v>
      </c>
      <c r="E4679" s="38" t="s">
        <v>18355</v>
      </c>
      <c r="F4679" s="38"/>
      <c r="G4679" s="38" t="s">
        <v>1271</v>
      </c>
      <c r="H4679" s="38" t="s">
        <v>4032</v>
      </c>
      <c r="I4679" s="40" t="s">
        <v>4033</v>
      </c>
      <c r="J4679" s="40"/>
      <c r="K4679" s="40" t="str">
        <f t="shared" si="224"/>
        <v>Get Songkhoem Loan</v>
      </c>
      <c r="L4679" s="41" t="s">
        <v>4034</v>
      </c>
      <c r="M4679" s="40" t="s">
        <v>4035</v>
      </c>
      <c r="N4679" s="40" t="s">
        <v>4033</v>
      </c>
      <c r="O4679" s="40" t="s">
        <v>4037</v>
      </c>
    </row>
    <row r="4680" spans="2:15" ht="30" customHeight="1">
      <c r="B4680" s="38">
        <v>4679</v>
      </c>
      <c r="C4680" s="39" t="str">
        <f t="shared" si="222"/>
        <v>CUS136A0000.TITLE.UPDATE_DOCUMENTS</v>
      </c>
      <c r="D4680" s="38" t="str">
        <f t="shared" si="223"/>
        <v>CUS136A0000</v>
      </c>
      <c r="E4680" s="38" t="s">
        <v>13986</v>
      </c>
      <c r="F4680" s="38"/>
      <c r="G4680" s="38" t="s">
        <v>1271</v>
      </c>
      <c r="H4680" s="38" t="s">
        <v>13987</v>
      </c>
      <c r="I4680" s="40" t="s">
        <v>13988</v>
      </c>
      <c r="J4680" s="40"/>
      <c r="K4680" s="40" t="str">
        <f t="shared" si="224"/>
        <v>Update Documents</v>
      </c>
      <c r="L4680" s="41" t="s">
        <v>13989</v>
      </c>
      <c r="M4680" s="40" t="s">
        <v>13990</v>
      </c>
      <c r="N4680" s="40" t="s">
        <v>13991</v>
      </c>
      <c r="O4680" s="40" t="s">
        <v>13992</v>
      </c>
    </row>
    <row r="4681" spans="2:15" ht="30" customHeight="1">
      <c r="B4681" s="38">
        <v>4680</v>
      </c>
      <c r="C4681" s="39" t="str">
        <f t="shared" si="222"/>
        <v>CUS136A0000.BUTTON.CANCEL</v>
      </c>
      <c r="D4681" s="38" t="str">
        <f t="shared" si="223"/>
        <v>CUS136A0000</v>
      </c>
      <c r="E4681" s="38" t="s">
        <v>13986</v>
      </c>
      <c r="F4681" s="38"/>
      <c r="G4681" s="38" t="s">
        <v>13</v>
      </c>
      <c r="H4681" s="38" t="s">
        <v>24</v>
      </c>
      <c r="I4681" s="40" t="s">
        <v>25</v>
      </c>
      <c r="J4681" s="40"/>
      <c r="K4681" s="40" t="str">
        <f t="shared" si="224"/>
        <v>Cancel</v>
      </c>
      <c r="L4681" s="41" t="s">
        <v>26</v>
      </c>
      <c r="M4681" s="40" t="s">
        <v>27</v>
      </c>
      <c r="N4681" s="40" t="s">
        <v>260</v>
      </c>
      <c r="O4681" s="40" t="s">
        <v>28</v>
      </c>
    </row>
    <row r="4682" spans="2:15" ht="30" customHeight="1">
      <c r="B4682" s="38">
        <v>4681</v>
      </c>
      <c r="C4682" s="39" t="str">
        <f t="shared" si="222"/>
        <v>CUS136A0000.BUTTON.SHOW_SAMPLE</v>
      </c>
      <c r="D4682" s="38" t="str">
        <f t="shared" si="223"/>
        <v>CUS136A0000</v>
      </c>
      <c r="E4682" s="38" t="s">
        <v>13986</v>
      </c>
      <c r="F4682" s="38"/>
      <c r="G4682" s="38" t="s">
        <v>13</v>
      </c>
      <c r="H4682" s="38" t="s">
        <v>5939</v>
      </c>
      <c r="I4682" s="40" t="s">
        <v>5940</v>
      </c>
      <c r="J4682" s="40"/>
      <c r="K4682" s="40" t="str">
        <f t="shared" si="224"/>
        <v>Show Sample</v>
      </c>
      <c r="L4682" s="41" t="s">
        <v>5941</v>
      </c>
      <c r="M4682" s="40" t="s">
        <v>13993</v>
      </c>
      <c r="N4682" s="40" t="s">
        <v>5943</v>
      </c>
      <c r="O4682" s="40" t="s">
        <v>13887</v>
      </c>
    </row>
    <row r="4683" spans="2:15" ht="30" customHeight="1">
      <c r="B4683" s="38">
        <v>4682</v>
      </c>
      <c r="C4683" s="39" t="str">
        <f t="shared" si="222"/>
        <v>CUS136A0000.BUTTON.ADD_DOCUMENTS</v>
      </c>
      <c r="D4683" s="38" t="str">
        <f t="shared" si="223"/>
        <v>CUS136A0000</v>
      </c>
      <c r="E4683" s="38" t="s">
        <v>13986</v>
      </c>
      <c r="F4683" s="38"/>
      <c r="G4683" s="38" t="s">
        <v>13</v>
      </c>
      <c r="H4683" s="38" t="s">
        <v>5752</v>
      </c>
      <c r="I4683" s="40" t="s">
        <v>5753</v>
      </c>
      <c r="J4683" s="40"/>
      <c r="K4683" s="40" t="str">
        <f t="shared" si="224"/>
        <v>Add Documents</v>
      </c>
      <c r="L4683" s="41" t="s">
        <v>5754</v>
      </c>
      <c r="M4683" s="40" t="s">
        <v>13994</v>
      </c>
      <c r="N4683" s="40" t="s">
        <v>13871</v>
      </c>
      <c r="O4683" s="40" t="s">
        <v>5757</v>
      </c>
    </row>
    <row r="4684" spans="2:15" ht="30" customHeight="1">
      <c r="B4684" s="38">
        <v>4683</v>
      </c>
      <c r="C4684" s="39" t="str">
        <f t="shared" si="222"/>
        <v>CUS136A0000.BUTTON.UPDATE</v>
      </c>
      <c r="D4684" s="38" t="str">
        <f t="shared" si="223"/>
        <v>CUS136A0000</v>
      </c>
      <c r="E4684" s="38" t="s">
        <v>13986</v>
      </c>
      <c r="F4684" s="38"/>
      <c r="G4684" s="38" t="s">
        <v>13</v>
      </c>
      <c r="H4684" s="38" t="s">
        <v>13877</v>
      </c>
      <c r="I4684" s="40" t="s">
        <v>13878</v>
      </c>
      <c r="J4684" s="40"/>
      <c r="K4684" s="40" t="str">
        <f t="shared" si="224"/>
        <v>Update</v>
      </c>
      <c r="L4684" s="41" t="s">
        <v>13879</v>
      </c>
      <c r="M4684" s="40" t="s">
        <v>13995</v>
      </c>
      <c r="N4684" s="40" t="s">
        <v>13881</v>
      </c>
      <c r="O4684" s="40" t="s">
        <v>13881</v>
      </c>
    </row>
    <row r="4685" spans="2:15" ht="30" customHeight="1">
      <c r="B4685" s="38">
        <v>4684</v>
      </c>
      <c r="C4685" s="39" t="str">
        <f t="shared" si="222"/>
        <v>CUS136A0000.LABEL.PLEASE_UPLOAD_THE_REQUIRED_DOC</v>
      </c>
      <c r="D4685" s="38" t="str">
        <f t="shared" si="223"/>
        <v>CUS136A0000</v>
      </c>
      <c r="E4685" s="38" t="s">
        <v>13986</v>
      </c>
      <c r="F4685" s="38"/>
      <c r="G4685" s="38" t="s">
        <v>259</v>
      </c>
      <c r="H4685" s="38" t="s">
        <v>5946</v>
      </c>
      <c r="I4685" s="40" t="s">
        <v>5947</v>
      </c>
      <c r="J4685" s="40"/>
      <c r="K4685" s="40" t="str">
        <f t="shared" si="224"/>
        <v>Please upload the required documents below.</v>
      </c>
      <c r="L4685" s="41" t="s">
        <v>13882</v>
      </c>
      <c r="M4685" s="40" t="s">
        <v>13996</v>
      </c>
      <c r="N4685" s="40" t="s">
        <v>13883</v>
      </c>
      <c r="O4685" s="40" t="s">
        <v>13997</v>
      </c>
    </row>
    <row r="4686" spans="2:15" ht="30" customHeight="1">
      <c r="B4686" s="38">
        <v>4685</v>
      </c>
      <c r="C4686" s="39" t="str">
        <f t="shared" si="222"/>
        <v>CUS136A0000.LABEL.FACEBOOK_PROFILE_IMAGE_OPTIONA</v>
      </c>
      <c r="D4686" s="38" t="str">
        <f t="shared" si="223"/>
        <v>CUS136A0000</v>
      </c>
      <c r="E4686" s="38" t="s">
        <v>13986</v>
      </c>
      <c r="F4686" s="38"/>
      <c r="G4686" s="38" t="s">
        <v>259</v>
      </c>
      <c r="H4686" s="38" t="s">
        <v>13894</v>
      </c>
      <c r="I4686" s="40" t="s">
        <v>13895</v>
      </c>
      <c r="J4686" s="40"/>
      <c r="K4686" s="40" t="str">
        <f t="shared" si="224"/>
        <v>FACEBOOK PROFILE IMAGE (Optional)</v>
      </c>
      <c r="L4686" s="41" t="s">
        <v>13896</v>
      </c>
      <c r="M4686" s="40" t="s">
        <v>13998</v>
      </c>
      <c r="N4686" s="40" t="s">
        <v>13897</v>
      </c>
      <c r="O4686" s="40" t="s">
        <v>13999</v>
      </c>
    </row>
    <row r="4687" spans="2:15" ht="30" customHeight="1">
      <c r="B4687" s="38">
        <v>4686</v>
      </c>
      <c r="C4687" s="39" t="str">
        <f t="shared" si="222"/>
        <v>CUS136A0000.LABEL.PASSPORT_OPTIONAL</v>
      </c>
      <c r="D4687" s="38" t="str">
        <f t="shared" si="223"/>
        <v>CUS136A0000</v>
      </c>
      <c r="E4687" s="38" t="s">
        <v>13986</v>
      </c>
      <c r="F4687" s="38"/>
      <c r="G4687" s="38" t="s">
        <v>259</v>
      </c>
      <c r="H4687" s="38" t="s">
        <v>13899</v>
      </c>
      <c r="I4687" s="40" t="s">
        <v>13900</v>
      </c>
      <c r="J4687" s="40"/>
      <c r="K4687" s="40" t="str">
        <f t="shared" si="224"/>
        <v>PASSPORT (Optional)</v>
      </c>
      <c r="L4687" s="41" t="s">
        <v>13901</v>
      </c>
      <c r="M4687" s="40" t="s">
        <v>14000</v>
      </c>
      <c r="N4687" s="40" t="s">
        <v>13902</v>
      </c>
      <c r="O4687" s="40" t="s">
        <v>13903</v>
      </c>
    </row>
    <row r="4688" spans="2:15" ht="30" customHeight="1">
      <c r="B4688" s="38">
        <v>4687</v>
      </c>
      <c r="C4688" s="39" t="str">
        <f t="shared" si="222"/>
        <v>CUS136A0000.LABEL.EMPLOYMENT_CONTRACT_OPTIONAL</v>
      </c>
      <c r="D4688" s="38" t="str">
        <f t="shared" si="223"/>
        <v>CUS136A0000</v>
      </c>
      <c r="E4688" s="38" t="s">
        <v>13986</v>
      </c>
      <c r="F4688" s="38"/>
      <c r="G4688" s="38" t="s">
        <v>259</v>
      </c>
      <c r="H4688" s="38" t="s">
        <v>13904</v>
      </c>
      <c r="I4688" s="40" t="s">
        <v>13905</v>
      </c>
      <c r="J4688" s="40"/>
      <c r="K4688" s="40" t="str">
        <f t="shared" si="224"/>
        <v>EMPLOYMENT CONTRACT (Optional)</v>
      </c>
      <c r="L4688" s="41" t="s">
        <v>13906</v>
      </c>
      <c r="M4688" s="40" t="s">
        <v>14001</v>
      </c>
      <c r="N4688" s="40" t="s">
        <v>13907</v>
      </c>
      <c r="O4688" s="40" t="s">
        <v>14002</v>
      </c>
    </row>
    <row r="4689" spans="2:15" ht="30" customHeight="1">
      <c r="B4689" s="38">
        <v>4688</v>
      </c>
      <c r="C4689" s="39" t="str">
        <f t="shared" si="222"/>
        <v>CUS136A0000.LABEL.DEPARTURE_DATE_OPTIONAL</v>
      </c>
      <c r="D4689" s="38" t="str">
        <f t="shared" si="223"/>
        <v>CUS136A0000</v>
      </c>
      <c r="E4689" s="38" t="s">
        <v>13986</v>
      </c>
      <c r="F4689" s="38"/>
      <c r="G4689" s="38" t="s">
        <v>259</v>
      </c>
      <c r="H4689" s="38" t="s">
        <v>14003</v>
      </c>
      <c r="I4689" s="40" t="s">
        <v>14004</v>
      </c>
      <c r="J4689" s="40"/>
      <c r="K4689" s="40" t="str">
        <f t="shared" si="224"/>
        <v>DEPARTURE DATE (Optional)</v>
      </c>
      <c r="L4689" s="41" t="s">
        <v>14005</v>
      </c>
      <c r="M4689" s="40" t="s">
        <v>14006</v>
      </c>
      <c r="N4689" s="40" t="s">
        <v>14007</v>
      </c>
      <c r="O4689" s="40" t="s">
        <v>14008</v>
      </c>
    </row>
    <row r="4690" spans="2:15" ht="30" customHeight="1">
      <c r="B4690" s="38">
        <v>4689</v>
      </c>
      <c r="C4690" s="39" t="str">
        <f t="shared" si="222"/>
        <v>CUS136A0000.LABEL.ID_CARD</v>
      </c>
      <c r="D4690" s="38" t="str">
        <f t="shared" si="223"/>
        <v>CUS136A0000</v>
      </c>
      <c r="E4690" s="38" t="s">
        <v>13986</v>
      </c>
      <c r="F4690" s="38"/>
      <c r="G4690" s="38" t="s">
        <v>259</v>
      </c>
      <c r="H4690" s="38" t="s">
        <v>13914</v>
      </c>
      <c r="I4690" s="40" t="s">
        <v>14009</v>
      </c>
      <c r="J4690" s="40"/>
      <c r="K4690" s="40" t="str">
        <f t="shared" si="224"/>
        <v>ID CARD</v>
      </c>
      <c r="L4690" s="41" t="s">
        <v>13916</v>
      </c>
      <c r="M4690" s="40" t="s">
        <v>13917</v>
      </c>
      <c r="N4690" s="40" t="s">
        <v>14010</v>
      </c>
      <c r="O4690" s="40" t="s">
        <v>13918</v>
      </c>
    </row>
    <row r="4691" spans="2:15" ht="30" customHeight="1">
      <c r="B4691" s="38">
        <v>4690</v>
      </c>
      <c r="C4691" s="39" t="str">
        <f t="shared" si="222"/>
        <v>CUS136A0000.LABEL.PLEASE_UPDATE_YOUR_DOCUMENTS</v>
      </c>
      <c r="D4691" s="38" t="str">
        <f t="shared" si="223"/>
        <v>CUS136A0000</v>
      </c>
      <c r="E4691" s="38" t="s">
        <v>13986</v>
      </c>
      <c r="F4691" s="38"/>
      <c r="G4691" s="38" t="s">
        <v>259</v>
      </c>
      <c r="H4691" s="38" t="s">
        <v>14011</v>
      </c>
      <c r="I4691" s="40" t="s">
        <v>14012</v>
      </c>
      <c r="J4691" s="40"/>
      <c r="K4691" s="40" t="str">
        <f t="shared" si="224"/>
        <v>Please update your documents.</v>
      </c>
      <c r="L4691" s="41" t="s">
        <v>14013</v>
      </c>
      <c r="M4691" s="40" t="s">
        <v>14014</v>
      </c>
      <c r="N4691" s="40" t="s">
        <v>14015</v>
      </c>
      <c r="O4691" s="40" t="s">
        <v>14016</v>
      </c>
    </row>
    <row r="4692" spans="2:15" ht="30" customHeight="1">
      <c r="B4692" s="38">
        <v>4691</v>
      </c>
      <c r="C4692" s="39" t="str">
        <f t="shared" si="222"/>
        <v>CUS136A0000.LABEL.FAMILY_RECORD_BOOK</v>
      </c>
      <c r="D4692" s="38" t="str">
        <f t="shared" si="223"/>
        <v>CUS136A0000</v>
      </c>
      <c r="E4692" s="38" t="s">
        <v>13986</v>
      </c>
      <c r="F4692" s="38"/>
      <c r="G4692" s="38" t="s">
        <v>259</v>
      </c>
      <c r="H4692" s="38" t="s">
        <v>13888</v>
      </c>
      <c r="I4692" s="40" t="s">
        <v>13889</v>
      </c>
      <c r="J4692" s="40"/>
      <c r="K4692" s="40" t="str">
        <f t="shared" si="224"/>
        <v>FAMILY RECORD BOOK</v>
      </c>
      <c r="L4692" s="41" t="s">
        <v>4221</v>
      </c>
      <c r="M4692" s="40" t="s">
        <v>14017</v>
      </c>
      <c r="N4692" s="40" t="s">
        <v>4223</v>
      </c>
      <c r="O4692" s="40" t="s">
        <v>13890</v>
      </c>
    </row>
    <row r="4693" spans="2:15" ht="30" customHeight="1">
      <c r="B4693" s="38">
        <v>4692</v>
      </c>
      <c r="C4693" s="39" t="str">
        <f t="shared" si="222"/>
        <v>CUS136A0000.LABEL.BIRTH_CERTIFICATE</v>
      </c>
      <c r="D4693" s="38" t="str">
        <f t="shared" si="223"/>
        <v>CUS136A0000</v>
      </c>
      <c r="E4693" s="38" t="s">
        <v>13986</v>
      </c>
      <c r="F4693" s="38"/>
      <c r="G4693" s="38" t="s">
        <v>259</v>
      </c>
      <c r="H4693" s="38" t="s">
        <v>4225</v>
      </c>
      <c r="I4693" s="40" t="s">
        <v>13891</v>
      </c>
      <c r="J4693" s="40"/>
      <c r="K4693" s="40" t="str">
        <f t="shared" si="224"/>
        <v>BIRTH CERTIFICATE</v>
      </c>
      <c r="L4693" s="41" t="s">
        <v>4227</v>
      </c>
      <c r="M4693" s="40" t="s">
        <v>4228</v>
      </c>
      <c r="N4693" s="40" t="s">
        <v>4229</v>
      </c>
      <c r="O4693" s="40" t="s">
        <v>4230</v>
      </c>
    </row>
    <row r="4694" spans="2:15" ht="30" customHeight="1">
      <c r="B4694" s="38">
        <v>4693</v>
      </c>
      <c r="C4694" s="39" t="str">
        <f t="shared" si="222"/>
        <v>CUS136A0000.LABEL.EPS_TOPIK_CERTIFICATE</v>
      </c>
      <c r="D4694" s="38" t="str">
        <f t="shared" si="223"/>
        <v>CUS136A0000</v>
      </c>
      <c r="E4694" s="38" t="s">
        <v>13986</v>
      </c>
      <c r="F4694" s="38"/>
      <c r="G4694" s="38" t="s">
        <v>259</v>
      </c>
      <c r="H4694" s="38" t="s">
        <v>4231</v>
      </c>
      <c r="I4694" s="40" t="s">
        <v>13892</v>
      </c>
      <c r="J4694" s="40"/>
      <c r="K4694" s="40" t="str">
        <f t="shared" si="224"/>
        <v>EPS TOPIK CERTIFICATE</v>
      </c>
      <c r="L4694" s="41" t="s">
        <v>4233</v>
      </c>
      <c r="M4694" s="40" t="s">
        <v>4234</v>
      </c>
      <c r="N4694" s="40" t="s">
        <v>4235</v>
      </c>
      <c r="O4694" s="40" t="s">
        <v>13893</v>
      </c>
    </row>
    <row r="4695" spans="2:15" ht="30" customHeight="1">
      <c r="B4695" s="38">
        <v>4694</v>
      </c>
      <c r="C4695" s="39" t="str">
        <f t="shared" si="222"/>
        <v>CUS136A0000.PLACEHOLDER.SELECT_DEPARTURE_DATE</v>
      </c>
      <c r="D4695" s="38" t="str">
        <f t="shared" si="223"/>
        <v>CUS136A0000</v>
      </c>
      <c r="E4695" s="38" t="s">
        <v>13986</v>
      </c>
      <c r="F4695" s="38"/>
      <c r="G4695" s="38" t="s">
        <v>1258</v>
      </c>
      <c r="H4695" s="38" t="s">
        <v>13935</v>
      </c>
      <c r="I4695" s="40" t="s">
        <v>13936</v>
      </c>
      <c r="J4695" s="40"/>
      <c r="K4695" s="40" t="str">
        <f t="shared" si="224"/>
        <v>Select Departure Date</v>
      </c>
      <c r="L4695" s="41" t="s">
        <v>13937</v>
      </c>
      <c r="M4695" s="40" t="s">
        <v>14018</v>
      </c>
      <c r="N4695" s="40" t="s">
        <v>14019</v>
      </c>
      <c r="O4695" s="40" t="s">
        <v>13938</v>
      </c>
    </row>
    <row r="4696" spans="2:15" ht="30" customHeight="1">
      <c r="B4696" s="38">
        <v>4695</v>
      </c>
      <c r="C4696" s="39" t="str">
        <f t="shared" si="222"/>
        <v>CUS136A0000.MESSAGE.SOME_OF_THE_DOCUMENTS_YOU_UPLO</v>
      </c>
      <c r="D4696" s="38" t="str">
        <f t="shared" si="223"/>
        <v>CUS136A0000</v>
      </c>
      <c r="E4696" s="38" t="s">
        <v>13986</v>
      </c>
      <c r="F4696" s="38"/>
      <c r="G4696" s="38" t="s">
        <v>1019</v>
      </c>
      <c r="H4696" s="38" t="s">
        <v>13909</v>
      </c>
      <c r="I4696" s="40" t="s">
        <v>13910</v>
      </c>
      <c r="J4696" s="40"/>
      <c r="K4696" s="40" t="str">
        <f t="shared" si="224"/>
        <v>Some of the documents you uploaded don't look correct. You can re-update them.</v>
      </c>
      <c r="L4696" s="41" t="s">
        <v>13911</v>
      </c>
      <c r="M4696" s="40" t="s">
        <v>13912</v>
      </c>
      <c r="N4696" s="40" t="s">
        <v>14020</v>
      </c>
      <c r="O4696" s="40" t="s">
        <v>14021</v>
      </c>
    </row>
    <row r="4697" spans="2:15" ht="30" customHeight="1">
      <c r="B4697" s="38">
        <v>4696</v>
      </c>
      <c r="C4697" s="39" t="str">
        <f t="shared" si="222"/>
        <v>CUS13710000.TITLE.GET_ANNATEAN_ROHAS</v>
      </c>
      <c r="D4697" s="38" t="str">
        <f t="shared" si="223"/>
        <v>CUS13710000</v>
      </c>
      <c r="E4697" s="38" t="s">
        <v>12541</v>
      </c>
      <c r="F4697" s="38"/>
      <c r="G4697" s="38" t="s">
        <v>1271</v>
      </c>
      <c r="H4697" s="38" t="s">
        <v>12542</v>
      </c>
      <c r="I4697" s="40" t="s">
        <v>12543</v>
      </c>
      <c r="J4697" s="40"/>
      <c r="K4697" s="40" t="str">
        <f t="shared" si="224"/>
        <v>Get Annatean Rohas</v>
      </c>
      <c r="L4697" s="41" t="s">
        <v>12544</v>
      </c>
      <c r="M4697" s="49" t="s">
        <v>20080</v>
      </c>
      <c r="N4697" s="40" t="s">
        <v>12545</v>
      </c>
      <c r="O4697" s="40" t="s">
        <v>12546</v>
      </c>
    </row>
    <row r="4698" spans="2:15" ht="30" customHeight="1">
      <c r="B4698" s="38">
        <v>4697</v>
      </c>
      <c r="C4698" s="39" t="str">
        <f t="shared" si="222"/>
        <v>CUS13710000.BUTTON.CANCEL</v>
      </c>
      <c r="D4698" s="38" t="str">
        <f t="shared" si="223"/>
        <v>CUS13710000</v>
      </c>
      <c r="E4698" s="38" t="s">
        <v>12541</v>
      </c>
      <c r="F4698" s="38"/>
      <c r="G4698" s="38" t="s">
        <v>13</v>
      </c>
      <c r="H4698" s="38" t="s">
        <v>24</v>
      </c>
      <c r="I4698" s="40" t="s">
        <v>25</v>
      </c>
      <c r="J4698" s="40"/>
      <c r="K4698" s="40" t="str">
        <f t="shared" si="224"/>
        <v>Cancel</v>
      </c>
      <c r="L4698" s="41" t="s">
        <v>26</v>
      </c>
      <c r="M4698" s="40" t="s">
        <v>27</v>
      </c>
      <c r="N4698" s="40" t="s">
        <v>260</v>
      </c>
      <c r="O4698" s="40" t="s">
        <v>28</v>
      </c>
    </row>
    <row r="4699" spans="2:15" ht="30" customHeight="1">
      <c r="B4699" s="38">
        <v>4698</v>
      </c>
      <c r="C4699" s="39" t="str">
        <f t="shared" si="222"/>
        <v>CUS13710000.BUTTON.DO_YOU_NEED_A_PPCBANK_SAVINGS_</v>
      </c>
      <c r="D4699" s="38" t="str">
        <f t="shared" si="223"/>
        <v>CUS13710000</v>
      </c>
      <c r="E4699" s="38" t="s">
        <v>12541</v>
      </c>
      <c r="F4699" s="38"/>
      <c r="G4699" s="38" t="s">
        <v>13</v>
      </c>
      <c r="H4699" s="38" t="s">
        <v>4044</v>
      </c>
      <c r="I4699" s="40" t="s">
        <v>4045</v>
      </c>
      <c r="J4699" s="40"/>
      <c r="K4699" s="40" t="str">
        <f t="shared" si="224"/>
        <v>Do you need a PPCBank Savings Account?</v>
      </c>
      <c r="L4699" s="41" t="s">
        <v>4046</v>
      </c>
      <c r="M4699" s="40" t="s">
        <v>4047</v>
      </c>
      <c r="N4699" s="40" t="s">
        <v>12547</v>
      </c>
      <c r="O4699" s="40" t="s">
        <v>12548</v>
      </c>
    </row>
    <row r="4700" spans="2:15" ht="30" customHeight="1">
      <c r="B4700" s="38">
        <v>4699</v>
      </c>
      <c r="C4700" s="39" t="str">
        <f t="shared" si="222"/>
        <v>CUS13710000.BUTTON.CONTINUE</v>
      </c>
      <c r="D4700" s="38" t="str">
        <f t="shared" si="223"/>
        <v>CUS13710000</v>
      </c>
      <c r="E4700" s="38" t="s">
        <v>12541</v>
      </c>
      <c r="F4700" s="38"/>
      <c r="G4700" s="38" t="s">
        <v>13</v>
      </c>
      <c r="H4700" s="38" t="s">
        <v>44</v>
      </c>
      <c r="I4700" s="40" t="s">
        <v>45</v>
      </c>
      <c r="J4700" s="40"/>
      <c r="K4700" s="40" t="str">
        <f t="shared" si="224"/>
        <v>Continue</v>
      </c>
      <c r="L4700" s="41" t="s">
        <v>46</v>
      </c>
      <c r="M4700" s="40" t="s">
        <v>21</v>
      </c>
      <c r="N4700" s="40" t="s">
        <v>47</v>
      </c>
      <c r="O4700" s="40" t="s">
        <v>48</v>
      </c>
    </row>
    <row r="4701" spans="2:15" ht="30" customHeight="1">
      <c r="B4701" s="38">
        <v>4700</v>
      </c>
      <c r="C4701" s="39" t="str">
        <f t="shared" si="222"/>
        <v>CUS13710000.LABEL.ANNATEAN_ROHAS</v>
      </c>
      <c r="D4701" s="38" t="str">
        <f t="shared" si="223"/>
        <v>CUS13710000</v>
      </c>
      <c r="E4701" s="38" t="s">
        <v>12541</v>
      </c>
      <c r="F4701" s="38"/>
      <c r="G4701" s="38" t="s">
        <v>259</v>
      </c>
      <c r="H4701" s="38" t="s">
        <v>920</v>
      </c>
      <c r="I4701" s="40" t="s">
        <v>921</v>
      </c>
      <c r="J4701" s="40"/>
      <c r="K4701" s="40" t="str">
        <f t="shared" si="224"/>
        <v>Annatean Rohas</v>
      </c>
      <c r="L4701" s="41" t="s">
        <v>922</v>
      </c>
      <c r="M4701" s="40" t="s">
        <v>7424</v>
      </c>
      <c r="N4701" s="40" t="s">
        <v>7425</v>
      </c>
      <c r="O4701" s="40" t="s">
        <v>921</v>
      </c>
    </row>
    <row r="4702" spans="2:15" ht="30" customHeight="1">
      <c r="B4702" s="38">
        <v>4701</v>
      </c>
      <c r="C4702" s="39" t="str">
        <f t="shared" si="222"/>
        <v>CUS13710000.LABEL.OUR_SOLUTION_FOR_YOUR_URGENT_F</v>
      </c>
      <c r="D4702" s="38" t="str">
        <f t="shared" si="223"/>
        <v>CUS13710000</v>
      </c>
      <c r="E4702" s="38" t="s">
        <v>12541</v>
      </c>
      <c r="F4702" s="38"/>
      <c r="G4702" s="38" t="s">
        <v>259</v>
      </c>
      <c r="H4702" s="38" t="s">
        <v>12549</v>
      </c>
      <c r="I4702" s="40" t="s">
        <v>12550</v>
      </c>
      <c r="J4702" s="40"/>
      <c r="K4702" s="40" t="str">
        <f t="shared" si="224"/>
        <v>Our solution for your urgent funding needs without collateral required.</v>
      </c>
      <c r="L4702" s="41" t="s">
        <v>12551</v>
      </c>
      <c r="M4702" s="40" t="s">
        <v>12552</v>
      </c>
      <c r="N4702" s="40" t="s">
        <v>12553</v>
      </c>
      <c r="O4702" s="40" t="s">
        <v>12554</v>
      </c>
    </row>
    <row r="4703" spans="2:15" ht="30" customHeight="1">
      <c r="B4703" s="38">
        <v>4702</v>
      </c>
      <c r="C4703" s="39" t="str">
        <f t="shared" si="222"/>
        <v>CUS13710000.LABEL.WHO_CAN_APPLY</v>
      </c>
      <c r="D4703" s="38" t="str">
        <f t="shared" si="223"/>
        <v>CUS13710000</v>
      </c>
      <c r="E4703" s="38" t="s">
        <v>12541</v>
      </c>
      <c r="F4703" s="38"/>
      <c r="G4703" s="38" t="s">
        <v>259</v>
      </c>
      <c r="H4703" s="38" t="s">
        <v>4067</v>
      </c>
      <c r="I4703" s="40" t="s">
        <v>4068</v>
      </c>
      <c r="J4703" s="40"/>
      <c r="K4703" s="40" t="str">
        <f t="shared" si="224"/>
        <v>Who can apply</v>
      </c>
      <c r="L4703" s="41" t="s">
        <v>4069</v>
      </c>
      <c r="M4703" s="40" t="s">
        <v>4070</v>
      </c>
      <c r="N4703" s="40" t="s">
        <v>4071</v>
      </c>
      <c r="O4703" s="40" t="s">
        <v>4072</v>
      </c>
    </row>
    <row r="4704" spans="2:15" ht="30" customHeight="1">
      <c r="B4704" s="38">
        <v>4703</v>
      </c>
      <c r="C4704" s="39" t="str">
        <f t="shared" si="222"/>
        <v>CUS13710000.LABEL.ANYONE_WHO_HAS_A_JOB_OR_PROOF_</v>
      </c>
      <c r="D4704" s="38" t="str">
        <f t="shared" si="223"/>
        <v>CUS13710000</v>
      </c>
      <c r="E4704" s="38" t="s">
        <v>12541</v>
      </c>
      <c r="F4704" s="38"/>
      <c r="G4704" s="38" t="s">
        <v>259</v>
      </c>
      <c r="H4704" s="38" t="s">
        <v>12555</v>
      </c>
      <c r="I4704" s="40" t="s">
        <v>12556</v>
      </c>
      <c r="J4704" s="40"/>
      <c r="K4704" s="40" t="str">
        <f t="shared" si="224"/>
        <v>Anyone who has a job or proof of income</v>
      </c>
      <c r="L4704" s="41" t="s">
        <v>12557</v>
      </c>
      <c r="M4704" s="40" t="s">
        <v>12558</v>
      </c>
      <c r="N4704" s="40" t="s">
        <v>12559</v>
      </c>
      <c r="O4704" s="40" t="s">
        <v>12560</v>
      </c>
    </row>
    <row r="4705" spans="2:15" ht="30" customHeight="1">
      <c r="B4705" s="38">
        <v>4704</v>
      </c>
      <c r="C4705" s="39" t="str">
        <f t="shared" si="222"/>
        <v>CUS13710000.LABEL.HOW_MUCH_I_CAN_GET</v>
      </c>
      <c r="D4705" s="38" t="str">
        <f t="shared" si="223"/>
        <v>CUS13710000</v>
      </c>
      <c r="E4705" s="38" t="s">
        <v>12541</v>
      </c>
      <c r="F4705" s="38"/>
      <c r="G4705" s="38" t="s">
        <v>259</v>
      </c>
      <c r="H4705" s="38" t="s">
        <v>4079</v>
      </c>
      <c r="I4705" s="40" t="s">
        <v>4080</v>
      </c>
      <c r="J4705" s="40"/>
      <c r="K4705" s="40" t="str">
        <f t="shared" si="224"/>
        <v>How much I can get</v>
      </c>
      <c r="L4705" s="41" t="s">
        <v>4081</v>
      </c>
      <c r="M4705" s="40" t="s">
        <v>4082</v>
      </c>
      <c r="N4705" s="40" t="s">
        <v>4083</v>
      </c>
      <c r="O4705" s="40" t="s">
        <v>4084</v>
      </c>
    </row>
    <row r="4706" spans="2:15" ht="30" customHeight="1">
      <c r="B4706" s="38">
        <v>4705</v>
      </c>
      <c r="C4706" s="39" t="str">
        <f t="shared" si="222"/>
        <v>CUS13710000.LABEL.APPLY_ONLINE_NOW</v>
      </c>
      <c r="D4706" s="38" t="str">
        <f t="shared" si="223"/>
        <v>CUS13710000</v>
      </c>
      <c r="E4706" s="38" t="s">
        <v>12541</v>
      </c>
      <c r="F4706" s="38"/>
      <c r="G4706" s="38" t="s">
        <v>259</v>
      </c>
      <c r="H4706" s="38" t="s">
        <v>4085</v>
      </c>
      <c r="I4706" s="40" t="s">
        <v>4086</v>
      </c>
      <c r="J4706" s="40"/>
      <c r="K4706" s="40" t="str">
        <f t="shared" si="224"/>
        <v>Apply online NOW.</v>
      </c>
      <c r="L4706" s="41" t="s">
        <v>4087</v>
      </c>
      <c r="M4706" s="40" t="s">
        <v>4088</v>
      </c>
      <c r="N4706" s="40" t="s">
        <v>12561</v>
      </c>
      <c r="O4706" s="40" t="s">
        <v>12562</v>
      </c>
    </row>
    <row r="4707" spans="2:15" ht="30" customHeight="1">
      <c r="B4707" s="38">
        <v>4706</v>
      </c>
      <c r="C4707" s="39" t="str">
        <f t="shared" si="222"/>
        <v>CUS13710000.LABEL.NO_COLLATERAL_NEEDED__HAVING_A</v>
      </c>
      <c r="D4707" s="38" t="str">
        <f t="shared" si="223"/>
        <v>CUS13710000</v>
      </c>
      <c r="E4707" s="38" t="s">
        <v>12541</v>
      </c>
      <c r="F4707" s="38"/>
      <c r="G4707" s="38" t="s">
        <v>259</v>
      </c>
      <c r="H4707" s="38" t="s">
        <v>12563</v>
      </c>
      <c r="I4707" s="40" t="s">
        <v>12564</v>
      </c>
      <c r="J4707" s="40"/>
      <c r="K4707" s="40" t="str">
        <f t="shared" si="224"/>
        <v>No collateral needed - having a job or proof of income is all you need!</v>
      </c>
      <c r="L4707" s="41" t="s">
        <v>12565</v>
      </c>
      <c r="M4707" s="40" t="s">
        <v>12566</v>
      </c>
      <c r="N4707" s="40" t="s">
        <v>12567</v>
      </c>
      <c r="O4707" s="40" t="s">
        <v>12568</v>
      </c>
    </row>
    <row r="4708" spans="2:15" ht="30" customHeight="1">
      <c r="B4708" s="38">
        <v>4707</v>
      </c>
      <c r="C4708" s="39" t="str">
        <f t="shared" si="222"/>
        <v>CUS13710000.LABEL.PPCBANK_WILL_PROVIDE_YOU_WITH_</v>
      </c>
      <c r="D4708" s="38" t="str">
        <f t="shared" si="223"/>
        <v>CUS13710000</v>
      </c>
      <c r="E4708" s="38" t="s">
        <v>12541</v>
      </c>
      <c r="F4708" s="38"/>
      <c r="G4708" s="38" t="s">
        <v>259</v>
      </c>
      <c r="H4708" s="38" t="s">
        <v>4096</v>
      </c>
      <c r="I4708" s="40" t="s">
        <v>12569</v>
      </c>
      <c r="J4708" s="40"/>
      <c r="K4708" s="40" t="str">
        <f t="shared" si="224"/>
        <v>PPCBank will provide you with your urgent funds within 1 business days.</v>
      </c>
      <c r="L4708" s="41" t="s">
        <v>12570</v>
      </c>
      <c r="M4708" s="40" t="s">
        <v>12571</v>
      </c>
      <c r="N4708" s="40" t="s">
        <v>4100</v>
      </c>
      <c r="O4708" s="40" t="s">
        <v>12572</v>
      </c>
    </row>
    <row r="4709" spans="2:15" ht="30" customHeight="1">
      <c r="B4709" s="38">
        <v>4708</v>
      </c>
      <c r="C4709" s="39" t="str">
        <f t="shared" si="222"/>
        <v>CUS13710000.LABEL.FROM__KHR_TO__KHR</v>
      </c>
      <c r="D4709" s="38" t="str">
        <f t="shared" si="223"/>
        <v>CUS13710000</v>
      </c>
      <c r="E4709" s="38" t="s">
        <v>12541</v>
      </c>
      <c r="F4709" s="38"/>
      <c r="G4709" s="38" t="s">
        <v>259</v>
      </c>
      <c r="H4709" s="38" t="s">
        <v>4189</v>
      </c>
      <c r="I4709" s="40" t="s">
        <v>12573</v>
      </c>
      <c r="J4709" s="40"/>
      <c r="K4709" s="40" t="str">
        <f t="shared" si="224"/>
        <v>From 1,200,000 KHR to 2,000,000 KHR</v>
      </c>
      <c r="L4709" s="41" t="s">
        <v>12574</v>
      </c>
      <c r="M4709" s="40" t="s">
        <v>12575</v>
      </c>
      <c r="N4709" s="40" t="s">
        <v>12576</v>
      </c>
      <c r="O4709" s="40" t="s">
        <v>12577</v>
      </c>
    </row>
    <row r="4710" spans="2:15" ht="30" customHeight="1">
      <c r="B4710" s="38">
        <v>4709</v>
      </c>
      <c r="C4710" s="39" t="str">
        <f t="shared" si="222"/>
        <v>CUS13710000.LABEL.ONLY__DAY</v>
      </c>
      <c r="D4710" s="38" t="str">
        <f t="shared" si="223"/>
        <v>CUS13710000</v>
      </c>
      <c r="E4710" s="38" t="s">
        <v>12541</v>
      </c>
      <c r="F4710" s="38"/>
      <c r="G4710" s="38" t="s">
        <v>259</v>
      </c>
      <c r="H4710" s="38" t="s">
        <v>4114</v>
      </c>
      <c r="I4710" s="40" t="s">
        <v>4115</v>
      </c>
      <c r="J4710" s="40"/>
      <c r="K4710" s="40" t="str">
        <f t="shared" si="224"/>
        <v>Only 1 day</v>
      </c>
      <c r="L4710" s="41" t="s">
        <v>4116</v>
      </c>
      <c r="M4710" s="40" t="s">
        <v>4117</v>
      </c>
      <c r="N4710" s="40" t="s">
        <v>12578</v>
      </c>
      <c r="O4710" s="40" t="s">
        <v>4119</v>
      </c>
    </row>
    <row r="4711" spans="2:15" ht="30" customHeight="1">
      <c r="B4711" s="38">
        <v>4710</v>
      </c>
      <c r="C4711" s="39" t="str">
        <f t="shared" si="222"/>
        <v>CUS13710000.LABEL.REPAY_AT_YOUR_OWN_CONVENIENCE</v>
      </c>
      <c r="D4711" s="38" t="str">
        <f t="shared" si="223"/>
        <v>CUS13710000</v>
      </c>
      <c r="E4711" s="38" t="s">
        <v>12541</v>
      </c>
      <c r="F4711" s="38"/>
      <c r="G4711" s="38" t="s">
        <v>259</v>
      </c>
      <c r="H4711" s="38" t="s">
        <v>12579</v>
      </c>
      <c r="I4711" s="40" t="s">
        <v>12580</v>
      </c>
      <c r="J4711" s="40"/>
      <c r="K4711" s="40" t="str">
        <f t="shared" si="224"/>
        <v>Repay at your own convenience.</v>
      </c>
      <c r="L4711" s="41" t="s">
        <v>12581</v>
      </c>
      <c r="M4711" s="40" t="s">
        <v>12582</v>
      </c>
      <c r="N4711" s="40" t="s">
        <v>4124</v>
      </c>
      <c r="O4711" s="40" t="s">
        <v>12583</v>
      </c>
    </row>
    <row r="4712" spans="2:15" ht="30" customHeight="1">
      <c r="B4712" s="38">
        <v>4711</v>
      </c>
      <c r="C4712" s="39" t="str">
        <f t="shared" si="222"/>
        <v>CUS13710000.LABEL.FROM__TO__MONTHS</v>
      </c>
      <c r="D4712" s="38" t="str">
        <f t="shared" si="223"/>
        <v>CUS13710000</v>
      </c>
      <c r="E4712" s="38" t="s">
        <v>12541</v>
      </c>
      <c r="F4712" s="38"/>
      <c r="G4712" s="38" t="s">
        <v>259</v>
      </c>
      <c r="H4712" s="38" t="s">
        <v>12584</v>
      </c>
      <c r="I4712" s="40" t="s">
        <v>12585</v>
      </c>
      <c r="J4712" s="40"/>
      <c r="K4712" s="40" t="str">
        <f t="shared" si="224"/>
        <v>From 3 to 12 months</v>
      </c>
      <c r="L4712" s="41" t="s">
        <v>12586</v>
      </c>
      <c r="M4712" s="40" t="s">
        <v>12587</v>
      </c>
      <c r="N4712" s="40" t="s">
        <v>12588</v>
      </c>
      <c r="O4712" s="40" t="s">
        <v>12589</v>
      </c>
    </row>
    <row r="4713" spans="2:15" ht="30" customHeight="1">
      <c r="B4713" s="38">
        <v>4712</v>
      </c>
      <c r="C4713" s="39" t="str">
        <f t="shared" si="222"/>
        <v>CUS13710000.LABEL.REPAY_FROM__KHR___KHR_BY_MONTH</v>
      </c>
      <c r="D4713" s="38" t="str">
        <f t="shared" si="223"/>
        <v>CUS13710000</v>
      </c>
      <c r="E4713" s="38" t="s">
        <v>12541</v>
      </c>
      <c r="F4713" s="38"/>
      <c r="G4713" s="38" t="s">
        <v>259</v>
      </c>
      <c r="H4713" s="38" t="s">
        <v>12590</v>
      </c>
      <c r="I4713" s="40" t="s">
        <v>12591</v>
      </c>
      <c r="J4713" s="40"/>
      <c r="K4713" s="40" t="str">
        <f t="shared" si="224"/>
        <v>Repay From 110,000 KHR - 185,760 KHR by monthly</v>
      </c>
      <c r="L4713" s="41" t="s">
        <v>12592</v>
      </c>
      <c r="M4713" s="40" t="s">
        <v>12593</v>
      </c>
      <c r="N4713" s="40" t="s">
        <v>12594</v>
      </c>
      <c r="O4713" s="40" t="s">
        <v>12595</v>
      </c>
    </row>
    <row r="4714" spans="2:15" ht="30" customHeight="1">
      <c r="B4714" s="38">
        <v>4713</v>
      </c>
      <c r="C4714" s="39" t="str">
        <f t="shared" si="222"/>
        <v>CUS13710000.LABEL.ADVANTAGES</v>
      </c>
      <c r="D4714" s="38" t="str">
        <f t="shared" si="223"/>
        <v>CUS13710000</v>
      </c>
      <c r="E4714" s="38" t="s">
        <v>12541</v>
      </c>
      <c r="F4714" s="38"/>
      <c r="G4714" s="38" t="s">
        <v>259</v>
      </c>
      <c r="H4714" s="38" t="s">
        <v>4148</v>
      </c>
      <c r="I4714" s="40" t="s">
        <v>4149</v>
      </c>
      <c r="J4714" s="40"/>
      <c r="K4714" s="40" t="str">
        <f t="shared" si="224"/>
        <v>Advantages</v>
      </c>
      <c r="L4714" s="41" t="s">
        <v>4150</v>
      </c>
      <c r="M4714" s="40" t="s">
        <v>4151</v>
      </c>
      <c r="N4714" s="40" t="s">
        <v>4152</v>
      </c>
      <c r="O4714" s="40" t="s">
        <v>4153</v>
      </c>
    </row>
    <row r="4715" spans="2:15" ht="30" customHeight="1">
      <c r="B4715" s="38">
        <v>4714</v>
      </c>
      <c r="C4715" s="39" t="str">
        <f t="shared" si="222"/>
        <v>CUS13710000.LABEL.WHAT_YOU_MUST_HAVE</v>
      </c>
      <c r="D4715" s="38" t="str">
        <f t="shared" si="223"/>
        <v>CUS13710000</v>
      </c>
      <c r="E4715" s="38" t="s">
        <v>12541</v>
      </c>
      <c r="F4715" s="38"/>
      <c r="G4715" s="38" t="s">
        <v>259</v>
      </c>
      <c r="H4715" s="38" t="s">
        <v>4154</v>
      </c>
      <c r="I4715" s="40" t="s">
        <v>4155</v>
      </c>
      <c r="J4715" s="40"/>
      <c r="K4715" s="40" t="str">
        <f t="shared" si="224"/>
        <v>What you must have</v>
      </c>
      <c r="L4715" s="41" t="s">
        <v>4156</v>
      </c>
      <c r="M4715" s="40" t="s">
        <v>4157</v>
      </c>
      <c r="N4715" s="40" t="s">
        <v>4158</v>
      </c>
      <c r="O4715" s="40" t="s">
        <v>4159</v>
      </c>
    </row>
    <row r="4716" spans="2:15" ht="30" customHeight="1">
      <c r="B4716" s="38">
        <v>4715</v>
      </c>
      <c r="C4716" s="39" t="str">
        <f t="shared" si="222"/>
        <v>CUS13710000.LABEL.SPAN_SPANSPANKHRSPAN_TOPPSPAN_</v>
      </c>
      <c r="D4716" s="38" t="str">
        <f t="shared" si="223"/>
        <v>CUS13710000</v>
      </c>
      <c r="E4716" s="38" t="s">
        <v>12541</v>
      </c>
      <c r="F4716" s="38"/>
      <c r="G4716" s="38" t="s">
        <v>259</v>
      </c>
      <c r="H4716" s="38" t="s">
        <v>12596</v>
      </c>
      <c r="I4716" s="40" t="s">
        <v>12597</v>
      </c>
      <c r="J4716" s="40"/>
      <c r="K4716" s="40" t="str">
        <f t="shared" si="224"/>
        <v>&lt;p&gt;&lt;span&gt;1,200,000 &lt;/span&gt;&lt;span&gt;KHR&lt;/span&gt; to&lt;/p&gt;&lt;p&gt;&lt;span&gt;2,000,000 &lt;/span&gt; &lt;span&gt;KHR&lt;/span&gt;&lt;/p&gt;</v>
      </c>
      <c r="L4716" s="41" t="s">
        <v>12598</v>
      </c>
      <c r="M4716" s="40" t="s">
        <v>12599</v>
      </c>
      <c r="N4716" s="40" t="s">
        <v>12597</v>
      </c>
      <c r="O4716" s="40" t="s">
        <v>12600</v>
      </c>
    </row>
    <row r="4717" spans="2:15" ht="30" customHeight="1">
      <c r="B4717" s="38">
        <v>4716</v>
      </c>
      <c r="C4717" s="39" t="str">
        <f t="shared" si="222"/>
        <v>CUS13710000.LABEL.REPAY_FROM_BRPSPANSPAN_KHR__SP</v>
      </c>
      <c r="D4717" s="38" t="str">
        <f t="shared" si="223"/>
        <v>CUS13710000</v>
      </c>
      <c r="E4717" s="38" t="s">
        <v>12541</v>
      </c>
      <c r="F4717" s="38"/>
      <c r="G4717" s="38" t="s">
        <v>259</v>
      </c>
      <c r="H4717" s="38" t="s">
        <v>12601</v>
      </c>
      <c r="I4717" s="40" t="s">
        <v>12602</v>
      </c>
      <c r="J4717" s="40"/>
      <c r="K4717" s="40" t="str">
        <f t="shared" si="224"/>
        <v>Repay From &lt;br&gt;&lt;p&gt;&lt;span&gt;1,200,000&lt;/span&gt; KHR - &lt;span&gt;185,760&lt;/span&gt;&lt;/p&gt; KHR by monthly</v>
      </c>
      <c r="L4717" s="41" t="s">
        <v>12603</v>
      </c>
      <c r="M4717" s="40" t="s">
        <v>12604</v>
      </c>
      <c r="N4717" s="40" t="s">
        <v>12602</v>
      </c>
      <c r="O4717" s="40" t="s">
        <v>12605</v>
      </c>
    </row>
    <row r="4718" spans="2:15" ht="30" customHeight="1">
      <c r="B4718" s="38">
        <v>4717</v>
      </c>
      <c r="C4718" s="39" t="str">
        <f t="shared" si="222"/>
        <v>CUS13710000.MESSAGE.APPROXIMATELY__USD_TO__USD_</v>
      </c>
      <c r="D4718" s="38" t="str">
        <f t="shared" si="223"/>
        <v>CUS13710000</v>
      </c>
      <c r="E4718" s="38" t="s">
        <v>12541</v>
      </c>
      <c r="F4718" s="38"/>
      <c r="G4718" s="38" t="s">
        <v>1019</v>
      </c>
      <c r="H4718" s="38" t="s">
        <v>12606</v>
      </c>
      <c r="I4718" s="40" t="s">
        <v>12607</v>
      </c>
      <c r="J4718" s="40"/>
      <c r="K4718" s="40" t="str">
        <f t="shared" si="224"/>
        <v xml:space="preserve">(Approximately 300 USD to 500 USD) </v>
      </c>
      <c r="L4718" s="41" t="s">
        <v>12608</v>
      </c>
      <c r="M4718" s="40" t="s">
        <v>12609</v>
      </c>
      <c r="N4718" s="40" t="s">
        <v>12610</v>
      </c>
      <c r="O4718" s="40" t="s">
        <v>12611</v>
      </c>
    </row>
    <row r="4719" spans="2:15" ht="30" customHeight="1">
      <c r="B4719" s="38">
        <v>4718</v>
      </c>
      <c r="C4719" s="39" t="str">
        <f t="shared" si="222"/>
        <v>CUS13710000.MESSAGE.VERY_COMPETITIVE_INTEREST_RATE</v>
      </c>
      <c r="D4719" s="38" t="str">
        <f t="shared" si="223"/>
        <v>CUS13710000</v>
      </c>
      <c r="E4719" s="38" t="s">
        <v>12541</v>
      </c>
      <c r="F4719" s="38"/>
      <c r="G4719" s="38" t="s">
        <v>1019</v>
      </c>
      <c r="H4719" s="38" t="s">
        <v>4201</v>
      </c>
      <c r="I4719" s="40" t="s">
        <v>4202</v>
      </c>
      <c r="J4719" s="40"/>
      <c r="K4719" s="40" t="str">
        <f t="shared" si="224"/>
        <v>Very competitive interest rate offered.</v>
      </c>
      <c r="L4719" s="41" t="s">
        <v>4203</v>
      </c>
      <c r="M4719" s="40" t="s">
        <v>4204</v>
      </c>
      <c r="N4719" s="40" t="s">
        <v>4205</v>
      </c>
      <c r="O4719" s="40" t="s">
        <v>12612</v>
      </c>
    </row>
    <row r="4720" spans="2:15" ht="30" customHeight="1">
      <c r="B4720" s="38">
        <v>4719</v>
      </c>
      <c r="C4720" s="39" t="str">
        <f t="shared" si="222"/>
        <v>CUS13710000.MESSAGE.SAVINGS_ACCOUNT_WITH_PPCBANK</v>
      </c>
      <c r="D4720" s="38" t="str">
        <f t="shared" si="223"/>
        <v>CUS13710000</v>
      </c>
      <c r="E4720" s="38" t="s">
        <v>12541</v>
      </c>
      <c r="F4720" s="38"/>
      <c r="G4720" s="38" t="s">
        <v>1019</v>
      </c>
      <c r="H4720" s="38" t="s">
        <v>4207</v>
      </c>
      <c r="I4720" s="40" t="s">
        <v>4208</v>
      </c>
      <c r="J4720" s="40"/>
      <c r="K4720" s="40" t="str">
        <f t="shared" si="224"/>
        <v>Savings Account with PPCBank</v>
      </c>
      <c r="L4720" s="41" t="s">
        <v>4209</v>
      </c>
      <c r="M4720" s="40" t="s">
        <v>4210</v>
      </c>
      <c r="N4720" s="40" t="s">
        <v>4211</v>
      </c>
      <c r="O4720" s="40" t="s">
        <v>12613</v>
      </c>
    </row>
    <row r="4721" spans="2:15" ht="30" customHeight="1">
      <c r="B4721" s="38">
        <v>4720</v>
      </c>
      <c r="C4721" s="39" t="str">
        <f t="shared" si="222"/>
        <v>CUS13731000.TITLE.GET_ANNATEAN_ROHAS</v>
      </c>
      <c r="D4721" s="38" t="str">
        <f t="shared" si="223"/>
        <v>CUS13731000</v>
      </c>
      <c r="E4721" s="38" t="s">
        <v>12614</v>
      </c>
      <c r="F4721" s="38"/>
      <c r="G4721" s="38" t="s">
        <v>1271</v>
      </c>
      <c r="H4721" s="38" t="s">
        <v>12542</v>
      </c>
      <c r="I4721" s="40" t="s">
        <v>12543</v>
      </c>
      <c r="J4721" s="40"/>
      <c r="K4721" s="40" t="str">
        <f t="shared" si="224"/>
        <v>Get Annatean Rohas</v>
      </c>
      <c r="L4721" s="41" t="s">
        <v>12544</v>
      </c>
      <c r="M4721" s="40" t="s">
        <v>12615</v>
      </c>
      <c r="N4721" s="40" t="s">
        <v>12545</v>
      </c>
      <c r="O4721" s="40" t="s">
        <v>12546</v>
      </c>
    </row>
    <row r="4722" spans="2:15" ht="30" customHeight="1">
      <c r="B4722" s="38">
        <v>4721</v>
      </c>
      <c r="C4722" s="39" t="str">
        <f t="shared" si="222"/>
        <v>CUS13731000.BUTTON.CANCEL</v>
      </c>
      <c r="D4722" s="38" t="str">
        <f t="shared" si="223"/>
        <v>CUS13731000</v>
      </c>
      <c r="E4722" s="38" t="s">
        <v>12614</v>
      </c>
      <c r="F4722" s="38"/>
      <c r="G4722" s="38" t="s">
        <v>13</v>
      </c>
      <c r="H4722" s="38" t="s">
        <v>24</v>
      </c>
      <c r="I4722" s="40" t="s">
        <v>25</v>
      </c>
      <c r="J4722" s="40"/>
      <c r="K4722" s="40" t="str">
        <f t="shared" si="224"/>
        <v>Cancel</v>
      </c>
      <c r="L4722" s="41" t="s">
        <v>26</v>
      </c>
      <c r="M4722" s="40" t="s">
        <v>27</v>
      </c>
      <c r="N4722" s="40" t="s">
        <v>260</v>
      </c>
      <c r="O4722" s="40" t="s">
        <v>28</v>
      </c>
    </row>
    <row r="4723" spans="2:15" ht="30" customHeight="1">
      <c r="B4723" s="38">
        <v>4722</v>
      </c>
      <c r="C4723" s="39" t="str">
        <f t="shared" si="222"/>
        <v>CUS13731000.BUTTON.NEXT</v>
      </c>
      <c r="D4723" s="38" t="str">
        <f t="shared" si="223"/>
        <v>CUS13731000</v>
      </c>
      <c r="E4723" s="38" t="s">
        <v>12614</v>
      </c>
      <c r="F4723" s="38"/>
      <c r="G4723" s="38" t="s">
        <v>13</v>
      </c>
      <c r="H4723" s="38" t="s">
        <v>18</v>
      </c>
      <c r="I4723" s="40" t="s">
        <v>19</v>
      </c>
      <c r="J4723" s="40"/>
      <c r="K4723" s="40" t="str">
        <f t="shared" si="224"/>
        <v>Next</v>
      </c>
      <c r="L4723" s="41" t="s">
        <v>20</v>
      </c>
      <c r="M4723" s="40" t="s">
        <v>21</v>
      </c>
      <c r="N4723" s="40" t="s">
        <v>22</v>
      </c>
      <c r="O4723" s="40" t="s">
        <v>23</v>
      </c>
    </row>
    <row r="4724" spans="2:15" ht="30" customHeight="1">
      <c r="B4724" s="38">
        <v>4723</v>
      </c>
      <c r="C4724" s="39" t="str">
        <f t="shared" si="222"/>
        <v>CUS13731000.LABEL.LOAN_INFORMATION</v>
      </c>
      <c r="D4724" s="38" t="str">
        <f t="shared" si="223"/>
        <v>CUS13731000</v>
      </c>
      <c r="E4724" s="38" t="s">
        <v>12614</v>
      </c>
      <c r="F4724" s="38"/>
      <c r="G4724" s="38" t="s">
        <v>259</v>
      </c>
      <c r="H4724" s="38" t="s">
        <v>8300</v>
      </c>
      <c r="I4724" s="40" t="s">
        <v>12616</v>
      </c>
      <c r="J4724" s="40"/>
      <c r="K4724" s="40" t="str">
        <f t="shared" si="224"/>
        <v>LOAN INFORMATION</v>
      </c>
      <c r="L4724" s="41" t="s">
        <v>8302</v>
      </c>
      <c r="M4724" s="40" t="s">
        <v>8303</v>
      </c>
      <c r="N4724" s="40" t="s">
        <v>8304</v>
      </c>
      <c r="O4724" s="40" t="s">
        <v>8305</v>
      </c>
    </row>
    <row r="4725" spans="2:15" ht="30" customHeight="1">
      <c r="B4725" s="38">
        <v>4724</v>
      </c>
      <c r="C4725" s="39" t="str">
        <f t="shared" si="222"/>
        <v>CUS13731000.LABEL.LOAN_AMOUNT</v>
      </c>
      <c r="D4725" s="38" t="str">
        <f t="shared" si="223"/>
        <v>CUS13731000</v>
      </c>
      <c r="E4725" s="38" t="s">
        <v>12614</v>
      </c>
      <c r="F4725" s="38"/>
      <c r="G4725" s="38" t="s">
        <v>259</v>
      </c>
      <c r="H4725" s="38" t="s">
        <v>5341</v>
      </c>
      <c r="I4725" s="40" t="s">
        <v>8306</v>
      </c>
      <c r="J4725" s="40"/>
      <c r="K4725" s="40" t="str">
        <f t="shared" si="224"/>
        <v>LOAN AMOUNT</v>
      </c>
      <c r="L4725" s="41" t="s">
        <v>5343</v>
      </c>
      <c r="M4725" s="40" t="s">
        <v>5344</v>
      </c>
      <c r="N4725" s="40" t="s">
        <v>5345</v>
      </c>
      <c r="O4725" s="40" t="s">
        <v>5346</v>
      </c>
    </row>
    <row r="4726" spans="2:15" ht="30" customHeight="1">
      <c r="B4726" s="38">
        <v>4725</v>
      </c>
      <c r="C4726" s="39" t="str">
        <f t="shared" si="222"/>
        <v>CUS13731000.LABEL.MAXIMUM_LOAN_AMOUNT</v>
      </c>
      <c r="D4726" s="38" t="str">
        <f t="shared" si="223"/>
        <v>CUS13731000</v>
      </c>
      <c r="E4726" s="38" t="s">
        <v>12614</v>
      </c>
      <c r="F4726" s="38"/>
      <c r="G4726" s="38" t="s">
        <v>259</v>
      </c>
      <c r="H4726" s="38" t="s">
        <v>12617</v>
      </c>
      <c r="I4726" s="40" t="s">
        <v>12618</v>
      </c>
      <c r="J4726" s="40"/>
      <c r="K4726" s="40" t="str">
        <f t="shared" si="224"/>
        <v>Maximum Loan Amount</v>
      </c>
      <c r="L4726" s="41" t="s">
        <v>12619</v>
      </c>
      <c r="M4726" s="40" t="s">
        <v>3837</v>
      </c>
      <c r="N4726" s="40" t="s">
        <v>12620</v>
      </c>
      <c r="O4726" s="40" t="s">
        <v>12621</v>
      </c>
    </row>
    <row r="4727" spans="2:15" ht="30" customHeight="1">
      <c r="B4727" s="38">
        <v>4726</v>
      </c>
      <c r="C4727" s="39" t="str">
        <f t="shared" si="222"/>
        <v>CUS13731000.LABEL.LOAN_TERMS_MONTHS</v>
      </c>
      <c r="D4727" s="38" t="str">
        <f t="shared" si="223"/>
        <v>CUS13731000</v>
      </c>
      <c r="E4727" s="38" t="s">
        <v>12614</v>
      </c>
      <c r="F4727" s="38"/>
      <c r="G4727" s="38" t="s">
        <v>259</v>
      </c>
      <c r="H4727" s="38" t="s">
        <v>12622</v>
      </c>
      <c r="I4727" s="40" t="s">
        <v>12623</v>
      </c>
      <c r="J4727" s="40"/>
      <c r="K4727" s="40" t="str">
        <f t="shared" si="224"/>
        <v>LOAN TERMS (MONTHS)</v>
      </c>
      <c r="L4727" s="41" t="s">
        <v>12624</v>
      </c>
      <c r="M4727" s="40" t="s">
        <v>16</v>
      </c>
      <c r="N4727" s="40" t="s">
        <v>12625</v>
      </c>
      <c r="O4727" s="40" t="s">
        <v>12626</v>
      </c>
    </row>
    <row r="4728" spans="2:15" ht="30" customHeight="1">
      <c r="B4728" s="38">
        <v>4727</v>
      </c>
      <c r="C4728" s="39" t="str">
        <f t="shared" si="222"/>
        <v>CUS13731000.LABEL.BRANCH_TO_GET_LOAN</v>
      </c>
      <c r="D4728" s="38" t="str">
        <f t="shared" si="223"/>
        <v>CUS13731000</v>
      </c>
      <c r="E4728" s="38" t="s">
        <v>12614</v>
      </c>
      <c r="F4728" s="38"/>
      <c r="G4728" s="38" t="s">
        <v>259</v>
      </c>
      <c r="H4728" s="38" t="s">
        <v>12627</v>
      </c>
      <c r="I4728" s="40" t="s">
        <v>12628</v>
      </c>
      <c r="J4728" s="40"/>
      <c r="K4728" s="40" t="str">
        <f t="shared" si="224"/>
        <v>BRANCH TO GET LOAN</v>
      </c>
      <c r="L4728" s="41" t="s">
        <v>12629</v>
      </c>
      <c r="M4728" s="40" t="s">
        <v>4810</v>
      </c>
      <c r="N4728" s="40" t="s">
        <v>4811</v>
      </c>
      <c r="O4728" s="40" t="s">
        <v>12630</v>
      </c>
    </row>
    <row r="4729" spans="2:15" ht="30" customHeight="1">
      <c r="B4729" s="38">
        <v>4728</v>
      </c>
      <c r="C4729" s="39" t="str">
        <f t="shared" si="222"/>
        <v>CUS13731000.LABEL.TERMS_AND_CONDITIONS</v>
      </c>
      <c r="D4729" s="38" t="str">
        <f t="shared" si="223"/>
        <v>CUS13731000</v>
      </c>
      <c r="E4729" s="38" t="s">
        <v>12614</v>
      </c>
      <c r="F4729" s="38"/>
      <c r="G4729" s="38" t="s">
        <v>259</v>
      </c>
      <c r="H4729" s="38" t="s">
        <v>1444</v>
      </c>
      <c r="I4729" s="40" t="s">
        <v>1619</v>
      </c>
      <c r="J4729" s="40"/>
      <c r="K4729" s="40" t="str">
        <f t="shared" si="224"/>
        <v>TERMS AND CONDITIONS</v>
      </c>
      <c r="L4729" s="41" t="s">
        <v>1446</v>
      </c>
      <c r="M4729" s="40" t="s">
        <v>1529</v>
      </c>
      <c r="N4729" s="40" t="s">
        <v>1620</v>
      </c>
      <c r="O4729" s="40" t="s">
        <v>1492</v>
      </c>
    </row>
    <row r="4730" spans="2:15" ht="30" customHeight="1">
      <c r="B4730" s="38">
        <v>4729</v>
      </c>
      <c r="C4730" s="39" t="str">
        <f t="shared" si="222"/>
        <v>CUS13731000.LABEL.MONTHS</v>
      </c>
      <c r="D4730" s="38" t="str">
        <f t="shared" si="223"/>
        <v>CUS13731000</v>
      </c>
      <c r="E4730" s="38" t="s">
        <v>12614</v>
      </c>
      <c r="F4730" s="38"/>
      <c r="G4730" s="38" t="s">
        <v>259</v>
      </c>
      <c r="H4730" s="38" t="s">
        <v>2802</v>
      </c>
      <c r="I4730" s="40" t="s">
        <v>12631</v>
      </c>
      <c r="J4730" s="40"/>
      <c r="K4730" s="40" t="str">
        <f t="shared" si="224"/>
        <v>Months</v>
      </c>
      <c r="L4730" s="41" t="s">
        <v>2804</v>
      </c>
      <c r="M4730" s="40" t="s">
        <v>7940</v>
      </c>
      <c r="N4730" s="40" t="s">
        <v>12632</v>
      </c>
      <c r="O4730" s="40" t="s">
        <v>12633</v>
      </c>
    </row>
    <row r="4731" spans="2:15" ht="30" customHeight="1">
      <c r="B4731" s="38">
        <v>4730</v>
      </c>
      <c r="C4731" s="39" t="str">
        <f t="shared" si="222"/>
        <v>CUS13731000.LABEL.MINIMUM_MONTHLY_DEPOSIT_AMOUNT</v>
      </c>
      <c r="D4731" s="38" t="str">
        <f t="shared" si="223"/>
        <v>CUS13731000</v>
      </c>
      <c r="E4731" s="38" t="s">
        <v>12614</v>
      </c>
      <c r="F4731" s="38"/>
      <c r="G4731" s="38" t="s">
        <v>259</v>
      </c>
      <c r="H4731" s="38" t="s">
        <v>8164</v>
      </c>
      <c r="I4731" s="40" t="s">
        <v>8165</v>
      </c>
      <c r="J4731" s="40"/>
      <c r="K4731" s="40" t="str">
        <f t="shared" si="224"/>
        <v>Minimum Monthly Deposit Amount:</v>
      </c>
      <c r="L4731" s="41" t="s">
        <v>8166</v>
      </c>
      <c r="M4731" s="40" t="s">
        <v>12634</v>
      </c>
      <c r="N4731" s="40" t="s">
        <v>8165</v>
      </c>
      <c r="O4731" s="40" t="s">
        <v>12635</v>
      </c>
    </row>
    <row r="4732" spans="2:15" ht="30" customHeight="1">
      <c r="B4732" s="38">
        <v>4731</v>
      </c>
      <c r="C4732" s="39" t="str">
        <f t="shared" si="222"/>
        <v>CUS13731000.MESSAGE.MINIMUM_LOAN_AMOUNT__KHR</v>
      </c>
      <c r="D4732" s="38" t="str">
        <f t="shared" si="223"/>
        <v>CUS13731000</v>
      </c>
      <c r="E4732" s="38" t="s">
        <v>12614</v>
      </c>
      <c r="F4732" s="38"/>
      <c r="G4732" s="38" t="s">
        <v>1019</v>
      </c>
      <c r="H4732" s="38" t="s">
        <v>12636</v>
      </c>
      <c r="I4732" s="40" t="s">
        <v>12637</v>
      </c>
      <c r="J4732" s="40"/>
      <c r="K4732" s="40" t="str">
        <f t="shared" si="224"/>
        <v>Minimum Loan Amount : 400,000 KHR</v>
      </c>
      <c r="L4732" s="41" t="s">
        <v>12638</v>
      </c>
      <c r="M4732" s="40" t="s">
        <v>12639</v>
      </c>
      <c r="N4732" s="40" t="s">
        <v>12640</v>
      </c>
      <c r="O4732" s="40" t="s">
        <v>12641</v>
      </c>
    </row>
    <row r="4733" spans="2:15" ht="30" customHeight="1">
      <c r="B4733" s="38">
        <v>4732</v>
      </c>
      <c r="C4733" s="39" t="str">
        <f t="shared" si="222"/>
        <v>CUS13731000.MESSAGE.N__NORODOM_BLVD_SANGKAT_TONLE_</v>
      </c>
      <c r="D4733" s="38" t="str">
        <f t="shared" si="223"/>
        <v>CUS13731000</v>
      </c>
      <c r="E4733" s="38" t="s">
        <v>12614</v>
      </c>
      <c r="F4733" s="38"/>
      <c r="G4733" s="38" t="s">
        <v>1019</v>
      </c>
      <c r="H4733" s="38" t="s">
        <v>12642</v>
      </c>
      <c r="I4733" s="40" t="s">
        <v>12643</v>
      </c>
      <c r="J4733" s="40"/>
      <c r="K4733" s="40" t="str">
        <f t="shared" si="224"/>
        <v>N. 217, Norodom Blvd, Sangkat Tonle Bassac, Khan Chamkamorn, Phnom Penh</v>
      </c>
      <c r="L4733" s="41" t="s">
        <v>12644</v>
      </c>
      <c r="M4733" s="40" t="s">
        <v>12643</v>
      </c>
      <c r="N4733" s="40" t="s">
        <v>12643</v>
      </c>
      <c r="O4733" s="40" t="s">
        <v>12645</v>
      </c>
    </row>
    <row r="4734" spans="2:15" ht="30" customHeight="1">
      <c r="B4734" s="38">
        <v>4733</v>
      </c>
      <c r="C4734" s="39" t="str">
        <f t="shared" si="222"/>
        <v>CUS13731000.PLACEHOLDER.TERMS_AND_CONDITIONS</v>
      </c>
      <c r="D4734" s="38" t="str">
        <f t="shared" si="223"/>
        <v>CUS13731000</v>
      </c>
      <c r="E4734" s="38" t="s">
        <v>12614</v>
      </c>
      <c r="F4734" s="38"/>
      <c r="G4734" s="38" t="s">
        <v>1258</v>
      </c>
      <c r="H4734" s="38" t="s">
        <v>1444</v>
      </c>
      <c r="I4734" s="40" t="s">
        <v>1445</v>
      </c>
      <c r="J4734" s="40"/>
      <c r="K4734" s="40" t="str">
        <f t="shared" si="224"/>
        <v>Terms and Conditions</v>
      </c>
      <c r="L4734" s="41" t="s">
        <v>1446</v>
      </c>
      <c r="M4734" s="40" t="s">
        <v>1447</v>
      </c>
      <c r="N4734" s="40" t="s">
        <v>1448</v>
      </c>
      <c r="O4734" s="40" t="s">
        <v>1492</v>
      </c>
    </row>
    <row r="4735" spans="2:15" ht="30" customHeight="1">
      <c r="B4735" s="38">
        <v>4734</v>
      </c>
      <c r="C4735" s="39" t="str">
        <f t="shared" si="222"/>
        <v>CUS13732000.TITLE.GET_ANNATEAN_ROHAS</v>
      </c>
      <c r="D4735" s="38" t="str">
        <f t="shared" si="223"/>
        <v>CUS13732000</v>
      </c>
      <c r="E4735" s="38" t="s">
        <v>12646</v>
      </c>
      <c r="F4735" s="38"/>
      <c r="G4735" s="38" t="s">
        <v>1271</v>
      </c>
      <c r="H4735" s="38" t="s">
        <v>12542</v>
      </c>
      <c r="I4735" s="40" t="s">
        <v>12543</v>
      </c>
      <c r="J4735" s="40"/>
      <c r="K4735" s="40" t="str">
        <f t="shared" si="224"/>
        <v>Get Annatean Rohas</v>
      </c>
      <c r="L4735" s="41" t="s">
        <v>12544</v>
      </c>
      <c r="M4735" s="40" t="s">
        <v>6300</v>
      </c>
      <c r="N4735" s="40" t="s">
        <v>12545</v>
      </c>
      <c r="O4735" s="40" t="s">
        <v>12647</v>
      </c>
    </row>
    <row r="4736" spans="2:15" ht="30" customHeight="1">
      <c r="B4736" s="38">
        <v>4735</v>
      </c>
      <c r="C4736" s="39" t="str">
        <f t="shared" si="222"/>
        <v>CUS13732000.BUTTON.CANCEL</v>
      </c>
      <c r="D4736" s="38" t="str">
        <f t="shared" si="223"/>
        <v>CUS13732000</v>
      </c>
      <c r="E4736" s="38" t="s">
        <v>12646</v>
      </c>
      <c r="F4736" s="38"/>
      <c r="G4736" s="38" t="s">
        <v>13</v>
      </c>
      <c r="H4736" s="38" t="s">
        <v>24</v>
      </c>
      <c r="I4736" s="40" t="s">
        <v>25</v>
      </c>
      <c r="J4736" s="40"/>
      <c r="K4736" s="40" t="str">
        <f t="shared" si="224"/>
        <v>Cancel</v>
      </c>
      <c r="L4736" s="41" t="s">
        <v>26</v>
      </c>
      <c r="M4736" s="40" t="s">
        <v>27</v>
      </c>
      <c r="N4736" s="40" t="s">
        <v>260</v>
      </c>
      <c r="O4736" s="40" t="s">
        <v>28</v>
      </c>
    </row>
    <row r="4737" spans="2:15" ht="30" customHeight="1">
      <c r="B4737" s="38">
        <v>4736</v>
      </c>
      <c r="C4737" s="39" t="str">
        <f t="shared" si="222"/>
        <v>CUS13732000.BUTTON.NEXT</v>
      </c>
      <c r="D4737" s="38" t="str">
        <f t="shared" si="223"/>
        <v>CUS13732000</v>
      </c>
      <c r="E4737" s="38" t="s">
        <v>12646</v>
      </c>
      <c r="F4737" s="38"/>
      <c r="G4737" s="38" t="s">
        <v>13</v>
      </c>
      <c r="H4737" s="38" t="s">
        <v>18</v>
      </c>
      <c r="I4737" s="40" t="s">
        <v>19</v>
      </c>
      <c r="J4737" s="40"/>
      <c r="K4737" s="40" t="str">
        <f t="shared" si="224"/>
        <v>Next</v>
      </c>
      <c r="L4737" s="41" t="s">
        <v>20</v>
      </c>
      <c r="M4737" s="40" t="s">
        <v>21</v>
      </c>
      <c r="N4737" s="40" t="s">
        <v>22</v>
      </c>
      <c r="O4737" s="40" t="s">
        <v>23</v>
      </c>
    </row>
    <row r="4738" spans="2:15" ht="30" customHeight="1">
      <c r="B4738" s="38">
        <v>4737</v>
      </c>
      <c r="C4738" s="39" t="str">
        <f t="shared" ref="C4738:C4801" si="225">E4738&amp;"."&amp;G4738&amp;"."&amp;H4738</f>
        <v>CUS13732000.BUTTON.CONFIRM</v>
      </c>
      <c r="D4738" s="38" t="str">
        <f t="shared" ref="D4738:D4801" si="226">IF(F4738&lt;&gt;"", F4738, E4738)</f>
        <v>CUS13732000</v>
      </c>
      <c r="E4738" s="38" t="s">
        <v>12646</v>
      </c>
      <c r="F4738" s="38"/>
      <c r="G4738" s="38" t="s">
        <v>13</v>
      </c>
      <c r="H4738" s="38" t="s">
        <v>29</v>
      </c>
      <c r="I4738" s="40" t="s">
        <v>30</v>
      </c>
      <c r="J4738" s="40"/>
      <c r="K4738" s="40" t="str">
        <f t="shared" ref="K4738:K4801" si="227">IF(J4738&lt;&gt;"", J4738, I4738)</f>
        <v>Confirm</v>
      </c>
      <c r="L4738" s="41" t="s">
        <v>15</v>
      </c>
      <c r="M4738" s="40" t="s">
        <v>31</v>
      </c>
      <c r="N4738" s="40" t="s">
        <v>32</v>
      </c>
      <c r="O4738" s="40" t="s">
        <v>33</v>
      </c>
    </row>
    <row r="4739" spans="2:15" ht="30" customHeight="1">
      <c r="B4739" s="38">
        <v>4738</v>
      </c>
      <c r="C4739" s="39" t="str">
        <f t="shared" si="225"/>
        <v>CUS13732000.LABEL.OCCUPATIONAL_INFORMATION</v>
      </c>
      <c r="D4739" s="38" t="str">
        <f t="shared" si="226"/>
        <v>CUS13732000</v>
      </c>
      <c r="E4739" s="38" t="s">
        <v>12646</v>
      </c>
      <c r="F4739" s="38"/>
      <c r="G4739" s="38" t="s">
        <v>259</v>
      </c>
      <c r="H4739" s="38" t="s">
        <v>8381</v>
      </c>
      <c r="I4739" s="40" t="s">
        <v>8382</v>
      </c>
      <c r="J4739" s="40"/>
      <c r="K4739" s="40" t="str">
        <f t="shared" si="227"/>
        <v>Occupational Information</v>
      </c>
      <c r="L4739" s="41" t="s">
        <v>12648</v>
      </c>
      <c r="M4739" s="40" t="s">
        <v>8384</v>
      </c>
      <c r="N4739" s="40" t="s">
        <v>12649</v>
      </c>
      <c r="O4739" s="40" t="s">
        <v>8386</v>
      </c>
    </row>
    <row r="4740" spans="2:15" ht="30" customHeight="1">
      <c r="B4740" s="38">
        <v>4739</v>
      </c>
      <c r="C4740" s="39" t="str">
        <f t="shared" si="225"/>
        <v>CUS13732000.LABEL.OCCUPATION_TYPE</v>
      </c>
      <c r="D4740" s="38" t="str">
        <f t="shared" si="226"/>
        <v>CUS13732000</v>
      </c>
      <c r="E4740" s="38" t="s">
        <v>12646</v>
      </c>
      <c r="F4740" s="38"/>
      <c r="G4740" s="38" t="s">
        <v>259</v>
      </c>
      <c r="H4740" s="38" t="s">
        <v>12650</v>
      </c>
      <c r="I4740" s="40" t="s">
        <v>12651</v>
      </c>
      <c r="J4740" s="40"/>
      <c r="K4740" s="40" t="str">
        <f t="shared" si="227"/>
        <v>OCCUPATION TYPE</v>
      </c>
      <c r="L4740" s="41" t="s">
        <v>12652</v>
      </c>
      <c r="M4740" s="40" t="s">
        <v>12653</v>
      </c>
      <c r="N4740" s="40" t="s">
        <v>12654</v>
      </c>
      <c r="O4740" s="40" t="s">
        <v>12655</v>
      </c>
    </row>
    <row r="4741" spans="2:15" ht="30" customHeight="1">
      <c r="B4741" s="38">
        <v>4740</v>
      </c>
      <c r="C4741" s="39" t="str">
        <f t="shared" si="225"/>
        <v>CUS13732000.LABEL.DRIVING_RATING_STAR</v>
      </c>
      <c r="D4741" s="38" t="str">
        <f t="shared" si="226"/>
        <v>CUS13732000</v>
      </c>
      <c r="E4741" s="38" t="s">
        <v>12646</v>
      </c>
      <c r="F4741" s="38"/>
      <c r="G4741" s="38" t="s">
        <v>259</v>
      </c>
      <c r="H4741" s="38" t="s">
        <v>12656</v>
      </c>
      <c r="I4741" s="40" t="s">
        <v>12657</v>
      </c>
      <c r="J4741" s="40"/>
      <c r="K4741" s="40" t="str">
        <f t="shared" si="227"/>
        <v>DRIVING RATING STAR</v>
      </c>
      <c r="L4741" s="41" t="s">
        <v>12658</v>
      </c>
      <c r="M4741" s="40" t="s">
        <v>12659</v>
      </c>
      <c r="N4741" s="40" t="s">
        <v>12660</v>
      </c>
      <c r="O4741" s="40" t="s">
        <v>12661</v>
      </c>
    </row>
    <row r="4742" spans="2:15" ht="30" customHeight="1">
      <c r="B4742" s="38">
        <v>4741</v>
      </c>
      <c r="C4742" s="39" t="str">
        <f t="shared" si="225"/>
        <v>CUS13732000.LABEL.EMPLOYEE_STATUS</v>
      </c>
      <c r="D4742" s="38" t="str">
        <f t="shared" si="226"/>
        <v>CUS13732000</v>
      </c>
      <c r="E4742" s="38" t="s">
        <v>12646</v>
      </c>
      <c r="F4742" s="38"/>
      <c r="G4742" s="38" t="s">
        <v>259</v>
      </c>
      <c r="H4742" s="38" t="s">
        <v>8387</v>
      </c>
      <c r="I4742" s="40" t="s">
        <v>8388</v>
      </c>
      <c r="J4742" s="40"/>
      <c r="K4742" s="40" t="str">
        <f t="shared" si="227"/>
        <v>EMPLOYEE STATUS</v>
      </c>
      <c r="L4742" s="41" t="s">
        <v>8389</v>
      </c>
      <c r="M4742" s="40" t="s">
        <v>8390</v>
      </c>
      <c r="N4742" s="40" t="s">
        <v>8391</v>
      </c>
      <c r="O4742" s="40" t="s">
        <v>8392</v>
      </c>
    </row>
    <row r="4743" spans="2:15" ht="30" customHeight="1">
      <c r="B4743" s="38">
        <v>4742</v>
      </c>
      <c r="C4743" s="39" t="str">
        <f t="shared" si="225"/>
        <v>CUS13732000.LABEL.BUSINESS_TYPE</v>
      </c>
      <c r="D4743" s="38" t="str">
        <f t="shared" si="226"/>
        <v>CUS13732000</v>
      </c>
      <c r="E4743" s="38" t="s">
        <v>12646</v>
      </c>
      <c r="F4743" s="38"/>
      <c r="G4743" s="38" t="s">
        <v>259</v>
      </c>
      <c r="H4743" s="38" t="s">
        <v>8402</v>
      </c>
      <c r="I4743" s="40" t="s">
        <v>8403</v>
      </c>
      <c r="J4743" s="40"/>
      <c r="K4743" s="40" t="str">
        <f t="shared" si="227"/>
        <v>BUSINESS TYPE</v>
      </c>
      <c r="L4743" s="41" t="s">
        <v>8404</v>
      </c>
      <c r="M4743" s="40" t="s">
        <v>8510</v>
      </c>
      <c r="N4743" s="40" t="s">
        <v>8406</v>
      </c>
      <c r="O4743" s="40" t="s">
        <v>8407</v>
      </c>
    </row>
    <row r="4744" spans="2:15" ht="30" customHeight="1">
      <c r="B4744" s="38">
        <v>4743</v>
      </c>
      <c r="C4744" s="39" t="str">
        <f t="shared" si="225"/>
        <v>CUS13732000.LABEL.TIME_ON_JOB</v>
      </c>
      <c r="D4744" s="38" t="str">
        <f t="shared" si="226"/>
        <v>CUS13732000</v>
      </c>
      <c r="E4744" s="38" t="s">
        <v>12646</v>
      </c>
      <c r="F4744" s="38"/>
      <c r="G4744" s="38" t="s">
        <v>259</v>
      </c>
      <c r="H4744" s="38" t="s">
        <v>12662</v>
      </c>
      <c r="I4744" s="40" t="s">
        <v>12663</v>
      </c>
      <c r="J4744" s="40"/>
      <c r="K4744" s="40" t="str">
        <f t="shared" si="227"/>
        <v>TIME ON JOB</v>
      </c>
      <c r="L4744" s="41" t="s">
        <v>12664</v>
      </c>
      <c r="M4744" s="40" t="s">
        <v>12665</v>
      </c>
      <c r="N4744" s="40" t="s">
        <v>12666</v>
      </c>
      <c r="O4744" s="40" t="s">
        <v>12667</v>
      </c>
    </row>
    <row r="4745" spans="2:15" ht="30" customHeight="1">
      <c r="B4745" s="38">
        <v>4744</v>
      </c>
      <c r="C4745" s="39" t="str">
        <f t="shared" si="225"/>
        <v>CUS13732000.LABEL.EMPLOYMENT_DATE</v>
      </c>
      <c r="D4745" s="38" t="str">
        <f t="shared" si="226"/>
        <v>CUS13732000</v>
      </c>
      <c r="E4745" s="38" t="s">
        <v>12646</v>
      </c>
      <c r="F4745" s="38"/>
      <c r="G4745" s="38" t="s">
        <v>259</v>
      </c>
      <c r="H4745" s="38" t="s">
        <v>8396</v>
      </c>
      <c r="I4745" s="40" t="s">
        <v>8397</v>
      </c>
      <c r="J4745" s="40"/>
      <c r="K4745" s="40" t="str">
        <f t="shared" si="227"/>
        <v>EMPLOYMENT DATE</v>
      </c>
      <c r="L4745" s="41" t="s">
        <v>8398</v>
      </c>
      <c r="M4745" s="40" t="s">
        <v>8399</v>
      </c>
      <c r="N4745" s="40" t="s">
        <v>8400</v>
      </c>
      <c r="O4745" s="40" t="s">
        <v>8401</v>
      </c>
    </row>
    <row r="4746" spans="2:15" ht="30" customHeight="1">
      <c r="B4746" s="38">
        <v>4745</v>
      </c>
      <c r="C4746" s="39" t="str">
        <f t="shared" si="225"/>
        <v>CUS13732000.LABEL.BUSINESS_ADDRESS</v>
      </c>
      <c r="D4746" s="38" t="str">
        <f t="shared" si="226"/>
        <v>CUS13732000</v>
      </c>
      <c r="E4746" s="38" t="s">
        <v>12646</v>
      </c>
      <c r="F4746" s="38"/>
      <c r="G4746" s="38" t="s">
        <v>259</v>
      </c>
      <c r="H4746" s="38" t="s">
        <v>8408</v>
      </c>
      <c r="I4746" s="40" t="s">
        <v>8409</v>
      </c>
      <c r="J4746" s="40"/>
      <c r="K4746" s="40" t="str">
        <f t="shared" si="227"/>
        <v>BUSINESS ADDRESS</v>
      </c>
      <c r="L4746" s="41" t="s">
        <v>8410</v>
      </c>
      <c r="M4746" s="40" t="s">
        <v>8411</v>
      </c>
      <c r="N4746" s="40" t="s">
        <v>8412</v>
      </c>
      <c r="O4746" s="40" t="s">
        <v>12668</v>
      </c>
    </row>
    <row r="4747" spans="2:15" ht="30" customHeight="1">
      <c r="B4747" s="38">
        <v>4746</v>
      </c>
      <c r="C4747" s="39" t="str">
        <f t="shared" si="225"/>
        <v>CUS13732000.LABEL.COMPANY_NAME</v>
      </c>
      <c r="D4747" s="38" t="str">
        <f t="shared" si="226"/>
        <v>CUS13732000</v>
      </c>
      <c r="E4747" s="38" t="s">
        <v>12646</v>
      </c>
      <c r="F4747" s="38"/>
      <c r="G4747" s="38" t="s">
        <v>259</v>
      </c>
      <c r="H4747" s="38" t="s">
        <v>12669</v>
      </c>
      <c r="I4747" s="40" t="s">
        <v>12670</v>
      </c>
      <c r="J4747" s="40"/>
      <c r="K4747" s="40" t="str">
        <f t="shared" si="227"/>
        <v>COMPANY NAME</v>
      </c>
      <c r="L4747" s="41" t="s">
        <v>12671</v>
      </c>
      <c r="M4747" s="40" t="s">
        <v>12672</v>
      </c>
      <c r="N4747" s="40" t="s">
        <v>12673</v>
      </c>
      <c r="O4747" s="40" t="s">
        <v>12674</v>
      </c>
    </row>
    <row r="4748" spans="2:15" ht="30" customHeight="1">
      <c r="B4748" s="38">
        <v>4747</v>
      </c>
      <c r="C4748" s="39" t="str">
        <f t="shared" si="225"/>
        <v>CUS13732000.LABEL.MONTHLY_INCOMESALARY</v>
      </c>
      <c r="D4748" s="38" t="str">
        <f t="shared" si="226"/>
        <v>CUS13732000</v>
      </c>
      <c r="E4748" s="38" t="s">
        <v>12646</v>
      </c>
      <c r="F4748" s="38"/>
      <c r="G4748" s="38" t="s">
        <v>259</v>
      </c>
      <c r="H4748" s="38" t="s">
        <v>12675</v>
      </c>
      <c r="I4748" s="40" t="s">
        <v>12676</v>
      </c>
      <c r="J4748" s="40"/>
      <c r="K4748" s="40" t="str">
        <f t="shared" si="227"/>
        <v>MONTHLY INCOME(SALARY)</v>
      </c>
      <c r="L4748" s="41" t="s">
        <v>8421</v>
      </c>
      <c r="M4748" s="40" t="s">
        <v>12677</v>
      </c>
      <c r="N4748" s="40" t="s">
        <v>12678</v>
      </c>
      <c r="O4748" s="40" t="s">
        <v>12679</v>
      </c>
    </row>
    <row r="4749" spans="2:15" ht="30" customHeight="1">
      <c r="B4749" s="38">
        <v>4748</v>
      </c>
      <c r="C4749" s="39" t="str">
        <f t="shared" si="225"/>
        <v>CUS13732000.LABEL.PERSONAL_INFORMATION</v>
      </c>
      <c r="D4749" s="38" t="str">
        <f t="shared" si="226"/>
        <v>CUS13732000</v>
      </c>
      <c r="E4749" s="38" t="s">
        <v>12646</v>
      </c>
      <c r="F4749" s="38"/>
      <c r="G4749" s="38" t="s">
        <v>259</v>
      </c>
      <c r="H4749" s="38" t="s">
        <v>8572</v>
      </c>
      <c r="I4749" s="40" t="s">
        <v>8573</v>
      </c>
      <c r="J4749" s="40"/>
      <c r="K4749" s="40" t="str">
        <f t="shared" si="227"/>
        <v>Personal Information</v>
      </c>
      <c r="L4749" s="41" t="s">
        <v>8574</v>
      </c>
      <c r="M4749" s="40" t="s">
        <v>8575</v>
      </c>
      <c r="N4749" s="40" t="s">
        <v>12680</v>
      </c>
      <c r="O4749" s="40" t="s">
        <v>8577</v>
      </c>
    </row>
    <row r="4750" spans="2:15" ht="30" customHeight="1">
      <c r="B4750" s="38">
        <v>4749</v>
      </c>
      <c r="C4750" s="39" t="str">
        <f t="shared" si="225"/>
        <v>CUS13732000.LABEL.MARITAL_STATUS</v>
      </c>
      <c r="D4750" s="38" t="str">
        <f t="shared" si="226"/>
        <v>CUS13732000</v>
      </c>
      <c r="E4750" s="38" t="s">
        <v>12646</v>
      </c>
      <c r="F4750" s="38"/>
      <c r="G4750" s="38" t="s">
        <v>259</v>
      </c>
      <c r="H4750" s="38" t="s">
        <v>12681</v>
      </c>
      <c r="I4750" s="40" t="s">
        <v>12682</v>
      </c>
      <c r="J4750" s="40"/>
      <c r="K4750" s="40" t="str">
        <f t="shared" si="227"/>
        <v>MARITAL STATUS</v>
      </c>
      <c r="L4750" s="41" t="s">
        <v>12683</v>
      </c>
      <c r="M4750" s="40" t="s">
        <v>12684</v>
      </c>
      <c r="N4750" s="40" t="s">
        <v>12685</v>
      </c>
      <c r="O4750" s="40" t="s">
        <v>12686</v>
      </c>
    </row>
    <row r="4751" spans="2:15" ht="30" customHeight="1">
      <c r="B4751" s="38">
        <v>4750</v>
      </c>
      <c r="C4751" s="39" t="str">
        <f t="shared" si="225"/>
        <v>CUS13732000.LABEL.NUMBER_OF_DEPENDENTS</v>
      </c>
      <c r="D4751" s="38" t="str">
        <f t="shared" si="226"/>
        <v>CUS13732000</v>
      </c>
      <c r="E4751" s="38" t="s">
        <v>12646</v>
      </c>
      <c r="F4751" s="38"/>
      <c r="G4751" s="38" t="s">
        <v>259</v>
      </c>
      <c r="H4751" s="38" t="s">
        <v>12687</v>
      </c>
      <c r="I4751" s="40" t="s">
        <v>12688</v>
      </c>
      <c r="J4751" s="40"/>
      <c r="K4751" s="40" t="str">
        <f t="shared" si="227"/>
        <v>NUMBER OF DEPENDENTS</v>
      </c>
      <c r="L4751" s="41" t="s">
        <v>12689</v>
      </c>
      <c r="M4751" s="40" t="s">
        <v>12690</v>
      </c>
      <c r="N4751" s="40" t="s">
        <v>12691</v>
      </c>
      <c r="O4751" s="40" t="s">
        <v>12692</v>
      </c>
    </row>
    <row r="4752" spans="2:15" ht="30" customHeight="1">
      <c r="B4752" s="38">
        <v>4751</v>
      </c>
      <c r="C4752" s="39" t="str">
        <f t="shared" si="225"/>
        <v>CUS13732000.LABEL.OUTSTANDING_LOAN_WITH_OTHER_BA</v>
      </c>
      <c r="D4752" s="38" t="str">
        <f t="shared" si="226"/>
        <v>CUS13732000</v>
      </c>
      <c r="E4752" s="38" t="s">
        <v>12646</v>
      </c>
      <c r="F4752" s="38"/>
      <c r="G4752" s="38" t="s">
        <v>259</v>
      </c>
      <c r="H4752" s="38" t="s">
        <v>12693</v>
      </c>
      <c r="I4752" s="40" t="s">
        <v>12694</v>
      </c>
      <c r="J4752" s="40"/>
      <c r="K4752" s="40" t="str">
        <f t="shared" si="227"/>
        <v>OUTSTANDING LOAN WITH OTHER BANKS</v>
      </c>
      <c r="L4752" s="41" t="s">
        <v>12695</v>
      </c>
      <c r="M4752" s="40" t="s">
        <v>12696</v>
      </c>
      <c r="N4752" s="40" t="s">
        <v>12697</v>
      </c>
      <c r="O4752" s="40" t="s">
        <v>12698</v>
      </c>
    </row>
    <row r="4753" spans="2:15" ht="30" customHeight="1">
      <c r="B4753" s="38">
        <v>4752</v>
      </c>
      <c r="C4753" s="39" t="str">
        <f t="shared" si="225"/>
        <v>CUS13732000.LABEL.RESIDENTIAL_INFORMATION</v>
      </c>
      <c r="D4753" s="38" t="str">
        <f t="shared" si="226"/>
        <v>CUS13732000</v>
      </c>
      <c r="E4753" s="38" t="s">
        <v>12646</v>
      </c>
      <c r="F4753" s="38"/>
      <c r="G4753" s="38" t="s">
        <v>259</v>
      </c>
      <c r="H4753" s="38" t="s">
        <v>12699</v>
      </c>
      <c r="I4753" s="40" t="s">
        <v>12700</v>
      </c>
      <c r="J4753" s="40"/>
      <c r="K4753" s="40" t="str">
        <f t="shared" si="227"/>
        <v>RESIDENTIAL INFORMATION</v>
      </c>
      <c r="L4753" s="41" t="s">
        <v>12701</v>
      </c>
      <c r="M4753" s="40" t="s">
        <v>12702</v>
      </c>
      <c r="N4753" s="40" t="s">
        <v>12703</v>
      </c>
      <c r="O4753" s="40" t="s">
        <v>12704</v>
      </c>
    </row>
    <row r="4754" spans="2:15" ht="30" customHeight="1">
      <c r="B4754" s="38">
        <v>4753</v>
      </c>
      <c r="C4754" s="39" t="str">
        <f t="shared" si="225"/>
        <v>CUS13732000.LABEL.RESIDENTIAL_STATUS</v>
      </c>
      <c r="D4754" s="38" t="str">
        <f t="shared" si="226"/>
        <v>CUS13732000</v>
      </c>
      <c r="E4754" s="38" t="s">
        <v>12646</v>
      </c>
      <c r="F4754" s="38"/>
      <c r="G4754" s="38" t="s">
        <v>259</v>
      </c>
      <c r="H4754" s="38" t="s">
        <v>12705</v>
      </c>
      <c r="I4754" s="40" t="s">
        <v>12706</v>
      </c>
      <c r="J4754" s="40"/>
      <c r="K4754" s="40" t="str">
        <f t="shared" si="227"/>
        <v>RESIDENTIAL STATUS</v>
      </c>
      <c r="L4754" s="41" t="s">
        <v>12707</v>
      </c>
      <c r="M4754" s="40" t="s">
        <v>12708</v>
      </c>
      <c r="N4754" s="40" t="s">
        <v>12709</v>
      </c>
      <c r="O4754" s="40" t="s">
        <v>12710</v>
      </c>
    </row>
    <row r="4755" spans="2:15" ht="30" customHeight="1">
      <c r="B4755" s="38">
        <v>4754</v>
      </c>
      <c r="C4755" s="39" t="str">
        <f t="shared" si="225"/>
        <v>CUS13732000.LABEL.TIME_AT_ADDRESS</v>
      </c>
      <c r="D4755" s="38" t="str">
        <f t="shared" si="226"/>
        <v>CUS13732000</v>
      </c>
      <c r="E4755" s="38" t="s">
        <v>12646</v>
      </c>
      <c r="F4755" s="38"/>
      <c r="G4755" s="38" t="s">
        <v>259</v>
      </c>
      <c r="H4755" s="38" t="s">
        <v>12711</v>
      </c>
      <c r="I4755" s="40" t="s">
        <v>12712</v>
      </c>
      <c r="J4755" s="40"/>
      <c r="K4755" s="40" t="str">
        <f t="shared" si="227"/>
        <v>TIME AT ADDRESS</v>
      </c>
      <c r="L4755" s="41" t="s">
        <v>12713</v>
      </c>
      <c r="M4755" s="40" t="s">
        <v>12714</v>
      </c>
      <c r="N4755" s="40" t="s">
        <v>12715</v>
      </c>
      <c r="O4755" s="40" t="s">
        <v>12716</v>
      </c>
    </row>
    <row r="4756" spans="2:15" ht="30" customHeight="1">
      <c r="B4756" s="38">
        <v>4755</v>
      </c>
      <c r="C4756" s="39" t="str">
        <f t="shared" si="225"/>
        <v>CUS13732000.LABEL.RESIDENTIAL_ADDRESS</v>
      </c>
      <c r="D4756" s="38" t="str">
        <f t="shared" si="226"/>
        <v>CUS13732000</v>
      </c>
      <c r="E4756" s="38" t="s">
        <v>12646</v>
      </c>
      <c r="F4756" s="38"/>
      <c r="G4756" s="38" t="s">
        <v>259</v>
      </c>
      <c r="H4756" s="38" t="s">
        <v>12717</v>
      </c>
      <c r="I4756" s="40" t="s">
        <v>12718</v>
      </c>
      <c r="J4756" s="40"/>
      <c r="K4756" s="40" t="str">
        <f t="shared" si="227"/>
        <v>RESIDENTIAL ADDRESS</v>
      </c>
      <c r="L4756" s="41" t="s">
        <v>12719</v>
      </c>
      <c r="M4756" s="40" t="s">
        <v>8378</v>
      </c>
      <c r="N4756" s="40" t="s">
        <v>8379</v>
      </c>
      <c r="O4756" s="40" t="s">
        <v>8380</v>
      </c>
    </row>
    <row r="4757" spans="2:15" ht="30" customHeight="1">
      <c r="B4757" s="38">
        <v>4756</v>
      </c>
      <c r="C4757" s="39" t="str">
        <f t="shared" si="225"/>
        <v>CUS13732000.MESSAGE.MONTHLY_INCOME_SHOULD_BE_EQUAL</v>
      </c>
      <c r="D4757" s="38" t="str">
        <f t="shared" si="226"/>
        <v>CUS13732000</v>
      </c>
      <c r="E4757" s="38" t="s">
        <v>12646</v>
      </c>
      <c r="F4757" s="38"/>
      <c r="G4757" s="38" t="s">
        <v>1019</v>
      </c>
      <c r="H4757" s="38" t="s">
        <v>452</v>
      </c>
      <c r="I4757" s="40" t="s">
        <v>453</v>
      </c>
      <c r="J4757" s="40"/>
      <c r="K4757" s="40" t="str">
        <f t="shared" si="227"/>
        <v>Your monthly Income must be equal or more than 100.00 USD.</v>
      </c>
      <c r="L4757" s="41" t="s">
        <v>454</v>
      </c>
      <c r="M4757" s="40" t="s">
        <v>455</v>
      </c>
      <c r="N4757" s="40" t="s">
        <v>12720</v>
      </c>
      <c r="O4757" s="40" t="s">
        <v>12721</v>
      </c>
    </row>
    <row r="4758" spans="2:15" ht="30" customHeight="1">
      <c r="B4758" s="38">
        <v>4757</v>
      </c>
      <c r="C4758" s="39" t="str">
        <f t="shared" si="225"/>
        <v>CUS13732000.PLACEHOLDER.ENTER_COMPANY_NAME</v>
      </c>
      <c r="D4758" s="38" t="str">
        <f t="shared" si="226"/>
        <v>CUS13732000</v>
      </c>
      <c r="E4758" s="38" t="s">
        <v>12646</v>
      </c>
      <c r="F4758" s="38"/>
      <c r="G4758" s="38" t="s">
        <v>1258</v>
      </c>
      <c r="H4758" s="38" t="s">
        <v>12722</v>
      </c>
      <c r="I4758" s="40" t="s">
        <v>12723</v>
      </c>
      <c r="J4758" s="40"/>
      <c r="K4758" s="40" t="str">
        <f t="shared" si="227"/>
        <v>Enter Company Name</v>
      </c>
      <c r="L4758" s="41" t="s">
        <v>12724</v>
      </c>
      <c r="M4758" s="40" t="s">
        <v>12725</v>
      </c>
      <c r="N4758" s="40" t="s">
        <v>12726</v>
      </c>
      <c r="O4758" s="40" t="s">
        <v>12727</v>
      </c>
    </row>
    <row r="4759" spans="2:15" ht="30" customHeight="1">
      <c r="B4759" s="38">
        <v>4758</v>
      </c>
      <c r="C4759" s="39" t="str">
        <f t="shared" si="225"/>
        <v>CUS13732000.PLACEHOLDER.SELECT_MARITAL_STATUS</v>
      </c>
      <c r="D4759" s="38" t="str">
        <f t="shared" si="226"/>
        <v>CUS13732000</v>
      </c>
      <c r="E4759" s="38" t="s">
        <v>12646</v>
      </c>
      <c r="F4759" s="38"/>
      <c r="G4759" s="38" t="s">
        <v>1258</v>
      </c>
      <c r="H4759" s="38" t="s">
        <v>12728</v>
      </c>
      <c r="I4759" s="40" t="s">
        <v>12729</v>
      </c>
      <c r="J4759" s="40"/>
      <c r="K4759" s="40" t="str">
        <f t="shared" si="227"/>
        <v>Select Marital Status</v>
      </c>
      <c r="L4759" s="41" t="s">
        <v>12730</v>
      </c>
      <c r="M4759" s="40" t="s">
        <v>12684</v>
      </c>
      <c r="N4759" s="40" t="s">
        <v>12729</v>
      </c>
      <c r="O4759" s="40" t="s">
        <v>12731</v>
      </c>
    </row>
    <row r="4760" spans="2:15" ht="30" customHeight="1">
      <c r="B4760" s="38">
        <v>4759</v>
      </c>
      <c r="C4760" s="39" t="str">
        <f t="shared" si="225"/>
        <v>CUS13732000.PLACEHOLDER.SELECT_NUMBER_OF_DEPENDENTS</v>
      </c>
      <c r="D4760" s="38" t="str">
        <f t="shared" si="226"/>
        <v>CUS13732000</v>
      </c>
      <c r="E4760" s="38" t="s">
        <v>12646</v>
      </c>
      <c r="F4760" s="38"/>
      <c r="G4760" s="38" t="s">
        <v>1258</v>
      </c>
      <c r="H4760" s="38" t="s">
        <v>12732</v>
      </c>
      <c r="I4760" s="40" t="s">
        <v>12733</v>
      </c>
      <c r="J4760" s="40"/>
      <c r="K4760" s="40" t="str">
        <f t="shared" si="227"/>
        <v>Select Number of Dependents</v>
      </c>
      <c r="L4760" s="41" t="s">
        <v>12734</v>
      </c>
      <c r="M4760" s="40" t="s">
        <v>12735</v>
      </c>
      <c r="N4760" s="40" t="s">
        <v>12733</v>
      </c>
      <c r="O4760" s="40" t="s">
        <v>12736</v>
      </c>
    </row>
    <row r="4761" spans="2:15" ht="30" customHeight="1">
      <c r="B4761" s="38">
        <v>4760</v>
      </c>
      <c r="C4761" s="39" t="str">
        <f t="shared" si="225"/>
        <v>CUS13732000.PLACEHOLDER.SELECT_RESIDENTIAL_STATUS</v>
      </c>
      <c r="D4761" s="38" t="str">
        <f t="shared" si="226"/>
        <v>CUS13732000</v>
      </c>
      <c r="E4761" s="38" t="s">
        <v>12646</v>
      </c>
      <c r="F4761" s="38"/>
      <c r="G4761" s="38" t="s">
        <v>1258</v>
      </c>
      <c r="H4761" s="38" t="s">
        <v>12737</v>
      </c>
      <c r="I4761" s="40" t="s">
        <v>12738</v>
      </c>
      <c r="J4761" s="40"/>
      <c r="K4761" s="40" t="str">
        <f t="shared" si="227"/>
        <v>Select Residential Status</v>
      </c>
      <c r="L4761" s="41" t="s">
        <v>12739</v>
      </c>
      <c r="M4761" s="40" t="s">
        <v>12740</v>
      </c>
      <c r="N4761" s="40" t="s">
        <v>12738</v>
      </c>
      <c r="O4761" s="40" t="s">
        <v>12741</v>
      </c>
    </row>
    <row r="4762" spans="2:15" ht="30" customHeight="1">
      <c r="B4762" s="38">
        <v>4761</v>
      </c>
      <c r="C4762" s="39" t="str">
        <f t="shared" si="225"/>
        <v>CUS13732000.PLACEHOLDER.SELECT_YEARS_AT_ADDRESS</v>
      </c>
      <c r="D4762" s="38" t="str">
        <f t="shared" si="226"/>
        <v>CUS13732000</v>
      </c>
      <c r="E4762" s="38" t="s">
        <v>12646</v>
      </c>
      <c r="F4762" s="38"/>
      <c r="G4762" s="38" t="s">
        <v>1258</v>
      </c>
      <c r="H4762" s="38" t="s">
        <v>12742</v>
      </c>
      <c r="I4762" s="40" t="s">
        <v>12743</v>
      </c>
      <c r="J4762" s="40"/>
      <c r="K4762" s="40" t="str">
        <f t="shared" si="227"/>
        <v>Select Years at Address</v>
      </c>
      <c r="L4762" s="41" t="s">
        <v>12744</v>
      </c>
      <c r="M4762" s="40" t="s">
        <v>12745</v>
      </c>
      <c r="N4762" s="40" t="s">
        <v>12743</v>
      </c>
      <c r="O4762" s="40" t="s">
        <v>12746</v>
      </c>
    </row>
    <row r="4763" spans="2:15" ht="30" customHeight="1">
      <c r="B4763" s="38">
        <v>4762</v>
      </c>
      <c r="C4763" s="39" t="str">
        <f t="shared" si="225"/>
        <v>CUS13732000.PLACEHOLDER.SELECT_RESIDENTIAL_ADDRESS</v>
      </c>
      <c r="D4763" s="38" t="str">
        <f t="shared" si="226"/>
        <v>CUS13732000</v>
      </c>
      <c r="E4763" s="38" t="s">
        <v>12646</v>
      </c>
      <c r="F4763" s="38"/>
      <c r="G4763" s="38" t="s">
        <v>1258</v>
      </c>
      <c r="H4763" s="38" t="s">
        <v>12747</v>
      </c>
      <c r="I4763" s="40" t="s">
        <v>12748</v>
      </c>
      <c r="J4763" s="40"/>
      <c r="K4763" s="40" t="str">
        <f t="shared" si="227"/>
        <v>Select Residential Address</v>
      </c>
      <c r="L4763" s="41" t="s">
        <v>12749</v>
      </c>
      <c r="M4763" s="40" t="s">
        <v>12750</v>
      </c>
      <c r="N4763" s="40" t="s">
        <v>12748</v>
      </c>
      <c r="O4763" s="40" t="s">
        <v>12751</v>
      </c>
    </row>
    <row r="4764" spans="2:15" ht="30" customHeight="1">
      <c r="B4764" s="38">
        <v>4763</v>
      </c>
      <c r="C4764" s="39" t="str">
        <f t="shared" si="225"/>
        <v>CUS13732000.PLACEHOLDER.SELECT_DRIVING_RATING_STAR</v>
      </c>
      <c r="D4764" s="38" t="str">
        <f t="shared" si="226"/>
        <v>CUS13732000</v>
      </c>
      <c r="E4764" s="38" t="s">
        <v>12646</v>
      </c>
      <c r="F4764" s="38"/>
      <c r="G4764" s="38" t="s">
        <v>1258</v>
      </c>
      <c r="H4764" s="38" t="s">
        <v>12752</v>
      </c>
      <c r="I4764" s="40" t="s">
        <v>12753</v>
      </c>
      <c r="J4764" s="40"/>
      <c r="K4764" s="40" t="str">
        <f t="shared" si="227"/>
        <v>Select Driving Rating Star</v>
      </c>
      <c r="L4764" s="41" t="s">
        <v>12754</v>
      </c>
      <c r="M4764" s="40" t="s">
        <v>12755</v>
      </c>
      <c r="N4764" s="40" t="s">
        <v>12753</v>
      </c>
      <c r="O4764" s="40" t="s">
        <v>12756</v>
      </c>
    </row>
    <row r="4765" spans="2:15" ht="30" customHeight="1">
      <c r="B4765" s="38">
        <v>4764</v>
      </c>
      <c r="C4765" s="39" t="str">
        <f t="shared" si="225"/>
        <v>CUS13732000.PLACEHOLDER.SELECT_BUSINESS_ADDRESS</v>
      </c>
      <c r="D4765" s="38" t="str">
        <f t="shared" si="226"/>
        <v>CUS13732000</v>
      </c>
      <c r="E4765" s="38" t="s">
        <v>12646</v>
      </c>
      <c r="F4765" s="38"/>
      <c r="G4765" s="38" t="s">
        <v>1258</v>
      </c>
      <c r="H4765" s="38" t="s">
        <v>12757</v>
      </c>
      <c r="I4765" s="40" t="s">
        <v>12758</v>
      </c>
      <c r="J4765" s="40"/>
      <c r="K4765" s="40" t="str">
        <f t="shared" si="227"/>
        <v>Select Business Address</v>
      </c>
      <c r="L4765" s="41" t="s">
        <v>12759</v>
      </c>
      <c r="M4765" s="40" t="s">
        <v>12760</v>
      </c>
      <c r="N4765" s="40" t="s">
        <v>12758</v>
      </c>
      <c r="O4765" s="40" t="s">
        <v>12761</v>
      </c>
    </row>
    <row r="4766" spans="2:15" ht="30" customHeight="1">
      <c r="B4766" s="38">
        <v>4765</v>
      </c>
      <c r="C4766" s="39" t="str">
        <f t="shared" si="225"/>
        <v>CUS13732000.PLACEHOLDER.SELECT_EMPLOYEE_STATUS</v>
      </c>
      <c r="D4766" s="38" t="str">
        <f t="shared" si="226"/>
        <v>CUS13732000</v>
      </c>
      <c r="E4766" s="38" t="s">
        <v>12646</v>
      </c>
      <c r="F4766" s="38"/>
      <c r="G4766" s="38" t="s">
        <v>1258</v>
      </c>
      <c r="H4766" s="38" t="s">
        <v>12762</v>
      </c>
      <c r="I4766" s="40" t="s">
        <v>12763</v>
      </c>
      <c r="J4766" s="40"/>
      <c r="K4766" s="40" t="str">
        <f t="shared" si="227"/>
        <v>Select Employee Status</v>
      </c>
      <c r="L4766" s="41" t="s">
        <v>8483</v>
      </c>
      <c r="M4766" s="40" t="s">
        <v>8390</v>
      </c>
      <c r="N4766" s="40" t="s">
        <v>12763</v>
      </c>
      <c r="O4766" s="40" t="s">
        <v>12764</v>
      </c>
    </row>
    <row r="4767" spans="2:15" ht="30" customHeight="1">
      <c r="B4767" s="38">
        <v>4766</v>
      </c>
      <c r="C4767" s="39" t="str">
        <f t="shared" si="225"/>
        <v>CUS13732000.PLACEHOLDER.SELECT_YOUR_BUSINESS_TYPE</v>
      </c>
      <c r="D4767" s="38" t="str">
        <f t="shared" si="226"/>
        <v>CUS13732000</v>
      </c>
      <c r="E4767" s="38" t="s">
        <v>12646</v>
      </c>
      <c r="F4767" s="38"/>
      <c r="G4767" s="38" t="s">
        <v>1258</v>
      </c>
      <c r="H4767" s="38" t="s">
        <v>8424</v>
      </c>
      <c r="I4767" s="40" t="s">
        <v>8425</v>
      </c>
      <c r="J4767" s="40"/>
      <c r="K4767" s="40" t="str">
        <f t="shared" si="227"/>
        <v>Select Your Business Type</v>
      </c>
      <c r="L4767" s="41" t="s">
        <v>8426</v>
      </c>
      <c r="M4767" s="40" t="s">
        <v>8510</v>
      </c>
      <c r="N4767" s="40" t="s">
        <v>8425</v>
      </c>
      <c r="O4767" s="40" t="s">
        <v>8429</v>
      </c>
    </row>
    <row r="4768" spans="2:15" ht="30" customHeight="1">
      <c r="B4768" s="38">
        <v>4767</v>
      </c>
      <c r="C4768" s="39" t="str">
        <f t="shared" si="225"/>
        <v>CUS13732000.PLACEHOLDER.SELECT_YEAR_ON_JOB</v>
      </c>
      <c r="D4768" s="38" t="str">
        <f t="shared" si="226"/>
        <v>CUS13732000</v>
      </c>
      <c r="E4768" s="38" t="s">
        <v>12646</v>
      </c>
      <c r="F4768" s="38"/>
      <c r="G4768" s="38" t="s">
        <v>1258</v>
      </c>
      <c r="H4768" s="38" t="s">
        <v>12765</v>
      </c>
      <c r="I4768" s="40" t="s">
        <v>12766</v>
      </c>
      <c r="J4768" s="40"/>
      <c r="K4768" s="40" t="str">
        <f t="shared" si="227"/>
        <v>Select Year on Job</v>
      </c>
      <c r="L4768" s="41" t="s">
        <v>12767</v>
      </c>
      <c r="M4768" s="40" t="s">
        <v>12665</v>
      </c>
      <c r="N4768" s="40" t="s">
        <v>12766</v>
      </c>
      <c r="O4768" s="40" t="s">
        <v>12768</v>
      </c>
    </row>
    <row r="4769" spans="2:15" ht="30" customHeight="1">
      <c r="B4769" s="38">
        <v>4768</v>
      </c>
      <c r="C4769" s="39" t="str">
        <f t="shared" si="225"/>
        <v>CUS13732000.PLACEHOLDER.SELECT_EMPLOYED_DATE</v>
      </c>
      <c r="D4769" s="38" t="str">
        <f t="shared" si="226"/>
        <v>CUS13732000</v>
      </c>
      <c r="E4769" s="38" t="s">
        <v>12646</v>
      </c>
      <c r="F4769" s="38"/>
      <c r="G4769" s="38" t="s">
        <v>1258</v>
      </c>
      <c r="H4769" s="38" t="s">
        <v>12769</v>
      </c>
      <c r="I4769" s="40" t="s">
        <v>12770</v>
      </c>
      <c r="J4769" s="40"/>
      <c r="K4769" s="40" t="str">
        <f t="shared" si="227"/>
        <v>Select Employed Date</v>
      </c>
      <c r="L4769" s="41" t="s">
        <v>12771</v>
      </c>
      <c r="M4769" s="40" t="s">
        <v>12772</v>
      </c>
      <c r="N4769" s="40" t="s">
        <v>12770</v>
      </c>
      <c r="O4769" s="40" t="s">
        <v>12773</v>
      </c>
    </row>
    <row r="4770" spans="2:15" ht="30" customHeight="1">
      <c r="B4770" s="38">
        <v>4769</v>
      </c>
      <c r="C4770" s="39" t="str">
        <f t="shared" si="225"/>
        <v>CUS13732000.PLACEHOLDER.SELECT_OCCUPATION_TYPE</v>
      </c>
      <c r="D4770" s="38" t="str">
        <f t="shared" si="226"/>
        <v>CUS13732000</v>
      </c>
      <c r="E4770" s="38" t="s">
        <v>12646</v>
      </c>
      <c r="F4770" s="38"/>
      <c r="G4770" s="38" t="s">
        <v>1258</v>
      </c>
      <c r="H4770" s="38" t="s">
        <v>12774</v>
      </c>
      <c r="I4770" s="40" t="s">
        <v>12775</v>
      </c>
      <c r="J4770" s="40"/>
      <c r="K4770" s="40" t="str">
        <f t="shared" si="227"/>
        <v>Select Occupation Type</v>
      </c>
      <c r="L4770" s="41" t="s">
        <v>12776</v>
      </c>
      <c r="M4770" s="40" t="s">
        <v>12653</v>
      </c>
      <c r="N4770" s="40" t="s">
        <v>12775</v>
      </c>
      <c r="O4770" s="40" t="s">
        <v>12777</v>
      </c>
    </row>
    <row r="4771" spans="2:15" ht="30" customHeight="1">
      <c r="B4771" s="38">
        <v>4770</v>
      </c>
      <c r="C4771" s="39" t="str">
        <f t="shared" si="225"/>
        <v>CUS13732100.TITLE.SELECT_OCCUPATION_TYPE</v>
      </c>
      <c r="D4771" s="38" t="str">
        <f t="shared" si="226"/>
        <v>CUS13732100</v>
      </c>
      <c r="E4771" s="38" t="s">
        <v>12778</v>
      </c>
      <c r="F4771" s="38"/>
      <c r="G4771" s="38" t="s">
        <v>1271</v>
      </c>
      <c r="H4771" s="38" t="s">
        <v>12774</v>
      </c>
      <c r="I4771" s="40" t="s">
        <v>12775</v>
      </c>
      <c r="J4771" s="40"/>
      <c r="K4771" s="40" t="str">
        <f t="shared" si="227"/>
        <v>Select Occupation Type</v>
      </c>
      <c r="L4771" s="41" t="s">
        <v>12776</v>
      </c>
      <c r="M4771" s="40" t="s">
        <v>12653</v>
      </c>
      <c r="N4771" s="40" t="s">
        <v>12779</v>
      </c>
      <c r="O4771" s="40" t="s">
        <v>12777</v>
      </c>
    </row>
    <row r="4772" spans="2:15" ht="30" customHeight="1">
      <c r="B4772" s="38">
        <v>4771</v>
      </c>
      <c r="C4772" s="39" t="str">
        <f t="shared" si="225"/>
        <v>CUS13732100.LABEL.DRIVER_TAXI_TUK_TUK_DELIVERY_S</v>
      </c>
      <c r="D4772" s="38" t="str">
        <f t="shared" si="226"/>
        <v>CUS13732100</v>
      </c>
      <c r="E4772" s="38" t="s">
        <v>12778</v>
      </c>
      <c r="F4772" s="38"/>
      <c r="G4772" s="38" t="s">
        <v>259</v>
      </c>
      <c r="H4772" s="38" t="s">
        <v>12780</v>
      </c>
      <c r="I4772" s="40" t="s">
        <v>12781</v>
      </c>
      <c r="J4772" s="40"/>
      <c r="K4772" s="40" t="str">
        <f t="shared" si="227"/>
        <v>Driver (Taxi, Tuk Tuk, Delivery service)</v>
      </c>
      <c r="L4772" s="41" t="s">
        <v>12782</v>
      </c>
      <c r="M4772" s="40" t="s">
        <v>12783</v>
      </c>
      <c r="N4772" s="40" t="s">
        <v>12784</v>
      </c>
      <c r="O4772" s="40" t="s">
        <v>12785</v>
      </c>
    </row>
    <row r="4773" spans="2:15" ht="30" customHeight="1">
      <c r="B4773" s="38">
        <v>4772</v>
      </c>
      <c r="C4773" s="39" t="str">
        <f t="shared" si="225"/>
        <v>CUS13732100.LABEL.GOVERNMENT_OFFICER</v>
      </c>
      <c r="D4773" s="38" t="str">
        <f t="shared" si="226"/>
        <v>CUS13732100</v>
      </c>
      <c r="E4773" s="38" t="s">
        <v>12778</v>
      </c>
      <c r="F4773" s="38"/>
      <c r="G4773" s="38" t="s">
        <v>259</v>
      </c>
      <c r="H4773" s="38" t="s">
        <v>12786</v>
      </c>
      <c r="I4773" s="40" t="s">
        <v>12787</v>
      </c>
      <c r="J4773" s="40"/>
      <c r="K4773" s="40" t="str">
        <f t="shared" si="227"/>
        <v>Government Officer</v>
      </c>
      <c r="L4773" s="41" t="s">
        <v>12788</v>
      </c>
      <c r="M4773" s="40" t="s">
        <v>12789</v>
      </c>
      <c r="N4773" s="40" t="s">
        <v>12790</v>
      </c>
      <c r="O4773" s="40" t="s">
        <v>12791</v>
      </c>
    </row>
    <row r="4774" spans="2:15" ht="30" customHeight="1">
      <c r="B4774" s="38">
        <v>4773</v>
      </c>
      <c r="C4774" s="39" t="str">
        <f t="shared" si="225"/>
        <v>CUS13732100.LABEL.BANK_EMPLOYEE</v>
      </c>
      <c r="D4774" s="38" t="str">
        <f t="shared" si="226"/>
        <v>CUS13732100</v>
      </c>
      <c r="E4774" s="38" t="s">
        <v>12778</v>
      </c>
      <c r="F4774" s="38"/>
      <c r="G4774" s="38" t="s">
        <v>259</v>
      </c>
      <c r="H4774" s="38" t="s">
        <v>12792</v>
      </c>
      <c r="I4774" s="40" t="s">
        <v>12793</v>
      </c>
      <c r="J4774" s="40"/>
      <c r="K4774" s="40" t="str">
        <f t="shared" si="227"/>
        <v>Bank Employee</v>
      </c>
      <c r="L4774" s="41" t="s">
        <v>12794</v>
      </c>
      <c r="M4774" s="40" t="s">
        <v>12795</v>
      </c>
      <c r="N4774" s="40" t="s">
        <v>12796</v>
      </c>
      <c r="O4774" s="40" t="s">
        <v>12797</v>
      </c>
    </row>
    <row r="4775" spans="2:15" ht="30" customHeight="1">
      <c r="B4775" s="38">
        <v>4774</v>
      </c>
      <c r="C4775" s="39" t="str">
        <f t="shared" si="225"/>
        <v>CUS13732100.LABEL.EMPLOYEE_BESIDES_GOVERNMENT_OF</v>
      </c>
      <c r="D4775" s="38" t="str">
        <f t="shared" si="226"/>
        <v>CUS13732100</v>
      </c>
      <c r="E4775" s="38" t="s">
        <v>12778</v>
      </c>
      <c r="F4775" s="38"/>
      <c r="G4775" s="38" t="s">
        <v>259</v>
      </c>
      <c r="H4775" s="38" t="s">
        <v>12798</v>
      </c>
      <c r="I4775" s="40" t="s">
        <v>12799</v>
      </c>
      <c r="J4775" s="40"/>
      <c r="K4775" s="40" t="str">
        <f t="shared" si="227"/>
        <v>Employee besides Government Officer or Bank Employee</v>
      </c>
      <c r="L4775" s="41" t="s">
        <v>12800</v>
      </c>
      <c r="M4775" s="40" t="s">
        <v>12801</v>
      </c>
      <c r="N4775" s="40" t="s">
        <v>12802</v>
      </c>
      <c r="O4775" s="40" t="s">
        <v>12803</v>
      </c>
    </row>
    <row r="4776" spans="2:15" ht="30" customHeight="1">
      <c r="B4776" s="38">
        <v>4775</v>
      </c>
      <c r="C4776" s="39" t="str">
        <f t="shared" si="225"/>
        <v>CUS13732100.LABEL.OTHER</v>
      </c>
      <c r="D4776" s="38" t="str">
        <f t="shared" si="226"/>
        <v>CUS13732100</v>
      </c>
      <c r="E4776" s="38" t="s">
        <v>12778</v>
      </c>
      <c r="F4776" s="38"/>
      <c r="G4776" s="38" t="s">
        <v>259</v>
      </c>
      <c r="H4776" s="38" t="s">
        <v>2894</v>
      </c>
      <c r="I4776" s="40" t="s">
        <v>2895</v>
      </c>
      <c r="J4776" s="40"/>
      <c r="K4776" s="40" t="str">
        <f t="shared" si="227"/>
        <v>Other</v>
      </c>
      <c r="L4776" s="41" t="s">
        <v>2896</v>
      </c>
      <c r="M4776" s="40" t="s">
        <v>2897</v>
      </c>
      <c r="N4776" s="40" t="s">
        <v>2898</v>
      </c>
      <c r="O4776" s="40" t="s">
        <v>2899</v>
      </c>
    </row>
    <row r="4777" spans="2:15" ht="30" customHeight="1">
      <c r="B4777" s="38">
        <v>4776</v>
      </c>
      <c r="C4777" s="39" t="str">
        <f t="shared" si="225"/>
        <v>CUS13732100.BUTTON.CANCEL</v>
      </c>
      <c r="D4777" s="38" t="str">
        <f t="shared" si="226"/>
        <v>CUS13732100</v>
      </c>
      <c r="E4777" s="38" t="s">
        <v>12778</v>
      </c>
      <c r="F4777" s="38"/>
      <c r="G4777" s="38" t="s">
        <v>13</v>
      </c>
      <c r="H4777" s="38" t="s">
        <v>24</v>
      </c>
      <c r="I4777" s="40" t="s">
        <v>25</v>
      </c>
      <c r="J4777" s="40"/>
      <c r="K4777" s="40" t="str">
        <f t="shared" si="227"/>
        <v>Cancel</v>
      </c>
      <c r="L4777" s="41" t="s">
        <v>26</v>
      </c>
      <c r="M4777" s="40" t="s">
        <v>27</v>
      </c>
      <c r="N4777" s="40" t="s">
        <v>260</v>
      </c>
      <c r="O4777" s="40" t="s">
        <v>28</v>
      </c>
    </row>
    <row r="4778" spans="2:15" ht="30" customHeight="1">
      <c r="B4778" s="38">
        <v>4777</v>
      </c>
      <c r="C4778" s="39" t="str">
        <f t="shared" si="225"/>
        <v>CUS13732100.BUTTON.CONFIRM</v>
      </c>
      <c r="D4778" s="38" t="str">
        <f t="shared" si="226"/>
        <v>CUS13732100</v>
      </c>
      <c r="E4778" s="38" t="s">
        <v>12778</v>
      </c>
      <c r="F4778" s="38"/>
      <c r="G4778" s="38" t="s">
        <v>13</v>
      </c>
      <c r="H4778" s="38" t="s">
        <v>29</v>
      </c>
      <c r="I4778" s="40" t="s">
        <v>30</v>
      </c>
      <c r="J4778" s="40"/>
      <c r="K4778" s="40" t="str">
        <f t="shared" si="227"/>
        <v>Confirm</v>
      </c>
      <c r="L4778" s="41" t="s">
        <v>15</v>
      </c>
      <c r="M4778" s="40" t="s">
        <v>2301</v>
      </c>
      <c r="N4778" s="40" t="s">
        <v>32</v>
      </c>
      <c r="O4778" s="40" t="s">
        <v>33</v>
      </c>
    </row>
    <row r="4779" spans="2:15" ht="30" customHeight="1">
      <c r="B4779" s="38">
        <v>4778</v>
      </c>
      <c r="C4779" s="39" t="str">
        <f t="shared" si="225"/>
        <v>CUS13732200.TITLE.SELECT_DRIVING_RATING_STARS</v>
      </c>
      <c r="D4779" s="38" t="str">
        <f t="shared" si="226"/>
        <v>CUS13732200</v>
      </c>
      <c r="E4779" s="38" t="s">
        <v>12804</v>
      </c>
      <c r="F4779" s="38"/>
      <c r="G4779" s="38" t="s">
        <v>1271</v>
      </c>
      <c r="H4779" s="38" t="s">
        <v>12805</v>
      </c>
      <c r="I4779" s="40" t="s">
        <v>12806</v>
      </c>
      <c r="J4779" s="40"/>
      <c r="K4779" s="40" t="str">
        <f t="shared" si="227"/>
        <v>Select Driving Rating Stars</v>
      </c>
      <c r="L4779" s="41" t="s">
        <v>12807</v>
      </c>
      <c r="M4779" s="40" t="s">
        <v>12659</v>
      </c>
      <c r="N4779" s="40" t="s">
        <v>12808</v>
      </c>
      <c r="O4779" s="40" t="s">
        <v>12756</v>
      </c>
    </row>
    <row r="4780" spans="2:15" ht="30" customHeight="1">
      <c r="B4780" s="38">
        <v>4779</v>
      </c>
      <c r="C4780" s="39" t="str">
        <f t="shared" si="225"/>
        <v>CUS13732200.LABEL._STAR</v>
      </c>
      <c r="D4780" s="38" t="str">
        <f t="shared" si="226"/>
        <v>CUS13732200</v>
      </c>
      <c r="E4780" s="38" t="s">
        <v>12804</v>
      </c>
      <c r="F4780" s="38"/>
      <c r="G4780" s="38" t="s">
        <v>259</v>
      </c>
      <c r="H4780" s="38" t="s">
        <v>12809</v>
      </c>
      <c r="I4780" s="40" t="s">
        <v>12810</v>
      </c>
      <c r="J4780" s="40"/>
      <c r="K4780" s="40" t="str">
        <f t="shared" si="227"/>
        <v>5 Star</v>
      </c>
      <c r="L4780" s="41" t="s">
        <v>12811</v>
      </c>
      <c r="M4780" s="40" t="s">
        <v>12812</v>
      </c>
      <c r="N4780" s="40" t="s">
        <v>12813</v>
      </c>
      <c r="O4780" s="40" t="s">
        <v>12813</v>
      </c>
    </row>
    <row r="4781" spans="2:15" ht="30" customHeight="1">
      <c r="B4781" s="38">
        <v>4780</v>
      </c>
      <c r="C4781" s="39" t="str">
        <f t="shared" si="225"/>
        <v>CUS13732200.LABEL.1_STAR</v>
      </c>
      <c r="D4781" s="38" t="str">
        <f t="shared" si="226"/>
        <v>CUS13732200</v>
      </c>
      <c r="E4781" s="38" t="s">
        <v>12804</v>
      </c>
      <c r="F4781" s="38"/>
      <c r="G4781" s="38" t="s">
        <v>259</v>
      </c>
      <c r="H4781" s="38" t="s">
        <v>12814</v>
      </c>
      <c r="I4781" s="40" t="s">
        <v>12815</v>
      </c>
      <c r="J4781" s="40"/>
      <c r="K4781" s="40" t="str">
        <f t="shared" si="227"/>
        <v>1 Star</v>
      </c>
      <c r="L4781" s="41" t="s">
        <v>12816</v>
      </c>
      <c r="M4781" s="40" t="s">
        <v>12817</v>
      </c>
      <c r="N4781" s="40" t="s">
        <v>12815</v>
      </c>
      <c r="O4781" s="40" t="s">
        <v>12818</v>
      </c>
    </row>
    <row r="4782" spans="2:15" ht="30" customHeight="1">
      <c r="B4782" s="38">
        <v>4781</v>
      </c>
      <c r="C4782" s="39" t="str">
        <f t="shared" si="225"/>
        <v>CUS13732200.LABEL.2_STAR</v>
      </c>
      <c r="D4782" s="38" t="str">
        <f t="shared" si="226"/>
        <v>CUS13732200</v>
      </c>
      <c r="E4782" s="38" t="s">
        <v>12804</v>
      </c>
      <c r="F4782" s="38"/>
      <c r="G4782" s="38" t="s">
        <v>259</v>
      </c>
      <c r="H4782" s="38" t="s">
        <v>12819</v>
      </c>
      <c r="I4782" s="40" t="s">
        <v>12820</v>
      </c>
      <c r="J4782" s="40"/>
      <c r="K4782" s="40" t="str">
        <f t="shared" si="227"/>
        <v>2 Star</v>
      </c>
      <c r="L4782" s="41" t="s">
        <v>12821</v>
      </c>
      <c r="M4782" s="40" t="s">
        <v>12822</v>
      </c>
      <c r="N4782" s="40" t="s">
        <v>12820</v>
      </c>
      <c r="O4782" s="40" t="s">
        <v>12823</v>
      </c>
    </row>
    <row r="4783" spans="2:15" ht="30" customHeight="1">
      <c r="B4783" s="38">
        <v>4782</v>
      </c>
      <c r="C4783" s="39" t="str">
        <f t="shared" si="225"/>
        <v>CUS13732200.LABEL.3_STAR</v>
      </c>
      <c r="D4783" s="38" t="str">
        <f t="shared" si="226"/>
        <v>CUS13732200</v>
      </c>
      <c r="E4783" s="38" t="s">
        <v>12804</v>
      </c>
      <c r="F4783" s="38"/>
      <c r="G4783" s="38" t="s">
        <v>259</v>
      </c>
      <c r="H4783" s="38" t="s">
        <v>12824</v>
      </c>
      <c r="I4783" s="40" t="s">
        <v>12825</v>
      </c>
      <c r="J4783" s="40"/>
      <c r="K4783" s="40" t="str">
        <f t="shared" si="227"/>
        <v>3 Star</v>
      </c>
      <c r="L4783" s="41" t="s">
        <v>12826</v>
      </c>
      <c r="M4783" s="40" t="s">
        <v>12827</v>
      </c>
      <c r="N4783" s="40" t="s">
        <v>12825</v>
      </c>
      <c r="O4783" s="40" t="s">
        <v>12828</v>
      </c>
    </row>
    <row r="4784" spans="2:15" ht="30" customHeight="1">
      <c r="B4784" s="38">
        <v>4783</v>
      </c>
      <c r="C4784" s="39" t="str">
        <f t="shared" si="225"/>
        <v>CUS13732200.LABEL.4_STAR</v>
      </c>
      <c r="D4784" s="38" t="str">
        <f t="shared" si="226"/>
        <v>CUS13732200</v>
      </c>
      <c r="E4784" s="38" t="s">
        <v>12804</v>
      </c>
      <c r="F4784" s="38"/>
      <c r="G4784" s="38" t="s">
        <v>259</v>
      </c>
      <c r="H4784" s="38" t="s">
        <v>12829</v>
      </c>
      <c r="I4784" s="40" t="s">
        <v>12830</v>
      </c>
      <c r="J4784" s="40"/>
      <c r="K4784" s="40" t="str">
        <f t="shared" si="227"/>
        <v>4 Star</v>
      </c>
      <c r="L4784" s="41" t="s">
        <v>12831</v>
      </c>
      <c r="M4784" s="40" t="s">
        <v>12832</v>
      </c>
      <c r="N4784" s="40" t="s">
        <v>12830</v>
      </c>
      <c r="O4784" s="40" t="s">
        <v>12833</v>
      </c>
    </row>
    <row r="4785" spans="2:15" ht="30" customHeight="1">
      <c r="B4785" s="38">
        <v>4784</v>
      </c>
      <c r="C4785" s="39" t="str">
        <f t="shared" si="225"/>
        <v>CUS13732200.LABEL.5_STAR</v>
      </c>
      <c r="D4785" s="38" t="str">
        <f t="shared" si="226"/>
        <v>CUS13732200</v>
      </c>
      <c r="E4785" s="38" t="s">
        <v>12804</v>
      </c>
      <c r="F4785" s="38"/>
      <c r="G4785" s="38" t="s">
        <v>259</v>
      </c>
      <c r="H4785" s="38" t="s">
        <v>12834</v>
      </c>
      <c r="I4785" s="40" t="s">
        <v>12810</v>
      </c>
      <c r="J4785" s="40"/>
      <c r="K4785" s="40" t="str">
        <f t="shared" si="227"/>
        <v>5 Star</v>
      </c>
      <c r="L4785" s="41" t="s">
        <v>12811</v>
      </c>
      <c r="M4785" s="40" t="s">
        <v>12812</v>
      </c>
      <c r="N4785" s="40" t="s">
        <v>12810</v>
      </c>
      <c r="O4785" s="40" t="s">
        <v>12835</v>
      </c>
    </row>
    <row r="4786" spans="2:15" ht="30" customHeight="1">
      <c r="B4786" s="38">
        <v>4785</v>
      </c>
      <c r="C4786" s="39" t="str">
        <f t="shared" si="225"/>
        <v>CUS13732200.BUTTON.CANCEL</v>
      </c>
      <c r="D4786" s="38" t="str">
        <f t="shared" si="226"/>
        <v>CUS13732200</v>
      </c>
      <c r="E4786" s="38" t="s">
        <v>12804</v>
      </c>
      <c r="F4786" s="38"/>
      <c r="G4786" s="38" t="s">
        <v>13</v>
      </c>
      <c r="H4786" s="38" t="s">
        <v>24</v>
      </c>
      <c r="I4786" s="40" t="s">
        <v>25</v>
      </c>
      <c r="J4786" s="40"/>
      <c r="K4786" s="40" t="str">
        <f t="shared" si="227"/>
        <v>Cancel</v>
      </c>
      <c r="L4786" s="41" t="s">
        <v>26</v>
      </c>
      <c r="M4786" s="40" t="s">
        <v>27</v>
      </c>
      <c r="N4786" s="40" t="s">
        <v>260</v>
      </c>
      <c r="O4786" s="40" t="s">
        <v>28</v>
      </c>
    </row>
    <row r="4787" spans="2:15" ht="30" customHeight="1">
      <c r="B4787" s="38">
        <v>4786</v>
      </c>
      <c r="C4787" s="39" t="str">
        <f t="shared" si="225"/>
        <v>CUS13732200.BUTTON.CONFIRM</v>
      </c>
      <c r="D4787" s="38" t="str">
        <f t="shared" si="226"/>
        <v>CUS13732200</v>
      </c>
      <c r="E4787" s="38" t="s">
        <v>12804</v>
      </c>
      <c r="F4787" s="38"/>
      <c r="G4787" s="38" t="s">
        <v>13</v>
      </c>
      <c r="H4787" s="38" t="s">
        <v>29</v>
      </c>
      <c r="I4787" s="40" t="s">
        <v>30</v>
      </c>
      <c r="J4787" s="40"/>
      <c r="K4787" s="40" t="str">
        <f t="shared" si="227"/>
        <v>Confirm</v>
      </c>
      <c r="L4787" s="41" t="s">
        <v>15</v>
      </c>
      <c r="M4787" s="40" t="s">
        <v>2301</v>
      </c>
      <c r="N4787" s="40" t="s">
        <v>32</v>
      </c>
      <c r="O4787" s="40" t="s">
        <v>33</v>
      </c>
    </row>
    <row r="4788" spans="2:15" ht="30" customHeight="1">
      <c r="B4788" s="38">
        <v>4787</v>
      </c>
      <c r="C4788" s="39" t="str">
        <f t="shared" si="225"/>
        <v>CUS13732500.LABEL.SELECT_TIME_ON_JOB</v>
      </c>
      <c r="D4788" s="38" t="str">
        <f t="shared" si="226"/>
        <v>CUS13732500</v>
      </c>
      <c r="E4788" s="38" t="s">
        <v>12836</v>
      </c>
      <c r="F4788" s="38"/>
      <c r="G4788" s="38" t="s">
        <v>259</v>
      </c>
      <c r="H4788" s="38" t="s">
        <v>12837</v>
      </c>
      <c r="I4788" s="40" t="s">
        <v>12838</v>
      </c>
      <c r="J4788" s="40"/>
      <c r="K4788" s="40" t="str">
        <f t="shared" si="227"/>
        <v>Select Time on Job</v>
      </c>
      <c r="L4788" s="41" t="s">
        <v>12839</v>
      </c>
      <c r="M4788" s="40" t="s">
        <v>12665</v>
      </c>
      <c r="N4788" s="40" t="s">
        <v>12840</v>
      </c>
      <c r="O4788" s="40" t="s">
        <v>12841</v>
      </c>
    </row>
    <row r="4789" spans="2:15" ht="30" customHeight="1">
      <c r="B4789" s="38">
        <v>4788</v>
      </c>
      <c r="C4789" s="39" t="str">
        <f t="shared" si="225"/>
        <v>CUS13732500.LABEL._YEARS</v>
      </c>
      <c r="D4789" s="38" t="str">
        <f t="shared" si="226"/>
        <v>CUS13732500</v>
      </c>
      <c r="E4789" s="38" t="s">
        <v>12836</v>
      </c>
      <c r="F4789" s="38"/>
      <c r="G4789" s="38" t="s">
        <v>259</v>
      </c>
      <c r="H4789" s="38" t="s">
        <v>12842</v>
      </c>
      <c r="I4789" s="40" t="s">
        <v>12843</v>
      </c>
      <c r="J4789" s="40"/>
      <c r="K4789" s="40" t="str">
        <f t="shared" si="227"/>
        <v>6-7 Years</v>
      </c>
      <c r="L4789" s="41" t="s">
        <v>12844</v>
      </c>
      <c r="M4789" s="40" t="s">
        <v>12845</v>
      </c>
      <c r="N4789" s="40" t="s">
        <v>12846</v>
      </c>
      <c r="O4789" s="40" t="s">
        <v>12847</v>
      </c>
    </row>
    <row r="4790" spans="2:15" ht="30" customHeight="1">
      <c r="B4790" s="38">
        <v>4789</v>
      </c>
      <c r="C4790" s="39" t="str">
        <f t="shared" si="225"/>
        <v>CUS13732500.LABEL.MORE_THAN__YEARS</v>
      </c>
      <c r="D4790" s="38" t="str">
        <f t="shared" si="226"/>
        <v>CUS13732500</v>
      </c>
      <c r="E4790" s="38" t="s">
        <v>12836</v>
      </c>
      <c r="F4790" s="38"/>
      <c r="G4790" s="38" t="s">
        <v>259</v>
      </c>
      <c r="H4790" s="38" t="s">
        <v>12848</v>
      </c>
      <c r="I4790" s="40" t="s">
        <v>12849</v>
      </c>
      <c r="J4790" s="40"/>
      <c r="K4790" s="40" t="str">
        <f t="shared" si="227"/>
        <v>More Than 5 Years</v>
      </c>
      <c r="L4790" s="41" t="s">
        <v>12850</v>
      </c>
      <c r="M4790" s="40" t="s">
        <v>12851</v>
      </c>
      <c r="N4790" s="40" t="s">
        <v>12849</v>
      </c>
      <c r="O4790" s="40" t="s">
        <v>12852</v>
      </c>
    </row>
    <row r="4791" spans="2:15" ht="30" customHeight="1">
      <c r="B4791" s="38">
        <v>4790</v>
      </c>
      <c r="C4791" s="39" t="str">
        <f t="shared" si="225"/>
        <v>CUS13732500.LABEL.LESS_THAN__YEAR</v>
      </c>
      <c r="D4791" s="38" t="str">
        <f t="shared" si="226"/>
        <v>CUS13732500</v>
      </c>
      <c r="E4791" s="38" t="s">
        <v>12836</v>
      </c>
      <c r="F4791" s="38"/>
      <c r="G4791" s="38" t="s">
        <v>259</v>
      </c>
      <c r="H4791" s="38" t="s">
        <v>12853</v>
      </c>
      <c r="I4791" s="40" t="s">
        <v>12854</v>
      </c>
      <c r="J4791" s="40"/>
      <c r="K4791" s="40" t="str">
        <f t="shared" si="227"/>
        <v>Less Than 1 Year</v>
      </c>
      <c r="L4791" s="41" t="s">
        <v>12855</v>
      </c>
      <c r="M4791" s="40" t="s">
        <v>12856</v>
      </c>
      <c r="N4791" s="40" t="s">
        <v>12854</v>
      </c>
      <c r="O4791" s="40" t="s">
        <v>12857</v>
      </c>
    </row>
    <row r="4792" spans="2:15" ht="30" customHeight="1">
      <c r="B4792" s="38">
        <v>4791</v>
      </c>
      <c r="C4792" s="39" t="str">
        <f t="shared" si="225"/>
        <v>CUS13732500.LABEL.1_2_YEARS</v>
      </c>
      <c r="D4792" s="38" t="str">
        <f t="shared" si="226"/>
        <v>CUS13732500</v>
      </c>
      <c r="E4792" s="38" t="s">
        <v>12836</v>
      </c>
      <c r="F4792" s="38"/>
      <c r="G4792" s="38" t="s">
        <v>259</v>
      </c>
      <c r="H4792" s="38" t="s">
        <v>12858</v>
      </c>
      <c r="I4792" s="40" t="s">
        <v>12859</v>
      </c>
      <c r="J4792" s="40"/>
      <c r="K4792" s="40" t="str">
        <f t="shared" si="227"/>
        <v>1-2 Years</v>
      </c>
      <c r="L4792" s="41" t="s">
        <v>12860</v>
      </c>
      <c r="M4792" s="40" t="s">
        <v>12861</v>
      </c>
      <c r="N4792" s="40" t="s">
        <v>12859</v>
      </c>
      <c r="O4792" s="40" t="s">
        <v>12862</v>
      </c>
    </row>
    <row r="4793" spans="2:15" ht="30" customHeight="1">
      <c r="B4793" s="38">
        <v>4792</v>
      </c>
      <c r="C4793" s="39" t="str">
        <f t="shared" si="225"/>
        <v>CUS13732500.LABEL.3_5_YEARS</v>
      </c>
      <c r="D4793" s="38" t="str">
        <f t="shared" si="226"/>
        <v>CUS13732500</v>
      </c>
      <c r="E4793" s="38" t="s">
        <v>12836</v>
      </c>
      <c r="F4793" s="38"/>
      <c r="G4793" s="38" t="s">
        <v>259</v>
      </c>
      <c r="H4793" s="38" t="s">
        <v>12863</v>
      </c>
      <c r="I4793" s="40" t="s">
        <v>12864</v>
      </c>
      <c r="J4793" s="40"/>
      <c r="K4793" s="40" t="str">
        <f t="shared" si="227"/>
        <v>3-5 Years</v>
      </c>
      <c r="L4793" s="41" t="s">
        <v>12865</v>
      </c>
      <c r="M4793" s="40" t="s">
        <v>12866</v>
      </c>
      <c r="N4793" s="40" t="s">
        <v>12864</v>
      </c>
      <c r="O4793" s="40" t="s">
        <v>12867</v>
      </c>
    </row>
    <row r="4794" spans="2:15" ht="30" customHeight="1">
      <c r="B4794" s="38">
        <v>4793</v>
      </c>
      <c r="C4794" s="39" t="str">
        <f t="shared" si="225"/>
        <v>CUS13732500.BUTTON.CANCEL</v>
      </c>
      <c r="D4794" s="38" t="str">
        <f t="shared" si="226"/>
        <v>CUS13732500</v>
      </c>
      <c r="E4794" s="38" t="s">
        <v>12836</v>
      </c>
      <c r="F4794" s="38"/>
      <c r="G4794" s="38" t="s">
        <v>13</v>
      </c>
      <c r="H4794" s="38" t="s">
        <v>24</v>
      </c>
      <c r="I4794" s="40" t="s">
        <v>25</v>
      </c>
      <c r="J4794" s="40"/>
      <c r="K4794" s="40" t="str">
        <f t="shared" si="227"/>
        <v>Cancel</v>
      </c>
      <c r="L4794" s="41" t="s">
        <v>26</v>
      </c>
      <c r="M4794" s="40" t="s">
        <v>27</v>
      </c>
      <c r="N4794" s="40" t="s">
        <v>260</v>
      </c>
      <c r="O4794" s="40" t="s">
        <v>28</v>
      </c>
    </row>
    <row r="4795" spans="2:15" ht="30" customHeight="1">
      <c r="B4795" s="38">
        <v>4794</v>
      </c>
      <c r="C4795" s="39" t="str">
        <f t="shared" si="225"/>
        <v>CUS13732500.BUTTON.CONFIRM</v>
      </c>
      <c r="D4795" s="38" t="str">
        <f t="shared" si="226"/>
        <v>CUS13732500</v>
      </c>
      <c r="E4795" s="38" t="s">
        <v>12836</v>
      </c>
      <c r="F4795" s="38"/>
      <c r="G4795" s="38" t="s">
        <v>13</v>
      </c>
      <c r="H4795" s="38" t="s">
        <v>29</v>
      </c>
      <c r="I4795" s="40" t="s">
        <v>30</v>
      </c>
      <c r="J4795" s="40"/>
      <c r="K4795" s="40" t="str">
        <f t="shared" si="227"/>
        <v>Confirm</v>
      </c>
      <c r="L4795" s="41" t="s">
        <v>15</v>
      </c>
      <c r="M4795" s="40" t="s">
        <v>2301</v>
      </c>
      <c r="N4795" s="40" t="s">
        <v>32</v>
      </c>
      <c r="O4795" s="40" t="s">
        <v>33</v>
      </c>
    </row>
    <row r="4796" spans="2:15" ht="30" customHeight="1">
      <c r="B4796" s="38">
        <v>4795</v>
      </c>
      <c r="C4796" s="39" t="str">
        <f t="shared" si="225"/>
        <v>CUS13732800.TITLE.SELECT_MARITAL_STATUS</v>
      </c>
      <c r="D4796" s="38" t="str">
        <f t="shared" si="226"/>
        <v>CUS13732800</v>
      </c>
      <c r="E4796" s="38" t="s">
        <v>12868</v>
      </c>
      <c r="F4796" s="38"/>
      <c r="G4796" s="38" t="s">
        <v>1271</v>
      </c>
      <c r="H4796" s="38" t="s">
        <v>12728</v>
      </c>
      <c r="I4796" s="40" t="s">
        <v>12729</v>
      </c>
      <c r="J4796" s="40"/>
      <c r="K4796" s="40" t="str">
        <f t="shared" si="227"/>
        <v>Select Marital Status</v>
      </c>
      <c r="L4796" s="41" t="s">
        <v>12730</v>
      </c>
      <c r="M4796" s="40" t="s">
        <v>12684</v>
      </c>
      <c r="N4796" s="40" t="s">
        <v>12869</v>
      </c>
      <c r="O4796" s="40" t="s">
        <v>12731</v>
      </c>
    </row>
    <row r="4797" spans="2:15" ht="30" customHeight="1">
      <c r="B4797" s="38">
        <v>4796</v>
      </c>
      <c r="C4797" s="39" t="str">
        <f t="shared" si="225"/>
        <v>CUS13732800.LABEL.SINGLE</v>
      </c>
      <c r="D4797" s="38" t="str">
        <f t="shared" si="226"/>
        <v>CUS13732800</v>
      </c>
      <c r="E4797" s="38" t="s">
        <v>12868</v>
      </c>
      <c r="F4797" s="38"/>
      <c r="G4797" s="38" t="s">
        <v>259</v>
      </c>
      <c r="H4797" s="38" t="s">
        <v>12870</v>
      </c>
      <c r="I4797" s="40" t="s">
        <v>12871</v>
      </c>
      <c r="J4797" s="40"/>
      <c r="K4797" s="40" t="str">
        <f t="shared" si="227"/>
        <v>Single</v>
      </c>
      <c r="L4797" s="41" t="s">
        <v>12872</v>
      </c>
      <c r="M4797" s="40" t="s">
        <v>12873</v>
      </c>
      <c r="N4797" s="40" t="s">
        <v>12874</v>
      </c>
      <c r="O4797" s="40" t="s">
        <v>12875</v>
      </c>
    </row>
    <row r="4798" spans="2:15" ht="30" customHeight="1">
      <c r="B4798" s="38">
        <v>4797</v>
      </c>
      <c r="C4798" s="39" t="str">
        <f t="shared" si="225"/>
        <v>CUS13732800.LABEL.MARRIED</v>
      </c>
      <c r="D4798" s="38" t="str">
        <f t="shared" si="226"/>
        <v>CUS13732800</v>
      </c>
      <c r="E4798" s="38" t="s">
        <v>12868</v>
      </c>
      <c r="F4798" s="38"/>
      <c r="G4798" s="38" t="s">
        <v>259</v>
      </c>
      <c r="H4798" s="38" t="s">
        <v>12876</v>
      </c>
      <c r="I4798" s="40" t="s">
        <v>12877</v>
      </c>
      <c r="J4798" s="40"/>
      <c r="K4798" s="40" t="str">
        <f t="shared" si="227"/>
        <v>Married</v>
      </c>
      <c r="L4798" s="41" t="s">
        <v>12878</v>
      </c>
      <c r="M4798" s="40" t="s">
        <v>12879</v>
      </c>
      <c r="N4798" s="40" t="s">
        <v>12880</v>
      </c>
      <c r="O4798" s="40" t="s">
        <v>12881</v>
      </c>
    </row>
    <row r="4799" spans="2:15" ht="30" customHeight="1">
      <c r="B4799" s="38">
        <v>4798</v>
      </c>
      <c r="C4799" s="39" t="str">
        <f t="shared" si="225"/>
        <v>CUS13732800.LABEL.WIDOWED</v>
      </c>
      <c r="D4799" s="38" t="str">
        <f t="shared" si="226"/>
        <v>CUS13732800</v>
      </c>
      <c r="E4799" s="38" t="s">
        <v>12868</v>
      </c>
      <c r="F4799" s="38"/>
      <c r="G4799" s="38" t="s">
        <v>259</v>
      </c>
      <c r="H4799" s="38" t="s">
        <v>12882</v>
      </c>
      <c r="I4799" s="40" t="s">
        <v>12883</v>
      </c>
      <c r="J4799" s="40"/>
      <c r="K4799" s="40" t="str">
        <f t="shared" si="227"/>
        <v>Widowed</v>
      </c>
      <c r="L4799" s="41" t="s">
        <v>12884</v>
      </c>
      <c r="M4799" s="40" t="s">
        <v>12885</v>
      </c>
      <c r="N4799" s="40" t="s">
        <v>12886</v>
      </c>
      <c r="O4799" s="40" t="s">
        <v>12887</v>
      </c>
    </row>
    <row r="4800" spans="2:15" ht="30" customHeight="1">
      <c r="B4800" s="38">
        <v>4799</v>
      </c>
      <c r="C4800" s="39" t="str">
        <f t="shared" si="225"/>
        <v>CUS13732800.LABEL.DIVORCED</v>
      </c>
      <c r="D4800" s="38" t="str">
        <f t="shared" si="226"/>
        <v>CUS13732800</v>
      </c>
      <c r="E4800" s="38" t="s">
        <v>12868</v>
      </c>
      <c r="F4800" s="38"/>
      <c r="G4800" s="38" t="s">
        <v>259</v>
      </c>
      <c r="H4800" s="38" t="s">
        <v>12888</v>
      </c>
      <c r="I4800" s="40" t="s">
        <v>12889</v>
      </c>
      <c r="J4800" s="40"/>
      <c r="K4800" s="40" t="str">
        <f t="shared" si="227"/>
        <v>Divorced</v>
      </c>
      <c r="L4800" s="41" t="s">
        <v>12890</v>
      </c>
      <c r="M4800" s="40" t="s">
        <v>12891</v>
      </c>
      <c r="N4800" s="40" t="s">
        <v>12892</v>
      </c>
      <c r="O4800" s="40" t="s">
        <v>12893</v>
      </c>
    </row>
    <row r="4801" spans="2:15" ht="30" customHeight="1">
      <c r="B4801" s="38">
        <v>4800</v>
      </c>
      <c r="C4801" s="39" t="str">
        <f t="shared" si="225"/>
        <v>CUS13732800.LABEL.UNSPECIFIED</v>
      </c>
      <c r="D4801" s="38" t="str">
        <f t="shared" si="226"/>
        <v>CUS13732800</v>
      </c>
      <c r="E4801" s="38" t="s">
        <v>12868</v>
      </c>
      <c r="F4801" s="38"/>
      <c r="G4801" s="38" t="s">
        <v>259</v>
      </c>
      <c r="H4801" s="38" t="s">
        <v>12894</v>
      </c>
      <c r="I4801" s="40" t="s">
        <v>12895</v>
      </c>
      <c r="J4801" s="40"/>
      <c r="K4801" s="40" t="str">
        <f t="shared" si="227"/>
        <v>Unspecified</v>
      </c>
      <c r="L4801" s="41" t="s">
        <v>12896</v>
      </c>
      <c r="M4801" s="40" t="s">
        <v>12897</v>
      </c>
      <c r="N4801" s="40" t="s">
        <v>12895</v>
      </c>
      <c r="O4801" s="40" t="s">
        <v>12898</v>
      </c>
    </row>
    <row r="4802" spans="2:15" ht="30" customHeight="1">
      <c r="B4802" s="38">
        <v>4801</v>
      </c>
      <c r="C4802" s="39" t="str">
        <f t="shared" ref="C4802:C4865" si="228">E4802&amp;"."&amp;G4802&amp;"."&amp;H4802</f>
        <v>CUS13732800.BUTTON.CANCEL</v>
      </c>
      <c r="D4802" s="38" t="str">
        <f t="shared" ref="D4802:D4865" si="229">IF(F4802&lt;&gt;"", F4802, E4802)</f>
        <v>CUS13732800</v>
      </c>
      <c r="E4802" s="38" t="s">
        <v>12868</v>
      </c>
      <c r="F4802" s="38"/>
      <c r="G4802" s="38" t="s">
        <v>13</v>
      </c>
      <c r="H4802" s="38" t="s">
        <v>24</v>
      </c>
      <c r="I4802" s="40" t="s">
        <v>25</v>
      </c>
      <c r="J4802" s="40"/>
      <c r="K4802" s="40" t="str">
        <f t="shared" ref="K4802:K4865" si="230">IF(J4802&lt;&gt;"", J4802, I4802)</f>
        <v>Cancel</v>
      </c>
      <c r="L4802" s="41" t="s">
        <v>26</v>
      </c>
      <c r="M4802" s="40" t="s">
        <v>27</v>
      </c>
      <c r="N4802" s="40" t="s">
        <v>260</v>
      </c>
      <c r="O4802" s="40" t="s">
        <v>28</v>
      </c>
    </row>
    <row r="4803" spans="2:15" ht="30" customHeight="1">
      <c r="B4803" s="38">
        <v>4802</v>
      </c>
      <c r="C4803" s="39" t="str">
        <f t="shared" si="228"/>
        <v>CUS13732800.BUTTON.CONFIRM</v>
      </c>
      <c r="D4803" s="38" t="str">
        <f t="shared" si="229"/>
        <v>CUS13732800</v>
      </c>
      <c r="E4803" s="38" t="s">
        <v>12868</v>
      </c>
      <c r="F4803" s="38"/>
      <c r="G4803" s="38" t="s">
        <v>13</v>
      </c>
      <c r="H4803" s="38" t="s">
        <v>29</v>
      </c>
      <c r="I4803" s="40" t="s">
        <v>30</v>
      </c>
      <c r="J4803" s="40"/>
      <c r="K4803" s="40" t="str">
        <f t="shared" si="230"/>
        <v>Confirm</v>
      </c>
      <c r="L4803" s="41" t="s">
        <v>15</v>
      </c>
      <c r="M4803" s="40" t="s">
        <v>2301</v>
      </c>
      <c r="N4803" s="40" t="s">
        <v>32</v>
      </c>
      <c r="O4803" s="40" t="s">
        <v>33</v>
      </c>
    </row>
    <row r="4804" spans="2:15" ht="30" customHeight="1">
      <c r="B4804" s="38">
        <v>4803</v>
      </c>
      <c r="C4804" s="39" t="str">
        <f t="shared" si="228"/>
        <v>CUS13732900.TITLE.SELECT_NUMBER_OF_DEPENDENTS</v>
      </c>
      <c r="D4804" s="38" t="str">
        <f t="shared" si="229"/>
        <v>CUS13732900</v>
      </c>
      <c r="E4804" s="38" t="s">
        <v>12899</v>
      </c>
      <c r="F4804" s="38"/>
      <c r="G4804" s="38" t="s">
        <v>1271</v>
      </c>
      <c r="H4804" s="38" t="s">
        <v>12732</v>
      </c>
      <c r="I4804" s="40" t="s">
        <v>12733</v>
      </c>
      <c r="J4804" s="40"/>
      <c r="K4804" s="40" t="str">
        <f t="shared" si="230"/>
        <v>Select Number of Dependents</v>
      </c>
      <c r="L4804" s="41" t="s">
        <v>12734</v>
      </c>
      <c r="M4804" s="40" t="s">
        <v>12735</v>
      </c>
      <c r="N4804" s="40" t="s">
        <v>12900</v>
      </c>
      <c r="O4804" s="40" t="s">
        <v>12736</v>
      </c>
    </row>
    <row r="4805" spans="2:15" ht="30" customHeight="1">
      <c r="B4805" s="38">
        <v>4804</v>
      </c>
      <c r="C4805" s="39" t="str">
        <f t="shared" si="228"/>
        <v>CUS13732900.LABEL.ZERO</v>
      </c>
      <c r="D4805" s="38" t="str">
        <f t="shared" si="229"/>
        <v>CUS13732900</v>
      </c>
      <c r="E4805" s="38" t="s">
        <v>12899</v>
      </c>
      <c r="F4805" s="38"/>
      <c r="G4805" s="38" t="s">
        <v>259</v>
      </c>
      <c r="H4805" s="38" t="s">
        <v>12901</v>
      </c>
      <c r="I4805" s="40" t="s">
        <v>12902</v>
      </c>
      <c r="J4805" s="40"/>
      <c r="K4805" s="40" t="str">
        <f t="shared" si="230"/>
        <v>Zero</v>
      </c>
      <c r="L4805" s="41" t="s">
        <v>12903</v>
      </c>
      <c r="M4805" s="40" t="s">
        <v>12904</v>
      </c>
      <c r="N4805" s="40" t="s">
        <v>12905</v>
      </c>
      <c r="O4805" s="40" t="s">
        <v>12906</v>
      </c>
    </row>
    <row r="4806" spans="2:15" ht="30" customHeight="1">
      <c r="B4806" s="38">
        <v>4805</v>
      </c>
      <c r="C4806" s="39" t="str">
        <f t="shared" si="228"/>
        <v>CUS13732900.LABEL._PERSON</v>
      </c>
      <c r="D4806" s="38" t="str">
        <f t="shared" si="229"/>
        <v>CUS13732900</v>
      </c>
      <c r="E4806" s="38" t="s">
        <v>12899</v>
      </c>
      <c r="F4806" s="38"/>
      <c r="G4806" s="38" t="s">
        <v>259</v>
      </c>
      <c r="H4806" s="38" t="s">
        <v>12907</v>
      </c>
      <c r="I4806" s="40" t="s">
        <v>12908</v>
      </c>
      <c r="J4806" s="40"/>
      <c r="K4806" s="40" t="str">
        <f t="shared" si="230"/>
        <v>1 Person</v>
      </c>
      <c r="L4806" s="41" t="s">
        <v>12909</v>
      </c>
      <c r="M4806" s="40" t="s">
        <v>12910</v>
      </c>
      <c r="N4806" s="40" t="s">
        <v>12911</v>
      </c>
      <c r="O4806" s="40" t="s">
        <v>12911</v>
      </c>
    </row>
    <row r="4807" spans="2:15" ht="30" customHeight="1">
      <c r="B4807" s="38">
        <v>4806</v>
      </c>
      <c r="C4807" s="39" t="str">
        <f t="shared" si="228"/>
        <v>CUS13732900.LABEL._PEOPLE</v>
      </c>
      <c r="D4807" s="38" t="str">
        <f t="shared" si="229"/>
        <v>CUS13732900</v>
      </c>
      <c r="E4807" s="38" t="s">
        <v>12899</v>
      </c>
      <c r="F4807" s="38"/>
      <c r="G4807" s="38" t="s">
        <v>259</v>
      </c>
      <c r="H4807" s="38" t="s">
        <v>12912</v>
      </c>
      <c r="I4807" s="40" t="s">
        <v>12913</v>
      </c>
      <c r="J4807" s="40"/>
      <c r="K4807" s="40" t="str">
        <f t="shared" si="230"/>
        <v>4 People</v>
      </c>
      <c r="L4807" s="41" t="s">
        <v>12914</v>
      </c>
      <c r="M4807" s="40" t="s">
        <v>12915</v>
      </c>
      <c r="N4807" s="40" t="s">
        <v>12916</v>
      </c>
      <c r="O4807" s="40" t="s">
        <v>12916</v>
      </c>
    </row>
    <row r="4808" spans="2:15" ht="30" customHeight="1">
      <c r="B4808" s="38">
        <v>4807</v>
      </c>
      <c r="C4808" s="39" t="str">
        <f t="shared" si="228"/>
        <v>CUS13732900.LABEL._AND_MORE_PEOPLE</v>
      </c>
      <c r="D4808" s="38" t="str">
        <f t="shared" si="229"/>
        <v>CUS13732900</v>
      </c>
      <c r="E4808" s="38" t="s">
        <v>12899</v>
      </c>
      <c r="F4808" s="38"/>
      <c r="G4808" s="38" t="s">
        <v>259</v>
      </c>
      <c r="H4808" s="38" t="s">
        <v>12917</v>
      </c>
      <c r="I4808" s="40" t="s">
        <v>12918</v>
      </c>
      <c r="J4808" s="40"/>
      <c r="K4808" s="40" t="str">
        <f t="shared" si="230"/>
        <v>5 and More People</v>
      </c>
      <c r="L4808" s="41" t="s">
        <v>12919</v>
      </c>
      <c r="M4808" s="40" t="s">
        <v>12920</v>
      </c>
      <c r="N4808" s="40" t="s">
        <v>12921</v>
      </c>
      <c r="O4808" s="40" t="s">
        <v>12922</v>
      </c>
    </row>
    <row r="4809" spans="2:15" ht="30" customHeight="1">
      <c r="B4809" s="38">
        <v>4808</v>
      </c>
      <c r="C4809" s="39" t="str">
        <f t="shared" si="228"/>
        <v>CUS13732900.LABEL.1_PERSON</v>
      </c>
      <c r="D4809" s="38" t="str">
        <f t="shared" si="229"/>
        <v>CUS13732900</v>
      </c>
      <c r="E4809" s="38" t="s">
        <v>12899</v>
      </c>
      <c r="F4809" s="38"/>
      <c r="G4809" s="38" t="s">
        <v>259</v>
      </c>
      <c r="H4809" s="38" t="s">
        <v>12923</v>
      </c>
      <c r="I4809" s="40" t="s">
        <v>12908</v>
      </c>
      <c r="J4809" s="40"/>
      <c r="K4809" s="40" t="str">
        <f t="shared" si="230"/>
        <v>1 Person</v>
      </c>
      <c r="L4809" s="41" t="s">
        <v>12909</v>
      </c>
      <c r="M4809" s="40" t="s">
        <v>12910</v>
      </c>
      <c r="N4809" s="40" t="s">
        <v>12908</v>
      </c>
      <c r="O4809" s="40" t="s">
        <v>12911</v>
      </c>
    </row>
    <row r="4810" spans="2:15" ht="30" customHeight="1">
      <c r="B4810" s="38">
        <v>4809</v>
      </c>
      <c r="C4810" s="39" t="str">
        <f t="shared" si="228"/>
        <v>CUS13732900.LABEL.2_PEOPLE</v>
      </c>
      <c r="D4810" s="38" t="str">
        <f t="shared" si="229"/>
        <v>CUS13732900</v>
      </c>
      <c r="E4810" s="38" t="s">
        <v>12899</v>
      </c>
      <c r="F4810" s="38"/>
      <c r="G4810" s="38" t="s">
        <v>259</v>
      </c>
      <c r="H4810" s="38" t="s">
        <v>12924</v>
      </c>
      <c r="I4810" s="40" t="s">
        <v>12925</v>
      </c>
      <c r="J4810" s="40"/>
      <c r="K4810" s="40" t="str">
        <f t="shared" si="230"/>
        <v>2 People</v>
      </c>
      <c r="L4810" s="41" t="s">
        <v>12926</v>
      </c>
      <c r="M4810" s="40" t="s">
        <v>12927</v>
      </c>
      <c r="N4810" s="40" t="s">
        <v>12925</v>
      </c>
      <c r="O4810" s="40" t="s">
        <v>12928</v>
      </c>
    </row>
    <row r="4811" spans="2:15" ht="30" customHeight="1">
      <c r="B4811" s="38">
        <v>4810</v>
      </c>
      <c r="C4811" s="39" t="str">
        <f t="shared" si="228"/>
        <v>CUS13732900.LABEL.3_PEOPLE</v>
      </c>
      <c r="D4811" s="38" t="str">
        <f t="shared" si="229"/>
        <v>CUS13732900</v>
      </c>
      <c r="E4811" s="38" t="s">
        <v>12899</v>
      </c>
      <c r="F4811" s="38"/>
      <c r="G4811" s="38" t="s">
        <v>259</v>
      </c>
      <c r="H4811" s="38" t="s">
        <v>12929</v>
      </c>
      <c r="I4811" s="40" t="s">
        <v>12930</v>
      </c>
      <c r="J4811" s="40"/>
      <c r="K4811" s="40" t="str">
        <f t="shared" si="230"/>
        <v>3 People</v>
      </c>
      <c r="L4811" s="41" t="s">
        <v>12931</v>
      </c>
      <c r="M4811" s="40" t="s">
        <v>12932</v>
      </c>
      <c r="N4811" s="40" t="s">
        <v>12930</v>
      </c>
      <c r="O4811" s="40" t="s">
        <v>12933</v>
      </c>
    </row>
    <row r="4812" spans="2:15" ht="30" customHeight="1">
      <c r="B4812" s="38">
        <v>4811</v>
      </c>
      <c r="C4812" s="39" t="str">
        <f t="shared" si="228"/>
        <v>CUS13732900.LABEL.4_PEOPLE</v>
      </c>
      <c r="D4812" s="38" t="str">
        <f t="shared" si="229"/>
        <v>CUS13732900</v>
      </c>
      <c r="E4812" s="38" t="s">
        <v>12899</v>
      </c>
      <c r="F4812" s="38"/>
      <c r="G4812" s="38" t="s">
        <v>259</v>
      </c>
      <c r="H4812" s="38" t="s">
        <v>12934</v>
      </c>
      <c r="I4812" s="40" t="s">
        <v>12913</v>
      </c>
      <c r="J4812" s="40"/>
      <c r="K4812" s="40" t="str">
        <f t="shared" si="230"/>
        <v>4 People</v>
      </c>
      <c r="L4812" s="41" t="s">
        <v>12914</v>
      </c>
      <c r="M4812" s="40" t="s">
        <v>12915</v>
      </c>
      <c r="N4812" s="40" t="s">
        <v>12913</v>
      </c>
      <c r="O4812" s="40" t="s">
        <v>12916</v>
      </c>
    </row>
    <row r="4813" spans="2:15" ht="30" customHeight="1">
      <c r="B4813" s="38">
        <v>4812</v>
      </c>
      <c r="C4813" s="39" t="str">
        <f t="shared" si="228"/>
        <v>CUS13732900.BUTTON.CANCEL</v>
      </c>
      <c r="D4813" s="38" t="str">
        <f t="shared" si="229"/>
        <v>CUS13732900</v>
      </c>
      <c r="E4813" s="38" t="s">
        <v>12899</v>
      </c>
      <c r="F4813" s="38"/>
      <c r="G4813" s="38" t="s">
        <v>13</v>
      </c>
      <c r="H4813" s="38" t="s">
        <v>24</v>
      </c>
      <c r="I4813" s="40" t="s">
        <v>25</v>
      </c>
      <c r="J4813" s="40"/>
      <c r="K4813" s="40" t="str">
        <f t="shared" si="230"/>
        <v>Cancel</v>
      </c>
      <c r="L4813" s="41" t="s">
        <v>26</v>
      </c>
      <c r="M4813" s="40" t="s">
        <v>27</v>
      </c>
      <c r="N4813" s="40" t="s">
        <v>260</v>
      </c>
      <c r="O4813" s="40" t="s">
        <v>28</v>
      </c>
    </row>
    <row r="4814" spans="2:15" ht="30" customHeight="1">
      <c r="B4814" s="38">
        <v>4813</v>
      </c>
      <c r="C4814" s="39" t="str">
        <f t="shared" si="228"/>
        <v>CUS13732900.BUTTON.CONFIRM</v>
      </c>
      <c r="D4814" s="38" t="str">
        <f t="shared" si="229"/>
        <v>CUS13732900</v>
      </c>
      <c r="E4814" s="38" t="s">
        <v>12899</v>
      </c>
      <c r="F4814" s="38"/>
      <c r="G4814" s="38" t="s">
        <v>13</v>
      </c>
      <c r="H4814" s="38" t="s">
        <v>29</v>
      </c>
      <c r="I4814" s="40" t="s">
        <v>30</v>
      </c>
      <c r="J4814" s="40"/>
      <c r="K4814" s="40" t="str">
        <f t="shared" si="230"/>
        <v>Confirm</v>
      </c>
      <c r="L4814" s="41" t="s">
        <v>15</v>
      </c>
      <c r="M4814" s="40" t="s">
        <v>6522</v>
      </c>
      <c r="N4814" s="40" t="s">
        <v>32</v>
      </c>
      <c r="O4814" s="40" t="s">
        <v>33</v>
      </c>
    </row>
    <row r="4815" spans="2:15" ht="30" customHeight="1">
      <c r="B4815" s="38">
        <v>4814</v>
      </c>
      <c r="C4815" s="39" t="str">
        <f t="shared" si="228"/>
        <v>CUS13732A00.TITLE.SELECT_RESIDENTIAL_STATUS</v>
      </c>
      <c r="D4815" s="38" t="str">
        <f t="shared" si="229"/>
        <v>CUS13732A00</v>
      </c>
      <c r="E4815" s="38" t="s">
        <v>12935</v>
      </c>
      <c r="F4815" s="38"/>
      <c r="G4815" s="38" t="s">
        <v>1271</v>
      </c>
      <c r="H4815" s="38" t="s">
        <v>12737</v>
      </c>
      <c r="I4815" s="40" t="s">
        <v>12738</v>
      </c>
      <c r="J4815" s="40"/>
      <c r="K4815" s="40" t="str">
        <f t="shared" si="230"/>
        <v>Select Residential Status</v>
      </c>
      <c r="L4815" s="41" t="s">
        <v>12739</v>
      </c>
      <c r="M4815" s="40" t="s">
        <v>12740</v>
      </c>
      <c r="N4815" s="40" t="s">
        <v>12936</v>
      </c>
      <c r="O4815" s="40" t="s">
        <v>12741</v>
      </c>
    </row>
    <row r="4816" spans="2:15" ht="30" customHeight="1">
      <c r="B4816" s="38">
        <v>4815</v>
      </c>
      <c r="C4816" s="39" t="str">
        <f t="shared" si="228"/>
        <v>CUS13732A00.LABEL.RENTED</v>
      </c>
      <c r="D4816" s="38" t="str">
        <f t="shared" si="229"/>
        <v>CUS13732A00</v>
      </c>
      <c r="E4816" s="38" t="s">
        <v>12935</v>
      </c>
      <c r="F4816" s="38"/>
      <c r="G4816" s="38" t="s">
        <v>259</v>
      </c>
      <c r="H4816" s="38" t="s">
        <v>12937</v>
      </c>
      <c r="I4816" s="40" t="s">
        <v>12938</v>
      </c>
      <c r="J4816" s="40"/>
      <c r="K4816" s="40" t="str">
        <f t="shared" si="230"/>
        <v>Rented</v>
      </c>
      <c r="L4816" s="41" t="s">
        <v>12939</v>
      </c>
      <c r="M4816" s="40" t="s">
        <v>12940</v>
      </c>
      <c r="N4816" s="40" t="s">
        <v>12941</v>
      </c>
      <c r="O4816" s="40" t="s">
        <v>12942</v>
      </c>
    </row>
    <row r="4817" spans="2:15" ht="30" customHeight="1">
      <c r="B4817" s="38">
        <v>4816</v>
      </c>
      <c r="C4817" s="39" t="str">
        <f t="shared" si="228"/>
        <v>CUS13732A00.LABEL.OWNED</v>
      </c>
      <c r="D4817" s="38" t="str">
        <f t="shared" si="229"/>
        <v>CUS13732A00</v>
      </c>
      <c r="E4817" s="38" t="s">
        <v>12935</v>
      </c>
      <c r="F4817" s="38"/>
      <c r="G4817" s="38" t="s">
        <v>259</v>
      </c>
      <c r="H4817" s="38" t="s">
        <v>6012</v>
      </c>
      <c r="I4817" s="40" t="s">
        <v>6013</v>
      </c>
      <c r="J4817" s="40"/>
      <c r="K4817" s="40" t="str">
        <f t="shared" si="230"/>
        <v>Owned</v>
      </c>
      <c r="L4817" s="41" t="s">
        <v>3879</v>
      </c>
      <c r="M4817" s="40" t="s">
        <v>12943</v>
      </c>
      <c r="N4817" s="40" t="s">
        <v>12944</v>
      </c>
      <c r="O4817" s="40" t="s">
        <v>6015</v>
      </c>
    </row>
    <row r="4818" spans="2:15" ht="30" customHeight="1">
      <c r="B4818" s="38">
        <v>4817</v>
      </c>
      <c r="C4818" s="39" t="str">
        <f t="shared" si="228"/>
        <v>CUS13732A00.LABEL.OTHER</v>
      </c>
      <c r="D4818" s="38" t="str">
        <f t="shared" si="229"/>
        <v>CUS13732A00</v>
      </c>
      <c r="E4818" s="38" t="s">
        <v>12935</v>
      </c>
      <c r="F4818" s="38"/>
      <c r="G4818" s="38" t="s">
        <v>259</v>
      </c>
      <c r="H4818" s="38" t="s">
        <v>2894</v>
      </c>
      <c r="I4818" s="40" t="s">
        <v>2895</v>
      </c>
      <c r="J4818" s="40"/>
      <c r="K4818" s="40" t="str">
        <f t="shared" si="230"/>
        <v>Other</v>
      </c>
      <c r="L4818" s="41" t="s">
        <v>2896</v>
      </c>
      <c r="M4818" s="40" t="s">
        <v>2897</v>
      </c>
      <c r="N4818" s="40" t="s">
        <v>2898</v>
      </c>
      <c r="O4818" s="40" t="s">
        <v>2899</v>
      </c>
    </row>
    <row r="4819" spans="2:15" ht="30" customHeight="1">
      <c r="B4819" s="38">
        <v>4818</v>
      </c>
      <c r="C4819" s="39" t="str">
        <f t="shared" si="228"/>
        <v>CUS13732A00.LABEL.LWP__RELATIVES</v>
      </c>
      <c r="D4819" s="38" t="str">
        <f t="shared" si="229"/>
        <v>CUS13732A00</v>
      </c>
      <c r="E4819" s="38" t="s">
        <v>12935</v>
      </c>
      <c r="F4819" s="38"/>
      <c r="G4819" s="38" t="s">
        <v>259</v>
      </c>
      <c r="H4819" s="38" t="s">
        <v>12945</v>
      </c>
      <c r="I4819" s="40" t="s">
        <v>12946</v>
      </c>
      <c r="J4819" s="40"/>
      <c r="K4819" s="40" t="str">
        <f t="shared" si="230"/>
        <v>LWP / Relatives</v>
      </c>
      <c r="L4819" s="41" t="s">
        <v>12947</v>
      </c>
      <c r="M4819" s="40" t="s">
        <v>12948</v>
      </c>
      <c r="N4819" s="40" t="s">
        <v>12946</v>
      </c>
      <c r="O4819" s="40" t="s">
        <v>12949</v>
      </c>
    </row>
    <row r="4820" spans="2:15" ht="30" customHeight="1">
      <c r="B4820" s="38">
        <v>4819</v>
      </c>
      <c r="C4820" s="39" t="str">
        <f t="shared" si="228"/>
        <v>CUS13732A00.LABEL.UNSPECIFIED</v>
      </c>
      <c r="D4820" s="38" t="str">
        <f t="shared" si="229"/>
        <v>CUS13732A00</v>
      </c>
      <c r="E4820" s="38" t="s">
        <v>12935</v>
      </c>
      <c r="F4820" s="38"/>
      <c r="G4820" s="38" t="s">
        <v>259</v>
      </c>
      <c r="H4820" s="38" t="s">
        <v>12894</v>
      </c>
      <c r="I4820" s="40" t="s">
        <v>12895</v>
      </c>
      <c r="J4820" s="40"/>
      <c r="K4820" s="40" t="str">
        <f t="shared" si="230"/>
        <v>Unspecified</v>
      </c>
      <c r="L4820" s="41" t="s">
        <v>12896</v>
      </c>
      <c r="M4820" s="40" t="s">
        <v>12897</v>
      </c>
      <c r="N4820" s="40" t="s">
        <v>12895</v>
      </c>
      <c r="O4820" s="40" t="s">
        <v>12898</v>
      </c>
    </row>
    <row r="4821" spans="2:15" ht="30" customHeight="1">
      <c r="B4821" s="38">
        <v>4820</v>
      </c>
      <c r="C4821" s="39" t="str">
        <f t="shared" si="228"/>
        <v>CUS13732A00.BUTTON.CANCEL</v>
      </c>
      <c r="D4821" s="38" t="str">
        <f t="shared" si="229"/>
        <v>CUS13732A00</v>
      </c>
      <c r="E4821" s="38" t="s">
        <v>12935</v>
      </c>
      <c r="F4821" s="38"/>
      <c r="G4821" s="38" t="s">
        <v>13</v>
      </c>
      <c r="H4821" s="38" t="s">
        <v>24</v>
      </c>
      <c r="I4821" s="40" t="s">
        <v>25</v>
      </c>
      <c r="J4821" s="40"/>
      <c r="K4821" s="40" t="str">
        <f t="shared" si="230"/>
        <v>Cancel</v>
      </c>
      <c r="L4821" s="41" t="s">
        <v>26</v>
      </c>
      <c r="M4821" s="40" t="s">
        <v>27</v>
      </c>
      <c r="N4821" s="40" t="s">
        <v>260</v>
      </c>
      <c r="O4821" s="40" t="s">
        <v>28</v>
      </c>
    </row>
    <row r="4822" spans="2:15" ht="30" customHeight="1">
      <c r="B4822" s="38">
        <v>4821</v>
      </c>
      <c r="C4822" s="39" t="str">
        <f t="shared" si="228"/>
        <v>CUS13732A00.BUTTON.CONFIRM</v>
      </c>
      <c r="D4822" s="38" t="str">
        <f t="shared" si="229"/>
        <v>CUS13732A00</v>
      </c>
      <c r="E4822" s="38" t="s">
        <v>12935</v>
      </c>
      <c r="F4822" s="38"/>
      <c r="G4822" s="38" t="s">
        <v>13</v>
      </c>
      <c r="H4822" s="38" t="s">
        <v>29</v>
      </c>
      <c r="I4822" s="40" t="s">
        <v>30</v>
      </c>
      <c r="J4822" s="40"/>
      <c r="K4822" s="40" t="str">
        <f t="shared" si="230"/>
        <v>Confirm</v>
      </c>
      <c r="L4822" s="41" t="s">
        <v>15</v>
      </c>
      <c r="M4822" s="40" t="s">
        <v>31</v>
      </c>
      <c r="N4822" s="40" t="s">
        <v>32</v>
      </c>
      <c r="O4822" s="40" t="s">
        <v>33</v>
      </c>
    </row>
    <row r="4823" spans="2:15" ht="30" customHeight="1">
      <c r="B4823" s="38">
        <v>4822</v>
      </c>
      <c r="C4823" s="39" t="str">
        <f t="shared" si="228"/>
        <v>CUS13732B00.TITLE.SELECT_TIME_AT_ADDRESS</v>
      </c>
      <c r="D4823" s="38" t="str">
        <f t="shared" si="229"/>
        <v>CUS13732B00</v>
      </c>
      <c r="E4823" s="38" t="s">
        <v>12950</v>
      </c>
      <c r="F4823" s="38"/>
      <c r="G4823" s="38" t="s">
        <v>1271</v>
      </c>
      <c r="H4823" s="38" t="s">
        <v>12951</v>
      </c>
      <c r="I4823" s="40" t="s">
        <v>12952</v>
      </c>
      <c r="J4823" s="40"/>
      <c r="K4823" s="40" t="str">
        <f t="shared" si="230"/>
        <v>Select Time at Address</v>
      </c>
      <c r="L4823" s="41" t="s">
        <v>12953</v>
      </c>
      <c r="M4823" s="40" t="s">
        <v>12745</v>
      </c>
      <c r="N4823" s="40" t="s">
        <v>12954</v>
      </c>
      <c r="O4823" s="40" t="s">
        <v>12955</v>
      </c>
    </row>
    <row r="4824" spans="2:15" ht="30" customHeight="1">
      <c r="B4824" s="38">
        <v>4823</v>
      </c>
      <c r="C4824" s="39" t="str">
        <f t="shared" si="228"/>
        <v>CUS13732B00.LABEL.LESS_THAN__YEAR</v>
      </c>
      <c r="D4824" s="38" t="str">
        <f t="shared" si="229"/>
        <v>CUS13732B00</v>
      </c>
      <c r="E4824" s="38" t="s">
        <v>12950</v>
      </c>
      <c r="F4824" s="38"/>
      <c r="G4824" s="38" t="s">
        <v>259</v>
      </c>
      <c r="H4824" s="38" t="s">
        <v>12853</v>
      </c>
      <c r="I4824" s="40" t="s">
        <v>12956</v>
      </c>
      <c r="J4824" s="40"/>
      <c r="K4824" s="40" t="str">
        <f t="shared" si="230"/>
        <v>Less than 1 Year</v>
      </c>
      <c r="L4824" s="41" t="s">
        <v>12855</v>
      </c>
      <c r="M4824" s="40" t="s">
        <v>12856</v>
      </c>
      <c r="N4824" s="40" t="s">
        <v>12957</v>
      </c>
      <c r="O4824" s="40" t="s">
        <v>12958</v>
      </c>
    </row>
    <row r="4825" spans="2:15" ht="30" customHeight="1">
      <c r="B4825" s="38">
        <v>4824</v>
      </c>
      <c r="C4825" s="39" t="str">
        <f t="shared" si="228"/>
        <v>CUS13732B00.LABEL._YEARS</v>
      </c>
      <c r="D4825" s="38" t="str">
        <f t="shared" si="229"/>
        <v>CUS13732B00</v>
      </c>
      <c r="E4825" s="38" t="s">
        <v>12950</v>
      </c>
      <c r="F4825" s="38"/>
      <c r="G4825" s="38" t="s">
        <v>259</v>
      </c>
      <c r="H4825" s="38" t="s">
        <v>12842</v>
      </c>
      <c r="I4825" s="40" t="s">
        <v>12864</v>
      </c>
      <c r="J4825" s="40"/>
      <c r="K4825" s="40" t="str">
        <f t="shared" si="230"/>
        <v>3-5 Years</v>
      </c>
      <c r="L4825" s="41" t="s">
        <v>12865</v>
      </c>
      <c r="M4825" s="40" t="s">
        <v>12866</v>
      </c>
      <c r="N4825" s="40" t="s">
        <v>12959</v>
      </c>
      <c r="O4825" s="40" t="s">
        <v>12867</v>
      </c>
    </row>
    <row r="4826" spans="2:15" ht="30" customHeight="1">
      <c r="B4826" s="38">
        <v>4825</v>
      </c>
      <c r="C4826" s="39" t="str">
        <f t="shared" si="228"/>
        <v>CUS13732B00.LABEL.MORE_THAN__YEARS</v>
      </c>
      <c r="D4826" s="38" t="str">
        <f t="shared" si="229"/>
        <v>CUS13732B00</v>
      </c>
      <c r="E4826" s="38" t="s">
        <v>12950</v>
      </c>
      <c r="F4826" s="38"/>
      <c r="G4826" s="38" t="s">
        <v>259</v>
      </c>
      <c r="H4826" s="38" t="s">
        <v>12848</v>
      </c>
      <c r="I4826" s="40" t="s">
        <v>12960</v>
      </c>
      <c r="J4826" s="40"/>
      <c r="K4826" s="40" t="str">
        <f t="shared" si="230"/>
        <v>More than 5 Years</v>
      </c>
      <c r="L4826" s="41" t="s">
        <v>12850</v>
      </c>
      <c r="M4826" s="40" t="s">
        <v>12851</v>
      </c>
      <c r="N4826" s="40" t="s">
        <v>12961</v>
      </c>
      <c r="O4826" s="40" t="s">
        <v>12852</v>
      </c>
    </row>
    <row r="4827" spans="2:15" ht="30" customHeight="1">
      <c r="B4827" s="38">
        <v>4826</v>
      </c>
      <c r="C4827" s="39" t="str">
        <f t="shared" si="228"/>
        <v>CUS13732B00.LABEL.1_2_YEARS</v>
      </c>
      <c r="D4827" s="38" t="str">
        <f t="shared" si="229"/>
        <v>CUS13732B00</v>
      </c>
      <c r="E4827" s="38" t="s">
        <v>12950</v>
      </c>
      <c r="F4827" s="38"/>
      <c r="G4827" s="38" t="s">
        <v>259</v>
      </c>
      <c r="H4827" s="38" t="s">
        <v>12858</v>
      </c>
      <c r="I4827" s="40" t="s">
        <v>12859</v>
      </c>
      <c r="J4827" s="40"/>
      <c r="K4827" s="40" t="str">
        <f t="shared" si="230"/>
        <v>1-2 Years</v>
      </c>
      <c r="L4827" s="41" t="s">
        <v>12860</v>
      </c>
      <c r="M4827" s="40" t="s">
        <v>12861</v>
      </c>
      <c r="N4827" s="40" t="s">
        <v>12859</v>
      </c>
      <c r="O4827" s="40" t="s">
        <v>12862</v>
      </c>
    </row>
    <row r="4828" spans="2:15" ht="30" customHeight="1">
      <c r="B4828" s="38">
        <v>4827</v>
      </c>
      <c r="C4828" s="39" t="str">
        <f t="shared" si="228"/>
        <v>CUS13732B00.LABEL.3_4_YEARS</v>
      </c>
      <c r="D4828" s="38" t="str">
        <f t="shared" si="229"/>
        <v>CUS13732B00</v>
      </c>
      <c r="E4828" s="38" t="s">
        <v>12950</v>
      </c>
      <c r="F4828" s="38"/>
      <c r="G4828" s="38" t="s">
        <v>259</v>
      </c>
      <c r="H4828" s="38" t="s">
        <v>12962</v>
      </c>
      <c r="I4828" s="40" t="s">
        <v>12963</v>
      </c>
      <c r="J4828" s="40"/>
      <c r="K4828" s="40" t="str">
        <f t="shared" si="230"/>
        <v>3-4 Years</v>
      </c>
      <c r="L4828" s="41" t="s">
        <v>12964</v>
      </c>
      <c r="M4828" s="40" t="s">
        <v>12965</v>
      </c>
      <c r="N4828" s="40" t="s">
        <v>12963</v>
      </c>
      <c r="O4828" s="40" t="s">
        <v>12966</v>
      </c>
    </row>
    <row r="4829" spans="2:15" ht="30" customHeight="1">
      <c r="B4829" s="38">
        <v>4828</v>
      </c>
      <c r="C4829" s="39" t="str">
        <f t="shared" si="228"/>
        <v>CUS13732B00.LABEL.4_5_YEARS</v>
      </c>
      <c r="D4829" s="38" t="str">
        <f t="shared" si="229"/>
        <v>CUS13732B00</v>
      </c>
      <c r="E4829" s="38" t="s">
        <v>12950</v>
      </c>
      <c r="F4829" s="38"/>
      <c r="G4829" s="38" t="s">
        <v>259</v>
      </c>
      <c r="H4829" s="38" t="s">
        <v>12967</v>
      </c>
      <c r="I4829" s="40" t="s">
        <v>12968</v>
      </c>
      <c r="J4829" s="40"/>
      <c r="K4829" s="40" t="str">
        <f t="shared" si="230"/>
        <v>4-5 Years</v>
      </c>
      <c r="L4829" s="41" t="s">
        <v>12969</v>
      </c>
      <c r="M4829" s="40" t="s">
        <v>12970</v>
      </c>
      <c r="N4829" s="40" t="s">
        <v>12968</v>
      </c>
      <c r="O4829" s="40" t="s">
        <v>12971</v>
      </c>
    </row>
    <row r="4830" spans="2:15" ht="30" customHeight="1">
      <c r="B4830" s="38">
        <v>4829</v>
      </c>
      <c r="C4830" s="39" t="str">
        <f t="shared" si="228"/>
        <v>CUS13732B00.LABEL.6_7_YEARS</v>
      </c>
      <c r="D4830" s="38" t="str">
        <f t="shared" si="229"/>
        <v>CUS13732B00</v>
      </c>
      <c r="E4830" s="38" t="s">
        <v>12950</v>
      </c>
      <c r="F4830" s="38"/>
      <c r="G4830" s="38" t="s">
        <v>259</v>
      </c>
      <c r="H4830" s="38" t="s">
        <v>12972</v>
      </c>
      <c r="I4830" s="40" t="s">
        <v>12843</v>
      </c>
      <c r="J4830" s="40"/>
      <c r="K4830" s="40" t="str">
        <f t="shared" si="230"/>
        <v>6-7 Years</v>
      </c>
      <c r="L4830" s="41" t="s">
        <v>12844</v>
      </c>
      <c r="M4830" s="40" t="s">
        <v>12845</v>
      </c>
      <c r="N4830" s="40" t="s">
        <v>12843</v>
      </c>
      <c r="O4830" s="40" t="s">
        <v>12847</v>
      </c>
    </row>
    <row r="4831" spans="2:15" ht="30" customHeight="1">
      <c r="B4831" s="38">
        <v>4830</v>
      </c>
      <c r="C4831" s="39" t="str">
        <f t="shared" si="228"/>
        <v>CUS13732B00.LABEL.MORE_THAN_8_YEARS</v>
      </c>
      <c r="D4831" s="38" t="str">
        <f t="shared" si="229"/>
        <v>CUS13732B00</v>
      </c>
      <c r="E4831" s="38" t="s">
        <v>12950</v>
      </c>
      <c r="F4831" s="38"/>
      <c r="G4831" s="38" t="s">
        <v>259</v>
      </c>
      <c r="H4831" s="38" t="s">
        <v>12973</v>
      </c>
      <c r="I4831" s="40" t="s">
        <v>12974</v>
      </c>
      <c r="J4831" s="40"/>
      <c r="K4831" s="40" t="str">
        <f t="shared" si="230"/>
        <v>More Than 8 Years</v>
      </c>
      <c r="L4831" s="41" t="s">
        <v>12975</v>
      </c>
      <c r="M4831" s="40" t="s">
        <v>12976</v>
      </c>
      <c r="N4831" s="40" t="s">
        <v>12974</v>
      </c>
      <c r="O4831" s="40" t="s">
        <v>12977</v>
      </c>
    </row>
    <row r="4832" spans="2:15" ht="30" customHeight="1">
      <c r="B4832" s="38">
        <v>4831</v>
      </c>
      <c r="C4832" s="39" t="str">
        <f t="shared" si="228"/>
        <v>CUS13732B00.BUTTON.CANCEL</v>
      </c>
      <c r="D4832" s="38" t="str">
        <f t="shared" si="229"/>
        <v>CUS13732B00</v>
      </c>
      <c r="E4832" s="38" t="s">
        <v>12950</v>
      </c>
      <c r="F4832" s="38"/>
      <c r="G4832" s="38" t="s">
        <v>13</v>
      </c>
      <c r="H4832" s="38" t="s">
        <v>24</v>
      </c>
      <c r="I4832" s="40" t="s">
        <v>25</v>
      </c>
      <c r="J4832" s="40"/>
      <c r="K4832" s="40" t="str">
        <f t="shared" si="230"/>
        <v>Cancel</v>
      </c>
      <c r="L4832" s="41" t="s">
        <v>26</v>
      </c>
      <c r="M4832" s="40" t="s">
        <v>27</v>
      </c>
      <c r="N4832" s="40" t="s">
        <v>260</v>
      </c>
      <c r="O4832" s="40" t="s">
        <v>28</v>
      </c>
    </row>
    <row r="4833" spans="2:15" ht="30" customHeight="1">
      <c r="B4833" s="38">
        <v>4832</v>
      </c>
      <c r="C4833" s="39" t="str">
        <f t="shared" si="228"/>
        <v>CUS13732B00.BUTTON.CONFIRM</v>
      </c>
      <c r="D4833" s="38" t="str">
        <f t="shared" si="229"/>
        <v>CUS13732B00</v>
      </c>
      <c r="E4833" s="38" t="s">
        <v>12950</v>
      </c>
      <c r="F4833" s="38"/>
      <c r="G4833" s="38" t="s">
        <v>13</v>
      </c>
      <c r="H4833" s="38" t="s">
        <v>29</v>
      </c>
      <c r="I4833" s="40" t="s">
        <v>30</v>
      </c>
      <c r="J4833" s="40"/>
      <c r="K4833" s="40" t="str">
        <f t="shared" si="230"/>
        <v>Confirm</v>
      </c>
      <c r="L4833" s="41" t="s">
        <v>15</v>
      </c>
      <c r="M4833" s="40" t="s">
        <v>31</v>
      </c>
      <c r="N4833" s="40" t="s">
        <v>32</v>
      </c>
      <c r="O4833" s="40" t="s">
        <v>33</v>
      </c>
    </row>
    <row r="4834" spans="2:15" ht="30" customHeight="1">
      <c r="B4834" s="38">
        <v>4833</v>
      </c>
      <c r="C4834" s="39" t="str">
        <f t="shared" si="228"/>
        <v>CUS13740000.TITLE.GET_ANNATEAN_ROHAS</v>
      </c>
      <c r="D4834" s="38" t="str">
        <f t="shared" si="229"/>
        <v>CUS13740000</v>
      </c>
      <c r="E4834" s="38" t="s">
        <v>12979</v>
      </c>
      <c r="F4834" s="38"/>
      <c r="G4834" s="38" t="s">
        <v>1271</v>
      </c>
      <c r="H4834" s="38" t="s">
        <v>12542</v>
      </c>
      <c r="I4834" s="40" t="s">
        <v>12543</v>
      </c>
      <c r="J4834" s="40"/>
      <c r="K4834" s="40" t="str">
        <f t="shared" si="230"/>
        <v>Get Annatean Rohas</v>
      </c>
      <c r="L4834" s="41" t="s">
        <v>12544</v>
      </c>
      <c r="M4834" s="40" t="s">
        <v>27</v>
      </c>
      <c r="N4834" s="40" t="s">
        <v>12545</v>
      </c>
      <c r="O4834" s="40" t="s">
        <v>12647</v>
      </c>
    </row>
    <row r="4835" spans="2:15" ht="30" customHeight="1">
      <c r="B4835" s="38">
        <v>4834</v>
      </c>
      <c r="C4835" s="39" t="str">
        <f t="shared" si="228"/>
        <v>CUS13740000.LABEL.DO_YOU_WANT_TO_APPLY_FOR_ANNAT</v>
      </c>
      <c r="D4835" s="38" t="str">
        <f t="shared" si="229"/>
        <v>CUS13740000</v>
      </c>
      <c r="E4835" s="38" t="s">
        <v>12979</v>
      </c>
      <c r="F4835" s="38"/>
      <c r="G4835" s="38" t="s">
        <v>259</v>
      </c>
      <c r="H4835" s="38" t="s">
        <v>12980</v>
      </c>
      <c r="I4835" s="40" t="s">
        <v>12981</v>
      </c>
      <c r="J4835" s="40"/>
      <c r="K4835" s="40" t="str">
        <f t="shared" si="230"/>
        <v>Do you want to apply for Annatean Rohas?</v>
      </c>
      <c r="L4835" s="41" t="s">
        <v>12982</v>
      </c>
      <c r="M4835" s="40" t="s">
        <v>12983</v>
      </c>
      <c r="N4835" s="40" t="s">
        <v>12984</v>
      </c>
      <c r="O4835" s="40" t="s">
        <v>12985</v>
      </c>
    </row>
    <row r="4836" spans="2:15" ht="30" customHeight="1">
      <c r="B4836" s="38">
        <v>4835</v>
      </c>
      <c r="C4836" s="39" t="str">
        <f t="shared" si="228"/>
        <v>CUS13740000.LABEL.LOAN_AMOUNT</v>
      </c>
      <c r="D4836" s="38" t="str">
        <f t="shared" si="229"/>
        <v>CUS13740000</v>
      </c>
      <c r="E4836" s="38" t="s">
        <v>12979</v>
      </c>
      <c r="F4836" s="38"/>
      <c r="G4836" s="38" t="s">
        <v>259</v>
      </c>
      <c r="H4836" s="38" t="s">
        <v>5341</v>
      </c>
      <c r="I4836" s="40" t="s">
        <v>5342</v>
      </c>
      <c r="J4836" s="40"/>
      <c r="K4836" s="40" t="str">
        <f t="shared" si="230"/>
        <v>Loan Amount</v>
      </c>
      <c r="L4836" s="41" t="s">
        <v>5343</v>
      </c>
      <c r="M4836" s="40" t="s">
        <v>5344</v>
      </c>
      <c r="N4836" s="40" t="s">
        <v>5345</v>
      </c>
      <c r="O4836" s="40" t="s">
        <v>5346</v>
      </c>
    </row>
    <row r="4837" spans="2:15" ht="30" customHeight="1">
      <c r="B4837" s="38">
        <v>4836</v>
      </c>
      <c r="C4837" s="39" t="str">
        <f t="shared" si="228"/>
        <v>CUS13740000.LABEL.LOAN_TERM</v>
      </c>
      <c r="D4837" s="38" t="str">
        <f t="shared" si="229"/>
        <v>CUS13740000</v>
      </c>
      <c r="E4837" s="38" t="s">
        <v>12979</v>
      </c>
      <c r="F4837" s="38"/>
      <c r="G4837" s="38" t="s">
        <v>259</v>
      </c>
      <c r="H4837" s="38" t="s">
        <v>910</v>
      </c>
      <c r="I4837" s="40" t="s">
        <v>911</v>
      </c>
      <c r="J4837" s="40"/>
      <c r="K4837" s="40" t="str">
        <f t="shared" si="230"/>
        <v>Loan Term</v>
      </c>
      <c r="L4837" s="41" t="s">
        <v>912</v>
      </c>
      <c r="M4837" s="40" t="s">
        <v>7243</v>
      </c>
      <c r="N4837" s="40" t="s">
        <v>7244</v>
      </c>
      <c r="O4837" s="40" t="s">
        <v>914</v>
      </c>
    </row>
    <row r="4838" spans="2:15" ht="30" customHeight="1">
      <c r="B4838" s="38">
        <v>4837</v>
      </c>
      <c r="C4838" s="39" t="str">
        <f t="shared" si="228"/>
        <v>CUS13740000.LABEL.OCCUPATION</v>
      </c>
      <c r="D4838" s="38" t="str">
        <f t="shared" si="229"/>
        <v>CUS13740000</v>
      </c>
      <c r="E4838" s="38" t="s">
        <v>12979</v>
      </c>
      <c r="F4838" s="38"/>
      <c r="G4838" s="38" t="s">
        <v>259</v>
      </c>
      <c r="H4838" s="38" t="s">
        <v>3574</v>
      </c>
      <c r="I4838" s="40" t="s">
        <v>3575</v>
      </c>
      <c r="J4838" s="40"/>
      <c r="K4838" s="40" t="str">
        <f t="shared" si="230"/>
        <v>Occupation</v>
      </c>
      <c r="L4838" s="41" t="s">
        <v>3576</v>
      </c>
      <c r="M4838" s="40" t="s">
        <v>3577</v>
      </c>
      <c r="N4838" s="40" t="s">
        <v>3578</v>
      </c>
      <c r="O4838" s="40" t="s">
        <v>3579</v>
      </c>
    </row>
    <row r="4839" spans="2:15" ht="30" customHeight="1">
      <c r="B4839" s="38">
        <v>4838</v>
      </c>
      <c r="C4839" s="39" t="str">
        <f t="shared" si="228"/>
        <v>CUS13740000.LABEL.TIME_ON_JOB</v>
      </c>
      <c r="D4839" s="38" t="str">
        <f t="shared" si="229"/>
        <v>CUS13740000</v>
      </c>
      <c r="E4839" s="38" t="s">
        <v>12979</v>
      </c>
      <c r="F4839" s="38"/>
      <c r="G4839" s="38" t="s">
        <v>259</v>
      </c>
      <c r="H4839" s="38" t="s">
        <v>12662</v>
      </c>
      <c r="I4839" s="40" t="s">
        <v>12986</v>
      </c>
      <c r="J4839" s="40"/>
      <c r="K4839" s="40" t="str">
        <f t="shared" si="230"/>
        <v>Time on Job</v>
      </c>
      <c r="L4839" s="41" t="s">
        <v>12664</v>
      </c>
      <c r="M4839" s="40" t="s">
        <v>12987</v>
      </c>
      <c r="N4839" s="40" t="s">
        <v>12666</v>
      </c>
      <c r="O4839" s="40" t="s">
        <v>12988</v>
      </c>
    </row>
    <row r="4840" spans="2:15" ht="30" customHeight="1">
      <c r="B4840" s="38">
        <v>4839</v>
      </c>
      <c r="C4840" s="39" t="str">
        <f t="shared" si="228"/>
        <v>CUS13740000.LABEL.MONTHLY_INCOME</v>
      </c>
      <c r="D4840" s="38" t="str">
        <f t="shared" si="229"/>
        <v>CUS13740000</v>
      </c>
      <c r="E4840" s="38" t="s">
        <v>12979</v>
      </c>
      <c r="F4840" s="38"/>
      <c r="G4840" s="38" t="s">
        <v>259</v>
      </c>
      <c r="H4840" s="38" t="s">
        <v>12989</v>
      </c>
      <c r="I4840" s="40" t="s">
        <v>12990</v>
      </c>
      <c r="J4840" s="40"/>
      <c r="K4840" s="40" t="str">
        <f t="shared" si="230"/>
        <v>Monthly Income</v>
      </c>
      <c r="L4840" s="41" t="s">
        <v>12991</v>
      </c>
      <c r="M4840" s="40" t="s">
        <v>12992</v>
      </c>
      <c r="N4840" s="40" t="s">
        <v>12678</v>
      </c>
      <c r="O4840" s="40" t="s">
        <v>12993</v>
      </c>
    </row>
    <row r="4841" spans="2:15" ht="30" customHeight="1">
      <c r="B4841" s="38">
        <v>4840</v>
      </c>
      <c r="C4841" s="39" t="str">
        <f t="shared" si="228"/>
        <v>CUS13740000.LABEL.DRIVING_RATING_STAR</v>
      </c>
      <c r="D4841" s="38" t="str">
        <f t="shared" si="229"/>
        <v>CUS13740000</v>
      </c>
      <c r="E4841" s="38" t="s">
        <v>12979</v>
      </c>
      <c r="F4841" s="38"/>
      <c r="G4841" s="38" t="s">
        <v>259</v>
      </c>
      <c r="H4841" s="38" t="s">
        <v>12656</v>
      </c>
      <c r="I4841" s="40" t="s">
        <v>12994</v>
      </c>
      <c r="J4841" s="40"/>
      <c r="K4841" s="40" t="str">
        <f t="shared" si="230"/>
        <v>Driving Rating Star</v>
      </c>
      <c r="L4841" s="41" t="s">
        <v>12658</v>
      </c>
      <c r="M4841" s="40" t="s">
        <v>12995</v>
      </c>
      <c r="N4841" s="40" t="s">
        <v>12660</v>
      </c>
      <c r="O4841" s="40" t="s">
        <v>12661</v>
      </c>
    </row>
    <row r="4842" spans="2:15" ht="30" customHeight="1">
      <c r="B4842" s="38">
        <v>4841</v>
      </c>
      <c r="C4842" s="39" t="str">
        <f t="shared" si="228"/>
        <v>CUS13740000.LABEL.RESIDENTIAL_STATUS</v>
      </c>
      <c r="D4842" s="38" t="str">
        <f t="shared" si="229"/>
        <v>CUS13740000</v>
      </c>
      <c r="E4842" s="38" t="s">
        <v>12979</v>
      </c>
      <c r="F4842" s="38"/>
      <c r="G4842" s="38" t="s">
        <v>259</v>
      </c>
      <c r="H4842" s="38" t="s">
        <v>12705</v>
      </c>
      <c r="I4842" s="40" t="s">
        <v>12996</v>
      </c>
      <c r="J4842" s="40"/>
      <c r="K4842" s="40" t="str">
        <f t="shared" si="230"/>
        <v>Residential Status</v>
      </c>
      <c r="L4842" s="41" t="s">
        <v>12707</v>
      </c>
      <c r="M4842" s="40" t="s">
        <v>12708</v>
      </c>
      <c r="N4842" s="40" t="s">
        <v>12709</v>
      </c>
      <c r="O4842" s="40" t="s">
        <v>12997</v>
      </c>
    </row>
    <row r="4843" spans="2:15" ht="30" customHeight="1">
      <c r="B4843" s="38">
        <v>4842</v>
      </c>
      <c r="C4843" s="39" t="str">
        <f t="shared" si="228"/>
        <v>CUS13740000.LABEL.TIME_AT_ADDRESS</v>
      </c>
      <c r="D4843" s="38" t="str">
        <f t="shared" si="229"/>
        <v>CUS13740000</v>
      </c>
      <c r="E4843" s="38" t="s">
        <v>12979</v>
      </c>
      <c r="F4843" s="38"/>
      <c r="G4843" s="38" t="s">
        <v>259</v>
      </c>
      <c r="H4843" s="38" t="s">
        <v>12711</v>
      </c>
      <c r="I4843" s="40" t="s">
        <v>12998</v>
      </c>
      <c r="J4843" s="40"/>
      <c r="K4843" s="40" t="str">
        <f t="shared" si="230"/>
        <v>Time at Address</v>
      </c>
      <c r="L4843" s="41" t="s">
        <v>12713</v>
      </c>
      <c r="M4843" s="40" t="s">
        <v>12714</v>
      </c>
      <c r="N4843" s="40" t="s">
        <v>12715</v>
      </c>
      <c r="O4843" s="40" t="s">
        <v>12716</v>
      </c>
    </row>
    <row r="4844" spans="2:15" ht="30" customHeight="1">
      <c r="B4844" s="38">
        <v>4843</v>
      </c>
      <c r="C4844" s="39" t="str">
        <f t="shared" si="228"/>
        <v>CUS13740000.LABEL.MARITAL_STATUS</v>
      </c>
      <c r="D4844" s="38" t="str">
        <f t="shared" si="229"/>
        <v>CUS13740000</v>
      </c>
      <c r="E4844" s="38" t="s">
        <v>12979</v>
      </c>
      <c r="F4844" s="38"/>
      <c r="G4844" s="38" t="s">
        <v>259</v>
      </c>
      <c r="H4844" s="38" t="s">
        <v>12681</v>
      </c>
      <c r="I4844" s="40" t="s">
        <v>12999</v>
      </c>
      <c r="J4844" s="40"/>
      <c r="K4844" s="40" t="str">
        <f t="shared" si="230"/>
        <v>Marital Status</v>
      </c>
      <c r="L4844" s="41" t="s">
        <v>12683</v>
      </c>
      <c r="M4844" s="40" t="s">
        <v>13000</v>
      </c>
      <c r="N4844" s="40" t="s">
        <v>12685</v>
      </c>
      <c r="O4844" s="40" t="s">
        <v>12686</v>
      </c>
    </row>
    <row r="4845" spans="2:15" ht="30" customHeight="1">
      <c r="B4845" s="38">
        <v>4844</v>
      </c>
      <c r="C4845" s="39" t="str">
        <f t="shared" si="228"/>
        <v>CUS13740000.LABEL.NUMBER_OF_DEPENDENTS</v>
      </c>
      <c r="D4845" s="38" t="str">
        <f t="shared" si="229"/>
        <v>CUS13740000</v>
      </c>
      <c r="E4845" s="38" t="s">
        <v>12979</v>
      </c>
      <c r="F4845" s="38"/>
      <c r="G4845" s="38" t="s">
        <v>259</v>
      </c>
      <c r="H4845" s="38" t="s">
        <v>12687</v>
      </c>
      <c r="I4845" s="40" t="s">
        <v>13001</v>
      </c>
      <c r="J4845" s="40"/>
      <c r="K4845" s="40" t="str">
        <f t="shared" si="230"/>
        <v>Number of Dependents</v>
      </c>
      <c r="L4845" s="41" t="s">
        <v>12689</v>
      </c>
      <c r="M4845" s="40" t="s">
        <v>12690</v>
      </c>
      <c r="N4845" s="40" t="s">
        <v>12691</v>
      </c>
      <c r="O4845" s="40" t="s">
        <v>13002</v>
      </c>
    </row>
    <row r="4846" spans="2:15" ht="30" customHeight="1">
      <c r="B4846" s="38">
        <v>4845</v>
      </c>
      <c r="C4846" s="39" t="str">
        <f t="shared" si="228"/>
        <v>CUS13740000.LABEL.OUTSTANDING_LOAN</v>
      </c>
      <c r="D4846" s="38" t="str">
        <f t="shared" si="229"/>
        <v>CUS13740000</v>
      </c>
      <c r="E4846" s="38" t="s">
        <v>12979</v>
      </c>
      <c r="F4846" s="38"/>
      <c r="G4846" s="38" t="s">
        <v>259</v>
      </c>
      <c r="H4846" s="38" t="s">
        <v>13003</v>
      </c>
      <c r="I4846" s="40" t="s">
        <v>13004</v>
      </c>
      <c r="J4846" s="40"/>
      <c r="K4846" s="40" t="str">
        <f t="shared" si="230"/>
        <v>Outstanding Loan</v>
      </c>
      <c r="L4846" s="41" t="s">
        <v>5343</v>
      </c>
      <c r="M4846" s="40" t="s">
        <v>12696</v>
      </c>
      <c r="N4846" s="40" t="s">
        <v>13005</v>
      </c>
      <c r="O4846" s="40" t="s">
        <v>13006</v>
      </c>
    </row>
    <row r="4847" spans="2:15" ht="30" customHeight="1">
      <c r="B4847" s="38">
        <v>4846</v>
      </c>
      <c r="C4847" s="39" t="str">
        <f t="shared" si="228"/>
        <v>CUS13740000.LABEL.WITH_OTHER_BANKS</v>
      </c>
      <c r="D4847" s="38" t="str">
        <f t="shared" si="229"/>
        <v>CUS13740000</v>
      </c>
      <c r="E4847" s="38" t="s">
        <v>12979</v>
      </c>
      <c r="F4847" s="38"/>
      <c r="G4847" s="38" t="s">
        <v>259</v>
      </c>
      <c r="H4847" s="38" t="s">
        <v>13007</v>
      </c>
      <c r="I4847" s="40" t="s">
        <v>13008</v>
      </c>
      <c r="J4847" s="40"/>
      <c r="K4847" s="40" t="str">
        <f t="shared" si="230"/>
        <v>with Other Banks</v>
      </c>
      <c r="L4847" s="41" t="s">
        <v>13009</v>
      </c>
      <c r="M4847" s="40" t="s">
        <v>2160</v>
      </c>
      <c r="N4847" s="40" t="s">
        <v>13010</v>
      </c>
      <c r="O4847" s="40" t="s">
        <v>13011</v>
      </c>
    </row>
    <row r="4848" spans="2:15" ht="30" customHeight="1">
      <c r="B4848" s="38">
        <v>4847</v>
      </c>
      <c r="C4848" s="39" t="str">
        <f t="shared" si="228"/>
        <v>CUS13740000.LABEL.BRANCH_TO_GET_LOAN</v>
      </c>
      <c r="D4848" s="38" t="str">
        <f t="shared" si="229"/>
        <v>CUS13740000</v>
      </c>
      <c r="E4848" s="38" t="s">
        <v>12979</v>
      </c>
      <c r="F4848" s="38"/>
      <c r="G4848" s="38" t="s">
        <v>259</v>
      </c>
      <c r="H4848" s="38" t="s">
        <v>12627</v>
      </c>
      <c r="I4848" s="40" t="s">
        <v>13012</v>
      </c>
      <c r="J4848" s="40"/>
      <c r="K4848" s="40" t="str">
        <f t="shared" si="230"/>
        <v>Branch to Get Loan</v>
      </c>
      <c r="L4848" s="41" t="s">
        <v>12629</v>
      </c>
      <c r="M4848" s="40" t="s">
        <v>4810</v>
      </c>
      <c r="N4848" s="40" t="s">
        <v>4811</v>
      </c>
      <c r="O4848" s="40" t="s">
        <v>12630</v>
      </c>
    </row>
    <row r="4849" spans="2:15" ht="30" customHeight="1">
      <c r="B4849" s="38">
        <v>4848</v>
      </c>
      <c r="C4849" s="39" t="str">
        <f t="shared" si="228"/>
        <v>CUS13740000.LABEL.MONTHS</v>
      </c>
      <c r="D4849" s="38" t="str">
        <f t="shared" si="229"/>
        <v>CUS13740000</v>
      </c>
      <c r="E4849" s="38" t="s">
        <v>12979</v>
      </c>
      <c r="F4849" s="38"/>
      <c r="G4849" s="38" t="s">
        <v>259</v>
      </c>
      <c r="H4849" s="38" t="s">
        <v>2802</v>
      </c>
      <c r="I4849" s="40" t="s">
        <v>2803</v>
      </c>
      <c r="J4849" s="40"/>
      <c r="K4849" s="40" t="str">
        <f t="shared" si="230"/>
        <v>month(s)</v>
      </c>
      <c r="L4849" s="41" t="s">
        <v>2804</v>
      </c>
      <c r="M4849" s="40" t="s">
        <v>7940</v>
      </c>
      <c r="N4849" s="40" t="s">
        <v>2803</v>
      </c>
      <c r="O4849" s="40" t="s">
        <v>13013</v>
      </c>
    </row>
    <row r="4850" spans="2:15" ht="30" customHeight="1">
      <c r="B4850" s="38">
        <v>4849</v>
      </c>
      <c r="C4850" s="39" t="str">
        <f t="shared" si="228"/>
        <v>CUS13740000.LABEL.OUTSTANDING_LOAN_WITH_OTHER_BA</v>
      </c>
      <c r="D4850" s="38" t="str">
        <f t="shared" si="229"/>
        <v>CUS13740000</v>
      </c>
      <c r="E4850" s="38" t="s">
        <v>12979</v>
      </c>
      <c r="F4850" s="38"/>
      <c r="G4850" s="38" t="s">
        <v>259</v>
      </c>
      <c r="H4850" s="38" t="s">
        <v>12693</v>
      </c>
      <c r="I4850" s="40" t="s">
        <v>13014</v>
      </c>
      <c r="J4850" s="40"/>
      <c r="K4850" s="40" t="str">
        <f t="shared" si="230"/>
        <v>Outstanding Loan with Other Banks</v>
      </c>
      <c r="L4850" s="41" t="s">
        <v>12695</v>
      </c>
      <c r="M4850" s="40" t="s">
        <v>12696</v>
      </c>
      <c r="N4850" s="40" t="s">
        <v>13014</v>
      </c>
      <c r="O4850" s="40" t="s">
        <v>13015</v>
      </c>
    </row>
    <row r="4851" spans="2:15" ht="30" customHeight="1">
      <c r="B4851" s="38">
        <v>4850</v>
      </c>
      <c r="C4851" s="39" t="str">
        <f t="shared" si="228"/>
        <v>CUS13740000.BUTTON.CANCEL</v>
      </c>
      <c r="D4851" s="38" t="str">
        <f t="shared" si="229"/>
        <v>CUS13740000</v>
      </c>
      <c r="E4851" s="38" t="s">
        <v>12979</v>
      </c>
      <c r="F4851" s="38"/>
      <c r="G4851" s="38" t="s">
        <v>13</v>
      </c>
      <c r="H4851" s="38" t="s">
        <v>24</v>
      </c>
      <c r="I4851" s="40" t="s">
        <v>25</v>
      </c>
      <c r="J4851" s="40"/>
      <c r="K4851" s="40" t="str">
        <f t="shared" si="230"/>
        <v>Cancel</v>
      </c>
      <c r="L4851" s="41" t="s">
        <v>26</v>
      </c>
      <c r="M4851" s="40" t="s">
        <v>27</v>
      </c>
      <c r="N4851" s="40" t="s">
        <v>260</v>
      </c>
      <c r="O4851" s="40" t="s">
        <v>28</v>
      </c>
    </row>
    <row r="4852" spans="2:15" ht="30" customHeight="1">
      <c r="B4852" s="38">
        <v>4851</v>
      </c>
      <c r="C4852" s="39" t="str">
        <f t="shared" si="228"/>
        <v>CUS13740000.BUTTON.NEXT</v>
      </c>
      <c r="D4852" s="38" t="str">
        <f t="shared" si="229"/>
        <v>CUS13740000</v>
      </c>
      <c r="E4852" s="38" t="s">
        <v>12979</v>
      </c>
      <c r="F4852" s="38"/>
      <c r="G4852" s="38" t="s">
        <v>13</v>
      </c>
      <c r="H4852" s="38" t="s">
        <v>18</v>
      </c>
      <c r="I4852" s="40" t="s">
        <v>19</v>
      </c>
      <c r="J4852" s="40"/>
      <c r="K4852" s="40" t="str">
        <f t="shared" si="230"/>
        <v>Next</v>
      </c>
      <c r="L4852" s="41" t="s">
        <v>20</v>
      </c>
      <c r="M4852" s="40" t="s">
        <v>21</v>
      </c>
      <c r="N4852" s="40" t="s">
        <v>22</v>
      </c>
      <c r="O4852" s="40" t="s">
        <v>23</v>
      </c>
    </row>
    <row r="4853" spans="2:15" ht="30" customHeight="1">
      <c r="B4853" s="38">
        <v>4852</v>
      </c>
      <c r="C4853" s="39" t="str">
        <f t="shared" si="228"/>
        <v>CUS13780000.TITLE.GET_ANNATEAN_ROHAS</v>
      </c>
      <c r="D4853" s="38" t="str">
        <f t="shared" si="229"/>
        <v>CUS13780000</v>
      </c>
      <c r="E4853" s="38" t="s">
        <v>13104</v>
      </c>
      <c r="F4853" s="38"/>
      <c r="G4853" s="38" t="s">
        <v>1271</v>
      </c>
      <c r="H4853" s="38" t="s">
        <v>12542</v>
      </c>
      <c r="I4853" s="40" t="s">
        <v>12543</v>
      </c>
      <c r="J4853" s="40"/>
      <c r="K4853" s="40" t="str">
        <f t="shared" si="230"/>
        <v>Get Annatean Rohas</v>
      </c>
      <c r="L4853" s="41" t="s">
        <v>12544</v>
      </c>
      <c r="M4853" s="40" t="s">
        <v>12615</v>
      </c>
      <c r="N4853" s="40" t="s">
        <v>12545</v>
      </c>
      <c r="O4853" s="40" t="s">
        <v>12546</v>
      </c>
    </row>
    <row r="4854" spans="2:15" ht="30" customHeight="1">
      <c r="B4854" s="38">
        <v>4853</v>
      </c>
      <c r="C4854" s="39" t="str">
        <f t="shared" si="228"/>
        <v>CUS13780000.LABEL.LOAN_APPLICATION_COMPLETED</v>
      </c>
      <c r="D4854" s="38" t="str">
        <f t="shared" si="229"/>
        <v>CUS13780000</v>
      </c>
      <c r="E4854" s="38" t="s">
        <v>13104</v>
      </c>
      <c r="F4854" s="38"/>
      <c r="G4854" s="38" t="s">
        <v>259</v>
      </c>
      <c r="H4854" s="38" t="s">
        <v>8655</v>
      </c>
      <c r="I4854" s="40" t="s">
        <v>8656</v>
      </c>
      <c r="J4854" s="40"/>
      <c r="K4854" s="40" t="str">
        <f t="shared" si="230"/>
        <v>Loan application completed!</v>
      </c>
      <c r="L4854" s="41" t="s">
        <v>8657</v>
      </c>
      <c r="M4854" s="40" t="s">
        <v>8658</v>
      </c>
      <c r="N4854" s="40" t="s">
        <v>8659</v>
      </c>
      <c r="O4854" s="40" t="s">
        <v>8660</v>
      </c>
    </row>
    <row r="4855" spans="2:15" ht="30" customHeight="1">
      <c r="B4855" s="38">
        <v>4854</v>
      </c>
      <c r="C4855" s="39" t="str">
        <f t="shared" si="228"/>
        <v>CUS13780000.LABEL.BRANCH_TO_VISIT</v>
      </c>
      <c r="D4855" s="38" t="str">
        <f t="shared" si="229"/>
        <v>CUS13780000</v>
      </c>
      <c r="E4855" s="38" t="s">
        <v>13104</v>
      </c>
      <c r="F4855" s="38"/>
      <c r="G4855" s="38" t="s">
        <v>259</v>
      </c>
      <c r="H4855" s="38" t="s">
        <v>13018</v>
      </c>
      <c r="I4855" s="40" t="s">
        <v>13019</v>
      </c>
      <c r="J4855" s="40"/>
      <c r="K4855" s="40" t="str">
        <f t="shared" si="230"/>
        <v>Branch to Visit</v>
      </c>
      <c r="L4855" s="41" t="s">
        <v>13020</v>
      </c>
      <c r="M4855" s="40" t="s">
        <v>13021</v>
      </c>
      <c r="N4855" s="40" t="s">
        <v>13022</v>
      </c>
      <c r="O4855" s="40" t="s">
        <v>13105</v>
      </c>
    </row>
    <row r="4856" spans="2:15" ht="30" customHeight="1">
      <c r="B4856" s="38">
        <v>4855</v>
      </c>
      <c r="C4856" s="39" t="str">
        <f t="shared" si="228"/>
        <v>CUS13780000.LABEL.VISIT_SCHEDULE</v>
      </c>
      <c r="D4856" s="38" t="str">
        <f t="shared" si="229"/>
        <v>CUS13780000</v>
      </c>
      <c r="E4856" s="38" t="s">
        <v>13104</v>
      </c>
      <c r="F4856" s="38"/>
      <c r="G4856" s="38" t="s">
        <v>259</v>
      </c>
      <c r="H4856" s="38" t="s">
        <v>13106</v>
      </c>
      <c r="I4856" s="40" t="s">
        <v>13107</v>
      </c>
      <c r="J4856" s="40"/>
      <c r="K4856" s="40" t="str">
        <f t="shared" si="230"/>
        <v>Visit Schedule</v>
      </c>
      <c r="L4856" s="41" t="s">
        <v>13108</v>
      </c>
      <c r="M4856" s="40" t="s">
        <v>13109</v>
      </c>
      <c r="N4856" s="40" t="s">
        <v>13110</v>
      </c>
      <c r="O4856" s="40" t="s">
        <v>11293</v>
      </c>
    </row>
    <row r="4857" spans="2:15" ht="30" customHeight="1">
      <c r="B4857" s="38">
        <v>4856</v>
      </c>
      <c r="C4857" s="39" t="str">
        <f t="shared" si="228"/>
        <v>CUS13780000.LABEL.OPEN_ANNATEAN_ROHAS_HAS_FAILED</v>
      </c>
      <c r="D4857" s="38" t="str">
        <f t="shared" si="229"/>
        <v>CUS13780000</v>
      </c>
      <c r="E4857" s="38" t="s">
        <v>13104</v>
      </c>
      <c r="F4857" s="38"/>
      <c r="G4857" s="38" t="s">
        <v>259</v>
      </c>
      <c r="H4857" s="38" t="s">
        <v>13111</v>
      </c>
      <c r="I4857" s="40" t="s">
        <v>13112</v>
      </c>
      <c r="J4857" s="40"/>
      <c r="K4857" s="40" t="str">
        <f t="shared" si="230"/>
        <v>Open Annatean Rohas has failed. Please try again.</v>
      </c>
      <c r="L4857" s="41" t="s">
        <v>13113</v>
      </c>
      <c r="M4857" s="40" t="s">
        <v>13114</v>
      </c>
      <c r="N4857" s="40" t="s">
        <v>13112</v>
      </c>
      <c r="O4857" s="40" t="s">
        <v>13115</v>
      </c>
    </row>
    <row r="4858" spans="2:15" ht="30" customHeight="1">
      <c r="B4858" s="38">
        <v>4857</v>
      </c>
      <c r="C4858" s="39" t="str">
        <f t="shared" si="228"/>
        <v>CUS13780000.LABEL.AFTER_</v>
      </c>
      <c r="D4858" s="38" t="str">
        <f t="shared" si="229"/>
        <v>CUS13780000</v>
      </c>
      <c r="E4858" s="38" t="s">
        <v>13104</v>
      </c>
      <c r="F4858" s="38"/>
      <c r="G4858" s="38" t="s">
        <v>259</v>
      </c>
      <c r="H4858" s="38" t="s">
        <v>13116</v>
      </c>
      <c r="I4858" s="40" t="s">
        <v>13117</v>
      </c>
      <c r="J4858" s="40"/>
      <c r="K4858" s="40" t="str">
        <f t="shared" si="230"/>
        <v>After 14:00</v>
      </c>
      <c r="L4858" s="41" t="s">
        <v>13118</v>
      </c>
      <c r="M4858" s="40" t="s">
        <v>13119</v>
      </c>
      <c r="N4858" s="40" t="s">
        <v>13117</v>
      </c>
      <c r="O4858" s="40" t="s">
        <v>13120</v>
      </c>
    </row>
    <row r="4859" spans="2:15" ht="30" customHeight="1">
      <c r="B4859" s="38">
        <v>4858</v>
      </c>
      <c r="C4859" s="39" t="str">
        <f t="shared" si="228"/>
        <v>CUS13780000.MESSAGE.BRANCH_IS_PROCESSING_YOUR_LOAN</v>
      </c>
      <c r="D4859" s="38" t="str">
        <f t="shared" si="229"/>
        <v>CUS13780000</v>
      </c>
      <c r="E4859" s="38" t="s">
        <v>13104</v>
      </c>
      <c r="F4859" s="38"/>
      <c r="G4859" s="38" t="s">
        <v>1019</v>
      </c>
      <c r="H4859" s="38" t="s">
        <v>13121</v>
      </c>
      <c r="I4859" s="40" t="s">
        <v>13122</v>
      </c>
      <c r="J4859" s="40"/>
      <c r="K4859" s="40" t="str">
        <f t="shared" si="230"/>
        <v>Branch is processing your loan application. We request you to come to branch with the documents.</v>
      </c>
      <c r="L4859" s="41" t="s">
        <v>13123</v>
      </c>
      <c r="M4859" s="40" t="s">
        <v>13124</v>
      </c>
      <c r="N4859" s="40" t="s">
        <v>13125</v>
      </c>
      <c r="O4859" s="40" t="s">
        <v>13126</v>
      </c>
    </row>
    <row r="4860" spans="2:15" ht="30" customHeight="1">
      <c r="B4860" s="38">
        <v>4859</v>
      </c>
      <c r="C4860" s="39" t="str">
        <f t="shared" si="228"/>
        <v>CUS13780000.BUTTON.VIEW_REQUIRED_DOCUMENT</v>
      </c>
      <c r="D4860" s="38" t="str">
        <f t="shared" si="229"/>
        <v>CUS13780000</v>
      </c>
      <c r="E4860" s="38" t="s">
        <v>13104</v>
      </c>
      <c r="F4860" s="38"/>
      <c r="G4860" s="38" t="s">
        <v>13</v>
      </c>
      <c r="H4860" s="38" t="s">
        <v>13127</v>
      </c>
      <c r="I4860" s="40" t="s">
        <v>13128</v>
      </c>
      <c r="J4860" s="40"/>
      <c r="K4860" s="40" t="str">
        <f t="shared" si="230"/>
        <v>View Required Document</v>
      </c>
      <c r="L4860" s="41" t="s">
        <v>4040</v>
      </c>
      <c r="M4860" s="40" t="s">
        <v>4041</v>
      </c>
      <c r="N4860" s="40" t="s">
        <v>4042</v>
      </c>
      <c r="O4860" s="40" t="s">
        <v>4043</v>
      </c>
    </row>
    <row r="4861" spans="2:15" ht="30" customHeight="1">
      <c r="B4861" s="38">
        <v>4860</v>
      </c>
      <c r="C4861" s="39" t="str">
        <f t="shared" si="228"/>
        <v>CUS13780000.BUTTON.VIEW_BRANCH_LOCATION</v>
      </c>
      <c r="D4861" s="38" t="str">
        <f t="shared" si="229"/>
        <v>CUS13780000</v>
      </c>
      <c r="E4861" s="38" t="s">
        <v>13104</v>
      </c>
      <c r="F4861" s="38"/>
      <c r="G4861" s="38" t="s">
        <v>13</v>
      </c>
      <c r="H4861" s="38" t="s">
        <v>13129</v>
      </c>
      <c r="I4861" s="40" t="s">
        <v>13130</v>
      </c>
      <c r="J4861" s="40"/>
      <c r="K4861" s="40" t="str">
        <f t="shared" si="230"/>
        <v>View Branch Location</v>
      </c>
      <c r="L4861" s="41" t="s">
        <v>13131</v>
      </c>
      <c r="M4861" s="40" t="s">
        <v>13132</v>
      </c>
      <c r="N4861" s="40" t="s">
        <v>13133</v>
      </c>
      <c r="O4861" s="40" t="s">
        <v>13134</v>
      </c>
    </row>
    <row r="4862" spans="2:15" ht="30" customHeight="1">
      <c r="B4862" s="38">
        <v>4861</v>
      </c>
      <c r="C4862" s="39" t="str">
        <f t="shared" si="228"/>
        <v>CUS13780000.BUTTON.OKAY</v>
      </c>
      <c r="D4862" s="38" t="str">
        <f t="shared" si="229"/>
        <v>CUS13780000</v>
      </c>
      <c r="E4862" s="38" t="s">
        <v>13104</v>
      </c>
      <c r="F4862" s="38"/>
      <c r="G4862" s="38" t="s">
        <v>13</v>
      </c>
      <c r="H4862" s="38" t="s">
        <v>34</v>
      </c>
      <c r="I4862" s="40" t="s">
        <v>35</v>
      </c>
      <c r="J4862" s="40"/>
      <c r="K4862" s="40" t="str">
        <f t="shared" si="230"/>
        <v>Okay</v>
      </c>
      <c r="L4862" s="41" t="s">
        <v>15</v>
      </c>
      <c r="M4862" s="40" t="s">
        <v>31</v>
      </c>
      <c r="N4862" s="40" t="s">
        <v>36</v>
      </c>
      <c r="O4862" s="40" t="s">
        <v>37</v>
      </c>
    </row>
    <row r="4863" spans="2:15" ht="30" customHeight="1">
      <c r="B4863" s="38">
        <v>4862</v>
      </c>
      <c r="C4863" s="39" t="str">
        <f t="shared" si="228"/>
        <v>CUS13781000.TITLE.GET_ANNATEAN_ROHAS</v>
      </c>
      <c r="D4863" s="38" t="str">
        <f t="shared" si="229"/>
        <v>CUS13781000</v>
      </c>
      <c r="E4863" s="38" t="s">
        <v>13135</v>
      </c>
      <c r="F4863" s="38"/>
      <c r="G4863" s="38" t="s">
        <v>1271</v>
      </c>
      <c r="H4863" s="38" t="s">
        <v>12542</v>
      </c>
      <c r="I4863" s="40" t="s">
        <v>12543</v>
      </c>
      <c r="J4863" s="40"/>
      <c r="K4863" s="40" t="str">
        <f t="shared" si="230"/>
        <v>Get Annatean Rohas</v>
      </c>
      <c r="L4863" s="41" t="s">
        <v>12544</v>
      </c>
      <c r="M4863" s="40" t="s">
        <v>12615</v>
      </c>
      <c r="N4863" s="40" t="s">
        <v>12545</v>
      </c>
      <c r="O4863" s="40" t="s">
        <v>12546</v>
      </c>
    </row>
    <row r="4864" spans="2:15" ht="30" customHeight="1">
      <c r="B4864" s="38">
        <v>4863</v>
      </c>
      <c r="C4864" s="39" t="str">
        <f t="shared" si="228"/>
        <v>CUS13781000.LABEL.LOAN_APPLICATION_REJECTED</v>
      </c>
      <c r="D4864" s="38" t="str">
        <f t="shared" si="229"/>
        <v>CUS13781000</v>
      </c>
      <c r="E4864" s="38" t="s">
        <v>13135</v>
      </c>
      <c r="F4864" s="38"/>
      <c r="G4864" s="38" t="s">
        <v>259</v>
      </c>
      <c r="H4864" s="38" t="s">
        <v>13136</v>
      </c>
      <c r="I4864" s="40" t="s">
        <v>13137</v>
      </c>
      <c r="J4864" s="40"/>
      <c r="K4864" s="40" t="str">
        <f t="shared" si="230"/>
        <v>Loan Application Rejected</v>
      </c>
      <c r="L4864" s="41" t="s">
        <v>13138</v>
      </c>
      <c r="M4864" s="40" t="s">
        <v>13139</v>
      </c>
      <c r="N4864" s="40" t="s">
        <v>13140</v>
      </c>
      <c r="O4864" s="40" t="s">
        <v>13141</v>
      </c>
    </row>
    <row r="4865" spans="2:15" ht="30" customHeight="1">
      <c r="B4865" s="38">
        <v>4864</v>
      </c>
      <c r="C4865" s="39" t="str">
        <f t="shared" si="228"/>
        <v>CUS13781000.MESSAGE.THANK_YOU_FOR_SUBMITTING_YOUR_</v>
      </c>
      <c r="D4865" s="38" t="str">
        <f t="shared" si="229"/>
        <v>CUS13781000</v>
      </c>
      <c r="E4865" s="38" t="s">
        <v>13135</v>
      </c>
      <c r="F4865" s="38"/>
      <c r="G4865" s="38" t="s">
        <v>1019</v>
      </c>
      <c r="H4865" s="38" t="s">
        <v>13142</v>
      </c>
      <c r="I4865" s="40" t="s">
        <v>13143</v>
      </c>
      <c r="J4865" s="40"/>
      <c r="K4865" s="40" t="str">
        <f t="shared" si="230"/>
        <v>Thank you for submitting your loan application. Unfortunately, the requested terms and conditions do not align with our current requirements.</v>
      </c>
      <c r="L4865" s="41" t="s">
        <v>13144</v>
      </c>
      <c r="M4865" s="40" t="s">
        <v>13145</v>
      </c>
      <c r="N4865" s="40" t="s">
        <v>13146</v>
      </c>
      <c r="O4865" s="40" t="s">
        <v>13147</v>
      </c>
    </row>
    <row r="4866" spans="2:15" ht="30" customHeight="1">
      <c r="B4866" s="38">
        <v>4865</v>
      </c>
      <c r="C4866" s="39" t="str">
        <f t="shared" ref="C4866:C4929" si="231">E4866&amp;"."&amp;G4866&amp;"."&amp;H4866</f>
        <v>CUS13781000.MESSAGE.WE_HOWEVER_ENCOURAGE_YOU_TO_AP</v>
      </c>
      <c r="D4866" s="38" t="str">
        <f t="shared" ref="D4866:D4929" si="232">IF(F4866&lt;&gt;"", F4866, E4866)</f>
        <v>CUS13781000</v>
      </c>
      <c r="E4866" s="38" t="s">
        <v>13135</v>
      </c>
      <c r="F4866" s="38"/>
      <c r="G4866" s="38" t="s">
        <v>1019</v>
      </c>
      <c r="H4866" s="38" t="s">
        <v>13148</v>
      </c>
      <c r="I4866" s="40" t="s">
        <v>13149</v>
      </c>
      <c r="J4866" s="40"/>
      <c r="K4866" s="40" t="str">
        <f t="shared" ref="K4866:K4929" si="233">IF(J4866&lt;&gt;"", J4866, I4866)</f>
        <v>We, however, encourage you to apply again if your circumstances have changed. We are here to support you with your financial needs.</v>
      </c>
      <c r="L4866" s="41" t="s">
        <v>13150</v>
      </c>
      <c r="M4866" s="40" t="s">
        <v>13151</v>
      </c>
      <c r="N4866" s="40" t="s">
        <v>13152</v>
      </c>
      <c r="O4866" s="40" t="s">
        <v>13153</v>
      </c>
    </row>
    <row r="4867" spans="2:15" ht="30" customHeight="1">
      <c r="B4867" s="38">
        <v>4866</v>
      </c>
      <c r="C4867" s="39" t="str">
        <f t="shared" si="231"/>
        <v>CUS13781000.BUTTON.OKAY</v>
      </c>
      <c r="D4867" s="38" t="str">
        <f t="shared" si="232"/>
        <v>CUS13781000</v>
      </c>
      <c r="E4867" s="38" t="s">
        <v>13135</v>
      </c>
      <c r="F4867" s="38"/>
      <c r="G4867" s="38" t="s">
        <v>13</v>
      </c>
      <c r="H4867" s="38" t="s">
        <v>34</v>
      </c>
      <c r="I4867" s="40" t="s">
        <v>35</v>
      </c>
      <c r="J4867" s="40"/>
      <c r="K4867" s="40" t="str">
        <f t="shared" si="233"/>
        <v>Okay</v>
      </c>
      <c r="L4867" s="41" t="s">
        <v>15</v>
      </c>
      <c r="M4867" s="40" t="s">
        <v>16</v>
      </c>
      <c r="N4867" s="40" t="s">
        <v>36</v>
      </c>
      <c r="O4867" s="40" t="s">
        <v>37</v>
      </c>
    </row>
    <row r="4868" spans="2:15" ht="30" customHeight="1">
      <c r="B4868" s="38">
        <v>4867</v>
      </c>
      <c r="C4868" s="39" t="str">
        <f t="shared" si="231"/>
        <v>CUS13790000.LABEL.CONSUMER_CONSENT_FORM</v>
      </c>
      <c r="D4868" s="38" t="str">
        <f t="shared" si="232"/>
        <v>CUS13790000</v>
      </c>
      <c r="E4868" s="38" t="s">
        <v>13016</v>
      </c>
      <c r="F4868" s="38"/>
      <c r="G4868" s="38" t="s">
        <v>259</v>
      </c>
      <c r="H4868" s="38" t="s">
        <v>8539</v>
      </c>
      <c r="I4868" s="40" t="s">
        <v>8540</v>
      </c>
      <c r="J4868" s="40"/>
      <c r="K4868" s="40" t="str">
        <f t="shared" si="233"/>
        <v>Consumer Consent Form</v>
      </c>
      <c r="L4868" s="41" t="s">
        <v>8541</v>
      </c>
      <c r="M4868" s="40" t="s">
        <v>8542</v>
      </c>
      <c r="N4868" s="40" t="s">
        <v>8543</v>
      </c>
      <c r="O4868" s="40" t="s">
        <v>13017</v>
      </c>
    </row>
    <row r="4869" spans="2:15" ht="30" customHeight="1">
      <c r="B4869" s="38">
        <v>4868</v>
      </c>
      <c r="C4869" s="39" t="str">
        <f t="shared" si="231"/>
        <v>CUS13790000.LABEL.BRANCH_TO_VISIT</v>
      </c>
      <c r="D4869" s="38" t="str">
        <f t="shared" si="232"/>
        <v>CUS13790000</v>
      </c>
      <c r="E4869" s="38" t="s">
        <v>13016</v>
      </c>
      <c r="F4869" s="38"/>
      <c r="G4869" s="38" t="s">
        <v>259</v>
      </c>
      <c r="H4869" s="38" t="s">
        <v>13018</v>
      </c>
      <c r="I4869" s="40" t="s">
        <v>13019</v>
      </c>
      <c r="J4869" s="40"/>
      <c r="K4869" s="40" t="str">
        <f t="shared" si="233"/>
        <v>Branch to Visit</v>
      </c>
      <c r="L4869" s="41" t="s">
        <v>13020</v>
      </c>
      <c r="M4869" s="40" t="s">
        <v>13021</v>
      </c>
      <c r="N4869" s="40" t="s">
        <v>13022</v>
      </c>
      <c r="O4869" s="40" t="s">
        <v>13023</v>
      </c>
    </row>
    <row r="4870" spans="2:15" ht="30" customHeight="1">
      <c r="B4870" s="38">
        <v>4869</v>
      </c>
      <c r="C4870" s="39" t="str">
        <f t="shared" si="231"/>
        <v>CUS13790000.LABEL.REQUIRED_DOCUMENTS</v>
      </c>
      <c r="D4870" s="38" t="str">
        <f t="shared" si="232"/>
        <v>CUS13790000</v>
      </c>
      <c r="E4870" s="38" t="s">
        <v>13016</v>
      </c>
      <c r="F4870" s="38"/>
      <c r="G4870" s="38" t="s">
        <v>259</v>
      </c>
      <c r="H4870" s="38" t="s">
        <v>4160</v>
      </c>
      <c r="I4870" s="40" t="s">
        <v>4161</v>
      </c>
      <c r="J4870" s="40"/>
      <c r="K4870" s="40" t="str">
        <f t="shared" si="233"/>
        <v>Required Documents</v>
      </c>
      <c r="L4870" s="41" t="s">
        <v>4162</v>
      </c>
      <c r="M4870" s="40" t="s">
        <v>4163</v>
      </c>
      <c r="N4870" s="40" t="s">
        <v>4164</v>
      </c>
      <c r="O4870" s="40" t="s">
        <v>4165</v>
      </c>
    </row>
    <row r="4871" spans="2:15" ht="30" customHeight="1">
      <c r="B4871" s="38">
        <v>4870</v>
      </c>
      <c r="C4871" s="39" t="str">
        <f t="shared" si="231"/>
        <v>CUS13790000.BUTTON.SCROLL_DOWN</v>
      </c>
      <c r="D4871" s="38" t="str">
        <f t="shared" si="232"/>
        <v>CUS13790000</v>
      </c>
      <c r="E4871" s="38" t="s">
        <v>13016</v>
      </c>
      <c r="F4871" s="38"/>
      <c r="G4871" s="38" t="s">
        <v>13</v>
      </c>
      <c r="H4871" s="38" t="s">
        <v>1530</v>
      </c>
      <c r="I4871" s="40" t="s">
        <v>1531</v>
      </c>
      <c r="J4871" s="40"/>
      <c r="K4871" s="40" t="str">
        <f t="shared" si="233"/>
        <v>Scroll Down</v>
      </c>
      <c r="L4871" s="41" t="s">
        <v>1532</v>
      </c>
      <c r="M4871" s="40" t="s">
        <v>1533</v>
      </c>
      <c r="N4871" s="40" t="s">
        <v>13024</v>
      </c>
      <c r="O4871" s="40" t="s">
        <v>1535</v>
      </c>
    </row>
    <row r="4872" spans="2:15" ht="30" customHeight="1">
      <c r="B4872" s="38">
        <v>4871</v>
      </c>
      <c r="C4872" s="39" t="str">
        <f t="shared" si="231"/>
        <v>CUS13790000.BUTTON.CANCEL</v>
      </c>
      <c r="D4872" s="38" t="str">
        <f t="shared" si="232"/>
        <v>CUS13790000</v>
      </c>
      <c r="E4872" s="38" t="s">
        <v>13016</v>
      </c>
      <c r="F4872" s="38"/>
      <c r="G4872" s="38" t="s">
        <v>13</v>
      </c>
      <c r="H4872" s="38" t="s">
        <v>24</v>
      </c>
      <c r="I4872" s="40" t="s">
        <v>25</v>
      </c>
      <c r="J4872" s="40"/>
      <c r="K4872" s="40" t="str">
        <f t="shared" si="233"/>
        <v>Cancel</v>
      </c>
      <c r="L4872" s="41" t="s">
        <v>26</v>
      </c>
      <c r="M4872" s="40" t="s">
        <v>27</v>
      </c>
      <c r="N4872" s="40" t="s">
        <v>260</v>
      </c>
      <c r="O4872" s="40" t="s">
        <v>28</v>
      </c>
    </row>
    <row r="4873" spans="2:15" ht="30" customHeight="1">
      <c r="B4873" s="38">
        <v>4872</v>
      </c>
      <c r="C4873" s="39" t="str">
        <f t="shared" si="231"/>
        <v>CUS13790000.BUTTON.I_AGREE</v>
      </c>
      <c r="D4873" s="38" t="str">
        <f t="shared" si="232"/>
        <v>CUS13790000</v>
      </c>
      <c r="E4873" s="38" t="s">
        <v>13016</v>
      </c>
      <c r="F4873" s="38"/>
      <c r="G4873" s="38" t="s">
        <v>13</v>
      </c>
      <c r="H4873" s="38" t="s">
        <v>8545</v>
      </c>
      <c r="I4873" s="40" t="s">
        <v>8546</v>
      </c>
      <c r="J4873" s="40"/>
      <c r="K4873" s="40" t="str">
        <f t="shared" si="233"/>
        <v>I Agree</v>
      </c>
      <c r="L4873" s="41" t="s">
        <v>8547</v>
      </c>
      <c r="M4873" s="40" t="s">
        <v>8548</v>
      </c>
      <c r="N4873" s="40" t="s">
        <v>8549</v>
      </c>
      <c r="O4873" s="40" t="s">
        <v>8550</v>
      </c>
    </row>
    <row r="4874" spans="2:15" ht="30" customHeight="1">
      <c r="B4874" s="38">
        <v>4873</v>
      </c>
      <c r="C4874" s="39" t="str">
        <f t="shared" si="231"/>
        <v>CUS13790000.BUTTON.VIEW_LOCATION</v>
      </c>
      <c r="D4874" s="38" t="str">
        <f t="shared" si="232"/>
        <v>CUS13790000</v>
      </c>
      <c r="E4874" s="38" t="s">
        <v>13016</v>
      </c>
      <c r="F4874" s="38"/>
      <c r="G4874" s="38" t="s">
        <v>13</v>
      </c>
      <c r="H4874" s="38" t="s">
        <v>13025</v>
      </c>
      <c r="I4874" s="40" t="s">
        <v>13026</v>
      </c>
      <c r="J4874" s="40"/>
      <c r="K4874" s="40" t="str">
        <f t="shared" si="233"/>
        <v>View Location</v>
      </c>
      <c r="L4874" s="41" t="s">
        <v>13027</v>
      </c>
      <c r="M4874" s="40" t="s">
        <v>13028</v>
      </c>
      <c r="N4874" s="40" t="s">
        <v>13029</v>
      </c>
      <c r="O4874" s="40" t="s">
        <v>13030</v>
      </c>
    </row>
    <row r="4875" spans="2:15" ht="30" customHeight="1">
      <c r="B4875" s="38">
        <v>4874</v>
      </c>
      <c r="C4875" s="39" t="str">
        <f t="shared" si="231"/>
        <v>CUS13790000.BUTTON.CONFIRM</v>
      </c>
      <c r="D4875" s="38" t="str">
        <f t="shared" si="232"/>
        <v>CUS13790000</v>
      </c>
      <c r="E4875" s="38" t="s">
        <v>13016</v>
      </c>
      <c r="F4875" s="38"/>
      <c r="G4875" s="38" t="s">
        <v>13</v>
      </c>
      <c r="H4875" s="38" t="s">
        <v>29</v>
      </c>
      <c r="I4875" s="40" t="s">
        <v>30</v>
      </c>
      <c r="J4875" s="40"/>
      <c r="K4875" s="40" t="str">
        <f t="shared" si="233"/>
        <v>Confirm</v>
      </c>
      <c r="L4875" s="41" t="s">
        <v>15</v>
      </c>
      <c r="M4875" s="40" t="s">
        <v>31</v>
      </c>
      <c r="N4875" s="40" t="s">
        <v>32</v>
      </c>
      <c r="O4875" s="40" t="s">
        <v>33</v>
      </c>
    </row>
    <row r="4876" spans="2:15" ht="30" customHeight="1">
      <c r="B4876" s="38">
        <v>4875</v>
      </c>
      <c r="C4876" s="39" t="str">
        <f t="shared" si="231"/>
        <v>CUS13790000.BUTTON.NOT_NOW</v>
      </c>
      <c r="D4876" s="38" t="str">
        <f t="shared" si="232"/>
        <v>CUS13790000</v>
      </c>
      <c r="E4876" s="38" t="s">
        <v>13016</v>
      </c>
      <c r="F4876" s="38"/>
      <c r="G4876" s="38" t="s">
        <v>13</v>
      </c>
      <c r="H4876" s="38" t="s">
        <v>1456</v>
      </c>
      <c r="I4876" s="40" t="s">
        <v>1457</v>
      </c>
      <c r="J4876" s="40"/>
      <c r="K4876" s="40" t="str">
        <f t="shared" si="233"/>
        <v>Not Now</v>
      </c>
      <c r="L4876" s="41" t="s">
        <v>13031</v>
      </c>
      <c r="M4876" s="40" t="s">
        <v>1459</v>
      </c>
      <c r="N4876" s="40" t="s">
        <v>1460</v>
      </c>
      <c r="O4876" s="40" t="s">
        <v>1461</v>
      </c>
    </row>
    <row r="4877" spans="2:15" ht="30" customHeight="1">
      <c r="B4877" s="38">
        <v>4876</v>
      </c>
      <c r="C4877" s="39" t="str">
        <f t="shared" si="231"/>
        <v>CUS13790000.BUTTON.SHARE_DOCUMENTS</v>
      </c>
      <c r="D4877" s="38" t="str">
        <f t="shared" si="232"/>
        <v>CUS13790000</v>
      </c>
      <c r="E4877" s="38" t="s">
        <v>13016</v>
      </c>
      <c r="F4877" s="38"/>
      <c r="G4877" s="38" t="s">
        <v>13</v>
      </c>
      <c r="H4877" s="38" t="s">
        <v>4049</v>
      </c>
      <c r="I4877" s="40" t="s">
        <v>4050</v>
      </c>
      <c r="J4877" s="40"/>
      <c r="K4877" s="40" t="str">
        <f t="shared" si="233"/>
        <v>Share Documents</v>
      </c>
      <c r="L4877" s="41" t="s">
        <v>4051</v>
      </c>
      <c r="M4877" s="40" t="s">
        <v>4052</v>
      </c>
      <c r="N4877" s="40" t="s">
        <v>4053</v>
      </c>
      <c r="O4877" s="40" t="s">
        <v>13032</v>
      </c>
    </row>
    <row r="4878" spans="2:15" ht="30" customHeight="1">
      <c r="B4878" s="38">
        <v>4877</v>
      </c>
      <c r="C4878" s="39" t="str">
        <f t="shared" si="231"/>
        <v>CUS13790000.BUTTON.GET_DIRECTIONS</v>
      </c>
      <c r="D4878" s="38" t="str">
        <f t="shared" si="232"/>
        <v>CUS13790000</v>
      </c>
      <c r="E4878" s="38" t="s">
        <v>13016</v>
      </c>
      <c r="F4878" s="38"/>
      <c r="G4878" s="38" t="s">
        <v>13</v>
      </c>
      <c r="H4878" s="38" t="s">
        <v>13033</v>
      </c>
      <c r="I4878" s="40" t="s">
        <v>13034</v>
      </c>
      <c r="J4878" s="40"/>
      <c r="K4878" s="40" t="str">
        <f t="shared" si="233"/>
        <v>Get Directions</v>
      </c>
      <c r="L4878" s="41" t="s">
        <v>13035</v>
      </c>
      <c r="M4878" s="40" t="s">
        <v>13036</v>
      </c>
      <c r="N4878" s="40" t="s">
        <v>13034</v>
      </c>
      <c r="O4878" s="40" t="s">
        <v>13037</v>
      </c>
    </row>
    <row r="4879" spans="2:15" ht="30" customHeight="1">
      <c r="B4879" s="38">
        <v>4878</v>
      </c>
      <c r="C4879" s="39" t="str">
        <f t="shared" si="231"/>
        <v>CUS13790000.MESSAGE.KHMER_ID_CARD_OR_PASSPORT</v>
      </c>
      <c r="D4879" s="38" t="str">
        <f t="shared" si="232"/>
        <v>CUS13790000</v>
      </c>
      <c r="E4879" s="38" t="s">
        <v>13016</v>
      </c>
      <c r="F4879" s="38"/>
      <c r="G4879" s="38" t="s">
        <v>1019</v>
      </c>
      <c r="H4879" s="38" t="s">
        <v>4213</v>
      </c>
      <c r="I4879" s="40" t="s">
        <v>13038</v>
      </c>
      <c r="J4879" s="40"/>
      <c r="K4879" s="40" t="str">
        <f t="shared" si="233"/>
        <v>Khmer ID Card or Passport</v>
      </c>
      <c r="L4879" s="41" t="s">
        <v>4215</v>
      </c>
      <c r="M4879" s="40" t="s">
        <v>4216</v>
      </c>
      <c r="N4879" s="40" t="s">
        <v>13038</v>
      </c>
      <c r="O4879" s="40" t="s">
        <v>4218</v>
      </c>
    </row>
    <row r="4880" spans="2:15" ht="30" customHeight="1">
      <c r="B4880" s="38">
        <v>4879</v>
      </c>
      <c r="C4880" s="39" t="str">
        <f t="shared" si="231"/>
        <v>CUS13790000.MESSAGE.RESIDENCE_BOOK</v>
      </c>
      <c r="D4880" s="38" t="str">
        <f t="shared" si="232"/>
        <v>CUS13790000</v>
      </c>
      <c r="E4880" s="38" t="s">
        <v>13016</v>
      </c>
      <c r="F4880" s="38"/>
      <c r="G4880" s="38" t="s">
        <v>1019</v>
      </c>
      <c r="H4880" s="38" t="s">
        <v>13039</v>
      </c>
      <c r="I4880" s="40" t="s">
        <v>13040</v>
      </c>
      <c r="J4880" s="40"/>
      <c r="K4880" s="40" t="str">
        <f t="shared" si="233"/>
        <v>Residence Book</v>
      </c>
      <c r="L4880" s="41" t="s">
        <v>13041</v>
      </c>
      <c r="M4880" s="40" t="s">
        <v>13042</v>
      </c>
      <c r="N4880" s="40" t="s">
        <v>13040</v>
      </c>
      <c r="O4880" s="40" t="s">
        <v>13043</v>
      </c>
    </row>
    <row r="4881" spans="2:15" ht="30" customHeight="1">
      <c r="B4881" s="38">
        <v>4880</v>
      </c>
      <c r="C4881" s="39" t="str">
        <f t="shared" si="231"/>
        <v>CUS13790000.MESSAGE.FAMILY_BOOK</v>
      </c>
      <c r="D4881" s="38" t="str">
        <f t="shared" si="232"/>
        <v>CUS13790000</v>
      </c>
      <c r="E4881" s="38" t="s">
        <v>13016</v>
      </c>
      <c r="F4881" s="38"/>
      <c r="G4881" s="38" t="s">
        <v>1019</v>
      </c>
      <c r="H4881" s="38" t="s">
        <v>4219</v>
      </c>
      <c r="I4881" s="40" t="s">
        <v>4222</v>
      </c>
      <c r="J4881" s="40"/>
      <c r="K4881" s="40" t="str">
        <f t="shared" si="233"/>
        <v>Family Book</v>
      </c>
      <c r="L4881" s="41" t="s">
        <v>4221</v>
      </c>
      <c r="M4881" s="40" t="s">
        <v>4222</v>
      </c>
      <c r="N4881" s="40" t="s">
        <v>13044</v>
      </c>
      <c r="O4881" s="40" t="s">
        <v>13045</v>
      </c>
    </row>
    <row r="4882" spans="2:15" ht="30" customHeight="1">
      <c r="B4882" s="38">
        <v>4881</v>
      </c>
      <c r="C4882" s="39" t="str">
        <f t="shared" si="231"/>
        <v>CUS13790000.MESSAGE.BANK_STATEMENT_OR_PAY_SLIP_FOR</v>
      </c>
      <c r="D4882" s="38" t="str">
        <f t="shared" si="232"/>
        <v>CUS13790000</v>
      </c>
      <c r="E4882" s="38" t="s">
        <v>13016</v>
      </c>
      <c r="F4882" s="38"/>
      <c r="G4882" s="38" t="s">
        <v>1019</v>
      </c>
      <c r="H4882" s="38" t="s">
        <v>13046</v>
      </c>
      <c r="I4882" s="40" t="s">
        <v>13047</v>
      </c>
      <c r="J4882" s="40"/>
      <c r="K4882" s="40" t="str">
        <f t="shared" si="233"/>
        <v>Bank statement (or pay slip) for last 3months It can be replaced by on site confirmation using a bank app</v>
      </c>
      <c r="L4882" s="41" t="s">
        <v>13048</v>
      </c>
      <c r="M4882" s="40" t="s">
        <v>13049</v>
      </c>
      <c r="N4882" s="40" t="s">
        <v>13047</v>
      </c>
      <c r="O4882" s="40" t="s">
        <v>13050</v>
      </c>
    </row>
    <row r="4883" spans="2:15" ht="30" customHeight="1">
      <c r="B4883" s="38">
        <v>4882</v>
      </c>
      <c r="C4883" s="39" t="str">
        <f t="shared" si="231"/>
        <v>CUS13790000.MESSAGE.IT_CAN_BE_REPLACED_BY_ON_SITE_</v>
      </c>
      <c r="D4883" s="38" t="str">
        <f t="shared" si="232"/>
        <v>CUS13790000</v>
      </c>
      <c r="E4883" s="38" t="s">
        <v>13016</v>
      </c>
      <c r="F4883" s="38"/>
      <c r="G4883" s="38" t="s">
        <v>1019</v>
      </c>
      <c r="H4883" s="38" t="s">
        <v>13051</v>
      </c>
      <c r="I4883" s="40" t="s">
        <v>13052</v>
      </c>
      <c r="J4883" s="40"/>
      <c r="K4883" s="40" t="str">
        <f t="shared" si="233"/>
        <v>It can be replaced by on site confirmation on a mobile phone that is mainly used for driver work.</v>
      </c>
      <c r="L4883" s="41" t="s">
        <v>13053</v>
      </c>
      <c r="M4883" s="40" t="s">
        <v>13054</v>
      </c>
      <c r="N4883" s="40" t="s">
        <v>13055</v>
      </c>
      <c r="O4883" s="40" t="s">
        <v>13056</v>
      </c>
    </row>
    <row r="4884" spans="2:15" ht="30" customHeight="1">
      <c r="B4884" s="38">
        <v>4883</v>
      </c>
      <c r="C4884" s="39" t="str">
        <f t="shared" si="231"/>
        <v>CUS13790000.MESSAGE.MONTHLY_INCOME_FOR_LAST__MONTH</v>
      </c>
      <c r="D4884" s="38" t="str">
        <f t="shared" si="232"/>
        <v>CUS13790000</v>
      </c>
      <c r="E4884" s="38" t="s">
        <v>13016</v>
      </c>
      <c r="F4884" s="38"/>
      <c r="G4884" s="38" t="s">
        <v>1019</v>
      </c>
      <c r="H4884" s="38" t="s">
        <v>13057</v>
      </c>
      <c r="I4884" s="40" t="s">
        <v>13058</v>
      </c>
      <c r="J4884" s="40"/>
      <c r="K4884" s="40" t="str">
        <f t="shared" si="233"/>
        <v>Monthly income for last 3 months through platform (Driver only)</v>
      </c>
      <c r="L4884" s="41" t="s">
        <v>13059</v>
      </c>
      <c r="M4884" s="40" t="s">
        <v>13060</v>
      </c>
      <c r="N4884" s="40" t="s">
        <v>13061</v>
      </c>
      <c r="O4884" s="40" t="s">
        <v>13062</v>
      </c>
    </row>
    <row r="4885" spans="2:15" ht="30" customHeight="1">
      <c r="B4885" s="38">
        <v>4884</v>
      </c>
      <c r="C4885" s="39" t="str">
        <f t="shared" si="231"/>
        <v>CUS13790000.MESSAGE.OTHER_INCOME_SUPPORTING_DOCUME</v>
      </c>
      <c r="D4885" s="38" t="str">
        <f t="shared" si="232"/>
        <v>CUS13790000</v>
      </c>
      <c r="E4885" s="38" t="s">
        <v>13016</v>
      </c>
      <c r="F4885" s="38"/>
      <c r="G4885" s="38" t="s">
        <v>1019</v>
      </c>
      <c r="H4885" s="38" t="s">
        <v>13063</v>
      </c>
      <c r="I4885" s="40" t="s">
        <v>13064</v>
      </c>
      <c r="J4885" s="40"/>
      <c r="K4885" s="40" t="str">
        <f t="shared" si="233"/>
        <v>Other income supporting documents (If any)</v>
      </c>
      <c r="L4885" s="41" t="s">
        <v>13065</v>
      </c>
      <c r="M4885" s="40" t="s">
        <v>13066</v>
      </c>
      <c r="N4885" s="40" t="s">
        <v>13067</v>
      </c>
      <c r="O4885" s="40" t="s">
        <v>13068</v>
      </c>
    </row>
    <row r="4886" spans="2:15" ht="30" customHeight="1">
      <c r="B4886" s="38">
        <v>4885</v>
      </c>
      <c r="C4886" s="39" t="str">
        <f t="shared" si="231"/>
        <v>CUS13790000.MESSAGE.BIRTH_CERTIFICATE</v>
      </c>
      <c r="D4886" s="38" t="str">
        <f t="shared" si="232"/>
        <v>CUS13790000</v>
      </c>
      <c r="E4886" s="38" t="s">
        <v>13016</v>
      </c>
      <c r="F4886" s="38"/>
      <c r="G4886" s="38" t="s">
        <v>1019</v>
      </c>
      <c r="H4886" s="38" t="s">
        <v>4225</v>
      </c>
      <c r="I4886" s="40" t="s">
        <v>4226</v>
      </c>
      <c r="J4886" s="40"/>
      <c r="K4886" s="40" t="str">
        <f t="shared" si="233"/>
        <v>Birth certificate</v>
      </c>
      <c r="L4886" s="41" t="s">
        <v>4227</v>
      </c>
      <c r="M4886" s="40" t="s">
        <v>4228</v>
      </c>
      <c r="N4886" s="40" t="s">
        <v>4229</v>
      </c>
      <c r="O4886" s="40" t="s">
        <v>4230</v>
      </c>
    </row>
    <row r="4887" spans="2:15" ht="30" customHeight="1">
      <c r="B4887" s="38">
        <v>4886</v>
      </c>
      <c r="C4887" s="39" t="str">
        <f t="shared" si="231"/>
        <v>CUS13790000.MESSAGE.EPS_TOPIK_CERTIFICATE</v>
      </c>
      <c r="D4887" s="38" t="str">
        <f t="shared" si="232"/>
        <v>CUS13790000</v>
      </c>
      <c r="E4887" s="38" t="s">
        <v>13016</v>
      </c>
      <c r="F4887" s="38"/>
      <c r="G4887" s="38" t="s">
        <v>1019</v>
      </c>
      <c r="H4887" s="38" t="s">
        <v>4231</v>
      </c>
      <c r="I4887" s="40" t="s">
        <v>4232</v>
      </c>
      <c r="J4887" s="40"/>
      <c r="K4887" s="40" t="str">
        <f t="shared" si="233"/>
        <v>EPS TOPIK certificate</v>
      </c>
      <c r="L4887" s="41" t="s">
        <v>4233</v>
      </c>
      <c r="M4887" s="40" t="s">
        <v>4234</v>
      </c>
      <c r="N4887" s="40" t="s">
        <v>4235</v>
      </c>
      <c r="O4887" s="40" t="s">
        <v>4236</v>
      </c>
    </row>
    <row r="4888" spans="2:15" ht="30" customHeight="1">
      <c r="B4888" s="38">
        <v>4887</v>
      </c>
      <c r="C4888" s="39" t="str">
        <f t="shared" si="231"/>
        <v>CUS13790000.MESSAGE.EMPLOYMENT_CONTRACT</v>
      </c>
      <c r="D4888" s="38" t="str">
        <f t="shared" si="232"/>
        <v>CUS13790000</v>
      </c>
      <c r="E4888" s="38" t="s">
        <v>13016</v>
      </c>
      <c r="F4888" s="38"/>
      <c r="G4888" s="38" t="s">
        <v>1019</v>
      </c>
      <c r="H4888" s="38" t="s">
        <v>4237</v>
      </c>
      <c r="I4888" s="40" t="s">
        <v>4238</v>
      </c>
      <c r="J4888" s="40"/>
      <c r="K4888" s="40" t="str">
        <f t="shared" si="233"/>
        <v>Employment contract</v>
      </c>
      <c r="L4888" s="41" t="s">
        <v>4239</v>
      </c>
      <c r="M4888" s="40" t="s">
        <v>4240</v>
      </c>
      <c r="N4888" s="40" t="s">
        <v>4241</v>
      </c>
      <c r="O4888" s="40" t="s">
        <v>4242</v>
      </c>
    </row>
    <row r="4889" spans="2:15" ht="30" customHeight="1">
      <c r="B4889" s="38">
        <v>4888</v>
      </c>
      <c r="C4889" s="39" t="str">
        <f t="shared" si="231"/>
        <v>CUS13790000.MESSAGE.HI_HERES_REQUIRED_DOCUMENTS_FOR_SONG</v>
      </c>
      <c r="D4889" s="38" t="str">
        <f t="shared" si="232"/>
        <v>CUS13790000</v>
      </c>
      <c r="E4889" s="38" t="s">
        <v>13016</v>
      </c>
      <c r="F4889" s="38"/>
      <c r="G4889" s="38" t="s">
        <v>1019</v>
      </c>
      <c r="H4889" s="38" t="s">
        <v>13069</v>
      </c>
      <c r="I4889" s="40" t="s">
        <v>13070</v>
      </c>
      <c r="J4889" s="40"/>
      <c r="K4889" s="40" t="str">
        <f t="shared" si="233"/>
        <v>Hi, here’s required documents for Songkhoem Loan. We request you to come to branch with these documents.</v>
      </c>
      <c r="L4889" s="41" t="s">
        <v>13071</v>
      </c>
      <c r="M4889" s="40" t="s">
        <v>13072</v>
      </c>
      <c r="N4889" s="40" t="s">
        <v>13070</v>
      </c>
      <c r="O4889" s="40" t="s">
        <v>13073</v>
      </c>
    </row>
    <row r="4890" spans="2:15" ht="30" customHeight="1">
      <c r="B4890" s="38">
        <v>4889</v>
      </c>
      <c r="C4890" s="39" t="str">
        <f t="shared" si="231"/>
        <v>CUS13790000.MESSAGE.HI_HERES_REQUIRED_DOCUMENTS_FO</v>
      </c>
      <c r="D4890" s="38" t="str">
        <f t="shared" si="232"/>
        <v>CUS13790000</v>
      </c>
      <c r="E4890" s="38" t="s">
        <v>13016</v>
      </c>
      <c r="F4890" s="38"/>
      <c r="G4890" s="38" t="s">
        <v>1019</v>
      </c>
      <c r="H4890" s="38" t="s">
        <v>13074</v>
      </c>
      <c r="I4890" s="40" t="s">
        <v>13075</v>
      </c>
      <c r="J4890" s="40"/>
      <c r="K4890" s="40" t="str">
        <f t="shared" si="233"/>
        <v>Hi, here’s required documents for Annatean Rohas Loan. We request you to come to branch with these documents.</v>
      </c>
      <c r="L4890" s="41" t="s">
        <v>13076</v>
      </c>
      <c r="M4890" s="40" t="s">
        <v>13077</v>
      </c>
      <c r="N4890" s="40" t="s">
        <v>13075</v>
      </c>
      <c r="O4890" s="40" t="s">
        <v>13078</v>
      </c>
    </row>
    <row r="4891" spans="2:15" ht="30" customHeight="1">
      <c r="B4891" s="38">
        <v>4890</v>
      </c>
      <c r="C4891" s="39" t="str">
        <f t="shared" si="231"/>
        <v>CUS13790000.MESSAGE.DRIVER_ONLY_MONTHLY_INCOME_FOR</v>
      </c>
      <c r="D4891" s="38" t="str">
        <f t="shared" si="232"/>
        <v>CUS13790000</v>
      </c>
      <c r="E4891" s="38" t="s">
        <v>13016</v>
      </c>
      <c r="F4891" s="38"/>
      <c r="G4891" s="38" t="s">
        <v>1019</v>
      </c>
      <c r="H4891" s="38" t="s">
        <v>13079</v>
      </c>
      <c r="I4891" s="40" t="s">
        <v>13080</v>
      </c>
      <c r="J4891" s="40"/>
      <c r="K4891" s="40" t="str">
        <f t="shared" si="233"/>
        <v xml:space="preserve">(Driver Only) Monthly income for last 3 months through platform </v>
      </c>
      <c r="L4891" s="41" t="s">
        <v>13081</v>
      </c>
      <c r="M4891" s="40" t="s">
        <v>13082</v>
      </c>
      <c r="N4891" s="40" t="s">
        <v>13080</v>
      </c>
      <c r="O4891" s="40" t="s">
        <v>13083</v>
      </c>
    </row>
    <row r="4892" spans="2:15" ht="30" customHeight="1">
      <c r="B4892" s="38">
        <v>4891</v>
      </c>
      <c r="C4892" s="39" t="str">
        <f t="shared" si="231"/>
        <v>CUS13790000.MESSAGE.BANK_STATEMENT_CAN_BE_REPLACED</v>
      </c>
      <c r="D4892" s="38" t="str">
        <f t="shared" si="232"/>
        <v>CUS13790000</v>
      </c>
      <c r="E4892" s="38" t="s">
        <v>13016</v>
      </c>
      <c r="F4892" s="38"/>
      <c r="G4892" s="38" t="s">
        <v>1019</v>
      </c>
      <c r="H4892" s="38" t="s">
        <v>13084</v>
      </c>
      <c r="I4892" s="40" t="s">
        <v>13085</v>
      </c>
      <c r="J4892" s="40"/>
      <c r="K4892" s="40" t="str">
        <f t="shared" si="233"/>
        <v xml:space="preserve">Bank statement can be replaced by on site confirmation using a bank app. </v>
      </c>
      <c r="L4892" s="41" t="s">
        <v>13086</v>
      </c>
      <c r="M4892" s="40" t="s">
        <v>13087</v>
      </c>
      <c r="N4892" s="40" t="s">
        <v>13085</v>
      </c>
      <c r="O4892" s="40" t="s">
        <v>13088</v>
      </c>
    </row>
    <row r="4893" spans="2:15" ht="30" customHeight="1">
      <c r="B4893" s="38">
        <v>4892</v>
      </c>
      <c r="C4893" s="39" t="str">
        <f t="shared" si="231"/>
        <v>CUS13790000.MESSAGE.DRIVER_ONLY_MONTHLY_INCOME_CAN</v>
      </c>
      <c r="D4893" s="38" t="str">
        <f t="shared" si="232"/>
        <v>CUS13790000</v>
      </c>
      <c r="E4893" s="38" t="s">
        <v>13016</v>
      </c>
      <c r="F4893" s="38"/>
      <c r="G4893" s="38" t="s">
        <v>1019</v>
      </c>
      <c r="H4893" s="38" t="s">
        <v>13089</v>
      </c>
      <c r="I4893" s="40" t="s">
        <v>13090</v>
      </c>
      <c r="J4893" s="40"/>
      <c r="K4893" s="40" t="str">
        <f t="shared" si="233"/>
        <v>(Driver Only) Monthly income can be replaced by on site confirmation on mobile phone that is mainly used for driver work.</v>
      </c>
      <c r="L4893" s="41" t="s">
        <v>13091</v>
      </c>
      <c r="M4893" s="40" t="s">
        <v>13092</v>
      </c>
      <c r="N4893" s="40" t="s">
        <v>13090</v>
      </c>
      <c r="O4893" s="40" t="s">
        <v>13093</v>
      </c>
    </row>
    <row r="4894" spans="2:15" ht="30" customHeight="1">
      <c r="B4894" s="38">
        <v>4893</v>
      </c>
      <c r="C4894" s="39" t="str">
        <f t="shared" si="231"/>
        <v>CUS13790000.MESSAGE.IT_CAN_REPLACED_BY_USING_BANK_APP</v>
      </c>
      <c r="D4894" s="38" t="str">
        <f t="shared" si="232"/>
        <v>CUS13790000</v>
      </c>
      <c r="E4894" s="38" t="s">
        <v>13016</v>
      </c>
      <c r="F4894" s="38"/>
      <c r="G4894" s="38" t="s">
        <v>1019</v>
      </c>
      <c r="H4894" s="38" t="s">
        <v>13094</v>
      </c>
      <c r="I4894" s="40" t="s">
        <v>13095</v>
      </c>
      <c r="J4894" s="40"/>
      <c r="K4894" s="40" t="str">
        <f t="shared" si="233"/>
        <v>It can be replaced by on site confirmation using a bank app</v>
      </c>
      <c r="L4894" s="41" t="s">
        <v>13096</v>
      </c>
      <c r="M4894" s="40" t="s">
        <v>13097</v>
      </c>
      <c r="N4894" s="40" t="s">
        <v>13095</v>
      </c>
      <c r="O4894" s="40" t="s">
        <v>13098</v>
      </c>
    </row>
    <row r="4895" spans="2:15" ht="30" customHeight="1">
      <c r="B4895" s="38">
        <v>4894</v>
      </c>
      <c r="C4895" s="39" t="str">
        <f t="shared" si="231"/>
        <v>CUS13790000.MESSAGE.BANK_STATEMENT_OR_PAY_SLIP_FOR_LAST_3_MONTHS</v>
      </c>
      <c r="D4895" s="38" t="str">
        <f t="shared" si="232"/>
        <v>CUS13790000</v>
      </c>
      <c r="E4895" s="38" t="s">
        <v>13016</v>
      </c>
      <c r="F4895" s="38"/>
      <c r="G4895" s="38" t="s">
        <v>1019</v>
      </c>
      <c r="H4895" s="38" t="s">
        <v>13099</v>
      </c>
      <c r="I4895" s="40" t="s">
        <v>13100</v>
      </c>
      <c r="J4895" s="40"/>
      <c r="K4895" s="40" t="str">
        <f t="shared" si="233"/>
        <v>Bank statement or pay slip for last 3 months</v>
      </c>
      <c r="L4895" s="41" t="s">
        <v>13101</v>
      </c>
      <c r="M4895" s="40" t="s">
        <v>13102</v>
      </c>
      <c r="N4895" s="40" t="s">
        <v>13100</v>
      </c>
      <c r="O4895" s="40" t="s">
        <v>13103</v>
      </c>
    </row>
    <row r="4896" spans="2:15" ht="30" customHeight="1">
      <c r="B4896" s="38">
        <v>4895</v>
      </c>
      <c r="C4896" s="39" t="str">
        <f t="shared" si="231"/>
        <v>CUS13790000.TITLE.VIEW_REQUIRED_DOCUMENTS</v>
      </c>
      <c r="D4896" s="38" t="str">
        <f t="shared" si="232"/>
        <v>CUS13790000</v>
      </c>
      <c r="E4896" s="38" t="s">
        <v>13016</v>
      </c>
      <c r="F4896" s="38"/>
      <c r="G4896" s="38" t="s">
        <v>1271</v>
      </c>
      <c r="H4896" s="38" t="s">
        <v>4038</v>
      </c>
      <c r="I4896" s="40" t="s">
        <v>4039</v>
      </c>
      <c r="J4896" s="40"/>
      <c r="K4896" s="40" t="str">
        <f t="shared" si="233"/>
        <v>View Required Documents</v>
      </c>
      <c r="L4896" s="41" t="s">
        <v>4040</v>
      </c>
      <c r="M4896" s="40" t="s">
        <v>4041</v>
      </c>
      <c r="N4896" s="40" t="s">
        <v>4042</v>
      </c>
      <c r="O4896" s="40" t="s">
        <v>4043</v>
      </c>
    </row>
    <row r="4897" spans="2:15" ht="30" customHeight="1">
      <c r="B4897" s="38">
        <v>4896</v>
      </c>
      <c r="C4897" s="39" t="str">
        <f t="shared" si="231"/>
        <v>CUS13810000.TITLE.LOAN_APPLY</v>
      </c>
      <c r="D4897" s="38" t="str">
        <f t="shared" si="232"/>
        <v>CUS13810000</v>
      </c>
      <c r="E4897" s="38" t="s">
        <v>8570</v>
      </c>
      <c r="F4897" s="38"/>
      <c r="G4897" s="38" t="s">
        <v>1271</v>
      </c>
      <c r="H4897" s="38" t="s">
        <v>2403</v>
      </c>
      <c r="I4897" s="40" t="s">
        <v>2404</v>
      </c>
      <c r="J4897" s="40"/>
      <c r="K4897" s="40" t="str">
        <f t="shared" si="233"/>
        <v>Loan Apply</v>
      </c>
      <c r="L4897" s="41" t="s">
        <v>2405</v>
      </c>
      <c r="M4897" s="40" t="s">
        <v>2406</v>
      </c>
      <c r="N4897" s="40" t="s">
        <v>8571</v>
      </c>
      <c r="O4897" s="40" t="s">
        <v>7040</v>
      </c>
    </row>
    <row r="4898" spans="2:15" ht="30" customHeight="1">
      <c r="B4898" s="38">
        <v>4897</v>
      </c>
      <c r="C4898" s="39" t="str">
        <f t="shared" si="231"/>
        <v>CUS13810000.BUTTON.CANCEL</v>
      </c>
      <c r="D4898" s="38" t="str">
        <f t="shared" si="232"/>
        <v>CUS13810000</v>
      </c>
      <c r="E4898" s="38" t="s">
        <v>8570</v>
      </c>
      <c r="F4898" s="38"/>
      <c r="G4898" s="38" t="s">
        <v>13</v>
      </c>
      <c r="H4898" s="38" t="s">
        <v>24</v>
      </c>
      <c r="I4898" s="40" t="s">
        <v>25</v>
      </c>
      <c r="J4898" s="40"/>
      <c r="K4898" s="40" t="str">
        <f t="shared" si="233"/>
        <v>Cancel</v>
      </c>
      <c r="L4898" s="41" t="s">
        <v>26</v>
      </c>
      <c r="M4898" s="40" t="s">
        <v>27</v>
      </c>
      <c r="N4898" s="40" t="s">
        <v>260</v>
      </c>
      <c r="O4898" s="40" t="s">
        <v>28</v>
      </c>
    </row>
    <row r="4899" spans="2:15" ht="30" customHeight="1">
      <c r="B4899" s="38">
        <v>4898</v>
      </c>
      <c r="C4899" s="39" t="str">
        <f t="shared" si="231"/>
        <v>CUS13810000.BUTTON.NEXT</v>
      </c>
      <c r="D4899" s="38" t="str">
        <f t="shared" si="232"/>
        <v>CUS13810000</v>
      </c>
      <c r="E4899" s="38" t="s">
        <v>8570</v>
      </c>
      <c r="F4899" s="38"/>
      <c r="G4899" s="38" t="s">
        <v>13</v>
      </c>
      <c r="H4899" s="38" t="s">
        <v>18</v>
      </c>
      <c r="I4899" s="40" t="s">
        <v>19</v>
      </c>
      <c r="J4899" s="40"/>
      <c r="K4899" s="40" t="str">
        <f t="shared" si="233"/>
        <v>Next</v>
      </c>
      <c r="L4899" s="41" t="s">
        <v>20</v>
      </c>
      <c r="M4899" s="40" t="s">
        <v>21</v>
      </c>
      <c r="N4899" s="40" t="s">
        <v>22</v>
      </c>
      <c r="O4899" s="40" t="s">
        <v>23</v>
      </c>
    </row>
    <row r="4900" spans="2:15" ht="30" customHeight="1">
      <c r="B4900" s="38">
        <v>4899</v>
      </c>
      <c r="C4900" s="39" t="str">
        <f t="shared" si="231"/>
        <v>CUS13810000.LABEL.PERSONAL_INFORMATION</v>
      </c>
      <c r="D4900" s="38" t="str">
        <f t="shared" si="232"/>
        <v>CUS13810000</v>
      </c>
      <c r="E4900" s="38" t="s">
        <v>8570</v>
      </c>
      <c r="F4900" s="38"/>
      <c r="G4900" s="38" t="s">
        <v>259</v>
      </c>
      <c r="H4900" s="38" t="s">
        <v>8572</v>
      </c>
      <c r="I4900" s="40" t="s">
        <v>8573</v>
      </c>
      <c r="J4900" s="40"/>
      <c r="K4900" s="40" t="str">
        <f t="shared" si="233"/>
        <v>Personal Information</v>
      </c>
      <c r="L4900" s="41" t="s">
        <v>8574</v>
      </c>
      <c r="M4900" s="40" t="s">
        <v>8575</v>
      </c>
      <c r="N4900" s="40" t="s">
        <v>8576</v>
      </c>
      <c r="O4900" s="40" t="s">
        <v>8577</v>
      </c>
    </row>
    <row r="4901" spans="2:15" ht="30" customHeight="1">
      <c r="B4901" s="38">
        <v>4900</v>
      </c>
      <c r="C4901" s="39" t="str">
        <f t="shared" si="231"/>
        <v>CUS13810000.LABEL.NAME</v>
      </c>
      <c r="D4901" s="38" t="str">
        <f t="shared" si="232"/>
        <v>CUS13810000</v>
      </c>
      <c r="E4901" s="38" t="s">
        <v>8570</v>
      </c>
      <c r="F4901" s="38"/>
      <c r="G4901" s="38" t="s">
        <v>259</v>
      </c>
      <c r="H4901" s="38" t="s">
        <v>7727</v>
      </c>
      <c r="I4901" s="40" t="s">
        <v>7727</v>
      </c>
      <c r="J4901" s="40"/>
      <c r="K4901" s="40" t="str">
        <f t="shared" si="233"/>
        <v>NAME</v>
      </c>
      <c r="L4901" s="41" t="s">
        <v>7728</v>
      </c>
      <c r="M4901" s="40" t="s">
        <v>1682</v>
      </c>
      <c r="N4901" s="40" t="s">
        <v>7729</v>
      </c>
      <c r="O4901" s="40" t="s">
        <v>8578</v>
      </c>
    </row>
    <row r="4902" spans="2:15" ht="30" customHeight="1">
      <c r="B4902" s="38">
        <v>4901</v>
      </c>
      <c r="C4902" s="39" t="str">
        <f t="shared" si="231"/>
        <v>CUS13810000.LABEL.PHONE_NUMBER</v>
      </c>
      <c r="D4902" s="38" t="str">
        <f t="shared" si="232"/>
        <v>CUS13810000</v>
      </c>
      <c r="E4902" s="38" t="s">
        <v>8570</v>
      </c>
      <c r="F4902" s="38"/>
      <c r="G4902" s="38" t="s">
        <v>259</v>
      </c>
      <c r="H4902" s="38" t="s">
        <v>1291</v>
      </c>
      <c r="I4902" s="40" t="s">
        <v>1292</v>
      </c>
      <c r="J4902" s="40"/>
      <c r="K4902" s="40" t="str">
        <f t="shared" si="233"/>
        <v>PHONE NUMBER</v>
      </c>
      <c r="L4902" s="41" t="s">
        <v>1293</v>
      </c>
      <c r="M4902" s="40" t="s">
        <v>1294</v>
      </c>
      <c r="N4902" s="40" t="s">
        <v>1295</v>
      </c>
      <c r="O4902" s="40" t="s">
        <v>1296</v>
      </c>
    </row>
    <row r="4903" spans="2:15" ht="30" customHeight="1">
      <c r="B4903" s="38">
        <v>4902</v>
      </c>
      <c r="C4903" s="39" t="str">
        <f t="shared" si="231"/>
        <v>CUS13810000.LABEL.RESIDENCE_CITY</v>
      </c>
      <c r="D4903" s="38" t="str">
        <f t="shared" si="232"/>
        <v>CUS13810000</v>
      </c>
      <c r="E4903" s="38" t="s">
        <v>8570</v>
      </c>
      <c r="F4903" s="38"/>
      <c r="G4903" s="38" t="s">
        <v>259</v>
      </c>
      <c r="H4903" s="38" t="s">
        <v>8579</v>
      </c>
      <c r="I4903" s="40" t="s">
        <v>8580</v>
      </c>
      <c r="J4903" s="40"/>
      <c r="K4903" s="40" t="str">
        <f t="shared" si="233"/>
        <v>RESIDENCE CITY</v>
      </c>
      <c r="L4903" s="41" t="s">
        <v>8581</v>
      </c>
      <c r="M4903" s="40" t="s">
        <v>8582</v>
      </c>
      <c r="N4903" s="40" t="s">
        <v>8583</v>
      </c>
      <c r="O4903" s="40" t="s">
        <v>8584</v>
      </c>
    </row>
    <row r="4904" spans="2:15" ht="30" customHeight="1">
      <c r="B4904" s="38">
        <v>4903</v>
      </c>
      <c r="C4904" s="39" t="str">
        <f t="shared" si="231"/>
        <v>CUS13810000.LABEL.LOAN_INFORMATION</v>
      </c>
      <c r="D4904" s="38" t="str">
        <f t="shared" si="232"/>
        <v>CUS13810000</v>
      </c>
      <c r="E4904" s="38" t="s">
        <v>8570</v>
      </c>
      <c r="F4904" s="38"/>
      <c r="G4904" s="38" t="s">
        <v>259</v>
      </c>
      <c r="H4904" s="38" t="s">
        <v>8300</v>
      </c>
      <c r="I4904" s="40" t="s">
        <v>8301</v>
      </c>
      <c r="J4904" s="40"/>
      <c r="K4904" s="40" t="str">
        <f t="shared" si="233"/>
        <v>Loan Information</v>
      </c>
      <c r="L4904" s="41" t="s">
        <v>8302</v>
      </c>
      <c r="M4904" s="40" t="s">
        <v>8303</v>
      </c>
      <c r="N4904" s="40" t="s">
        <v>8304</v>
      </c>
      <c r="O4904" s="40" t="s">
        <v>8305</v>
      </c>
    </row>
    <row r="4905" spans="2:15" ht="30" customHeight="1">
      <c r="B4905" s="38">
        <v>4904</v>
      </c>
      <c r="C4905" s="39" t="str">
        <f t="shared" si="231"/>
        <v>CUS13810000.LABEL.LOAN_PURPOSE</v>
      </c>
      <c r="D4905" s="38" t="str">
        <f t="shared" si="232"/>
        <v>CUS13810000</v>
      </c>
      <c r="E4905" s="38" t="s">
        <v>8570</v>
      </c>
      <c r="F4905" s="38"/>
      <c r="G4905" s="38" t="s">
        <v>259</v>
      </c>
      <c r="H4905" s="38" t="s">
        <v>8585</v>
      </c>
      <c r="I4905" s="40" t="s">
        <v>8586</v>
      </c>
      <c r="J4905" s="40"/>
      <c r="K4905" s="40" t="str">
        <f t="shared" si="233"/>
        <v>LOAN PURPOSE</v>
      </c>
      <c r="L4905" s="41" t="s">
        <v>8587</v>
      </c>
      <c r="M4905" s="40" t="s">
        <v>8588</v>
      </c>
      <c r="N4905" s="40" t="s">
        <v>8589</v>
      </c>
      <c r="O4905" s="40" t="s">
        <v>8590</v>
      </c>
    </row>
    <row r="4906" spans="2:15" ht="30" customHeight="1">
      <c r="B4906" s="38">
        <v>4905</v>
      </c>
      <c r="C4906" s="39" t="str">
        <f t="shared" si="231"/>
        <v>CUS13810000.LABEL.BUSINESS</v>
      </c>
      <c r="D4906" s="38" t="str">
        <f t="shared" si="232"/>
        <v>CUS13810000</v>
      </c>
      <c r="E4906" s="38" t="s">
        <v>8570</v>
      </c>
      <c r="F4906" s="38"/>
      <c r="G4906" s="38" t="s">
        <v>259</v>
      </c>
      <c r="H4906" s="38" t="s">
        <v>8591</v>
      </c>
      <c r="I4906" s="40" t="s">
        <v>8592</v>
      </c>
      <c r="J4906" s="40"/>
      <c r="K4906" s="40" t="str">
        <f t="shared" si="233"/>
        <v>Business</v>
      </c>
      <c r="L4906" s="41" t="s">
        <v>8593</v>
      </c>
      <c r="M4906" s="40" t="s">
        <v>8594</v>
      </c>
      <c r="N4906" s="40" t="s">
        <v>8595</v>
      </c>
      <c r="O4906" s="40" t="s">
        <v>8596</v>
      </c>
    </row>
    <row r="4907" spans="2:15" ht="30" customHeight="1">
      <c r="B4907" s="38">
        <v>4906</v>
      </c>
      <c r="C4907" s="39" t="str">
        <f t="shared" si="231"/>
        <v>CUS13810000.LABEL.CURRENCY</v>
      </c>
      <c r="D4907" s="38" t="str">
        <f t="shared" si="232"/>
        <v>CUS13810000</v>
      </c>
      <c r="E4907" s="38" t="s">
        <v>8570</v>
      </c>
      <c r="F4907" s="38"/>
      <c r="G4907" s="38" t="s">
        <v>259</v>
      </c>
      <c r="H4907" s="38" t="s">
        <v>4813</v>
      </c>
      <c r="I4907" s="40" t="s">
        <v>4813</v>
      </c>
      <c r="J4907" s="40"/>
      <c r="K4907" s="40" t="str">
        <f t="shared" si="233"/>
        <v>CURRENCY</v>
      </c>
      <c r="L4907" s="41" t="s">
        <v>4815</v>
      </c>
      <c r="M4907" s="40" t="s">
        <v>4816</v>
      </c>
      <c r="N4907" s="40" t="s">
        <v>4817</v>
      </c>
      <c r="O4907" s="40" t="s">
        <v>4818</v>
      </c>
    </row>
    <row r="4908" spans="2:15" ht="30" customHeight="1">
      <c r="B4908" s="38">
        <v>4907</v>
      </c>
      <c r="C4908" s="39" t="str">
        <f t="shared" si="231"/>
        <v>CUS13810000.LABEL.USD</v>
      </c>
      <c r="D4908" s="38" t="str">
        <f t="shared" si="232"/>
        <v>CUS13810000</v>
      </c>
      <c r="E4908" s="38" t="s">
        <v>8570</v>
      </c>
      <c r="F4908" s="38"/>
      <c r="G4908" s="38" t="s">
        <v>259</v>
      </c>
      <c r="H4908" s="38" t="s">
        <v>1011</v>
      </c>
      <c r="I4908" s="40" t="s">
        <v>1011</v>
      </c>
      <c r="J4908" s="40"/>
      <c r="K4908" s="40" t="str">
        <f t="shared" si="233"/>
        <v>USD</v>
      </c>
      <c r="L4908" s="41" t="s">
        <v>1012</v>
      </c>
      <c r="M4908" s="40" t="s">
        <v>1013</v>
      </c>
      <c r="N4908" s="40" t="s">
        <v>7598</v>
      </c>
      <c r="O4908" s="40" t="s">
        <v>1014</v>
      </c>
    </row>
    <row r="4909" spans="2:15" ht="30" customHeight="1">
      <c r="B4909" s="38">
        <v>4908</v>
      </c>
      <c r="C4909" s="39" t="str">
        <f t="shared" si="231"/>
        <v>CUS13810000.LABEL.KHR</v>
      </c>
      <c r="D4909" s="38" t="str">
        <f t="shared" si="232"/>
        <v>CUS13810000</v>
      </c>
      <c r="E4909" s="38" t="s">
        <v>8570</v>
      </c>
      <c r="F4909" s="38"/>
      <c r="G4909" s="38" t="s">
        <v>259</v>
      </c>
      <c r="H4909" s="38" t="s">
        <v>1015</v>
      </c>
      <c r="I4909" s="40" t="s">
        <v>1015</v>
      </c>
      <c r="J4909" s="40"/>
      <c r="K4909" s="40" t="str">
        <f t="shared" si="233"/>
        <v>KHR</v>
      </c>
      <c r="L4909" s="41" t="s">
        <v>1016</v>
      </c>
      <c r="M4909" s="40" t="s">
        <v>1017</v>
      </c>
      <c r="N4909" s="40" t="s">
        <v>7599</v>
      </c>
      <c r="O4909" s="40" t="s">
        <v>1018</v>
      </c>
    </row>
    <row r="4910" spans="2:15" ht="30" customHeight="1">
      <c r="B4910" s="38">
        <v>4909</v>
      </c>
      <c r="C4910" s="39" t="str">
        <f t="shared" si="231"/>
        <v>CUS13810000.LABEL.REQUEST_AMOUNT</v>
      </c>
      <c r="D4910" s="38" t="str">
        <f t="shared" si="232"/>
        <v>CUS13810000</v>
      </c>
      <c r="E4910" s="38" t="s">
        <v>8570</v>
      </c>
      <c r="F4910" s="38"/>
      <c r="G4910" s="38" t="s">
        <v>259</v>
      </c>
      <c r="H4910" s="38" t="s">
        <v>3130</v>
      </c>
      <c r="I4910" s="40" t="s">
        <v>3131</v>
      </c>
      <c r="J4910" s="40"/>
      <c r="K4910" s="40" t="str">
        <f t="shared" si="233"/>
        <v>REQUEST AMOUNT</v>
      </c>
      <c r="L4910" s="41" t="s">
        <v>3114</v>
      </c>
      <c r="M4910" s="40" t="s">
        <v>3132</v>
      </c>
      <c r="N4910" s="40" t="s">
        <v>8597</v>
      </c>
      <c r="O4910" s="40" t="s">
        <v>3134</v>
      </c>
    </row>
    <row r="4911" spans="2:15" ht="30" customHeight="1">
      <c r="B4911" s="38">
        <v>4910</v>
      </c>
      <c r="C4911" s="39" t="str">
        <f t="shared" si="231"/>
        <v>CUS13810000.LABEL.DECIDE_LATER_WITH_A_CONSULTANT</v>
      </c>
      <c r="D4911" s="38" t="str">
        <f t="shared" si="232"/>
        <v>CUS13810000</v>
      </c>
      <c r="E4911" s="38" t="s">
        <v>8570</v>
      </c>
      <c r="F4911" s="38"/>
      <c r="G4911" s="38" t="s">
        <v>259</v>
      </c>
      <c r="H4911" s="38" t="s">
        <v>8598</v>
      </c>
      <c r="I4911" s="40" t="s">
        <v>8599</v>
      </c>
      <c r="J4911" s="40"/>
      <c r="K4911" s="40" t="str">
        <f t="shared" si="233"/>
        <v>Decide later with a consultant</v>
      </c>
      <c r="L4911" s="41" t="s">
        <v>8600</v>
      </c>
      <c r="M4911" s="40" t="s">
        <v>8601</v>
      </c>
      <c r="N4911" s="40" t="s">
        <v>8602</v>
      </c>
      <c r="O4911" s="40" t="s">
        <v>8603</v>
      </c>
    </row>
    <row r="4912" spans="2:15" ht="30" customHeight="1">
      <c r="B4912" s="38">
        <v>4911</v>
      </c>
      <c r="C4912" s="39" t="str">
        <f t="shared" si="231"/>
        <v>CUS13810000.LABEL.TERMS_AND_CONDITIONS</v>
      </c>
      <c r="D4912" s="38" t="str">
        <f t="shared" si="232"/>
        <v>CUS13810000</v>
      </c>
      <c r="E4912" s="38" t="s">
        <v>8570</v>
      </c>
      <c r="F4912" s="38"/>
      <c r="G4912" s="38" t="s">
        <v>259</v>
      </c>
      <c r="H4912" s="38" t="s">
        <v>1444</v>
      </c>
      <c r="I4912" s="40" t="s">
        <v>1619</v>
      </c>
      <c r="J4912" s="40"/>
      <c r="K4912" s="40" t="str">
        <f t="shared" si="233"/>
        <v>TERMS AND CONDITIONS</v>
      </c>
      <c r="L4912" s="41" t="s">
        <v>1446</v>
      </c>
      <c r="M4912" s="40" t="s">
        <v>1529</v>
      </c>
      <c r="N4912" s="40" t="s">
        <v>1620</v>
      </c>
      <c r="O4912" s="40" t="s">
        <v>1449</v>
      </c>
    </row>
    <row r="4913" spans="2:15" ht="30" customHeight="1">
      <c r="B4913" s="38">
        <v>4912</v>
      </c>
      <c r="C4913" s="39" t="str">
        <f t="shared" si="231"/>
        <v>CUS13810000.PLACEHOLDER.FULL_NAME</v>
      </c>
      <c r="D4913" s="38" t="str">
        <f t="shared" si="232"/>
        <v>CUS13810000</v>
      </c>
      <c r="E4913" s="38" t="s">
        <v>8570</v>
      </c>
      <c r="F4913" s="38"/>
      <c r="G4913" s="38" t="s">
        <v>1258</v>
      </c>
      <c r="H4913" s="38" t="s">
        <v>8604</v>
      </c>
      <c r="I4913" s="40" t="s">
        <v>8605</v>
      </c>
      <c r="J4913" s="40"/>
      <c r="K4913" s="40" t="str">
        <f t="shared" si="233"/>
        <v>Full Name</v>
      </c>
      <c r="L4913" s="41" t="s">
        <v>8606</v>
      </c>
      <c r="M4913" s="40" t="s">
        <v>8607</v>
      </c>
      <c r="N4913" s="40" t="s">
        <v>8608</v>
      </c>
      <c r="O4913" s="40" t="s">
        <v>8609</v>
      </c>
    </row>
    <row r="4914" spans="2:15" ht="30" customHeight="1">
      <c r="B4914" s="38">
        <v>4913</v>
      </c>
      <c r="C4914" s="39" t="str">
        <f t="shared" si="231"/>
        <v>CUS13810000.PLACEHOLDER.CITY</v>
      </c>
      <c r="D4914" s="38" t="str">
        <f t="shared" si="232"/>
        <v>CUS13810000</v>
      </c>
      <c r="E4914" s="38" t="s">
        <v>8570</v>
      </c>
      <c r="F4914" s="38"/>
      <c r="G4914" s="38" t="s">
        <v>1258</v>
      </c>
      <c r="H4914" s="38" t="s">
        <v>5508</v>
      </c>
      <c r="I4914" s="40" t="s">
        <v>8610</v>
      </c>
      <c r="J4914" s="40"/>
      <c r="K4914" s="40" t="str">
        <f t="shared" si="233"/>
        <v>City</v>
      </c>
      <c r="L4914" s="41" t="s">
        <v>5509</v>
      </c>
      <c r="M4914" s="40" t="s">
        <v>5510</v>
      </c>
      <c r="N4914" s="40" t="s">
        <v>8611</v>
      </c>
      <c r="O4914" s="40" t="s">
        <v>5512</v>
      </c>
    </row>
    <row r="4915" spans="2:15" ht="30" customHeight="1">
      <c r="B4915" s="38">
        <v>4914</v>
      </c>
      <c r="C4915" s="39" t="str">
        <f t="shared" si="231"/>
        <v>CUS13810000.PLACEHOLDER.TERMS_AND_CONDITIONS</v>
      </c>
      <c r="D4915" s="38" t="str">
        <f t="shared" si="232"/>
        <v>CUS13810000</v>
      </c>
      <c r="E4915" s="38" t="s">
        <v>8570</v>
      </c>
      <c r="F4915" s="38"/>
      <c r="G4915" s="38" t="s">
        <v>1258</v>
      </c>
      <c r="H4915" s="38" t="s">
        <v>1444</v>
      </c>
      <c r="I4915" s="40" t="s">
        <v>1445</v>
      </c>
      <c r="J4915" s="40"/>
      <c r="K4915" s="40" t="str">
        <f t="shared" si="233"/>
        <v>Terms and Conditions</v>
      </c>
      <c r="L4915" s="41" t="s">
        <v>1446</v>
      </c>
      <c r="M4915" s="40" t="s">
        <v>1447</v>
      </c>
      <c r="N4915" s="40" t="s">
        <v>1448</v>
      </c>
      <c r="O4915" s="40" t="s">
        <v>1492</v>
      </c>
    </row>
    <row r="4916" spans="2:15" ht="30" customHeight="1">
      <c r="B4916" s="38">
        <v>4915</v>
      </c>
      <c r="C4916" s="39" t="str">
        <f t="shared" si="231"/>
        <v>CUS13820000.TITLE.SELECT_LOAN_PURPOSE</v>
      </c>
      <c r="D4916" s="38" t="str">
        <f t="shared" si="232"/>
        <v>CUS13820000</v>
      </c>
      <c r="E4916" s="38" t="s">
        <v>8618</v>
      </c>
      <c r="F4916" s="38"/>
      <c r="G4916" s="38" t="s">
        <v>1271</v>
      </c>
      <c r="H4916" s="38" t="s">
        <v>8619</v>
      </c>
      <c r="I4916" s="40" t="s">
        <v>8620</v>
      </c>
      <c r="J4916" s="40"/>
      <c r="K4916" s="40" t="str">
        <f t="shared" si="233"/>
        <v>Select Loan Purpose</v>
      </c>
      <c r="L4916" s="41" t="s">
        <v>8621</v>
      </c>
      <c r="M4916" s="40" t="s">
        <v>8588</v>
      </c>
      <c r="N4916" s="40" t="s">
        <v>8622</v>
      </c>
      <c r="O4916" s="40" t="s">
        <v>8623</v>
      </c>
    </row>
    <row r="4917" spans="2:15" ht="30" customHeight="1">
      <c r="B4917" s="38">
        <v>4916</v>
      </c>
      <c r="C4917" s="39" t="str">
        <f t="shared" si="231"/>
        <v>CUS13820000.LABEL.BUSINESS</v>
      </c>
      <c r="D4917" s="38" t="str">
        <f t="shared" si="232"/>
        <v>CUS13820000</v>
      </c>
      <c r="E4917" s="38" t="s">
        <v>8618</v>
      </c>
      <c r="F4917" s="38"/>
      <c r="G4917" s="38" t="s">
        <v>259</v>
      </c>
      <c r="H4917" s="38" t="s">
        <v>8591</v>
      </c>
      <c r="I4917" s="40" t="s">
        <v>8592</v>
      </c>
      <c r="J4917" s="40"/>
      <c r="K4917" s="40" t="str">
        <f t="shared" si="233"/>
        <v>Business</v>
      </c>
      <c r="L4917" s="41" t="s">
        <v>8593</v>
      </c>
      <c r="M4917" s="40" t="s">
        <v>8594</v>
      </c>
      <c r="N4917" s="40" t="s">
        <v>8595</v>
      </c>
      <c r="O4917" s="40" t="s">
        <v>8596</v>
      </c>
    </row>
    <row r="4918" spans="2:15" ht="30" customHeight="1">
      <c r="B4918" s="38">
        <v>4917</v>
      </c>
      <c r="C4918" s="39" t="str">
        <f t="shared" si="231"/>
        <v>CUS13820000.LABEL.PURCHASE_CARS</v>
      </c>
      <c r="D4918" s="38" t="str">
        <f t="shared" si="232"/>
        <v>CUS13820000</v>
      </c>
      <c r="E4918" s="38" t="s">
        <v>8618</v>
      </c>
      <c r="F4918" s="38"/>
      <c r="G4918" s="38" t="s">
        <v>259</v>
      </c>
      <c r="H4918" s="38" t="s">
        <v>8624</v>
      </c>
      <c r="I4918" s="40" t="s">
        <v>8625</v>
      </c>
      <c r="J4918" s="40"/>
      <c r="K4918" s="40" t="str">
        <f t="shared" si="233"/>
        <v>Purchase Cars</v>
      </c>
      <c r="L4918" s="41" t="s">
        <v>8626</v>
      </c>
      <c r="M4918" s="40" t="s">
        <v>8627</v>
      </c>
      <c r="N4918" s="40" t="s">
        <v>8628</v>
      </c>
      <c r="O4918" s="40" t="s">
        <v>8629</v>
      </c>
    </row>
    <row r="4919" spans="2:15" ht="30" customHeight="1">
      <c r="B4919" s="38">
        <v>4918</v>
      </c>
      <c r="C4919" s="39" t="str">
        <f t="shared" si="231"/>
        <v>CUS13820000.LABEL.PURCHASE_HOUSE</v>
      </c>
      <c r="D4919" s="38" t="str">
        <f t="shared" si="232"/>
        <v>CUS13820000</v>
      </c>
      <c r="E4919" s="38" t="s">
        <v>8618</v>
      </c>
      <c r="F4919" s="38"/>
      <c r="G4919" s="38" t="s">
        <v>259</v>
      </c>
      <c r="H4919" s="38" t="s">
        <v>8630</v>
      </c>
      <c r="I4919" s="40" t="s">
        <v>8631</v>
      </c>
      <c r="J4919" s="40"/>
      <c r="K4919" s="40" t="str">
        <f t="shared" si="233"/>
        <v>Purchase House</v>
      </c>
      <c r="L4919" s="41" t="s">
        <v>8632</v>
      </c>
      <c r="M4919" s="40" t="s">
        <v>8633</v>
      </c>
      <c r="N4919" s="40" t="s">
        <v>8634</v>
      </c>
      <c r="O4919" s="40" t="s">
        <v>8635</v>
      </c>
    </row>
    <row r="4920" spans="2:15" ht="30" customHeight="1">
      <c r="B4920" s="38">
        <v>4919</v>
      </c>
      <c r="C4920" s="39" t="str">
        <f t="shared" si="231"/>
        <v>CUS13820000.LABEL.RENOVATE_HOUSE</v>
      </c>
      <c r="D4920" s="38" t="str">
        <f t="shared" si="232"/>
        <v>CUS13820000</v>
      </c>
      <c r="E4920" s="38" t="s">
        <v>8618</v>
      </c>
      <c r="F4920" s="38"/>
      <c r="G4920" s="38" t="s">
        <v>259</v>
      </c>
      <c r="H4920" s="38" t="s">
        <v>8636</v>
      </c>
      <c r="I4920" s="40" t="s">
        <v>8637</v>
      </c>
      <c r="J4920" s="40"/>
      <c r="K4920" s="40" t="str">
        <f t="shared" si="233"/>
        <v>Renovate House</v>
      </c>
      <c r="L4920" s="41" t="s">
        <v>8638</v>
      </c>
      <c r="M4920" s="40" t="s">
        <v>8639</v>
      </c>
      <c r="N4920" s="40" t="s">
        <v>8640</v>
      </c>
      <c r="O4920" s="40" t="s">
        <v>8641</v>
      </c>
    </row>
    <row r="4921" spans="2:15" ht="30" customHeight="1">
      <c r="B4921" s="38">
        <v>4920</v>
      </c>
      <c r="C4921" s="39" t="str">
        <f t="shared" si="231"/>
        <v>CUS13820000.LABEL.OTHER</v>
      </c>
      <c r="D4921" s="38" t="str">
        <f t="shared" si="232"/>
        <v>CUS13820000</v>
      </c>
      <c r="E4921" s="38" t="s">
        <v>8618</v>
      </c>
      <c r="F4921" s="38"/>
      <c r="G4921" s="38" t="s">
        <v>259</v>
      </c>
      <c r="H4921" s="38" t="s">
        <v>2894</v>
      </c>
      <c r="I4921" s="40" t="s">
        <v>2895</v>
      </c>
      <c r="J4921" s="40"/>
      <c r="K4921" s="40" t="str">
        <f t="shared" si="233"/>
        <v>Other</v>
      </c>
      <c r="L4921" s="41" t="s">
        <v>2896</v>
      </c>
      <c r="M4921" s="40" t="s">
        <v>2897</v>
      </c>
      <c r="N4921" s="40" t="s">
        <v>2898</v>
      </c>
      <c r="O4921" s="40" t="s">
        <v>2899</v>
      </c>
    </row>
    <row r="4922" spans="2:15" ht="30" customHeight="1">
      <c r="B4922" s="38">
        <v>4921</v>
      </c>
      <c r="C4922" s="39" t="str">
        <f t="shared" si="231"/>
        <v>CUS13820000.BUTTON.CANCEL</v>
      </c>
      <c r="D4922" s="38" t="str">
        <f t="shared" si="232"/>
        <v>CUS13820000</v>
      </c>
      <c r="E4922" s="38" t="s">
        <v>8618</v>
      </c>
      <c r="F4922" s="38"/>
      <c r="G4922" s="38" t="s">
        <v>13</v>
      </c>
      <c r="H4922" s="38" t="s">
        <v>24</v>
      </c>
      <c r="I4922" s="40" t="s">
        <v>25</v>
      </c>
      <c r="J4922" s="40"/>
      <c r="K4922" s="40" t="str">
        <f t="shared" si="233"/>
        <v>Cancel</v>
      </c>
      <c r="L4922" s="41" t="s">
        <v>26</v>
      </c>
      <c r="M4922" s="40" t="s">
        <v>27</v>
      </c>
      <c r="N4922" s="40" t="s">
        <v>260</v>
      </c>
      <c r="O4922" s="40" t="s">
        <v>28</v>
      </c>
    </row>
    <row r="4923" spans="2:15" ht="30" customHeight="1">
      <c r="B4923" s="38">
        <v>4922</v>
      </c>
      <c r="C4923" s="39" t="str">
        <f t="shared" si="231"/>
        <v>CUS13820000.BUTTON.CONFIRM</v>
      </c>
      <c r="D4923" s="38" t="str">
        <f t="shared" si="232"/>
        <v>CUS13820000</v>
      </c>
      <c r="E4923" s="38" t="s">
        <v>8618</v>
      </c>
      <c r="F4923" s="38"/>
      <c r="G4923" s="38" t="s">
        <v>13</v>
      </c>
      <c r="H4923" s="38" t="s">
        <v>29</v>
      </c>
      <c r="I4923" s="40" t="s">
        <v>30</v>
      </c>
      <c r="J4923" s="40"/>
      <c r="K4923" s="40" t="str">
        <f t="shared" si="233"/>
        <v>Confirm</v>
      </c>
      <c r="L4923" s="41" t="s">
        <v>15</v>
      </c>
      <c r="M4923" s="40" t="s">
        <v>31</v>
      </c>
      <c r="N4923" s="40" t="s">
        <v>32</v>
      </c>
      <c r="O4923" s="40" t="s">
        <v>33</v>
      </c>
    </row>
    <row r="4924" spans="2:15" ht="30" customHeight="1">
      <c r="B4924" s="38">
        <v>4923</v>
      </c>
      <c r="C4924" s="39" t="str">
        <f t="shared" si="231"/>
        <v>CUS13840000.TITLE.LOAN_APPLY</v>
      </c>
      <c r="D4924" s="38" t="str">
        <f t="shared" si="232"/>
        <v>CUS13840000</v>
      </c>
      <c r="E4924" s="38" t="s">
        <v>8642</v>
      </c>
      <c r="F4924" s="38"/>
      <c r="G4924" s="38" t="s">
        <v>1271</v>
      </c>
      <c r="H4924" s="38" t="s">
        <v>2403</v>
      </c>
      <c r="I4924" s="40" t="s">
        <v>2404</v>
      </c>
      <c r="J4924" s="40"/>
      <c r="K4924" s="40" t="str">
        <f t="shared" si="233"/>
        <v>Loan Apply</v>
      </c>
      <c r="L4924" s="41" t="s">
        <v>2405</v>
      </c>
      <c r="M4924" s="40" t="s">
        <v>2406</v>
      </c>
      <c r="N4924" s="40" t="s">
        <v>8571</v>
      </c>
      <c r="O4924" s="40" t="s">
        <v>2408</v>
      </c>
    </row>
    <row r="4925" spans="2:15" ht="30" customHeight="1">
      <c r="B4925" s="38">
        <v>4924</v>
      </c>
      <c r="C4925" s="39" t="str">
        <f t="shared" si="231"/>
        <v>CUS13840000.LABEL.DO_YOU_WANT_TO_SUBMIT_LOAN_APP</v>
      </c>
      <c r="D4925" s="38" t="str">
        <f t="shared" si="232"/>
        <v>CUS13840000</v>
      </c>
      <c r="E4925" s="38" t="s">
        <v>8642</v>
      </c>
      <c r="F4925" s="38"/>
      <c r="G4925" s="38" t="s">
        <v>259</v>
      </c>
      <c r="H4925" s="38" t="s">
        <v>8643</v>
      </c>
      <c r="I4925" s="40" t="s">
        <v>8644</v>
      </c>
      <c r="J4925" s="40"/>
      <c r="K4925" s="40" t="str">
        <f t="shared" si="233"/>
        <v>Do you want to submit Loan Apply?</v>
      </c>
      <c r="L4925" s="41" t="s">
        <v>8645</v>
      </c>
      <c r="M4925" s="40" t="s">
        <v>8646</v>
      </c>
      <c r="N4925" s="40" t="s">
        <v>8647</v>
      </c>
      <c r="O4925" s="40" t="s">
        <v>8648</v>
      </c>
    </row>
    <row r="4926" spans="2:15" ht="30" customHeight="1">
      <c r="B4926" s="38">
        <v>4925</v>
      </c>
      <c r="C4926" s="39" t="str">
        <f t="shared" si="231"/>
        <v>CUS13840000.LABEL.LOAN_PURPOSE</v>
      </c>
      <c r="D4926" s="38" t="str">
        <f t="shared" si="232"/>
        <v>CUS13840000</v>
      </c>
      <c r="E4926" s="38" t="s">
        <v>8642</v>
      </c>
      <c r="F4926" s="38"/>
      <c r="G4926" s="38" t="s">
        <v>259</v>
      </c>
      <c r="H4926" s="38" t="s">
        <v>8585</v>
      </c>
      <c r="I4926" s="40" t="s">
        <v>8649</v>
      </c>
      <c r="J4926" s="40"/>
      <c r="K4926" s="40" t="str">
        <f t="shared" si="233"/>
        <v>Loan Purpose</v>
      </c>
      <c r="L4926" s="41" t="s">
        <v>8587</v>
      </c>
      <c r="M4926" s="40" t="s">
        <v>8588</v>
      </c>
      <c r="N4926" s="40" t="s">
        <v>8589</v>
      </c>
      <c r="O4926" s="40" t="s">
        <v>8590</v>
      </c>
    </row>
    <row r="4927" spans="2:15" ht="30" customHeight="1">
      <c r="B4927" s="38">
        <v>4926</v>
      </c>
      <c r="C4927" s="39" t="str">
        <f t="shared" si="231"/>
        <v>CUS13840000.LABEL.REQUEST_AMOUNT</v>
      </c>
      <c r="D4927" s="38" t="str">
        <f t="shared" si="232"/>
        <v>CUS13840000</v>
      </c>
      <c r="E4927" s="38" t="s">
        <v>8642</v>
      </c>
      <c r="F4927" s="38"/>
      <c r="G4927" s="38" t="s">
        <v>259</v>
      </c>
      <c r="H4927" s="38" t="s">
        <v>3130</v>
      </c>
      <c r="I4927" s="40" t="s">
        <v>8650</v>
      </c>
      <c r="J4927" s="40"/>
      <c r="K4927" s="40" t="str">
        <f t="shared" si="233"/>
        <v>Request Amount</v>
      </c>
      <c r="L4927" s="41" t="s">
        <v>8651</v>
      </c>
      <c r="M4927" s="40" t="s">
        <v>3132</v>
      </c>
      <c r="N4927" s="40" t="s">
        <v>8597</v>
      </c>
      <c r="O4927" s="40" t="s">
        <v>3134</v>
      </c>
    </row>
    <row r="4928" spans="2:15" ht="30" customHeight="1">
      <c r="B4928" s="38">
        <v>4927</v>
      </c>
      <c r="C4928" s="39" t="str">
        <f t="shared" si="231"/>
        <v>CUS13840000.BUTTON.CANCEL</v>
      </c>
      <c r="D4928" s="38" t="str">
        <f t="shared" si="232"/>
        <v>CUS13840000</v>
      </c>
      <c r="E4928" s="38" t="s">
        <v>8642</v>
      </c>
      <c r="F4928" s="38"/>
      <c r="G4928" s="38" t="s">
        <v>13</v>
      </c>
      <c r="H4928" s="38" t="s">
        <v>24</v>
      </c>
      <c r="I4928" s="40" t="s">
        <v>25</v>
      </c>
      <c r="J4928" s="40"/>
      <c r="K4928" s="40" t="str">
        <f t="shared" si="233"/>
        <v>Cancel</v>
      </c>
      <c r="L4928" s="41" t="s">
        <v>26</v>
      </c>
      <c r="M4928" s="40" t="s">
        <v>27</v>
      </c>
      <c r="N4928" s="40" t="s">
        <v>260</v>
      </c>
      <c r="O4928" s="40" t="s">
        <v>28</v>
      </c>
    </row>
    <row r="4929" spans="2:15" ht="30" customHeight="1">
      <c r="B4929" s="38">
        <v>4928</v>
      </c>
      <c r="C4929" s="39" t="str">
        <f t="shared" si="231"/>
        <v>CUS13840000.BUTTON.SUBMIT</v>
      </c>
      <c r="D4929" s="38" t="str">
        <f t="shared" si="232"/>
        <v>CUS13840000</v>
      </c>
      <c r="E4929" s="38" t="s">
        <v>8642</v>
      </c>
      <c r="F4929" s="38"/>
      <c r="G4929" s="38" t="s">
        <v>13</v>
      </c>
      <c r="H4929" s="38" t="s">
        <v>2977</v>
      </c>
      <c r="I4929" s="40" t="s">
        <v>2978</v>
      </c>
      <c r="J4929" s="40"/>
      <c r="K4929" s="40" t="str">
        <f t="shared" si="233"/>
        <v>Submit</v>
      </c>
      <c r="L4929" s="41" t="s">
        <v>2979</v>
      </c>
      <c r="M4929" s="40" t="s">
        <v>8652</v>
      </c>
      <c r="N4929" s="40" t="s">
        <v>8653</v>
      </c>
      <c r="O4929" s="40" t="s">
        <v>2981</v>
      </c>
    </row>
    <row r="4930" spans="2:15" ht="30" customHeight="1">
      <c r="B4930" s="38">
        <v>4929</v>
      </c>
      <c r="C4930" s="39" t="str">
        <f t="shared" ref="C4930:C4993" si="234">E4930&amp;"."&amp;G4930&amp;"."&amp;H4930</f>
        <v>CUS13850000.TITLE.LOAN_APPLY</v>
      </c>
      <c r="D4930" s="38" t="str">
        <f t="shared" ref="D4930:D4993" si="235">IF(F4930&lt;&gt;"", F4930, E4930)</f>
        <v>CUS13850000</v>
      </c>
      <c r="E4930" s="38" t="s">
        <v>8654</v>
      </c>
      <c r="F4930" s="38"/>
      <c r="G4930" s="38" t="s">
        <v>1271</v>
      </c>
      <c r="H4930" s="38" t="s">
        <v>2403</v>
      </c>
      <c r="I4930" s="40" t="s">
        <v>2404</v>
      </c>
      <c r="J4930" s="40"/>
      <c r="K4930" s="40" t="str">
        <f t="shared" ref="K4930:K4993" si="236">IF(J4930&lt;&gt;"", J4930, I4930)</f>
        <v>Loan Apply</v>
      </c>
      <c r="L4930" s="41" t="s">
        <v>2405</v>
      </c>
      <c r="M4930" s="40" t="s">
        <v>2406</v>
      </c>
      <c r="N4930" s="40" t="s">
        <v>2407</v>
      </c>
      <c r="O4930" s="40" t="s">
        <v>2408</v>
      </c>
    </row>
    <row r="4931" spans="2:15" ht="30" customHeight="1">
      <c r="B4931" s="38">
        <v>4930</v>
      </c>
      <c r="C4931" s="39" t="str">
        <f t="shared" si="234"/>
        <v>CUS13850000.LABEL.LOAN_APPLICATION_COMPLETED</v>
      </c>
      <c r="D4931" s="38" t="str">
        <f t="shared" si="235"/>
        <v>CUS13850000</v>
      </c>
      <c r="E4931" s="38" t="s">
        <v>8654</v>
      </c>
      <c r="F4931" s="38"/>
      <c r="G4931" s="38" t="s">
        <v>259</v>
      </c>
      <c r="H4931" s="38" t="s">
        <v>8655</v>
      </c>
      <c r="I4931" s="40" t="s">
        <v>8656</v>
      </c>
      <c r="J4931" s="40"/>
      <c r="K4931" s="40" t="str">
        <f t="shared" si="236"/>
        <v>Loan application completed!</v>
      </c>
      <c r="L4931" s="41" t="s">
        <v>8657</v>
      </c>
      <c r="M4931" s="40" t="s">
        <v>8658</v>
      </c>
      <c r="N4931" s="40" t="s">
        <v>8659</v>
      </c>
      <c r="O4931" s="40" t="s">
        <v>8660</v>
      </c>
    </row>
    <row r="4932" spans="2:15" ht="30" customHeight="1">
      <c r="B4932" s="38">
        <v>4931</v>
      </c>
      <c r="C4932" s="39" t="str">
        <f t="shared" si="234"/>
        <v>CUS13850000.MESSAGE.YOU_HAVE_SUCCESSFULLY_SUBMITTE</v>
      </c>
      <c r="D4932" s="38" t="str">
        <f t="shared" si="235"/>
        <v>CUS13850000</v>
      </c>
      <c r="E4932" s="38" t="s">
        <v>8654</v>
      </c>
      <c r="F4932" s="38"/>
      <c r="G4932" s="38" t="s">
        <v>1019</v>
      </c>
      <c r="H4932" s="38" t="s">
        <v>8661</v>
      </c>
      <c r="I4932" s="40" t="s">
        <v>8662</v>
      </c>
      <c r="J4932" s="40"/>
      <c r="K4932" s="40" t="str">
        <f t="shared" si="236"/>
        <v>You have successfully submitted quick loan application. Our loan officer will contact you after reviewing application details.</v>
      </c>
      <c r="L4932" s="41" t="s">
        <v>8663</v>
      </c>
      <c r="M4932" s="40" t="s">
        <v>8664</v>
      </c>
      <c r="N4932" s="40" t="s">
        <v>8665</v>
      </c>
      <c r="O4932" s="40" t="s">
        <v>8666</v>
      </c>
    </row>
    <row r="4933" spans="2:15" ht="30" customHeight="1">
      <c r="B4933" s="38">
        <v>4932</v>
      </c>
      <c r="C4933" s="39" t="str">
        <f t="shared" si="234"/>
        <v>CUS13850000.BUTTON.OKAY</v>
      </c>
      <c r="D4933" s="38" t="str">
        <f t="shared" si="235"/>
        <v>CUS13850000</v>
      </c>
      <c r="E4933" s="38" t="s">
        <v>8654</v>
      </c>
      <c r="F4933" s="38"/>
      <c r="G4933" s="38" t="s">
        <v>13</v>
      </c>
      <c r="H4933" s="38" t="s">
        <v>34</v>
      </c>
      <c r="I4933" s="40" t="s">
        <v>35</v>
      </c>
      <c r="J4933" s="40"/>
      <c r="K4933" s="40" t="str">
        <f t="shared" si="236"/>
        <v>Okay</v>
      </c>
      <c r="L4933" s="41" t="s">
        <v>15</v>
      </c>
      <c r="M4933" s="40" t="s">
        <v>31</v>
      </c>
      <c r="N4933" s="40" t="s">
        <v>36</v>
      </c>
      <c r="O4933" s="40" t="s">
        <v>37</v>
      </c>
    </row>
    <row r="4934" spans="2:15" ht="30" customHeight="1">
      <c r="B4934" s="38">
        <v>4933</v>
      </c>
      <c r="C4934" s="39" t="str">
        <f t="shared" si="234"/>
        <v>CUS138A0000.TITLE.SELECT_CITY</v>
      </c>
      <c r="D4934" s="38" t="str">
        <f t="shared" si="235"/>
        <v>CUS138A0000</v>
      </c>
      <c r="E4934" s="38" t="s">
        <v>8612</v>
      </c>
      <c r="F4934" s="38"/>
      <c r="G4934" s="38" t="s">
        <v>1271</v>
      </c>
      <c r="H4934" s="38" t="s">
        <v>8613</v>
      </c>
      <c r="I4934" s="40" t="s">
        <v>8614</v>
      </c>
      <c r="J4934" s="40"/>
      <c r="K4934" s="40" t="str">
        <f t="shared" si="236"/>
        <v>Select City</v>
      </c>
      <c r="L4934" s="41" t="s">
        <v>8615</v>
      </c>
      <c r="M4934" s="40" t="s">
        <v>8616</v>
      </c>
      <c r="N4934" s="40" t="s">
        <v>8611</v>
      </c>
      <c r="O4934" s="40" t="s">
        <v>8617</v>
      </c>
    </row>
    <row r="4935" spans="2:15" ht="30" customHeight="1">
      <c r="B4935" s="38">
        <v>4934</v>
      </c>
      <c r="C4935" s="39" t="str">
        <f t="shared" si="234"/>
        <v>CUS138A0000.BUTTON.CANCEL</v>
      </c>
      <c r="D4935" s="38" t="str">
        <f t="shared" si="235"/>
        <v>CUS138A0000</v>
      </c>
      <c r="E4935" s="38" t="s">
        <v>8612</v>
      </c>
      <c r="F4935" s="38"/>
      <c r="G4935" s="38" t="s">
        <v>13</v>
      </c>
      <c r="H4935" s="38" t="s">
        <v>24</v>
      </c>
      <c r="I4935" s="40" t="s">
        <v>25</v>
      </c>
      <c r="J4935" s="40"/>
      <c r="K4935" s="40" t="str">
        <f t="shared" si="236"/>
        <v>Cancel</v>
      </c>
      <c r="L4935" s="41" t="s">
        <v>26</v>
      </c>
      <c r="M4935" s="40" t="s">
        <v>27</v>
      </c>
      <c r="N4935" s="40" t="s">
        <v>260</v>
      </c>
      <c r="O4935" s="40" t="s">
        <v>28</v>
      </c>
    </row>
    <row r="4936" spans="2:15" ht="30" customHeight="1">
      <c r="B4936" s="38">
        <v>4935</v>
      </c>
      <c r="C4936" s="39" t="str">
        <f t="shared" si="234"/>
        <v>CUS138A0000.BUTTON.CONFIRM</v>
      </c>
      <c r="D4936" s="38" t="str">
        <f t="shared" si="235"/>
        <v>CUS138A0000</v>
      </c>
      <c r="E4936" s="38" t="s">
        <v>8612</v>
      </c>
      <c r="F4936" s="38"/>
      <c r="G4936" s="38" t="s">
        <v>13</v>
      </c>
      <c r="H4936" s="38" t="s">
        <v>29</v>
      </c>
      <c r="I4936" s="40" t="s">
        <v>30</v>
      </c>
      <c r="J4936" s="40"/>
      <c r="K4936" s="40" t="str">
        <f t="shared" si="236"/>
        <v>Confirm</v>
      </c>
      <c r="L4936" s="41" t="s">
        <v>15</v>
      </c>
      <c r="M4936" s="40" t="s">
        <v>31</v>
      </c>
      <c r="N4936" s="40" t="s">
        <v>32</v>
      </c>
      <c r="O4936" s="40" t="s">
        <v>33</v>
      </c>
    </row>
    <row r="4937" spans="2:15" ht="30" customHeight="1">
      <c r="B4937" s="38">
        <v>4936</v>
      </c>
      <c r="C4937" s="39" t="str">
        <f t="shared" si="234"/>
        <v>CUS13910000.LABEL.OPEN_PIGGY_BANK</v>
      </c>
      <c r="D4937" s="38" t="str">
        <f t="shared" si="235"/>
        <v>CUS13910000</v>
      </c>
      <c r="E4937" s="38" t="s">
        <v>19028</v>
      </c>
      <c r="F4937" s="38"/>
      <c r="G4937" s="38" t="s">
        <v>259</v>
      </c>
      <c r="H4937" s="38" t="s">
        <v>19029</v>
      </c>
      <c r="I4937" s="40" t="s">
        <v>19030</v>
      </c>
      <c r="J4937" s="40"/>
      <c r="K4937" s="40" t="str">
        <f t="shared" si="236"/>
        <v>Open Piggy Bank</v>
      </c>
      <c r="L4937" s="41" t="s">
        <v>19031</v>
      </c>
      <c r="M4937" s="40" t="s">
        <v>19032</v>
      </c>
      <c r="N4937" s="40" t="s">
        <v>19030</v>
      </c>
      <c r="O4937" s="40" t="s">
        <v>19033</v>
      </c>
    </row>
    <row r="4938" spans="2:15" ht="30" customHeight="1">
      <c r="B4938" s="38">
        <v>4937</v>
      </c>
      <c r="C4938" s="39" t="str">
        <f t="shared" si="234"/>
        <v>CUS13910000.LABEL.YOU_CAN_FEED_YOUR_PIGGY</v>
      </c>
      <c r="D4938" s="38" t="str">
        <f t="shared" si="235"/>
        <v>CUS13910000</v>
      </c>
      <c r="E4938" s="38" t="s">
        <v>19028</v>
      </c>
      <c r="F4938" s="38"/>
      <c r="G4938" s="38" t="s">
        <v>259</v>
      </c>
      <c r="H4938" s="38" t="s">
        <v>19034</v>
      </c>
      <c r="I4938" s="40" t="s">
        <v>19035</v>
      </c>
      <c r="J4938" s="40"/>
      <c r="K4938" s="40" t="str">
        <f t="shared" si="236"/>
        <v>You can feed your piggy</v>
      </c>
      <c r="L4938" s="41" t="s">
        <v>19036</v>
      </c>
      <c r="M4938" s="40" t="s">
        <v>19037</v>
      </c>
      <c r="N4938" s="40" t="s">
        <v>19035</v>
      </c>
      <c r="O4938" s="40" t="s">
        <v>19038</v>
      </c>
    </row>
    <row r="4939" spans="2:15" ht="30" customHeight="1">
      <c r="B4939" s="38">
        <v>4938</v>
      </c>
      <c r="C4939" s="39" t="str">
        <f t="shared" si="234"/>
        <v>CUS13910000.LABEL.UP_TO</v>
      </c>
      <c r="D4939" s="38" t="str">
        <f t="shared" si="235"/>
        <v>CUS13910000</v>
      </c>
      <c r="E4939" s="38" t="s">
        <v>19028</v>
      </c>
      <c r="F4939" s="38"/>
      <c r="G4939" s="38" t="s">
        <v>259</v>
      </c>
      <c r="H4939" s="38" t="s">
        <v>19039</v>
      </c>
      <c r="I4939" s="40" t="s">
        <v>19040</v>
      </c>
      <c r="J4939" s="40"/>
      <c r="K4939" s="40" t="str">
        <f t="shared" si="236"/>
        <v>Up to</v>
      </c>
      <c r="L4939" s="41" t="s">
        <v>2339</v>
      </c>
      <c r="M4939" s="40" t="s">
        <v>2212</v>
      </c>
      <c r="N4939" s="40" t="s">
        <v>19040</v>
      </c>
      <c r="O4939" s="40" t="s">
        <v>7631</v>
      </c>
    </row>
    <row r="4940" spans="2:15" ht="30" customHeight="1">
      <c r="B4940" s="38">
        <v>4939</v>
      </c>
      <c r="C4940" s="39" t="str">
        <f t="shared" si="234"/>
        <v>CUS13910000.LABEL.MAXIMUM_INTEREST_PA</v>
      </c>
      <c r="D4940" s="38" t="str">
        <f t="shared" si="235"/>
        <v>CUS13910000</v>
      </c>
      <c r="E4940" s="38" t="s">
        <v>19028</v>
      </c>
      <c r="F4940" s="38"/>
      <c r="G4940" s="38" t="s">
        <v>259</v>
      </c>
      <c r="H4940" s="38" t="s">
        <v>19041</v>
      </c>
      <c r="I4940" s="40" t="s">
        <v>19042</v>
      </c>
      <c r="J4940" s="40"/>
      <c r="K4940" s="40" t="str">
        <f t="shared" si="236"/>
        <v>Maximum Interest (p.a)</v>
      </c>
      <c r="L4940" s="41" t="s">
        <v>19043</v>
      </c>
      <c r="M4940" s="40" t="s">
        <v>19044</v>
      </c>
      <c r="N4940" s="40" t="s">
        <v>19042</v>
      </c>
      <c r="O4940" s="40" t="s">
        <v>19045</v>
      </c>
    </row>
    <row r="4941" spans="2:15" ht="30" customHeight="1">
      <c r="B4941" s="38">
        <v>4940</v>
      </c>
      <c r="C4941" s="39" t="str">
        <f t="shared" si="234"/>
        <v>CUS13910000.LABEL.SAVING_PERIOD</v>
      </c>
      <c r="D4941" s="38" t="str">
        <f t="shared" si="235"/>
        <v>CUS13910000</v>
      </c>
      <c r="E4941" s="38" t="s">
        <v>19028</v>
      </c>
      <c r="F4941" s="38"/>
      <c r="G4941" s="38" t="s">
        <v>259</v>
      </c>
      <c r="H4941" s="38" t="s">
        <v>8080</v>
      </c>
      <c r="I4941" s="40" t="s">
        <v>8081</v>
      </c>
      <c r="J4941" s="40"/>
      <c r="K4941" s="40" t="str">
        <f t="shared" si="236"/>
        <v>Saving Period</v>
      </c>
      <c r="L4941" s="41" t="s">
        <v>8082</v>
      </c>
      <c r="M4941" s="40" t="s">
        <v>19046</v>
      </c>
      <c r="N4941" s="40" t="s">
        <v>8081</v>
      </c>
      <c r="O4941" s="40" t="s">
        <v>19047</v>
      </c>
    </row>
    <row r="4942" spans="2:15" ht="30" customHeight="1">
      <c r="B4942" s="38">
        <v>4941</v>
      </c>
      <c r="C4942" s="39" t="str">
        <f t="shared" si="234"/>
        <v>CUS13910000.LABEL.MONTHS</v>
      </c>
      <c r="D4942" s="38" t="str">
        <f t="shared" si="235"/>
        <v>CUS13910000</v>
      </c>
      <c r="E4942" s="38" t="s">
        <v>19028</v>
      </c>
      <c r="F4942" s="38"/>
      <c r="G4942" s="38" t="s">
        <v>259</v>
      </c>
      <c r="H4942" s="38" t="s">
        <v>2802</v>
      </c>
      <c r="I4942" s="40" t="s">
        <v>12631</v>
      </c>
      <c r="J4942" s="40"/>
      <c r="K4942" s="40" t="str">
        <f t="shared" si="236"/>
        <v>Months</v>
      </c>
      <c r="L4942" s="41" t="s">
        <v>2804</v>
      </c>
      <c r="M4942" s="40" t="s">
        <v>7940</v>
      </c>
      <c r="N4942" s="40" t="s">
        <v>12631</v>
      </c>
      <c r="O4942" s="40" t="s">
        <v>2991</v>
      </c>
    </row>
    <row r="4943" spans="2:15" ht="30" customHeight="1">
      <c r="B4943" s="38">
        <v>4942</v>
      </c>
      <c r="C4943" s="39" t="str">
        <f t="shared" si="234"/>
        <v>CUS13910000.LABEL.CURRENCY</v>
      </c>
      <c r="D4943" s="38" t="str">
        <f t="shared" si="235"/>
        <v>CUS13910000</v>
      </c>
      <c r="E4943" s="38" t="s">
        <v>19028</v>
      </c>
      <c r="F4943" s="38"/>
      <c r="G4943" s="38" t="s">
        <v>259</v>
      </c>
      <c r="H4943" s="38" t="s">
        <v>4813</v>
      </c>
      <c r="I4943" s="40" t="s">
        <v>4813</v>
      </c>
      <c r="J4943" s="40"/>
      <c r="K4943" s="40" t="str">
        <f t="shared" si="236"/>
        <v>CURRENCY</v>
      </c>
      <c r="L4943" s="41" t="s">
        <v>4815</v>
      </c>
      <c r="M4943" s="40" t="s">
        <v>4816</v>
      </c>
      <c r="N4943" s="40" t="s">
        <v>4813</v>
      </c>
      <c r="O4943" s="40" t="s">
        <v>4818</v>
      </c>
    </row>
    <row r="4944" spans="2:15" ht="30" customHeight="1">
      <c r="B4944" s="38">
        <v>4943</v>
      </c>
      <c r="C4944" s="39" t="str">
        <f t="shared" si="234"/>
        <v>CUS13910000.LABEL.SET_PERIOD</v>
      </c>
      <c r="D4944" s="38" t="str">
        <f t="shared" si="235"/>
        <v>CUS13910000</v>
      </c>
      <c r="E4944" s="38" t="s">
        <v>19028</v>
      </c>
      <c r="F4944" s="38"/>
      <c r="G4944" s="38" t="s">
        <v>259</v>
      </c>
      <c r="H4944" s="38" t="s">
        <v>19048</v>
      </c>
      <c r="I4944" s="40" t="s">
        <v>19049</v>
      </c>
      <c r="J4944" s="40"/>
      <c r="K4944" s="40" t="str">
        <f t="shared" si="236"/>
        <v>SET PERIOD</v>
      </c>
      <c r="L4944" s="41" t="s">
        <v>19050</v>
      </c>
      <c r="M4944" s="40" t="s">
        <v>2926</v>
      </c>
      <c r="N4944" s="40" t="s">
        <v>19049</v>
      </c>
      <c r="O4944" s="40" t="s">
        <v>19051</v>
      </c>
    </row>
    <row r="4945" spans="2:15" ht="30" customHeight="1">
      <c r="B4945" s="38">
        <v>4944</v>
      </c>
      <c r="C4945" s="39" t="str">
        <f t="shared" si="234"/>
        <v>CUS13910000.LABEL.PERIOD</v>
      </c>
      <c r="D4945" s="38" t="str">
        <f t="shared" si="235"/>
        <v>CUS13910000</v>
      </c>
      <c r="E4945" s="38" t="s">
        <v>19028</v>
      </c>
      <c r="F4945" s="38"/>
      <c r="G4945" s="38" t="s">
        <v>259</v>
      </c>
      <c r="H4945" s="38" t="s">
        <v>4850</v>
      </c>
      <c r="I4945" s="40" t="s">
        <v>4850</v>
      </c>
      <c r="J4945" s="40"/>
      <c r="K4945" s="40" t="str">
        <f t="shared" si="236"/>
        <v>PERIOD</v>
      </c>
      <c r="L4945" s="41" t="s">
        <v>4852</v>
      </c>
      <c r="M4945" s="40" t="s">
        <v>2340</v>
      </c>
      <c r="N4945" s="40" t="s">
        <v>4850</v>
      </c>
      <c r="O4945" s="40" t="s">
        <v>4854</v>
      </c>
    </row>
    <row r="4946" spans="2:15" ht="30" customHeight="1">
      <c r="B4946" s="38">
        <v>4945</v>
      </c>
      <c r="C4946" s="39" t="str">
        <f t="shared" si="234"/>
        <v>CUS13910000.LABEL.INTEREST_RATE</v>
      </c>
      <c r="D4946" s="38" t="str">
        <f t="shared" si="235"/>
        <v>CUS13910000</v>
      </c>
      <c r="E4946" s="38" t="s">
        <v>19028</v>
      </c>
      <c r="F4946" s="38"/>
      <c r="G4946" s="38" t="s">
        <v>259</v>
      </c>
      <c r="H4946" s="38" t="s">
        <v>3831</v>
      </c>
      <c r="I4946" s="40" t="s">
        <v>3832</v>
      </c>
      <c r="J4946" s="40"/>
      <c r="K4946" s="40" t="str">
        <f t="shared" si="236"/>
        <v>Interest Rate</v>
      </c>
      <c r="L4946" s="41" t="s">
        <v>2522</v>
      </c>
      <c r="M4946" s="40" t="s">
        <v>2776</v>
      </c>
      <c r="N4946" s="40" t="s">
        <v>3832</v>
      </c>
      <c r="O4946" s="40" t="s">
        <v>3833</v>
      </c>
    </row>
    <row r="4947" spans="2:15" ht="30" customHeight="1">
      <c r="B4947" s="38">
        <v>4946</v>
      </c>
      <c r="C4947" s="39" t="str">
        <f t="shared" si="234"/>
        <v>CUS13910000.LABEL.PIGGY_NAME</v>
      </c>
      <c r="D4947" s="38" t="str">
        <f t="shared" si="235"/>
        <v>CUS13910000</v>
      </c>
      <c r="E4947" s="38" t="s">
        <v>19028</v>
      </c>
      <c r="F4947" s="38"/>
      <c r="G4947" s="38" t="s">
        <v>259</v>
      </c>
      <c r="H4947" s="38" t="s">
        <v>4949</v>
      </c>
      <c r="I4947" s="40" t="s">
        <v>19052</v>
      </c>
      <c r="J4947" s="40"/>
      <c r="K4947" s="40" t="str">
        <f t="shared" si="236"/>
        <v>PIGGY NAME</v>
      </c>
      <c r="L4947" s="41" t="s">
        <v>4951</v>
      </c>
      <c r="M4947" s="40" t="s">
        <v>4952</v>
      </c>
      <c r="N4947" s="40" t="s">
        <v>19052</v>
      </c>
      <c r="O4947" s="40" t="s">
        <v>4953</v>
      </c>
    </row>
    <row r="4948" spans="2:15" ht="30" customHeight="1">
      <c r="B4948" s="38">
        <v>4947</v>
      </c>
      <c r="C4948" s="39" t="str">
        <f t="shared" si="234"/>
        <v>CUS13910000.LABEL.PIGGY_REFERRAL</v>
      </c>
      <c r="D4948" s="38" t="str">
        <f t="shared" si="235"/>
        <v>CUS13910000</v>
      </c>
      <c r="E4948" s="38" t="s">
        <v>19028</v>
      </c>
      <c r="F4948" s="38"/>
      <c r="G4948" s="38" t="s">
        <v>259</v>
      </c>
      <c r="H4948" s="38" t="s">
        <v>19053</v>
      </c>
      <c r="I4948" s="40" t="s">
        <v>19054</v>
      </c>
      <c r="J4948" s="40"/>
      <c r="K4948" s="40" t="str">
        <f t="shared" si="236"/>
        <v>PIGGY REFERRAL</v>
      </c>
      <c r="L4948" s="41" t="s">
        <v>19055</v>
      </c>
      <c r="M4948" s="40" t="s">
        <v>19056</v>
      </c>
      <c r="N4948" s="40" t="s">
        <v>19054</v>
      </c>
      <c r="O4948" s="40" t="s">
        <v>19057</v>
      </c>
    </row>
    <row r="4949" spans="2:15" ht="30" customHeight="1">
      <c r="B4949" s="38">
        <v>4948</v>
      </c>
      <c r="C4949" s="39" t="str">
        <f t="shared" si="234"/>
        <v>CUS13910000.LABEL.TERMS_AND_CONDITIONS</v>
      </c>
      <c r="D4949" s="38" t="str">
        <f t="shared" si="235"/>
        <v>CUS13910000</v>
      </c>
      <c r="E4949" s="38" t="s">
        <v>19028</v>
      </c>
      <c r="F4949" s="38"/>
      <c r="G4949" s="38" t="s">
        <v>259</v>
      </c>
      <c r="H4949" s="38" t="s">
        <v>1444</v>
      </c>
      <c r="I4949" s="40" t="s">
        <v>1619</v>
      </c>
      <c r="J4949" s="40"/>
      <c r="K4949" s="40" t="str">
        <f t="shared" si="236"/>
        <v>TERMS AND CONDITIONS</v>
      </c>
      <c r="L4949" s="41" t="s">
        <v>1446</v>
      </c>
      <c r="M4949" s="40" t="s">
        <v>1529</v>
      </c>
      <c r="N4949" s="40" t="s">
        <v>1619</v>
      </c>
      <c r="O4949" s="40" t="s">
        <v>1492</v>
      </c>
    </row>
    <row r="4950" spans="2:15" ht="30" customHeight="1">
      <c r="B4950" s="38">
        <v>4949</v>
      </c>
      <c r="C4950" s="39" t="str">
        <f t="shared" si="234"/>
        <v>CUS13910000.LABEL.TERMS_AND_SCONDITIONS</v>
      </c>
      <c r="D4950" s="38" t="str">
        <f t="shared" si="235"/>
        <v>CUS13910000</v>
      </c>
      <c r="E4950" s="38" t="s">
        <v>19028</v>
      </c>
      <c r="F4950" s="38"/>
      <c r="G4950" s="38" t="s">
        <v>259</v>
      </c>
      <c r="H4950" s="38" t="s">
        <v>19058</v>
      </c>
      <c r="I4950" s="40" t="s">
        <v>1445</v>
      </c>
      <c r="J4950" s="40"/>
      <c r="K4950" s="40" t="str">
        <f t="shared" si="236"/>
        <v>Terms and Conditions</v>
      </c>
      <c r="L4950" s="41" t="s">
        <v>1446</v>
      </c>
      <c r="M4950" s="40" t="s">
        <v>1447</v>
      </c>
      <c r="N4950" s="40" t="s">
        <v>1445</v>
      </c>
      <c r="O4950" s="40" t="s">
        <v>1492</v>
      </c>
    </row>
    <row r="4951" spans="2:15" ht="30" customHeight="1">
      <c r="B4951" s="38">
        <v>4950</v>
      </c>
      <c r="C4951" s="39" t="str">
        <f t="shared" si="234"/>
        <v>CUS13910000.LABEL.REFERRER</v>
      </c>
      <c r="D4951" s="38" t="str">
        <f t="shared" si="235"/>
        <v>CUS13910000</v>
      </c>
      <c r="E4951" s="38" t="s">
        <v>19028</v>
      </c>
      <c r="F4951" s="38"/>
      <c r="G4951" s="38" t="s">
        <v>259</v>
      </c>
      <c r="H4951" s="38" t="s">
        <v>17735</v>
      </c>
      <c r="I4951" s="40" t="s">
        <v>19059</v>
      </c>
      <c r="J4951" s="40"/>
      <c r="K4951" s="40" t="str">
        <f t="shared" si="236"/>
        <v>Referrer</v>
      </c>
      <c r="L4951" s="41" t="s">
        <v>17736</v>
      </c>
      <c r="M4951" s="40" t="s">
        <v>19056</v>
      </c>
      <c r="N4951" s="40" t="s">
        <v>19059</v>
      </c>
      <c r="O4951" s="40" t="s">
        <v>17738</v>
      </c>
    </row>
    <row r="4952" spans="2:15" ht="30" customHeight="1">
      <c r="B4952" s="38">
        <v>4951</v>
      </c>
      <c r="C4952" s="39" t="str">
        <f t="shared" si="234"/>
        <v>CUS13910000.LABEL.BRANCH</v>
      </c>
      <c r="D4952" s="38" t="str">
        <f t="shared" si="235"/>
        <v>CUS13910000</v>
      </c>
      <c r="E4952" s="38" t="s">
        <v>19028</v>
      </c>
      <c r="F4952" s="38"/>
      <c r="G4952" s="38" t="s">
        <v>259</v>
      </c>
      <c r="H4952" s="38" t="s">
        <v>4807</v>
      </c>
      <c r="I4952" s="40" t="s">
        <v>4808</v>
      </c>
      <c r="J4952" s="40"/>
      <c r="K4952" s="40" t="str">
        <f t="shared" si="236"/>
        <v>Branch</v>
      </c>
      <c r="L4952" s="41" t="s">
        <v>4809</v>
      </c>
      <c r="M4952" s="40" t="s">
        <v>4810</v>
      </c>
      <c r="N4952" s="40" t="s">
        <v>4808</v>
      </c>
      <c r="O4952" s="40" t="s">
        <v>4812</v>
      </c>
    </row>
    <row r="4953" spans="2:15" ht="30" customHeight="1">
      <c r="B4953" s="38">
        <v>4952</v>
      </c>
      <c r="C4953" s="39" t="str">
        <f t="shared" si="234"/>
        <v>CUS13910000.MESSAGE.YOUR_FIRST_STEP_TO_YOUR_DREAMS</v>
      </c>
      <c r="D4953" s="38" t="str">
        <f t="shared" si="235"/>
        <v>CUS13910000</v>
      </c>
      <c r="E4953" s="38" t="s">
        <v>19028</v>
      </c>
      <c r="F4953" s="38"/>
      <c r="G4953" s="38" t="s">
        <v>1019</v>
      </c>
      <c r="H4953" s="38" t="s">
        <v>19060</v>
      </c>
      <c r="I4953" s="40" t="s">
        <v>19061</v>
      </c>
      <c r="J4953" s="40"/>
      <c r="K4953" s="40" t="str">
        <f t="shared" si="236"/>
        <v>Your first step to your dreams online piggy bank!</v>
      </c>
      <c r="L4953" s="41" t="s">
        <v>19062</v>
      </c>
      <c r="M4953" s="40" t="s">
        <v>19063</v>
      </c>
      <c r="N4953" s="40" t="s">
        <v>19061</v>
      </c>
      <c r="O4953" s="40" t="s">
        <v>19064</v>
      </c>
    </row>
    <row r="4954" spans="2:15" ht="30" customHeight="1">
      <c r="B4954" s="38">
        <v>4953</v>
      </c>
      <c r="C4954" s="39" t="str">
        <f t="shared" si="234"/>
        <v>CUS13910000.MESSAGE.GO_DIGITAL_WITH_YOUR_PIGGY_BAN</v>
      </c>
      <c r="D4954" s="38" t="str">
        <f t="shared" si="235"/>
        <v>CUS13910000</v>
      </c>
      <c r="E4954" s="38" t="s">
        <v>19028</v>
      </c>
      <c r="F4954" s="38"/>
      <c r="G4954" s="38" t="s">
        <v>1019</v>
      </c>
      <c r="H4954" s="38" t="s">
        <v>19065</v>
      </c>
      <c r="I4954" s="40" t="s">
        <v>19066</v>
      </c>
      <c r="J4954" s="40"/>
      <c r="K4954" s="40" t="str">
        <f t="shared" si="236"/>
        <v>Go Digital with your Piggy Bank Today!</v>
      </c>
      <c r="L4954" s="41" t="s">
        <v>19067</v>
      </c>
      <c r="M4954" s="40" t="s">
        <v>19068</v>
      </c>
      <c r="N4954" s="40" t="s">
        <v>19066</v>
      </c>
      <c r="O4954" s="40" t="s">
        <v>19069</v>
      </c>
    </row>
    <row r="4955" spans="2:15" ht="30" customHeight="1">
      <c r="B4955" s="38">
        <v>4954</v>
      </c>
      <c r="C4955" s="39" t="str">
        <f t="shared" si="234"/>
        <v>CUS13910000.MESSAGE.HELLO_THERE</v>
      </c>
      <c r="D4955" s="38" t="str">
        <f t="shared" si="235"/>
        <v>CUS13910000</v>
      </c>
      <c r="E4955" s="38" t="s">
        <v>19028</v>
      </c>
      <c r="F4955" s="38"/>
      <c r="G4955" s="38" t="s">
        <v>1019</v>
      </c>
      <c r="H4955" s="38" t="s">
        <v>19070</v>
      </c>
      <c r="I4955" s="40" t="s">
        <v>19071</v>
      </c>
      <c r="J4955" s="40"/>
      <c r="K4955" s="40" t="str">
        <f t="shared" si="236"/>
        <v>Hello there!</v>
      </c>
      <c r="L4955" s="41" t="s">
        <v>19072</v>
      </c>
      <c r="M4955" s="40" t="s">
        <v>19073</v>
      </c>
      <c r="N4955" s="40" t="s">
        <v>19071</v>
      </c>
      <c r="O4955" s="40" t="s">
        <v>19074</v>
      </c>
    </row>
    <row r="4956" spans="2:15" ht="30" customHeight="1">
      <c r="B4956" s="38">
        <v>4955</v>
      </c>
      <c r="C4956" s="39" t="str">
        <f t="shared" si="234"/>
        <v>CUS13910000.MESSAGE.MY_NAME_IS_PUPPY</v>
      </c>
      <c r="D4956" s="38" t="str">
        <f t="shared" si="235"/>
        <v>CUS13910000</v>
      </c>
      <c r="E4956" s="38" t="s">
        <v>19028</v>
      </c>
      <c r="F4956" s="38"/>
      <c r="G4956" s="38" t="s">
        <v>1019</v>
      </c>
      <c r="H4956" s="38" t="s">
        <v>19075</v>
      </c>
      <c r="I4956" s="40" t="s">
        <v>19076</v>
      </c>
      <c r="J4956" s="40"/>
      <c r="K4956" s="40" t="str">
        <f t="shared" si="236"/>
        <v>My name is PUPPY.</v>
      </c>
      <c r="L4956" s="41" t="s">
        <v>19077</v>
      </c>
      <c r="M4956" s="40" t="s">
        <v>19078</v>
      </c>
      <c r="N4956" s="40" t="s">
        <v>19076</v>
      </c>
      <c r="O4956" s="40" t="s">
        <v>19079</v>
      </c>
    </row>
    <row r="4957" spans="2:15" ht="30" customHeight="1">
      <c r="B4957" s="38">
        <v>4956</v>
      </c>
      <c r="C4957" s="39" t="str">
        <f t="shared" si="234"/>
        <v>CUS13910000.MESSAGE.MY_NAME_IS_PIGGY</v>
      </c>
      <c r="D4957" s="38" t="str">
        <f t="shared" si="235"/>
        <v>CUS13910000</v>
      </c>
      <c r="E4957" s="38" t="s">
        <v>19028</v>
      </c>
      <c r="F4957" s="38"/>
      <c r="G4957" s="38" t="s">
        <v>1019</v>
      </c>
      <c r="H4957" s="38" t="s">
        <v>19080</v>
      </c>
      <c r="I4957" s="40" t="s">
        <v>19081</v>
      </c>
      <c r="J4957" s="40"/>
      <c r="K4957" s="40" t="str">
        <f t="shared" si="236"/>
        <v>My name is PIGGY.</v>
      </c>
      <c r="L4957" s="41" t="s">
        <v>19082</v>
      </c>
      <c r="M4957" s="40" t="s">
        <v>19083</v>
      </c>
      <c r="N4957" s="40" t="s">
        <v>19081</v>
      </c>
      <c r="O4957" s="40" t="s">
        <v>19084</v>
      </c>
    </row>
    <row r="4958" spans="2:15" ht="30" customHeight="1">
      <c r="B4958" s="38">
        <v>4957</v>
      </c>
      <c r="C4958" s="39" t="str">
        <f t="shared" si="234"/>
        <v>CUS13910000.MESSAGE.MY_NAME_IS_LOMPHAT</v>
      </c>
      <c r="D4958" s="38" t="str">
        <f t="shared" si="235"/>
        <v>CUS13910000</v>
      </c>
      <c r="E4958" s="38" t="s">
        <v>19028</v>
      </c>
      <c r="F4958" s="38"/>
      <c r="G4958" s="38" t="s">
        <v>1019</v>
      </c>
      <c r="H4958" s="38" t="s">
        <v>19085</v>
      </c>
      <c r="I4958" s="40" t="s">
        <v>19086</v>
      </c>
      <c r="J4958" s="40"/>
      <c r="K4958" s="40" t="str">
        <f t="shared" si="236"/>
        <v>My name is LOMPHAT.</v>
      </c>
      <c r="L4958" s="41" t="s">
        <v>19087</v>
      </c>
      <c r="M4958" s="40" t="s">
        <v>19088</v>
      </c>
      <c r="N4958" s="40" t="s">
        <v>19086</v>
      </c>
      <c r="O4958" s="40" t="s">
        <v>19089</v>
      </c>
    </row>
    <row r="4959" spans="2:15" ht="30" customHeight="1">
      <c r="B4959" s="38">
        <v>4958</v>
      </c>
      <c r="C4959" s="39" t="str">
        <f t="shared" si="234"/>
        <v>CUS13910000.TITLE.PIGGY_BANK_COMPANIONS</v>
      </c>
      <c r="D4959" s="38" t="str">
        <f t="shared" si="235"/>
        <v>CUS13910000</v>
      </c>
      <c r="E4959" s="38" t="s">
        <v>19028</v>
      </c>
      <c r="F4959" s="38"/>
      <c r="G4959" s="38" t="s">
        <v>1271</v>
      </c>
      <c r="H4959" s="38" t="s">
        <v>19090</v>
      </c>
      <c r="I4959" s="40" t="s">
        <v>19091</v>
      </c>
      <c r="J4959" s="40"/>
      <c r="K4959" s="40" t="str">
        <f t="shared" si="236"/>
        <v>PIGGY BANK COMPANIONS</v>
      </c>
      <c r="L4959" s="41" t="s">
        <v>19092</v>
      </c>
      <c r="M4959" s="40" t="s">
        <v>19093</v>
      </c>
      <c r="N4959" s="40" t="s">
        <v>19091</v>
      </c>
      <c r="O4959" s="40" t="s">
        <v>19094</v>
      </c>
    </row>
    <row r="4960" spans="2:15" ht="30" customHeight="1">
      <c r="B4960" s="38">
        <v>4959</v>
      </c>
      <c r="C4960" s="39" t="str">
        <f t="shared" si="234"/>
        <v>CUS13910000.PLACEHOLDER.SEARCH_REFERRER_OR_BRANCH</v>
      </c>
      <c r="D4960" s="38" t="str">
        <f t="shared" si="235"/>
        <v>CUS13910000</v>
      </c>
      <c r="E4960" s="38" t="s">
        <v>19028</v>
      </c>
      <c r="F4960" s="38"/>
      <c r="G4960" s="38" t="s">
        <v>1258</v>
      </c>
      <c r="H4960" s="38" t="s">
        <v>19095</v>
      </c>
      <c r="I4960" s="40" t="s">
        <v>19096</v>
      </c>
      <c r="J4960" s="40"/>
      <c r="K4960" s="40" t="str">
        <f t="shared" si="236"/>
        <v>Search Referrer or Branch</v>
      </c>
      <c r="L4960" s="41" t="s">
        <v>19097</v>
      </c>
      <c r="M4960" s="40" t="s">
        <v>19098</v>
      </c>
      <c r="N4960" s="40" t="s">
        <v>19096</v>
      </c>
      <c r="O4960" s="40" t="s">
        <v>19099</v>
      </c>
    </row>
    <row r="4961" spans="2:15" ht="30" customHeight="1">
      <c r="B4961" s="38">
        <v>4960</v>
      </c>
      <c r="C4961" s="39" t="str">
        <f t="shared" si="234"/>
        <v>CUS13920000.LABEL.OPEN_PIGGY_BANK</v>
      </c>
      <c r="D4961" s="38" t="str">
        <f t="shared" si="235"/>
        <v>CUS13920000</v>
      </c>
      <c r="E4961" s="38" t="s">
        <v>19100</v>
      </c>
      <c r="F4961" s="38"/>
      <c r="G4961" s="38" t="s">
        <v>259</v>
      </c>
      <c r="H4961" s="38" t="s">
        <v>19029</v>
      </c>
      <c r="I4961" s="40" t="s">
        <v>19030</v>
      </c>
      <c r="J4961" s="40"/>
      <c r="K4961" s="40" t="str">
        <f t="shared" si="236"/>
        <v>Open Piggy Bank</v>
      </c>
      <c r="L4961" s="41" t="s">
        <v>19031</v>
      </c>
      <c r="M4961" s="40" t="s">
        <v>19032</v>
      </c>
      <c r="N4961" s="40" t="s">
        <v>19030</v>
      </c>
      <c r="O4961" s="40" t="s">
        <v>19101</v>
      </c>
    </row>
    <row r="4962" spans="2:15" ht="30" customHeight="1">
      <c r="B4962" s="38">
        <v>4961</v>
      </c>
      <c r="C4962" s="39" t="str">
        <f t="shared" si="234"/>
        <v>CUS13920000.LABEL.CURRENCY</v>
      </c>
      <c r="D4962" s="38" t="str">
        <f t="shared" si="235"/>
        <v>CUS13920000</v>
      </c>
      <c r="E4962" s="38" t="s">
        <v>19100</v>
      </c>
      <c r="F4962" s="38"/>
      <c r="G4962" s="38" t="s">
        <v>259</v>
      </c>
      <c r="H4962" s="38" t="s">
        <v>4813</v>
      </c>
      <c r="I4962" s="40" t="s">
        <v>4813</v>
      </c>
      <c r="J4962" s="40"/>
      <c r="K4962" s="40" t="str">
        <f t="shared" si="236"/>
        <v>CURRENCY</v>
      </c>
      <c r="L4962" s="41" t="s">
        <v>4815</v>
      </c>
      <c r="M4962" s="40" t="s">
        <v>4816</v>
      </c>
      <c r="N4962" s="40" t="s">
        <v>4813</v>
      </c>
      <c r="O4962" s="40" t="s">
        <v>4818</v>
      </c>
    </row>
    <row r="4963" spans="2:15" ht="30" customHeight="1">
      <c r="B4963" s="38">
        <v>4962</v>
      </c>
      <c r="C4963" s="39" t="str">
        <f t="shared" si="234"/>
        <v>CUS13920000.LABEL.SET_PERIOD</v>
      </c>
      <c r="D4963" s="38" t="str">
        <f t="shared" si="235"/>
        <v>CUS13920000</v>
      </c>
      <c r="E4963" s="38" t="s">
        <v>19100</v>
      </c>
      <c r="F4963" s="38"/>
      <c r="G4963" s="38" t="s">
        <v>259</v>
      </c>
      <c r="H4963" s="38" t="s">
        <v>19048</v>
      </c>
      <c r="I4963" s="40" t="s">
        <v>19049</v>
      </c>
      <c r="J4963" s="40"/>
      <c r="K4963" s="40" t="str">
        <f t="shared" si="236"/>
        <v>SET PERIOD</v>
      </c>
      <c r="L4963" s="41" t="s">
        <v>19050</v>
      </c>
      <c r="M4963" s="40" t="s">
        <v>2926</v>
      </c>
      <c r="N4963" s="40" t="s">
        <v>19049</v>
      </c>
      <c r="O4963" s="40" t="s">
        <v>19051</v>
      </c>
    </row>
    <row r="4964" spans="2:15" ht="30" customHeight="1">
      <c r="B4964" s="38">
        <v>4963</v>
      </c>
      <c r="C4964" s="39" t="str">
        <f t="shared" si="234"/>
        <v>CUS13920000.LABEL.PERIOD</v>
      </c>
      <c r="D4964" s="38" t="str">
        <f t="shared" si="235"/>
        <v>CUS13920000</v>
      </c>
      <c r="E4964" s="38" t="s">
        <v>19100</v>
      </c>
      <c r="F4964" s="38"/>
      <c r="G4964" s="38" t="s">
        <v>259</v>
      </c>
      <c r="H4964" s="38" t="s">
        <v>4850</v>
      </c>
      <c r="I4964" s="40" t="s">
        <v>4850</v>
      </c>
      <c r="J4964" s="40"/>
      <c r="K4964" s="40" t="str">
        <f t="shared" si="236"/>
        <v>PERIOD</v>
      </c>
      <c r="L4964" s="41" t="s">
        <v>4852</v>
      </c>
      <c r="M4964" s="40" t="s">
        <v>2340</v>
      </c>
      <c r="N4964" s="40" t="s">
        <v>4850</v>
      </c>
      <c r="O4964" s="40" t="s">
        <v>4854</v>
      </c>
    </row>
    <row r="4965" spans="2:15" ht="30" customHeight="1">
      <c r="B4965" s="38">
        <v>4964</v>
      </c>
      <c r="C4965" s="39" t="str">
        <f t="shared" si="234"/>
        <v>CUS13920000.LABEL.MONTHS</v>
      </c>
      <c r="D4965" s="38" t="str">
        <f t="shared" si="235"/>
        <v>CUS13920000</v>
      </c>
      <c r="E4965" s="38" t="s">
        <v>19100</v>
      </c>
      <c r="F4965" s="38"/>
      <c r="G4965" s="38" t="s">
        <v>259</v>
      </c>
      <c r="H4965" s="38" t="s">
        <v>2802</v>
      </c>
      <c r="I4965" s="40" t="s">
        <v>12631</v>
      </c>
      <c r="J4965" s="40"/>
      <c r="K4965" s="40" t="str">
        <f t="shared" si="236"/>
        <v>Months</v>
      </c>
      <c r="L4965" s="41" t="s">
        <v>2804</v>
      </c>
      <c r="M4965" s="40" t="s">
        <v>7940</v>
      </c>
      <c r="N4965" s="40" t="s">
        <v>12631</v>
      </c>
      <c r="O4965" s="40" t="s">
        <v>2991</v>
      </c>
    </row>
    <row r="4966" spans="2:15" ht="30" customHeight="1">
      <c r="B4966" s="38">
        <v>4965</v>
      </c>
      <c r="C4966" s="39" t="str">
        <f t="shared" si="234"/>
        <v>CUS13920000.LABEL.HIGHEST</v>
      </c>
      <c r="D4966" s="38" t="str">
        <f t="shared" si="235"/>
        <v>CUS13920000</v>
      </c>
      <c r="E4966" s="38" t="s">
        <v>19100</v>
      </c>
      <c r="F4966" s="38"/>
      <c r="G4966" s="38" t="s">
        <v>259</v>
      </c>
      <c r="H4966" s="38" t="s">
        <v>7876</v>
      </c>
      <c r="I4966" s="40" t="s">
        <v>7876</v>
      </c>
      <c r="J4966" s="40"/>
      <c r="K4966" s="40" t="str">
        <f t="shared" si="236"/>
        <v>HIGHEST</v>
      </c>
      <c r="L4966" s="41" t="s">
        <v>7877</v>
      </c>
      <c r="M4966" s="40" t="s">
        <v>7878</v>
      </c>
      <c r="N4966" s="40" t="s">
        <v>7876</v>
      </c>
      <c r="O4966" s="40" t="s">
        <v>7880</v>
      </c>
    </row>
    <row r="4967" spans="2:15" ht="30" customHeight="1">
      <c r="B4967" s="38">
        <v>4966</v>
      </c>
      <c r="C4967" s="39" t="str">
        <f t="shared" si="234"/>
        <v>CUS13920000.LABEL.INTEREST_RATE</v>
      </c>
      <c r="D4967" s="38" t="str">
        <f t="shared" si="235"/>
        <v>CUS13920000</v>
      </c>
      <c r="E4967" s="38" t="s">
        <v>19100</v>
      </c>
      <c r="F4967" s="38"/>
      <c r="G4967" s="38" t="s">
        <v>259</v>
      </c>
      <c r="H4967" s="38" t="s">
        <v>3831</v>
      </c>
      <c r="I4967" s="40" t="s">
        <v>3832</v>
      </c>
      <c r="J4967" s="40"/>
      <c r="K4967" s="40" t="str">
        <f t="shared" si="236"/>
        <v>Interest Rate</v>
      </c>
      <c r="L4967" s="41" t="s">
        <v>2522</v>
      </c>
      <c r="M4967" s="40" t="s">
        <v>2776</v>
      </c>
      <c r="N4967" s="40" t="s">
        <v>3832</v>
      </c>
      <c r="O4967" s="40" t="s">
        <v>3833</v>
      </c>
    </row>
    <row r="4968" spans="2:15" ht="30" customHeight="1">
      <c r="B4968" s="38">
        <v>4967</v>
      </c>
      <c r="C4968" s="39" t="str">
        <f t="shared" si="234"/>
        <v>CUS13920000.LABEL.PIGGY_NAME</v>
      </c>
      <c r="D4968" s="38" t="str">
        <f t="shared" si="235"/>
        <v>CUS13920000</v>
      </c>
      <c r="E4968" s="38" t="s">
        <v>19100</v>
      </c>
      <c r="F4968" s="38"/>
      <c r="G4968" s="38" t="s">
        <v>259</v>
      </c>
      <c r="H4968" s="38" t="s">
        <v>4949</v>
      </c>
      <c r="I4968" s="40" t="s">
        <v>19052</v>
      </c>
      <c r="J4968" s="40"/>
      <c r="K4968" s="40" t="str">
        <f t="shared" si="236"/>
        <v>PIGGY NAME</v>
      </c>
      <c r="L4968" s="41" t="s">
        <v>4951</v>
      </c>
      <c r="M4968" s="40" t="s">
        <v>4952</v>
      </c>
      <c r="N4968" s="40" t="s">
        <v>19052</v>
      </c>
      <c r="O4968" s="40" t="s">
        <v>19102</v>
      </c>
    </row>
    <row r="4969" spans="2:15" ht="30" customHeight="1">
      <c r="B4969" s="38">
        <v>4968</v>
      </c>
      <c r="C4969" s="39" t="str">
        <f t="shared" si="234"/>
        <v>CUS13920000.LABEL.PIGGY_REFERRAL</v>
      </c>
      <c r="D4969" s="38" t="str">
        <f t="shared" si="235"/>
        <v>CUS13920000</v>
      </c>
      <c r="E4969" s="38" t="s">
        <v>19100</v>
      </c>
      <c r="F4969" s="38"/>
      <c r="G4969" s="38" t="s">
        <v>259</v>
      </c>
      <c r="H4969" s="38" t="s">
        <v>19053</v>
      </c>
      <c r="I4969" s="40" t="s">
        <v>19054</v>
      </c>
      <c r="J4969" s="40"/>
      <c r="K4969" s="40" t="str">
        <f t="shared" si="236"/>
        <v>PIGGY REFERRAL</v>
      </c>
      <c r="L4969" s="41" t="s">
        <v>19055</v>
      </c>
      <c r="M4969" s="40" t="s">
        <v>19056</v>
      </c>
      <c r="N4969" s="40" t="s">
        <v>19054</v>
      </c>
      <c r="O4969" s="40" t="s">
        <v>19103</v>
      </c>
    </row>
    <row r="4970" spans="2:15" ht="30" customHeight="1">
      <c r="B4970" s="38">
        <v>4969</v>
      </c>
      <c r="C4970" s="39" t="str">
        <f t="shared" si="234"/>
        <v>CUS13920000.LABEL.TERMS_AND_CONDITIONS</v>
      </c>
      <c r="D4970" s="38" t="str">
        <f t="shared" si="235"/>
        <v>CUS13920000</v>
      </c>
      <c r="E4970" s="38" t="s">
        <v>19100</v>
      </c>
      <c r="F4970" s="38"/>
      <c r="G4970" s="38" t="s">
        <v>259</v>
      </c>
      <c r="H4970" s="38" t="s">
        <v>1444</v>
      </c>
      <c r="I4970" s="40" t="s">
        <v>1619</v>
      </c>
      <c r="J4970" s="40"/>
      <c r="K4970" s="40" t="str">
        <f t="shared" si="236"/>
        <v>TERMS AND CONDITIONS</v>
      </c>
      <c r="L4970" s="41" t="s">
        <v>1446</v>
      </c>
      <c r="M4970" s="40" t="s">
        <v>1529</v>
      </c>
      <c r="N4970" s="40" t="s">
        <v>1619</v>
      </c>
      <c r="O4970" s="40" t="s">
        <v>1449</v>
      </c>
    </row>
    <row r="4971" spans="2:15" ht="30" customHeight="1">
      <c r="B4971" s="38">
        <v>4970</v>
      </c>
      <c r="C4971" s="39" t="str">
        <f t="shared" si="234"/>
        <v>CUS13920000.LABEL.TERMS_AND_SCONDITIONS</v>
      </c>
      <c r="D4971" s="38" t="str">
        <f t="shared" si="235"/>
        <v>CUS13920000</v>
      </c>
      <c r="E4971" s="38" t="s">
        <v>19100</v>
      </c>
      <c r="F4971" s="38"/>
      <c r="G4971" s="38" t="s">
        <v>259</v>
      </c>
      <c r="H4971" s="38" t="s">
        <v>19058</v>
      </c>
      <c r="I4971" s="40" t="s">
        <v>1445</v>
      </c>
      <c r="J4971" s="40"/>
      <c r="K4971" s="40" t="str">
        <f t="shared" si="236"/>
        <v>Terms and Conditions</v>
      </c>
      <c r="L4971" s="41" t="s">
        <v>1446</v>
      </c>
      <c r="M4971" s="40" t="s">
        <v>1447</v>
      </c>
      <c r="N4971" s="40" t="s">
        <v>1445</v>
      </c>
      <c r="O4971" s="40" t="s">
        <v>1449</v>
      </c>
    </row>
    <row r="4972" spans="2:15" ht="30" customHeight="1">
      <c r="B4972" s="38">
        <v>4971</v>
      </c>
      <c r="C4972" s="39" t="str">
        <f t="shared" si="234"/>
        <v>CUS13920000.MESSAGE.PLEASE_ENTER_A_VALUE_BETWEEN_M</v>
      </c>
      <c r="D4972" s="38" t="str">
        <f t="shared" si="235"/>
        <v>CUS13920000</v>
      </c>
      <c r="E4972" s="38" t="s">
        <v>19100</v>
      </c>
      <c r="F4972" s="38"/>
      <c r="G4972" s="38" t="s">
        <v>1019</v>
      </c>
      <c r="H4972" s="38" t="s">
        <v>13486</v>
      </c>
      <c r="I4972" s="40" t="s">
        <v>13487</v>
      </c>
      <c r="J4972" s="40"/>
      <c r="K4972" s="40" t="str">
        <f t="shared" si="236"/>
        <v>Please enter a value between {minMonth} and {maxMonth}</v>
      </c>
      <c r="L4972" s="41" t="s">
        <v>13488</v>
      </c>
      <c r="M4972" s="40" t="s">
        <v>13489</v>
      </c>
      <c r="N4972" s="40" t="s">
        <v>13487</v>
      </c>
      <c r="O4972" s="40" t="s">
        <v>13490</v>
      </c>
    </row>
    <row r="4973" spans="2:15" ht="30" customHeight="1">
      <c r="B4973" s="38">
        <v>4972</v>
      </c>
      <c r="C4973" s="39" t="str">
        <f t="shared" si="234"/>
        <v>CUS13920000.PLACEHOLDER.ENTER_NICKNAME_TO_YOUR_PIGGY_B</v>
      </c>
      <c r="D4973" s="38" t="str">
        <f t="shared" si="235"/>
        <v>CUS13920000</v>
      </c>
      <c r="E4973" s="38" t="s">
        <v>19100</v>
      </c>
      <c r="F4973" s="38"/>
      <c r="G4973" s="38" t="s">
        <v>1258</v>
      </c>
      <c r="H4973" s="38" t="s">
        <v>19104</v>
      </c>
      <c r="I4973" s="40" t="s">
        <v>19105</v>
      </c>
      <c r="J4973" s="40"/>
      <c r="K4973" s="40" t="str">
        <f t="shared" si="236"/>
        <v>Enter Nickname to Your Piggy Bank</v>
      </c>
      <c r="L4973" s="41" t="s">
        <v>19106</v>
      </c>
      <c r="M4973" s="40" t="s">
        <v>19107</v>
      </c>
      <c r="N4973" s="40" t="s">
        <v>19105</v>
      </c>
      <c r="O4973" s="40" t="s">
        <v>19108</v>
      </c>
    </row>
    <row r="4974" spans="2:15" ht="30" customHeight="1">
      <c r="B4974" s="38">
        <v>4973</v>
      </c>
      <c r="C4974" s="39" t="str">
        <f t="shared" si="234"/>
        <v>CUS13920000.PLACEHOLDER.ENTER_STAFF_NAME</v>
      </c>
      <c r="D4974" s="38" t="str">
        <f t="shared" si="235"/>
        <v>CUS13920000</v>
      </c>
      <c r="E4974" s="38" t="s">
        <v>19100</v>
      </c>
      <c r="F4974" s="38"/>
      <c r="G4974" s="38" t="s">
        <v>1258</v>
      </c>
      <c r="H4974" s="38" t="s">
        <v>19109</v>
      </c>
      <c r="I4974" s="40" t="s">
        <v>19110</v>
      </c>
      <c r="J4974" s="40"/>
      <c r="K4974" s="40" t="str">
        <f t="shared" si="236"/>
        <v>Enter Staff Name</v>
      </c>
      <c r="L4974" s="41" t="s">
        <v>19111</v>
      </c>
      <c r="M4974" s="40" t="s">
        <v>19112</v>
      </c>
      <c r="N4974" s="40" t="s">
        <v>19110</v>
      </c>
      <c r="O4974" s="40" t="s">
        <v>19113</v>
      </c>
    </row>
    <row r="4975" spans="2:15" ht="30" customHeight="1">
      <c r="B4975" s="38">
        <v>4974</v>
      </c>
      <c r="C4975" s="39" t="str">
        <f t="shared" si="234"/>
        <v>CUS13930000.LABEL.OPEN_NEW_ACCOUNT</v>
      </c>
      <c r="D4975" s="38" t="str">
        <f t="shared" si="235"/>
        <v>CUS13930000</v>
      </c>
      <c r="E4975" s="38" t="s">
        <v>19114</v>
      </c>
      <c r="F4975" s="38"/>
      <c r="G4975" s="38" t="s">
        <v>259</v>
      </c>
      <c r="H4975" s="38" t="s">
        <v>7602</v>
      </c>
      <c r="I4975" s="40" t="s">
        <v>7603</v>
      </c>
      <c r="J4975" s="40"/>
      <c r="K4975" s="40" t="str">
        <f t="shared" si="236"/>
        <v>Open New Account</v>
      </c>
      <c r="L4975" s="41" t="s">
        <v>7604</v>
      </c>
      <c r="M4975" s="40" t="s">
        <v>7331</v>
      </c>
      <c r="N4975" s="40" t="s">
        <v>7603</v>
      </c>
      <c r="O4975" s="40" t="s">
        <v>7744</v>
      </c>
    </row>
    <row r="4976" spans="2:15" ht="30" customHeight="1">
      <c r="B4976" s="38">
        <v>4975</v>
      </c>
      <c r="C4976" s="39" t="str">
        <f t="shared" si="234"/>
        <v>CUS13930000.LABEL.PIGGY_BANK_ACCOUNT_NO</v>
      </c>
      <c r="D4976" s="38" t="str">
        <f t="shared" si="235"/>
        <v>CUS13930000</v>
      </c>
      <c r="E4976" s="38" t="s">
        <v>19114</v>
      </c>
      <c r="F4976" s="38"/>
      <c r="G4976" s="38" t="s">
        <v>259</v>
      </c>
      <c r="H4976" s="38" t="s">
        <v>19115</v>
      </c>
      <c r="I4976" s="40" t="s">
        <v>19116</v>
      </c>
      <c r="J4976" s="40"/>
      <c r="K4976" s="40" t="str">
        <f t="shared" si="236"/>
        <v>Piggy Bank Account No.</v>
      </c>
      <c r="L4976" s="41" t="s">
        <v>19117</v>
      </c>
      <c r="M4976" s="40" t="s">
        <v>19118</v>
      </c>
      <c r="N4976" s="40" t="s">
        <v>19116</v>
      </c>
      <c r="O4976" s="40" t="s">
        <v>19119</v>
      </c>
    </row>
    <row r="4977" spans="2:15" ht="30" customHeight="1">
      <c r="B4977" s="38">
        <v>4976</v>
      </c>
      <c r="C4977" s="39" t="str">
        <f t="shared" si="234"/>
        <v>CUS13930000.LABEL.END_DATE</v>
      </c>
      <c r="D4977" s="38" t="str">
        <f t="shared" si="235"/>
        <v>CUS13930000</v>
      </c>
      <c r="E4977" s="38" t="s">
        <v>19114</v>
      </c>
      <c r="F4977" s="38"/>
      <c r="G4977" s="38" t="s">
        <v>259</v>
      </c>
      <c r="H4977" s="38" t="s">
        <v>2778</v>
      </c>
      <c r="I4977" s="40" t="s">
        <v>2779</v>
      </c>
      <c r="J4977" s="40"/>
      <c r="K4977" s="40" t="str">
        <f t="shared" si="236"/>
        <v>End Date</v>
      </c>
      <c r="L4977" s="41" t="s">
        <v>2780</v>
      </c>
      <c r="M4977" s="40" t="s">
        <v>2781</v>
      </c>
      <c r="N4977" s="40" t="s">
        <v>2779</v>
      </c>
      <c r="O4977" s="40" t="s">
        <v>2783</v>
      </c>
    </row>
    <row r="4978" spans="2:15" ht="30" customHeight="1">
      <c r="B4978" s="38">
        <v>4977</v>
      </c>
      <c r="C4978" s="39" t="str">
        <f t="shared" si="234"/>
        <v>CUS13930000.LABEL.INTEREST_RATE</v>
      </c>
      <c r="D4978" s="38" t="str">
        <f t="shared" si="235"/>
        <v>CUS13930000</v>
      </c>
      <c r="E4978" s="38" t="s">
        <v>19114</v>
      </c>
      <c r="F4978" s="38"/>
      <c r="G4978" s="38" t="s">
        <v>259</v>
      </c>
      <c r="H4978" s="38" t="s">
        <v>3831</v>
      </c>
      <c r="I4978" s="40" t="s">
        <v>3832</v>
      </c>
      <c r="J4978" s="40"/>
      <c r="K4978" s="40" t="str">
        <f t="shared" si="236"/>
        <v>Interest Rate</v>
      </c>
      <c r="L4978" s="41" t="s">
        <v>2522</v>
      </c>
      <c r="M4978" s="40" t="s">
        <v>2776</v>
      </c>
      <c r="N4978" s="40" t="s">
        <v>3832</v>
      </c>
      <c r="O4978" s="40" t="s">
        <v>3833</v>
      </c>
    </row>
    <row r="4979" spans="2:15" ht="30" customHeight="1">
      <c r="B4979" s="38">
        <v>4978</v>
      </c>
      <c r="C4979" s="39" t="str">
        <f t="shared" si="234"/>
        <v>CUS13930000.MESSAGE.OPEN_PIGGY_BANK_HAS_FAILED</v>
      </c>
      <c r="D4979" s="38" t="str">
        <f t="shared" si="235"/>
        <v>CUS13930000</v>
      </c>
      <c r="E4979" s="38" t="s">
        <v>19114</v>
      </c>
      <c r="F4979" s="38"/>
      <c r="G4979" s="38" t="s">
        <v>1019</v>
      </c>
      <c r="H4979" s="38" t="s">
        <v>19120</v>
      </c>
      <c r="I4979" s="40" t="s">
        <v>19121</v>
      </c>
      <c r="J4979" s="40"/>
      <c r="K4979" s="40" t="str">
        <f t="shared" si="236"/>
        <v>Open Piggy Bank has failed</v>
      </c>
      <c r="L4979" s="41" t="s">
        <v>19122</v>
      </c>
      <c r="M4979" s="40" t="s">
        <v>19123</v>
      </c>
      <c r="N4979" s="40" t="s">
        <v>19121</v>
      </c>
      <c r="O4979" s="40" t="s">
        <v>19124</v>
      </c>
    </row>
    <row r="4980" spans="2:15" ht="30" customHeight="1">
      <c r="B4980" s="38">
        <v>4979</v>
      </c>
      <c r="C4980" s="39" t="str">
        <f t="shared" si="234"/>
        <v>CUS13930000.MESSAGE.THANK_YOU_FOR_OPENING_BR_YOUR_</v>
      </c>
      <c r="D4980" s="38" t="str">
        <f t="shared" si="235"/>
        <v>CUS13930000</v>
      </c>
      <c r="E4980" s="38" t="s">
        <v>19114</v>
      </c>
      <c r="F4980" s="38"/>
      <c r="G4980" s="38" t="s">
        <v>1019</v>
      </c>
      <c r="H4980" s="38" t="s">
        <v>19125</v>
      </c>
      <c r="I4980" s="40" t="s">
        <v>19126</v>
      </c>
      <c r="J4980" s="40"/>
      <c r="K4980" s="40" t="str">
        <f t="shared" si="236"/>
        <v>Thank you for opening &lt;br&gt; your Piggy bank</v>
      </c>
      <c r="L4980" s="41" t="s">
        <v>19127</v>
      </c>
      <c r="M4980" s="40" t="s">
        <v>19128</v>
      </c>
      <c r="N4980" s="40" t="s">
        <v>19126</v>
      </c>
      <c r="O4980" s="40" t="s">
        <v>19129</v>
      </c>
    </row>
    <row r="4981" spans="2:15" ht="30" customHeight="1">
      <c r="B4981" s="38">
        <v>4980</v>
      </c>
      <c r="C4981" s="39" t="str">
        <f t="shared" si="234"/>
        <v>CUS13930000.BUTTON.FEED_TO_PIGGY</v>
      </c>
      <c r="D4981" s="38" t="str">
        <f t="shared" si="235"/>
        <v>CUS13930000</v>
      </c>
      <c r="E4981" s="38" t="s">
        <v>19114</v>
      </c>
      <c r="F4981" s="38"/>
      <c r="G4981" s="38" t="s">
        <v>13</v>
      </c>
      <c r="H4981" s="38" t="s">
        <v>2697</v>
      </c>
      <c r="I4981" s="40" t="s">
        <v>19130</v>
      </c>
      <c r="J4981" s="40"/>
      <c r="K4981" s="40" t="str">
        <f t="shared" si="236"/>
        <v>Feed to Piggy</v>
      </c>
      <c r="L4981" s="41" t="s">
        <v>2699</v>
      </c>
      <c r="M4981" s="40" t="s">
        <v>131</v>
      </c>
      <c r="N4981" s="40" t="s">
        <v>19130</v>
      </c>
      <c r="O4981" s="40" t="s">
        <v>19131</v>
      </c>
    </row>
    <row r="4982" spans="2:15" ht="30" customHeight="1">
      <c r="B4982" s="38">
        <v>4981</v>
      </c>
      <c r="C4982" s="39" t="str">
        <f t="shared" si="234"/>
        <v>CUS14100000.LABEL.HAPPY_KHMER_NEW_YEAR</v>
      </c>
      <c r="D4982" s="38" t="str">
        <f t="shared" si="235"/>
        <v>CUS14100000</v>
      </c>
      <c r="E4982" s="38" t="s">
        <v>14022</v>
      </c>
      <c r="F4982" s="38"/>
      <c r="G4982" s="38" t="s">
        <v>259</v>
      </c>
      <c r="H4982" s="38" t="s">
        <v>2026</v>
      </c>
      <c r="I4982" s="40" t="s">
        <v>2027</v>
      </c>
      <c r="J4982" s="40"/>
      <c r="K4982" s="40" t="str">
        <f t="shared" si="236"/>
        <v>Happy Khmer New Year!</v>
      </c>
      <c r="L4982" s="41" t="s">
        <v>2028</v>
      </c>
      <c r="M4982" s="40" t="s">
        <v>2029</v>
      </c>
      <c r="N4982" s="40" t="s">
        <v>2030</v>
      </c>
      <c r="O4982" s="40" t="s">
        <v>2031</v>
      </c>
    </row>
    <row r="4983" spans="2:15" ht="30" customHeight="1">
      <c r="B4983" s="38">
        <v>4982</v>
      </c>
      <c r="C4983" s="39" t="str">
        <f t="shared" si="234"/>
        <v>CUS14100000.LABEL.DEBIT</v>
      </c>
      <c r="D4983" s="38" t="str">
        <f t="shared" si="235"/>
        <v>CUS14100000</v>
      </c>
      <c r="E4983" s="38" t="s">
        <v>14022</v>
      </c>
      <c r="F4983" s="38"/>
      <c r="G4983" s="38" t="s">
        <v>259</v>
      </c>
      <c r="H4983" s="38" t="s">
        <v>845</v>
      </c>
      <c r="I4983" s="40" t="s">
        <v>846</v>
      </c>
      <c r="J4983" s="40"/>
      <c r="K4983" s="40" t="str">
        <f t="shared" si="236"/>
        <v>Debit</v>
      </c>
      <c r="L4983" s="41" t="s">
        <v>846</v>
      </c>
      <c r="M4983" s="40" t="s">
        <v>846</v>
      </c>
      <c r="N4983" s="40" t="s">
        <v>7489</v>
      </c>
      <c r="O4983" s="40" t="s">
        <v>847</v>
      </c>
    </row>
    <row r="4984" spans="2:15" ht="30" customHeight="1">
      <c r="B4984" s="38">
        <v>4983</v>
      </c>
      <c r="C4984" s="39" t="str">
        <f t="shared" si="234"/>
        <v>CUS14100000.LABEL.VISA_DEBIT_CARD_CLASSIC</v>
      </c>
      <c r="D4984" s="38" t="str">
        <f t="shared" si="235"/>
        <v>CUS14100000</v>
      </c>
      <c r="E4984" s="38" t="s">
        <v>14022</v>
      </c>
      <c r="F4984" s="38"/>
      <c r="G4984" s="38" t="s">
        <v>259</v>
      </c>
      <c r="H4984" s="38" t="s">
        <v>14023</v>
      </c>
      <c r="I4984" s="40" t="s">
        <v>14024</v>
      </c>
      <c r="J4984" s="40"/>
      <c r="K4984" s="40" t="str">
        <f t="shared" si="236"/>
        <v>VISA Debit Card Classic</v>
      </c>
      <c r="L4984" s="41" t="s">
        <v>14025</v>
      </c>
      <c r="M4984" s="40" t="s">
        <v>14024</v>
      </c>
      <c r="N4984" s="40" t="s">
        <v>14026</v>
      </c>
      <c r="O4984" s="40" t="s">
        <v>14027</v>
      </c>
    </row>
    <row r="4985" spans="2:15" ht="30" customHeight="1">
      <c r="B4985" s="38">
        <v>4984</v>
      </c>
      <c r="C4985" s="39" t="str">
        <f t="shared" si="234"/>
        <v>CUS14100000.LABEL.EXPIRY_DATE</v>
      </c>
      <c r="D4985" s="38" t="str">
        <f t="shared" si="235"/>
        <v>CUS14100000</v>
      </c>
      <c r="E4985" s="38" t="s">
        <v>14022</v>
      </c>
      <c r="F4985" s="38"/>
      <c r="G4985" s="38" t="s">
        <v>259</v>
      </c>
      <c r="H4985" s="38" t="s">
        <v>1709</v>
      </c>
      <c r="I4985" s="40" t="s">
        <v>1710</v>
      </c>
      <c r="J4985" s="40"/>
      <c r="K4985" s="40" t="str">
        <f t="shared" si="236"/>
        <v>Expiry Date</v>
      </c>
      <c r="L4985" s="41" t="s">
        <v>1711</v>
      </c>
      <c r="M4985" s="40" t="s">
        <v>1712</v>
      </c>
      <c r="N4985" s="40" t="s">
        <v>1713</v>
      </c>
      <c r="O4985" s="40" t="s">
        <v>12302</v>
      </c>
    </row>
    <row r="4986" spans="2:15" ht="30" customHeight="1">
      <c r="B4986" s="38">
        <v>4985</v>
      </c>
      <c r="C4986" s="39" t="str">
        <f t="shared" si="234"/>
        <v>CUS14100000.LABEL.CREDIT</v>
      </c>
      <c r="D4986" s="38" t="str">
        <f t="shared" si="235"/>
        <v>CUS14100000</v>
      </c>
      <c r="E4986" s="38" t="s">
        <v>14022</v>
      </c>
      <c r="F4986" s="38"/>
      <c r="G4986" s="38" t="s">
        <v>259</v>
      </c>
      <c r="H4986" s="38" t="s">
        <v>848</v>
      </c>
      <c r="I4986" s="40" t="s">
        <v>849</v>
      </c>
      <c r="J4986" s="40"/>
      <c r="K4986" s="40" t="str">
        <f t="shared" si="236"/>
        <v>Credit</v>
      </c>
      <c r="L4986" s="41" t="s">
        <v>850</v>
      </c>
      <c r="M4986" s="40" t="s">
        <v>849</v>
      </c>
      <c r="N4986" s="40" t="s">
        <v>7468</v>
      </c>
      <c r="O4986" s="40" t="s">
        <v>851</v>
      </c>
    </row>
    <row r="4987" spans="2:15" ht="30" customHeight="1">
      <c r="B4987" s="38">
        <v>4986</v>
      </c>
      <c r="C4987" s="39" t="str">
        <f t="shared" si="234"/>
        <v>CUS14100000.LABEL.YOU_PAID__USD_AT_THE_SIGN_WITH</v>
      </c>
      <c r="D4987" s="38" t="str">
        <f t="shared" si="235"/>
        <v>CUS14100000</v>
      </c>
      <c r="E4987" s="38" t="s">
        <v>14022</v>
      </c>
      <c r="F4987" s="38"/>
      <c r="G4987" s="38" t="s">
        <v>259</v>
      </c>
      <c r="H4987" s="38" t="s">
        <v>14028</v>
      </c>
      <c r="I4987" s="40" t="s">
        <v>14029</v>
      </c>
      <c r="J4987" s="40"/>
      <c r="K4987" s="40" t="str">
        <f t="shared" si="236"/>
        <v>You paid 4.50 USD at “The Sign” with KHQR.</v>
      </c>
      <c r="L4987" s="41" t="s">
        <v>14030</v>
      </c>
      <c r="M4987" s="40" t="s">
        <v>14031</v>
      </c>
      <c r="N4987" s="40" t="s">
        <v>14032</v>
      </c>
      <c r="O4987" s="40" t="s">
        <v>14033</v>
      </c>
    </row>
    <row r="4988" spans="2:15" ht="30" customHeight="1">
      <c r="B4988" s="38">
        <v>4987</v>
      </c>
      <c r="C4988" s="39" t="str">
        <f t="shared" si="234"/>
        <v>CUS14100000.LABEL.YOU_HAVE_NO_CARDS_YET</v>
      </c>
      <c r="D4988" s="38" t="str">
        <f t="shared" si="235"/>
        <v>CUS14100000</v>
      </c>
      <c r="E4988" s="38" t="s">
        <v>14022</v>
      </c>
      <c r="F4988" s="38"/>
      <c r="G4988" s="38" t="s">
        <v>259</v>
      </c>
      <c r="H4988" s="38" t="s">
        <v>14034</v>
      </c>
      <c r="I4988" s="40" t="s">
        <v>14035</v>
      </c>
      <c r="J4988" s="40"/>
      <c r="K4988" s="40" t="str">
        <f t="shared" si="236"/>
        <v>You have no cards yet.</v>
      </c>
      <c r="L4988" s="41" t="s">
        <v>14036</v>
      </c>
      <c r="M4988" s="40" t="s">
        <v>14037</v>
      </c>
      <c r="N4988" s="40" t="s">
        <v>14038</v>
      </c>
      <c r="O4988" s="40" t="s">
        <v>14039</v>
      </c>
    </row>
    <row r="4989" spans="2:15" ht="30" customHeight="1">
      <c r="B4989" s="38">
        <v>4988</v>
      </c>
      <c r="C4989" s="39" t="str">
        <f t="shared" si="234"/>
        <v>CUS14100000.LABEL.PRODUCTS</v>
      </c>
      <c r="D4989" s="38" t="str">
        <f t="shared" si="235"/>
        <v>CUS14100000</v>
      </c>
      <c r="E4989" s="38" t="s">
        <v>14022</v>
      </c>
      <c r="F4989" s="38"/>
      <c r="G4989" s="38" t="s">
        <v>259</v>
      </c>
      <c r="H4989" s="38" t="s">
        <v>2040</v>
      </c>
      <c r="I4989" s="40" t="s">
        <v>2041</v>
      </c>
      <c r="J4989" s="40"/>
      <c r="K4989" s="40" t="str">
        <f t="shared" si="236"/>
        <v>Products</v>
      </c>
      <c r="L4989" s="41" t="s">
        <v>2042</v>
      </c>
      <c r="M4989" s="40" t="s">
        <v>2043</v>
      </c>
      <c r="N4989" s="40" t="s">
        <v>2252</v>
      </c>
      <c r="O4989" s="40" t="s">
        <v>2044</v>
      </c>
    </row>
    <row r="4990" spans="2:15" ht="30" customHeight="1">
      <c r="B4990" s="38">
        <v>4989</v>
      </c>
      <c r="C4990" s="39" t="str">
        <f t="shared" si="234"/>
        <v>CUS14100000.LABEL.YOU_CAN_EASILY_OWN_YOUR_DREAM_</v>
      </c>
      <c r="D4990" s="38" t="str">
        <f t="shared" si="235"/>
        <v>CUS14100000</v>
      </c>
      <c r="E4990" s="38" t="s">
        <v>14022</v>
      </c>
      <c r="F4990" s="38"/>
      <c r="G4990" s="38" t="s">
        <v>259</v>
      </c>
      <c r="H4990" s="38" t="s">
        <v>14040</v>
      </c>
      <c r="I4990" s="40" t="s">
        <v>14041</v>
      </c>
      <c r="J4990" s="40"/>
      <c r="K4990" s="40" t="str">
        <f t="shared" si="236"/>
        <v>You can easily own your dream car!</v>
      </c>
      <c r="L4990" s="41" t="s">
        <v>14042</v>
      </c>
      <c r="M4990" s="40" t="s">
        <v>14043</v>
      </c>
      <c r="N4990" s="40" t="s">
        <v>14044</v>
      </c>
      <c r="O4990" s="40" t="s">
        <v>14045</v>
      </c>
    </row>
    <row r="4991" spans="2:15" ht="30" customHeight="1">
      <c r="B4991" s="38">
        <v>4990</v>
      </c>
      <c r="C4991" s="39" t="str">
        <f t="shared" si="234"/>
        <v>CUS14100000.LABEL.HAVE_YOU_SEEN_POSTS_ON_SNS_ABO</v>
      </c>
      <c r="D4991" s="38" t="str">
        <f t="shared" si="235"/>
        <v>CUS14100000</v>
      </c>
      <c r="E4991" s="38" t="s">
        <v>14022</v>
      </c>
      <c r="F4991" s="38"/>
      <c r="G4991" s="38" t="s">
        <v>259</v>
      </c>
      <c r="H4991" s="38" t="s">
        <v>14046</v>
      </c>
      <c r="I4991" s="40" t="s">
        <v>14047</v>
      </c>
      <c r="J4991" s="40"/>
      <c r="K4991" s="40" t="str">
        <f t="shared" si="236"/>
        <v>Have you seen posts on SNS about low interest and fast car financing?</v>
      </c>
      <c r="L4991" s="41" t="s">
        <v>14048</v>
      </c>
      <c r="M4991" s="40" t="s">
        <v>14049</v>
      </c>
      <c r="N4991" s="40" t="s">
        <v>14050</v>
      </c>
      <c r="O4991" s="40" t="s">
        <v>14051</v>
      </c>
    </row>
    <row r="4992" spans="2:15" ht="30" customHeight="1">
      <c r="B4992" s="38">
        <v>4991</v>
      </c>
      <c r="C4992" s="39" t="str">
        <f t="shared" si="234"/>
        <v>CUS14100000.LABEL.YOU_HAVE_NO_LOAN_ACCOUNTS_YET</v>
      </c>
      <c r="D4992" s="38" t="str">
        <f t="shared" si="235"/>
        <v>CUS14100000</v>
      </c>
      <c r="E4992" s="38" t="s">
        <v>14022</v>
      </c>
      <c r="F4992" s="38"/>
      <c r="G4992" s="38" t="s">
        <v>259</v>
      </c>
      <c r="H4992" s="38" t="s">
        <v>14052</v>
      </c>
      <c r="I4992" s="40" t="s">
        <v>14053</v>
      </c>
      <c r="J4992" s="40"/>
      <c r="K4992" s="40" t="str">
        <f t="shared" si="236"/>
        <v>You have no loan accounts yet.</v>
      </c>
      <c r="L4992" s="41" t="s">
        <v>14054</v>
      </c>
      <c r="M4992" s="40" t="s">
        <v>14055</v>
      </c>
      <c r="N4992" s="40" t="s">
        <v>14053</v>
      </c>
      <c r="O4992" s="40" t="s">
        <v>14056</v>
      </c>
    </row>
    <row r="4993" spans="2:15" ht="30" customHeight="1">
      <c r="B4993" s="38">
        <v>4992</v>
      </c>
      <c r="C4993" s="39" t="str">
        <f t="shared" si="234"/>
        <v>CUS14100000.BUTTON.ACCOUNT</v>
      </c>
      <c r="D4993" s="38" t="str">
        <f t="shared" si="235"/>
        <v>CUS14100000</v>
      </c>
      <c r="E4993" s="38" t="s">
        <v>14022</v>
      </c>
      <c r="F4993" s="38"/>
      <c r="G4993" s="38" t="s">
        <v>13</v>
      </c>
      <c r="H4993" s="38" t="s">
        <v>2168</v>
      </c>
      <c r="I4993" s="40" t="s">
        <v>2169</v>
      </c>
      <c r="J4993" s="40"/>
      <c r="K4993" s="40" t="str">
        <f t="shared" si="236"/>
        <v>Account</v>
      </c>
      <c r="L4993" s="41" t="s">
        <v>2170</v>
      </c>
      <c r="M4993" s="40" t="s">
        <v>2171</v>
      </c>
      <c r="N4993" s="40" t="s">
        <v>2172</v>
      </c>
      <c r="O4993" s="40" t="s">
        <v>2173</v>
      </c>
    </row>
    <row r="4994" spans="2:15" ht="30" customHeight="1">
      <c r="B4994" s="38">
        <v>4993</v>
      </c>
      <c r="C4994" s="39" t="str">
        <f t="shared" ref="C4994:C5057" si="237">E4994&amp;"."&amp;G4994&amp;"."&amp;H4994</f>
        <v>CUS14100000.BUTTON.LOAN</v>
      </c>
      <c r="D4994" s="38" t="str">
        <f t="shared" ref="D4994:D5057" si="238">IF(F4994&lt;&gt;"", F4994, E4994)</f>
        <v>CUS14100000</v>
      </c>
      <c r="E4994" s="38" t="s">
        <v>14022</v>
      </c>
      <c r="F4994" s="38"/>
      <c r="G4994" s="38" t="s">
        <v>13</v>
      </c>
      <c r="H4994" s="38" t="s">
        <v>2013</v>
      </c>
      <c r="I4994" s="40" t="s">
        <v>2174</v>
      </c>
      <c r="J4994" s="40"/>
      <c r="K4994" s="40" t="str">
        <f t="shared" ref="K4994:K5057" si="239">IF(J4994&lt;&gt;"", J4994, I4994)</f>
        <v>Loan</v>
      </c>
      <c r="L4994" s="41" t="s">
        <v>2014</v>
      </c>
      <c r="M4994" s="40" t="s">
        <v>2175</v>
      </c>
      <c r="N4994" s="40" t="s">
        <v>2176</v>
      </c>
      <c r="O4994" s="40" t="s">
        <v>2016</v>
      </c>
    </row>
    <row r="4995" spans="2:15" ht="30" customHeight="1">
      <c r="B4995" s="38">
        <v>4994</v>
      </c>
      <c r="C4995" s="39" t="str">
        <f t="shared" si="237"/>
        <v>CUS14100000.BUTTON.CARD</v>
      </c>
      <c r="D4995" s="38" t="str">
        <f t="shared" si="238"/>
        <v>CUS14100000</v>
      </c>
      <c r="E4995" s="38" t="s">
        <v>14022</v>
      </c>
      <c r="F4995" s="38"/>
      <c r="G4995" s="38" t="s">
        <v>13</v>
      </c>
      <c r="H4995" s="38" t="s">
        <v>2177</v>
      </c>
      <c r="I4995" s="40" t="s">
        <v>2178</v>
      </c>
      <c r="J4995" s="40"/>
      <c r="K4995" s="40" t="str">
        <f t="shared" si="239"/>
        <v>Card</v>
      </c>
      <c r="L4995" s="41" t="s">
        <v>2179</v>
      </c>
      <c r="M4995" s="40" t="s">
        <v>2180</v>
      </c>
      <c r="N4995" s="40" t="s">
        <v>2181</v>
      </c>
      <c r="O4995" s="40" t="s">
        <v>2182</v>
      </c>
    </row>
    <row r="4996" spans="2:15" ht="30" customHeight="1">
      <c r="B4996" s="38">
        <v>4995</v>
      </c>
      <c r="C4996" s="39" t="str">
        <f t="shared" si="237"/>
        <v>CUS14100000.BUTTON.TRANSACTION</v>
      </c>
      <c r="D4996" s="38" t="str">
        <f t="shared" si="238"/>
        <v>CUS14100000</v>
      </c>
      <c r="E4996" s="38" t="s">
        <v>14022</v>
      </c>
      <c r="F4996" s="38"/>
      <c r="G4996" s="38" t="s">
        <v>13</v>
      </c>
      <c r="H4996" s="38" t="s">
        <v>152</v>
      </c>
      <c r="I4996" s="40" t="s">
        <v>153</v>
      </c>
      <c r="J4996" s="40"/>
      <c r="K4996" s="40" t="str">
        <f t="shared" si="239"/>
        <v>Transaction</v>
      </c>
      <c r="L4996" s="41" t="s">
        <v>154</v>
      </c>
      <c r="M4996" s="40" t="s">
        <v>14057</v>
      </c>
      <c r="N4996" s="40" t="s">
        <v>1984</v>
      </c>
      <c r="O4996" s="40" t="s">
        <v>156</v>
      </c>
    </row>
    <row r="4997" spans="2:15" ht="30" customHeight="1">
      <c r="B4997" s="38">
        <v>4996</v>
      </c>
      <c r="C4997" s="39" t="str">
        <f t="shared" si="237"/>
        <v>CUS14100000.BUTTON.CHECK_BALANCE</v>
      </c>
      <c r="D4997" s="38" t="str">
        <f t="shared" si="238"/>
        <v>CUS14100000</v>
      </c>
      <c r="E4997" s="38" t="s">
        <v>14022</v>
      </c>
      <c r="F4997" s="38"/>
      <c r="G4997" s="38" t="s">
        <v>13</v>
      </c>
      <c r="H4997" s="38" t="s">
        <v>14058</v>
      </c>
      <c r="I4997" s="40" t="s">
        <v>14059</v>
      </c>
      <c r="J4997" s="40"/>
      <c r="K4997" s="40" t="str">
        <f t="shared" si="239"/>
        <v>Check Balance</v>
      </c>
      <c r="L4997" s="41" t="s">
        <v>14060</v>
      </c>
      <c r="M4997" s="40" t="s">
        <v>14061</v>
      </c>
      <c r="N4997" s="40" t="s">
        <v>14062</v>
      </c>
      <c r="O4997" s="40" t="s">
        <v>14063</v>
      </c>
    </row>
    <row r="4998" spans="2:15" ht="30" customHeight="1">
      <c r="B4998" s="38">
        <v>4997</v>
      </c>
      <c r="C4998" s="39" t="str">
        <f t="shared" si="237"/>
        <v>CUS14100000.BUTTON.REISSUE</v>
      </c>
      <c r="D4998" s="38" t="str">
        <f t="shared" si="238"/>
        <v>CUS14100000</v>
      </c>
      <c r="E4998" s="38" t="s">
        <v>14022</v>
      </c>
      <c r="F4998" s="38"/>
      <c r="G4998" s="38" t="s">
        <v>13</v>
      </c>
      <c r="H4998" s="38" t="s">
        <v>60</v>
      </c>
      <c r="I4998" s="40" t="s">
        <v>61</v>
      </c>
      <c r="J4998" s="40"/>
      <c r="K4998" s="40" t="str">
        <f t="shared" si="239"/>
        <v>Re-issue</v>
      </c>
      <c r="L4998" s="41" t="s">
        <v>62</v>
      </c>
      <c r="M4998" s="40" t="s">
        <v>63</v>
      </c>
      <c r="N4998" s="40" t="s">
        <v>14064</v>
      </c>
      <c r="O4998" s="40" t="s">
        <v>65</v>
      </c>
    </row>
    <row r="4999" spans="2:15" ht="30" customHeight="1">
      <c r="B4999" s="38">
        <v>4998</v>
      </c>
      <c r="C4999" s="39" t="str">
        <f t="shared" si="237"/>
        <v>CUS14100000.BUTTON.UNBLOCK</v>
      </c>
      <c r="D4999" s="38" t="str">
        <f t="shared" si="238"/>
        <v>CUS14100000</v>
      </c>
      <c r="E4999" s="38" t="s">
        <v>14022</v>
      </c>
      <c r="F4999" s="38"/>
      <c r="G4999" s="38" t="s">
        <v>13</v>
      </c>
      <c r="H4999" s="38" t="s">
        <v>196</v>
      </c>
      <c r="I4999" s="40" t="s">
        <v>197</v>
      </c>
      <c r="J4999" s="40"/>
      <c r="K4999" s="40" t="str">
        <f t="shared" si="239"/>
        <v>Unblock</v>
      </c>
      <c r="L4999" s="41" t="s">
        <v>198</v>
      </c>
      <c r="M4999" s="40" t="s">
        <v>14065</v>
      </c>
      <c r="N4999" s="40" t="s">
        <v>14066</v>
      </c>
      <c r="O4999" s="40" t="s">
        <v>200</v>
      </c>
    </row>
    <row r="5000" spans="2:15" ht="30" customHeight="1">
      <c r="B5000" s="38">
        <v>4999</v>
      </c>
      <c r="C5000" s="39" t="str">
        <f t="shared" si="237"/>
        <v>CUS14100000.BUTTON.TOP</v>
      </c>
      <c r="D5000" s="38" t="str">
        <f t="shared" si="238"/>
        <v>CUS14100000</v>
      </c>
      <c r="E5000" s="38" t="s">
        <v>14022</v>
      </c>
      <c r="F5000" s="38"/>
      <c r="G5000" s="38" t="s">
        <v>13</v>
      </c>
      <c r="H5000" s="38" t="s">
        <v>2202</v>
      </c>
      <c r="I5000" s="40" t="s">
        <v>2202</v>
      </c>
      <c r="J5000" s="40"/>
      <c r="K5000" s="40" t="str">
        <f t="shared" si="239"/>
        <v>TOP</v>
      </c>
      <c r="L5000" s="41" t="s">
        <v>2203</v>
      </c>
      <c r="M5000" s="40" t="s">
        <v>2202</v>
      </c>
      <c r="N5000" s="40" t="s">
        <v>2202</v>
      </c>
      <c r="O5000" s="40" t="s">
        <v>2453</v>
      </c>
    </row>
    <row r="5001" spans="2:15" ht="30" customHeight="1">
      <c r="B5001" s="38">
        <v>5000</v>
      </c>
      <c r="C5001" s="39" t="str">
        <f t="shared" si="237"/>
        <v>CUS14100000.BUTTON.VIEW_MORE</v>
      </c>
      <c r="D5001" s="38" t="str">
        <f t="shared" si="238"/>
        <v>CUS14100000</v>
      </c>
      <c r="E5001" s="38" t="s">
        <v>14022</v>
      </c>
      <c r="F5001" s="38"/>
      <c r="G5001" s="38" t="s">
        <v>13</v>
      </c>
      <c r="H5001" s="38" t="s">
        <v>98</v>
      </c>
      <c r="I5001" s="40" t="s">
        <v>2451</v>
      </c>
      <c r="J5001" s="40"/>
      <c r="K5001" s="40" t="str">
        <f t="shared" si="239"/>
        <v>View more</v>
      </c>
      <c r="L5001" s="41" t="s">
        <v>100</v>
      </c>
      <c r="M5001" s="40" t="s">
        <v>101</v>
      </c>
      <c r="N5001" s="40" t="s">
        <v>2452</v>
      </c>
      <c r="O5001" s="40" t="s">
        <v>102</v>
      </c>
    </row>
    <row r="5002" spans="2:15" ht="30" customHeight="1">
      <c r="B5002" s="38">
        <v>5001</v>
      </c>
      <c r="C5002" s="39" t="str">
        <f t="shared" si="237"/>
        <v>CUS14100000.BUTTON.VIEW_ALL</v>
      </c>
      <c r="D5002" s="38" t="str">
        <f t="shared" si="238"/>
        <v>CUS14100000</v>
      </c>
      <c r="E5002" s="38" t="s">
        <v>20109</v>
      </c>
      <c r="F5002" s="38"/>
      <c r="G5002" s="38" t="s">
        <v>13</v>
      </c>
      <c r="H5002" s="38" t="s">
        <v>2215</v>
      </c>
      <c r="I5002" s="40" t="s">
        <v>12503</v>
      </c>
      <c r="J5002" s="40"/>
      <c r="K5002" s="40" t="str">
        <f t="shared" si="239"/>
        <v>View all</v>
      </c>
      <c r="L5002" s="41" t="s">
        <v>2217</v>
      </c>
      <c r="M5002" s="49" t="s">
        <v>20205</v>
      </c>
      <c r="N5002" s="40" t="s">
        <v>2218</v>
      </c>
      <c r="O5002" s="40" t="s">
        <v>2219</v>
      </c>
    </row>
    <row r="5003" spans="2:15" ht="30" customHeight="1">
      <c r="B5003" s="38">
        <v>5002</v>
      </c>
      <c r="C5003" s="39" t="str">
        <f t="shared" si="237"/>
        <v>CUS14100000.BUTTON.NEW_CARD</v>
      </c>
      <c r="D5003" s="38" t="str">
        <f t="shared" si="238"/>
        <v>CUS14100000</v>
      </c>
      <c r="E5003" s="38" t="s">
        <v>14022</v>
      </c>
      <c r="F5003" s="38"/>
      <c r="G5003" s="38" t="s">
        <v>13</v>
      </c>
      <c r="H5003" s="38" t="s">
        <v>14067</v>
      </c>
      <c r="I5003" s="40" t="s">
        <v>14068</v>
      </c>
      <c r="J5003" s="40"/>
      <c r="K5003" s="40" t="str">
        <f t="shared" si="239"/>
        <v>New Card</v>
      </c>
      <c r="L5003" s="41" t="s">
        <v>14069</v>
      </c>
      <c r="M5003" s="40" t="s">
        <v>14070</v>
      </c>
      <c r="N5003" s="40" t="s">
        <v>14068</v>
      </c>
      <c r="O5003" s="40" t="s">
        <v>14071</v>
      </c>
    </row>
    <row r="5004" spans="2:15" ht="30" customHeight="1">
      <c r="B5004" s="38">
        <v>5003</v>
      </c>
      <c r="C5004" s="39" t="str">
        <f t="shared" si="237"/>
        <v>CUS14310000.TITLE.CARDS</v>
      </c>
      <c r="D5004" s="38" t="str">
        <f t="shared" si="238"/>
        <v>CUS14310000</v>
      </c>
      <c r="E5004" s="38" t="s">
        <v>14072</v>
      </c>
      <c r="F5004" s="38"/>
      <c r="G5004" s="38" t="s">
        <v>1271</v>
      </c>
      <c r="H5004" s="38" t="s">
        <v>2222</v>
      </c>
      <c r="I5004" s="40" t="s">
        <v>14073</v>
      </c>
      <c r="J5004" s="40"/>
      <c r="K5004" s="40" t="str">
        <f t="shared" si="239"/>
        <v>Cards(3)</v>
      </c>
      <c r="L5004" s="41" t="s">
        <v>14074</v>
      </c>
      <c r="M5004" s="40" t="s">
        <v>14075</v>
      </c>
      <c r="N5004" s="40" t="s">
        <v>14076</v>
      </c>
      <c r="O5004" s="40" t="s">
        <v>14077</v>
      </c>
    </row>
    <row r="5005" spans="2:15" ht="30" customHeight="1">
      <c r="B5005" s="38">
        <v>5004</v>
      </c>
      <c r="C5005" s="39" t="str">
        <f t="shared" si="237"/>
        <v>CUS14310000.SEGMENT.ALL</v>
      </c>
      <c r="D5005" s="38" t="str">
        <f t="shared" si="238"/>
        <v>CUS14310000</v>
      </c>
      <c r="E5005" s="38" t="s">
        <v>14072</v>
      </c>
      <c r="F5005" s="38"/>
      <c r="G5005" s="38" t="s">
        <v>1010</v>
      </c>
      <c r="H5005" s="38" t="s">
        <v>2008</v>
      </c>
      <c r="I5005" s="40" t="s">
        <v>2008</v>
      </c>
      <c r="J5005" s="40"/>
      <c r="K5005" s="40" t="str">
        <f t="shared" si="239"/>
        <v>ALL</v>
      </c>
      <c r="L5005" s="41" t="s">
        <v>2009</v>
      </c>
      <c r="M5005" s="40" t="s">
        <v>2010</v>
      </c>
      <c r="N5005" s="40" t="s">
        <v>2218</v>
      </c>
      <c r="O5005" s="40" t="s">
        <v>2011</v>
      </c>
    </row>
    <row r="5006" spans="2:15" ht="30" customHeight="1">
      <c r="B5006" s="38">
        <v>5005</v>
      </c>
      <c r="C5006" s="39" t="str">
        <f t="shared" si="237"/>
        <v>CUS14310000.SEGMENT.DEBIT</v>
      </c>
      <c r="D5006" s="38" t="str">
        <f t="shared" si="238"/>
        <v>CUS14310000</v>
      </c>
      <c r="E5006" s="38" t="s">
        <v>14072</v>
      </c>
      <c r="F5006" s="38"/>
      <c r="G5006" s="38" t="s">
        <v>1010</v>
      </c>
      <c r="H5006" s="38" t="s">
        <v>845</v>
      </c>
      <c r="I5006" s="40" t="s">
        <v>845</v>
      </c>
      <c r="J5006" s="40"/>
      <c r="K5006" s="40" t="str">
        <f t="shared" si="239"/>
        <v>DEBIT</v>
      </c>
      <c r="L5006" s="41" t="s">
        <v>845</v>
      </c>
      <c r="M5006" s="40" t="s">
        <v>845</v>
      </c>
      <c r="N5006" s="40" t="s">
        <v>14078</v>
      </c>
      <c r="O5006" s="40" t="s">
        <v>847</v>
      </c>
    </row>
    <row r="5007" spans="2:15" ht="30" customHeight="1">
      <c r="B5007" s="38">
        <v>5006</v>
      </c>
      <c r="C5007" s="39" t="str">
        <f t="shared" si="237"/>
        <v>CUS14310000.SEGMENT.CREDIT</v>
      </c>
      <c r="D5007" s="38" t="str">
        <f t="shared" si="238"/>
        <v>CUS14310000</v>
      </c>
      <c r="E5007" s="38" t="s">
        <v>14072</v>
      </c>
      <c r="F5007" s="38"/>
      <c r="G5007" s="38" t="s">
        <v>1010</v>
      </c>
      <c r="H5007" s="38" t="s">
        <v>848</v>
      </c>
      <c r="I5007" s="40" t="s">
        <v>848</v>
      </c>
      <c r="J5007" s="40"/>
      <c r="K5007" s="40" t="str">
        <f t="shared" si="239"/>
        <v>CREDIT</v>
      </c>
      <c r="L5007" s="41" t="s">
        <v>850</v>
      </c>
      <c r="M5007" s="40" t="s">
        <v>848</v>
      </c>
      <c r="N5007" s="40" t="s">
        <v>14079</v>
      </c>
      <c r="O5007" s="40" t="s">
        <v>14080</v>
      </c>
    </row>
    <row r="5008" spans="2:15" ht="30" customHeight="1">
      <c r="B5008" s="38">
        <v>5007</v>
      </c>
      <c r="C5008" s="39" t="str">
        <f t="shared" si="237"/>
        <v>CUS14310000.LABEL.VIRTUAL</v>
      </c>
      <c r="D5008" s="38" t="str">
        <f t="shared" si="238"/>
        <v>CUS14310000</v>
      </c>
      <c r="E5008" s="38" t="s">
        <v>14072</v>
      </c>
      <c r="F5008" s="38"/>
      <c r="G5008" s="38" t="s">
        <v>259</v>
      </c>
      <c r="H5008" s="38" t="s">
        <v>2127</v>
      </c>
      <c r="I5008" s="40" t="s">
        <v>2128</v>
      </c>
      <c r="J5008" s="40"/>
      <c r="K5008" s="40" t="str">
        <f t="shared" si="239"/>
        <v>Virtual</v>
      </c>
      <c r="L5008" s="41" t="s">
        <v>2129</v>
      </c>
      <c r="M5008" s="49" t="s">
        <v>20199</v>
      </c>
      <c r="N5008" s="40" t="s">
        <v>2128</v>
      </c>
      <c r="O5008" s="40" t="s">
        <v>2131</v>
      </c>
    </row>
    <row r="5009" spans="2:15" ht="30" customHeight="1">
      <c r="B5009" s="38">
        <v>5008</v>
      </c>
      <c r="C5009" s="39" t="str">
        <f t="shared" si="237"/>
        <v>CUS14310000.LABEL.NEED_TO_ACTIVATE</v>
      </c>
      <c r="D5009" s="38" t="str">
        <f t="shared" si="238"/>
        <v>CUS14310000</v>
      </c>
      <c r="E5009" s="38" t="s">
        <v>14072</v>
      </c>
      <c r="F5009" s="38"/>
      <c r="G5009" s="38" t="s">
        <v>259</v>
      </c>
      <c r="H5009" s="38" t="s">
        <v>2110</v>
      </c>
      <c r="I5009" s="40" t="s">
        <v>2111</v>
      </c>
      <c r="J5009" s="40"/>
      <c r="K5009" s="40" t="str">
        <f t="shared" si="239"/>
        <v>NEED TO ACTIVATE</v>
      </c>
      <c r="L5009" s="41" t="s">
        <v>2112</v>
      </c>
      <c r="M5009" s="40" t="s">
        <v>14081</v>
      </c>
      <c r="N5009" s="40" t="s">
        <v>2111</v>
      </c>
      <c r="O5009" s="40" t="s">
        <v>2114</v>
      </c>
    </row>
    <row r="5010" spans="2:15" ht="30" customHeight="1">
      <c r="B5010" s="38">
        <v>5009</v>
      </c>
      <c r="C5010" s="39" t="str">
        <f t="shared" si="237"/>
        <v>CUS14310000.LABEL.WILL_EXPIRE_IN__DAYS</v>
      </c>
      <c r="D5010" s="38" t="str">
        <f t="shared" si="238"/>
        <v>CUS14310000</v>
      </c>
      <c r="E5010" s="38" t="s">
        <v>14072</v>
      </c>
      <c r="F5010" s="38"/>
      <c r="G5010" s="38" t="s">
        <v>259</v>
      </c>
      <c r="H5010" s="38" t="s">
        <v>14082</v>
      </c>
      <c r="I5010" s="40" t="s">
        <v>2116</v>
      </c>
      <c r="J5010" s="40"/>
      <c r="K5010" s="40" t="str">
        <f t="shared" si="239"/>
        <v>WILL EXPIRE IN 20 DAYS</v>
      </c>
      <c r="L5010" s="41" t="s">
        <v>2117</v>
      </c>
      <c r="M5010" s="40" t="s">
        <v>2118</v>
      </c>
      <c r="N5010" s="40" t="s">
        <v>2116</v>
      </c>
      <c r="O5010" s="40" t="s">
        <v>14083</v>
      </c>
    </row>
    <row r="5011" spans="2:15" ht="30" customHeight="1">
      <c r="B5011" s="38">
        <v>5010</v>
      </c>
      <c r="C5011" s="39" t="str">
        <f t="shared" si="237"/>
        <v>CUS14310000.LABEL.EXPIRED</v>
      </c>
      <c r="D5011" s="38" t="str">
        <f t="shared" si="238"/>
        <v>CUS14310000</v>
      </c>
      <c r="E5011" s="38" t="s">
        <v>14072</v>
      </c>
      <c r="F5011" s="38"/>
      <c r="G5011" s="38" t="s">
        <v>259</v>
      </c>
      <c r="H5011" s="38" t="s">
        <v>2120</v>
      </c>
      <c r="I5011" s="40" t="s">
        <v>2120</v>
      </c>
      <c r="J5011" s="40"/>
      <c r="K5011" s="40" t="str">
        <f t="shared" si="239"/>
        <v>EXPIRED</v>
      </c>
      <c r="L5011" s="41" t="s">
        <v>2121</v>
      </c>
      <c r="M5011" s="40" t="s">
        <v>14084</v>
      </c>
      <c r="N5011" s="40" t="s">
        <v>2120</v>
      </c>
      <c r="O5011" s="40" t="s">
        <v>2122</v>
      </c>
    </row>
    <row r="5012" spans="2:15" ht="30" customHeight="1">
      <c r="B5012" s="38">
        <v>5011</v>
      </c>
      <c r="C5012" s="39" t="str">
        <f t="shared" si="237"/>
        <v>CUS14310000.LABEL.BLOCKED</v>
      </c>
      <c r="D5012" s="38" t="str">
        <f t="shared" si="238"/>
        <v>CUS14310000</v>
      </c>
      <c r="E5012" s="38" t="s">
        <v>14072</v>
      </c>
      <c r="F5012" s="38"/>
      <c r="G5012" s="38" t="s">
        <v>259</v>
      </c>
      <c r="H5012" s="38" t="s">
        <v>2123</v>
      </c>
      <c r="I5012" s="40" t="s">
        <v>2123</v>
      </c>
      <c r="J5012" s="40"/>
      <c r="K5012" s="40" t="str">
        <f t="shared" si="239"/>
        <v>BLOCKED</v>
      </c>
      <c r="L5012" s="41" t="s">
        <v>2124</v>
      </c>
      <c r="M5012" s="40" t="s">
        <v>2125</v>
      </c>
      <c r="N5012" s="40" t="s">
        <v>2123</v>
      </c>
      <c r="O5012" s="40" t="s">
        <v>14085</v>
      </c>
    </row>
    <row r="5013" spans="2:15" ht="30" customHeight="1">
      <c r="B5013" s="38">
        <v>5012</v>
      </c>
      <c r="C5013" s="39" t="str">
        <f t="shared" si="237"/>
        <v>CUS14310000.LABEL.EXPIRY_DATE</v>
      </c>
      <c r="D5013" s="38" t="str">
        <f t="shared" si="238"/>
        <v>CUS14310000</v>
      </c>
      <c r="E5013" s="38" t="s">
        <v>14072</v>
      </c>
      <c r="F5013" s="38"/>
      <c r="G5013" s="38" t="s">
        <v>259</v>
      </c>
      <c r="H5013" s="38" t="s">
        <v>1709</v>
      </c>
      <c r="I5013" s="40" t="s">
        <v>1710</v>
      </c>
      <c r="J5013" s="40"/>
      <c r="K5013" s="40" t="str">
        <f t="shared" si="239"/>
        <v>Expiry Date</v>
      </c>
      <c r="L5013" s="41" t="s">
        <v>1711</v>
      </c>
      <c r="M5013" s="40" t="s">
        <v>1712</v>
      </c>
      <c r="N5013" s="40" t="s">
        <v>1710</v>
      </c>
      <c r="O5013" s="40" t="s">
        <v>14086</v>
      </c>
    </row>
    <row r="5014" spans="2:15" ht="30" customHeight="1">
      <c r="B5014" s="38">
        <v>5013</v>
      </c>
      <c r="C5014" s="39" t="str">
        <f t="shared" si="237"/>
        <v>CUS14310000.LABEL.WILL_EXPIRE_IN_DAY_DAYS</v>
      </c>
      <c r="D5014" s="38" t="str">
        <f t="shared" si="238"/>
        <v>CUS14310000</v>
      </c>
      <c r="E5014" s="38" t="s">
        <v>14072</v>
      </c>
      <c r="F5014" s="38"/>
      <c r="G5014" s="38" t="s">
        <v>259</v>
      </c>
      <c r="H5014" s="38" t="s">
        <v>2153</v>
      </c>
      <c r="I5014" s="40" t="s">
        <v>2154</v>
      </c>
      <c r="J5014" s="40"/>
      <c r="K5014" s="40" t="str">
        <f t="shared" si="239"/>
        <v>WILL EXPIRE IN {day} DAYS</v>
      </c>
      <c r="L5014" s="41" t="s">
        <v>2155</v>
      </c>
      <c r="M5014" s="40" t="s">
        <v>2118</v>
      </c>
      <c r="N5014" s="40" t="s">
        <v>2154</v>
      </c>
      <c r="O5014" s="40" t="s">
        <v>2156</v>
      </c>
    </row>
    <row r="5015" spans="2:15" ht="30" customHeight="1">
      <c r="B5015" s="38">
        <v>5014</v>
      </c>
      <c r="C5015" s="39" t="str">
        <f t="shared" si="237"/>
        <v>CUS14310000.LABEL.CARD_NOTIFICATION</v>
      </c>
      <c r="D5015" s="38" t="str">
        <f t="shared" si="238"/>
        <v>CUS14310000</v>
      </c>
      <c r="E5015" s="38" t="s">
        <v>14072</v>
      </c>
      <c r="F5015" s="38"/>
      <c r="G5015" s="38" t="s">
        <v>259</v>
      </c>
      <c r="H5015" s="38" t="s">
        <v>14087</v>
      </c>
      <c r="I5015" s="40" t="s">
        <v>14088</v>
      </c>
      <c r="J5015" s="40"/>
      <c r="K5015" s="40" t="str">
        <f t="shared" si="239"/>
        <v>Card Notification</v>
      </c>
      <c r="L5015" s="41" t="s">
        <v>14089</v>
      </c>
      <c r="M5015" s="40" t="s">
        <v>14090</v>
      </c>
      <c r="N5015" s="40" t="s">
        <v>14088</v>
      </c>
      <c r="O5015" s="40" t="s">
        <v>14091</v>
      </c>
    </row>
    <row r="5016" spans="2:15" ht="30" customHeight="1">
      <c r="B5016" s="38">
        <v>5015</v>
      </c>
      <c r="C5016" s="39" t="str">
        <f t="shared" si="237"/>
        <v>CUS14310000.LABEL.WILL_EXPIRE_IN_NUMBER_DAYS</v>
      </c>
      <c r="D5016" s="38" t="str">
        <f t="shared" si="238"/>
        <v>CUS14310000</v>
      </c>
      <c r="E5016" s="38" t="s">
        <v>14072</v>
      </c>
      <c r="F5016" s="38"/>
      <c r="G5016" s="38" t="s">
        <v>259</v>
      </c>
      <c r="H5016" s="38" t="s">
        <v>14092</v>
      </c>
      <c r="I5016" s="40" t="s">
        <v>14093</v>
      </c>
      <c r="J5016" s="40"/>
      <c r="K5016" s="40" t="str">
        <f t="shared" si="239"/>
        <v>WILL EXPIRE IN {number} DAYS</v>
      </c>
      <c r="L5016" s="41" t="s">
        <v>14094</v>
      </c>
      <c r="M5016" s="40" t="s">
        <v>14095</v>
      </c>
      <c r="N5016" s="40" t="s">
        <v>14093</v>
      </c>
      <c r="O5016" s="40" t="s">
        <v>14096</v>
      </c>
    </row>
    <row r="5017" spans="2:15" ht="30" customHeight="1">
      <c r="B5017" s="38">
        <v>5016</v>
      </c>
      <c r="C5017" s="39" t="str">
        <f t="shared" si="237"/>
        <v>CUS14310000.BUTTON.TRANSACTION</v>
      </c>
      <c r="D5017" s="38" t="str">
        <f t="shared" si="238"/>
        <v>CUS14310000</v>
      </c>
      <c r="E5017" s="38" t="s">
        <v>14072</v>
      </c>
      <c r="F5017" s="38"/>
      <c r="G5017" s="38" t="s">
        <v>13</v>
      </c>
      <c r="H5017" s="38" t="s">
        <v>152</v>
      </c>
      <c r="I5017" s="40" t="s">
        <v>153</v>
      </c>
      <c r="J5017" s="40"/>
      <c r="K5017" s="40" t="str">
        <f t="shared" si="239"/>
        <v>Transaction</v>
      </c>
      <c r="L5017" s="41" t="s">
        <v>154</v>
      </c>
      <c r="M5017" s="40" t="s">
        <v>155</v>
      </c>
      <c r="N5017" s="40" t="s">
        <v>153</v>
      </c>
      <c r="O5017" s="40" t="s">
        <v>156</v>
      </c>
    </row>
    <row r="5018" spans="2:15" ht="30" customHeight="1">
      <c r="B5018" s="38">
        <v>5017</v>
      </c>
      <c r="C5018" s="39" t="str">
        <f t="shared" si="237"/>
        <v>CUS14310000.BUTTON.ACTIVATE_NOW</v>
      </c>
      <c r="D5018" s="38" t="str">
        <f t="shared" si="238"/>
        <v>CUS14310000</v>
      </c>
      <c r="E5018" s="38" t="s">
        <v>14072</v>
      </c>
      <c r="F5018" s="38"/>
      <c r="G5018" s="38" t="s">
        <v>13</v>
      </c>
      <c r="H5018" s="38" t="s">
        <v>14097</v>
      </c>
      <c r="I5018" s="40" t="s">
        <v>14098</v>
      </c>
      <c r="J5018" s="40"/>
      <c r="K5018" s="40" t="str">
        <f t="shared" si="239"/>
        <v>Activate Now</v>
      </c>
      <c r="L5018" s="41" t="s">
        <v>14099</v>
      </c>
      <c r="M5018" s="40" t="s">
        <v>14100</v>
      </c>
      <c r="N5018" s="40" t="s">
        <v>14098</v>
      </c>
      <c r="O5018" s="40" t="s">
        <v>14101</v>
      </c>
    </row>
    <row r="5019" spans="2:15" ht="30" customHeight="1">
      <c r="B5019" s="38">
        <v>5018</v>
      </c>
      <c r="C5019" s="39" t="str">
        <f t="shared" si="237"/>
        <v>CUS14320000.BUTTON.RESET</v>
      </c>
      <c r="D5019" s="38" t="str">
        <f t="shared" si="238"/>
        <v>CUS14320000</v>
      </c>
      <c r="E5019" s="38" t="s">
        <v>14102</v>
      </c>
      <c r="F5019" s="38"/>
      <c r="G5019" s="38" t="s">
        <v>13</v>
      </c>
      <c r="H5019" s="38" t="s">
        <v>78</v>
      </c>
      <c r="I5019" s="40" t="s">
        <v>79</v>
      </c>
      <c r="J5019" s="40"/>
      <c r="K5019" s="40" t="str">
        <f t="shared" si="239"/>
        <v>Reset</v>
      </c>
      <c r="L5019" s="41" t="s">
        <v>80</v>
      </c>
      <c r="M5019" s="40" t="s">
        <v>81</v>
      </c>
      <c r="N5019" s="40" t="s">
        <v>2566</v>
      </c>
      <c r="O5019" s="40" t="s">
        <v>82</v>
      </c>
    </row>
    <row r="5020" spans="2:15" ht="30" customHeight="1">
      <c r="B5020" s="38">
        <v>5019</v>
      </c>
      <c r="C5020" s="39" t="str">
        <f t="shared" si="237"/>
        <v>CUS14410000.LABEL.TRANSACTIONS</v>
      </c>
      <c r="D5020" s="38" t="str">
        <f t="shared" si="238"/>
        <v>CUS14410000</v>
      </c>
      <c r="E5020" s="38" t="s">
        <v>14104</v>
      </c>
      <c r="F5020" s="38"/>
      <c r="G5020" s="38" t="s">
        <v>259</v>
      </c>
      <c r="H5020" s="38" t="s">
        <v>2633</v>
      </c>
      <c r="I5020" s="40" t="s">
        <v>2634</v>
      </c>
      <c r="J5020" s="40"/>
      <c r="K5020" s="40" t="str">
        <f t="shared" si="239"/>
        <v>Transactions</v>
      </c>
      <c r="L5020" s="41" t="s">
        <v>154</v>
      </c>
      <c r="M5020" s="40" t="s">
        <v>2635</v>
      </c>
      <c r="N5020" s="40" t="s">
        <v>8768</v>
      </c>
      <c r="O5020" s="40" t="s">
        <v>156</v>
      </c>
    </row>
    <row r="5021" spans="2:15" ht="30" customHeight="1">
      <c r="B5021" s="38">
        <v>5020</v>
      </c>
      <c r="C5021" s="39" t="str">
        <f t="shared" si="237"/>
        <v>CUS14410000.LABEL.NO_TRANSACTIONS</v>
      </c>
      <c r="D5021" s="38" t="str">
        <f t="shared" si="238"/>
        <v>CUS14410000</v>
      </c>
      <c r="E5021" s="38" t="s">
        <v>14104</v>
      </c>
      <c r="F5021" s="38"/>
      <c r="G5021" s="38" t="s">
        <v>259</v>
      </c>
      <c r="H5021" s="38" t="s">
        <v>14105</v>
      </c>
      <c r="I5021" s="40" t="s">
        <v>14106</v>
      </c>
      <c r="J5021" s="40"/>
      <c r="K5021" s="40" t="str">
        <f t="shared" si="239"/>
        <v>No Transactions</v>
      </c>
      <c r="L5021" s="41" t="s">
        <v>14107</v>
      </c>
      <c r="M5021" s="40" t="s">
        <v>14108</v>
      </c>
      <c r="N5021" s="40" t="s">
        <v>14106</v>
      </c>
      <c r="O5021" s="40" t="s">
        <v>14109</v>
      </c>
    </row>
    <row r="5022" spans="2:15" ht="30" customHeight="1">
      <c r="B5022" s="38">
        <v>5021</v>
      </c>
      <c r="C5022" s="39" t="str">
        <f t="shared" si="237"/>
        <v>CUS14410000.LABEL.AVAILABLE_CARD_LIMIT</v>
      </c>
      <c r="D5022" s="38" t="str">
        <f t="shared" si="238"/>
        <v>CUS14410000</v>
      </c>
      <c r="E5022" s="38" t="s">
        <v>14104</v>
      </c>
      <c r="F5022" s="38"/>
      <c r="G5022" s="38" t="s">
        <v>259</v>
      </c>
      <c r="H5022" s="38" t="s">
        <v>14110</v>
      </c>
      <c r="I5022" s="40" t="s">
        <v>14111</v>
      </c>
      <c r="J5022" s="40"/>
      <c r="K5022" s="40" t="str">
        <f t="shared" si="239"/>
        <v>Available Card Limit</v>
      </c>
      <c r="L5022" s="41" t="s">
        <v>14112</v>
      </c>
      <c r="M5022" s="40" t="s">
        <v>14113</v>
      </c>
      <c r="N5022" s="40" t="s">
        <v>14111</v>
      </c>
      <c r="O5022" s="40" t="s">
        <v>14114</v>
      </c>
    </row>
    <row r="5023" spans="2:15" ht="30" customHeight="1">
      <c r="B5023" s="38">
        <v>5022</v>
      </c>
      <c r="C5023" s="39" t="str">
        <f t="shared" si="237"/>
        <v>CUS14410000.LABEL.TOTAL_CARD_LIMIT</v>
      </c>
      <c r="D5023" s="38" t="str">
        <f t="shared" si="238"/>
        <v>CUS14410000</v>
      </c>
      <c r="E5023" s="38" t="s">
        <v>14104</v>
      </c>
      <c r="F5023" s="38"/>
      <c r="G5023" s="38" t="s">
        <v>259</v>
      </c>
      <c r="H5023" s="38" t="s">
        <v>14115</v>
      </c>
      <c r="I5023" s="40" t="s">
        <v>14116</v>
      </c>
      <c r="J5023" s="40"/>
      <c r="K5023" s="40" t="str">
        <f t="shared" si="239"/>
        <v>Total Card Limit</v>
      </c>
      <c r="L5023" s="41" t="s">
        <v>14117</v>
      </c>
      <c r="M5023" s="40" t="s">
        <v>14118</v>
      </c>
      <c r="N5023" s="40" t="s">
        <v>14116</v>
      </c>
      <c r="O5023" s="40" t="s">
        <v>14119</v>
      </c>
    </row>
    <row r="5024" spans="2:15" ht="30" customHeight="1">
      <c r="B5024" s="38">
        <v>5023</v>
      </c>
      <c r="C5024" s="39" t="str">
        <f t="shared" si="237"/>
        <v>CUS14410000.LABEL.EXPIRY_DATE</v>
      </c>
      <c r="D5024" s="38" t="str">
        <f t="shared" si="238"/>
        <v>CUS14410000</v>
      </c>
      <c r="E5024" s="38" t="s">
        <v>14104</v>
      </c>
      <c r="F5024" s="38"/>
      <c r="G5024" s="38" t="s">
        <v>259</v>
      </c>
      <c r="H5024" s="38" t="s">
        <v>1709</v>
      </c>
      <c r="I5024" s="40" t="s">
        <v>1710</v>
      </c>
      <c r="J5024" s="40"/>
      <c r="K5024" s="40" t="str">
        <f t="shared" si="239"/>
        <v>Expiry Date</v>
      </c>
      <c r="L5024" s="41" t="s">
        <v>1711</v>
      </c>
      <c r="M5024" s="40" t="s">
        <v>1712</v>
      </c>
      <c r="N5024" s="40" t="s">
        <v>1710</v>
      </c>
      <c r="O5024" s="40" t="s">
        <v>14120</v>
      </c>
    </row>
    <row r="5025" spans="2:15" ht="30" customHeight="1">
      <c r="B5025" s="38">
        <v>5024</v>
      </c>
      <c r="C5025" s="39" t="str">
        <f t="shared" si="237"/>
        <v>CUS14410000.LABEL.VIRTUAL</v>
      </c>
      <c r="D5025" s="38" t="str">
        <f t="shared" si="238"/>
        <v>CUS14410000</v>
      </c>
      <c r="E5025" s="38" t="s">
        <v>14104</v>
      </c>
      <c r="F5025" s="38"/>
      <c r="G5025" s="38" t="s">
        <v>259</v>
      </c>
      <c r="H5025" s="38" t="s">
        <v>2127</v>
      </c>
      <c r="I5025" s="40" t="s">
        <v>2128</v>
      </c>
      <c r="J5025" s="40"/>
      <c r="K5025" s="40" t="str">
        <f t="shared" si="239"/>
        <v>Virtual</v>
      </c>
      <c r="L5025" s="41" t="s">
        <v>2129</v>
      </c>
      <c r="M5025" s="40" t="s">
        <v>20199</v>
      </c>
      <c r="N5025" s="40" t="s">
        <v>2128</v>
      </c>
      <c r="O5025" s="40" t="s">
        <v>2131</v>
      </c>
    </row>
    <row r="5026" spans="2:15" ht="30" customHeight="1">
      <c r="B5026" s="38">
        <v>5025</v>
      </c>
      <c r="C5026" s="39" t="str">
        <f t="shared" si="237"/>
        <v>CUS14410000.LABEL.NEED_TO_ACTIVATE</v>
      </c>
      <c r="D5026" s="38" t="str">
        <f t="shared" si="238"/>
        <v>CUS14410000</v>
      </c>
      <c r="E5026" s="38" t="s">
        <v>14104</v>
      </c>
      <c r="F5026" s="38"/>
      <c r="G5026" s="38" t="s">
        <v>259</v>
      </c>
      <c r="H5026" s="38" t="s">
        <v>2110</v>
      </c>
      <c r="I5026" s="40" t="s">
        <v>2111</v>
      </c>
      <c r="J5026" s="40"/>
      <c r="K5026" s="40" t="str">
        <f t="shared" si="239"/>
        <v>NEED TO ACTIVATE</v>
      </c>
      <c r="L5026" s="41" t="s">
        <v>2112</v>
      </c>
      <c r="M5026" s="40" t="s">
        <v>14081</v>
      </c>
      <c r="N5026" s="40" t="s">
        <v>2111</v>
      </c>
      <c r="O5026" s="40" t="s">
        <v>2114</v>
      </c>
    </row>
    <row r="5027" spans="2:15" ht="30" customHeight="1">
      <c r="B5027" s="38">
        <v>5026</v>
      </c>
      <c r="C5027" s="39" t="str">
        <f t="shared" si="237"/>
        <v>CUS14410000.LABEL.WILL_EXPIRE_IN__DAYS</v>
      </c>
      <c r="D5027" s="38" t="str">
        <f t="shared" si="238"/>
        <v>CUS14410000</v>
      </c>
      <c r="E5027" s="38" t="s">
        <v>14104</v>
      </c>
      <c r="F5027" s="38"/>
      <c r="G5027" s="38" t="s">
        <v>259</v>
      </c>
      <c r="H5027" s="38" t="s">
        <v>14082</v>
      </c>
      <c r="I5027" s="40" t="s">
        <v>14121</v>
      </c>
      <c r="J5027" s="40"/>
      <c r="K5027" s="40" t="str">
        <f t="shared" si="239"/>
        <v>WILL EXPIRE IN 10 DAYS</v>
      </c>
      <c r="L5027" s="41" t="s">
        <v>14122</v>
      </c>
      <c r="M5027" s="40" t="s">
        <v>14123</v>
      </c>
      <c r="N5027" s="40" t="s">
        <v>14121</v>
      </c>
      <c r="O5027" s="40" t="s">
        <v>14124</v>
      </c>
    </row>
    <row r="5028" spans="2:15" ht="30" customHeight="1">
      <c r="B5028" s="38">
        <v>5027</v>
      </c>
      <c r="C5028" s="39" t="str">
        <f t="shared" si="237"/>
        <v>CUS14410000.LABEL.EXPIRED</v>
      </c>
      <c r="D5028" s="38" t="str">
        <f t="shared" si="238"/>
        <v>CUS14410000</v>
      </c>
      <c r="E5028" s="38" t="s">
        <v>14104</v>
      </c>
      <c r="F5028" s="38"/>
      <c r="G5028" s="38" t="s">
        <v>259</v>
      </c>
      <c r="H5028" s="38" t="s">
        <v>2120</v>
      </c>
      <c r="I5028" s="40" t="s">
        <v>2120</v>
      </c>
      <c r="J5028" s="40"/>
      <c r="K5028" s="40" t="str">
        <f t="shared" si="239"/>
        <v>EXPIRED</v>
      </c>
      <c r="L5028" s="41" t="s">
        <v>2121</v>
      </c>
      <c r="M5028" s="40" t="s">
        <v>14084</v>
      </c>
      <c r="N5028" s="40" t="s">
        <v>2120</v>
      </c>
      <c r="O5028" s="40" t="s">
        <v>2122</v>
      </c>
    </row>
    <row r="5029" spans="2:15" ht="30" customHeight="1">
      <c r="B5029" s="38">
        <v>5028</v>
      </c>
      <c r="C5029" s="39" t="str">
        <f t="shared" si="237"/>
        <v>CUS14410000.LABEL.BLOCKED</v>
      </c>
      <c r="D5029" s="38" t="str">
        <f t="shared" si="238"/>
        <v>CUS14410000</v>
      </c>
      <c r="E5029" s="38" t="s">
        <v>14104</v>
      </c>
      <c r="F5029" s="38"/>
      <c r="G5029" s="38" t="s">
        <v>259</v>
      </c>
      <c r="H5029" s="38" t="s">
        <v>2123</v>
      </c>
      <c r="I5029" s="40" t="s">
        <v>2123</v>
      </c>
      <c r="J5029" s="40"/>
      <c r="K5029" s="40" t="str">
        <f t="shared" si="239"/>
        <v>BLOCKED</v>
      </c>
      <c r="L5029" s="41" t="s">
        <v>2124</v>
      </c>
      <c r="M5029" s="40" t="s">
        <v>2125</v>
      </c>
      <c r="N5029" s="40" t="s">
        <v>2123</v>
      </c>
      <c r="O5029" s="40" t="s">
        <v>14085</v>
      </c>
    </row>
    <row r="5030" spans="2:15" ht="30" customHeight="1">
      <c r="B5030" s="38">
        <v>5029</v>
      </c>
      <c r="C5030" s="39" t="str">
        <f t="shared" si="237"/>
        <v>CUS14410000.LABEL.WILL_EXPIRE_IN_DAY_DAYS</v>
      </c>
      <c r="D5030" s="38" t="str">
        <f t="shared" si="238"/>
        <v>CUS14410000</v>
      </c>
      <c r="E5030" s="38" t="s">
        <v>14104</v>
      </c>
      <c r="F5030" s="38"/>
      <c r="G5030" s="38" t="s">
        <v>259</v>
      </c>
      <c r="H5030" s="38" t="s">
        <v>2153</v>
      </c>
      <c r="I5030" s="40" t="s">
        <v>2154</v>
      </c>
      <c r="J5030" s="40"/>
      <c r="K5030" s="40" t="str">
        <f t="shared" si="239"/>
        <v>WILL EXPIRE IN {day} DAYS</v>
      </c>
      <c r="L5030" s="41" t="s">
        <v>2155</v>
      </c>
      <c r="M5030" s="40" t="s">
        <v>2118</v>
      </c>
      <c r="N5030" s="40" t="s">
        <v>2154</v>
      </c>
      <c r="O5030" s="40" t="s">
        <v>2156</v>
      </c>
    </row>
    <row r="5031" spans="2:15" ht="30" customHeight="1">
      <c r="B5031" s="38">
        <v>5030</v>
      </c>
      <c r="C5031" s="39" t="str">
        <f t="shared" si="237"/>
        <v>CUS14410000.LABEL._WEEK</v>
      </c>
      <c r="D5031" s="38" t="str">
        <f t="shared" si="238"/>
        <v>CUS14410000</v>
      </c>
      <c r="E5031" s="38" t="s">
        <v>14104</v>
      </c>
      <c r="F5031" s="38"/>
      <c r="G5031" s="38" t="s">
        <v>259</v>
      </c>
      <c r="H5031" s="38" t="s">
        <v>2928</v>
      </c>
      <c r="I5031" s="40" t="s">
        <v>2929</v>
      </c>
      <c r="J5031" s="40"/>
      <c r="K5031" s="40" t="str">
        <f t="shared" si="239"/>
        <v>1 Week</v>
      </c>
      <c r="L5031" s="41" t="s">
        <v>2930</v>
      </c>
      <c r="M5031" s="40" t="s">
        <v>2931</v>
      </c>
      <c r="N5031" s="40" t="s">
        <v>2929</v>
      </c>
      <c r="O5031" s="40" t="s">
        <v>2933</v>
      </c>
    </row>
    <row r="5032" spans="2:15" ht="30" customHeight="1">
      <c r="B5032" s="38">
        <v>5031</v>
      </c>
      <c r="C5032" s="39" t="str">
        <f t="shared" si="237"/>
        <v>CUS14410000.LABEL._MONTH</v>
      </c>
      <c r="D5032" s="38" t="str">
        <f t="shared" si="238"/>
        <v>CUS14410000</v>
      </c>
      <c r="E5032" s="38" t="s">
        <v>14104</v>
      </c>
      <c r="F5032" s="38"/>
      <c r="G5032" s="38" t="s">
        <v>259</v>
      </c>
      <c r="H5032" s="38" t="s">
        <v>2934</v>
      </c>
      <c r="I5032" s="40" t="s">
        <v>2945</v>
      </c>
      <c r="J5032" s="40"/>
      <c r="K5032" s="40" t="str">
        <f t="shared" si="239"/>
        <v>1 Month</v>
      </c>
      <c r="L5032" s="41" t="s">
        <v>2648</v>
      </c>
      <c r="M5032" s="40" t="s">
        <v>2649</v>
      </c>
      <c r="N5032" s="40" t="s">
        <v>2945</v>
      </c>
      <c r="O5032" s="40" t="s">
        <v>2651</v>
      </c>
    </row>
    <row r="5033" spans="2:15" ht="30" customHeight="1">
      <c r="B5033" s="38">
        <v>5032</v>
      </c>
      <c r="C5033" s="39" t="str">
        <f t="shared" si="237"/>
        <v>CUS14410000.LABEL.MONTH_MONTHS</v>
      </c>
      <c r="D5033" s="38" t="str">
        <f t="shared" si="238"/>
        <v>CUS14410000</v>
      </c>
      <c r="E5033" s="38" t="s">
        <v>14104</v>
      </c>
      <c r="F5033" s="38"/>
      <c r="G5033" s="38" t="s">
        <v>259</v>
      </c>
      <c r="H5033" s="38" t="s">
        <v>14125</v>
      </c>
      <c r="I5033" s="40" t="s">
        <v>14126</v>
      </c>
      <c r="J5033" s="40"/>
      <c r="K5033" s="40" t="str">
        <f t="shared" si="239"/>
        <v>{month} Months</v>
      </c>
      <c r="L5033" s="41" t="s">
        <v>14127</v>
      </c>
      <c r="M5033" s="40" t="s">
        <v>14128</v>
      </c>
      <c r="N5033" s="40" t="s">
        <v>14126</v>
      </c>
      <c r="O5033" s="40" t="s">
        <v>14129</v>
      </c>
    </row>
    <row r="5034" spans="2:15" ht="30" customHeight="1">
      <c r="B5034" s="38">
        <v>5033</v>
      </c>
      <c r="C5034" s="39" t="str">
        <f t="shared" si="237"/>
        <v>CUS14410000.LABEL.CUSTOM</v>
      </c>
      <c r="D5034" s="38" t="str">
        <f t="shared" si="238"/>
        <v>CUS14410000</v>
      </c>
      <c r="E5034" s="38" t="s">
        <v>14104</v>
      </c>
      <c r="F5034" s="38"/>
      <c r="G5034" s="38" t="s">
        <v>259</v>
      </c>
      <c r="H5034" s="38" t="s">
        <v>2940</v>
      </c>
      <c r="I5034" s="40" t="s">
        <v>2948</v>
      </c>
      <c r="J5034" s="40"/>
      <c r="K5034" s="40" t="str">
        <f t="shared" si="239"/>
        <v>Custom</v>
      </c>
      <c r="L5034" s="41" t="s">
        <v>2941</v>
      </c>
      <c r="M5034" s="40" t="s">
        <v>2942</v>
      </c>
      <c r="N5034" s="40" t="s">
        <v>2948</v>
      </c>
      <c r="O5034" s="40" t="s">
        <v>2944</v>
      </c>
    </row>
    <row r="5035" spans="2:15" ht="30" customHeight="1">
      <c r="B5035" s="38">
        <v>5034</v>
      </c>
      <c r="C5035" s="39" t="str">
        <f t="shared" si="237"/>
        <v>CUS14410000.SEGMENT.ALL</v>
      </c>
      <c r="D5035" s="38" t="str">
        <f t="shared" si="238"/>
        <v>CUS14410000</v>
      </c>
      <c r="E5035" s="38" t="s">
        <v>14104</v>
      </c>
      <c r="F5035" s="38"/>
      <c r="G5035" s="38" t="s">
        <v>1010</v>
      </c>
      <c r="H5035" s="38" t="s">
        <v>2008</v>
      </c>
      <c r="I5035" s="40" t="s">
        <v>2008</v>
      </c>
      <c r="J5035" s="40"/>
      <c r="K5035" s="40" t="str">
        <f t="shared" si="239"/>
        <v>ALL</v>
      </c>
      <c r="L5035" s="41" t="s">
        <v>2009</v>
      </c>
      <c r="M5035" s="40" t="s">
        <v>2010</v>
      </c>
      <c r="N5035" s="40" t="s">
        <v>2008</v>
      </c>
      <c r="O5035" s="40" t="s">
        <v>2011</v>
      </c>
    </row>
    <row r="5036" spans="2:15" ht="30" customHeight="1">
      <c r="B5036" s="38">
        <v>5035</v>
      </c>
      <c r="C5036" s="39" t="str">
        <f t="shared" si="237"/>
        <v>CUS14410000.SEGMENT.CAMBODIA</v>
      </c>
      <c r="D5036" s="38" t="str">
        <f t="shared" si="238"/>
        <v>CUS14410000</v>
      </c>
      <c r="E5036" s="38" t="s">
        <v>14104</v>
      </c>
      <c r="F5036" s="38"/>
      <c r="G5036" s="38" t="s">
        <v>1010</v>
      </c>
      <c r="H5036" s="38" t="s">
        <v>6365</v>
      </c>
      <c r="I5036" s="40" t="s">
        <v>6365</v>
      </c>
      <c r="J5036" s="40"/>
      <c r="K5036" s="40" t="str">
        <f t="shared" si="239"/>
        <v>CAMBODIA</v>
      </c>
      <c r="L5036" s="41" t="s">
        <v>6366</v>
      </c>
      <c r="M5036" s="40" t="s">
        <v>14130</v>
      </c>
      <c r="N5036" s="40" t="s">
        <v>6365</v>
      </c>
      <c r="O5036" s="40" t="s">
        <v>6368</v>
      </c>
    </row>
    <row r="5037" spans="2:15" ht="30" customHeight="1">
      <c r="B5037" s="38">
        <v>5036</v>
      </c>
      <c r="C5037" s="39" t="str">
        <f t="shared" si="237"/>
        <v>CUS14410000.SEGMENT.OVERSEAS</v>
      </c>
      <c r="D5037" s="38" t="str">
        <f t="shared" si="238"/>
        <v>CUS14410000</v>
      </c>
      <c r="E5037" s="38" t="s">
        <v>14104</v>
      </c>
      <c r="F5037" s="38"/>
      <c r="G5037" s="38" t="s">
        <v>1010</v>
      </c>
      <c r="H5037" s="38" t="s">
        <v>14131</v>
      </c>
      <c r="I5037" s="40" t="s">
        <v>14131</v>
      </c>
      <c r="J5037" s="40"/>
      <c r="K5037" s="40" t="str">
        <f t="shared" si="239"/>
        <v>OVERSEAS</v>
      </c>
      <c r="L5037" s="41" t="s">
        <v>14132</v>
      </c>
      <c r="M5037" s="40" t="s">
        <v>14133</v>
      </c>
      <c r="N5037" s="40" t="s">
        <v>14131</v>
      </c>
      <c r="O5037" s="40" t="s">
        <v>14134</v>
      </c>
    </row>
    <row r="5038" spans="2:15" ht="30" customHeight="1">
      <c r="B5038" s="38">
        <v>5037</v>
      </c>
      <c r="C5038" s="39" t="str">
        <f t="shared" si="237"/>
        <v>CUS14410000.SEGMENT.POS</v>
      </c>
      <c r="D5038" s="38" t="str">
        <f t="shared" si="238"/>
        <v>CUS14410000</v>
      </c>
      <c r="E5038" s="38" t="s">
        <v>14104</v>
      </c>
      <c r="F5038" s="38"/>
      <c r="G5038" s="38" t="s">
        <v>1010</v>
      </c>
      <c r="H5038" s="38" t="s">
        <v>14135</v>
      </c>
      <c r="I5038" s="40" t="s">
        <v>14135</v>
      </c>
      <c r="J5038" s="40"/>
      <c r="K5038" s="40" t="str">
        <f t="shared" si="239"/>
        <v>POS</v>
      </c>
      <c r="L5038" s="41" t="s">
        <v>14136</v>
      </c>
      <c r="M5038" s="40" t="s">
        <v>14135</v>
      </c>
      <c r="N5038" s="40" t="s">
        <v>14135</v>
      </c>
      <c r="O5038" s="40" t="s">
        <v>14137</v>
      </c>
    </row>
    <row r="5039" spans="2:15" ht="30" customHeight="1">
      <c r="B5039" s="38">
        <v>5038</v>
      </c>
      <c r="C5039" s="39" t="str">
        <f t="shared" si="237"/>
        <v>CUS14410000.SEGMENT.ONLINE</v>
      </c>
      <c r="D5039" s="38" t="str">
        <f t="shared" si="238"/>
        <v>CUS14410000</v>
      </c>
      <c r="E5039" s="38" t="s">
        <v>14104</v>
      </c>
      <c r="F5039" s="38"/>
      <c r="G5039" s="38" t="s">
        <v>1010</v>
      </c>
      <c r="H5039" s="38" t="s">
        <v>14138</v>
      </c>
      <c r="I5039" s="40" t="s">
        <v>14138</v>
      </c>
      <c r="J5039" s="40"/>
      <c r="K5039" s="40" t="str">
        <f t="shared" si="239"/>
        <v>ONLINE</v>
      </c>
      <c r="L5039" s="41" t="s">
        <v>14139</v>
      </c>
      <c r="M5039" s="40" t="s">
        <v>14140</v>
      </c>
      <c r="N5039" s="40" t="s">
        <v>14138</v>
      </c>
      <c r="O5039" s="40" t="s">
        <v>14141</v>
      </c>
    </row>
    <row r="5040" spans="2:15" ht="30" customHeight="1">
      <c r="B5040" s="38">
        <v>5039</v>
      </c>
      <c r="C5040" s="39" t="str">
        <f t="shared" si="237"/>
        <v>CUS14410000.SEGMENT.ATM</v>
      </c>
      <c r="D5040" s="38" t="str">
        <f t="shared" si="238"/>
        <v>CUS14410000</v>
      </c>
      <c r="E5040" s="38" t="s">
        <v>14104</v>
      </c>
      <c r="F5040" s="38"/>
      <c r="G5040" s="38" t="s">
        <v>1010</v>
      </c>
      <c r="H5040" s="38" t="s">
        <v>14142</v>
      </c>
      <c r="I5040" s="40" t="s">
        <v>14142</v>
      </c>
      <c r="J5040" s="40"/>
      <c r="K5040" s="40" t="str">
        <f t="shared" si="239"/>
        <v>ATM</v>
      </c>
      <c r="L5040" s="41" t="s">
        <v>14143</v>
      </c>
      <c r="M5040" s="40" t="s">
        <v>14142</v>
      </c>
      <c r="N5040" s="40" t="s">
        <v>14142</v>
      </c>
      <c r="O5040" s="40" t="s">
        <v>14144</v>
      </c>
    </row>
    <row r="5041" spans="2:15" ht="30" customHeight="1">
      <c r="B5041" s="38">
        <v>5040</v>
      </c>
      <c r="C5041" s="39" t="str">
        <f t="shared" si="237"/>
        <v>CUS14410000.SEGMENT.WITHDRAW</v>
      </c>
      <c r="D5041" s="38" t="str">
        <f t="shared" si="238"/>
        <v>CUS14410000</v>
      </c>
      <c r="E5041" s="38" t="s">
        <v>14104</v>
      </c>
      <c r="F5041" s="38"/>
      <c r="G5041" s="38" t="s">
        <v>1010</v>
      </c>
      <c r="H5041" s="38" t="s">
        <v>14145</v>
      </c>
      <c r="I5041" s="40" t="s">
        <v>14145</v>
      </c>
      <c r="J5041" s="40"/>
      <c r="K5041" s="40" t="str">
        <f t="shared" si="239"/>
        <v>WITHDRAW</v>
      </c>
      <c r="L5041" s="41" t="s">
        <v>2684</v>
      </c>
      <c r="M5041" s="40" t="s">
        <v>2685</v>
      </c>
      <c r="N5041" s="40" t="s">
        <v>14145</v>
      </c>
      <c r="O5041" s="40" t="s">
        <v>2687</v>
      </c>
    </row>
    <row r="5042" spans="2:15" ht="30" customHeight="1">
      <c r="B5042" s="38">
        <v>5041</v>
      </c>
      <c r="C5042" s="39" t="str">
        <f t="shared" si="237"/>
        <v>CUS14410000.PLACEHOLDER.SEARCH</v>
      </c>
      <c r="D5042" s="38" t="str">
        <f t="shared" si="238"/>
        <v>CUS14410000</v>
      </c>
      <c r="E5042" s="38" t="s">
        <v>14104</v>
      </c>
      <c r="F5042" s="38"/>
      <c r="G5042" s="38" t="s">
        <v>1258</v>
      </c>
      <c r="H5042" s="38" t="s">
        <v>2543</v>
      </c>
      <c r="I5042" s="40" t="s">
        <v>2544</v>
      </c>
      <c r="J5042" s="40"/>
      <c r="K5042" s="40" t="str">
        <f t="shared" si="239"/>
        <v>Search</v>
      </c>
      <c r="L5042" s="41" t="s">
        <v>2545</v>
      </c>
      <c r="M5042" s="40" t="s">
        <v>2546</v>
      </c>
      <c r="N5042" s="40" t="s">
        <v>2544</v>
      </c>
      <c r="O5042" s="40" t="s">
        <v>2547</v>
      </c>
    </row>
    <row r="5043" spans="2:15" ht="30" customHeight="1">
      <c r="B5043" s="38">
        <v>5042</v>
      </c>
      <c r="C5043" s="39" t="str">
        <f t="shared" si="237"/>
        <v>CUS14420000.LABEL.AVAILABLECARD_LIMIT</v>
      </c>
      <c r="D5043" s="38" t="str">
        <f t="shared" si="238"/>
        <v>CUS14420000</v>
      </c>
      <c r="E5043" s="38" t="s">
        <v>14151</v>
      </c>
      <c r="F5043" s="38"/>
      <c r="G5043" s="38" t="s">
        <v>259</v>
      </c>
      <c r="H5043" s="38" t="s">
        <v>14152</v>
      </c>
      <c r="I5043" s="40" t="s">
        <v>14111</v>
      </c>
      <c r="J5043" s="40"/>
      <c r="K5043" s="40" t="str">
        <f t="shared" si="239"/>
        <v>Available Card Limit</v>
      </c>
      <c r="L5043" s="41" t="s">
        <v>14153</v>
      </c>
      <c r="M5043" s="40" t="s">
        <v>14113</v>
      </c>
      <c r="N5043" s="40" t="s">
        <v>14154</v>
      </c>
      <c r="O5043" s="40" t="s">
        <v>14155</v>
      </c>
    </row>
    <row r="5044" spans="2:15" ht="30" customHeight="1">
      <c r="B5044" s="38">
        <v>5043</v>
      </c>
      <c r="C5044" s="39" t="str">
        <f t="shared" si="237"/>
        <v>CUS14420000.LABEL.TOTAL_CARD_LIMIT</v>
      </c>
      <c r="D5044" s="38" t="str">
        <f t="shared" si="238"/>
        <v>CUS14420000</v>
      </c>
      <c r="E5044" s="38" t="s">
        <v>14151</v>
      </c>
      <c r="F5044" s="38"/>
      <c r="G5044" s="38" t="s">
        <v>259</v>
      </c>
      <c r="H5044" s="38" t="s">
        <v>14115</v>
      </c>
      <c r="I5044" s="40" t="s">
        <v>14116</v>
      </c>
      <c r="J5044" s="40"/>
      <c r="K5044" s="40" t="str">
        <f t="shared" si="239"/>
        <v>Total Card Limit</v>
      </c>
      <c r="L5044" s="41" t="s">
        <v>14117</v>
      </c>
      <c r="M5044" s="40" t="s">
        <v>14118</v>
      </c>
      <c r="N5044" s="40" t="s">
        <v>14156</v>
      </c>
      <c r="O5044" s="40" t="s">
        <v>14119</v>
      </c>
    </row>
    <row r="5045" spans="2:15" ht="30" customHeight="1">
      <c r="B5045" s="38">
        <v>5044</v>
      </c>
      <c r="C5045" s="39" t="str">
        <f t="shared" si="237"/>
        <v>CUS14420000.LABEL.PAYFOR_IT_AT_ONCE</v>
      </c>
      <c r="D5045" s="38" t="str">
        <f t="shared" si="238"/>
        <v>CUS14420000</v>
      </c>
      <c r="E5045" s="38" t="s">
        <v>14151</v>
      </c>
      <c r="F5045" s="38"/>
      <c r="G5045" s="38" t="s">
        <v>259</v>
      </c>
      <c r="H5045" s="38" t="s">
        <v>14157</v>
      </c>
      <c r="I5045" s="40" t="s">
        <v>14158</v>
      </c>
      <c r="J5045" s="40"/>
      <c r="K5045" s="40" t="str">
        <f t="shared" si="239"/>
        <v>Pay for it at once</v>
      </c>
      <c r="L5045" s="41" t="s">
        <v>14159</v>
      </c>
      <c r="M5045" s="40" t="s">
        <v>14160</v>
      </c>
      <c r="N5045" s="40" t="s">
        <v>14161</v>
      </c>
      <c r="O5045" s="40" t="s">
        <v>14162</v>
      </c>
    </row>
    <row r="5046" spans="2:15" ht="30" customHeight="1">
      <c r="B5046" s="38">
        <v>5045</v>
      </c>
      <c r="C5046" s="39" t="str">
        <f t="shared" si="237"/>
        <v>CUS14431000.TITLE.FILTER</v>
      </c>
      <c r="D5046" s="38" t="str">
        <f t="shared" si="238"/>
        <v>CUS14431000</v>
      </c>
      <c r="E5046" s="38" t="s">
        <v>18358</v>
      </c>
      <c r="F5046" s="38"/>
      <c r="G5046" s="38" t="s">
        <v>1271</v>
      </c>
      <c r="H5046" s="38" t="s">
        <v>2881</v>
      </c>
      <c r="I5046" s="40" t="s">
        <v>2882</v>
      </c>
      <c r="J5046" s="40"/>
      <c r="K5046" s="40" t="str">
        <f t="shared" si="239"/>
        <v>Filter</v>
      </c>
      <c r="L5046" s="41" t="s">
        <v>2562</v>
      </c>
      <c r="M5046" s="40" t="s">
        <v>2883</v>
      </c>
      <c r="N5046" s="40" t="s">
        <v>2882</v>
      </c>
      <c r="O5046" s="40" t="s">
        <v>2885</v>
      </c>
    </row>
    <row r="5047" spans="2:15" ht="30" customHeight="1">
      <c r="B5047" s="38">
        <v>5046</v>
      </c>
      <c r="C5047" s="39" t="str">
        <f t="shared" si="237"/>
        <v>CUS14431000.LABEL.TRANSACTIONTYPE</v>
      </c>
      <c r="D5047" s="38" t="str">
        <f t="shared" si="238"/>
        <v>CUS14431000</v>
      </c>
      <c r="E5047" s="38" t="s">
        <v>18358</v>
      </c>
      <c r="F5047" s="38"/>
      <c r="G5047" s="38" t="s">
        <v>259</v>
      </c>
      <c r="H5047" s="38" t="s">
        <v>14172</v>
      </c>
      <c r="I5047" s="40" t="s">
        <v>14173</v>
      </c>
      <c r="J5047" s="40"/>
      <c r="K5047" s="40" t="str">
        <f t="shared" si="239"/>
        <v>TRANSACTION TYPE</v>
      </c>
      <c r="L5047" s="41" t="s">
        <v>14174</v>
      </c>
      <c r="M5047" s="40" t="s">
        <v>2903</v>
      </c>
      <c r="N5047" s="40" t="s">
        <v>14173</v>
      </c>
      <c r="O5047" s="40" t="s">
        <v>14176</v>
      </c>
    </row>
    <row r="5048" spans="2:15" ht="30" customHeight="1">
      <c r="B5048" s="38">
        <v>5047</v>
      </c>
      <c r="C5048" s="39" t="str">
        <f t="shared" si="237"/>
        <v>CUS14431000.LABEL.ATM</v>
      </c>
      <c r="D5048" s="38" t="str">
        <f t="shared" si="238"/>
        <v>CUS14431000</v>
      </c>
      <c r="E5048" s="38" t="s">
        <v>18358</v>
      </c>
      <c r="F5048" s="38"/>
      <c r="G5048" s="38" t="s">
        <v>259</v>
      </c>
      <c r="H5048" s="38" t="s">
        <v>14142</v>
      </c>
      <c r="I5048" s="40" t="s">
        <v>14142</v>
      </c>
      <c r="J5048" s="40"/>
      <c r="K5048" s="40" t="str">
        <f t="shared" si="239"/>
        <v>ATM</v>
      </c>
      <c r="L5048" s="41" t="s">
        <v>14143</v>
      </c>
      <c r="M5048" s="40" t="s">
        <v>14142</v>
      </c>
      <c r="N5048" s="40" t="s">
        <v>14142</v>
      </c>
      <c r="O5048" s="40" t="s">
        <v>18359</v>
      </c>
    </row>
    <row r="5049" spans="2:15" ht="30" customHeight="1">
      <c r="B5049" s="38">
        <v>5048</v>
      </c>
      <c r="C5049" s="39" t="str">
        <f t="shared" si="237"/>
        <v>CUS14431000.LABEL.POS</v>
      </c>
      <c r="D5049" s="38" t="str">
        <f t="shared" si="238"/>
        <v>CUS14431000</v>
      </c>
      <c r="E5049" s="38" t="s">
        <v>18358</v>
      </c>
      <c r="F5049" s="38"/>
      <c r="G5049" s="38" t="s">
        <v>259</v>
      </c>
      <c r="H5049" s="38" t="s">
        <v>14135</v>
      </c>
      <c r="I5049" s="40" t="s">
        <v>14135</v>
      </c>
      <c r="J5049" s="40"/>
      <c r="K5049" s="40" t="str">
        <f t="shared" si="239"/>
        <v>POS</v>
      </c>
      <c r="L5049" s="41" t="s">
        <v>14136</v>
      </c>
      <c r="M5049" s="40" t="s">
        <v>14135</v>
      </c>
      <c r="N5049" s="40" t="s">
        <v>14135</v>
      </c>
      <c r="O5049" s="40" t="s">
        <v>14166</v>
      </c>
    </row>
    <row r="5050" spans="2:15" ht="30" customHeight="1">
      <c r="B5050" s="38">
        <v>5049</v>
      </c>
      <c r="C5050" s="39" t="str">
        <f t="shared" si="237"/>
        <v>CUS14431000.LABEL.ECOMMERCE</v>
      </c>
      <c r="D5050" s="38" t="str">
        <f t="shared" si="238"/>
        <v>CUS14431000</v>
      </c>
      <c r="E5050" s="38" t="s">
        <v>18358</v>
      </c>
      <c r="F5050" s="38"/>
      <c r="G5050" s="38" t="s">
        <v>259</v>
      </c>
      <c r="H5050" s="38" t="s">
        <v>14167</v>
      </c>
      <c r="I5050" s="40" t="s">
        <v>14168</v>
      </c>
      <c r="J5050" s="40"/>
      <c r="K5050" s="40" t="str">
        <f t="shared" si="239"/>
        <v>E-Commerce</v>
      </c>
      <c r="L5050" s="41" t="s">
        <v>14169</v>
      </c>
      <c r="M5050" s="40" t="s">
        <v>14168</v>
      </c>
      <c r="N5050" s="40" t="s">
        <v>14168</v>
      </c>
      <c r="O5050" s="40" t="s">
        <v>14171</v>
      </c>
    </row>
    <row r="5051" spans="2:15" ht="30" customHeight="1">
      <c r="B5051" s="38">
        <v>5050</v>
      </c>
      <c r="C5051" s="39" t="str">
        <f t="shared" si="237"/>
        <v>CUS14431000.LABEL.TRANSACTION_AREA</v>
      </c>
      <c r="D5051" s="38" t="str">
        <f t="shared" si="238"/>
        <v>CUS14431000</v>
      </c>
      <c r="E5051" s="38" t="s">
        <v>18358</v>
      </c>
      <c r="F5051" s="38"/>
      <c r="G5051" s="38" t="s">
        <v>259</v>
      </c>
      <c r="H5051" s="38" t="s">
        <v>18360</v>
      </c>
      <c r="I5051" s="40" t="s">
        <v>18361</v>
      </c>
      <c r="J5051" s="40"/>
      <c r="K5051" s="40" t="str">
        <f t="shared" si="239"/>
        <v>Transaction Area</v>
      </c>
      <c r="L5051" s="41" t="s">
        <v>18362</v>
      </c>
      <c r="M5051" s="40" t="s">
        <v>14215</v>
      </c>
      <c r="N5051" s="40" t="s">
        <v>18361</v>
      </c>
      <c r="O5051" s="40" t="s">
        <v>14216</v>
      </c>
    </row>
    <row r="5052" spans="2:15" ht="30" customHeight="1">
      <c r="B5052" s="38">
        <v>5051</v>
      </c>
      <c r="C5052" s="39" t="str">
        <f t="shared" si="237"/>
        <v>CUS14431000.LABEL.CAMBODIA</v>
      </c>
      <c r="D5052" s="38" t="str">
        <f t="shared" si="238"/>
        <v>CUS14431000</v>
      </c>
      <c r="E5052" s="38" t="s">
        <v>18358</v>
      </c>
      <c r="F5052" s="38"/>
      <c r="G5052" s="38" t="s">
        <v>259</v>
      </c>
      <c r="H5052" s="38" t="s">
        <v>6365</v>
      </c>
      <c r="I5052" s="40" t="s">
        <v>16861</v>
      </c>
      <c r="J5052" s="40"/>
      <c r="K5052" s="40" t="str">
        <f t="shared" si="239"/>
        <v>Cambodia</v>
      </c>
      <c r="L5052" s="41" t="s">
        <v>6366</v>
      </c>
      <c r="M5052" s="40" t="s">
        <v>6365</v>
      </c>
      <c r="N5052" s="40" t="s">
        <v>16861</v>
      </c>
      <c r="O5052" s="40" t="s">
        <v>6368</v>
      </c>
    </row>
    <row r="5053" spans="2:15" ht="30" customHeight="1">
      <c r="B5053" s="38">
        <v>5052</v>
      </c>
      <c r="C5053" s="39" t="str">
        <f t="shared" si="237"/>
        <v>CUS14431000.LABEL.OVERSEAS</v>
      </c>
      <c r="D5053" s="38" t="str">
        <f t="shared" si="238"/>
        <v>CUS14431000</v>
      </c>
      <c r="E5053" s="38" t="s">
        <v>18358</v>
      </c>
      <c r="F5053" s="38"/>
      <c r="G5053" s="38" t="s">
        <v>259</v>
      </c>
      <c r="H5053" s="38" t="s">
        <v>14131</v>
      </c>
      <c r="I5053" s="40" t="s">
        <v>14714</v>
      </c>
      <c r="J5053" s="40"/>
      <c r="K5053" s="40" t="str">
        <f t="shared" si="239"/>
        <v>Overseas</v>
      </c>
      <c r="L5053" s="41" t="s">
        <v>14132</v>
      </c>
      <c r="M5053" s="40" t="s">
        <v>14133</v>
      </c>
      <c r="N5053" s="40" t="s">
        <v>14714</v>
      </c>
      <c r="O5053" s="40" t="s">
        <v>14134</v>
      </c>
    </row>
    <row r="5054" spans="2:15" ht="30" customHeight="1">
      <c r="B5054" s="38">
        <v>5053</v>
      </c>
      <c r="C5054" s="39" t="str">
        <f t="shared" si="237"/>
        <v>CUS14432000.TITLE.FILTER</v>
      </c>
      <c r="D5054" s="38" t="str">
        <f t="shared" si="238"/>
        <v>CUS14432000</v>
      </c>
      <c r="E5054" s="38" t="s">
        <v>14163</v>
      </c>
      <c r="F5054" s="38"/>
      <c r="G5054" s="38" t="s">
        <v>1271</v>
      </c>
      <c r="H5054" s="38" t="s">
        <v>2881</v>
      </c>
      <c r="I5054" s="40" t="s">
        <v>2882</v>
      </c>
      <c r="J5054" s="40"/>
      <c r="K5054" s="40" t="str">
        <f t="shared" si="239"/>
        <v>Filter</v>
      </c>
      <c r="L5054" s="41" t="s">
        <v>2562</v>
      </c>
      <c r="M5054" s="40" t="s">
        <v>2883</v>
      </c>
      <c r="N5054" s="40" t="s">
        <v>2884</v>
      </c>
      <c r="O5054" s="40" t="s">
        <v>2885</v>
      </c>
    </row>
    <row r="5055" spans="2:15" ht="30" customHeight="1">
      <c r="B5055" s="38">
        <v>5054</v>
      </c>
      <c r="C5055" s="39" t="str">
        <f t="shared" si="237"/>
        <v>CUS14432000.BUTTON.RESET</v>
      </c>
      <c r="D5055" s="38" t="str">
        <f t="shared" si="238"/>
        <v>CUS14432000</v>
      </c>
      <c r="E5055" s="38" t="s">
        <v>14163</v>
      </c>
      <c r="F5055" s="38"/>
      <c r="G5055" s="38" t="s">
        <v>13</v>
      </c>
      <c r="H5055" s="38" t="s">
        <v>78</v>
      </c>
      <c r="I5055" s="40" t="s">
        <v>79</v>
      </c>
      <c r="J5055" s="40"/>
      <c r="K5055" s="40" t="str">
        <f t="shared" si="239"/>
        <v>Reset</v>
      </c>
      <c r="L5055" s="41" t="s">
        <v>80</v>
      </c>
      <c r="M5055" s="40" t="s">
        <v>81</v>
      </c>
      <c r="N5055" s="40" t="s">
        <v>2566</v>
      </c>
      <c r="O5055" s="40" t="s">
        <v>82</v>
      </c>
    </row>
    <row r="5056" spans="2:15" ht="30" customHeight="1">
      <c r="B5056" s="38">
        <v>5055</v>
      </c>
      <c r="C5056" s="39" t="str">
        <f t="shared" si="237"/>
        <v>CUS14432000.BUTTON.ATM</v>
      </c>
      <c r="D5056" s="38" t="str">
        <f t="shared" si="238"/>
        <v>CUS14432000</v>
      </c>
      <c r="E5056" s="38" t="s">
        <v>14163</v>
      </c>
      <c r="F5056" s="38"/>
      <c r="G5056" s="38" t="s">
        <v>13</v>
      </c>
      <c r="H5056" s="38" t="s">
        <v>14142</v>
      </c>
      <c r="I5056" s="40" t="s">
        <v>14142</v>
      </c>
      <c r="J5056" s="40"/>
      <c r="K5056" s="40" t="str">
        <f t="shared" si="239"/>
        <v>ATM</v>
      </c>
      <c r="L5056" s="41" t="s">
        <v>14143</v>
      </c>
      <c r="M5056" s="40" t="s">
        <v>14142</v>
      </c>
      <c r="N5056" s="40" t="s">
        <v>14142</v>
      </c>
      <c r="O5056" s="40" t="s">
        <v>14164</v>
      </c>
    </row>
    <row r="5057" spans="2:15" ht="30" customHeight="1">
      <c r="B5057" s="38">
        <v>5056</v>
      </c>
      <c r="C5057" s="39" t="str">
        <f t="shared" si="237"/>
        <v>CUS14432000.BUTTON.POS</v>
      </c>
      <c r="D5057" s="38" t="str">
        <f t="shared" si="238"/>
        <v>CUS14432000</v>
      </c>
      <c r="E5057" s="38" t="s">
        <v>14163</v>
      </c>
      <c r="F5057" s="38"/>
      <c r="G5057" s="38" t="s">
        <v>13</v>
      </c>
      <c r="H5057" s="38" t="s">
        <v>14135</v>
      </c>
      <c r="I5057" s="40" t="s">
        <v>14135</v>
      </c>
      <c r="J5057" s="40"/>
      <c r="K5057" s="40" t="str">
        <f t="shared" si="239"/>
        <v>POS</v>
      </c>
      <c r="L5057" s="41" t="s">
        <v>14136</v>
      </c>
      <c r="M5057" s="40" t="s">
        <v>14135</v>
      </c>
      <c r="N5057" s="40" t="s">
        <v>14165</v>
      </c>
      <c r="O5057" s="40" t="s">
        <v>14166</v>
      </c>
    </row>
    <row r="5058" spans="2:15" ht="30" customHeight="1">
      <c r="B5058" s="38">
        <v>5057</v>
      </c>
      <c r="C5058" s="39" t="str">
        <f t="shared" ref="C5058:C5121" si="240">E5058&amp;"."&amp;G5058&amp;"."&amp;H5058</f>
        <v>CUS14432000.BUTTON.ECOMMERCE</v>
      </c>
      <c r="D5058" s="38" t="str">
        <f t="shared" ref="D5058:D5121" si="241">IF(F5058&lt;&gt;"", F5058, E5058)</f>
        <v>CUS14432000</v>
      </c>
      <c r="E5058" s="38" t="s">
        <v>14163</v>
      </c>
      <c r="F5058" s="38"/>
      <c r="G5058" s="38" t="s">
        <v>13</v>
      </c>
      <c r="H5058" s="38" t="s">
        <v>14167</v>
      </c>
      <c r="I5058" s="40" t="s">
        <v>14168</v>
      </c>
      <c r="J5058" s="40"/>
      <c r="K5058" s="40" t="str">
        <f t="shared" ref="K5058:K5121" si="242">IF(J5058&lt;&gt;"", J5058, I5058)</f>
        <v>E-Commerce</v>
      </c>
      <c r="L5058" s="41" t="s">
        <v>14169</v>
      </c>
      <c r="M5058" s="40" t="s">
        <v>14168</v>
      </c>
      <c r="N5058" s="40" t="s">
        <v>14170</v>
      </c>
      <c r="O5058" s="40" t="s">
        <v>14171</v>
      </c>
    </row>
    <row r="5059" spans="2:15" ht="30" customHeight="1">
      <c r="B5059" s="38">
        <v>5058</v>
      </c>
      <c r="C5059" s="39" t="str">
        <f t="shared" si="240"/>
        <v>CUS14432000.LABEL.TRANSACTIONTYPE</v>
      </c>
      <c r="D5059" s="38" t="str">
        <f t="shared" si="241"/>
        <v>CUS14432000</v>
      </c>
      <c r="E5059" s="38" t="s">
        <v>14163</v>
      </c>
      <c r="F5059" s="38"/>
      <c r="G5059" s="38" t="s">
        <v>259</v>
      </c>
      <c r="H5059" s="38" t="s">
        <v>14172</v>
      </c>
      <c r="I5059" s="40" t="s">
        <v>14173</v>
      </c>
      <c r="J5059" s="40"/>
      <c r="K5059" s="40" t="str">
        <f t="shared" si="242"/>
        <v>TRANSACTION TYPE</v>
      </c>
      <c r="L5059" s="41" t="s">
        <v>14174</v>
      </c>
      <c r="M5059" s="40" t="s">
        <v>2903</v>
      </c>
      <c r="N5059" s="40" t="s">
        <v>14175</v>
      </c>
      <c r="O5059" s="40" t="s">
        <v>14176</v>
      </c>
    </row>
    <row r="5060" spans="2:15" ht="30" customHeight="1">
      <c r="B5060" s="38">
        <v>5059</v>
      </c>
      <c r="C5060" s="39" t="str">
        <f t="shared" si="240"/>
        <v>CUS14434000.SEGMENT.ALL</v>
      </c>
      <c r="D5060" s="38" t="str">
        <f t="shared" si="241"/>
        <v>CUS14434000</v>
      </c>
      <c r="E5060" s="38" t="s">
        <v>14146</v>
      </c>
      <c r="F5060" s="38"/>
      <c r="G5060" s="38" t="s">
        <v>1010</v>
      </c>
      <c r="H5060" s="38" t="s">
        <v>2008</v>
      </c>
      <c r="I5060" s="40" t="s">
        <v>2008</v>
      </c>
      <c r="J5060" s="40"/>
      <c r="K5060" s="40" t="str">
        <f t="shared" si="242"/>
        <v>ALL</v>
      </c>
      <c r="L5060" s="41" t="s">
        <v>2009</v>
      </c>
      <c r="M5060" s="40" t="s">
        <v>2010</v>
      </c>
      <c r="N5060" s="40" t="s">
        <v>2493</v>
      </c>
      <c r="O5060" s="40" t="s">
        <v>2011</v>
      </c>
    </row>
    <row r="5061" spans="2:15" ht="30" customHeight="1">
      <c r="B5061" s="38">
        <v>5060</v>
      </c>
      <c r="C5061" s="39" t="str">
        <f t="shared" si="240"/>
        <v>CUS14434000.SEGMENT.CAMBODIA</v>
      </c>
      <c r="D5061" s="38" t="str">
        <f t="shared" si="241"/>
        <v>CUS14434000</v>
      </c>
      <c r="E5061" s="38" t="s">
        <v>14146</v>
      </c>
      <c r="F5061" s="38"/>
      <c r="G5061" s="38" t="s">
        <v>1010</v>
      </c>
      <c r="H5061" s="38" t="s">
        <v>6365</v>
      </c>
      <c r="I5061" s="40" t="s">
        <v>6365</v>
      </c>
      <c r="J5061" s="40"/>
      <c r="K5061" s="40" t="str">
        <f t="shared" si="242"/>
        <v>CAMBODIA</v>
      </c>
      <c r="L5061" s="41" t="s">
        <v>6366</v>
      </c>
      <c r="M5061" s="40" t="s">
        <v>14130</v>
      </c>
      <c r="N5061" s="40" t="s">
        <v>14147</v>
      </c>
      <c r="O5061" s="40" t="s">
        <v>6368</v>
      </c>
    </row>
    <row r="5062" spans="2:15" ht="30" customHeight="1">
      <c r="B5062" s="38">
        <v>5061</v>
      </c>
      <c r="C5062" s="39" t="str">
        <f t="shared" si="240"/>
        <v>CUS14434000.SEGMENT.OVERSEAS</v>
      </c>
      <c r="D5062" s="38" t="str">
        <f t="shared" si="241"/>
        <v>CUS14434000</v>
      </c>
      <c r="E5062" s="38" t="s">
        <v>14146</v>
      </c>
      <c r="F5062" s="38"/>
      <c r="G5062" s="38" t="s">
        <v>1010</v>
      </c>
      <c r="H5062" s="38" t="s">
        <v>14131</v>
      </c>
      <c r="I5062" s="40" t="s">
        <v>14131</v>
      </c>
      <c r="J5062" s="40"/>
      <c r="K5062" s="40" t="str">
        <f t="shared" si="242"/>
        <v>OVERSEAS</v>
      </c>
      <c r="L5062" s="41" t="s">
        <v>14132</v>
      </c>
      <c r="M5062" s="40" t="s">
        <v>14133</v>
      </c>
      <c r="N5062" s="40" t="s">
        <v>14148</v>
      </c>
      <c r="O5062" s="40" t="s">
        <v>14134</v>
      </c>
    </row>
    <row r="5063" spans="2:15" ht="30" customHeight="1">
      <c r="B5063" s="38">
        <v>5062</v>
      </c>
      <c r="C5063" s="39" t="str">
        <f t="shared" si="240"/>
        <v>CUS14434000.LABEL.FREQUENT_SEARCHES</v>
      </c>
      <c r="D5063" s="38" t="str">
        <f t="shared" si="241"/>
        <v>CUS14434000</v>
      </c>
      <c r="E5063" s="38" t="s">
        <v>14146</v>
      </c>
      <c r="F5063" s="38"/>
      <c r="G5063" s="38" t="s">
        <v>259</v>
      </c>
      <c r="H5063" s="38" t="s">
        <v>3058</v>
      </c>
      <c r="I5063" s="40" t="s">
        <v>3059</v>
      </c>
      <c r="J5063" s="40"/>
      <c r="K5063" s="40" t="str">
        <f t="shared" si="242"/>
        <v>FREQUENT SEARCHES</v>
      </c>
      <c r="L5063" s="41" t="s">
        <v>3060</v>
      </c>
      <c r="M5063" s="40" t="s">
        <v>3061</v>
      </c>
      <c r="N5063" s="40" t="s">
        <v>3062</v>
      </c>
      <c r="O5063" s="40" t="s">
        <v>12082</v>
      </c>
    </row>
    <row r="5064" spans="2:15" ht="30" customHeight="1">
      <c r="B5064" s="38">
        <v>5063</v>
      </c>
      <c r="C5064" s="39" t="str">
        <f t="shared" si="240"/>
        <v>CUS14434000.LABEL.RECENT_SEARCHES</v>
      </c>
      <c r="D5064" s="38" t="str">
        <f t="shared" si="241"/>
        <v>CUS14434000</v>
      </c>
      <c r="E5064" s="38" t="s">
        <v>14146</v>
      </c>
      <c r="F5064" s="38"/>
      <c r="G5064" s="38" t="s">
        <v>259</v>
      </c>
      <c r="H5064" s="38" t="s">
        <v>12083</v>
      </c>
      <c r="I5064" s="40" t="s">
        <v>12084</v>
      </c>
      <c r="J5064" s="40"/>
      <c r="K5064" s="40" t="str">
        <f t="shared" si="242"/>
        <v>RECENT SEARCHES</v>
      </c>
      <c r="L5064" s="41" t="s">
        <v>12085</v>
      </c>
      <c r="M5064" s="40" t="s">
        <v>12086</v>
      </c>
      <c r="N5064" s="40" t="s">
        <v>3851</v>
      </c>
      <c r="O5064" s="40" t="s">
        <v>12087</v>
      </c>
    </row>
    <row r="5065" spans="2:15" ht="30" customHeight="1">
      <c r="B5065" s="38">
        <v>5064</v>
      </c>
      <c r="C5065" s="39" t="str">
        <f t="shared" si="240"/>
        <v>CUS14435000.LABEL.NO_TRANSACTIONS</v>
      </c>
      <c r="D5065" s="38" t="str">
        <f t="shared" si="241"/>
        <v>CUS14435000</v>
      </c>
      <c r="E5065" s="38" t="s">
        <v>14149</v>
      </c>
      <c r="F5065" s="38"/>
      <c r="G5065" s="38" t="s">
        <v>259</v>
      </c>
      <c r="H5065" s="38" t="s">
        <v>14105</v>
      </c>
      <c r="I5065" s="40" t="s">
        <v>14106</v>
      </c>
      <c r="J5065" s="40"/>
      <c r="K5065" s="40" t="str">
        <f t="shared" si="242"/>
        <v>No Transactions</v>
      </c>
      <c r="L5065" s="41" t="s">
        <v>14107</v>
      </c>
      <c r="M5065" s="40" t="s">
        <v>14108</v>
      </c>
      <c r="N5065" s="40" t="s">
        <v>14150</v>
      </c>
      <c r="O5065" s="40" t="s">
        <v>14109</v>
      </c>
    </row>
    <row r="5066" spans="2:15" ht="30" customHeight="1">
      <c r="B5066" s="38">
        <v>5065</v>
      </c>
      <c r="C5066" s="39" t="str">
        <f t="shared" si="240"/>
        <v>CUS14441100.TITLE.TRANSACTION_DETAIL</v>
      </c>
      <c r="D5066" s="38" t="str">
        <f t="shared" si="241"/>
        <v>CUS14441100</v>
      </c>
      <c r="E5066" s="38" t="s">
        <v>14177</v>
      </c>
      <c r="F5066" s="38"/>
      <c r="G5066" s="38" t="s">
        <v>1271</v>
      </c>
      <c r="H5066" s="38" t="s">
        <v>3180</v>
      </c>
      <c r="I5066" s="40" t="s">
        <v>3181</v>
      </c>
      <c r="J5066" s="40"/>
      <c r="K5066" s="40" t="str">
        <f t="shared" si="242"/>
        <v>Transaction Detail</v>
      </c>
      <c r="L5066" s="41" t="s">
        <v>3182</v>
      </c>
      <c r="M5066" s="40" t="s">
        <v>14178</v>
      </c>
      <c r="N5066" s="40" t="s">
        <v>3184</v>
      </c>
      <c r="O5066" s="40" t="s">
        <v>2911</v>
      </c>
    </row>
    <row r="5067" spans="2:15" ht="30" customHeight="1">
      <c r="B5067" s="38">
        <v>5066</v>
      </c>
      <c r="C5067" s="39" t="str">
        <f t="shared" si="240"/>
        <v>CUS14441100.BUTTON.DOWNLOAD</v>
      </c>
      <c r="D5067" s="38" t="str">
        <f t="shared" si="241"/>
        <v>CUS14441100</v>
      </c>
      <c r="E5067" s="38" t="s">
        <v>14177</v>
      </c>
      <c r="F5067" s="38"/>
      <c r="G5067" s="38" t="s">
        <v>13</v>
      </c>
      <c r="H5067" s="38" t="s">
        <v>103</v>
      </c>
      <c r="I5067" s="40" t="s">
        <v>104</v>
      </c>
      <c r="J5067" s="40"/>
      <c r="K5067" s="40" t="str">
        <f t="shared" si="242"/>
        <v>Download</v>
      </c>
      <c r="L5067" s="41" t="s">
        <v>105</v>
      </c>
      <c r="M5067" s="40" t="s">
        <v>106</v>
      </c>
      <c r="N5067" s="40" t="s">
        <v>3186</v>
      </c>
      <c r="O5067" s="40" t="s">
        <v>107</v>
      </c>
    </row>
    <row r="5068" spans="2:15" ht="30" customHeight="1">
      <c r="B5068" s="38">
        <v>5067</v>
      </c>
      <c r="C5068" s="39" t="str">
        <f t="shared" si="240"/>
        <v>CUS14441100.BUTTON.SHARE</v>
      </c>
      <c r="D5068" s="38" t="str">
        <f t="shared" si="241"/>
        <v>CUS14441100</v>
      </c>
      <c r="E5068" s="38" t="s">
        <v>14177</v>
      </c>
      <c r="F5068" s="38"/>
      <c r="G5068" s="38" t="s">
        <v>13</v>
      </c>
      <c r="H5068" s="38" t="s">
        <v>83</v>
      </c>
      <c r="I5068" s="40" t="s">
        <v>84</v>
      </c>
      <c r="J5068" s="40"/>
      <c r="K5068" s="40" t="str">
        <f t="shared" si="242"/>
        <v>Share</v>
      </c>
      <c r="L5068" s="41" t="s">
        <v>85</v>
      </c>
      <c r="M5068" s="40" t="s">
        <v>86</v>
      </c>
      <c r="N5068" s="40" t="s">
        <v>3187</v>
      </c>
      <c r="O5068" s="40" t="s">
        <v>87</v>
      </c>
    </row>
    <row r="5069" spans="2:15" ht="30" customHeight="1">
      <c r="B5069" s="38">
        <v>5068</v>
      </c>
      <c r="C5069" s="39" t="str">
        <f t="shared" si="240"/>
        <v>CUS14441100.BUTTON.SHOWALLHISTORY</v>
      </c>
      <c r="D5069" s="38" t="str">
        <f t="shared" si="241"/>
        <v>CUS14441100</v>
      </c>
      <c r="E5069" s="38" t="s">
        <v>14177</v>
      </c>
      <c r="F5069" s="38"/>
      <c r="G5069" s="38" t="s">
        <v>13</v>
      </c>
      <c r="H5069" s="38" t="s">
        <v>14179</v>
      </c>
      <c r="I5069" s="40" t="s">
        <v>3189</v>
      </c>
      <c r="J5069" s="40"/>
      <c r="K5069" s="40" t="str">
        <f t="shared" si="242"/>
        <v>Show all history</v>
      </c>
      <c r="L5069" s="41" t="s">
        <v>14180</v>
      </c>
      <c r="M5069" s="40" t="s">
        <v>3191</v>
      </c>
      <c r="N5069" s="40" t="s">
        <v>3192</v>
      </c>
      <c r="O5069" s="40" t="s">
        <v>3193</v>
      </c>
    </row>
    <row r="5070" spans="2:15" ht="30" customHeight="1">
      <c r="B5070" s="38">
        <v>5069</v>
      </c>
      <c r="C5070" s="39" t="str">
        <f t="shared" si="240"/>
        <v>CUS14441100.BUTTON.CALL</v>
      </c>
      <c r="D5070" s="38" t="str">
        <f t="shared" si="241"/>
        <v>CUS14441100</v>
      </c>
      <c r="E5070" s="38" t="s">
        <v>14177</v>
      </c>
      <c r="F5070" s="38"/>
      <c r="G5070" s="38" t="s">
        <v>13</v>
      </c>
      <c r="H5070" s="38" t="s">
        <v>14181</v>
      </c>
      <c r="I5070" s="40" t="s">
        <v>14182</v>
      </c>
      <c r="J5070" s="40"/>
      <c r="K5070" s="40" t="str">
        <f t="shared" si="242"/>
        <v>Call</v>
      </c>
      <c r="L5070" s="41" t="s">
        <v>14183</v>
      </c>
      <c r="M5070" s="40" t="s">
        <v>14184</v>
      </c>
      <c r="N5070" s="40" t="s">
        <v>14185</v>
      </c>
      <c r="O5070" s="40" t="s">
        <v>14186</v>
      </c>
    </row>
    <row r="5071" spans="2:15" ht="30" customHeight="1">
      <c r="B5071" s="38">
        <v>5070</v>
      </c>
      <c r="C5071" s="39" t="str">
        <f t="shared" si="240"/>
        <v>CUS14441100.BUTTON.DIRECTION</v>
      </c>
      <c r="D5071" s="38" t="str">
        <f t="shared" si="241"/>
        <v>CUS14441100</v>
      </c>
      <c r="E5071" s="38" t="s">
        <v>14177</v>
      </c>
      <c r="F5071" s="38"/>
      <c r="G5071" s="38" t="s">
        <v>13</v>
      </c>
      <c r="H5071" s="38" t="s">
        <v>14187</v>
      </c>
      <c r="I5071" s="40" t="s">
        <v>14188</v>
      </c>
      <c r="J5071" s="40"/>
      <c r="K5071" s="40" t="str">
        <f t="shared" si="242"/>
        <v>Direction</v>
      </c>
      <c r="L5071" s="41" t="s">
        <v>14189</v>
      </c>
      <c r="M5071" s="40" t="s">
        <v>11996</v>
      </c>
      <c r="N5071" s="40" t="s">
        <v>14190</v>
      </c>
      <c r="O5071" s="40" t="s">
        <v>14191</v>
      </c>
    </row>
    <row r="5072" spans="2:15" ht="30" customHeight="1">
      <c r="B5072" s="38">
        <v>5071</v>
      </c>
      <c r="C5072" s="39" t="str">
        <f t="shared" si="240"/>
        <v>CUS14441100.LABEL.PURCHASED</v>
      </c>
      <c r="D5072" s="38" t="str">
        <f t="shared" si="241"/>
        <v>CUS14441100</v>
      </c>
      <c r="E5072" s="38" t="s">
        <v>14177</v>
      </c>
      <c r="F5072" s="38"/>
      <c r="G5072" s="38" t="s">
        <v>259</v>
      </c>
      <c r="H5072" s="38" t="s">
        <v>14192</v>
      </c>
      <c r="I5072" s="40" t="s">
        <v>14193</v>
      </c>
      <c r="J5072" s="40"/>
      <c r="K5072" s="40" t="str">
        <f t="shared" si="242"/>
        <v>Purchased</v>
      </c>
      <c r="L5072" s="41" t="s">
        <v>14194</v>
      </c>
      <c r="M5072" s="40" t="s">
        <v>14195</v>
      </c>
      <c r="N5072" s="40" t="s">
        <v>14196</v>
      </c>
      <c r="O5072" s="40" t="s">
        <v>14197</v>
      </c>
    </row>
    <row r="5073" spans="2:15" ht="30" customHeight="1">
      <c r="B5073" s="38">
        <v>5072</v>
      </c>
      <c r="C5073" s="39" t="str">
        <f t="shared" si="240"/>
        <v>CUS14441100.LABEL.TRX_ID</v>
      </c>
      <c r="D5073" s="38" t="str">
        <f t="shared" si="241"/>
        <v>CUS14441100</v>
      </c>
      <c r="E5073" s="38" t="s">
        <v>14177</v>
      </c>
      <c r="F5073" s="38"/>
      <c r="G5073" s="38" t="s">
        <v>259</v>
      </c>
      <c r="H5073" s="38" t="s">
        <v>3207</v>
      </c>
      <c r="I5073" s="40" t="s">
        <v>3208</v>
      </c>
      <c r="J5073" s="40"/>
      <c r="K5073" s="40" t="str">
        <f t="shared" si="242"/>
        <v>Trx. ID</v>
      </c>
      <c r="L5073" s="41" t="s">
        <v>3209</v>
      </c>
      <c r="M5073" s="40" t="s">
        <v>3210</v>
      </c>
      <c r="N5073" s="40" t="s">
        <v>3211</v>
      </c>
      <c r="O5073" s="40" t="s">
        <v>3212</v>
      </c>
    </row>
    <row r="5074" spans="2:15" ht="30" customHeight="1">
      <c r="B5074" s="38">
        <v>5073</v>
      </c>
      <c r="C5074" s="39" t="str">
        <f t="shared" si="240"/>
        <v>CUS14441100.LABEL.TRANSACTION_DATE</v>
      </c>
      <c r="D5074" s="38" t="str">
        <f t="shared" si="241"/>
        <v>CUS14441100</v>
      </c>
      <c r="E5074" s="38" t="s">
        <v>14177</v>
      </c>
      <c r="F5074" s="38"/>
      <c r="G5074" s="38" t="s">
        <v>259</v>
      </c>
      <c r="H5074" s="38" t="s">
        <v>3213</v>
      </c>
      <c r="I5074" s="40" t="s">
        <v>3514</v>
      </c>
      <c r="J5074" s="40"/>
      <c r="K5074" s="40" t="str">
        <f t="shared" si="242"/>
        <v>Transaction Date</v>
      </c>
      <c r="L5074" s="41" t="s">
        <v>3215</v>
      </c>
      <c r="M5074" s="40" t="s">
        <v>3216</v>
      </c>
      <c r="N5074" s="40" t="s">
        <v>3217</v>
      </c>
      <c r="O5074" s="40" t="s">
        <v>3218</v>
      </c>
    </row>
    <row r="5075" spans="2:15" ht="30" customHeight="1">
      <c r="B5075" s="38">
        <v>5074</v>
      </c>
      <c r="C5075" s="39" t="str">
        <f t="shared" si="240"/>
        <v>CUS14441100.LABEL.RECEIVED_DATE</v>
      </c>
      <c r="D5075" s="38" t="str">
        <f t="shared" si="241"/>
        <v>CUS14441100</v>
      </c>
      <c r="E5075" s="38" t="s">
        <v>14177</v>
      </c>
      <c r="F5075" s="38"/>
      <c r="G5075" s="38" t="s">
        <v>259</v>
      </c>
      <c r="H5075" s="38" t="s">
        <v>14198</v>
      </c>
      <c r="I5075" s="40" t="s">
        <v>14199</v>
      </c>
      <c r="J5075" s="40"/>
      <c r="K5075" s="40" t="str">
        <f t="shared" si="242"/>
        <v>Received Date</v>
      </c>
      <c r="L5075" s="41" t="s">
        <v>14200</v>
      </c>
      <c r="M5075" s="40" t="s">
        <v>14201</v>
      </c>
      <c r="N5075" s="40" t="s">
        <v>14202</v>
      </c>
      <c r="O5075" s="40" t="s">
        <v>14203</v>
      </c>
    </row>
    <row r="5076" spans="2:15" ht="30" customHeight="1">
      <c r="B5076" s="38">
        <v>5075</v>
      </c>
      <c r="C5076" s="39" t="str">
        <f t="shared" si="240"/>
        <v>CUS14441100.LABEL.TOTAL</v>
      </c>
      <c r="D5076" s="38" t="str">
        <f t="shared" si="241"/>
        <v>CUS14441100</v>
      </c>
      <c r="E5076" s="38" t="s">
        <v>14177</v>
      </c>
      <c r="F5076" s="38"/>
      <c r="G5076" s="38" t="s">
        <v>259</v>
      </c>
      <c r="H5076" s="38" t="s">
        <v>3221</v>
      </c>
      <c r="I5076" s="40" t="s">
        <v>3222</v>
      </c>
      <c r="J5076" s="40"/>
      <c r="K5076" s="40" t="str">
        <f t="shared" si="242"/>
        <v>Total</v>
      </c>
      <c r="L5076" s="41" t="s">
        <v>3223</v>
      </c>
      <c r="M5076" s="40" t="s">
        <v>3224</v>
      </c>
      <c r="N5076" s="40" t="s">
        <v>3225</v>
      </c>
      <c r="O5076" s="40" t="s">
        <v>3226</v>
      </c>
    </row>
    <row r="5077" spans="2:15" ht="30" customHeight="1">
      <c r="B5077" s="38">
        <v>5076</v>
      </c>
      <c r="C5077" s="39" t="str">
        <f t="shared" si="240"/>
        <v>CUS14441100.LABEL.REQUESTAMOUNT</v>
      </c>
      <c r="D5077" s="38" t="str">
        <f t="shared" si="241"/>
        <v>CUS14441100</v>
      </c>
      <c r="E5077" s="38" t="s">
        <v>14177</v>
      </c>
      <c r="F5077" s="38"/>
      <c r="G5077" s="38" t="s">
        <v>259</v>
      </c>
      <c r="H5077" s="38" t="s">
        <v>14204</v>
      </c>
      <c r="I5077" s="40" t="s">
        <v>8650</v>
      </c>
      <c r="J5077" s="40"/>
      <c r="K5077" s="40" t="str">
        <f t="shared" si="242"/>
        <v>Request Amount</v>
      </c>
      <c r="L5077" s="41" t="s">
        <v>14205</v>
      </c>
      <c r="M5077" s="40" t="s">
        <v>14206</v>
      </c>
      <c r="N5077" s="40" t="s">
        <v>3133</v>
      </c>
      <c r="O5077" s="40" t="s">
        <v>3134</v>
      </c>
    </row>
    <row r="5078" spans="2:15" ht="30" customHeight="1">
      <c r="B5078" s="38">
        <v>5077</v>
      </c>
      <c r="C5078" s="39" t="str">
        <f t="shared" si="240"/>
        <v>CUS14441100.LABEL.ACTUAL_AMOUNT</v>
      </c>
      <c r="D5078" s="38" t="str">
        <f t="shared" si="241"/>
        <v>CUS14441100</v>
      </c>
      <c r="E5078" s="38" t="s">
        <v>14177</v>
      </c>
      <c r="F5078" s="38"/>
      <c r="G5078" s="38" t="s">
        <v>259</v>
      </c>
      <c r="H5078" s="38" t="s">
        <v>14207</v>
      </c>
      <c r="I5078" s="40" t="s">
        <v>14208</v>
      </c>
      <c r="J5078" s="40"/>
      <c r="K5078" s="40" t="str">
        <f t="shared" si="242"/>
        <v>Actual Amount</v>
      </c>
      <c r="L5078" s="41" t="s">
        <v>14209</v>
      </c>
      <c r="M5078" s="40" t="s">
        <v>14210</v>
      </c>
      <c r="N5078" s="40" t="s">
        <v>14208</v>
      </c>
      <c r="O5078" s="40" t="s">
        <v>14211</v>
      </c>
    </row>
    <row r="5079" spans="2:15" ht="30" customHeight="1">
      <c r="B5079" s="38">
        <v>5078</v>
      </c>
      <c r="C5079" s="39" t="str">
        <f t="shared" si="240"/>
        <v>CUS14441100.LABEL.FEE</v>
      </c>
      <c r="D5079" s="38" t="str">
        <f t="shared" si="241"/>
        <v>CUS14441100</v>
      </c>
      <c r="E5079" s="38" t="s">
        <v>14177</v>
      </c>
      <c r="F5079" s="38"/>
      <c r="G5079" s="38" t="s">
        <v>259</v>
      </c>
      <c r="H5079" s="38" t="s">
        <v>3135</v>
      </c>
      <c r="I5079" s="40" t="s">
        <v>3136</v>
      </c>
      <c r="J5079" s="40"/>
      <c r="K5079" s="40" t="str">
        <f t="shared" si="242"/>
        <v>Fee</v>
      </c>
      <c r="L5079" s="41" t="s">
        <v>3137</v>
      </c>
      <c r="M5079" s="40" t="s">
        <v>3138</v>
      </c>
      <c r="N5079" s="40" t="s">
        <v>3136</v>
      </c>
      <c r="O5079" s="40" t="s">
        <v>3140</v>
      </c>
    </row>
    <row r="5080" spans="2:15" ht="30" customHeight="1">
      <c r="B5080" s="38">
        <v>5079</v>
      </c>
      <c r="C5080" s="39" t="str">
        <f t="shared" si="240"/>
        <v>CUS14441100.LABEL.TRANSACTION_REGION</v>
      </c>
      <c r="D5080" s="38" t="str">
        <f t="shared" si="241"/>
        <v>CUS14441100</v>
      </c>
      <c r="E5080" s="38" t="s">
        <v>14177</v>
      </c>
      <c r="F5080" s="38"/>
      <c r="G5080" s="38" t="s">
        <v>259</v>
      </c>
      <c r="H5080" s="38" t="s">
        <v>14212</v>
      </c>
      <c r="I5080" s="40" t="s">
        <v>14213</v>
      </c>
      <c r="J5080" s="40"/>
      <c r="K5080" s="40" t="str">
        <f t="shared" si="242"/>
        <v>Transaction Region</v>
      </c>
      <c r="L5080" s="41" t="s">
        <v>14214</v>
      </c>
      <c r="M5080" s="40" t="s">
        <v>14215</v>
      </c>
      <c r="N5080" s="40" t="s">
        <v>14213</v>
      </c>
      <c r="O5080" s="40" t="s">
        <v>14216</v>
      </c>
    </row>
    <row r="5081" spans="2:15" ht="30" customHeight="1">
      <c r="B5081" s="38">
        <v>5080</v>
      </c>
      <c r="C5081" s="39" t="str">
        <f t="shared" si="240"/>
        <v>CUS14441200.LABEL.REFUNDED</v>
      </c>
      <c r="D5081" s="38" t="str">
        <f t="shared" si="241"/>
        <v>CUS14441200</v>
      </c>
      <c r="E5081" s="38" t="s">
        <v>14217</v>
      </c>
      <c r="F5081" s="38"/>
      <c r="G5081" s="38" t="s">
        <v>259</v>
      </c>
      <c r="H5081" s="38" t="s">
        <v>11450</v>
      </c>
      <c r="I5081" s="40" t="s">
        <v>11451</v>
      </c>
      <c r="J5081" s="40"/>
      <c r="K5081" s="40" t="str">
        <f t="shared" si="242"/>
        <v>Refunded</v>
      </c>
      <c r="L5081" s="41" t="s">
        <v>11452</v>
      </c>
      <c r="M5081" s="40" t="s">
        <v>11453</v>
      </c>
      <c r="N5081" s="40" t="s">
        <v>11454</v>
      </c>
      <c r="O5081" s="40" t="s">
        <v>14218</v>
      </c>
    </row>
    <row r="5082" spans="2:15" ht="30" customHeight="1">
      <c r="B5082" s="38">
        <v>5081</v>
      </c>
      <c r="C5082" s="39" t="str">
        <f t="shared" si="240"/>
        <v>CUS14441200.LABEL.TRX_ID</v>
      </c>
      <c r="D5082" s="38" t="str">
        <f t="shared" si="241"/>
        <v>CUS14441200</v>
      </c>
      <c r="E5082" s="38" t="s">
        <v>14217</v>
      </c>
      <c r="F5082" s="38"/>
      <c r="G5082" s="38" t="s">
        <v>259</v>
      </c>
      <c r="H5082" s="38" t="s">
        <v>3207</v>
      </c>
      <c r="I5082" s="40" t="s">
        <v>3208</v>
      </c>
      <c r="J5082" s="40"/>
      <c r="K5082" s="40" t="str">
        <f t="shared" si="242"/>
        <v>Trx. ID</v>
      </c>
      <c r="L5082" s="41" t="s">
        <v>3209</v>
      </c>
      <c r="M5082" s="40" t="s">
        <v>3210</v>
      </c>
      <c r="N5082" s="40" t="s">
        <v>3208</v>
      </c>
      <c r="O5082" s="40" t="s">
        <v>3212</v>
      </c>
    </row>
    <row r="5083" spans="2:15" ht="30" customHeight="1">
      <c r="B5083" s="38">
        <v>5082</v>
      </c>
      <c r="C5083" s="39" t="str">
        <f t="shared" si="240"/>
        <v>CUS14441200.LABEL.TRANSACTION_DATE</v>
      </c>
      <c r="D5083" s="38" t="str">
        <f t="shared" si="241"/>
        <v>CUS14441200</v>
      </c>
      <c r="E5083" s="38" t="s">
        <v>14217</v>
      </c>
      <c r="F5083" s="38"/>
      <c r="G5083" s="38" t="s">
        <v>259</v>
      </c>
      <c r="H5083" s="38" t="s">
        <v>3213</v>
      </c>
      <c r="I5083" s="40" t="s">
        <v>3514</v>
      </c>
      <c r="J5083" s="40"/>
      <c r="K5083" s="40" t="str">
        <f t="shared" si="242"/>
        <v>Transaction Date</v>
      </c>
      <c r="L5083" s="41" t="s">
        <v>3215</v>
      </c>
      <c r="M5083" s="40" t="s">
        <v>3216</v>
      </c>
      <c r="N5083" s="40" t="s">
        <v>3514</v>
      </c>
      <c r="O5083" s="40" t="s">
        <v>3218</v>
      </c>
    </row>
    <row r="5084" spans="2:15" ht="30" customHeight="1">
      <c r="B5084" s="38">
        <v>5083</v>
      </c>
      <c r="C5084" s="39" t="str">
        <f t="shared" si="240"/>
        <v>CUS14441200.LABEL.RECEIVED_DATE</v>
      </c>
      <c r="D5084" s="38" t="str">
        <f t="shared" si="241"/>
        <v>CUS14441200</v>
      </c>
      <c r="E5084" s="38" t="s">
        <v>14217</v>
      </c>
      <c r="F5084" s="38"/>
      <c r="G5084" s="38" t="s">
        <v>259</v>
      </c>
      <c r="H5084" s="38" t="s">
        <v>14198</v>
      </c>
      <c r="I5084" s="40" t="s">
        <v>14199</v>
      </c>
      <c r="J5084" s="40"/>
      <c r="K5084" s="40" t="str">
        <f t="shared" si="242"/>
        <v>Received Date</v>
      </c>
      <c r="L5084" s="41" t="s">
        <v>14200</v>
      </c>
      <c r="M5084" s="40" t="s">
        <v>14201</v>
      </c>
      <c r="N5084" s="40" t="s">
        <v>14199</v>
      </c>
      <c r="O5084" s="40" t="s">
        <v>14203</v>
      </c>
    </row>
    <row r="5085" spans="2:15" ht="30" customHeight="1">
      <c r="B5085" s="38">
        <v>5084</v>
      </c>
      <c r="C5085" s="39" t="str">
        <f t="shared" si="240"/>
        <v>CUS14441200.LABEL.TOTAL</v>
      </c>
      <c r="D5085" s="38" t="str">
        <f t="shared" si="241"/>
        <v>CUS14441200</v>
      </c>
      <c r="E5085" s="38" t="s">
        <v>14217</v>
      </c>
      <c r="F5085" s="38"/>
      <c r="G5085" s="38" t="s">
        <v>259</v>
      </c>
      <c r="H5085" s="38" t="s">
        <v>3221</v>
      </c>
      <c r="I5085" s="40" t="s">
        <v>3222</v>
      </c>
      <c r="J5085" s="40"/>
      <c r="K5085" s="40" t="str">
        <f t="shared" si="242"/>
        <v>Total</v>
      </c>
      <c r="L5085" s="41" t="s">
        <v>3223</v>
      </c>
      <c r="M5085" s="40" t="s">
        <v>3224</v>
      </c>
      <c r="N5085" s="40" t="s">
        <v>3222</v>
      </c>
      <c r="O5085" s="40" t="s">
        <v>3226</v>
      </c>
    </row>
    <row r="5086" spans="2:15" ht="30" customHeight="1">
      <c r="B5086" s="38">
        <v>5085</v>
      </c>
      <c r="C5086" s="39" t="str">
        <f t="shared" si="240"/>
        <v>CUS14441200.LABEL.REQUESTED_AMOUNT</v>
      </c>
      <c r="D5086" s="38" t="str">
        <f t="shared" si="241"/>
        <v>CUS14441200</v>
      </c>
      <c r="E5086" s="38" t="s">
        <v>14217</v>
      </c>
      <c r="F5086" s="38"/>
      <c r="G5086" s="38" t="s">
        <v>259</v>
      </c>
      <c r="H5086" s="38" t="s">
        <v>14219</v>
      </c>
      <c r="I5086" s="40" t="s">
        <v>14220</v>
      </c>
      <c r="J5086" s="40"/>
      <c r="K5086" s="40" t="str">
        <f t="shared" si="242"/>
        <v>Requested Amount</v>
      </c>
      <c r="L5086" s="41" t="s">
        <v>14221</v>
      </c>
      <c r="M5086" s="40" t="s">
        <v>14222</v>
      </c>
      <c r="N5086" s="40" t="s">
        <v>14220</v>
      </c>
      <c r="O5086" s="40" t="s">
        <v>3134</v>
      </c>
    </row>
    <row r="5087" spans="2:15" ht="30" customHeight="1">
      <c r="B5087" s="38">
        <v>5086</v>
      </c>
      <c r="C5087" s="39" t="str">
        <f t="shared" si="240"/>
        <v>CUS14441200.SEGMENT.ALL</v>
      </c>
      <c r="D5087" s="38" t="str">
        <f t="shared" si="241"/>
        <v>CUS14441200</v>
      </c>
      <c r="E5087" s="38" t="s">
        <v>14217</v>
      </c>
      <c r="F5087" s="38"/>
      <c r="G5087" s="38" t="s">
        <v>1010</v>
      </c>
      <c r="H5087" s="38" t="s">
        <v>2008</v>
      </c>
      <c r="I5087" s="40" t="s">
        <v>2008</v>
      </c>
      <c r="J5087" s="40"/>
      <c r="K5087" s="40" t="str">
        <f t="shared" si="242"/>
        <v>ALL</v>
      </c>
      <c r="L5087" s="41" t="s">
        <v>2009</v>
      </c>
      <c r="M5087" s="40" t="s">
        <v>2010</v>
      </c>
      <c r="N5087" s="40" t="s">
        <v>2493</v>
      </c>
      <c r="O5087" s="40" t="s">
        <v>2011</v>
      </c>
    </row>
    <row r="5088" spans="2:15" ht="30" customHeight="1">
      <c r="B5088" s="38">
        <v>5087</v>
      </c>
      <c r="C5088" s="39" t="str">
        <f t="shared" si="240"/>
        <v>CUS14441200.SEGMENT.CAMBODIA</v>
      </c>
      <c r="D5088" s="38" t="str">
        <f t="shared" si="241"/>
        <v>CUS14441200</v>
      </c>
      <c r="E5088" s="38" t="s">
        <v>14217</v>
      </c>
      <c r="F5088" s="38"/>
      <c r="G5088" s="38" t="s">
        <v>1010</v>
      </c>
      <c r="H5088" s="38" t="s">
        <v>6365</v>
      </c>
      <c r="I5088" s="40" t="s">
        <v>6365</v>
      </c>
      <c r="J5088" s="40"/>
      <c r="K5088" s="40" t="str">
        <f t="shared" si="242"/>
        <v>CAMBODIA</v>
      </c>
      <c r="L5088" s="41" t="s">
        <v>14223</v>
      </c>
      <c r="M5088" s="40" t="s">
        <v>14130</v>
      </c>
      <c r="N5088" s="40" t="s">
        <v>14147</v>
      </c>
      <c r="O5088" s="40" t="s">
        <v>6368</v>
      </c>
    </row>
    <row r="5089" spans="2:15" ht="30" customHeight="1">
      <c r="B5089" s="38">
        <v>5088</v>
      </c>
      <c r="C5089" s="39" t="str">
        <f t="shared" si="240"/>
        <v>CUS14441200.SEGMENT.OVERSEAS</v>
      </c>
      <c r="D5089" s="38" t="str">
        <f t="shared" si="241"/>
        <v>CUS14441200</v>
      </c>
      <c r="E5089" s="38" t="s">
        <v>14217</v>
      </c>
      <c r="F5089" s="38"/>
      <c r="G5089" s="38" t="s">
        <v>1010</v>
      </c>
      <c r="H5089" s="38" t="s">
        <v>14131</v>
      </c>
      <c r="I5089" s="40" t="s">
        <v>14131</v>
      </c>
      <c r="J5089" s="40"/>
      <c r="K5089" s="40" t="str">
        <f t="shared" si="242"/>
        <v>OVERSEAS</v>
      </c>
      <c r="L5089" s="41" t="s">
        <v>14132</v>
      </c>
      <c r="M5089" s="40" t="s">
        <v>14133</v>
      </c>
      <c r="N5089" s="40" t="s">
        <v>14148</v>
      </c>
      <c r="O5089" s="40" t="s">
        <v>14134</v>
      </c>
    </row>
    <row r="5090" spans="2:15" ht="30" customHeight="1">
      <c r="B5090" s="38">
        <v>5089</v>
      </c>
      <c r="C5090" s="39" t="str">
        <f t="shared" si="240"/>
        <v>CUS14441200.TITLE.TRANSACTION_DETAIL</v>
      </c>
      <c r="D5090" s="38" t="str">
        <f t="shared" si="241"/>
        <v>CUS14441200</v>
      </c>
      <c r="E5090" s="38" t="s">
        <v>14217</v>
      </c>
      <c r="F5090" s="38"/>
      <c r="G5090" s="38" t="s">
        <v>1271</v>
      </c>
      <c r="H5090" s="38" t="s">
        <v>3180</v>
      </c>
      <c r="I5090" s="40" t="s">
        <v>3181</v>
      </c>
      <c r="J5090" s="40"/>
      <c r="K5090" s="40" t="str">
        <f t="shared" si="242"/>
        <v>Transaction Detail</v>
      </c>
      <c r="L5090" s="41" t="s">
        <v>3182</v>
      </c>
      <c r="M5090" s="40" t="s">
        <v>3183</v>
      </c>
      <c r="N5090" s="40" t="s">
        <v>3181</v>
      </c>
      <c r="O5090" s="40" t="s">
        <v>3185</v>
      </c>
    </row>
    <row r="5091" spans="2:15" ht="30" customHeight="1">
      <c r="B5091" s="38">
        <v>5090</v>
      </c>
      <c r="C5091" s="39" t="str">
        <f t="shared" si="240"/>
        <v>CUS14441200.BUTTON.SHOW_ALL_HISTORY</v>
      </c>
      <c r="D5091" s="38" t="str">
        <f t="shared" si="241"/>
        <v>CUS14441200</v>
      </c>
      <c r="E5091" s="38" t="s">
        <v>14217</v>
      </c>
      <c r="F5091" s="38"/>
      <c r="G5091" s="38" t="s">
        <v>13</v>
      </c>
      <c r="H5091" s="38" t="s">
        <v>3188</v>
      </c>
      <c r="I5091" s="40" t="s">
        <v>3189</v>
      </c>
      <c r="J5091" s="40"/>
      <c r="K5091" s="40" t="str">
        <f t="shared" si="242"/>
        <v>Show all history</v>
      </c>
      <c r="L5091" s="41" t="s">
        <v>3190</v>
      </c>
      <c r="M5091" s="40" t="s">
        <v>3191</v>
      </c>
      <c r="N5091" s="40" t="s">
        <v>3189</v>
      </c>
      <c r="O5091" s="40" t="s">
        <v>3264</v>
      </c>
    </row>
    <row r="5092" spans="2:15" ht="30" customHeight="1">
      <c r="B5092" s="38">
        <v>5091</v>
      </c>
      <c r="C5092" s="39" t="str">
        <f t="shared" si="240"/>
        <v>CUS14441200.BUTTON.CALL</v>
      </c>
      <c r="D5092" s="38" t="str">
        <f t="shared" si="241"/>
        <v>CUS14441200</v>
      </c>
      <c r="E5092" s="38" t="s">
        <v>14217</v>
      </c>
      <c r="F5092" s="38"/>
      <c r="G5092" s="38" t="s">
        <v>13</v>
      </c>
      <c r="H5092" s="38" t="s">
        <v>14181</v>
      </c>
      <c r="I5092" s="40" t="s">
        <v>14182</v>
      </c>
      <c r="J5092" s="40"/>
      <c r="K5092" s="40" t="str">
        <f t="shared" si="242"/>
        <v>Call</v>
      </c>
      <c r="L5092" s="41" t="s">
        <v>14183</v>
      </c>
      <c r="M5092" s="40" t="s">
        <v>14184</v>
      </c>
      <c r="N5092" s="40" t="s">
        <v>14182</v>
      </c>
      <c r="O5092" s="40" t="s">
        <v>14186</v>
      </c>
    </row>
    <row r="5093" spans="2:15" ht="30" customHeight="1">
      <c r="B5093" s="38">
        <v>5092</v>
      </c>
      <c r="C5093" s="39" t="str">
        <f t="shared" si="240"/>
        <v>CUS14441200.BUTTON.DIRECTION</v>
      </c>
      <c r="D5093" s="38" t="str">
        <f t="shared" si="241"/>
        <v>CUS14441200</v>
      </c>
      <c r="E5093" s="38" t="s">
        <v>14217</v>
      </c>
      <c r="F5093" s="38"/>
      <c r="G5093" s="38" t="s">
        <v>13</v>
      </c>
      <c r="H5093" s="38" t="s">
        <v>14187</v>
      </c>
      <c r="I5093" s="40" t="s">
        <v>14188</v>
      </c>
      <c r="J5093" s="40"/>
      <c r="K5093" s="40" t="str">
        <f t="shared" si="242"/>
        <v>Direction</v>
      </c>
      <c r="L5093" s="41" t="s">
        <v>14189</v>
      </c>
      <c r="M5093" s="40" t="s">
        <v>11996</v>
      </c>
      <c r="N5093" s="40" t="s">
        <v>14188</v>
      </c>
      <c r="O5093" s="40" t="s">
        <v>14191</v>
      </c>
    </row>
    <row r="5094" spans="2:15" ht="30" customHeight="1">
      <c r="B5094" s="38">
        <v>5093</v>
      </c>
      <c r="C5094" s="39" t="str">
        <f t="shared" si="240"/>
        <v>CUS14442100.LABEL.PURCHASED</v>
      </c>
      <c r="D5094" s="38" t="str">
        <f t="shared" si="241"/>
        <v>CUS14442100</v>
      </c>
      <c r="E5094" s="38" t="s">
        <v>14224</v>
      </c>
      <c r="F5094" s="38"/>
      <c r="G5094" s="38" t="s">
        <v>259</v>
      </c>
      <c r="H5094" s="38" t="s">
        <v>14192</v>
      </c>
      <c r="I5094" s="40" t="s">
        <v>14193</v>
      </c>
      <c r="J5094" s="40"/>
      <c r="K5094" s="40" t="str">
        <f t="shared" si="242"/>
        <v>Purchased</v>
      </c>
      <c r="L5094" s="41" t="s">
        <v>14194</v>
      </c>
      <c r="M5094" s="40" t="s">
        <v>14195</v>
      </c>
      <c r="N5094" s="40" t="s">
        <v>14196</v>
      </c>
      <c r="O5094" s="40" t="s">
        <v>14197</v>
      </c>
    </row>
    <row r="5095" spans="2:15" ht="30" customHeight="1">
      <c r="B5095" s="38">
        <v>5094</v>
      </c>
      <c r="C5095" s="39" t="str">
        <f t="shared" si="240"/>
        <v>CUS14442100.LABEL.BILLEDSTATE</v>
      </c>
      <c r="D5095" s="38" t="str">
        <f t="shared" si="241"/>
        <v>CUS14442100</v>
      </c>
      <c r="E5095" s="38" t="s">
        <v>14224</v>
      </c>
      <c r="F5095" s="38"/>
      <c r="G5095" s="38" t="s">
        <v>259</v>
      </c>
      <c r="H5095" s="38" t="s">
        <v>14225</v>
      </c>
      <c r="I5095" s="40" t="s">
        <v>14226</v>
      </c>
      <c r="J5095" s="40"/>
      <c r="K5095" s="40" t="str">
        <f t="shared" si="242"/>
        <v>Billed State</v>
      </c>
      <c r="L5095" s="41" t="s">
        <v>14227</v>
      </c>
      <c r="M5095" s="40" t="s">
        <v>14228</v>
      </c>
      <c r="N5095" s="40" t="s">
        <v>14229</v>
      </c>
      <c r="O5095" s="40" t="s">
        <v>14230</v>
      </c>
    </row>
    <row r="5096" spans="2:15" ht="30" customHeight="1">
      <c r="B5096" s="38">
        <v>5095</v>
      </c>
      <c r="C5096" s="39" t="str">
        <f t="shared" si="240"/>
        <v>CUS14442100.LABEL.BILLEDAMOUNT</v>
      </c>
      <c r="D5096" s="38" t="str">
        <f t="shared" si="241"/>
        <v>CUS14442100</v>
      </c>
      <c r="E5096" s="38" t="s">
        <v>14224</v>
      </c>
      <c r="F5096" s="38"/>
      <c r="G5096" s="38" t="s">
        <v>259</v>
      </c>
      <c r="H5096" s="38" t="s">
        <v>14231</v>
      </c>
      <c r="I5096" s="40" t="s">
        <v>14232</v>
      </c>
      <c r="J5096" s="40"/>
      <c r="K5096" s="40" t="str">
        <f t="shared" si="242"/>
        <v>Billed Amount</v>
      </c>
      <c r="L5096" s="41" t="s">
        <v>14233</v>
      </c>
      <c r="M5096" s="40" t="s">
        <v>14234</v>
      </c>
      <c r="N5096" s="40" t="s">
        <v>14235</v>
      </c>
      <c r="O5096" s="40" t="s">
        <v>14236</v>
      </c>
    </row>
    <row r="5097" spans="2:15" ht="30" customHeight="1">
      <c r="B5097" s="38">
        <v>5096</v>
      </c>
      <c r="C5097" s="39" t="str">
        <f t="shared" si="240"/>
        <v>CUS14442100.LABEL.REQUEST_AMOUNT</v>
      </c>
      <c r="D5097" s="38" t="str">
        <f t="shared" si="241"/>
        <v>CUS14442100</v>
      </c>
      <c r="E5097" s="38" t="s">
        <v>14224</v>
      </c>
      <c r="F5097" s="38"/>
      <c r="G5097" s="38" t="s">
        <v>259</v>
      </c>
      <c r="H5097" s="38" t="s">
        <v>3130</v>
      </c>
      <c r="I5097" s="40" t="s">
        <v>8650</v>
      </c>
      <c r="J5097" s="40"/>
      <c r="K5097" s="40" t="str">
        <f t="shared" si="242"/>
        <v>Request Amount</v>
      </c>
      <c r="L5097" s="41" t="s">
        <v>3114</v>
      </c>
      <c r="M5097" s="40" t="s">
        <v>3421</v>
      </c>
      <c r="N5097" s="40" t="s">
        <v>3133</v>
      </c>
      <c r="O5097" s="40" t="s">
        <v>3134</v>
      </c>
    </row>
    <row r="5098" spans="2:15" ht="30" customHeight="1">
      <c r="B5098" s="38">
        <v>5097</v>
      </c>
      <c r="C5098" s="39" t="str">
        <f t="shared" si="240"/>
        <v>CUS14442100.LABEL.REMAINED_AMOUNT</v>
      </c>
      <c r="D5098" s="38" t="str">
        <f t="shared" si="241"/>
        <v>CUS14442100</v>
      </c>
      <c r="E5098" s="38" t="s">
        <v>14224</v>
      </c>
      <c r="F5098" s="38"/>
      <c r="G5098" s="38" t="s">
        <v>259</v>
      </c>
      <c r="H5098" s="38" t="s">
        <v>14237</v>
      </c>
      <c r="I5098" s="40" t="s">
        <v>14238</v>
      </c>
      <c r="J5098" s="40"/>
      <c r="K5098" s="40" t="str">
        <f t="shared" si="242"/>
        <v>Remained Amount</v>
      </c>
      <c r="L5098" s="41" t="s">
        <v>11634</v>
      </c>
      <c r="M5098" s="40" t="s">
        <v>11635</v>
      </c>
      <c r="N5098" s="40" t="s">
        <v>11636</v>
      </c>
      <c r="O5098" s="40" t="s">
        <v>11645</v>
      </c>
    </row>
    <row r="5099" spans="2:15" ht="30" customHeight="1">
      <c r="B5099" s="38">
        <v>5098</v>
      </c>
      <c r="C5099" s="39" t="str">
        <f t="shared" si="240"/>
        <v>CUS14442100.LABEL.PAY_FOR_IT_AT_ONCE</v>
      </c>
      <c r="D5099" s="38" t="str">
        <f t="shared" si="241"/>
        <v>CUS14442100</v>
      </c>
      <c r="E5099" s="38" t="s">
        <v>14224</v>
      </c>
      <c r="F5099" s="38"/>
      <c r="G5099" s="38" t="s">
        <v>259</v>
      </c>
      <c r="H5099" s="38" t="s">
        <v>14239</v>
      </c>
      <c r="I5099" s="40" t="s">
        <v>14158</v>
      </c>
      <c r="J5099" s="40"/>
      <c r="K5099" s="40" t="str">
        <f t="shared" si="242"/>
        <v>Pay for it at once</v>
      </c>
      <c r="L5099" s="41" t="s">
        <v>14159</v>
      </c>
      <c r="M5099" s="40" t="s">
        <v>14160</v>
      </c>
      <c r="N5099" s="40" t="s">
        <v>14161</v>
      </c>
      <c r="O5099" s="40" t="s">
        <v>14162</v>
      </c>
    </row>
    <row r="5100" spans="2:15" ht="30" customHeight="1">
      <c r="B5100" s="38">
        <v>5099</v>
      </c>
      <c r="C5100" s="39" t="str">
        <f t="shared" si="240"/>
        <v>CUS14442100.LABEL.TRX_ID</v>
      </c>
      <c r="D5100" s="38" t="str">
        <f t="shared" si="241"/>
        <v>CUS14442100</v>
      </c>
      <c r="E5100" s="38" t="s">
        <v>14224</v>
      </c>
      <c r="F5100" s="38"/>
      <c r="G5100" s="38" t="s">
        <v>259</v>
      </c>
      <c r="H5100" s="38" t="s">
        <v>3207</v>
      </c>
      <c r="I5100" s="40" t="s">
        <v>3208</v>
      </c>
      <c r="J5100" s="40"/>
      <c r="K5100" s="40" t="str">
        <f t="shared" si="242"/>
        <v>Trx. ID</v>
      </c>
      <c r="L5100" s="41" t="s">
        <v>3209</v>
      </c>
      <c r="M5100" s="40" t="s">
        <v>3210</v>
      </c>
      <c r="N5100" s="40" t="s">
        <v>3208</v>
      </c>
      <c r="O5100" s="40" t="s">
        <v>3212</v>
      </c>
    </row>
    <row r="5101" spans="2:15" ht="30" customHeight="1">
      <c r="B5101" s="38">
        <v>5100</v>
      </c>
      <c r="C5101" s="39" t="str">
        <f t="shared" si="240"/>
        <v>CUS14442100.LABEL.TRANSACTION_DATE</v>
      </c>
      <c r="D5101" s="38" t="str">
        <f t="shared" si="241"/>
        <v>CUS14442100</v>
      </c>
      <c r="E5101" s="38" t="s">
        <v>14224</v>
      </c>
      <c r="F5101" s="38"/>
      <c r="G5101" s="38" t="s">
        <v>259</v>
      </c>
      <c r="H5101" s="38" t="s">
        <v>3213</v>
      </c>
      <c r="I5101" s="40" t="s">
        <v>3514</v>
      </c>
      <c r="J5101" s="40"/>
      <c r="K5101" s="40" t="str">
        <f t="shared" si="242"/>
        <v>Transaction Date</v>
      </c>
      <c r="L5101" s="41" t="s">
        <v>3215</v>
      </c>
      <c r="M5101" s="40" t="s">
        <v>3216</v>
      </c>
      <c r="N5101" s="40" t="s">
        <v>3514</v>
      </c>
      <c r="O5101" s="40" t="s">
        <v>3218</v>
      </c>
    </row>
    <row r="5102" spans="2:15" ht="30" customHeight="1">
      <c r="B5102" s="38">
        <v>5101</v>
      </c>
      <c r="C5102" s="39" t="str">
        <f t="shared" si="240"/>
        <v>CUS14442100.LABEL.RECEIVED_DATE</v>
      </c>
      <c r="D5102" s="38" t="str">
        <f t="shared" si="241"/>
        <v>CUS14442100</v>
      </c>
      <c r="E5102" s="38" t="s">
        <v>14224</v>
      </c>
      <c r="F5102" s="38"/>
      <c r="G5102" s="38" t="s">
        <v>259</v>
      </c>
      <c r="H5102" s="38" t="s">
        <v>14198</v>
      </c>
      <c r="I5102" s="40" t="s">
        <v>14199</v>
      </c>
      <c r="J5102" s="40"/>
      <c r="K5102" s="40" t="str">
        <f t="shared" si="242"/>
        <v>Received Date</v>
      </c>
      <c r="L5102" s="41" t="s">
        <v>14200</v>
      </c>
      <c r="M5102" s="40" t="s">
        <v>14201</v>
      </c>
      <c r="N5102" s="40" t="s">
        <v>14199</v>
      </c>
      <c r="O5102" s="40" t="s">
        <v>14203</v>
      </c>
    </row>
    <row r="5103" spans="2:15" ht="30" customHeight="1">
      <c r="B5103" s="38">
        <v>5102</v>
      </c>
      <c r="C5103" s="39" t="str">
        <f t="shared" si="240"/>
        <v>CUS14442100.LABEL.TOTAL</v>
      </c>
      <c r="D5103" s="38" t="str">
        <f t="shared" si="241"/>
        <v>CUS14442100</v>
      </c>
      <c r="E5103" s="38" t="s">
        <v>14224</v>
      </c>
      <c r="F5103" s="38"/>
      <c r="G5103" s="38" t="s">
        <v>259</v>
      </c>
      <c r="H5103" s="38" t="s">
        <v>3221</v>
      </c>
      <c r="I5103" s="40" t="s">
        <v>3222</v>
      </c>
      <c r="J5103" s="40"/>
      <c r="K5103" s="40" t="str">
        <f t="shared" si="242"/>
        <v>Total</v>
      </c>
      <c r="L5103" s="41" t="s">
        <v>3223</v>
      </c>
      <c r="M5103" s="40" t="s">
        <v>3224</v>
      </c>
      <c r="N5103" s="40" t="s">
        <v>3222</v>
      </c>
      <c r="O5103" s="40" t="s">
        <v>3226</v>
      </c>
    </row>
    <row r="5104" spans="2:15" ht="30" customHeight="1">
      <c r="B5104" s="38">
        <v>5103</v>
      </c>
      <c r="C5104" s="39" t="str">
        <f t="shared" si="240"/>
        <v>CUS14442100.LABEL.REQUESTED_AMOUNT</v>
      </c>
      <c r="D5104" s="38" t="str">
        <f t="shared" si="241"/>
        <v>CUS14442100</v>
      </c>
      <c r="E5104" s="38" t="s">
        <v>14224</v>
      </c>
      <c r="F5104" s="38"/>
      <c r="G5104" s="38" t="s">
        <v>259</v>
      </c>
      <c r="H5104" s="38" t="s">
        <v>14219</v>
      </c>
      <c r="I5104" s="40" t="s">
        <v>14220</v>
      </c>
      <c r="J5104" s="40"/>
      <c r="K5104" s="40" t="str">
        <f t="shared" si="242"/>
        <v>Requested Amount</v>
      </c>
      <c r="L5104" s="41" t="s">
        <v>14221</v>
      </c>
      <c r="M5104" s="40" t="s">
        <v>14222</v>
      </c>
      <c r="N5104" s="40" t="s">
        <v>14220</v>
      </c>
      <c r="O5104" s="40" t="s">
        <v>3134</v>
      </c>
    </row>
    <row r="5105" spans="2:15" ht="30" customHeight="1">
      <c r="B5105" s="38">
        <v>5104</v>
      </c>
      <c r="C5105" s="39" t="str">
        <f t="shared" si="240"/>
        <v>CUS14442100.TITLE.TRANSACTION_DETAIL</v>
      </c>
      <c r="D5105" s="38" t="str">
        <f t="shared" si="241"/>
        <v>CUS14442100</v>
      </c>
      <c r="E5105" s="38" t="s">
        <v>14224</v>
      </c>
      <c r="F5105" s="38"/>
      <c r="G5105" s="38" t="s">
        <v>1271</v>
      </c>
      <c r="H5105" s="38" t="s">
        <v>3180</v>
      </c>
      <c r="I5105" s="40" t="s">
        <v>3181</v>
      </c>
      <c r="J5105" s="40"/>
      <c r="K5105" s="40" t="str">
        <f t="shared" si="242"/>
        <v>Transaction Detail</v>
      </c>
      <c r="L5105" s="41" t="s">
        <v>3182</v>
      </c>
      <c r="M5105" s="40" t="s">
        <v>3183</v>
      </c>
      <c r="N5105" s="40" t="s">
        <v>3181</v>
      </c>
      <c r="O5105" s="40" t="s">
        <v>3185</v>
      </c>
    </row>
    <row r="5106" spans="2:15" ht="30" customHeight="1">
      <c r="B5106" s="38">
        <v>5105</v>
      </c>
      <c r="C5106" s="39" t="str">
        <f t="shared" si="240"/>
        <v>CUS14442100.BUTTON.CALL</v>
      </c>
      <c r="D5106" s="38" t="str">
        <f t="shared" si="241"/>
        <v>CUS14442100</v>
      </c>
      <c r="E5106" s="38" t="s">
        <v>14224</v>
      </c>
      <c r="F5106" s="38"/>
      <c r="G5106" s="38" t="s">
        <v>13</v>
      </c>
      <c r="H5106" s="38" t="s">
        <v>14181</v>
      </c>
      <c r="I5106" s="40" t="s">
        <v>14182</v>
      </c>
      <c r="J5106" s="40"/>
      <c r="K5106" s="40" t="str">
        <f t="shared" si="242"/>
        <v>Call</v>
      </c>
      <c r="L5106" s="41" t="s">
        <v>14183</v>
      </c>
      <c r="M5106" s="40" t="s">
        <v>14184</v>
      </c>
      <c r="N5106" s="40" t="s">
        <v>14182</v>
      </c>
      <c r="O5106" s="40" t="s">
        <v>14186</v>
      </c>
    </row>
    <row r="5107" spans="2:15" ht="30" customHeight="1">
      <c r="B5107" s="38">
        <v>5106</v>
      </c>
      <c r="C5107" s="39" t="str">
        <f t="shared" si="240"/>
        <v>CUS14442100.BUTTON.DIRECTION</v>
      </c>
      <c r="D5107" s="38" t="str">
        <f t="shared" si="241"/>
        <v>CUS14442100</v>
      </c>
      <c r="E5107" s="38" t="s">
        <v>14224</v>
      </c>
      <c r="F5107" s="38"/>
      <c r="G5107" s="38" t="s">
        <v>13</v>
      </c>
      <c r="H5107" s="38" t="s">
        <v>14187</v>
      </c>
      <c r="I5107" s="40" t="s">
        <v>14188</v>
      </c>
      <c r="J5107" s="40"/>
      <c r="K5107" s="40" t="str">
        <f t="shared" si="242"/>
        <v>Direction</v>
      </c>
      <c r="L5107" s="41" t="s">
        <v>14189</v>
      </c>
      <c r="M5107" s="40" t="s">
        <v>11996</v>
      </c>
      <c r="N5107" s="40" t="s">
        <v>14188</v>
      </c>
      <c r="O5107" s="40" t="s">
        <v>14191</v>
      </c>
    </row>
    <row r="5108" spans="2:15" ht="30" customHeight="1">
      <c r="B5108" s="38">
        <v>5107</v>
      </c>
      <c r="C5108" s="39" t="str">
        <f t="shared" si="240"/>
        <v>CUS14442100.BUTTON.SHOW_ALL_HISTORY</v>
      </c>
      <c r="D5108" s="38" t="str">
        <f t="shared" si="241"/>
        <v>CUS14442100</v>
      </c>
      <c r="E5108" s="38" t="s">
        <v>14224</v>
      </c>
      <c r="F5108" s="38"/>
      <c r="G5108" s="38" t="s">
        <v>13</v>
      </c>
      <c r="H5108" s="38" t="s">
        <v>3188</v>
      </c>
      <c r="I5108" s="40" t="s">
        <v>3189</v>
      </c>
      <c r="J5108" s="40"/>
      <c r="K5108" s="40" t="str">
        <f t="shared" si="242"/>
        <v>Show all history</v>
      </c>
      <c r="L5108" s="41" t="s">
        <v>3190</v>
      </c>
      <c r="M5108" s="40" t="s">
        <v>3191</v>
      </c>
      <c r="N5108" s="40" t="s">
        <v>3189</v>
      </c>
      <c r="O5108" s="40" t="s">
        <v>3193</v>
      </c>
    </row>
    <row r="5109" spans="2:15" ht="30" customHeight="1">
      <c r="B5109" s="38">
        <v>5108</v>
      </c>
      <c r="C5109" s="39" t="str">
        <f t="shared" si="240"/>
        <v>CUS14442200.TITLE.TRANSACTION_DETAIL</v>
      </c>
      <c r="D5109" s="38" t="str">
        <f t="shared" si="241"/>
        <v>CUS14442200</v>
      </c>
      <c r="E5109" s="38" t="s">
        <v>18363</v>
      </c>
      <c r="F5109" s="38"/>
      <c r="G5109" s="38" t="s">
        <v>1271</v>
      </c>
      <c r="H5109" s="38" t="s">
        <v>3180</v>
      </c>
      <c r="I5109" s="40" t="s">
        <v>3181</v>
      </c>
      <c r="J5109" s="40"/>
      <c r="K5109" s="40" t="str">
        <f t="shared" si="242"/>
        <v>Transaction Detail</v>
      </c>
      <c r="L5109" s="41" t="s">
        <v>3182</v>
      </c>
      <c r="M5109" s="40" t="s">
        <v>3183</v>
      </c>
      <c r="N5109" s="40" t="s">
        <v>3181</v>
      </c>
      <c r="O5109" s="40" t="s">
        <v>3185</v>
      </c>
    </row>
    <row r="5110" spans="2:15" ht="30" customHeight="1">
      <c r="B5110" s="38">
        <v>5109</v>
      </c>
      <c r="C5110" s="39" t="str">
        <f t="shared" si="240"/>
        <v>CUS14442200.LABEL.REFUNDED</v>
      </c>
      <c r="D5110" s="38" t="str">
        <f t="shared" si="241"/>
        <v>CUS14442200</v>
      </c>
      <c r="E5110" s="38" t="s">
        <v>18363</v>
      </c>
      <c r="F5110" s="38"/>
      <c r="G5110" s="38" t="s">
        <v>259</v>
      </c>
      <c r="H5110" s="38" t="s">
        <v>11450</v>
      </c>
      <c r="I5110" s="40" t="s">
        <v>11451</v>
      </c>
      <c r="J5110" s="40"/>
      <c r="K5110" s="40" t="str">
        <f t="shared" si="242"/>
        <v>Refunded</v>
      </c>
      <c r="L5110" s="41" t="s">
        <v>11452</v>
      </c>
      <c r="M5110" s="40" t="s">
        <v>11453</v>
      </c>
      <c r="N5110" s="40" t="s">
        <v>11451</v>
      </c>
      <c r="O5110" s="40" t="s">
        <v>14218</v>
      </c>
    </row>
    <row r="5111" spans="2:15" ht="30" customHeight="1">
      <c r="B5111" s="38">
        <v>5110</v>
      </c>
      <c r="C5111" s="39" t="str">
        <f t="shared" si="240"/>
        <v>CUS14442200.LABEL.TRX_ID</v>
      </c>
      <c r="D5111" s="38" t="str">
        <f t="shared" si="241"/>
        <v>CUS14442200</v>
      </c>
      <c r="E5111" s="38" t="s">
        <v>18363</v>
      </c>
      <c r="F5111" s="38"/>
      <c r="G5111" s="38" t="s">
        <v>259</v>
      </c>
      <c r="H5111" s="38" t="s">
        <v>3207</v>
      </c>
      <c r="I5111" s="40" t="s">
        <v>3208</v>
      </c>
      <c r="J5111" s="40"/>
      <c r="K5111" s="40" t="str">
        <f t="shared" si="242"/>
        <v>Trx. ID</v>
      </c>
      <c r="L5111" s="41" t="s">
        <v>3209</v>
      </c>
      <c r="M5111" s="40" t="s">
        <v>3210</v>
      </c>
      <c r="N5111" s="40" t="s">
        <v>3208</v>
      </c>
      <c r="O5111" s="40" t="s">
        <v>3212</v>
      </c>
    </row>
    <row r="5112" spans="2:15" ht="30" customHeight="1">
      <c r="B5112" s="38">
        <v>5111</v>
      </c>
      <c r="C5112" s="39" t="str">
        <f t="shared" si="240"/>
        <v>CUS14442200.LABEL.TRANSACTIONDATE</v>
      </c>
      <c r="D5112" s="38" t="str">
        <f t="shared" si="241"/>
        <v>CUS14442200</v>
      </c>
      <c r="E5112" s="38" t="s">
        <v>18363</v>
      </c>
      <c r="F5112" s="38"/>
      <c r="G5112" s="38" t="s">
        <v>259</v>
      </c>
      <c r="H5112" s="38" t="s">
        <v>18364</v>
      </c>
      <c r="I5112" s="40" t="s">
        <v>3514</v>
      </c>
      <c r="J5112" s="40"/>
      <c r="K5112" s="40" t="str">
        <f t="shared" si="242"/>
        <v>Transaction Date</v>
      </c>
      <c r="L5112" s="41" t="s">
        <v>18365</v>
      </c>
      <c r="M5112" s="40" t="s">
        <v>3216</v>
      </c>
      <c r="N5112" s="40" t="s">
        <v>3514</v>
      </c>
      <c r="O5112" s="40" t="s">
        <v>3218</v>
      </c>
    </row>
    <row r="5113" spans="2:15" ht="30" customHeight="1">
      <c r="B5113" s="38">
        <v>5112</v>
      </c>
      <c r="C5113" s="39" t="str">
        <f t="shared" si="240"/>
        <v>CUS14442200.LABEL.RECEIVEDDATE</v>
      </c>
      <c r="D5113" s="38" t="str">
        <f t="shared" si="241"/>
        <v>CUS14442200</v>
      </c>
      <c r="E5113" s="38" t="s">
        <v>18363</v>
      </c>
      <c r="F5113" s="38"/>
      <c r="G5113" s="38" t="s">
        <v>259</v>
      </c>
      <c r="H5113" s="38" t="s">
        <v>18366</v>
      </c>
      <c r="I5113" s="40" t="s">
        <v>14199</v>
      </c>
      <c r="J5113" s="40"/>
      <c r="K5113" s="40" t="str">
        <f t="shared" si="242"/>
        <v>Received Date</v>
      </c>
      <c r="L5113" s="41" t="s">
        <v>18367</v>
      </c>
      <c r="M5113" s="40" t="s">
        <v>14201</v>
      </c>
      <c r="N5113" s="40" t="s">
        <v>14199</v>
      </c>
      <c r="O5113" s="40" t="s">
        <v>14203</v>
      </c>
    </row>
    <row r="5114" spans="2:15" ht="30" customHeight="1">
      <c r="B5114" s="38">
        <v>5113</v>
      </c>
      <c r="C5114" s="39" t="str">
        <f t="shared" si="240"/>
        <v>CUS14442200.LABEL.TOTAL</v>
      </c>
      <c r="D5114" s="38" t="str">
        <f t="shared" si="241"/>
        <v>CUS14442200</v>
      </c>
      <c r="E5114" s="38" t="s">
        <v>18363</v>
      </c>
      <c r="F5114" s="38"/>
      <c r="G5114" s="38" t="s">
        <v>259</v>
      </c>
      <c r="H5114" s="38" t="s">
        <v>3221</v>
      </c>
      <c r="I5114" s="40" t="s">
        <v>3222</v>
      </c>
      <c r="J5114" s="40"/>
      <c r="K5114" s="40" t="str">
        <f t="shared" si="242"/>
        <v>Total</v>
      </c>
      <c r="L5114" s="41" t="s">
        <v>3223</v>
      </c>
      <c r="M5114" s="40" t="s">
        <v>3224</v>
      </c>
      <c r="N5114" s="40" t="s">
        <v>3222</v>
      </c>
      <c r="O5114" s="40" t="s">
        <v>3226</v>
      </c>
    </row>
    <row r="5115" spans="2:15" ht="30" customHeight="1">
      <c r="B5115" s="38">
        <v>5114</v>
      </c>
      <c r="C5115" s="39" t="str">
        <f t="shared" si="240"/>
        <v>CUS14442200.LABEL.REQUESTED_AMOUNT</v>
      </c>
      <c r="D5115" s="38" t="str">
        <f t="shared" si="241"/>
        <v>CUS14442200</v>
      </c>
      <c r="E5115" s="38" t="s">
        <v>18363</v>
      </c>
      <c r="F5115" s="38"/>
      <c r="G5115" s="38" t="s">
        <v>259</v>
      </c>
      <c r="H5115" s="38" t="s">
        <v>14219</v>
      </c>
      <c r="I5115" s="40" t="s">
        <v>14220</v>
      </c>
      <c r="J5115" s="40"/>
      <c r="K5115" s="40" t="str">
        <f t="shared" si="242"/>
        <v>Requested Amount</v>
      </c>
      <c r="L5115" s="41" t="s">
        <v>14221</v>
      </c>
      <c r="M5115" s="40" t="s">
        <v>14222</v>
      </c>
      <c r="N5115" s="40" t="s">
        <v>14220</v>
      </c>
      <c r="O5115" s="40" t="s">
        <v>3134</v>
      </c>
    </row>
    <row r="5116" spans="2:15" ht="30" customHeight="1">
      <c r="B5116" s="38">
        <v>5115</v>
      </c>
      <c r="C5116" s="39" t="str">
        <f t="shared" si="240"/>
        <v>CUS14442200.BUTTON.SHOWALLHISTORY</v>
      </c>
      <c r="D5116" s="38" t="str">
        <f t="shared" si="241"/>
        <v>CUS14442200</v>
      </c>
      <c r="E5116" s="38" t="s">
        <v>18363</v>
      </c>
      <c r="F5116" s="38"/>
      <c r="G5116" s="38" t="s">
        <v>13</v>
      </c>
      <c r="H5116" s="38" t="s">
        <v>14179</v>
      </c>
      <c r="I5116" s="40" t="s">
        <v>3189</v>
      </c>
      <c r="J5116" s="40"/>
      <c r="K5116" s="40" t="str">
        <f t="shared" si="242"/>
        <v>Show all history</v>
      </c>
      <c r="L5116" s="41" t="s">
        <v>14180</v>
      </c>
      <c r="M5116" s="40" t="s">
        <v>3191</v>
      </c>
      <c r="N5116" s="40" t="s">
        <v>3189</v>
      </c>
      <c r="O5116" s="40" t="s">
        <v>3193</v>
      </c>
    </row>
    <row r="5117" spans="2:15" ht="30" customHeight="1">
      <c r="B5117" s="38">
        <v>5116</v>
      </c>
      <c r="C5117" s="39" t="str">
        <f t="shared" si="240"/>
        <v>CUS14443100.TITLE.TRANSACTIONS</v>
      </c>
      <c r="D5117" s="38" t="str">
        <f t="shared" si="241"/>
        <v>CUS14443100</v>
      </c>
      <c r="E5117" s="38" t="s">
        <v>18281</v>
      </c>
      <c r="F5117" s="38"/>
      <c r="G5117" s="38" t="s">
        <v>1271</v>
      </c>
      <c r="H5117" s="38" t="s">
        <v>2633</v>
      </c>
      <c r="I5117" s="40" t="s">
        <v>2634</v>
      </c>
      <c r="J5117" s="40"/>
      <c r="K5117" s="40" t="str">
        <f t="shared" si="242"/>
        <v>Transactions</v>
      </c>
      <c r="L5117" s="41" t="s">
        <v>154</v>
      </c>
      <c r="M5117" s="40" t="s">
        <v>2635</v>
      </c>
      <c r="N5117" s="40" t="s">
        <v>2634</v>
      </c>
      <c r="O5117" s="40" t="s">
        <v>156</v>
      </c>
    </row>
    <row r="5118" spans="2:15" ht="30" customHeight="1">
      <c r="B5118" s="38">
        <v>5117</v>
      </c>
      <c r="C5118" s="39" t="str">
        <f t="shared" si="240"/>
        <v>CUS14443100.SEGMENT.ALL</v>
      </c>
      <c r="D5118" s="38" t="str">
        <f t="shared" si="241"/>
        <v>CUS14443100</v>
      </c>
      <c r="E5118" s="38" t="s">
        <v>18281</v>
      </c>
      <c r="F5118" s="38"/>
      <c r="G5118" s="38" t="s">
        <v>1010</v>
      </c>
      <c r="H5118" s="38" t="s">
        <v>2008</v>
      </c>
      <c r="I5118" s="40" t="s">
        <v>2008</v>
      </c>
      <c r="J5118" s="40"/>
      <c r="K5118" s="40" t="str">
        <f t="shared" si="242"/>
        <v>ALL</v>
      </c>
      <c r="L5118" s="41" t="s">
        <v>2009</v>
      </c>
      <c r="M5118" s="40" t="s">
        <v>2010</v>
      </c>
      <c r="N5118" s="40" t="s">
        <v>2008</v>
      </c>
      <c r="O5118" s="40" t="s">
        <v>2011</v>
      </c>
    </row>
    <row r="5119" spans="2:15" ht="30" customHeight="1">
      <c r="B5119" s="38">
        <v>5118</v>
      </c>
      <c r="C5119" s="39" t="str">
        <f t="shared" si="240"/>
        <v>CUS14443100.SEGMENT.PURCHASE</v>
      </c>
      <c r="D5119" s="38" t="str">
        <f t="shared" si="241"/>
        <v>CUS14443100</v>
      </c>
      <c r="E5119" s="38" t="s">
        <v>18281</v>
      </c>
      <c r="F5119" s="38"/>
      <c r="G5119" s="38" t="s">
        <v>1010</v>
      </c>
      <c r="H5119" s="38" t="s">
        <v>14958</v>
      </c>
      <c r="I5119" s="40" t="s">
        <v>14958</v>
      </c>
      <c r="J5119" s="40"/>
      <c r="K5119" s="40" t="str">
        <f t="shared" si="242"/>
        <v>PURCHASE</v>
      </c>
      <c r="L5119" s="41" t="s">
        <v>14960</v>
      </c>
      <c r="M5119" s="40" t="s">
        <v>11448</v>
      </c>
      <c r="N5119" s="40" t="s">
        <v>14958</v>
      </c>
      <c r="O5119" s="40" t="s">
        <v>14962</v>
      </c>
    </row>
    <row r="5120" spans="2:15" ht="30" customHeight="1">
      <c r="B5120" s="38">
        <v>5119</v>
      </c>
      <c r="C5120" s="39" t="str">
        <f t="shared" si="240"/>
        <v>CUS14443100.SEGMENT.REFUNDED</v>
      </c>
      <c r="D5120" s="38" t="str">
        <f t="shared" si="241"/>
        <v>CUS14443100</v>
      </c>
      <c r="E5120" s="38" t="s">
        <v>18281</v>
      </c>
      <c r="F5120" s="38"/>
      <c r="G5120" s="38" t="s">
        <v>1010</v>
      </c>
      <c r="H5120" s="38" t="s">
        <v>11450</v>
      </c>
      <c r="I5120" s="40" t="s">
        <v>11450</v>
      </c>
      <c r="J5120" s="40"/>
      <c r="K5120" s="40" t="str">
        <f t="shared" si="242"/>
        <v>REFUNDED</v>
      </c>
      <c r="L5120" s="41" t="s">
        <v>11452</v>
      </c>
      <c r="M5120" s="40" t="s">
        <v>11453</v>
      </c>
      <c r="N5120" s="40" t="s">
        <v>11450</v>
      </c>
      <c r="O5120" s="40" t="s">
        <v>14218</v>
      </c>
    </row>
    <row r="5121" spans="2:15" ht="30" customHeight="1">
      <c r="B5121" s="38">
        <v>5120</v>
      </c>
      <c r="C5121" s="39" t="str">
        <f t="shared" si="240"/>
        <v>CUS14443100.LABEL._WEEK</v>
      </c>
      <c r="D5121" s="38" t="str">
        <f t="shared" si="241"/>
        <v>CUS14443100</v>
      </c>
      <c r="E5121" s="38" t="s">
        <v>18281</v>
      </c>
      <c r="F5121" s="38"/>
      <c r="G5121" s="38" t="s">
        <v>259</v>
      </c>
      <c r="H5121" s="38" t="s">
        <v>2928</v>
      </c>
      <c r="I5121" s="40" t="s">
        <v>11456</v>
      </c>
      <c r="J5121" s="40"/>
      <c r="K5121" s="40" t="str">
        <f t="shared" si="242"/>
        <v>1 WEEK</v>
      </c>
      <c r="L5121" s="41" t="s">
        <v>2930</v>
      </c>
      <c r="M5121" s="40" t="s">
        <v>2931</v>
      </c>
      <c r="N5121" s="40" t="s">
        <v>11456</v>
      </c>
      <c r="O5121" s="40" t="s">
        <v>2933</v>
      </c>
    </row>
    <row r="5122" spans="2:15" ht="30" customHeight="1">
      <c r="B5122" s="38">
        <v>5121</v>
      </c>
      <c r="C5122" s="39" t="str">
        <f t="shared" ref="C5122:C5185" si="243">E5122&amp;"."&amp;G5122&amp;"."&amp;H5122</f>
        <v>CUS14443100.LABEL._MONTH</v>
      </c>
      <c r="D5122" s="38" t="str">
        <f t="shared" ref="D5122:D5185" si="244">IF(F5122&lt;&gt;"", F5122, E5122)</f>
        <v>CUS14443100</v>
      </c>
      <c r="E5122" s="38" t="s">
        <v>18281</v>
      </c>
      <c r="F5122" s="38"/>
      <c r="G5122" s="38" t="s">
        <v>259</v>
      </c>
      <c r="H5122" s="38" t="s">
        <v>2934</v>
      </c>
      <c r="I5122" s="40" t="s">
        <v>11457</v>
      </c>
      <c r="J5122" s="40"/>
      <c r="K5122" s="40" t="str">
        <f t="shared" ref="K5122:K5185" si="245">IF(J5122&lt;&gt;"", J5122, I5122)</f>
        <v>1 MONTH</v>
      </c>
      <c r="L5122" s="41" t="s">
        <v>2648</v>
      </c>
      <c r="M5122" s="40" t="s">
        <v>2649</v>
      </c>
      <c r="N5122" s="40" t="s">
        <v>11457</v>
      </c>
      <c r="O5122" s="40" t="s">
        <v>2651</v>
      </c>
    </row>
    <row r="5123" spans="2:15" ht="30" customHeight="1">
      <c r="B5123" s="38">
        <v>5122</v>
      </c>
      <c r="C5123" s="39" t="str">
        <f t="shared" si="243"/>
        <v>CUS14443100.LABEL._MONTHS</v>
      </c>
      <c r="D5123" s="38" t="str">
        <f t="shared" si="244"/>
        <v>CUS14443100</v>
      </c>
      <c r="E5123" s="38" t="s">
        <v>18281</v>
      </c>
      <c r="F5123" s="38"/>
      <c r="G5123" s="38" t="s">
        <v>259</v>
      </c>
      <c r="H5123" s="38" t="s">
        <v>2946</v>
      </c>
      <c r="I5123" s="40" t="s">
        <v>11458</v>
      </c>
      <c r="J5123" s="40"/>
      <c r="K5123" s="40" t="str">
        <f t="shared" si="245"/>
        <v>6 MONTHS</v>
      </c>
      <c r="L5123" s="41" t="s">
        <v>2936</v>
      </c>
      <c r="M5123" s="40" t="s">
        <v>2937</v>
      </c>
      <c r="N5123" s="40" t="s">
        <v>11458</v>
      </c>
      <c r="O5123" s="40" t="s">
        <v>2939</v>
      </c>
    </row>
    <row r="5124" spans="2:15" ht="30" customHeight="1">
      <c r="B5124" s="38">
        <v>5123</v>
      </c>
      <c r="C5124" s="39" t="str">
        <f t="shared" si="243"/>
        <v>CUS14443100.LABEL.CUSTOM</v>
      </c>
      <c r="D5124" s="38" t="str">
        <f t="shared" si="244"/>
        <v>CUS14443100</v>
      </c>
      <c r="E5124" s="38" t="s">
        <v>18281</v>
      </c>
      <c r="F5124" s="38"/>
      <c r="G5124" s="38" t="s">
        <v>259</v>
      </c>
      <c r="H5124" s="38" t="s">
        <v>2940</v>
      </c>
      <c r="I5124" s="40" t="s">
        <v>2940</v>
      </c>
      <c r="J5124" s="40"/>
      <c r="K5124" s="40" t="str">
        <f t="shared" si="245"/>
        <v>CUSTOM</v>
      </c>
      <c r="L5124" s="41" t="s">
        <v>2941</v>
      </c>
      <c r="M5124" s="40" t="s">
        <v>2942</v>
      </c>
      <c r="N5124" s="40" t="s">
        <v>2940</v>
      </c>
      <c r="O5124" s="40" t="s">
        <v>2944</v>
      </c>
    </row>
    <row r="5125" spans="2:15" ht="30" customHeight="1">
      <c r="B5125" s="38">
        <v>5124</v>
      </c>
      <c r="C5125" s="39" t="str">
        <f t="shared" si="243"/>
        <v>CUS14443100.LABEL.FROM_DATE</v>
      </c>
      <c r="D5125" s="38" t="str">
        <f t="shared" si="244"/>
        <v>CUS14443100</v>
      </c>
      <c r="E5125" s="38" t="s">
        <v>18281</v>
      </c>
      <c r="F5125" s="38"/>
      <c r="G5125" s="38" t="s">
        <v>259</v>
      </c>
      <c r="H5125" s="38" t="s">
        <v>2950</v>
      </c>
      <c r="I5125" s="40" t="s">
        <v>2950</v>
      </c>
      <c r="J5125" s="40"/>
      <c r="K5125" s="40" t="str">
        <f t="shared" si="245"/>
        <v>FROM_DATE</v>
      </c>
      <c r="L5125" s="41" t="s">
        <v>18282</v>
      </c>
      <c r="M5125" s="40" t="s">
        <v>2953</v>
      </c>
      <c r="N5125" s="40" t="s">
        <v>2950</v>
      </c>
      <c r="O5125" s="40" t="s">
        <v>2955</v>
      </c>
    </row>
    <row r="5126" spans="2:15" ht="30" customHeight="1">
      <c r="B5126" s="38">
        <v>5125</v>
      </c>
      <c r="C5126" s="39" t="str">
        <f t="shared" si="243"/>
        <v>CUS14443100.LABEL.TO_DATE</v>
      </c>
      <c r="D5126" s="38" t="str">
        <f t="shared" si="244"/>
        <v>CUS14443100</v>
      </c>
      <c r="E5126" s="38" t="s">
        <v>18281</v>
      </c>
      <c r="F5126" s="38"/>
      <c r="G5126" s="38" t="s">
        <v>259</v>
      </c>
      <c r="H5126" s="38" t="s">
        <v>2956</v>
      </c>
      <c r="I5126" s="40" t="s">
        <v>2956</v>
      </c>
      <c r="J5126" s="40"/>
      <c r="K5126" s="40" t="str">
        <f t="shared" si="245"/>
        <v>TO_DATE</v>
      </c>
      <c r="L5126" s="41" t="s">
        <v>18283</v>
      </c>
      <c r="M5126" s="40" t="s">
        <v>691</v>
      </c>
      <c r="N5126" s="40" t="s">
        <v>2956</v>
      </c>
      <c r="O5126" s="40" t="s">
        <v>2838</v>
      </c>
    </row>
    <row r="5127" spans="2:15" ht="30" customHeight="1">
      <c r="B5127" s="38">
        <v>5126</v>
      </c>
      <c r="C5127" s="39" t="str">
        <f t="shared" si="243"/>
        <v>CUS14443100.LABEL.SELECT_DATE</v>
      </c>
      <c r="D5127" s="38" t="str">
        <f t="shared" si="244"/>
        <v>CUS14443100</v>
      </c>
      <c r="E5127" s="38" t="s">
        <v>18281</v>
      </c>
      <c r="F5127" s="38"/>
      <c r="G5127" s="38" t="s">
        <v>259</v>
      </c>
      <c r="H5127" s="38" t="s">
        <v>744</v>
      </c>
      <c r="I5127" s="40" t="s">
        <v>745</v>
      </c>
      <c r="J5127" s="40"/>
      <c r="K5127" s="40" t="str">
        <f t="shared" si="245"/>
        <v>Select Date</v>
      </c>
      <c r="L5127" s="41" t="s">
        <v>746</v>
      </c>
      <c r="M5127" s="40" t="s">
        <v>2926</v>
      </c>
      <c r="N5127" s="40" t="s">
        <v>745</v>
      </c>
      <c r="O5127" s="40" t="s">
        <v>748</v>
      </c>
    </row>
    <row r="5128" spans="2:15" ht="30" customHeight="1">
      <c r="B5128" s="38">
        <v>5127</v>
      </c>
      <c r="C5128" s="39" t="str">
        <f t="shared" si="243"/>
        <v>CUS14443100.LABEL.MONTH_MONTHS</v>
      </c>
      <c r="D5128" s="38" t="str">
        <f t="shared" si="244"/>
        <v>CUS14443100</v>
      </c>
      <c r="E5128" s="38" t="s">
        <v>18281</v>
      </c>
      <c r="F5128" s="38"/>
      <c r="G5128" s="38" t="s">
        <v>259</v>
      </c>
      <c r="H5128" s="38" t="s">
        <v>14125</v>
      </c>
      <c r="I5128" s="40" t="s">
        <v>18284</v>
      </c>
      <c r="J5128" s="40"/>
      <c r="K5128" s="40" t="str">
        <f t="shared" si="245"/>
        <v>{month} MONTHS</v>
      </c>
      <c r="L5128" s="41" t="s">
        <v>14127</v>
      </c>
      <c r="M5128" s="40" t="s">
        <v>14128</v>
      </c>
      <c r="N5128" s="40" t="s">
        <v>18284</v>
      </c>
      <c r="O5128" s="40" t="s">
        <v>18285</v>
      </c>
    </row>
    <row r="5129" spans="2:15" ht="30" customHeight="1">
      <c r="B5129" s="38">
        <v>5128</v>
      </c>
      <c r="C5129" s="39" t="str">
        <f t="shared" si="243"/>
        <v>CUS14443200.BUTTON.SEND</v>
      </c>
      <c r="D5129" s="38" t="str">
        <f t="shared" si="244"/>
        <v>CUS14443200</v>
      </c>
      <c r="E5129" s="38" t="s">
        <v>18368</v>
      </c>
      <c r="F5129" s="38"/>
      <c r="G5129" s="38" t="s">
        <v>13</v>
      </c>
      <c r="H5129" s="38" t="s">
        <v>88</v>
      </c>
      <c r="I5129" s="40" t="s">
        <v>89</v>
      </c>
      <c r="J5129" s="40"/>
      <c r="K5129" s="40" t="str">
        <f t="shared" si="245"/>
        <v>Send</v>
      </c>
      <c r="L5129" s="41" t="s">
        <v>90</v>
      </c>
      <c r="M5129" s="40" t="s">
        <v>2194</v>
      </c>
      <c r="N5129" s="40" t="s">
        <v>89</v>
      </c>
      <c r="O5129" s="40" t="s">
        <v>92</v>
      </c>
    </row>
    <row r="5130" spans="2:15" ht="30" customHeight="1">
      <c r="B5130" s="38">
        <v>5129</v>
      </c>
      <c r="C5130" s="39" t="str">
        <f t="shared" si="243"/>
        <v>CUS14443200.LABEL.TRANSACTIONS</v>
      </c>
      <c r="D5130" s="38" t="str">
        <f t="shared" si="244"/>
        <v>CUS14443200</v>
      </c>
      <c r="E5130" s="38" t="s">
        <v>18368</v>
      </c>
      <c r="F5130" s="38"/>
      <c r="G5130" s="38" t="s">
        <v>259</v>
      </c>
      <c r="H5130" s="38" t="s">
        <v>2633</v>
      </c>
      <c r="I5130" s="40" t="s">
        <v>2634</v>
      </c>
      <c r="J5130" s="40"/>
      <c r="K5130" s="40" t="str">
        <f t="shared" si="245"/>
        <v>Transactions</v>
      </c>
      <c r="L5130" s="41" t="s">
        <v>154</v>
      </c>
      <c r="M5130" s="40" t="s">
        <v>2635</v>
      </c>
      <c r="N5130" s="40" t="s">
        <v>2634</v>
      </c>
      <c r="O5130" s="40" t="s">
        <v>156</v>
      </c>
    </row>
    <row r="5131" spans="2:15" ht="30" customHeight="1">
      <c r="B5131" s="38">
        <v>5130</v>
      </c>
      <c r="C5131" s="39" t="str">
        <f t="shared" si="243"/>
        <v>CUS14443200.LABEL.TODAY</v>
      </c>
      <c r="D5131" s="38" t="str">
        <f t="shared" si="244"/>
        <v>CUS14443200</v>
      </c>
      <c r="E5131" s="38" t="s">
        <v>18368</v>
      </c>
      <c r="F5131" s="38"/>
      <c r="G5131" s="38" t="s">
        <v>259</v>
      </c>
      <c r="H5131" s="38" t="s">
        <v>1109</v>
      </c>
      <c r="I5131" s="40" t="s">
        <v>1109</v>
      </c>
      <c r="J5131" s="40"/>
      <c r="K5131" s="40" t="str">
        <f t="shared" si="245"/>
        <v>TODAY</v>
      </c>
      <c r="L5131" s="41" t="s">
        <v>1111</v>
      </c>
      <c r="M5131" s="40" t="s">
        <v>1112</v>
      </c>
      <c r="N5131" s="40" t="s">
        <v>1109</v>
      </c>
      <c r="O5131" s="40" t="s">
        <v>1113</v>
      </c>
    </row>
    <row r="5132" spans="2:15" ht="30" customHeight="1">
      <c r="B5132" s="38">
        <v>5131</v>
      </c>
      <c r="C5132" s="39" t="str">
        <f t="shared" si="243"/>
        <v>CUS14443200.LABEL.REFUNDED</v>
      </c>
      <c r="D5132" s="38" t="str">
        <f t="shared" si="244"/>
        <v>CUS14443200</v>
      </c>
      <c r="E5132" s="38" t="s">
        <v>18368</v>
      </c>
      <c r="F5132" s="38"/>
      <c r="G5132" s="38" t="s">
        <v>259</v>
      </c>
      <c r="H5132" s="38" t="s">
        <v>11450</v>
      </c>
      <c r="I5132" s="40" t="s">
        <v>11451</v>
      </c>
      <c r="J5132" s="40"/>
      <c r="K5132" s="40" t="str">
        <f t="shared" si="245"/>
        <v>Refunded</v>
      </c>
      <c r="L5132" s="41" t="s">
        <v>11452</v>
      </c>
      <c r="M5132" s="40" t="s">
        <v>11453</v>
      </c>
      <c r="N5132" s="40" t="s">
        <v>11451</v>
      </c>
      <c r="O5132" s="40" t="s">
        <v>14218</v>
      </c>
    </row>
    <row r="5133" spans="2:15" ht="30" customHeight="1">
      <c r="B5133" s="38">
        <v>5132</v>
      </c>
      <c r="C5133" s="39" t="str">
        <f t="shared" si="243"/>
        <v>CUS14443200.LABEL.PURCHASED</v>
      </c>
      <c r="D5133" s="38" t="str">
        <f t="shared" si="244"/>
        <v>CUS14443200</v>
      </c>
      <c r="E5133" s="38" t="s">
        <v>18368</v>
      </c>
      <c r="F5133" s="38"/>
      <c r="G5133" s="38" t="s">
        <v>259</v>
      </c>
      <c r="H5133" s="38" t="s">
        <v>14192</v>
      </c>
      <c r="I5133" s="40" t="s">
        <v>14193</v>
      </c>
      <c r="J5133" s="40"/>
      <c r="K5133" s="40" t="str">
        <f t="shared" si="245"/>
        <v>Purchased</v>
      </c>
      <c r="L5133" s="41" t="s">
        <v>14194</v>
      </c>
      <c r="M5133" s="40" t="s">
        <v>14195</v>
      </c>
      <c r="N5133" s="40" t="s">
        <v>14193</v>
      </c>
      <c r="O5133" s="40" t="s">
        <v>14197</v>
      </c>
    </row>
    <row r="5134" spans="2:15" ht="30" customHeight="1">
      <c r="B5134" s="38">
        <v>5133</v>
      </c>
      <c r="C5134" s="39" t="str">
        <f t="shared" si="243"/>
        <v>CUS14443200.SEGMENT.ALL</v>
      </c>
      <c r="D5134" s="38" t="str">
        <f t="shared" si="244"/>
        <v>CUS14443200</v>
      </c>
      <c r="E5134" s="38" t="s">
        <v>18368</v>
      </c>
      <c r="F5134" s="38"/>
      <c r="G5134" s="38" t="s">
        <v>1010</v>
      </c>
      <c r="H5134" s="38" t="s">
        <v>2008</v>
      </c>
      <c r="I5134" s="40" t="s">
        <v>2008</v>
      </c>
      <c r="J5134" s="40"/>
      <c r="K5134" s="40" t="str">
        <f t="shared" si="245"/>
        <v>ALL</v>
      </c>
      <c r="L5134" s="41" t="s">
        <v>2009</v>
      </c>
      <c r="M5134" s="40" t="s">
        <v>2010</v>
      </c>
      <c r="N5134" s="40" t="s">
        <v>2008</v>
      </c>
      <c r="O5134" s="40" t="s">
        <v>2011</v>
      </c>
    </row>
    <row r="5135" spans="2:15" ht="30" customHeight="1">
      <c r="B5135" s="38">
        <v>5134</v>
      </c>
      <c r="C5135" s="39" t="str">
        <f t="shared" si="243"/>
        <v>CUS14443200.SEGMENT.PURCHASED</v>
      </c>
      <c r="D5135" s="38" t="str">
        <f t="shared" si="244"/>
        <v>CUS14443200</v>
      </c>
      <c r="E5135" s="38" t="s">
        <v>18368</v>
      </c>
      <c r="F5135" s="38"/>
      <c r="G5135" s="38" t="s">
        <v>1010</v>
      </c>
      <c r="H5135" s="38" t="s">
        <v>14192</v>
      </c>
      <c r="I5135" s="40" t="s">
        <v>14192</v>
      </c>
      <c r="J5135" s="40"/>
      <c r="K5135" s="40" t="str">
        <f t="shared" si="245"/>
        <v>PURCHASED</v>
      </c>
      <c r="L5135" s="41" t="s">
        <v>14194</v>
      </c>
      <c r="M5135" s="40" t="s">
        <v>14195</v>
      </c>
      <c r="N5135" s="40" t="s">
        <v>14192</v>
      </c>
      <c r="O5135" s="40" t="s">
        <v>14197</v>
      </c>
    </row>
    <row r="5136" spans="2:15" ht="30" customHeight="1">
      <c r="B5136" s="38">
        <v>5135</v>
      </c>
      <c r="C5136" s="39" t="str">
        <f t="shared" si="243"/>
        <v>CUS14443200.SEGMENT.REFUNDED</v>
      </c>
      <c r="D5136" s="38" t="str">
        <f t="shared" si="244"/>
        <v>CUS14443200</v>
      </c>
      <c r="E5136" s="38" t="s">
        <v>18368</v>
      </c>
      <c r="F5136" s="38"/>
      <c r="G5136" s="38" t="s">
        <v>1010</v>
      </c>
      <c r="H5136" s="38" t="s">
        <v>11450</v>
      </c>
      <c r="I5136" s="40" t="s">
        <v>11450</v>
      </c>
      <c r="J5136" s="40"/>
      <c r="K5136" s="40" t="str">
        <f t="shared" si="245"/>
        <v>REFUNDED</v>
      </c>
      <c r="L5136" s="41" t="s">
        <v>11452</v>
      </c>
      <c r="M5136" s="40" t="s">
        <v>11453</v>
      </c>
      <c r="N5136" s="40" t="s">
        <v>11450</v>
      </c>
      <c r="O5136" s="40" t="s">
        <v>14218</v>
      </c>
    </row>
    <row r="5137" spans="2:15" ht="30" customHeight="1">
      <c r="B5137" s="38">
        <v>5136</v>
      </c>
      <c r="C5137" s="39" t="str">
        <f t="shared" si="243"/>
        <v>CUS14500000.TITLE.CHECK_BALANCE</v>
      </c>
      <c r="D5137" s="38" t="str">
        <f t="shared" si="244"/>
        <v>CUS14500000</v>
      </c>
      <c r="E5137" s="38" t="s">
        <v>14103</v>
      </c>
      <c r="F5137" s="38"/>
      <c r="G5137" s="38" t="s">
        <v>1271</v>
      </c>
      <c r="H5137" s="38" t="s">
        <v>14058</v>
      </c>
      <c r="I5137" s="40" t="s">
        <v>14059</v>
      </c>
      <c r="J5137" s="40"/>
      <c r="K5137" s="40" t="str">
        <f t="shared" si="245"/>
        <v>Check Balance</v>
      </c>
      <c r="L5137" s="41" t="s">
        <v>14060</v>
      </c>
      <c r="M5137" s="40" t="s">
        <v>14061</v>
      </c>
      <c r="N5137" s="40" t="s">
        <v>14062</v>
      </c>
      <c r="O5137" s="40" t="s">
        <v>14063</v>
      </c>
    </row>
    <row r="5138" spans="2:15" ht="30" customHeight="1">
      <c r="B5138" s="38">
        <v>5137</v>
      </c>
      <c r="C5138" s="39" t="str">
        <f t="shared" si="243"/>
        <v>CUS14500000.BUTTON.INQUIRY</v>
      </c>
      <c r="D5138" s="38" t="str">
        <f t="shared" si="244"/>
        <v>CUS14500000</v>
      </c>
      <c r="E5138" s="38" t="s">
        <v>14103</v>
      </c>
      <c r="F5138" s="38"/>
      <c r="G5138" s="38" t="s">
        <v>13</v>
      </c>
      <c r="H5138" s="38" t="s">
        <v>123</v>
      </c>
      <c r="I5138" s="40" t="s">
        <v>124</v>
      </c>
      <c r="J5138" s="40"/>
      <c r="K5138" s="40" t="str">
        <f t="shared" si="245"/>
        <v>Inquiry</v>
      </c>
      <c r="L5138" s="41" t="s">
        <v>125</v>
      </c>
      <c r="M5138" s="40" t="s">
        <v>126</v>
      </c>
      <c r="N5138" s="40" t="s">
        <v>124</v>
      </c>
      <c r="O5138" s="40" t="s">
        <v>2542</v>
      </c>
    </row>
    <row r="5139" spans="2:15" ht="30" customHeight="1">
      <c r="B5139" s="38">
        <v>5138</v>
      </c>
      <c r="C5139" s="39" t="str">
        <f t="shared" si="243"/>
        <v>CUS14610000.TITLE.CASH_ADVANCE</v>
      </c>
      <c r="D5139" s="38" t="str">
        <f t="shared" si="244"/>
        <v>CUS14610000</v>
      </c>
      <c r="E5139" s="38" t="s">
        <v>14240</v>
      </c>
      <c r="F5139" s="38"/>
      <c r="G5139" s="38" t="s">
        <v>1271</v>
      </c>
      <c r="H5139" s="38" t="s">
        <v>3100</v>
      </c>
      <c r="I5139" s="40" t="s">
        <v>3101</v>
      </c>
      <c r="J5139" s="40"/>
      <c r="K5139" s="40" t="str">
        <f t="shared" si="245"/>
        <v>Cash Advance</v>
      </c>
      <c r="L5139" s="41" t="s">
        <v>3102</v>
      </c>
      <c r="M5139" s="40" t="s">
        <v>180</v>
      </c>
      <c r="N5139" s="40" t="s">
        <v>3103</v>
      </c>
      <c r="O5139" s="40" t="s">
        <v>14241</v>
      </c>
    </row>
    <row r="5140" spans="2:15" ht="30" customHeight="1">
      <c r="B5140" s="38">
        <v>5139</v>
      </c>
      <c r="C5140" s="39" t="str">
        <f t="shared" si="243"/>
        <v>CUS14610000.BUTTON.CANCEL</v>
      </c>
      <c r="D5140" s="38" t="str">
        <f t="shared" si="244"/>
        <v>CUS14610000</v>
      </c>
      <c r="E5140" s="38" t="s">
        <v>14240</v>
      </c>
      <c r="F5140" s="38"/>
      <c r="G5140" s="38" t="s">
        <v>13</v>
      </c>
      <c r="H5140" s="38" t="s">
        <v>24</v>
      </c>
      <c r="I5140" s="40" t="s">
        <v>25</v>
      </c>
      <c r="J5140" s="40"/>
      <c r="K5140" s="40" t="str">
        <f t="shared" si="245"/>
        <v>Cancel</v>
      </c>
      <c r="L5140" s="41" t="s">
        <v>26</v>
      </c>
      <c r="M5140" s="40" t="s">
        <v>27</v>
      </c>
      <c r="N5140" s="40" t="s">
        <v>260</v>
      </c>
      <c r="O5140" s="40" t="s">
        <v>28</v>
      </c>
    </row>
    <row r="5141" spans="2:15" ht="30" customHeight="1">
      <c r="B5141" s="38">
        <v>5140</v>
      </c>
      <c r="C5141" s="39" t="str">
        <f t="shared" si="243"/>
        <v>CUS14610000.LABEL.CASH_ADVANCE</v>
      </c>
      <c r="D5141" s="38" t="str">
        <f t="shared" si="244"/>
        <v>CUS14610000</v>
      </c>
      <c r="E5141" s="38" t="s">
        <v>14240</v>
      </c>
      <c r="F5141" s="38"/>
      <c r="G5141" s="38" t="s">
        <v>259</v>
      </c>
      <c r="H5141" s="38" t="s">
        <v>3100</v>
      </c>
      <c r="I5141" s="40" t="s">
        <v>3101</v>
      </c>
      <c r="J5141" s="40"/>
      <c r="K5141" s="40" t="str">
        <f t="shared" si="245"/>
        <v>Cash Advance</v>
      </c>
      <c r="L5141" s="41" t="s">
        <v>3102</v>
      </c>
      <c r="M5141" s="40" t="s">
        <v>180</v>
      </c>
      <c r="N5141" s="40" t="s">
        <v>3103</v>
      </c>
      <c r="O5141" s="40" t="s">
        <v>181</v>
      </c>
    </row>
    <row r="5142" spans="2:15" ht="30" customHeight="1">
      <c r="B5142" s="38">
        <v>5141</v>
      </c>
      <c r="C5142" s="39" t="str">
        <f t="shared" si="243"/>
        <v>CUS14610000.LABEL.AVAILABLE_AMOUNT</v>
      </c>
      <c r="D5142" s="38" t="str">
        <f t="shared" si="244"/>
        <v>CUS14610000</v>
      </c>
      <c r="E5142" s="38" t="s">
        <v>14240</v>
      </c>
      <c r="F5142" s="38"/>
      <c r="G5142" s="38" t="s">
        <v>259</v>
      </c>
      <c r="H5142" s="38" t="s">
        <v>14242</v>
      </c>
      <c r="I5142" s="40" t="s">
        <v>14243</v>
      </c>
      <c r="J5142" s="40"/>
      <c r="K5142" s="40" t="str">
        <f t="shared" si="245"/>
        <v>Available amount</v>
      </c>
      <c r="L5142" s="41" t="s">
        <v>14244</v>
      </c>
      <c r="M5142" s="40" t="s">
        <v>14245</v>
      </c>
      <c r="N5142" s="40" t="s">
        <v>14246</v>
      </c>
      <c r="O5142" s="40" t="s">
        <v>14247</v>
      </c>
    </row>
    <row r="5143" spans="2:15" ht="30" customHeight="1">
      <c r="B5143" s="38">
        <v>5142</v>
      </c>
      <c r="C5143" s="39" t="str">
        <f t="shared" si="243"/>
        <v>CUS14610000.LABEL.INTEREST_PM</v>
      </c>
      <c r="D5143" s="38" t="str">
        <f t="shared" si="244"/>
        <v>CUS14610000</v>
      </c>
      <c r="E5143" s="38" t="s">
        <v>14240</v>
      </c>
      <c r="F5143" s="38"/>
      <c r="G5143" s="38" t="s">
        <v>259</v>
      </c>
      <c r="H5143" s="38" t="s">
        <v>14248</v>
      </c>
      <c r="I5143" s="40" t="s">
        <v>14249</v>
      </c>
      <c r="J5143" s="40"/>
      <c r="K5143" s="40" t="str">
        <f t="shared" si="245"/>
        <v>Interest (p.m)</v>
      </c>
      <c r="L5143" s="41" t="s">
        <v>14250</v>
      </c>
      <c r="M5143" s="40" t="s">
        <v>14251</v>
      </c>
      <c r="N5143" s="40" t="s">
        <v>14252</v>
      </c>
      <c r="O5143" s="40" t="s">
        <v>14253</v>
      </c>
    </row>
    <row r="5144" spans="2:15" ht="30" customHeight="1">
      <c r="B5144" s="38">
        <v>5143</v>
      </c>
      <c r="C5144" s="39" t="str">
        <f t="shared" si="243"/>
        <v>CUS14610000.LABEL.FEE</v>
      </c>
      <c r="D5144" s="38" t="str">
        <f t="shared" si="244"/>
        <v>CUS14610000</v>
      </c>
      <c r="E5144" s="38" t="s">
        <v>14240</v>
      </c>
      <c r="F5144" s="38"/>
      <c r="G5144" s="38" t="s">
        <v>259</v>
      </c>
      <c r="H5144" s="38" t="s">
        <v>3135</v>
      </c>
      <c r="I5144" s="40" t="s">
        <v>3136</v>
      </c>
      <c r="J5144" s="40"/>
      <c r="K5144" s="40" t="str">
        <f t="shared" si="245"/>
        <v>Fee</v>
      </c>
      <c r="L5144" s="41" t="s">
        <v>3137</v>
      </c>
      <c r="M5144" s="40" t="s">
        <v>3138</v>
      </c>
      <c r="N5144" s="40" t="s">
        <v>3139</v>
      </c>
      <c r="O5144" s="40" t="s">
        <v>3140</v>
      </c>
    </row>
    <row r="5145" spans="2:15" ht="30" customHeight="1">
      <c r="B5145" s="38">
        <v>5144</v>
      </c>
      <c r="C5145" s="39" t="str">
        <f t="shared" si="243"/>
        <v>CUS14610000.LABEL.MIN__OR__OF_WITHDRAWAL_AMOUNT</v>
      </c>
      <c r="D5145" s="38" t="str">
        <f t="shared" si="244"/>
        <v>CUS14610000</v>
      </c>
      <c r="E5145" s="38" t="s">
        <v>14240</v>
      </c>
      <c r="F5145" s="38"/>
      <c r="G5145" s="38" t="s">
        <v>259</v>
      </c>
      <c r="H5145" s="38" t="s">
        <v>14254</v>
      </c>
      <c r="I5145" s="40" t="s">
        <v>14255</v>
      </c>
      <c r="J5145" s="40"/>
      <c r="K5145" s="40" t="str">
        <f t="shared" si="245"/>
        <v>Min $5 or 2% of withdrawal amount</v>
      </c>
      <c r="L5145" s="41" t="s">
        <v>14256</v>
      </c>
      <c r="M5145" s="40" t="s">
        <v>3144</v>
      </c>
      <c r="N5145" s="40" t="s">
        <v>3145</v>
      </c>
      <c r="O5145" s="40" t="s">
        <v>14257</v>
      </c>
    </row>
    <row r="5146" spans="2:15" ht="30" customHeight="1">
      <c r="B5146" s="38">
        <v>5145</v>
      </c>
      <c r="C5146" s="39" t="str">
        <f t="shared" si="243"/>
        <v>CUS14610000.LABEL.DONT_SHOW_THIS_PAGE_AGAIN</v>
      </c>
      <c r="D5146" s="38" t="str">
        <f t="shared" si="244"/>
        <v>CUS14610000</v>
      </c>
      <c r="E5146" s="38" t="s">
        <v>14240</v>
      </c>
      <c r="F5146" s="38"/>
      <c r="G5146" s="38" t="s">
        <v>259</v>
      </c>
      <c r="H5146" s="38" t="s">
        <v>14258</v>
      </c>
      <c r="I5146" s="40" t="s">
        <v>14259</v>
      </c>
      <c r="J5146" s="40"/>
      <c r="K5146" s="40" t="str">
        <f t="shared" si="245"/>
        <v>Don’t show this page again</v>
      </c>
      <c r="L5146" s="41" t="s">
        <v>14260</v>
      </c>
      <c r="M5146" s="40" t="s">
        <v>14261</v>
      </c>
      <c r="N5146" s="40" t="s">
        <v>14262</v>
      </c>
      <c r="O5146" s="40" t="s">
        <v>14263</v>
      </c>
    </row>
    <row r="5147" spans="2:15" ht="30" customHeight="1">
      <c r="B5147" s="38">
        <v>5146</v>
      </c>
      <c r="C5147" s="39" t="str">
        <f t="shared" si="243"/>
        <v>CUS14610000.LABEL.DO_YOU_NEED_CASH_URGENTLY</v>
      </c>
      <c r="D5147" s="38" t="str">
        <f t="shared" si="244"/>
        <v>CUS14610000</v>
      </c>
      <c r="E5147" s="38" t="s">
        <v>14240</v>
      </c>
      <c r="F5147" s="38"/>
      <c r="G5147" s="38" t="s">
        <v>259</v>
      </c>
      <c r="H5147" s="38" t="s">
        <v>14264</v>
      </c>
      <c r="I5147" s="40" t="s">
        <v>14265</v>
      </c>
      <c r="J5147" s="40"/>
      <c r="K5147" s="40" t="str">
        <f t="shared" si="245"/>
        <v>Do you need cash urgently?</v>
      </c>
      <c r="L5147" s="41" t="s">
        <v>14266</v>
      </c>
      <c r="M5147" s="40" t="s">
        <v>14267</v>
      </c>
      <c r="N5147" s="40" t="s">
        <v>14268</v>
      </c>
      <c r="O5147" s="40" t="s">
        <v>14269</v>
      </c>
    </row>
    <row r="5148" spans="2:15" ht="30" customHeight="1">
      <c r="B5148" s="38">
        <v>5147</v>
      </c>
      <c r="C5148" s="39" t="str">
        <f t="shared" si="243"/>
        <v>CUS14610000.LABEL.GET_INSTANT_CASH_FORM_PPCBANK_</v>
      </c>
      <c r="D5148" s="38" t="str">
        <f t="shared" si="244"/>
        <v>CUS14610000</v>
      </c>
      <c r="E5148" s="38" t="s">
        <v>14240</v>
      </c>
      <c r="F5148" s="38"/>
      <c r="G5148" s="38" t="s">
        <v>259</v>
      </c>
      <c r="H5148" s="38" t="s">
        <v>14270</v>
      </c>
      <c r="I5148" s="40" t="s">
        <v>14271</v>
      </c>
      <c r="J5148" s="40"/>
      <c r="K5148" s="40" t="str">
        <f t="shared" si="245"/>
        <v>Get instant cash form PPCBank cash advance service with just a few simple clicks.</v>
      </c>
      <c r="L5148" s="41" t="s">
        <v>14272</v>
      </c>
      <c r="M5148" s="40" t="s">
        <v>14273</v>
      </c>
      <c r="N5148" s="40" t="s">
        <v>14274</v>
      </c>
      <c r="O5148" s="40" t="s">
        <v>14275</v>
      </c>
    </row>
    <row r="5149" spans="2:15" ht="30" customHeight="1">
      <c r="B5149" s="38">
        <v>5148</v>
      </c>
      <c r="C5149" s="39" t="str">
        <f t="shared" si="243"/>
        <v>CUS14610000.LABEL.EASY_WITHDRAWALS_DIRECTLY_INTO</v>
      </c>
      <c r="D5149" s="38" t="str">
        <f t="shared" si="244"/>
        <v>CUS14610000</v>
      </c>
      <c r="E5149" s="38" t="s">
        <v>14240</v>
      </c>
      <c r="F5149" s="38"/>
      <c r="G5149" s="38" t="s">
        <v>259</v>
      </c>
      <c r="H5149" s="38" t="s">
        <v>14276</v>
      </c>
      <c r="I5149" s="40" t="s">
        <v>14277</v>
      </c>
      <c r="J5149" s="40"/>
      <c r="K5149" s="40" t="str">
        <f t="shared" si="245"/>
        <v>Easy withdrawals directly into your account</v>
      </c>
      <c r="L5149" s="41" t="s">
        <v>14278</v>
      </c>
      <c r="M5149" s="40" t="s">
        <v>14279</v>
      </c>
      <c r="N5149" s="40" t="s">
        <v>14280</v>
      </c>
      <c r="O5149" s="40" t="s">
        <v>14281</v>
      </c>
    </row>
    <row r="5150" spans="2:15" ht="30" customHeight="1">
      <c r="B5150" s="38">
        <v>5149</v>
      </c>
      <c r="C5150" s="39" t="str">
        <f t="shared" si="243"/>
        <v>CUS14610000.LABEL.QUICKLY_WITHDRAW_UP_TO__AND_US</v>
      </c>
      <c r="D5150" s="38" t="str">
        <f t="shared" si="244"/>
        <v>CUS14610000</v>
      </c>
      <c r="E5150" s="38" t="s">
        <v>14240</v>
      </c>
      <c r="F5150" s="38"/>
      <c r="G5150" s="38" t="s">
        <v>259</v>
      </c>
      <c r="H5150" s="38" t="s">
        <v>14282</v>
      </c>
      <c r="I5150" s="40" t="s">
        <v>14283</v>
      </c>
      <c r="J5150" s="40"/>
      <c r="K5150" s="40" t="str">
        <f t="shared" si="245"/>
        <v>Quickly withdraw up to $300 and use it right away.</v>
      </c>
      <c r="L5150" s="41" t="s">
        <v>14284</v>
      </c>
      <c r="M5150" s="40" t="s">
        <v>14285</v>
      </c>
      <c r="N5150" s="40" t="s">
        <v>14286</v>
      </c>
      <c r="O5150" s="40" t="s">
        <v>14287</v>
      </c>
    </row>
    <row r="5151" spans="2:15" ht="30" customHeight="1">
      <c r="B5151" s="38">
        <v>5150</v>
      </c>
      <c r="C5151" s="39" t="str">
        <f t="shared" si="243"/>
        <v>CUS14620000.TITLE.SEND_MONEY</v>
      </c>
      <c r="D5151" s="38" t="str">
        <f t="shared" si="244"/>
        <v>CUS14620000</v>
      </c>
      <c r="E5151" s="38" t="s">
        <v>3096</v>
      </c>
      <c r="F5151" s="38"/>
      <c r="G5151" s="38" t="s">
        <v>1271</v>
      </c>
      <c r="H5151" s="38" t="s">
        <v>3097</v>
      </c>
      <c r="I5151" s="40" t="s">
        <v>3098</v>
      </c>
      <c r="J5151" s="40"/>
      <c r="K5151" s="40" t="str">
        <f t="shared" si="245"/>
        <v>Send money</v>
      </c>
      <c r="L5151" s="41" t="s">
        <v>90</v>
      </c>
      <c r="M5151" s="40" t="s">
        <v>2893</v>
      </c>
      <c r="N5151" s="40" t="s">
        <v>2195</v>
      </c>
      <c r="O5151" s="40" t="s">
        <v>3099</v>
      </c>
    </row>
    <row r="5152" spans="2:15" ht="30" customHeight="1">
      <c r="B5152" s="38">
        <v>5151</v>
      </c>
      <c r="C5152" s="39" t="str">
        <f t="shared" si="243"/>
        <v>CUS14620000.TITLE.CASH_ADVANCE</v>
      </c>
      <c r="D5152" s="38" t="str">
        <f t="shared" si="244"/>
        <v>CUS14620000</v>
      </c>
      <c r="E5152" s="38" t="s">
        <v>3096</v>
      </c>
      <c r="F5152" s="38"/>
      <c r="G5152" s="38" t="s">
        <v>1271</v>
      </c>
      <c r="H5152" s="38" t="s">
        <v>3100</v>
      </c>
      <c r="I5152" s="40" t="s">
        <v>3101</v>
      </c>
      <c r="J5152" s="40"/>
      <c r="K5152" s="40" t="str">
        <f t="shared" si="245"/>
        <v>Cash Advance</v>
      </c>
      <c r="L5152" s="41" t="s">
        <v>3102</v>
      </c>
      <c r="M5152" s="40" t="s">
        <v>180</v>
      </c>
      <c r="N5152" s="40" t="s">
        <v>3103</v>
      </c>
      <c r="O5152" s="40" t="s">
        <v>3104</v>
      </c>
    </row>
    <row r="5153" spans="2:15" ht="30" customHeight="1">
      <c r="B5153" s="38">
        <v>5152</v>
      </c>
      <c r="C5153" s="39" t="str">
        <f t="shared" si="243"/>
        <v>CUS14620000.NOTICE.WOULD_LIKE_TO_SEND_MONEY_TO</v>
      </c>
      <c r="D5153" s="38" t="str">
        <f t="shared" si="244"/>
        <v>CUS14620000</v>
      </c>
      <c r="E5153" s="38" t="s">
        <v>3096</v>
      </c>
      <c r="F5153" s="38"/>
      <c r="G5153" s="38" t="s">
        <v>1277</v>
      </c>
      <c r="H5153" s="38" t="s">
        <v>3081</v>
      </c>
      <c r="I5153" s="40" t="s">
        <v>20082</v>
      </c>
      <c r="J5153" s="40"/>
      <c r="K5153" s="40" t="str">
        <f t="shared" si="245"/>
        <v>Would like to send money to</v>
      </c>
      <c r="L5153" s="41" t="s">
        <v>3083</v>
      </c>
      <c r="M5153" s="49" t="s">
        <v>20110</v>
      </c>
      <c r="N5153" s="40" t="s">
        <v>3084</v>
      </c>
      <c r="O5153" s="40" t="s">
        <v>3105</v>
      </c>
    </row>
    <row r="5154" spans="2:15" ht="30" customHeight="1">
      <c r="B5154" s="38">
        <v>5153</v>
      </c>
      <c r="C5154" s="39" t="str">
        <f t="shared" si="243"/>
        <v>CUS14620000.NOTICE.COPIED_</v>
      </c>
      <c r="D5154" s="38" t="str">
        <f t="shared" si="244"/>
        <v>CUS14620000</v>
      </c>
      <c r="E5154" s="38" t="s">
        <v>3096</v>
      </c>
      <c r="F5154" s="38"/>
      <c r="G5154" s="38" t="s">
        <v>1277</v>
      </c>
      <c r="H5154" s="38" t="s">
        <v>3086</v>
      </c>
      <c r="I5154" s="40" t="s">
        <v>3087</v>
      </c>
      <c r="J5154" s="40"/>
      <c r="K5154" s="40" t="str">
        <f t="shared" si="245"/>
        <v>(Copied) ?</v>
      </c>
      <c r="L5154" s="41" t="s">
        <v>3088</v>
      </c>
      <c r="M5154" s="49" t="s">
        <v>20108</v>
      </c>
      <c r="N5154" s="40" t="s">
        <v>3089</v>
      </c>
      <c r="O5154" s="40" t="s">
        <v>3106</v>
      </c>
    </row>
    <row r="5155" spans="2:15" ht="30" customHeight="1">
      <c r="B5155" s="38">
        <v>5154</v>
      </c>
      <c r="C5155" s="39" t="str">
        <f t="shared" si="243"/>
        <v>CUS14620000.LABEL.SEND_FROM</v>
      </c>
      <c r="D5155" s="38" t="str">
        <f t="shared" si="244"/>
        <v>CUS14620000</v>
      </c>
      <c r="E5155" s="38" t="s">
        <v>3096</v>
      </c>
      <c r="F5155" s="38"/>
      <c r="G5155" s="38" t="s">
        <v>259</v>
      </c>
      <c r="H5155" s="38" t="s">
        <v>3107</v>
      </c>
      <c r="I5155" s="40" t="s">
        <v>3108</v>
      </c>
      <c r="J5155" s="40"/>
      <c r="K5155" s="40" t="str">
        <f t="shared" si="245"/>
        <v>SEND FROM</v>
      </c>
      <c r="L5155" s="41" t="s">
        <v>3109</v>
      </c>
      <c r="M5155" s="40" t="s">
        <v>3110</v>
      </c>
      <c r="N5155" s="40" t="s">
        <v>3111</v>
      </c>
      <c r="O5155" s="40" t="s">
        <v>3112</v>
      </c>
    </row>
    <row r="5156" spans="2:15" ht="30" customHeight="1">
      <c r="B5156" s="38">
        <v>5155</v>
      </c>
      <c r="C5156" s="39" t="str">
        <f t="shared" si="243"/>
        <v>CUS14620000.LABEL.AMOUNT</v>
      </c>
      <c r="D5156" s="38" t="str">
        <f t="shared" si="244"/>
        <v>CUS14620000</v>
      </c>
      <c r="E5156" s="38" t="s">
        <v>3096</v>
      </c>
      <c r="F5156" s="38"/>
      <c r="G5156" s="38" t="s">
        <v>259</v>
      </c>
      <c r="H5156" s="38" t="s">
        <v>3113</v>
      </c>
      <c r="I5156" s="40" t="s">
        <v>3113</v>
      </c>
      <c r="J5156" s="40"/>
      <c r="K5156" s="40" t="str">
        <f t="shared" si="245"/>
        <v>AMOUNT</v>
      </c>
      <c r="L5156" s="41" t="s">
        <v>3114</v>
      </c>
      <c r="M5156" s="40" t="s">
        <v>3115</v>
      </c>
      <c r="N5156" s="40" t="s">
        <v>3116</v>
      </c>
      <c r="O5156" s="40" t="s">
        <v>3117</v>
      </c>
    </row>
    <row r="5157" spans="2:15" ht="30" customHeight="1">
      <c r="B5157" s="38">
        <v>5156</v>
      </c>
      <c r="C5157" s="39" t="str">
        <f t="shared" si="243"/>
        <v>CUS14620000.LABEL.RECIPIENT</v>
      </c>
      <c r="D5157" s="38" t="str">
        <f t="shared" si="244"/>
        <v>CUS14620000</v>
      </c>
      <c r="E5157" s="38" t="s">
        <v>3096</v>
      </c>
      <c r="F5157" s="38"/>
      <c r="G5157" s="38" t="s">
        <v>259</v>
      </c>
      <c r="H5157" s="38" t="s">
        <v>3118</v>
      </c>
      <c r="I5157" s="40" t="s">
        <v>3118</v>
      </c>
      <c r="J5157" s="40"/>
      <c r="K5157" s="40" t="str">
        <f t="shared" si="245"/>
        <v>RECIPIENT</v>
      </c>
      <c r="L5157" s="41" t="s">
        <v>3119</v>
      </c>
      <c r="M5157" s="40" t="s">
        <v>3120</v>
      </c>
      <c r="N5157" s="40" t="s">
        <v>3121</v>
      </c>
      <c r="O5157" s="40" t="s">
        <v>3122</v>
      </c>
    </row>
    <row r="5158" spans="2:15" ht="30" customHeight="1">
      <c r="B5158" s="38">
        <v>5157</v>
      </c>
      <c r="C5158" s="39" t="str">
        <f t="shared" si="243"/>
        <v>CUS14620000.LABEL.SCHEDULE</v>
      </c>
      <c r="D5158" s="38" t="str">
        <f t="shared" si="244"/>
        <v>CUS14620000</v>
      </c>
      <c r="E5158" s="38" t="s">
        <v>3096</v>
      </c>
      <c r="F5158" s="38"/>
      <c r="G5158" s="38" t="s">
        <v>259</v>
      </c>
      <c r="H5158" s="38" t="s">
        <v>2797</v>
      </c>
      <c r="I5158" s="40" t="s">
        <v>2797</v>
      </c>
      <c r="J5158" s="40"/>
      <c r="K5158" s="40" t="str">
        <f t="shared" si="245"/>
        <v>SCHEDULE</v>
      </c>
      <c r="L5158" s="41" t="s">
        <v>2799</v>
      </c>
      <c r="M5158" s="40" t="s">
        <v>3123</v>
      </c>
      <c r="N5158" s="40" t="s">
        <v>3124</v>
      </c>
      <c r="O5158" s="40" t="s">
        <v>2837</v>
      </c>
    </row>
    <row r="5159" spans="2:15" ht="30" customHeight="1">
      <c r="B5159" s="38">
        <v>5158</v>
      </c>
      <c r="C5159" s="39" t="str">
        <f t="shared" si="243"/>
        <v>CUS14620000.LABEL.REMARK</v>
      </c>
      <c r="D5159" s="38" t="str">
        <f t="shared" si="244"/>
        <v>CUS14620000</v>
      </c>
      <c r="E5159" s="38" t="s">
        <v>3096</v>
      </c>
      <c r="F5159" s="38"/>
      <c r="G5159" s="38" t="s">
        <v>259</v>
      </c>
      <c r="H5159" s="38" t="s">
        <v>597</v>
      </c>
      <c r="I5159" s="40" t="s">
        <v>597</v>
      </c>
      <c r="J5159" s="40"/>
      <c r="K5159" s="40" t="str">
        <f t="shared" si="245"/>
        <v>REMARK</v>
      </c>
      <c r="L5159" s="41" t="s">
        <v>598</v>
      </c>
      <c r="M5159" s="40" t="s">
        <v>599</v>
      </c>
      <c r="N5159" s="40" t="s">
        <v>3125</v>
      </c>
      <c r="O5159" s="40" t="s">
        <v>600</v>
      </c>
    </row>
    <row r="5160" spans="2:15" ht="30" customHeight="1">
      <c r="B5160" s="38">
        <v>5159</v>
      </c>
      <c r="C5160" s="39" t="str">
        <f t="shared" si="243"/>
        <v>CUS14620000.LABEL.OPTIONAL</v>
      </c>
      <c r="D5160" s="38" t="str">
        <f t="shared" si="244"/>
        <v>CUS14620000</v>
      </c>
      <c r="E5160" s="38" t="s">
        <v>3096</v>
      </c>
      <c r="F5160" s="38"/>
      <c r="G5160" s="38" t="s">
        <v>259</v>
      </c>
      <c r="H5160" s="38" t="s">
        <v>601</v>
      </c>
      <c r="I5160" s="40" t="s">
        <v>3126</v>
      </c>
      <c r="J5160" s="40"/>
      <c r="K5160" s="40" t="str">
        <f t="shared" si="245"/>
        <v>Optional</v>
      </c>
      <c r="L5160" s="41" t="s">
        <v>3127</v>
      </c>
      <c r="M5160" s="40" t="s">
        <v>604</v>
      </c>
      <c r="N5160" s="40" t="s">
        <v>3128</v>
      </c>
      <c r="O5160" s="40" t="s">
        <v>3129</v>
      </c>
    </row>
    <row r="5161" spans="2:15" ht="30" customHeight="1">
      <c r="B5161" s="38">
        <v>5160</v>
      </c>
      <c r="C5161" s="39" t="str">
        <f t="shared" si="243"/>
        <v>CUS14620000.LABEL.REQUEST_AMOUNT</v>
      </c>
      <c r="D5161" s="38" t="str">
        <f t="shared" si="244"/>
        <v>CUS14620000</v>
      </c>
      <c r="E5161" s="38" t="s">
        <v>3096</v>
      </c>
      <c r="F5161" s="38"/>
      <c r="G5161" s="38" t="s">
        <v>259</v>
      </c>
      <c r="H5161" s="38" t="s">
        <v>3130</v>
      </c>
      <c r="I5161" s="40" t="s">
        <v>3131</v>
      </c>
      <c r="J5161" s="40"/>
      <c r="K5161" s="40" t="str">
        <f t="shared" si="245"/>
        <v>REQUEST AMOUNT</v>
      </c>
      <c r="L5161" s="41" t="s">
        <v>3114</v>
      </c>
      <c r="M5161" s="40" t="s">
        <v>3132</v>
      </c>
      <c r="N5161" s="40" t="s">
        <v>3133</v>
      </c>
      <c r="O5161" s="40" t="s">
        <v>3134</v>
      </c>
    </row>
    <row r="5162" spans="2:15" ht="30" customHeight="1">
      <c r="B5162" s="38">
        <v>5161</v>
      </c>
      <c r="C5162" s="39" t="str">
        <f t="shared" si="243"/>
        <v>CUS14620000.LABEL.FEE</v>
      </c>
      <c r="D5162" s="38" t="str">
        <f t="shared" si="244"/>
        <v>CUS14620000</v>
      </c>
      <c r="E5162" s="38" t="s">
        <v>3096</v>
      </c>
      <c r="F5162" s="38"/>
      <c r="G5162" s="38" t="s">
        <v>259</v>
      </c>
      <c r="H5162" s="38" t="s">
        <v>3135</v>
      </c>
      <c r="I5162" s="40" t="s">
        <v>3136</v>
      </c>
      <c r="J5162" s="40"/>
      <c r="K5162" s="40" t="str">
        <f t="shared" si="245"/>
        <v>Fee</v>
      </c>
      <c r="L5162" s="41" t="s">
        <v>3137</v>
      </c>
      <c r="M5162" s="40" t="s">
        <v>3138</v>
      </c>
      <c r="N5162" s="40" t="s">
        <v>3139</v>
      </c>
      <c r="O5162" s="40" t="s">
        <v>3140</v>
      </c>
    </row>
    <row r="5163" spans="2:15" ht="30" customHeight="1">
      <c r="B5163" s="38">
        <v>5162</v>
      </c>
      <c r="C5163" s="39" t="str">
        <f t="shared" si="243"/>
        <v>CUS14620000.LABEL.MIN__USD_OR__OF_AMOUNT</v>
      </c>
      <c r="D5163" s="38" t="str">
        <f t="shared" si="244"/>
        <v>CUS14620000</v>
      </c>
      <c r="E5163" s="38" t="s">
        <v>3096</v>
      </c>
      <c r="F5163" s="38"/>
      <c r="G5163" s="38" t="s">
        <v>259</v>
      </c>
      <c r="H5163" s="38" t="s">
        <v>3141</v>
      </c>
      <c r="I5163" s="40" t="s">
        <v>3142</v>
      </c>
      <c r="J5163" s="40"/>
      <c r="K5163" s="40" t="str">
        <f t="shared" si="245"/>
        <v>Min 5.00 USD or 2% of amount</v>
      </c>
      <c r="L5163" s="41" t="s">
        <v>3143</v>
      </c>
      <c r="M5163" s="40" t="s">
        <v>3144</v>
      </c>
      <c r="N5163" s="40" t="s">
        <v>3145</v>
      </c>
      <c r="O5163" s="40" t="s">
        <v>3146</v>
      </c>
    </row>
    <row r="5164" spans="2:15" ht="30" customHeight="1">
      <c r="B5164" s="38">
        <v>5163</v>
      </c>
      <c r="C5164" s="39" t="str">
        <f t="shared" si="243"/>
        <v>CUS14620000.LABEL.AVAILABLE_LIMIT</v>
      </c>
      <c r="D5164" s="38" t="str">
        <f t="shared" si="244"/>
        <v>CUS14620000</v>
      </c>
      <c r="E5164" s="38" t="s">
        <v>3096</v>
      </c>
      <c r="F5164" s="38"/>
      <c r="G5164" s="38" t="s">
        <v>259</v>
      </c>
      <c r="H5164" s="38" t="s">
        <v>1099</v>
      </c>
      <c r="I5164" s="40" t="s">
        <v>3147</v>
      </c>
      <c r="J5164" s="40"/>
      <c r="K5164" s="40" t="str">
        <f t="shared" si="245"/>
        <v>Available limit:</v>
      </c>
      <c r="L5164" s="41" t="s">
        <v>1101</v>
      </c>
      <c r="M5164" s="40" t="s">
        <v>3148</v>
      </c>
      <c r="N5164" s="40" t="s">
        <v>3149</v>
      </c>
      <c r="O5164" s="40" t="s">
        <v>1103</v>
      </c>
    </row>
    <row r="5165" spans="2:15" ht="30" customHeight="1">
      <c r="B5165" s="38">
        <v>5164</v>
      </c>
      <c r="C5165" s="39" t="str">
        <f t="shared" si="243"/>
        <v>CUS14620000.LABEL._USD</v>
      </c>
      <c r="D5165" s="38" t="str">
        <f t="shared" si="244"/>
        <v>CUS14620000</v>
      </c>
      <c r="E5165" s="38" t="s">
        <v>3096</v>
      </c>
      <c r="F5165" s="38"/>
      <c r="G5165" s="38" t="s">
        <v>259</v>
      </c>
      <c r="H5165" s="38" t="s">
        <v>3150</v>
      </c>
      <c r="I5165" s="40" t="s">
        <v>3151</v>
      </c>
      <c r="J5165" s="40"/>
      <c r="K5165" s="40" t="str">
        <f t="shared" si="245"/>
        <v>300 USD</v>
      </c>
      <c r="L5165" s="41" t="s">
        <v>3152</v>
      </c>
      <c r="M5165" s="40" t="s">
        <v>3151</v>
      </c>
      <c r="N5165" s="40" t="s">
        <v>3153</v>
      </c>
      <c r="O5165" s="40" t="s">
        <v>3154</v>
      </c>
    </row>
    <row r="5166" spans="2:15" ht="30" customHeight="1">
      <c r="B5166" s="38">
        <v>5165</v>
      </c>
      <c r="C5166" s="39" t="str">
        <f t="shared" si="243"/>
        <v>CUS14620000.LABEL.EXCEEDED_AVAILABLE_AMOUNT_LIMI</v>
      </c>
      <c r="D5166" s="38" t="str">
        <f t="shared" si="244"/>
        <v>CUS14620000</v>
      </c>
      <c r="E5166" s="38" t="s">
        <v>3096</v>
      </c>
      <c r="F5166" s="38"/>
      <c r="G5166" s="38" t="s">
        <v>259</v>
      </c>
      <c r="H5166" s="38" t="s">
        <v>3155</v>
      </c>
      <c r="I5166" s="40" t="s">
        <v>3156</v>
      </c>
      <c r="J5166" s="40"/>
      <c r="K5166" s="40" t="str">
        <f t="shared" si="245"/>
        <v>Exceeded Available amount limit.</v>
      </c>
      <c r="L5166" s="41" t="s">
        <v>3157</v>
      </c>
      <c r="M5166" s="40" t="s">
        <v>3158</v>
      </c>
      <c r="N5166" s="40" t="s">
        <v>3156</v>
      </c>
      <c r="O5166" s="40" t="s">
        <v>3159</v>
      </c>
    </row>
    <row r="5167" spans="2:15" ht="30" customHeight="1">
      <c r="B5167" s="38">
        <v>5166</v>
      </c>
      <c r="C5167" s="39" t="str">
        <f t="shared" si="243"/>
        <v>CUS14620000.LABEL.MIN_MINFEEAMOUNT_CURRENCY_OR_M</v>
      </c>
      <c r="D5167" s="38" t="str">
        <f t="shared" si="244"/>
        <v>CUS14620000</v>
      </c>
      <c r="E5167" s="38" t="s">
        <v>3096</v>
      </c>
      <c r="F5167" s="38"/>
      <c r="G5167" s="38" t="s">
        <v>259</v>
      </c>
      <c r="H5167" s="38" t="s">
        <v>3160</v>
      </c>
      <c r="I5167" s="40" t="s">
        <v>3161</v>
      </c>
      <c r="J5167" s="40"/>
      <c r="K5167" s="40" t="str">
        <f t="shared" si="245"/>
        <v>Min {minFeeAmount} {currency} or {maxFeeRate}% of amount</v>
      </c>
      <c r="L5167" s="41" t="s">
        <v>3162</v>
      </c>
      <c r="M5167" s="40" t="s">
        <v>3163</v>
      </c>
      <c r="N5167" s="40" t="s">
        <v>3161</v>
      </c>
      <c r="O5167" s="40" t="s">
        <v>3164</v>
      </c>
    </row>
    <row r="5168" spans="2:15" ht="30" customHeight="1">
      <c r="B5168" s="38">
        <v>5167</v>
      </c>
      <c r="C5168" s="39" t="str">
        <f t="shared" si="243"/>
        <v>CUS14620000.PLACEHOLDER.ENTER_RECIPIENT_INFORMATION</v>
      </c>
      <c r="D5168" s="38" t="str">
        <f t="shared" si="244"/>
        <v>CUS14620000</v>
      </c>
      <c r="E5168" s="38" t="s">
        <v>3096</v>
      </c>
      <c r="F5168" s="38"/>
      <c r="G5168" s="38" t="s">
        <v>1258</v>
      </c>
      <c r="H5168" s="38" t="s">
        <v>3165</v>
      </c>
      <c r="I5168" s="40" t="s">
        <v>3166</v>
      </c>
      <c r="J5168" s="40"/>
      <c r="K5168" s="40" t="str">
        <f t="shared" si="245"/>
        <v>Enter Recipient Information</v>
      </c>
      <c r="L5168" s="41" t="s">
        <v>3167</v>
      </c>
      <c r="M5168" s="40" t="s">
        <v>3168</v>
      </c>
      <c r="N5168" s="40" t="s">
        <v>3169</v>
      </c>
      <c r="O5168" s="40" t="s">
        <v>3170</v>
      </c>
    </row>
    <row r="5169" spans="2:15" ht="30" customHeight="1">
      <c r="B5169" s="38">
        <v>5168</v>
      </c>
      <c r="C5169" s="39" t="str">
        <f t="shared" si="243"/>
        <v>CUS14620000.PLACEHOLDER.ADD_REMARKS</v>
      </c>
      <c r="D5169" s="38" t="str">
        <f t="shared" si="244"/>
        <v>CUS14620000</v>
      </c>
      <c r="E5169" s="38" t="s">
        <v>3096</v>
      </c>
      <c r="F5169" s="38"/>
      <c r="G5169" s="38" t="s">
        <v>1258</v>
      </c>
      <c r="H5169" s="38" t="s">
        <v>1259</v>
      </c>
      <c r="I5169" s="40" t="s">
        <v>1260</v>
      </c>
      <c r="J5169" s="40"/>
      <c r="K5169" s="40" t="str">
        <f t="shared" si="245"/>
        <v>Add Remarks</v>
      </c>
      <c r="L5169" s="41" t="s">
        <v>1261</v>
      </c>
      <c r="M5169" s="40" t="s">
        <v>3171</v>
      </c>
      <c r="N5169" s="40" t="s">
        <v>3172</v>
      </c>
      <c r="O5169" s="40" t="s">
        <v>1263</v>
      </c>
    </row>
    <row r="5170" spans="2:15" ht="30" customHeight="1">
      <c r="B5170" s="38">
        <v>5169</v>
      </c>
      <c r="C5170" s="39" t="str">
        <f t="shared" si="243"/>
        <v>CUS14620000.BUTTON.SEND</v>
      </c>
      <c r="D5170" s="38" t="str">
        <f t="shared" si="244"/>
        <v>CUS14620000</v>
      </c>
      <c r="E5170" s="38" t="s">
        <v>3096</v>
      </c>
      <c r="F5170" s="38"/>
      <c r="G5170" s="38" t="s">
        <v>13</v>
      </c>
      <c r="H5170" s="38" t="s">
        <v>88</v>
      </c>
      <c r="I5170" s="40" t="s">
        <v>89</v>
      </c>
      <c r="J5170" s="40"/>
      <c r="K5170" s="40" t="str">
        <f t="shared" si="245"/>
        <v>Send</v>
      </c>
      <c r="L5170" s="41" t="s">
        <v>90</v>
      </c>
      <c r="M5170" s="40" t="s">
        <v>91</v>
      </c>
      <c r="N5170" s="40" t="s">
        <v>2195</v>
      </c>
      <c r="O5170" s="40" t="s">
        <v>92</v>
      </c>
    </row>
    <row r="5171" spans="2:15" ht="30" customHeight="1">
      <c r="B5171" s="38">
        <v>5170</v>
      </c>
      <c r="C5171" s="39" t="str">
        <f t="shared" si="243"/>
        <v>CUS14620000.BUTTON.CANCEL</v>
      </c>
      <c r="D5171" s="38" t="str">
        <f t="shared" si="244"/>
        <v>CUS14620000</v>
      </c>
      <c r="E5171" s="38" t="s">
        <v>3096</v>
      </c>
      <c r="F5171" s="38"/>
      <c r="G5171" s="38" t="s">
        <v>13</v>
      </c>
      <c r="H5171" s="38" t="s">
        <v>24</v>
      </c>
      <c r="I5171" s="40" t="s">
        <v>25</v>
      </c>
      <c r="J5171" s="40"/>
      <c r="K5171" s="40" t="str">
        <f t="shared" si="245"/>
        <v>Cancel</v>
      </c>
      <c r="L5171" s="41" t="s">
        <v>26</v>
      </c>
      <c r="M5171" s="40" t="s">
        <v>27</v>
      </c>
      <c r="N5171" s="40" t="s">
        <v>260</v>
      </c>
      <c r="O5171" s="40" t="s">
        <v>28</v>
      </c>
    </row>
    <row r="5172" spans="2:15" ht="30" customHeight="1">
      <c r="B5172" s="38">
        <v>5171</v>
      </c>
      <c r="C5172" s="39" t="str">
        <f t="shared" si="243"/>
        <v>CUS14620000.MESSAGE.PLEASE_VERIFY_YOUR_INFORMATION</v>
      </c>
      <c r="D5172" s="38" t="str">
        <f t="shared" si="244"/>
        <v>CUS14620000</v>
      </c>
      <c r="E5172" s="38" t="s">
        <v>3096</v>
      </c>
      <c r="F5172" s="38"/>
      <c r="G5172" s="38" t="s">
        <v>1019</v>
      </c>
      <c r="H5172" s="38" t="s">
        <v>3173</v>
      </c>
      <c r="I5172" s="40" t="s">
        <v>3174</v>
      </c>
      <c r="J5172" s="40"/>
      <c r="K5172" s="40" t="str">
        <f t="shared" si="245"/>
        <v>Please verify your information input.</v>
      </c>
      <c r="L5172" s="41" t="s">
        <v>3175</v>
      </c>
      <c r="M5172" s="40" t="s">
        <v>3176</v>
      </c>
      <c r="N5172" s="40" t="s">
        <v>3177</v>
      </c>
      <c r="O5172" s="40" t="s">
        <v>3178</v>
      </c>
    </row>
    <row r="5173" spans="2:15" ht="30" customHeight="1">
      <c r="B5173" s="38">
        <v>5172</v>
      </c>
      <c r="C5173" s="39" t="str">
        <f t="shared" si="243"/>
        <v>CUS14630000.TITLE.CASH_ADVANCE</v>
      </c>
      <c r="D5173" s="38" t="str">
        <f t="shared" si="244"/>
        <v>CUS14630000</v>
      </c>
      <c r="E5173" s="38" t="s">
        <v>14288</v>
      </c>
      <c r="F5173" s="38"/>
      <c r="G5173" s="38" t="s">
        <v>1271</v>
      </c>
      <c r="H5173" s="38" t="s">
        <v>3100</v>
      </c>
      <c r="I5173" s="40" t="s">
        <v>3101</v>
      </c>
      <c r="J5173" s="40"/>
      <c r="K5173" s="40" t="str">
        <f t="shared" si="245"/>
        <v>Cash Advance</v>
      </c>
      <c r="L5173" s="41" t="s">
        <v>3102</v>
      </c>
      <c r="M5173" s="40" t="s">
        <v>180</v>
      </c>
      <c r="N5173" s="40" t="s">
        <v>3103</v>
      </c>
      <c r="O5173" s="40" t="s">
        <v>181</v>
      </c>
    </row>
    <row r="5174" spans="2:15" ht="30" customHeight="1">
      <c r="B5174" s="38">
        <v>5173</v>
      </c>
      <c r="C5174" s="39" t="str">
        <f t="shared" si="243"/>
        <v>CUS14630000.LABEL.WOULD_YOU_LIKE_TO_REQUEST_THE_</v>
      </c>
      <c r="D5174" s="38" t="str">
        <f t="shared" si="244"/>
        <v>CUS14630000</v>
      </c>
      <c r="E5174" s="38" t="s">
        <v>14288</v>
      </c>
      <c r="F5174" s="38"/>
      <c r="G5174" s="38" t="s">
        <v>259</v>
      </c>
      <c r="H5174" s="38" t="s">
        <v>14289</v>
      </c>
      <c r="I5174" s="40" t="s">
        <v>14290</v>
      </c>
      <c r="J5174" s="40"/>
      <c r="K5174" s="40" t="str">
        <f t="shared" si="245"/>
        <v>Would you like to request the cash advance below?</v>
      </c>
      <c r="L5174" s="41" t="s">
        <v>14291</v>
      </c>
      <c r="M5174" s="40" t="s">
        <v>14292</v>
      </c>
      <c r="N5174" s="40" t="s">
        <v>14293</v>
      </c>
      <c r="O5174" s="40" t="s">
        <v>14294</v>
      </c>
    </row>
    <row r="5175" spans="2:15" ht="30" customHeight="1">
      <c r="B5175" s="38">
        <v>5174</v>
      </c>
      <c r="C5175" s="39" t="str">
        <f t="shared" si="243"/>
        <v>CUS14630000.LABEL.TOTAL_REQUEST_AMOUNT</v>
      </c>
      <c r="D5175" s="38" t="str">
        <f t="shared" si="244"/>
        <v>CUS14630000</v>
      </c>
      <c r="E5175" s="38" t="s">
        <v>14288</v>
      </c>
      <c r="F5175" s="38"/>
      <c r="G5175" s="38" t="s">
        <v>259</v>
      </c>
      <c r="H5175" s="38" t="s">
        <v>14295</v>
      </c>
      <c r="I5175" s="40" t="s">
        <v>14296</v>
      </c>
      <c r="J5175" s="40"/>
      <c r="K5175" s="40" t="str">
        <f t="shared" si="245"/>
        <v>Total Request Amount</v>
      </c>
      <c r="L5175" s="41" t="s">
        <v>14297</v>
      </c>
      <c r="M5175" s="40" t="s">
        <v>3132</v>
      </c>
      <c r="N5175" s="40" t="s">
        <v>14298</v>
      </c>
      <c r="O5175" s="40" t="s">
        <v>14299</v>
      </c>
    </row>
    <row r="5176" spans="2:15" ht="30" customHeight="1">
      <c r="B5176" s="38">
        <v>5175</v>
      </c>
      <c r="C5176" s="39" t="str">
        <f t="shared" si="243"/>
        <v>CUS14630000.LABEL.REPAYMENT_DATE</v>
      </c>
      <c r="D5176" s="38" t="str">
        <f t="shared" si="244"/>
        <v>CUS14630000</v>
      </c>
      <c r="E5176" s="38" t="s">
        <v>14288</v>
      </c>
      <c r="F5176" s="38"/>
      <c r="G5176" s="38" t="s">
        <v>259</v>
      </c>
      <c r="H5176" s="38" t="s">
        <v>7296</v>
      </c>
      <c r="I5176" s="40" t="s">
        <v>14300</v>
      </c>
      <c r="J5176" s="40"/>
      <c r="K5176" s="40" t="str">
        <f t="shared" si="245"/>
        <v>Repayment Date</v>
      </c>
      <c r="L5176" s="41" t="s">
        <v>7298</v>
      </c>
      <c r="M5176" s="40" t="s">
        <v>7299</v>
      </c>
      <c r="N5176" s="40" t="s">
        <v>7300</v>
      </c>
      <c r="O5176" s="40" t="s">
        <v>7301</v>
      </c>
    </row>
    <row r="5177" spans="2:15" ht="30" customHeight="1">
      <c r="B5177" s="38">
        <v>5176</v>
      </c>
      <c r="C5177" s="39" t="str">
        <f t="shared" si="243"/>
        <v>CUS14630000.LABEL.FEE</v>
      </c>
      <c r="D5177" s="38" t="str">
        <f t="shared" si="244"/>
        <v>CUS14630000</v>
      </c>
      <c r="E5177" s="38" t="s">
        <v>14288</v>
      </c>
      <c r="F5177" s="38"/>
      <c r="G5177" s="38" t="s">
        <v>259</v>
      </c>
      <c r="H5177" s="38" t="s">
        <v>3135</v>
      </c>
      <c r="I5177" s="40" t="s">
        <v>3136</v>
      </c>
      <c r="J5177" s="40"/>
      <c r="K5177" s="40" t="str">
        <f t="shared" si="245"/>
        <v>Fee</v>
      </c>
      <c r="L5177" s="41" t="s">
        <v>3137</v>
      </c>
      <c r="M5177" s="40" t="s">
        <v>3138</v>
      </c>
      <c r="N5177" s="40" t="s">
        <v>3139</v>
      </c>
      <c r="O5177" s="40" t="s">
        <v>3140</v>
      </c>
    </row>
    <row r="5178" spans="2:15" ht="30" customHeight="1">
      <c r="B5178" s="38">
        <v>5177</v>
      </c>
      <c r="C5178" s="39" t="str">
        <f t="shared" si="243"/>
        <v>CUS14630000.LABEL.TOTAL_REPAYMENT_AMOUNT</v>
      </c>
      <c r="D5178" s="38" t="str">
        <f t="shared" si="244"/>
        <v>CUS14630000</v>
      </c>
      <c r="E5178" s="38" t="s">
        <v>14288</v>
      </c>
      <c r="F5178" s="38"/>
      <c r="G5178" s="38" t="s">
        <v>259</v>
      </c>
      <c r="H5178" s="38" t="s">
        <v>14301</v>
      </c>
      <c r="I5178" s="40" t="s">
        <v>14302</v>
      </c>
      <c r="J5178" s="40"/>
      <c r="K5178" s="40" t="str">
        <f t="shared" si="245"/>
        <v>Total Repayment Amount</v>
      </c>
      <c r="L5178" s="41" t="s">
        <v>5337</v>
      </c>
      <c r="M5178" s="40" t="s">
        <v>5338</v>
      </c>
      <c r="N5178" s="40" t="s">
        <v>5339</v>
      </c>
      <c r="O5178" s="40" t="s">
        <v>5340</v>
      </c>
    </row>
    <row r="5179" spans="2:15" ht="30" customHeight="1">
      <c r="B5179" s="38">
        <v>5178</v>
      </c>
      <c r="C5179" s="39" t="str">
        <f t="shared" si="243"/>
        <v>CUS14630000.LABEL.DEPOSIT_ACCOUNT</v>
      </c>
      <c r="D5179" s="38" t="str">
        <f t="shared" si="244"/>
        <v>CUS14630000</v>
      </c>
      <c r="E5179" s="38" t="s">
        <v>14288</v>
      </c>
      <c r="F5179" s="38"/>
      <c r="G5179" s="38" t="s">
        <v>259</v>
      </c>
      <c r="H5179" s="38" t="s">
        <v>14303</v>
      </c>
      <c r="I5179" s="40" t="s">
        <v>14304</v>
      </c>
      <c r="J5179" s="40"/>
      <c r="K5179" s="40" t="str">
        <f t="shared" si="245"/>
        <v>Deposit Account</v>
      </c>
      <c r="L5179" s="41" t="s">
        <v>14305</v>
      </c>
      <c r="M5179" s="40" t="s">
        <v>3615</v>
      </c>
      <c r="N5179" s="40" t="s">
        <v>3317</v>
      </c>
      <c r="O5179" s="40" t="s">
        <v>14306</v>
      </c>
    </row>
    <row r="5180" spans="2:15" ht="30" customHeight="1">
      <c r="B5180" s="38">
        <v>5179</v>
      </c>
      <c r="C5180" s="39" t="str">
        <f t="shared" si="243"/>
        <v>CUS14630000.LABEL.YOUR_ELECTRICITY_SUPPLY_CAN_BE</v>
      </c>
      <c r="D5180" s="38" t="str">
        <f t="shared" si="244"/>
        <v>CUS14630000</v>
      </c>
      <c r="E5180" s="38" t="s">
        <v>14288</v>
      </c>
      <c r="F5180" s="38"/>
      <c r="G5180" s="38" t="s">
        <v>259</v>
      </c>
      <c r="H5180" s="38" t="s">
        <v>6739</v>
      </c>
      <c r="I5180" s="40" t="s">
        <v>14307</v>
      </c>
      <c r="J5180" s="40"/>
      <c r="K5180" s="40" t="str">
        <f t="shared" si="245"/>
        <v>Your electricity supply can be suspended if your bill is overdue 28 Oct, 2021</v>
      </c>
      <c r="L5180" s="41" t="s">
        <v>14308</v>
      </c>
      <c r="M5180" s="40" t="s">
        <v>14309</v>
      </c>
      <c r="N5180" s="40" t="s">
        <v>14310</v>
      </c>
      <c r="O5180" s="40" t="s">
        <v>14311</v>
      </c>
    </row>
    <row r="5181" spans="2:15" ht="30" customHeight="1">
      <c r="B5181" s="38">
        <v>5180</v>
      </c>
      <c r="C5181" s="39" t="str">
        <f t="shared" si="243"/>
        <v>CUS14630000.LABEL.WOULD_YOU_LIKE_TO_REQUEST_BR_T</v>
      </c>
      <c r="D5181" s="38" t="str">
        <f t="shared" si="244"/>
        <v>CUS14630000</v>
      </c>
      <c r="E5181" s="38" t="s">
        <v>14288</v>
      </c>
      <c r="F5181" s="38"/>
      <c r="G5181" s="38" t="s">
        <v>259</v>
      </c>
      <c r="H5181" s="38" t="s">
        <v>14312</v>
      </c>
      <c r="I5181" s="40" t="s">
        <v>14313</v>
      </c>
      <c r="J5181" s="40"/>
      <c r="K5181" s="40" t="str">
        <f t="shared" si="245"/>
        <v>Would you like to request &lt;br&gt; the cash advance below?</v>
      </c>
      <c r="L5181" s="41" t="s">
        <v>14314</v>
      </c>
      <c r="M5181" s="40" t="s">
        <v>14315</v>
      </c>
      <c r="N5181" s="40" t="s">
        <v>14313</v>
      </c>
      <c r="O5181" s="40" t="s">
        <v>14316</v>
      </c>
    </row>
    <row r="5182" spans="2:15" ht="30" customHeight="1">
      <c r="B5182" s="38">
        <v>5181</v>
      </c>
      <c r="C5182" s="39" t="str">
        <f t="shared" si="243"/>
        <v>CUS14630000.NOTICE.THIS_IS_THE_EXPECTED_AMOUNT_AN</v>
      </c>
      <c r="D5182" s="38" t="str">
        <f t="shared" si="244"/>
        <v>CUS14630000</v>
      </c>
      <c r="E5182" s="38" t="s">
        <v>14288</v>
      </c>
      <c r="F5182" s="38"/>
      <c r="G5182" s="38" t="s">
        <v>1277</v>
      </c>
      <c r="H5182" s="38" t="s">
        <v>14317</v>
      </c>
      <c r="I5182" s="40" t="s">
        <v>14318</v>
      </c>
      <c r="J5182" s="40"/>
      <c r="K5182" s="40" t="str">
        <f t="shared" si="245"/>
        <v>This is the expected amount and may differ from the actual amount.</v>
      </c>
      <c r="L5182" s="41" t="s">
        <v>14319</v>
      </c>
      <c r="M5182" s="40" t="s">
        <v>14320</v>
      </c>
      <c r="N5182" s="40" t="s">
        <v>14318</v>
      </c>
      <c r="O5182" s="40" t="s">
        <v>14321</v>
      </c>
    </row>
    <row r="5183" spans="2:15" ht="30" customHeight="1">
      <c r="B5183" s="38">
        <v>5182</v>
      </c>
      <c r="C5183" s="39" t="str">
        <f t="shared" si="243"/>
        <v>CUS14640000.TITLE.CASH_ADVANCE</v>
      </c>
      <c r="D5183" s="38" t="str">
        <f t="shared" si="244"/>
        <v>CUS14640000</v>
      </c>
      <c r="E5183" s="38" t="s">
        <v>14322</v>
      </c>
      <c r="F5183" s="38"/>
      <c r="G5183" s="38" t="s">
        <v>1271</v>
      </c>
      <c r="H5183" s="38" t="s">
        <v>3100</v>
      </c>
      <c r="I5183" s="40" t="s">
        <v>3101</v>
      </c>
      <c r="J5183" s="40"/>
      <c r="K5183" s="40" t="str">
        <f t="shared" si="245"/>
        <v>Cash Advance</v>
      </c>
      <c r="L5183" s="41" t="s">
        <v>3102</v>
      </c>
      <c r="M5183" s="40" t="s">
        <v>180</v>
      </c>
      <c r="N5183" s="40" t="s">
        <v>3103</v>
      </c>
      <c r="O5183" s="40" t="s">
        <v>14323</v>
      </c>
    </row>
    <row r="5184" spans="2:15" ht="30" customHeight="1">
      <c r="B5184" s="38">
        <v>5183</v>
      </c>
      <c r="C5184" s="39" t="str">
        <f t="shared" si="243"/>
        <v>CUS14640000.LABEL.THANK_YOU_FOR_CASH_ADVANCING</v>
      </c>
      <c r="D5184" s="38" t="str">
        <f t="shared" si="244"/>
        <v>CUS14640000</v>
      </c>
      <c r="E5184" s="38" t="s">
        <v>14322</v>
      </c>
      <c r="F5184" s="38"/>
      <c r="G5184" s="38" t="s">
        <v>259</v>
      </c>
      <c r="H5184" s="38" t="s">
        <v>14324</v>
      </c>
      <c r="I5184" s="40" t="s">
        <v>14325</v>
      </c>
      <c r="J5184" s="40"/>
      <c r="K5184" s="40" t="str">
        <f t="shared" si="245"/>
        <v>Thank you for cash advancing</v>
      </c>
      <c r="L5184" s="41" t="s">
        <v>14326</v>
      </c>
      <c r="M5184" s="40" t="s">
        <v>14327</v>
      </c>
      <c r="N5184" s="40" t="s">
        <v>14328</v>
      </c>
      <c r="O5184" s="40" t="s">
        <v>14329</v>
      </c>
    </row>
    <row r="5185" spans="2:15" ht="30" customHeight="1">
      <c r="B5185" s="38">
        <v>5184</v>
      </c>
      <c r="C5185" s="39" t="str">
        <f t="shared" si="243"/>
        <v>CUS14640000.LABEL.TOTAL_REQUEST_AMOUNT</v>
      </c>
      <c r="D5185" s="38" t="str">
        <f t="shared" si="244"/>
        <v>CUS14640000</v>
      </c>
      <c r="E5185" s="38" t="s">
        <v>14322</v>
      </c>
      <c r="F5185" s="38"/>
      <c r="G5185" s="38" t="s">
        <v>259</v>
      </c>
      <c r="H5185" s="38" t="s">
        <v>14295</v>
      </c>
      <c r="I5185" s="40" t="s">
        <v>14296</v>
      </c>
      <c r="J5185" s="40"/>
      <c r="K5185" s="40" t="str">
        <f t="shared" si="245"/>
        <v>Total Request Amount</v>
      </c>
      <c r="L5185" s="41" t="s">
        <v>14297</v>
      </c>
      <c r="M5185" s="40" t="s">
        <v>3132</v>
      </c>
      <c r="N5185" s="40" t="s">
        <v>14298</v>
      </c>
      <c r="O5185" s="40" t="s">
        <v>14299</v>
      </c>
    </row>
    <row r="5186" spans="2:15" ht="30" customHeight="1">
      <c r="B5186" s="38">
        <v>5185</v>
      </c>
      <c r="C5186" s="39" t="str">
        <f t="shared" ref="C5186:C5249" si="246">E5186&amp;"."&amp;G5186&amp;"."&amp;H5186</f>
        <v>CUS14640000.LABEL.REPAYMENT_DATE</v>
      </c>
      <c r="D5186" s="38" t="str">
        <f t="shared" ref="D5186:D5249" si="247">IF(F5186&lt;&gt;"", F5186, E5186)</f>
        <v>CUS14640000</v>
      </c>
      <c r="E5186" s="38" t="s">
        <v>14322</v>
      </c>
      <c r="F5186" s="38"/>
      <c r="G5186" s="38" t="s">
        <v>259</v>
      </c>
      <c r="H5186" s="38" t="s">
        <v>7296</v>
      </c>
      <c r="I5186" s="40" t="s">
        <v>14300</v>
      </c>
      <c r="J5186" s="40"/>
      <c r="K5186" s="40" t="str">
        <f t="shared" ref="K5186:K5249" si="248">IF(J5186&lt;&gt;"", J5186, I5186)</f>
        <v>Repayment Date</v>
      </c>
      <c r="L5186" s="41" t="s">
        <v>7298</v>
      </c>
      <c r="M5186" s="40" t="s">
        <v>7299</v>
      </c>
      <c r="N5186" s="40" t="s">
        <v>7300</v>
      </c>
      <c r="O5186" s="40" t="s">
        <v>7301</v>
      </c>
    </row>
    <row r="5187" spans="2:15" ht="30" customHeight="1">
      <c r="B5187" s="38">
        <v>5186</v>
      </c>
      <c r="C5187" s="39" t="str">
        <f t="shared" si="246"/>
        <v>CUS14640000.LABEL.DEPOSIT_ACCOUNT</v>
      </c>
      <c r="D5187" s="38" t="str">
        <f t="shared" si="247"/>
        <v>CUS14640000</v>
      </c>
      <c r="E5187" s="38" t="s">
        <v>14322</v>
      </c>
      <c r="F5187" s="38"/>
      <c r="G5187" s="38" t="s">
        <v>259</v>
      </c>
      <c r="H5187" s="38" t="s">
        <v>14303</v>
      </c>
      <c r="I5187" s="40" t="s">
        <v>14304</v>
      </c>
      <c r="J5187" s="40"/>
      <c r="K5187" s="40" t="str">
        <f t="shared" si="248"/>
        <v>Deposit Account</v>
      </c>
      <c r="L5187" s="41" t="s">
        <v>14305</v>
      </c>
      <c r="M5187" s="40" t="s">
        <v>3615</v>
      </c>
      <c r="N5187" s="40" t="s">
        <v>3317</v>
      </c>
      <c r="O5187" s="40" t="s">
        <v>14330</v>
      </c>
    </row>
    <row r="5188" spans="2:15" ht="30" customHeight="1">
      <c r="B5188" s="38">
        <v>5187</v>
      </c>
      <c r="C5188" s="39" t="str">
        <f t="shared" si="246"/>
        <v>CUS14640000.BUTTON.SHOW_ACCOUNT_INQUIRY</v>
      </c>
      <c r="D5188" s="38" t="str">
        <f t="shared" si="247"/>
        <v>CUS14640000</v>
      </c>
      <c r="E5188" s="38" t="s">
        <v>14322</v>
      </c>
      <c r="F5188" s="38"/>
      <c r="G5188" s="38" t="s">
        <v>13</v>
      </c>
      <c r="H5188" s="38" t="s">
        <v>14331</v>
      </c>
      <c r="I5188" s="40" t="s">
        <v>14332</v>
      </c>
      <c r="J5188" s="40"/>
      <c r="K5188" s="40" t="str">
        <f t="shared" si="248"/>
        <v>Show Account Inquiry</v>
      </c>
      <c r="L5188" s="41" t="s">
        <v>14333</v>
      </c>
      <c r="M5188" s="40" t="s">
        <v>14334</v>
      </c>
      <c r="N5188" s="40" t="s">
        <v>14335</v>
      </c>
      <c r="O5188" s="40" t="s">
        <v>14336</v>
      </c>
    </row>
    <row r="5189" spans="2:15" ht="30" customHeight="1">
      <c r="B5189" s="38">
        <v>5188</v>
      </c>
      <c r="C5189" s="39" t="str">
        <f t="shared" si="246"/>
        <v>CUS14640000.MESSAGE.CASH_ADVANCE_REQUEST_FAILED_PL</v>
      </c>
      <c r="D5189" s="38" t="str">
        <f t="shared" si="247"/>
        <v>CUS14640000</v>
      </c>
      <c r="E5189" s="38" t="s">
        <v>14322</v>
      </c>
      <c r="F5189" s="38"/>
      <c r="G5189" s="38" t="s">
        <v>1019</v>
      </c>
      <c r="H5189" s="38" t="s">
        <v>14337</v>
      </c>
      <c r="I5189" s="40" t="s">
        <v>14338</v>
      </c>
      <c r="J5189" s="40"/>
      <c r="K5189" s="40" t="str">
        <f t="shared" si="248"/>
        <v>Your cash advance request didn’t go through. Please try again later.</v>
      </c>
      <c r="L5189" s="41" t="s">
        <v>14339</v>
      </c>
      <c r="M5189" s="40" t="s">
        <v>14340</v>
      </c>
      <c r="N5189" s="40" t="s">
        <v>14338</v>
      </c>
      <c r="O5189" s="40" t="s">
        <v>14341</v>
      </c>
    </row>
    <row r="5190" spans="2:15" ht="30" customHeight="1">
      <c r="B5190" s="38">
        <v>5189</v>
      </c>
      <c r="C5190" s="39" t="str">
        <f t="shared" si="246"/>
        <v>CUS14710000.TITLE.BILLING</v>
      </c>
      <c r="D5190" s="38" t="str">
        <f t="shared" si="247"/>
        <v>CUS14710000</v>
      </c>
      <c r="E5190" s="38" t="s">
        <v>16383</v>
      </c>
      <c r="F5190" s="38"/>
      <c r="G5190" s="38" t="s">
        <v>1271</v>
      </c>
      <c r="H5190" s="38" t="s">
        <v>182</v>
      </c>
      <c r="I5190" s="40" t="s">
        <v>183</v>
      </c>
      <c r="J5190" s="40"/>
      <c r="K5190" s="40" t="str">
        <f t="shared" si="248"/>
        <v>Billing</v>
      </c>
      <c r="L5190" s="41" t="s">
        <v>184</v>
      </c>
      <c r="M5190" s="40" t="s">
        <v>16384</v>
      </c>
      <c r="N5190" s="40" t="s">
        <v>16385</v>
      </c>
      <c r="O5190" s="40" t="s">
        <v>186</v>
      </c>
    </row>
    <row r="5191" spans="2:15" ht="30" customHeight="1">
      <c r="B5191" s="38">
        <v>5190</v>
      </c>
      <c r="C5191" s="39" t="str">
        <f t="shared" si="246"/>
        <v>CUS14710000.LABEL.JASONS_CREDIT</v>
      </c>
      <c r="D5191" s="38" t="str">
        <f t="shared" si="247"/>
        <v>CUS14710000</v>
      </c>
      <c r="E5191" s="38" t="s">
        <v>16383</v>
      </c>
      <c r="F5191" s="38"/>
      <c r="G5191" s="38" t="s">
        <v>259</v>
      </c>
      <c r="H5191" s="38" t="s">
        <v>16386</v>
      </c>
      <c r="I5191" s="40" t="s">
        <v>16387</v>
      </c>
      <c r="J5191" s="40"/>
      <c r="K5191" s="40" t="str">
        <f t="shared" si="248"/>
        <v>Jason’s Credit</v>
      </c>
      <c r="L5191" s="41" t="s">
        <v>16388</v>
      </c>
      <c r="M5191" s="40" t="s">
        <v>2160</v>
      </c>
      <c r="N5191" s="40" t="s">
        <v>16389</v>
      </c>
      <c r="O5191" s="40" t="s">
        <v>16390</v>
      </c>
    </row>
    <row r="5192" spans="2:15" ht="30" customHeight="1">
      <c r="B5192" s="38">
        <v>5191</v>
      </c>
      <c r="C5192" s="39" t="str">
        <f t="shared" si="246"/>
        <v>CUS14710000.LABEL.BILLED_HISTORY</v>
      </c>
      <c r="D5192" s="38" t="str">
        <f t="shared" si="247"/>
        <v>CUS14710000</v>
      </c>
      <c r="E5192" s="38" t="s">
        <v>16383</v>
      </c>
      <c r="F5192" s="38"/>
      <c r="G5192" s="38" t="s">
        <v>259</v>
      </c>
      <c r="H5192" s="38" t="s">
        <v>16391</v>
      </c>
      <c r="I5192" s="40" t="s">
        <v>16392</v>
      </c>
      <c r="J5192" s="40"/>
      <c r="K5192" s="40" t="str">
        <f t="shared" si="248"/>
        <v>Billed History</v>
      </c>
      <c r="L5192" s="41" t="s">
        <v>16393</v>
      </c>
      <c r="M5192" s="40" t="s">
        <v>10095</v>
      </c>
      <c r="N5192" s="40" t="s">
        <v>16394</v>
      </c>
      <c r="O5192" s="40" t="s">
        <v>16395</v>
      </c>
    </row>
    <row r="5193" spans="2:15" ht="30" customHeight="1">
      <c r="B5193" s="38">
        <v>5192</v>
      </c>
      <c r="C5193" s="39" t="str">
        <f t="shared" si="246"/>
        <v>CUS14710000.LABEL.BILLING_INFORMATION</v>
      </c>
      <c r="D5193" s="38" t="str">
        <f t="shared" si="247"/>
        <v>CUS14710000</v>
      </c>
      <c r="E5193" s="38" t="s">
        <v>16383</v>
      </c>
      <c r="F5193" s="38"/>
      <c r="G5193" s="38" t="s">
        <v>259</v>
      </c>
      <c r="H5193" s="38" t="s">
        <v>16396</v>
      </c>
      <c r="I5193" s="40" t="s">
        <v>16397</v>
      </c>
      <c r="J5193" s="40"/>
      <c r="K5193" s="40" t="str">
        <f t="shared" si="248"/>
        <v>BILLING INFORMATION</v>
      </c>
      <c r="L5193" s="41" t="s">
        <v>16398</v>
      </c>
      <c r="M5193" s="40" t="s">
        <v>16399</v>
      </c>
      <c r="N5193" s="40" t="s">
        <v>16400</v>
      </c>
      <c r="O5193" s="40" t="s">
        <v>16401</v>
      </c>
    </row>
    <row r="5194" spans="2:15" ht="30" customHeight="1">
      <c r="B5194" s="38">
        <v>5193</v>
      </c>
      <c r="C5194" s="39" t="str">
        <f t="shared" si="246"/>
        <v>CUS14710000.LABEL.BILLING_DATE</v>
      </c>
      <c r="D5194" s="38" t="str">
        <f t="shared" si="247"/>
        <v>CUS14710000</v>
      </c>
      <c r="E5194" s="38" t="s">
        <v>16383</v>
      </c>
      <c r="F5194" s="38"/>
      <c r="G5194" s="38" t="s">
        <v>259</v>
      </c>
      <c r="H5194" s="38" t="s">
        <v>16402</v>
      </c>
      <c r="I5194" s="40" t="s">
        <v>16403</v>
      </c>
      <c r="J5194" s="40"/>
      <c r="K5194" s="40" t="str">
        <f t="shared" si="248"/>
        <v>Billing Date</v>
      </c>
      <c r="L5194" s="41" t="s">
        <v>16404</v>
      </c>
      <c r="M5194" s="40" t="s">
        <v>16405</v>
      </c>
      <c r="N5194" s="40" t="s">
        <v>16406</v>
      </c>
      <c r="O5194" s="40" t="s">
        <v>16407</v>
      </c>
    </row>
    <row r="5195" spans="2:15" ht="30" customHeight="1">
      <c r="B5195" s="38">
        <v>5194</v>
      </c>
      <c r="C5195" s="39" t="str">
        <f t="shared" si="246"/>
        <v>CUS14710000.LABEL.BILLING_PERIOD</v>
      </c>
      <c r="D5195" s="38" t="str">
        <f t="shared" si="247"/>
        <v>CUS14710000</v>
      </c>
      <c r="E5195" s="38" t="s">
        <v>16383</v>
      </c>
      <c r="F5195" s="38"/>
      <c r="G5195" s="38" t="s">
        <v>259</v>
      </c>
      <c r="H5195" s="38" t="s">
        <v>16408</v>
      </c>
      <c r="I5195" s="40" t="s">
        <v>16409</v>
      </c>
      <c r="J5195" s="40"/>
      <c r="K5195" s="40" t="str">
        <f t="shared" si="248"/>
        <v>Billing Period</v>
      </c>
      <c r="L5195" s="41" t="s">
        <v>16410</v>
      </c>
      <c r="M5195" s="40" t="s">
        <v>16411</v>
      </c>
      <c r="N5195" s="40" t="s">
        <v>16412</v>
      </c>
      <c r="O5195" s="40" t="s">
        <v>16413</v>
      </c>
    </row>
    <row r="5196" spans="2:15" ht="30" customHeight="1">
      <c r="B5196" s="38">
        <v>5195</v>
      </c>
      <c r="C5196" s="39" t="str">
        <f t="shared" si="246"/>
        <v>CUS14710000.LABEL.DUE_DATE</v>
      </c>
      <c r="D5196" s="38" t="str">
        <f t="shared" si="247"/>
        <v>CUS14710000</v>
      </c>
      <c r="E5196" s="38" t="s">
        <v>16383</v>
      </c>
      <c r="F5196" s="38"/>
      <c r="G5196" s="38" t="s">
        <v>259</v>
      </c>
      <c r="H5196" s="38" t="s">
        <v>16414</v>
      </c>
      <c r="I5196" s="40" t="s">
        <v>16415</v>
      </c>
      <c r="J5196" s="40"/>
      <c r="K5196" s="40" t="str">
        <f t="shared" si="248"/>
        <v>Due Date</v>
      </c>
      <c r="L5196" s="41" t="s">
        <v>13666</v>
      </c>
      <c r="M5196" s="40" t="s">
        <v>16416</v>
      </c>
      <c r="N5196" s="40" t="s">
        <v>16417</v>
      </c>
      <c r="O5196" s="40" t="s">
        <v>2838</v>
      </c>
    </row>
    <row r="5197" spans="2:15" ht="30" customHeight="1">
      <c r="B5197" s="38">
        <v>5196</v>
      </c>
      <c r="C5197" s="39" t="str">
        <f t="shared" si="246"/>
        <v>CUS14710000.LABEL.PAYMENT_ACCOUNT</v>
      </c>
      <c r="D5197" s="38" t="str">
        <f t="shared" si="247"/>
        <v>CUS14710000</v>
      </c>
      <c r="E5197" s="38" t="s">
        <v>16383</v>
      </c>
      <c r="F5197" s="38"/>
      <c r="G5197" s="38" t="s">
        <v>259</v>
      </c>
      <c r="H5197" s="38" t="s">
        <v>14472</v>
      </c>
      <c r="I5197" s="40" t="s">
        <v>14508</v>
      </c>
      <c r="J5197" s="40"/>
      <c r="K5197" s="40" t="str">
        <f t="shared" si="248"/>
        <v>Payment Account</v>
      </c>
      <c r="L5197" s="41" t="s">
        <v>4888</v>
      </c>
      <c r="M5197" s="40" t="s">
        <v>3422</v>
      </c>
      <c r="N5197" s="40" t="s">
        <v>3233</v>
      </c>
      <c r="O5197" s="40" t="s">
        <v>14474</v>
      </c>
    </row>
    <row r="5198" spans="2:15" ht="30" customHeight="1">
      <c r="B5198" s="38">
        <v>5197</v>
      </c>
      <c r="C5198" s="39" t="str">
        <f t="shared" si="246"/>
        <v>CUS14710000.LABEL.TOTAL_BALANCE</v>
      </c>
      <c r="D5198" s="38" t="str">
        <f t="shared" si="247"/>
        <v>CUS14710000</v>
      </c>
      <c r="E5198" s="38" t="s">
        <v>16383</v>
      </c>
      <c r="F5198" s="38"/>
      <c r="G5198" s="38" t="s">
        <v>259</v>
      </c>
      <c r="H5198" s="38" t="s">
        <v>16418</v>
      </c>
      <c r="I5198" s="40" t="s">
        <v>16419</v>
      </c>
      <c r="J5198" s="40"/>
      <c r="K5198" s="40" t="str">
        <f t="shared" si="248"/>
        <v>Total Balance</v>
      </c>
      <c r="L5198" s="41" t="s">
        <v>16420</v>
      </c>
      <c r="M5198" s="49" t="s">
        <v>20204</v>
      </c>
      <c r="N5198" s="40" t="s">
        <v>16421</v>
      </c>
      <c r="O5198" s="40" t="s">
        <v>16422</v>
      </c>
    </row>
    <row r="5199" spans="2:15" ht="30" customHeight="1">
      <c r="B5199" s="38">
        <v>5198</v>
      </c>
      <c r="C5199" s="39" t="str">
        <f t="shared" si="246"/>
        <v>CUS14710000.LABEL.PAYMENT_INFORMATION</v>
      </c>
      <c r="D5199" s="38" t="str">
        <f t="shared" si="247"/>
        <v>CUS14710000</v>
      </c>
      <c r="E5199" s="38" t="s">
        <v>16383</v>
      </c>
      <c r="F5199" s="38"/>
      <c r="G5199" s="38" t="s">
        <v>259</v>
      </c>
      <c r="H5199" s="38" t="s">
        <v>16423</v>
      </c>
      <c r="I5199" s="40" t="s">
        <v>16424</v>
      </c>
      <c r="J5199" s="40"/>
      <c r="K5199" s="40" t="str">
        <f t="shared" si="248"/>
        <v>PAYMENT INFORMATION</v>
      </c>
      <c r="L5199" s="41" t="s">
        <v>16425</v>
      </c>
      <c r="M5199" s="40" t="s">
        <v>16426</v>
      </c>
      <c r="N5199" s="40" t="s">
        <v>16427</v>
      </c>
      <c r="O5199" s="40" t="s">
        <v>16428</v>
      </c>
    </row>
    <row r="5200" spans="2:15" ht="30" customHeight="1">
      <c r="B5200" s="38">
        <v>5199</v>
      </c>
      <c r="C5200" s="39" t="str">
        <f t="shared" si="246"/>
        <v>CUS14710000.LABEL.FULL_PAYMENT</v>
      </c>
      <c r="D5200" s="38" t="str">
        <f t="shared" si="247"/>
        <v>CUS14710000</v>
      </c>
      <c r="E5200" s="38" t="s">
        <v>16383</v>
      </c>
      <c r="F5200" s="38"/>
      <c r="G5200" s="38" t="s">
        <v>259</v>
      </c>
      <c r="H5200" s="38" t="s">
        <v>16429</v>
      </c>
      <c r="I5200" s="40" t="s">
        <v>16430</v>
      </c>
      <c r="J5200" s="40"/>
      <c r="K5200" s="40" t="str">
        <f t="shared" si="248"/>
        <v>Full Payment</v>
      </c>
      <c r="L5200" s="41" t="s">
        <v>16431</v>
      </c>
      <c r="M5200" s="40" t="s">
        <v>9726</v>
      </c>
      <c r="N5200" s="40" t="s">
        <v>16432</v>
      </c>
      <c r="O5200" s="40" t="s">
        <v>16433</v>
      </c>
    </row>
    <row r="5201" spans="2:15" ht="30" customHeight="1">
      <c r="B5201" s="38">
        <v>5200</v>
      </c>
      <c r="C5201" s="39" t="str">
        <f t="shared" si="246"/>
        <v>CUS14710000.LABEL.MINIMUM_PAYMENT</v>
      </c>
      <c r="D5201" s="38" t="str">
        <f t="shared" si="247"/>
        <v>CUS14710000</v>
      </c>
      <c r="E5201" s="38" t="s">
        <v>16383</v>
      </c>
      <c r="F5201" s="38"/>
      <c r="G5201" s="38" t="s">
        <v>259</v>
      </c>
      <c r="H5201" s="38" t="s">
        <v>16434</v>
      </c>
      <c r="I5201" s="40" t="s">
        <v>16435</v>
      </c>
      <c r="J5201" s="40"/>
      <c r="K5201" s="40" t="str">
        <f t="shared" si="248"/>
        <v>Minimum Payment</v>
      </c>
      <c r="L5201" s="41" t="s">
        <v>16436</v>
      </c>
      <c r="M5201" s="40" t="s">
        <v>16437</v>
      </c>
      <c r="N5201" s="40" t="s">
        <v>16438</v>
      </c>
      <c r="O5201" s="40" t="s">
        <v>16439</v>
      </c>
    </row>
    <row r="5202" spans="2:15" ht="30" customHeight="1">
      <c r="B5202" s="38">
        <v>5201</v>
      </c>
      <c r="C5202" s="39" t="str">
        <f t="shared" si="246"/>
        <v>CUS14710000.MESSAGE.TO_VIEW_THE_DETAILED_INFORMATI</v>
      </c>
      <c r="D5202" s="38" t="str">
        <f t="shared" si="247"/>
        <v>CUS14710000</v>
      </c>
      <c r="E5202" s="38" t="s">
        <v>16383</v>
      </c>
      <c r="F5202" s="38"/>
      <c r="G5202" s="38" t="s">
        <v>1019</v>
      </c>
      <c r="H5202" s="38" t="s">
        <v>16440</v>
      </c>
      <c r="I5202" s="40" t="s">
        <v>16441</v>
      </c>
      <c r="J5202" s="40"/>
      <c r="K5202" s="40" t="str">
        <f t="shared" si="248"/>
        <v>To view the detailed information of your purchase, please check the statement that we have sent via your registered email.</v>
      </c>
      <c r="L5202" s="41" t="s">
        <v>16442</v>
      </c>
      <c r="M5202" s="40" t="s">
        <v>16443</v>
      </c>
      <c r="N5202" s="40" t="s">
        <v>16444</v>
      </c>
      <c r="O5202" s="40" t="s">
        <v>16445</v>
      </c>
    </row>
    <row r="5203" spans="2:15" ht="30" customHeight="1">
      <c r="B5203" s="38">
        <v>5202</v>
      </c>
      <c r="C5203" s="39" t="str">
        <f t="shared" si="246"/>
        <v>CUS14710000.BUTTON.PREPAY_NOW</v>
      </c>
      <c r="D5203" s="38" t="str">
        <f t="shared" si="247"/>
        <v>CUS14710000</v>
      </c>
      <c r="E5203" s="38" t="s">
        <v>16383</v>
      </c>
      <c r="F5203" s="38"/>
      <c r="G5203" s="38" t="s">
        <v>13</v>
      </c>
      <c r="H5203" s="38" t="s">
        <v>16446</v>
      </c>
      <c r="I5203" s="40" t="s">
        <v>16447</v>
      </c>
      <c r="J5203" s="40"/>
      <c r="K5203" s="40" t="str">
        <f t="shared" si="248"/>
        <v>Pre-Pay Now</v>
      </c>
      <c r="L5203" s="41" t="s">
        <v>16448</v>
      </c>
      <c r="M5203" s="40" t="s">
        <v>16449</v>
      </c>
      <c r="N5203" s="40" t="s">
        <v>16447</v>
      </c>
      <c r="O5203" s="40" t="s">
        <v>16450</v>
      </c>
    </row>
    <row r="5204" spans="2:15" ht="30" customHeight="1">
      <c r="B5204" s="38">
        <v>5203</v>
      </c>
      <c r="C5204" s="39" t="str">
        <f t="shared" si="246"/>
        <v>CUS14720000.TITLE.BILLED_HISTORY</v>
      </c>
      <c r="D5204" s="38" t="str">
        <f t="shared" si="247"/>
        <v>CUS14720000</v>
      </c>
      <c r="E5204" s="38" t="s">
        <v>16451</v>
      </c>
      <c r="F5204" s="38"/>
      <c r="G5204" s="38" t="s">
        <v>1271</v>
      </c>
      <c r="H5204" s="38" t="s">
        <v>16391</v>
      </c>
      <c r="I5204" s="40" t="s">
        <v>16392</v>
      </c>
      <c r="J5204" s="40"/>
      <c r="K5204" s="40" t="str">
        <f t="shared" si="248"/>
        <v>Billed History</v>
      </c>
      <c r="L5204" s="41" t="s">
        <v>16393</v>
      </c>
      <c r="M5204" s="40" t="s">
        <v>10095</v>
      </c>
      <c r="N5204" s="40" t="s">
        <v>16452</v>
      </c>
      <c r="O5204" s="40" t="s">
        <v>16395</v>
      </c>
    </row>
    <row r="5205" spans="2:15" ht="30" customHeight="1">
      <c r="B5205" s="38">
        <v>5204</v>
      </c>
      <c r="C5205" s="39" t="str">
        <f t="shared" si="246"/>
        <v>CUS14720000.LABEL.BILLING_DATE</v>
      </c>
      <c r="D5205" s="38" t="str">
        <f t="shared" si="247"/>
        <v>CUS14720000</v>
      </c>
      <c r="E5205" s="38" t="s">
        <v>16451</v>
      </c>
      <c r="F5205" s="38"/>
      <c r="G5205" s="38" t="s">
        <v>259</v>
      </c>
      <c r="H5205" s="38" t="s">
        <v>16402</v>
      </c>
      <c r="I5205" s="40" t="s">
        <v>16403</v>
      </c>
      <c r="J5205" s="40"/>
      <c r="K5205" s="40" t="str">
        <f t="shared" si="248"/>
        <v>Billing Date</v>
      </c>
      <c r="L5205" s="41" t="s">
        <v>16404</v>
      </c>
      <c r="M5205" s="40" t="s">
        <v>16405</v>
      </c>
      <c r="N5205" s="40" t="s">
        <v>16406</v>
      </c>
      <c r="O5205" s="40" t="s">
        <v>16407</v>
      </c>
    </row>
    <row r="5206" spans="2:15" ht="30" customHeight="1">
      <c r="B5206" s="38">
        <v>5205</v>
      </c>
      <c r="C5206" s="39" t="str">
        <f t="shared" si="246"/>
        <v>CUS14720000.LABEL.BILLING_PERIOD</v>
      </c>
      <c r="D5206" s="38" t="str">
        <f t="shared" si="247"/>
        <v>CUS14720000</v>
      </c>
      <c r="E5206" s="38" t="s">
        <v>16451</v>
      </c>
      <c r="F5206" s="38"/>
      <c r="G5206" s="38" t="s">
        <v>259</v>
      </c>
      <c r="H5206" s="38" t="s">
        <v>16408</v>
      </c>
      <c r="I5206" s="40" t="s">
        <v>16409</v>
      </c>
      <c r="J5206" s="40"/>
      <c r="K5206" s="40" t="str">
        <f t="shared" si="248"/>
        <v>Billing Period</v>
      </c>
      <c r="L5206" s="41" t="s">
        <v>16410</v>
      </c>
      <c r="M5206" s="40" t="s">
        <v>16411</v>
      </c>
      <c r="N5206" s="40" t="s">
        <v>16412</v>
      </c>
      <c r="O5206" s="40" t="s">
        <v>16413</v>
      </c>
    </row>
    <row r="5207" spans="2:15" ht="30" customHeight="1">
      <c r="B5207" s="38">
        <v>5206</v>
      </c>
      <c r="C5207" s="39" t="str">
        <f t="shared" si="246"/>
        <v>CUS14720000.LABEL.TOTAL__PAYMENT_HISTORIES_</v>
      </c>
      <c r="D5207" s="38" t="str">
        <f t="shared" si="247"/>
        <v>CUS14720000</v>
      </c>
      <c r="E5207" s="38" t="s">
        <v>16451</v>
      </c>
      <c r="F5207" s="38"/>
      <c r="G5207" s="38" t="s">
        <v>259</v>
      </c>
      <c r="H5207" s="38" t="s">
        <v>16453</v>
      </c>
      <c r="I5207" s="40" t="s">
        <v>16454</v>
      </c>
      <c r="J5207" s="40"/>
      <c r="K5207" s="40" t="str">
        <f t="shared" si="248"/>
        <v xml:space="preserve">Total 99 Payment histories </v>
      </c>
      <c r="L5207" s="41" t="s">
        <v>16455</v>
      </c>
      <c r="M5207" s="40" t="s">
        <v>16456</v>
      </c>
      <c r="N5207" s="40" t="s">
        <v>16457</v>
      </c>
      <c r="O5207" s="40" t="s">
        <v>16458</v>
      </c>
    </row>
    <row r="5208" spans="2:15" ht="30" customHeight="1">
      <c r="B5208" s="38">
        <v>5207</v>
      </c>
      <c r="C5208" s="39" t="str">
        <f t="shared" si="246"/>
        <v>CUS14720000.LABEL.BILLED_AMOUNT</v>
      </c>
      <c r="D5208" s="38" t="str">
        <f t="shared" si="247"/>
        <v>CUS14720000</v>
      </c>
      <c r="E5208" s="38" t="s">
        <v>16451</v>
      </c>
      <c r="F5208" s="38"/>
      <c r="G5208" s="38" t="s">
        <v>259</v>
      </c>
      <c r="H5208" s="38" t="s">
        <v>16459</v>
      </c>
      <c r="I5208" s="40" t="s">
        <v>14232</v>
      </c>
      <c r="J5208" s="40"/>
      <c r="K5208" s="40" t="str">
        <f t="shared" si="248"/>
        <v>Billed Amount</v>
      </c>
      <c r="L5208" s="41" t="s">
        <v>14233</v>
      </c>
      <c r="M5208" s="40" t="s">
        <v>14234</v>
      </c>
      <c r="N5208" s="40" t="s">
        <v>14235</v>
      </c>
      <c r="O5208" s="40" t="s">
        <v>16460</v>
      </c>
    </row>
    <row r="5209" spans="2:15" ht="30" customHeight="1">
      <c r="B5209" s="38">
        <v>5208</v>
      </c>
      <c r="C5209" s="39" t="str">
        <f t="shared" si="246"/>
        <v>CUS14720000.LABEL.TOTAL_AMOUNT</v>
      </c>
      <c r="D5209" s="38" t="str">
        <f t="shared" si="247"/>
        <v>CUS14720000</v>
      </c>
      <c r="E5209" s="38" t="s">
        <v>16451</v>
      </c>
      <c r="F5209" s="38"/>
      <c r="G5209" s="38" t="s">
        <v>259</v>
      </c>
      <c r="H5209" s="38" t="s">
        <v>3695</v>
      </c>
      <c r="I5209" s="40" t="s">
        <v>3696</v>
      </c>
      <c r="J5209" s="40"/>
      <c r="K5209" s="40" t="str">
        <f t="shared" si="248"/>
        <v>Total Amount</v>
      </c>
      <c r="L5209" s="41" t="s">
        <v>3697</v>
      </c>
      <c r="M5209" s="40" t="s">
        <v>3224</v>
      </c>
      <c r="N5209" s="40" t="s">
        <v>3225</v>
      </c>
      <c r="O5209" s="40" t="s">
        <v>3332</v>
      </c>
    </row>
    <row r="5210" spans="2:15" ht="30" customHeight="1">
      <c r="B5210" s="38">
        <v>5209</v>
      </c>
      <c r="C5210" s="39" t="str">
        <f t="shared" si="246"/>
        <v>CUS14720000.LABEL.TODAY</v>
      </c>
      <c r="D5210" s="38" t="str">
        <f t="shared" si="247"/>
        <v>CUS14720000</v>
      </c>
      <c r="E5210" s="38" t="s">
        <v>16451</v>
      </c>
      <c r="F5210" s="38"/>
      <c r="G5210" s="38" t="s">
        <v>259</v>
      </c>
      <c r="H5210" s="38" t="s">
        <v>1109</v>
      </c>
      <c r="I5210" s="40" t="s">
        <v>1109</v>
      </c>
      <c r="J5210" s="40"/>
      <c r="K5210" s="40" t="str">
        <f t="shared" si="248"/>
        <v>TODAY</v>
      </c>
      <c r="L5210" s="41" t="s">
        <v>1111</v>
      </c>
      <c r="M5210" s="40" t="s">
        <v>1112</v>
      </c>
      <c r="N5210" s="40" t="s">
        <v>2636</v>
      </c>
      <c r="O5210" s="40" t="s">
        <v>1113</v>
      </c>
    </row>
    <row r="5211" spans="2:15" ht="30" customHeight="1">
      <c r="B5211" s="38">
        <v>5210</v>
      </c>
      <c r="C5211" s="39" t="str">
        <f t="shared" si="246"/>
        <v>CUS14720000.LABEL.UNBILLED</v>
      </c>
      <c r="D5211" s="38" t="str">
        <f t="shared" si="247"/>
        <v>CUS14720000</v>
      </c>
      <c r="E5211" s="38" t="s">
        <v>16451</v>
      </c>
      <c r="F5211" s="38"/>
      <c r="G5211" s="38" t="s">
        <v>259</v>
      </c>
      <c r="H5211" s="38" t="s">
        <v>16461</v>
      </c>
      <c r="I5211" s="40" t="s">
        <v>16462</v>
      </c>
      <c r="J5211" s="40"/>
      <c r="K5211" s="40" t="str">
        <f t="shared" si="248"/>
        <v>Unbilled</v>
      </c>
      <c r="L5211" s="41" t="s">
        <v>16463</v>
      </c>
      <c r="M5211" s="40" t="s">
        <v>16464</v>
      </c>
      <c r="N5211" s="40" t="s">
        <v>16465</v>
      </c>
      <c r="O5211" s="40" t="s">
        <v>16466</v>
      </c>
    </row>
    <row r="5212" spans="2:15" ht="30" customHeight="1">
      <c r="B5212" s="38">
        <v>5211</v>
      </c>
      <c r="C5212" s="39" t="str">
        <f t="shared" si="246"/>
        <v>CUS14720000.LABEL.BILLED</v>
      </c>
      <c r="D5212" s="38" t="str">
        <f t="shared" si="247"/>
        <v>CUS14720000</v>
      </c>
      <c r="E5212" s="38" t="s">
        <v>16451</v>
      </c>
      <c r="F5212" s="38"/>
      <c r="G5212" s="38" t="s">
        <v>259</v>
      </c>
      <c r="H5212" s="38" t="s">
        <v>16467</v>
      </c>
      <c r="I5212" s="40" t="s">
        <v>16468</v>
      </c>
      <c r="J5212" s="40"/>
      <c r="K5212" s="40" t="str">
        <f t="shared" si="248"/>
        <v>Billed</v>
      </c>
      <c r="L5212" s="41" t="s">
        <v>16469</v>
      </c>
      <c r="M5212" s="40" t="s">
        <v>16470</v>
      </c>
      <c r="N5212" s="40" t="s">
        <v>16471</v>
      </c>
      <c r="O5212" s="40" t="s">
        <v>16472</v>
      </c>
    </row>
    <row r="5213" spans="2:15" ht="30" customHeight="1">
      <c r="B5213" s="38">
        <v>5212</v>
      </c>
      <c r="C5213" s="39" t="str">
        <f t="shared" si="246"/>
        <v>CUS14720000.LABEL.LAST_ISSUED_BILL_ON</v>
      </c>
      <c r="D5213" s="38" t="str">
        <f t="shared" si="247"/>
        <v>CUS14720000</v>
      </c>
      <c r="E5213" s="38" t="s">
        <v>16451</v>
      </c>
      <c r="F5213" s="38"/>
      <c r="G5213" s="38" t="s">
        <v>259</v>
      </c>
      <c r="H5213" s="38" t="s">
        <v>16473</v>
      </c>
      <c r="I5213" s="40" t="s">
        <v>16474</v>
      </c>
      <c r="J5213" s="40"/>
      <c r="K5213" s="40" t="str">
        <f t="shared" si="248"/>
        <v>Last Issued Bill on</v>
      </c>
      <c r="L5213" s="41" t="s">
        <v>16475</v>
      </c>
      <c r="M5213" s="40" t="s">
        <v>16476</v>
      </c>
      <c r="N5213" s="40" t="s">
        <v>16474</v>
      </c>
      <c r="O5213" s="40" t="s">
        <v>16477</v>
      </c>
    </row>
    <row r="5214" spans="2:15" ht="30" customHeight="1">
      <c r="B5214" s="38">
        <v>5213</v>
      </c>
      <c r="C5214" s="39" t="str">
        <f t="shared" si="246"/>
        <v>CUS14720000.LABEL.LAST_M</v>
      </c>
      <c r="D5214" s="38" t="str">
        <f t="shared" si="247"/>
        <v>CUS14720000</v>
      </c>
      <c r="E5214" s="38" t="s">
        <v>16451</v>
      </c>
      <c r="F5214" s="38"/>
      <c r="G5214" s="38" t="s">
        <v>259</v>
      </c>
      <c r="H5214" s="38" t="s">
        <v>16478</v>
      </c>
      <c r="I5214" s="40" t="s">
        <v>16479</v>
      </c>
      <c r="J5214" s="40"/>
      <c r="K5214" s="40" t="str">
        <f t="shared" si="248"/>
        <v>Last 6M</v>
      </c>
      <c r="L5214" s="41" t="s">
        <v>16480</v>
      </c>
      <c r="M5214" s="40" t="s">
        <v>16481</v>
      </c>
      <c r="N5214" s="40" t="s">
        <v>16479</v>
      </c>
      <c r="O5214" s="40" t="s">
        <v>16482</v>
      </c>
    </row>
    <row r="5215" spans="2:15" ht="30" customHeight="1">
      <c r="B5215" s="38">
        <v>5214</v>
      </c>
      <c r="C5215" s="39" t="str">
        <f t="shared" si="246"/>
        <v>CUS14720000.LABEL.TOTAL_TOTAL_PAYMENT_HISTORIES</v>
      </c>
      <c r="D5215" s="38" t="str">
        <f t="shared" si="247"/>
        <v>CUS14720000</v>
      </c>
      <c r="E5215" s="38" t="s">
        <v>16451</v>
      </c>
      <c r="F5215" s="38"/>
      <c r="G5215" s="38" t="s">
        <v>259</v>
      </c>
      <c r="H5215" s="38" t="s">
        <v>16483</v>
      </c>
      <c r="I5215" s="40" t="s">
        <v>16484</v>
      </c>
      <c r="J5215" s="40"/>
      <c r="K5215" s="40" t="str">
        <f t="shared" si="248"/>
        <v>Total {total} Payment histories</v>
      </c>
      <c r="L5215" s="41" t="s">
        <v>16485</v>
      </c>
      <c r="M5215" s="40" t="s">
        <v>16486</v>
      </c>
      <c r="N5215" s="40" t="s">
        <v>16484</v>
      </c>
      <c r="O5215" s="40" t="s">
        <v>16487</v>
      </c>
    </row>
    <row r="5216" spans="2:15" ht="30" customHeight="1">
      <c r="B5216" s="38">
        <v>5215</v>
      </c>
      <c r="C5216" s="39" t="str">
        <f t="shared" si="246"/>
        <v>CUS14731200.TITLE.PREPAY</v>
      </c>
      <c r="D5216" s="38" t="str">
        <f t="shared" si="247"/>
        <v>CUS14731200</v>
      </c>
      <c r="E5216" s="38" t="s">
        <v>16488</v>
      </c>
      <c r="F5216" s="38"/>
      <c r="G5216" s="38" t="s">
        <v>1271</v>
      </c>
      <c r="H5216" s="38" t="s">
        <v>66</v>
      </c>
      <c r="I5216" s="40" t="s">
        <v>67</v>
      </c>
      <c r="J5216" s="40"/>
      <c r="K5216" s="40" t="str">
        <f t="shared" si="248"/>
        <v>Pre-pay</v>
      </c>
      <c r="L5216" s="41" t="s">
        <v>68</v>
      </c>
      <c r="M5216" s="40" t="s">
        <v>69</v>
      </c>
      <c r="N5216" s="40" t="s">
        <v>16489</v>
      </c>
      <c r="O5216" s="40" t="s">
        <v>16490</v>
      </c>
    </row>
    <row r="5217" spans="2:15" ht="30" customHeight="1">
      <c r="B5217" s="38">
        <v>5216</v>
      </c>
      <c r="C5217" s="39" t="str">
        <f t="shared" si="246"/>
        <v>CUS14731200.LABEL.JASONS_CREDIT</v>
      </c>
      <c r="D5217" s="38" t="str">
        <f t="shared" si="247"/>
        <v>CUS14731200</v>
      </c>
      <c r="E5217" s="38" t="s">
        <v>16488</v>
      </c>
      <c r="F5217" s="38"/>
      <c r="G5217" s="38" t="s">
        <v>259</v>
      </c>
      <c r="H5217" s="38" t="s">
        <v>16386</v>
      </c>
      <c r="I5217" s="40" t="s">
        <v>16387</v>
      </c>
      <c r="J5217" s="40"/>
      <c r="K5217" s="40" t="str">
        <f t="shared" si="248"/>
        <v>Jason’s Credit</v>
      </c>
      <c r="L5217" s="41" t="s">
        <v>16388</v>
      </c>
      <c r="M5217" s="40" t="s">
        <v>2160</v>
      </c>
      <c r="N5217" s="40" t="s">
        <v>16389</v>
      </c>
      <c r="O5217" s="40" t="s">
        <v>16491</v>
      </c>
    </row>
    <row r="5218" spans="2:15" ht="30" customHeight="1">
      <c r="B5218" s="38">
        <v>5217</v>
      </c>
      <c r="C5218" s="39" t="str">
        <f t="shared" si="246"/>
        <v>CUS14731200.LABEL.PAYMENT_ACCOUNT_BALANCE</v>
      </c>
      <c r="D5218" s="38" t="str">
        <f t="shared" si="247"/>
        <v>CUS14731200</v>
      </c>
      <c r="E5218" s="38" t="s">
        <v>16488</v>
      </c>
      <c r="F5218" s="38"/>
      <c r="G5218" s="38" t="s">
        <v>259</v>
      </c>
      <c r="H5218" s="38" t="s">
        <v>16492</v>
      </c>
      <c r="I5218" s="40" t="s">
        <v>16493</v>
      </c>
      <c r="J5218" s="40"/>
      <c r="K5218" s="40" t="str">
        <f t="shared" si="248"/>
        <v>PAYMENT ACCOUNT BALANCE</v>
      </c>
      <c r="L5218" s="41" t="s">
        <v>16494</v>
      </c>
      <c r="M5218" s="40" t="s">
        <v>16495</v>
      </c>
      <c r="N5218" s="40" t="s">
        <v>16496</v>
      </c>
      <c r="O5218" s="40" t="s">
        <v>16497</v>
      </c>
    </row>
    <row r="5219" spans="2:15" ht="30" customHeight="1">
      <c r="B5219" s="38">
        <v>5218</v>
      </c>
      <c r="C5219" s="39" t="str">
        <f t="shared" si="246"/>
        <v>CUS14731200.LABEL.PREPAY_AMOUNT</v>
      </c>
      <c r="D5219" s="38" t="str">
        <f t="shared" si="247"/>
        <v>CUS14731200</v>
      </c>
      <c r="E5219" s="38" t="s">
        <v>16488</v>
      </c>
      <c r="F5219" s="38"/>
      <c r="G5219" s="38" t="s">
        <v>259</v>
      </c>
      <c r="H5219" s="38" t="s">
        <v>16498</v>
      </c>
      <c r="I5219" s="40" t="s">
        <v>16499</v>
      </c>
      <c r="J5219" s="40"/>
      <c r="K5219" s="40" t="str">
        <f t="shared" si="248"/>
        <v>PRE-PAY AMOUNT</v>
      </c>
      <c r="L5219" s="41" t="s">
        <v>16500</v>
      </c>
      <c r="M5219" s="40" t="s">
        <v>16501</v>
      </c>
      <c r="N5219" s="40" t="s">
        <v>16502</v>
      </c>
      <c r="O5219" s="40" t="s">
        <v>16503</v>
      </c>
    </row>
    <row r="5220" spans="2:15" ht="30" customHeight="1">
      <c r="B5220" s="38">
        <v>5219</v>
      </c>
      <c r="C5220" s="39" t="str">
        <f t="shared" si="246"/>
        <v>CUS14731200.LABEL.FULL_PAYMENTTOTAL_AMOUNT_DUE</v>
      </c>
      <c r="D5220" s="38" t="str">
        <f t="shared" si="247"/>
        <v>CUS14731200</v>
      </c>
      <c r="E5220" s="38" t="s">
        <v>16488</v>
      </c>
      <c r="F5220" s="38"/>
      <c r="G5220" s="38" t="s">
        <v>259</v>
      </c>
      <c r="H5220" s="38" t="s">
        <v>16504</v>
      </c>
      <c r="I5220" s="40" t="s">
        <v>16505</v>
      </c>
      <c r="J5220" s="40"/>
      <c r="K5220" s="40" t="str">
        <f t="shared" si="248"/>
        <v>Full Payment(Total Amount Due)</v>
      </c>
      <c r="L5220" s="41" t="s">
        <v>16506</v>
      </c>
      <c r="M5220" s="40" t="s">
        <v>16507</v>
      </c>
      <c r="N5220" s="40" t="s">
        <v>16508</v>
      </c>
      <c r="O5220" s="40" t="s">
        <v>16509</v>
      </c>
    </row>
    <row r="5221" spans="2:15" ht="30" customHeight="1">
      <c r="B5221" s="38">
        <v>5220</v>
      </c>
      <c r="C5221" s="39" t="str">
        <f t="shared" si="246"/>
        <v>CUS14731200.LABEL.DIRECT_PAYMENT_AMOUNT</v>
      </c>
      <c r="D5221" s="38" t="str">
        <f t="shared" si="247"/>
        <v>CUS14731200</v>
      </c>
      <c r="E5221" s="38" t="s">
        <v>16488</v>
      </c>
      <c r="F5221" s="38"/>
      <c r="G5221" s="38" t="s">
        <v>259</v>
      </c>
      <c r="H5221" s="38" t="s">
        <v>16510</v>
      </c>
      <c r="I5221" s="40" t="s">
        <v>16511</v>
      </c>
      <c r="J5221" s="40"/>
      <c r="K5221" s="40" t="str">
        <f t="shared" si="248"/>
        <v>Direct Payment Amount</v>
      </c>
      <c r="L5221" s="41" t="s">
        <v>16512</v>
      </c>
      <c r="M5221" s="40" t="s">
        <v>16513</v>
      </c>
      <c r="N5221" s="40" t="s">
        <v>16514</v>
      </c>
      <c r="O5221" s="40" t="s">
        <v>16515</v>
      </c>
    </row>
    <row r="5222" spans="2:15" ht="30" customHeight="1">
      <c r="B5222" s="38">
        <v>5221</v>
      </c>
      <c r="C5222" s="39" t="str">
        <f t="shared" si="246"/>
        <v>CUS14731200.LABEL.MINIMUM_PAYMENTMINIMUM_AMOUNT_</v>
      </c>
      <c r="D5222" s="38" t="str">
        <f t="shared" si="247"/>
        <v>CUS14731200</v>
      </c>
      <c r="E5222" s="38" t="s">
        <v>16488</v>
      </c>
      <c r="F5222" s="38"/>
      <c r="G5222" s="38" t="s">
        <v>259</v>
      </c>
      <c r="H5222" s="38" t="s">
        <v>16516</v>
      </c>
      <c r="I5222" s="40" t="s">
        <v>16517</v>
      </c>
      <c r="J5222" s="40"/>
      <c r="K5222" s="40" t="str">
        <f t="shared" si="248"/>
        <v>Minimum Payment(Minimum Amount Due)</v>
      </c>
      <c r="L5222" s="41" t="s">
        <v>16518</v>
      </c>
      <c r="M5222" s="40" t="s">
        <v>16519</v>
      </c>
      <c r="N5222" s="40" t="s">
        <v>16517</v>
      </c>
      <c r="O5222" s="40" t="s">
        <v>16520</v>
      </c>
    </row>
    <row r="5223" spans="2:15" ht="30" customHeight="1">
      <c r="B5223" s="38">
        <v>5222</v>
      </c>
      <c r="C5223" s="39" t="str">
        <f t="shared" si="246"/>
        <v>CUS14731200.LABEL.ANY_PAYMENT_FREE_AMOUNT</v>
      </c>
      <c r="D5223" s="38" t="str">
        <f t="shared" si="247"/>
        <v>CUS14731200</v>
      </c>
      <c r="E5223" s="38" t="s">
        <v>16488</v>
      </c>
      <c r="F5223" s="38"/>
      <c r="G5223" s="38" t="s">
        <v>259</v>
      </c>
      <c r="H5223" s="38" t="s">
        <v>16521</v>
      </c>
      <c r="I5223" s="40" t="s">
        <v>16522</v>
      </c>
      <c r="J5223" s="40"/>
      <c r="K5223" s="40" t="str">
        <f t="shared" si="248"/>
        <v>Any Payment (Free Amount)</v>
      </c>
      <c r="L5223" s="41" t="s">
        <v>16523</v>
      </c>
      <c r="M5223" s="40" t="s">
        <v>16524</v>
      </c>
      <c r="N5223" s="40" t="s">
        <v>16522</v>
      </c>
      <c r="O5223" s="40" t="s">
        <v>16525</v>
      </c>
    </row>
    <row r="5224" spans="2:15" ht="30" customHeight="1">
      <c r="B5224" s="38">
        <v>5223</v>
      </c>
      <c r="C5224" s="39" t="str">
        <f t="shared" si="246"/>
        <v>CUS14731200.MESSAGE.MINIMUM_PAYMENT_AMOUNT__USD</v>
      </c>
      <c r="D5224" s="38" t="str">
        <f t="shared" si="247"/>
        <v>CUS14731200</v>
      </c>
      <c r="E5224" s="38" t="s">
        <v>16488</v>
      </c>
      <c r="F5224" s="38"/>
      <c r="G5224" s="38" t="s">
        <v>1019</v>
      </c>
      <c r="H5224" s="38" t="s">
        <v>16526</v>
      </c>
      <c r="I5224" s="40" t="s">
        <v>16527</v>
      </c>
      <c r="J5224" s="40"/>
      <c r="K5224" s="40" t="str">
        <f t="shared" si="248"/>
        <v>Minimum Payment Amount: 1,000.00 USD</v>
      </c>
      <c r="L5224" s="41" t="s">
        <v>16528</v>
      </c>
      <c r="M5224" s="40" t="s">
        <v>16529</v>
      </c>
      <c r="N5224" s="40" t="s">
        <v>16530</v>
      </c>
      <c r="O5224" s="40" t="s">
        <v>16531</v>
      </c>
    </row>
    <row r="5225" spans="2:15" ht="30" customHeight="1">
      <c r="B5225" s="38">
        <v>5224</v>
      </c>
      <c r="C5225" s="39" t="str">
        <f t="shared" si="246"/>
        <v>CUS14731200.MESSAGE.NOTE</v>
      </c>
      <c r="D5225" s="38" t="str">
        <f t="shared" si="247"/>
        <v>CUS14731200</v>
      </c>
      <c r="E5225" s="38" t="s">
        <v>16488</v>
      </c>
      <c r="F5225" s="38"/>
      <c r="G5225" s="38" t="s">
        <v>1019</v>
      </c>
      <c r="H5225" s="38" t="s">
        <v>4350</v>
      </c>
      <c r="I5225" s="40" t="s">
        <v>4351</v>
      </c>
      <c r="J5225" s="40"/>
      <c r="K5225" s="40" t="str">
        <f t="shared" si="248"/>
        <v>Note:</v>
      </c>
      <c r="L5225" s="41" t="s">
        <v>4352</v>
      </c>
      <c r="M5225" s="40" t="s">
        <v>13433</v>
      </c>
      <c r="N5225" s="40" t="s">
        <v>16532</v>
      </c>
      <c r="O5225" s="40" t="s">
        <v>4354</v>
      </c>
    </row>
    <row r="5226" spans="2:15" ht="30" customHeight="1">
      <c r="B5226" s="38">
        <v>5225</v>
      </c>
      <c r="C5226" s="39" t="str">
        <f t="shared" si="246"/>
        <v>CUS14731200.MESSAGE._THIS_IS_THE_EXPECTED_AMOUNT_A</v>
      </c>
      <c r="D5226" s="38" t="str">
        <f t="shared" si="247"/>
        <v>CUS14731200</v>
      </c>
      <c r="E5226" s="38" t="s">
        <v>16488</v>
      </c>
      <c r="F5226" s="38"/>
      <c r="G5226" s="38" t="s">
        <v>1019</v>
      </c>
      <c r="H5226" s="38" t="s">
        <v>16533</v>
      </c>
      <c r="I5226" s="40" t="s">
        <v>14318</v>
      </c>
      <c r="J5226" s="40"/>
      <c r="K5226" s="40" t="str">
        <f t="shared" si="248"/>
        <v>This is the expected amount and may differ from the actual amount.</v>
      </c>
      <c r="L5226" s="41" t="s">
        <v>16534</v>
      </c>
      <c r="M5226" s="40" t="s">
        <v>16535</v>
      </c>
      <c r="N5226" s="40" t="s">
        <v>16536</v>
      </c>
      <c r="O5226" s="40" t="s">
        <v>16537</v>
      </c>
    </row>
    <row r="5227" spans="2:15" ht="30" customHeight="1">
      <c r="B5227" s="38">
        <v>5226</v>
      </c>
      <c r="C5227" s="39" t="str">
        <f t="shared" si="246"/>
        <v>CUS14731200.MESSAGE.YOU_CAN_PAY_LOWER_THAN_MINIMUM</v>
      </c>
      <c r="D5227" s="38" t="str">
        <f t="shared" si="247"/>
        <v>CUS14731200</v>
      </c>
      <c r="E5227" s="38" t="s">
        <v>16488</v>
      </c>
      <c r="F5227" s="38"/>
      <c r="G5227" s="38" t="s">
        <v>1019</v>
      </c>
      <c r="H5227" s="38" t="s">
        <v>16538</v>
      </c>
      <c r="I5227" s="40" t="s">
        <v>16539</v>
      </c>
      <c r="J5227" s="40"/>
      <c r="K5227" s="40" t="str">
        <f t="shared" si="248"/>
        <v>You can pay lower than minimum payment amount but it must be paid by the next regular payment date.</v>
      </c>
      <c r="L5227" s="41" t="s">
        <v>16540</v>
      </c>
      <c r="M5227" s="40" t="s">
        <v>16541</v>
      </c>
      <c r="N5227" s="40" t="s">
        <v>16542</v>
      </c>
      <c r="O5227" s="40" t="s">
        <v>16543</v>
      </c>
    </row>
    <row r="5228" spans="2:15" ht="30" customHeight="1">
      <c r="B5228" s="38">
        <v>5227</v>
      </c>
      <c r="C5228" s="39" t="str">
        <f t="shared" si="246"/>
        <v>CUS14731200.MESSAGE._PREPAY_WILL_BE_WITHDRAWN_FROM</v>
      </c>
      <c r="D5228" s="38" t="str">
        <f t="shared" si="247"/>
        <v>CUS14731200</v>
      </c>
      <c r="E5228" s="38" t="s">
        <v>16488</v>
      </c>
      <c r="F5228" s="38"/>
      <c r="G5228" s="38" t="s">
        <v>1019</v>
      </c>
      <c r="H5228" s="38" t="s">
        <v>16544</v>
      </c>
      <c r="I5228" s="40" t="s">
        <v>16545</v>
      </c>
      <c r="J5228" s="40"/>
      <c r="K5228" s="40" t="str">
        <f t="shared" si="248"/>
        <v>Pre-pay will be withdrawn from your Payment account.</v>
      </c>
      <c r="L5228" s="41" t="s">
        <v>16546</v>
      </c>
      <c r="M5228" s="40" t="s">
        <v>16547</v>
      </c>
      <c r="N5228" s="40" t="s">
        <v>16548</v>
      </c>
      <c r="O5228" s="40" t="s">
        <v>16549</v>
      </c>
    </row>
    <row r="5229" spans="2:15" ht="30" customHeight="1">
      <c r="B5229" s="38">
        <v>5228</v>
      </c>
      <c r="C5229" s="39" t="str">
        <f t="shared" si="246"/>
        <v>CUS14731200.NOTICE.MAX__USD</v>
      </c>
      <c r="D5229" s="38" t="str">
        <f t="shared" si="247"/>
        <v>CUS14731200</v>
      </c>
      <c r="E5229" s="38" t="s">
        <v>16488</v>
      </c>
      <c r="F5229" s="38"/>
      <c r="G5229" s="38" t="s">
        <v>1277</v>
      </c>
      <c r="H5229" s="38" t="s">
        <v>16550</v>
      </c>
      <c r="I5229" s="40" t="s">
        <v>16551</v>
      </c>
      <c r="J5229" s="40"/>
      <c r="K5229" s="40" t="str">
        <f t="shared" si="248"/>
        <v>Max. 99,999,999.00 USD</v>
      </c>
      <c r="L5229" s="41" t="s">
        <v>16552</v>
      </c>
      <c r="M5229" s="40" t="s">
        <v>16553</v>
      </c>
      <c r="N5229" s="40" t="s">
        <v>16554</v>
      </c>
      <c r="O5229" s="40" t="s">
        <v>16555</v>
      </c>
    </row>
    <row r="5230" spans="2:15" ht="30" customHeight="1">
      <c r="B5230" s="38">
        <v>5229</v>
      </c>
      <c r="C5230" s="39" t="str">
        <f t="shared" si="246"/>
        <v>CUS14731200.NOTICE.MAX_MAX_CURRENCY</v>
      </c>
      <c r="D5230" s="38" t="str">
        <f t="shared" si="247"/>
        <v>CUS14731200</v>
      </c>
      <c r="E5230" s="38" t="s">
        <v>16488</v>
      </c>
      <c r="F5230" s="38"/>
      <c r="G5230" s="38" t="s">
        <v>1277</v>
      </c>
      <c r="H5230" s="38" t="s">
        <v>16556</v>
      </c>
      <c r="I5230" s="40" t="s">
        <v>16557</v>
      </c>
      <c r="J5230" s="40"/>
      <c r="K5230" s="40" t="str">
        <f t="shared" si="248"/>
        <v>Max. {max} {currency}</v>
      </c>
      <c r="L5230" s="41" t="s">
        <v>16558</v>
      </c>
      <c r="M5230" s="40" t="s">
        <v>16559</v>
      </c>
      <c r="N5230" s="40" t="s">
        <v>16557</v>
      </c>
      <c r="O5230" s="40" t="s">
        <v>16560</v>
      </c>
    </row>
    <row r="5231" spans="2:15" ht="30" customHeight="1">
      <c r="B5231" s="38">
        <v>5230</v>
      </c>
      <c r="C5231" s="39" t="str">
        <f t="shared" si="246"/>
        <v>CUS14731200.NOTICE.MIN_MIN_CURRENCY</v>
      </c>
      <c r="D5231" s="38" t="str">
        <f t="shared" si="247"/>
        <v>CUS14731200</v>
      </c>
      <c r="E5231" s="38" t="s">
        <v>16488</v>
      </c>
      <c r="F5231" s="38"/>
      <c r="G5231" s="38" t="s">
        <v>1277</v>
      </c>
      <c r="H5231" s="38" t="s">
        <v>16561</v>
      </c>
      <c r="I5231" s="40" t="s">
        <v>16562</v>
      </c>
      <c r="J5231" s="40"/>
      <c r="K5231" s="40" t="str">
        <f t="shared" si="248"/>
        <v>Min. {min} {currency}</v>
      </c>
      <c r="L5231" s="41" t="s">
        <v>16563</v>
      </c>
      <c r="M5231" s="40" t="s">
        <v>16564</v>
      </c>
      <c r="N5231" s="40" t="s">
        <v>16562</v>
      </c>
      <c r="O5231" s="40" t="s">
        <v>16565</v>
      </c>
    </row>
    <row r="5232" spans="2:15" ht="30" customHeight="1">
      <c r="B5232" s="38">
        <v>5231</v>
      </c>
      <c r="C5232" s="39" t="str">
        <f t="shared" si="246"/>
        <v>CUS14732100.TITLE.PREPAY</v>
      </c>
      <c r="D5232" s="38" t="str">
        <f t="shared" si="247"/>
        <v>CUS14732100</v>
      </c>
      <c r="E5232" s="38" t="s">
        <v>16566</v>
      </c>
      <c r="F5232" s="38"/>
      <c r="G5232" s="38" t="s">
        <v>1271</v>
      </c>
      <c r="H5232" s="38" t="s">
        <v>66</v>
      </c>
      <c r="I5232" s="40" t="s">
        <v>67</v>
      </c>
      <c r="J5232" s="40"/>
      <c r="K5232" s="40" t="str">
        <f t="shared" si="248"/>
        <v>Pre-pay</v>
      </c>
      <c r="L5232" s="41" t="s">
        <v>68</v>
      </c>
      <c r="M5232" s="40" t="s">
        <v>69</v>
      </c>
      <c r="N5232" s="40" t="s">
        <v>16489</v>
      </c>
      <c r="O5232" s="40" t="s">
        <v>71</v>
      </c>
    </row>
    <row r="5233" spans="2:15" ht="30" customHeight="1">
      <c r="B5233" s="38">
        <v>5232</v>
      </c>
      <c r="C5233" s="39" t="str">
        <f t="shared" si="246"/>
        <v>CUS14732100.NOTICE.WOULD_YOU_LIKE_TO_PREPAY_NOW</v>
      </c>
      <c r="D5233" s="38" t="str">
        <f t="shared" si="247"/>
        <v>CUS14732100</v>
      </c>
      <c r="E5233" s="38" t="s">
        <v>16566</v>
      </c>
      <c r="F5233" s="38"/>
      <c r="G5233" s="38" t="s">
        <v>1277</v>
      </c>
      <c r="H5233" s="38" t="s">
        <v>16567</v>
      </c>
      <c r="I5233" s="40" t="s">
        <v>16568</v>
      </c>
      <c r="J5233" s="40"/>
      <c r="K5233" s="40" t="str">
        <f t="shared" si="248"/>
        <v>Would you like to pre-pay now?</v>
      </c>
      <c r="L5233" s="41" t="s">
        <v>16569</v>
      </c>
      <c r="M5233" s="40" t="s">
        <v>16570</v>
      </c>
      <c r="N5233" s="40" t="s">
        <v>16571</v>
      </c>
      <c r="O5233" s="40" t="s">
        <v>16572</v>
      </c>
    </row>
    <row r="5234" spans="2:15" ht="30" customHeight="1">
      <c r="B5234" s="38">
        <v>5233</v>
      </c>
      <c r="C5234" s="39" t="str">
        <f t="shared" si="246"/>
        <v>CUS14732100.LABEL.PREPAY_AMOUNT</v>
      </c>
      <c r="D5234" s="38" t="str">
        <f t="shared" si="247"/>
        <v>CUS14732100</v>
      </c>
      <c r="E5234" s="38" t="s">
        <v>16566</v>
      </c>
      <c r="F5234" s="38"/>
      <c r="G5234" s="38" t="s">
        <v>259</v>
      </c>
      <c r="H5234" s="38" t="s">
        <v>16498</v>
      </c>
      <c r="I5234" s="40" t="s">
        <v>16573</v>
      </c>
      <c r="J5234" s="40"/>
      <c r="K5234" s="40" t="str">
        <f t="shared" si="248"/>
        <v>Pre-pay Amount</v>
      </c>
      <c r="L5234" s="41" t="s">
        <v>16500</v>
      </c>
      <c r="M5234" s="40" t="s">
        <v>16501</v>
      </c>
      <c r="N5234" s="40" t="s">
        <v>16502</v>
      </c>
      <c r="O5234" s="40" t="s">
        <v>16574</v>
      </c>
    </row>
    <row r="5235" spans="2:15" ht="30" customHeight="1">
      <c r="B5235" s="38">
        <v>5234</v>
      </c>
      <c r="C5235" s="39" t="str">
        <f t="shared" si="246"/>
        <v>CUS14732100.LABEL.PREPAID_CARD</v>
      </c>
      <c r="D5235" s="38" t="str">
        <f t="shared" si="247"/>
        <v>CUS14732100</v>
      </c>
      <c r="E5235" s="38" t="s">
        <v>16566</v>
      </c>
      <c r="F5235" s="38"/>
      <c r="G5235" s="38" t="s">
        <v>259</v>
      </c>
      <c r="H5235" s="38" t="s">
        <v>16575</v>
      </c>
      <c r="I5235" s="40" t="s">
        <v>16576</v>
      </c>
      <c r="J5235" s="40"/>
      <c r="K5235" s="40" t="str">
        <f t="shared" si="248"/>
        <v>Pre-paid Card</v>
      </c>
      <c r="L5235" s="41" t="s">
        <v>16577</v>
      </c>
      <c r="M5235" s="40" t="s">
        <v>16578</v>
      </c>
      <c r="N5235" s="40" t="s">
        <v>16579</v>
      </c>
      <c r="O5235" s="40" t="s">
        <v>16580</v>
      </c>
    </row>
    <row r="5236" spans="2:15" ht="30" customHeight="1">
      <c r="B5236" s="38">
        <v>5235</v>
      </c>
      <c r="C5236" s="39" t="str">
        <f t="shared" si="246"/>
        <v>CUS14732100.LABEL.OTHER_AMOUNT_INCLUDE_FEE</v>
      </c>
      <c r="D5236" s="38" t="str">
        <f t="shared" si="247"/>
        <v>CUS14732100</v>
      </c>
      <c r="E5236" s="38" t="s">
        <v>16566</v>
      </c>
      <c r="F5236" s="38"/>
      <c r="G5236" s="38" t="s">
        <v>259</v>
      </c>
      <c r="H5236" s="38" t="s">
        <v>3698</v>
      </c>
      <c r="I5236" s="40" t="s">
        <v>6764</v>
      </c>
      <c r="J5236" s="40"/>
      <c r="K5236" s="40" t="str">
        <f t="shared" si="248"/>
        <v>Other Amount (Include Fee)</v>
      </c>
      <c r="L5236" s="41" t="s">
        <v>3700</v>
      </c>
      <c r="M5236" s="40" t="s">
        <v>3701</v>
      </c>
      <c r="N5236" s="40" t="s">
        <v>3702</v>
      </c>
      <c r="O5236" s="40" t="s">
        <v>3703</v>
      </c>
    </row>
    <row r="5237" spans="2:15" ht="30" customHeight="1">
      <c r="B5237" s="38">
        <v>5236</v>
      </c>
      <c r="C5237" s="39" t="str">
        <f t="shared" si="246"/>
        <v>CUS14732100.LABEL.FREE</v>
      </c>
      <c r="D5237" s="38" t="str">
        <f t="shared" si="247"/>
        <v>CUS14732100</v>
      </c>
      <c r="E5237" s="38" t="s">
        <v>16566</v>
      </c>
      <c r="F5237" s="38"/>
      <c r="G5237" s="38" t="s">
        <v>259</v>
      </c>
      <c r="H5237" s="38" t="s">
        <v>592</v>
      </c>
      <c r="I5237" s="40" t="s">
        <v>593</v>
      </c>
      <c r="J5237" s="40"/>
      <c r="K5237" s="40" t="str">
        <f t="shared" si="248"/>
        <v>Free</v>
      </c>
      <c r="L5237" s="41" t="s">
        <v>594</v>
      </c>
      <c r="M5237" s="40" t="s">
        <v>595</v>
      </c>
      <c r="N5237" s="40" t="s">
        <v>3242</v>
      </c>
      <c r="O5237" s="40" t="s">
        <v>596</v>
      </c>
    </row>
    <row r="5238" spans="2:15" ht="30" customHeight="1">
      <c r="B5238" s="38">
        <v>5237</v>
      </c>
      <c r="C5238" s="39" t="str">
        <f t="shared" si="246"/>
        <v>CUS14732100.LABEL.PAYMENT_ACCOUNT</v>
      </c>
      <c r="D5238" s="38" t="str">
        <f t="shared" si="247"/>
        <v>CUS14732100</v>
      </c>
      <c r="E5238" s="38" t="s">
        <v>16566</v>
      </c>
      <c r="F5238" s="38"/>
      <c r="G5238" s="38" t="s">
        <v>259</v>
      </c>
      <c r="H5238" s="38" t="s">
        <v>14472</v>
      </c>
      <c r="I5238" s="40" t="s">
        <v>14508</v>
      </c>
      <c r="J5238" s="40"/>
      <c r="K5238" s="40" t="str">
        <f t="shared" si="248"/>
        <v>Payment Account</v>
      </c>
      <c r="L5238" s="41" t="s">
        <v>4888</v>
      </c>
      <c r="M5238" s="40" t="s">
        <v>3422</v>
      </c>
      <c r="N5238" s="40" t="s">
        <v>14508</v>
      </c>
      <c r="O5238" s="40" t="s">
        <v>14474</v>
      </c>
    </row>
    <row r="5239" spans="2:15" ht="30" customHeight="1">
      <c r="B5239" s="38">
        <v>5238</v>
      </c>
      <c r="C5239" s="39" t="str">
        <f t="shared" si="246"/>
        <v>CUS14732200.TITLE.PREPAY</v>
      </c>
      <c r="D5239" s="38" t="str">
        <f t="shared" si="247"/>
        <v>CUS14732200</v>
      </c>
      <c r="E5239" s="38" t="s">
        <v>16581</v>
      </c>
      <c r="F5239" s="38"/>
      <c r="G5239" s="38" t="s">
        <v>1271</v>
      </c>
      <c r="H5239" s="38" t="s">
        <v>66</v>
      </c>
      <c r="I5239" s="40" t="s">
        <v>67</v>
      </c>
      <c r="J5239" s="40"/>
      <c r="K5239" s="40" t="str">
        <f t="shared" si="248"/>
        <v>Pre-pay</v>
      </c>
      <c r="L5239" s="41" t="s">
        <v>68</v>
      </c>
      <c r="M5239" s="40" t="s">
        <v>69</v>
      </c>
      <c r="N5239" s="40" t="s">
        <v>16489</v>
      </c>
      <c r="O5239" s="40" t="s">
        <v>71</v>
      </c>
    </row>
    <row r="5240" spans="2:15" ht="30" customHeight="1">
      <c r="B5240" s="38">
        <v>5239</v>
      </c>
      <c r="C5240" s="39" t="str">
        <f t="shared" si="246"/>
        <v>CUS14732200.NOTICE.WOULD_YOU_LIKE_TO_PREPAY_NOW</v>
      </c>
      <c r="D5240" s="38" t="str">
        <f t="shared" si="247"/>
        <v>CUS14732200</v>
      </c>
      <c r="E5240" s="38" t="s">
        <v>16581</v>
      </c>
      <c r="F5240" s="38"/>
      <c r="G5240" s="38" t="s">
        <v>1277</v>
      </c>
      <c r="H5240" s="38" t="s">
        <v>16567</v>
      </c>
      <c r="I5240" s="40" t="s">
        <v>16568</v>
      </c>
      <c r="J5240" s="40"/>
      <c r="K5240" s="40" t="str">
        <f t="shared" si="248"/>
        <v>Would you like to pre-pay now?</v>
      </c>
      <c r="L5240" s="41" t="s">
        <v>16569</v>
      </c>
      <c r="M5240" s="40" t="s">
        <v>16570</v>
      </c>
      <c r="N5240" s="40" t="s">
        <v>16571</v>
      </c>
      <c r="O5240" s="40" t="s">
        <v>16582</v>
      </c>
    </row>
    <row r="5241" spans="2:15" ht="30" customHeight="1">
      <c r="B5241" s="38">
        <v>5240</v>
      </c>
      <c r="C5241" s="39" t="str">
        <f t="shared" si="246"/>
        <v>CUS14732200.LABEL.PREPAY_AMOUNT</v>
      </c>
      <c r="D5241" s="38" t="str">
        <f t="shared" si="247"/>
        <v>CUS14732200</v>
      </c>
      <c r="E5241" s="38" t="s">
        <v>16581</v>
      </c>
      <c r="F5241" s="38"/>
      <c r="G5241" s="38" t="s">
        <v>259</v>
      </c>
      <c r="H5241" s="38" t="s">
        <v>16498</v>
      </c>
      <c r="I5241" s="40" t="s">
        <v>16573</v>
      </c>
      <c r="J5241" s="40"/>
      <c r="K5241" s="40" t="str">
        <f t="shared" si="248"/>
        <v>Pre-pay Amount</v>
      </c>
      <c r="L5241" s="41" t="s">
        <v>16500</v>
      </c>
      <c r="M5241" s="40" t="s">
        <v>16501</v>
      </c>
      <c r="N5241" s="40" t="s">
        <v>16502</v>
      </c>
      <c r="O5241" s="40" t="s">
        <v>16574</v>
      </c>
    </row>
    <row r="5242" spans="2:15" ht="30" customHeight="1">
      <c r="B5242" s="38">
        <v>5241</v>
      </c>
      <c r="C5242" s="39" t="str">
        <f t="shared" si="246"/>
        <v>CUS14732200.LABEL.PREPAID_CARD</v>
      </c>
      <c r="D5242" s="38" t="str">
        <f t="shared" si="247"/>
        <v>CUS14732200</v>
      </c>
      <c r="E5242" s="38" t="s">
        <v>16581</v>
      </c>
      <c r="F5242" s="38"/>
      <c r="G5242" s="38" t="s">
        <v>259</v>
      </c>
      <c r="H5242" s="38" t="s">
        <v>16575</v>
      </c>
      <c r="I5242" s="40" t="s">
        <v>16576</v>
      </c>
      <c r="J5242" s="40"/>
      <c r="K5242" s="40" t="str">
        <f t="shared" si="248"/>
        <v>Pre-paid Card</v>
      </c>
      <c r="L5242" s="41" t="s">
        <v>16577</v>
      </c>
      <c r="M5242" s="40" t="s">
        <v>16578</v>
      </c>
      <c r="N5242" s="40" t="s">
        <v>16579</v>
      </c>
      <c r="O5242" s="40" t="s">
        <v>16580</v>
      </c>
    </row>
    <row r="5243" spans="2:15" ht="30" customHeight="1">
      <c r="B5243" s="38">
        <v>5242</v>
      </c>
      <c r="C5243" s="39" t="str">
        <f t="shared" si="246"/>
        <v>CUS14732200.LABEL.PREPAID_TRANSACTIONS</v>
      </c>
      <c r="D5243" s="38" t="str">
        <f t="shared" si="247"/>
        <v>CUS14732200</v>
      </c>
      <c r="E5243" s="38" t="s">
        <v>16581</v>
      </c>
      <c r="F5243" s="38"/>
      <c r="G5243" s="38" t="s">
        <v>259</v>
      </c>
      <c r="H5243" s="38" t="s">
        <v>16583</v>
      </c>
      <c r="I5243" s="40" t="s">
        <v>16584</v>
      </c>
      <c r="J5243" s="40"/>
      <c r="K5243" s="40" t="str">
        <f t="shared" si="248"/>
        <v>Pre-paid Transactions</v>
      </c>
      <c r="L5243" s="41" t="s">
        <v>16585</v>
      </c>
      <c r="M5243" s="40" t="s">
        <v>16586</v>
      </c>
      <c r="N5243" s="40" t="s">
        <v>16587</v>
      </c>
      <c r="O5243" s="40" t="s">
        <v>16588</v>
      </c>
    </row>
    <row r="5244" spans="2:15" ht="30" customHeight="1">
      <c r="B5244" s="38">
        <v>5243</v>
      </c>
      <c r="C5244" s="39" t="str">
        <f t="shared" si="246"/>
        <v>CUS14732200.LABEL.OTHER_AMOUNT_INCLUDE_FEE</v>
      </c>
      <c r="D5244" s="38" t="str">
        <f t="shared" si="247"/>
        <v>CUS14732200</v>
      </c>
      <c r="E5244" s="38" t="s">
        <v>16581</v>
      </c>
      <c r="F5244" s="38"/>
      <c r="G5244" s="38" t="s">
        <v>259</v>
      </c>
      <c r="H5244" s="38" t="s">
        <v>3698</v>
      </c>
      <c r="I5244" s="40" t="s">
        <v>6764</v>
      </c>
      <c r="J5244" s="40"/>
      <c r="K5244" s="40" t="str">
        <f t="shared" si="248"/>
        <v>Other Amount (Include Fee)</v>
      </c>
      <c r="L5244" s="41" t="s">
        <v>3700</v>
      </c>
      <c r="M5244" s="40" t="s">
        <v>3701</v>
      </c>
      <c r="N5244" s="40" t="s">
        <v>3702</v>
      </c>
      <c r="O5244" s="40" t="s">
        <v>3703</v>
      </c>
    </row>
    <row r="5245" spans="2:15" ht="30" customHeight="1">
      <c r="B5245" s="38">
        <v>5244</v>
      </c>
      <c r="C5245" s="39" t="str">
        <f t="shared" si="246"/>
        <v>CUS14732200.LABEL.FREE</v>
      </c>
      <c r="D5245" s="38" t="str">
        <f t="shared" si="247"/>
        <v>CUS14732200</v>
      </c>
      <c r="E5245" s="38" t="s">
        <v>16581</v>
      </c>
      <c r="F5245" s="38"/>
      <c r="G5245" s="38" t="s">
        <v>259</v>
      </c>
      <c r="H5245" s="38" t="s">
        <v>592</v>
      </c>
      <c r="I5245" s="40" t="s">
        <v>593</v>
      </c>
      <c r="J5245" s="40"/>
      <c r="K5245" s="40" t="str">
        <f t="shared" si="248"/>
        <v>Free</v>
      </c>
      <c r="L5245" s="41" t="s">
        <v>594</v>
      </c>
      <c r="M5245" s="40" t="s">
        <v>595</v>
      </c>
      <c r="N5245" s="40" t="s">
        <v>3242</v>
      </c>
      <c r="O5245" s="40" t="s">
        <v>596</v>
      </c>
    </row>
    <row r="5246" spans="2:15" ht="30" customHeight="1">
      <c r="B5246" s="38">
        <v>5245</v>
      </c>
      <c r="C5246" s="39" t="str">
        <f t="shared" si="246"/>
        <v>CUS14732200.BUTTON.PREPAY</v>
      </c>
      <c r="D5246" s="38" t="str">
        <f t="shared" si="247"/>
        <v>CUS14732200</v>
      </c>
      <c r="E5246" s="38" t="s">
        <v>16581</v>
      </c>
      <c r="F5246" s="38"/>
      <c r="G5246" s="38" t="s">
        <v>13</v>
      </c>
      <c r="H5246" s="38" t="s">
        <v>66</v>
      </c>
      <c r="I5246" s="40" t="s">
        <v>67</v>
      </c>
      <c r="J5246" s="40"/>
      <c r="K5246" s="40" t="str">
        <f t="shared" si="248"/>
        <v>Pre-pay</v>
      </c>
      <c r="L5246" s="41" t="s">
        <v>68</v>
      </c>
      <c r="M5246" s="40" t="s">
        <v>69</v>
      </c>
      <c r="N5246" s="40" t="s">
        <v>67</v>
      </c>
      <c r="O5246" s="40" t="s">
        <v>71</v>
      </c>
    </row>
    <row r="5247" spans="2:15" ht="30" customHeight="1">
      <c r="B5247" s="38">
        <v>5246</v>
      </c>
      <c r="C5247" s="39" t="str">
        <f t="shared" si="246"/>
        <v>CUS14733100.TITLE.PREPAY</v>
      </c>
      <c r="D5247" s="38" t="str">
        <f t="shared" si="247"/>
        <v>CUS14733100</v>
      </c>
      <c r="E5247" s="38" t="s">
        <v>16589</v>
      </c>
      <c r="F5247" s="38"/>
      <c r="G5247" s="38" t="s">
        <v>1271</v>
      </c>
      <c r="H5247" s="38" t="s">
        <v>66</v>
      </c>
      <c r="I5247" s="40" t="s">
        <v>67</v>
      </c>
      <c r="J5247" s="40"/>
      <c r="K5247" s="40" t="str">
        <f t="shared" si="248"/>
        <v>Pre-pay</v>
      </c>
      <c r="L5247" s="41" t="s">
        <v>68</v>
      </c>
      <c r="M5247" s="40" t="s">
        <v>69</v>
      </c>
      <c r="N5247" s="40" t="s">
        <v>16489</v>
      </c>
      <c r="O5247" s="40" t="s">
        <v>71</v>
      </c>
    </row>
    <row r="5248" spans="2:15" ht="30" customHeight="1">
      <c r="B5248" s="38">
        <v>5247</v>
      </c>
      <c r="C5248" s="39" t="str">
        <f t="shared" si="246"/>
        <v>CUS14733100.LABEL.BILLING_PAYMENT_PREPAY_COMPLET</v>
      </c>
      <c r="D5248" s="38" t="str">
        <f t="shared" si="247"/>
        <v>CUS14733100</v>
      </c>
      <c r="E5248" s="38" t="s">
        <v>16589</v>
      </c>
      <c r="F5248" s="38"/>
      <c r="G5248" s="38" t="s">
        <v>259</v>
      </c>
      <c r="H5248" s="38" t="s">
        <v>16590</v>
      </c>
      <c r="I5248" s="40" t="s">
        <v>16591</v>
      </c>
      <c r="J5248" s="40"/>
      <c r="K5248" s="40" t="str">
        <f t="shared" si="248"/>
        <v>Billing payment pre-pay completed!</v>
      </c>
      <c r="L5248" s="41" t="s">
        <v>16592</v>
      </c>
      <c r="M5248" s="40" t="s">
        <v>16593</v>
      </c>
      <c r="N5248" s="40" t="s">
        <v>16594</v>
      </c>
      <c r="O5248" s="40" t="s">
        <v>16595</v>
      </c>
    </row>
    <row r="5249" spans="2:15" ht="30" customHeight="1">
      <c r="B5249" s="38">
        <v>5248</v>
      </c>
      <c r="C5249" s="39" t="str">
        <f t="shared" si="246"/>
        <v>CUS14733100.LABEL.TOTAL_PREPAY_AMOUNT</v>
      </c>
      <c r="D5249" s="38" t="str">
        <f t="shared" si="247"/>
        <v>CUS14733100</v>
      </c>
      <c r="E5249" s="38" t="s">
        <v>16589</v>
      </c>
      <c r="F5249" s="38"/>
      <c r="G5249" s="38" t="s">
        <v>259</v>
      </c>
      <c r="H5249" s="38" t="s">
        <v>16596</v>
      </c>
      <c r="I5249" s="40" t="s">
        <v>16597</v>
      </c>
      <c r="J5249" s="40"/>
      <c r="K5249" s="40" t="str">
        <f t="shared" si="248"/>
        <v>Total Pre-pay Amount</v>
      </c>
      <c r="L5249" s="41" t="s">
        <v>16598</v>
      </c>
      <c r="M5249" s="40" t="s">
        <v>16599</v>
      </c>
      <c r="N5249" s="40" t="s">
        <v>16600</v>
      </c>
      <c r="O5249" s="40" t="s">
        <v>16601</v>
      </c>
    </row>
    <row r="5250" spans="2:15" ht="30" customHeight="1">
      <c r="B5250" s="38">
        <v>5249</v>
      </c>
      <c r="C5250" s="39" t="str">
        <f t="shared" ref="C5250:C5313" si="249">E5250&amp;"."&amp;G5250&amp;"."&amp;H5250</f>
        <v>CUS14733100.LABEL.FEE</v>
      </c>
      <c r="D5250" s="38" t="str">
        <f t="shared" ref="D5250:D5313" si="250">IF(F5250&lt;&gt;"", F5250, E5250)</f>
        <v>CUS14733100</v>
      </c>
      <c r="E5250" s="38" t="s">
        <v>16589</v>
      </c>
      <c r="F5250" s="38"/>
      <c r="G5250" s="38" t="s">
        <v>259</v>
      </c>
      <c r="H5250" s="38" t="s">
        <v>3135</v>
      </c>
      <c r="I5250" s="40" t="s">
        <v>3136</v>
      </c>
      <c r="J5250" s="40"/>
      <c r="K5250" s="40" t="str">
        <f t="shared" ref="K5250:K5313" si="251">IF(J5250&lt;&gt;"", J5250, I5250)</f>
        <v>Fee</v>
      </c>
      <c r="L5250" s="41" t="s">
        <v>3137</v>
      </c>
      <c r="M5250" s="40" t="s">
        <v>3138</v>
      </c>
      <c r="N5250" s="40" t="s">
        <v>14629</v>
      </c>
      <c r="O5250" s="40" t="s">
        <v>3140</v>
      </c>
    </row>
    <row r="5251" spans="2:15" ht="30" customHeight="1">
      <c r="B5251" s="38">
        <v>5250</v>
      </c>
      <c r="C5251" s="39" t="str">
        <f t="shared" si="249"/>
        <v>CUS14733100.LABEL.PREPAY_AMOUNT</v>
      </c>
      <c r="D5251" s="38" t="str">
        <f t="shared" si="250"/>
        <v>CUS14733100</v>
      </c>
      <c r="E5251" s="38" t="s">
        <v>16589</v>
      </c>
      <c r="F5251" s="38"/>
      <c r="G5251" s="38" t="s">
        <v>259</v>
      </c>
      <c r="H5251" s="38" t="s">
        <v>16498</v>
      </c>
      <c r="I5251" s="40" t="s">
        <v>16573</v>
      </c>
      <c r="J5251" s="40"/>
      <c r="K5251" s="40" t="str">
        <f t="shared" si="251"/>
        <v>Pre-pay Amount</v>
      </c>
      <c r="L5251" s="41" t="s">
        <v>16500</v>
      </c>
      <c r="M5251" s="40" t="s">
        <v>16501</v>
      </c>
      <c r="N5251" s="40" t="s">
        <v>16502</v>
      </c>
      <c r="O5251" s="40" t="s">
        <v>16602</v>
      </c>
    </row>
    <row r="5252" spans="2:15" ht="30" customHeight="1">
      <c r="B5252" s="38">
        <v>5251</v>
      </c>
      <c r="C5252" s="39" t="str">
        <f t="shared" si="249"/>
        <v>CUS14733100.LABEL.FREE</v>
      </c>
      <c r="D5252" s="38" t="str">
        <f t="shared" si="250"/>
        <v>CUS14733100</v>
      </c>
      <c r="E5252" s="38" t="s">
        <v>16589</v>
      </c>
      <c r="F5252" s="38"/>
      <c r="G5252" s="38" t="s">
        <v>259</v>
      </c>
      <c r="H5252" s="38" t="s">
        <v>592</v>
      </c>
      <c r="I5252" s="40" t="s">
        <v>593</v>
      </c>
      <c r="J5252" s="40"/>
      <c r="K5252" s="40" t="str">
        <f t="shared" si="251"/>
        <v>Free</v>
      </c>
      <c r="L5252" s="41" t="s">
        <v>594</v>
      </c>
      <c r="M5252" s="40" t="s">
        <v>595</v>
      </c>
      <c r="N5252" s="40" t="s">
        <v>593</v>
      </c>
      <c r="O5252" s="40" t="s">
        <v>596</v>
      </c>
    </row>
    <row r="5253" spans="2:15" ht="30" customHeight="1">
      <c r="B5253" s="38">
        <v>5252</v>
      </c>
      <c r="C5253" s="39" t="str">
        <f t="shared" si="249"/>
        <v>CUS14733100.LABEL.THE_BILLING_PAYMENT_PREPAY_HAS</v>
      </c>
      <c r="D5253" s="38" t="str">
        <f t="shared" si="250"/>
        <v>CUS14733100</v>
      </c>
      <c r="E5253" s="38" t="s">
        <v>16589</v>
      </c>
      <c r="F5253" s="38"/>
      <c r="G5253" s="38" t="s">
        <v>259</v>
      </c>
      <c r="H5253" s="38" t="s">
        <v>16603</v>
      </c>
      <c r="I5253" s="40" t="s">
        <v>16604</v>
      </c>
      <c r="J5253" s="40"/>
      <c r="K5253" s="40" t="str">
        <f t="shared" si="251"/>
        <v>The billing payment pre-pay has failed</v>
      </c>
      <c r="L5253" s="41" t="s">
        <v>16605</v>
      </c>
      <c r="M5253" s="40" t="s">
        <v>16606</v>
      </c>
      <c r="N5253" s="40" t="s">
        <v>16604</v>
      </c>
      <c r="O5253" s="40" t="s">
        <v>16607</v>
      </c>
    </row>
    <row r="5254" spans="2:15" ht="30" customHeight="1">
      <c r="B5254" s="38">
        <v>5253</v>
      </c>
      <c r="C5254" s="39" t="str">
        <f t="shared" si="249"/>
        <v>CUS14733100.MESSAGE.PLEASE_CHECK_ALL_REQUESTED_INF</v>
      </c>
      <c r="D5254" s="38" t="str">
        <f t="shared" si="250"/>
        <v>CUS14733100</v>
      </c>
      <c r="E5254" s="38" t="s">
        <v>16589</v>
      </c>
      <c r="F5254" s="38"/>
      <c r="G5254" s="38" t="s">
        <v>1019</v>
      </c>
      <c r="H5254" s="38" t="s">
        <v>4331</v>
      </c>
      <c r="I5254" s="40" t="s">
        <v>4332</v>
      </c>
      <c r="J5254" s="40"/>
      <c r="K5254" s="40" t="str">
        <f t="shared" si="251"/>
        <v>Please check all requested information and try again.</v>
      </c>
      <c r="L5254" s="41" t="s">
        <v>4333</v>
      </c>
      <c r="M5254" s="40" t="s">
        <v>16608</v>
      </c>
      <c r="N5254" s="40" t="s">
        <v>4332</v>
      </c>
      <c r="O5254" s="40" t="s">
        <v>4621</v>
      </c>
    </row>
    <row r="5255" spans="2:15" ht="30" customHeight="1">
      <c r="B5255" s="38">
        <v>5254</v>
      </c>
      <c r="C5255" s="39" t="str">
        <f t="shared" si="249"/>
        <v>CUS14733200.TITLE.PREPAY</v>
      </c>
      <c r="D5255" s="38" t="str">
        <f t="shared" si="250"/>
        <v>CUS14733200</v>
      </c>
      <c r="E5255" s="38" t="s">
        <v>16609</v>
      </c>
      <c r="F5255" s="38"/>
      <c r="G5255" s="38" t="s">
        <v>1271</v>
      </c>
      <c r="H5255" s="38" t="s">
        <v>66</v>
      </c>
      <c r="I5255" s="40" t="s">
        <v>67</v>
      </c>
      <c r="J5255" s="40"/>
      <c r="K5255" s="40" t="str">
        <f t="shared" si="251"/>
        <v>Pre-pay</v>
      </c>
      <c r="L5255" s="41" t="s">
        <v>68</v>
      </c>
      <c r="M5255" s="40" t="s">
        <v>69</v>
      </c>
      <c r="N5255" s="40" t="s">
        <v>16489</v>
      </c>
      <c r="O5255" s="40" t="s">
        <v>181</v>
      </c>
    </row>
    <row r="5256" spans="2:15" ht="30" customHeight="1">
      <c r="B5256" s="38">
        <v>5255</v>
      </c>
      <c r="C5256" s="39" t="str">
        <f t="shared" si="249"/>
        <v>CUS14733200.LABEL.BILLING_PAYMENT_PREPAY_COMPLET</v>
      </c>
      <c r="D5256" s="38" t="str">
        <f t="shared" si="250"/>
        <v>CUS14733200</v>
      </c>
      <c r="E5256" s="38" t="s">
        <v>16609</v>
      </c>
      <c r="F5256" s="38"/>
      <c r="G5256" s="38" t="s">
        <v>259</v>
      </c>
      <c r="H5256" s="38" t="s">
        <v>16590</v>
      </c>
      <c r="I5256" s="40" t="s">
        <v>16591</v>
      </c>
      <c r="J5256" s="40"/>
      <c r="K5256" s="40" t="str">
        <f t="shared" si="251"/>
        <v>Billing payment pre-pay completed!</v>
      </c>
      <c r="L5256" s="41" t="s">
        <v>16592</v>
      </c>
      <c r="M5256" s="40" t="s">
        <v>16593</v>
      </c>
      <c r="N5256" s="40" t="s">
        <v>16594</v>
      </c>
      <c r="O5256" s="40" t="s">
        <v>16610</v>
      </c>
    </row>
    <row r="5257" spans="2:15" ht="30" customHeight="1">
      <c r="B5257" s="38">
        <v>5256</v>
      </c>
      <c r="C5257" s="39" t="str">
        <f t="shared" si="249"/>
        <v>CUS14733200.LABEL.TOTAL_PREPAY_AMOUNT</v>
      </c>
      <c r="D5257" s="38" t="str">
        <f t="shared" si="250"/>
        <v>CUS14733200</v>
      </c>
      <c r="E5257" s="38" t="s">
        <v>16609</v>
      </c>
      <c r="F5257" s="38"/>
      <c r="G5257" s="38" t="s">
        <v>259</v>
      </c>
      <c r="H5257" s="38" t="s">
        <v>16596</v>
      </c>
      <c r="I5257" s="40" t="s">
        <v>16597</v>
      </c>
      <c r="J5257" s="40"/>
      <c r="K5257" s="40" t="str">
        <f t="shared" si="251"/>
        <v>Total Pre-pay Amount</v>
      </c>
      <c r="L5257" s="41" t="s">
        <v>16598</v>
      </c>
      <c r="M5257" s="40" t="s">
        <v>16599</v>
      </c>
      <c r="N5257" s="40" t="s">
        <v>16600</v>
      </c>
      <c r="O5257" s="40" t="s">
        <v>16611</v>
      </c>
    </row>
    <row r="5258" spans="2:15" ht="30" customHeight="1">
      <c r="B5258" s="38">
        <v>5257</v>
      </c>
      <c r="C5258" s="39" t="str">
        <f t="shared" si="249"/>
        <v>CUS14733200.LABEL.FEE</v>
      </c>
      <c r="D5258" s="38" t="str">
        <f t="shared" si="250"/>
        <v>CUS14733200</v>
      </c>
      <c r="E5258" s="38" t="s">
        <v>16609</v>
      </c>
      <c r="F5258" s="38"/>
      <c r="G5258" s="38" t="s">
        <v>259</v>
      </c>
      <c r="H5258" s="38" t="s">
        <v>3135</v>
      </c>
      <c r="I5258" s="40" t="s">
        <v>3136</v>
      </c>
      <c r="J5258" s="40"/>
      <c r="K5258" s="40" t="str">
        <f t="shared" si="251"/>
        <v>Fee</v>
      </c>
      <c r="L5258" s="41" t="s">
        <v>3137</v>
      </c>
      <c r="M5258" s="40" t="s">
        <v>3138</v>
      </c>
      <c r="N5258" s="40" t="s">
        <v>14629</v>
      </c>
      <c r="O5258" s="40" t="s">
        <v>3140</v>
      </c>
    </row>
    <row r="5259" spans="2:15" ht="30" customHeight="1">
      <c r="B5259" s="38">
        <v>5258</v>
      </c>
      <c r="C5259" s="39" t="str">
        <f t="shared" si="249"/>
        <v>CUS14733200.LABEL.PREPAID_TRANSACTIONS</v>
      </c>
      <c r="D5259" s="38" t="str">
        <f t="shared" si="250"/>
        <v>CUS14733200</v>
      </c>
      <c r="E5259" s="38" t="s">
        <v>16609</v>
      </c>
      <c r="F5259" s="38"/>
      <c r="G5259" s="38" t="s">
        <v>259</v>
      </c>
      <c r="H5259" s="38" t="s">
        <v>16583</v>
      </c>
      <c r="I5259" s="40" t="s">
        <v>16584</v>
      </c>
      <c r="J5259" s="40"/>
      <c r="K5259" s="40" t="str">
        <f t="shared" si="251"/>
        <v>Pre-paid Transactions</v>
      </c>
      <c r="L5259" s="41" t="s">
        <v>16585</v>
      </c>
      <c r="M5259" s="40" t="s">
        <v>16586</v>
      </c>
      <c r="N5259" s="40" t="s">
        <v>16587</v>
      </c>
      <c r="O5259" s="40" t="s">
        <v>16588</v>
      </c>
    </row>
    <row r="5260" spans="2:15" ht="30" customHeight="1">
      <c r="B5260" s="38">
        <v>5259</v>
      </c>
      <c r="C5260" s="39" t="str">
        <f t="shared" si="249"/>
        <v>CUS14733200.LABEL.PREPAY_AMOUNT</v>
      </c>
      <c r="D5260" s="38" t="str">
        <f t="shared" si="250"/>
        <v>CUS14733200</v>
      </c>
      <c r="E5260" s="38" t="s">
        <v>16609</v>
      </c>
      <c r="F5260" s="38"/>
      <c r="G5260" s="38" t="s">
        <v>259</v>
      </c>
      <c r="H5260" s="38" t="s">
        <v>16498</v>
      </c>
      <c r="I5260" s="40" t="s">
        <v>16573</v>
      </c>
      <c r="J5260" s="40"/>
      <c r="K5260" s="40" t="str">
        <f t="shared" si="251"/>
        <v>Pre-pay Amount</v>
      </c>
      <c r="L5260" s="41" t="s">
        <v>16500</v>
      </c>
      <c r="M5260" s="40" t="s">
        <v>16501</v>
      </c>
      <c r="N5260" s="40" t="s">
        <v>16502</v>
      </c>
      <c r="O5260" s="40" t="s">
        <v>16574</v>
      </c>
    </row>
    <row r="5261" spans="2:15" ht="30" customHeight="1">
      <c r="B5261" s="38">
        <v>5260</v>
      </c>
      <c r="C5261" s="39" t="str">
        <f t="shared" si="249"/>
        <v>CUS14733300.TITLE.PREPAY</v>
      </c>
      <c r="D5261" s="38" t="str">
        <f t="shared" si="250"/>
        <v>CUS14733300</v>
      </c>
      <c r="E5261" s="38" t="s">
        <v>16612</v>
      </c>
      <c r="F5261" s="38"/>
      <c r="G5261" s="38" t="s">
        <v>1271</v>
      </c>
      <c r="H5261" s="38" t="s">
        <v>66</v>
      </c>
      <c r="I5261" s="40" t="s">
        <v>67</v>
      </c>
      <c r="J5261" s="40"/>
      <c r="K5261" s="40" t="str">
        <f t="shared" si="251"/>
        <v>Pre-pay</v>
      </c>
      <c r="L5261" s="41" t="s">
        <v>68</v>
      </c>
      <c r="M5261" s="40" t="s">
        <v>69</v>
      </c>
      <c r="N5261" s="40" t="s">
        <v>16489</v>
      </c>
      <c r="O5261" s="40" t="s">
        <v>71</v>
      </c>
    </row>
    <row r="5262" spans="2:15" ht="30" customHeight="1">
      <c r="B5262" s="38">
        <v>5261</v>
      </c>
      <c r="C5262" s="39" t="str">
        <f t="shared" si="249"/>
        <v>CUS14733300.NOTICE.THE_BILLING_PAYMENT_PREPAY_HAS</v>
      </c>
      <c r="D5262" s="38" t="str">
        <f t="shared" si="250"/>
        <v>CUS14733300</v>
      </c>
      <c r="E5262" s="38" t="s">
        <v>16612</v>
      </c>
      <c r="F5262" s="38"/>
      <c r="G5262" s="38" t="s">
        <v>1277</v>
      </c>
      <c r="H5262" s="38" t="s">
        <v>16603</v>
      </c>
      <c r="I5262" s="40" t="s">
        <v>16604</v>
      </c>
      <c r="J5262" s="40"/>
      <c r="K5262" s="40" t="str">
        <f t="shared" si="251"/>
        <v>The billing payment pre-pay has failed</v>
      </c>
      <c r="L5262" s="41" t="s">
        <v>16605</v>
      </c>
      <c r="M5262" s="40" t="s">
        <v>16606</v>
      </c>
      <c r="N5262" s="40" t="s">
        <v>16613</v>
      </c>
      <c r="O5262" s="40" t="s">
        <v>16614</v>
      </c>
    </row>
    <row r="5263" spans="2:15" ht="30" customHeight="1">
      <c r="B5263" s="38">
        <v>5262</v>
      </c>
      <c r="C5263" s="39" t="str">
        <f t="shared" si="249"/>
        <v>CUS14733300.MESSAGE.PLEASE_CHECK_ALL_REQUESTED_INF</v>
      </c>
      <c r="D5263" s="38" t="str">
        <f t="shared" si="250"/>
        <v>CUS14733300</v>
      </c>
      <c r="E5263" s="38" t="s">
        <v>16612</v>
      </c>
      <c r="F5263" s="38"/>
      <c r="G5263" s="38" t="s">
        <v>1019</v>
      </c>
      <c r="H5263" s="38" t="s">
        <v>4331</v>
      </c>
      <c r="I5263" s="40" t="s">
        <v>4332</v>
      </c>
      <c r="J5263" s="40"/>
      <c r="K5263" s="40" t="str">
        <f t="shared" si="251"/>
        <v>Please check all requested information and try again.</v>
      </c>
      <c r="L5263" s="41" t="s">
        <v>4333</v>
      </c>
      <c r="M5263" s="40" t="s">
        <v>16615</v>
      </c>
      <c r="N5263" s="40" t="s">
        <v>4335</v>
      </c>
      <c r="O5263" s="40" t="s">
        <v>4621</v>
      </c>
    </row>
    <row r="5264" spans="2:15" ht="30" customHeight="1">
      <c r="B5264" s="38">
        <v>5263</v>
      </c>
      <c r="C5264" s="39" t="str">
        <f t="shared" si="249"/>
        <v>CUS14811000.TITLE.ACTIVATION</v>
      </c>
      <c r="D5264" s="38" t="str">
        <f t="shared" si="250"/>
        <v>CUS14811000</v>
      </c>
      <c r="E5264" s="38" t="s">
        <v>14342</v>
      </c>
      <c r="F5264" s="38"/>
      <c r="G5264" s="38" t="s">
        <v>1271</v>
      </c>
      <c r="H5264" s="38" t="s">
        <v>14343</v>
      </c>
      <c r="I5264" s="40" t="s">
        <v>14344</v>
      </c>
      <c r="J5264" s="40"/>
      <c r="K5264" s="40" t="str">
        <f t="shared" si="251"/>
        <v>Activation</v>
      </c>
      <c r="L5264" s="41" t="s">
        <v>14345</v>
      </c>
      <c r="M5264" s="40" t="s">
        <v>14346</v>
      </c>
      <c r="N5264" s="40" t="s">
        <v>14347</v>
      </c>
      <c r="O5264" s="40" t="s">
        <v>191</v>
      </c>
    </row>
    <row r="5265" spans="2:15" ht="30" customHeight="1">
      <c r="B5265" s="38">
        <v>5264</v>
      </c>
      <c r="C5265" s="39" t="str">
        <f t="shared" si="249"/>
        <v>CUS14811000.TITLE.ADD_CARD_NICKNAME</v>
      </c>
      <c r="D5265" s="38" t="str">
        <f t="shared" si="250"/>
        <v>CUS14811000</v>
      </c>
      <c r="E5265" s="38" t="s">
        <v>14342</v>
      </c>
      <c r="F5265" s="38"/>
      <c r="G5265" s="38" t="s">
        <v>1271</v>
      </c>
      <c r="H5265" s="38" t="s">
        <v>14348</v>
      </c>
      <c r="I5265" s="40" t="s">
        <v>14349</v>
      </c>
      <c r="J5265" s="40"/>
      <c r="K5265" s="40" t="str">
        <f t="shared" si="251"/>
        <v>Add Card Nickname</v>
      </c>
      <c r="L5265" s="41" t="s">
        <v>14350</v>
      </c>
      <c r="M5265" s="40" t="s">
        <v>14351</v>
      </c>
      <c r="N5265" s="40" t="s">
        <v>14352</v>
      </c>
      <c r="O5265" s="40" t="s">
        <v>14353</v>
      </c>
    </row>
    <row r="5266" spans="2:15" ht="30" customHeight="1">
      <c r="B5266" s="38">
        <v>5265</v>
      </c>
      <c r="C5266" s="39" t="str">
        <f t="shared" si="249"/>
        <v>CUS14811000.BUTTON.CANCEL</v>
      </c>
      <c r="D5266" s="38" t="str">
        <f t="shared" si="250"/>
        <v>CUS14811000</v>
      </c>
      <c r="E5266" s="38" t="s">
        <v>14342</v>
      </c>
      <c r="F5266" s="38"/>
      <c r="G5266" s="38" t="s">
        <v>13</v>
      </c>
      <c r="H5266" s="38" t="s">
        <v>24</v>
      </c>
      <c r="I5266" s="40" t="s">
        <v>25</v>
      </c>
      <c r="J5266" s="40"/>
      <c r="K5266" s="40" t="str">
        <f t="shared" si="251"/>
        <v>Cancel</v>
      </c>
      <c r="L5266" s="41" t="s">
        <v>26</v>
      </c>
      <c r="M5266" s="40" t="s">
        <v>27</v>
      </c>
      <c r="N5266" s="40" t="s">
        <v>260</v>
      </c>
      <c r="O5266" s="40" t="s">
        <v>28</v>
      </c>
    </row>
    <row r="5267" spans="2:15" ht="30" customHeight="1">
      <c r="B5267" s="38">
        <v>5266</v>
      </c>
      <c r="C5267" s="39" t="str">
        <f t="shared" si="249"/>
        <v>CUS14811000.LABEL.VISA_CLASSIC_DEBIT</v>
      </c>
      <c r="D5267" s="38" t="str">
        <f t="shared" si="250"/>
        <v>CUS14811000</v>
      </c>
      <c r="E5267" s="38" t="s">
        <v>14342</v>
      </c>
      <c r="F5267" s="38"/>
      <c r="G5267" s="38" t="s">
        <v>259</v>
      </c>
      <c r="H5267" s="38" t="s">
        <v>14354</v>
      </c>
      <c r="I5267" s="40" t="s">
        <v>14025</v>
      </c>
      <c r="J5267" s="40"/>
      <c r="K5267" s="40" t="str">
        <f t="shared" si="251"/>
        <v>Visa Classic Debit</v>
      </c>
      <c r="L5267" s="41" t="s">
        <v>14025</v>
      </c>
      <c r="M5267" s="40" t="s">
        <v>14025</v>
      </c>
      <c r="N5267" s="40" t="s">
        <v>14355</v>
      </c>
      <c r="O5267" s="40" t="s">
        <v>14356</v>
      </c>
    </row>
    <row r="5268" spans="2:15" ht="30" customHeight="1">
      <c r="B5268" s="38">
        <v>5267</v>
      </c>
      <c r="C5268" s="39" t="str">
        <f t="shared" si="249"/>
        <v>CUS14811000.LABEL.EXPIRY_DATE</v>
      </c>
      <c r="D5268" s="38" t="str">
        <f t="shared" si="250"/>
        <v>CUS14811000</v>
      </c>
      <c r="E5268" s="38" t="s">
        <v>14342</v>
      </c>
      <c r="F5268" s="38"/>
      <c r="G5268" s="38" t="s">
        <v>259</v>
      </c>
      <c r="H5268" s="38" t="s">
        <v>1709</v>
      </c>
      <c r="I5268" s="40" t="s">
        <v>1710</v>
      </c>
      <c r="J5268" s="40"/>
      <c r="K5268" s="40" t="str">
        <f t="shared" si="251"/>
        <v>Expiry Date</v>
      </c>
      <c r="L5268" s="41" t="s">
        <v>1711</v>
      </c>
      <c r="M5268" s="40" t="s">
        <v>1712</v>
      </c>
      <c r="N5268" s="40" t="s">
        <v>14357</v>
      </c>
      <c r="O5268" s="40" t="s">
        <v>12302</v>
      </c>
    </row>
    <row r="5269" spans="2:15" ht="30" customHeight="1">
      <c r="B5269" s="38">
        <v>5268</v>
      </c>
      <c r="C5269" s="39" t="str">
        <f t="shared" si="249"/>
        <v>CUS14811000.LABEL.SELECT_EXPIRY_DATE</v>
      </c>
      <c r="D5269" s="38" t="str">
        <f t="shared" si="250"/>
        <v>CUS14811000</v>
      </c>
      <c r="E5269" s="38" t="s">
        <v>14342</v>
      </c>
      <c r="F5269" s="38"/>
      <c r="G5269" s="38" t="s">
        <v>259</v>
      </c>
      <c r="H5269" s="38" t="s">
        <v>14358</v>
      </c>
      <c r="I5269" s="40" t="s">
        <v>14359</v>
      </c>
      <c r="J5269" s="40"/>
      <c r="K5269" s="40" t="str">
        <f t="shared" si="251"/>
        <v>Select Expiry Date</v>
      </c>
      <c r="L5269" s="41" t="s">
        <v>14360</v>
      </c>
      <c r="M5269" s="40" t="s">
        <v>14361</v>
      </c>
      <c r="N5269" s="40" t="s">
        <v>14362</v>
      </c>
      <c r="O5269" s="40" t="s">
        <v>13767</v>
      </c>
    </row>
    <row r="5270" spans="2:15" ht="30" customHeight="1">
      <c r="B5270" s="38">
        <v>5269</v>
      </c>
      <c r="C5270" s="39" t="str">
        <f t="shared" si="249"/>
        <v>CUS14811000.LABEL.SECURITY_CODE_CVV</v>
      </c>
      <c r="D5270" s="38" t="str">
        <f t="shared" si="250"/>
        <v>CUS14811000</v>
      </c>
      <c r="E5270" s="38" t="s">
        <v>14342</v>
      </c>
      <c r="F5270" s="38"/>
      <c r="G5270" s="38" t="s">
        <v>259</v>
      </c>
      <c r="H5270" s="38" t="s">
        <v>14363</v>
      </c>
      <c r="I5270" s="40" t="s">
        <v>14364</v>
      </c>
      <c r="J5270" s="40"/>
      <c r="K5270" s="40" t="str">
        <f t="shared" si="251"/>
        <v>Security Code (CVV)</v>
      </c>
      <c r="L5270" s="41" t="s">
        <v>14365</v>
      </c>
      <c r="M5270" s="40" t="s">
        <v>14366</v>
      </c>
      <c r="N5270" s="40" t="s">
        <v>14367</v>
      </c>
      <c r="O5270" s="40" t="s">
        <v>14368</v>
      </c>
    </row>
    <row r="5271" spans="2:15" ht="30" customHeight="1">
      <c r="B5271" s="38">
        <v>5270</v>
      </c>
      <c r="C5271" s="39" t="str">
        <f t="shared" si="249"/>
        <v>CUS14811000.LABEL.ENTER_SECURITY_CODE_CVV</v>
      </c>
      <c r="D5271" s="38" t="str">
        <f t="shared" si="250"/>
        <v>CUS14811000</v>
      </c>
      <c r="E5271" s="38" t="s">
        <v>14342</v>
      </c>
      <c r="F5271" s="38"/>
      <c r="G5271" s="38" t="s">
        <v>259</v>
      </c>
      <c r="H5271" s="38" t="s">
        <v>14369</v>
      </c>
      <c r="I5271" s="40" t="s">
        <v>14370</v>
      </c>
      <c r="J5271" s="40"/>
      <c r="K5271" s="40" t="str">
        <f t="shared" si="251"/>
        <v>Enter Security Code (CVV)</v>
      </c>
      <c r="L5271" s="41" t="s">
        <v>14371</v>
      </c>
      <c r="M5271" s="40" t="s">
        <v>14372</v>
      </c>
      <c r="N5271" s="40" t="s">
        <v>14373</v>
      </c>
      <c r="O5271" s="40" t="s">
        <v>14374</v>
      </c>
    </row>
    <row r="5272" spans="2:15" ht="30" customHeight="1">
      <c r="B5272" s="38">
        <v>5271</v>
      </c>
      <c r="C5272" s="39" t="str">
        <f t="shared" si="249"/>
        <v>CUS14811000.LABEL.CARD_NICKNAMEOPTIONAL</v>
      </c>
      <c r="D5272" s="38" t="str">
        <f t="shared" si="250"/>
        <v>CUS14811000</v>
      </c>
      <c r="E5272" s="38" t="s">
        <v>14342</v>
      </c>
      <c r="F5272" s="38"/>
      <c r="G5272" s="38" t="s">
        <v>259</v>
      </c>
      <c r="H5272" s="38" t="s">
        <v>14375</v>
      </c>
      <c r="I5272" s="40" t="s">
        <v>14376</v>
      </c>
      <c r="J5272" s="40"/>
      <c r="K5272" s="40" t="str">
        <f t="shared" si="251"/>
        <v>CARD NICKNAME(Optional)</v>
      </c>
      <c r="L5272" s="41" t="s">
        <v>14377</v>
      </c>
      <c r="M5272" s="40" t="s">
        <v>27</v>
      </c>
      <c r="N5272" s="40" t="s">
        <v>14378</v>
      </c>
      <c r="O5272" s="40" t="s">
        <v>14379</v>
      </c>
    </row>
    <row r="5273" spans="2:15" ht="30" customHeight="1">
      <c r="B5273" s="38">
        <v>5272</v>
      </c>
      <c r="C5273" s="39" t="str">
        <f t="shared" si="249"/>
        <v>CUS14811000.LABEL.ENTER_CARD_NICKNAME</v>
      </c>
      <c r="D5273" s="38" t="str">
        <f t="shared" si="250"/>
        <v>CUS14811000</v>
      </c>
      <c r="E5273" s="38" t="s">
        <v>14342</v>
      </c>
      <c r="F5273" s="38"/>
      <c r="G5273" s="38" t="s">
        <v>259</v>
      </c>
      <c r="H5273" s="38" t="s">
        <v>14380</v>
      </c>
      <c r="I5273" s="40" t="s">
        <v>14381</v>
      </c>
      <c r="J5273" s="40"/>
      <c r="K5273" s="40" t="str">
        <f t="shared" si="251"/>
        <v>Enter Card Nickname</v>
      </c>
      <c r="L5273" s="41" t="s">
        <v>14382</v>
      </c>
      <c r="M5273" s="40" t="s">
        <v>5949</v>
      </c>
      <c r="N5273" s="40" t="s">
        <v>14383</v>
      </c>
      <c r="O5273" s="40" t="s">
        <v>14384</v>
      </c>
    </row>
    <row r="5274" spans="2:15" ht="30" customHeight="1">
      <c r="B5274" s="38">
        <v>5273</v>
      </c>
      <c r="C5274" s="39" t="str">
        <f t="shared" si="249"/>
        <v>CUS14811000.LABEL.CARD_NICKNAME</v>
      </c>
      <c r="D5274" s="38" t="str">
        <f t="shared" si="250"/>
        <v>CUS14811000</v>
      </c>
      <c r="E5274" s="38" t="s">
        <v>14342</v>
      </c>
      <c r="F5274" s="38"/>
      <c r="G5274" s="38" t="s">
        <v>259</v>
      </c>
      <c r="H5274" s="38" t="s">
        <v>14385</v>
      </c>
      <c r="I5274" s="40" t="s">
        <v>14386</v>
      </c>
      <c r="J5274" s="40"/>
      <c r="K5274" s="40" t="str">
        <f t="shared" si="251"/>
        <v>CARD NICKNAME</v>
      </c>
      <c r="L5274" s="41" t="s">
        <v>14387</v>
      </c>
      <c r="M5274" s="40" t="s">
        <v>14388</v>
      </c>
      <c r="N5274" s="40" t="s">
        <v>14389</v>
      </c>
      <c r="O5274" s="40" t="s">
        <v>14390</v>
      </c>
    </row>
    <row r="5275" spans="2:15" ht="30" customHeight="1">
      <c r="B5275" s="38">
        <v>5274</v>
      </c>
      <c r="C5275" s="39" t="str">
        <f t="shared" si="249"/>
        <v>CUS14811000.NOTICE.THE_SECURITY_CODE_FOR_THIS_CAR</v>
      </c>
      <c r="D5275" s="38" t="str">
        <f t="shared" si="250"/>
        <v>CUS14811000</v>
      </c>
      <c r="E5275" s="38" t="s">
        <v>14342</v>
      </c>
      <c r="F5275" s="38"/>
      <c r="G5275" s="38" t="s">
        <v>1277</v>
      </c>
      <c r="H5275" s="38" t="s">
        <v>14391</v>
      </c>
      <c r="I5275" s="40" t="s">
        <v>14392</v>
      </c>
      <c r="J5275" s="40"/>
      <c r="K5275" s="40" t="str">
        <f t="shared" si="251"/>
        <v>The security code for this card is invalid</v>
      </c>
      <c r="L5275" s="41" t="s">
        <v>14393</v>
      </c>
      <c r="M5275" s="40" t="s">
        <v>14394</v>
      </c>
      <c r="N5275" s="40" t="s">
        <v>14392</v>
      </c>
      <c r="O5275" s="40" t="s">
        <v>14395</v>
      </c>
    </row>
    <row r="5276" spans="2:15" ht="30" customHeight="1">
      <c r="B5276" s="38">
        <v>5275</v>
      </c>
      <c r="C5276" s="39" t="str">
        <f t="shared" si="249"/>
        <v>CUS14811000.NOTICE.YOU_HAVE_ENTER_THE_WRONG_EXPIR</v>
      </c>
      <c r="D5276" s="38" t="str">
        <f t="shared" si="250"/>
        <v>CUS14811000</v>
      </c>
      <c r="E5276" s="38" t="s">
        <v>14342</v>
      </c>
      <c r="F5276" s="38"/>
      <c r="G5276" s="38" t="s">
        <v>1277</v>
      </c>
      <c r="H5276" s="38" t="s">
        <v>14396</v>
      </c>
      <c r="I5276" s="40" t="s">
        <v>14397</v>
      </c>
      <c r="J5276" s="40"/>
      <c r="K5276" s="40" t="str">
        <f t="shared" si="251"/>
        <v>You have enter the wrong expiry date</v>
      </c>
      <c r="L5276" s="41" t="s">
        <v>14398</v>
      </c>
      <c r="M5276" s="40" t="s">
        <v>14399</v>
      </c>
      <c r="N5276" s="40" t="s">
        <v>14397</v>
      </c>
      <c r="O5276" s="40" t="s">
        <v>14400</v>
      </c>
    </row>
    <row r="5277" spans="2:15" ht="30" customHeight="1">
      <c r="B5277" s="38">
        <v>5276</v>
      </c>
      <c r="C5277" s="39" t="str">
        <f t="shared" si="249"/>
        <v>CUS14812000.TITLE.SELECT_EXPIRY_DATE</v>
      </c>
      <c r="D5277" s="38" t="str">
        <f t="shared" si="250"/>
        <v>CUS14812000</v>
      </c>
      <c r="E5277" s="38" t="s">
        <v>14401</v>
      </c>
      <c r="F5277" s="38"/>
      <c r="G5277" s="38" t="s">
        <v>1271</v>
      </c>
      <c r="H5277" s="38" t="s">
        <v>14358</v>
      </c>
      <c r="I5277" s="40" t="s">
        <v>14359</v>
      </c>
      <c r="J5277" s="40"/>
      <c r="K5277" s="40" t="str">
        <f t="shared" si="251"/>
        <v>Select Expiry Date</v>
      </c>
      <c r="L5277" s="41" t="s">
        <v>14360</v>
      </c>
      <c r="M5277" s="40" t="s">
        <v>14361</v>
      </c>
      <c r="N5277" s="40" t="s">
        <v>14362</v>
      </c>
      <c r="O5277" s="40" t="s">
        <v>14402</v>
      </c>
    </row>
    <row r="5278" spans="2:15" ht="30" customHeight="1">
      <c r="B5278" s="38">
        <v>5277</v>
      </c>
      <c r="C5278" s="39" t="str">
        <f t="shared" si="249"/>
        <v>CUS14813000.TITLE.SET_CARD_PIN</v>
      </c>
      <c r="D5278" s="38" t="str">
        <f t="shared" si="250"/>
        <v>CUS14813000</v>
      </c>
      <c r="E5278" s="38" t="s">
        <v>14403</v>
      </c>
      <c r="F5278" s="38"/>
      <c r="G5278" s="38" t="s">
        <v>1271</v>
      </c>
      <c r="H5278" s="38" t="s">
        <v>14404</v>
      </c>
      <c r="I5278" s="40" t="s">
        <v>14405</v>
      </c>
      <c r="J5278" s="40"/>
      <c r="K5278" s="40" t="str">
        <f t="shared" si="251"/>
        <v>Set Card PIN</v>
      </c>
      <c r="L5278" s="41" t="s">
        <v>14406</v>
      </c>
      <c r="M5278" s="40" t="s">
        <v>14407</v>
      </c>
      <c r="N5278" s="40" t="s">
        <v>14408</v>
      </c>
      <c r="O5278" s="40" t="s">
        <v>14409</v>
      </c>
    </row>
    <row r="5279" spans="2:15" ht="30" customHeight="1">
      <c r="B5279" s="38">
        <v>5278</v>
      </c>
      <c r="C5279" s="39" t="str">
        <f t="shared" si="249"/>
        <v>CUS14813000.LABEL.PLEASE_ENTER_NEW_CARD_PIN</v>
      </c>
      <c r="D5279" s="38" t="str">
        <f t="shared" si="250"/>
        <v>CUS14813000</v>
      </c>
      <c r="E5279" s="38" t="s">
        <v>14403</v>
      </c>
      <c r="F5279" s="38"/>
      <c r="G5279" s="38" t="s">
        <v>259</v>
      </c>
      <c r="H5279" s="38" t="s">
        <v>14410</v>
      </c>
      <c r="I5279" s="40" t="s">
        <v>14411</v>
      </c>
      <c r="J5279" s="40"/>
      <c r="K5279" s="40" t="str">
        <f t="shared" si="251"/>
        <v>Please Enter New Card PIN (6 Digits)</v>
      </c>
      <c r="L5279" s="41" t="s">
        <v>14412</v>
      </c>
      <c r="M5279" s="40" t="s">
        <v>14413</v>
      </c>
      <c r="N5279" s="40" t="s">
        <v>14414</v>
      </c>
      <c r="O5279" s="40" t="s">
        <v>14415</v>
      </c>
    </row>
    <row r="5280" spans="2:15" ht="30" customHeight="1">
      <c r="B5280" s="38">
        <v>5279</v>
      </c>
      <c r="C5280" s="39" t="str">
        <f t="shared" si="249"/>
        <v>CUS14813000.LABEL.PLEASE_ENTER_NEW_CARD_PIN_AGAI</v>
      </c>
      <c r="D5280" s="38" t="str">
        <f t="shared" si="250"/>
        <v>CUS14813000</v>
      </c>
      <c r="E5280" s="38" t="s">
        <v>14403</v>
      </c>
      <c r="F5280" s="38"/>
      <c r="G5280" s="38" t="s">
        <v>259</v>
      </c>
      <c r="H5280" s="38" t="s">
        <v>14416</v>
      </c>
      <c r="I5280" s="40" t="s">
        <v>14417</v>
      </c>
      <c r="J5280" s="40"/>
      <c r="K5280" s="40" t="str">
        <f t="shared" si="251"/>
        <v>Please Enter New Card PIN Again</v>
      </c>
      <c r="L5280" s="41" t="s">
        <v>14418</v>
      </c>
      <c r="M5280" s="40" t="s">
        <v>14419</v>
      </c>
      <c r="N5280" s="40" t="s">
        <v>14420</v>
      </c>
      <c r="O5280" s="40" t="s">
        <v>14421</v>
      </c>
    </row>
    <row r="5281" spans="2:15" ht="30" customHeight="1">
      <c r="B5281" s="38">
        <v>5280</v>
      </c>
      <c r="C5281" s="39" t="str">
        <f t="shared" si="249"/>
        <v>CUS14813000.LABEL.PINS_DO_NOT_MATCH_PLEASE_TRY_A</v>
      </c>
      <c r="D5281" s="38" t="str">
        <f t="shared" si="250"/>
        <v>CUS14813000</v>
      </c>
      <c r="E5281" s="38" t="s">
        <v>14403</v>
      </c>
      <c r="F5281" s="38"/>
      <c r="G5281" s="38" t="s">
        <v>259</v>
      </c>
      <c r="H5281" s="38" t="s">
        <v>14422</v>
      </c>
      <c r="I5281" s="40" t="s">
        <v>14423</v>
      </c>
      <c r="J5281" s="40"/>
      <c r="K5281" s="40" t="str">
        <f t="shared" si="251"/>
        <v>PINs do not match. please try again.</v>
      </c>
      <c r="L5281" s="41" t="s">
        <v>1464</v>
      </c>
      <c r="M5281" s="40" t="s">
        <v>14424</v>
      </c>
      <c r="N5281" s="40" t="s">
        <v>14425</v>
      </c>
      <c r="O5281" s="40" t="s">
        <v>14426</v>
      </c>
    </row>
    <row r="5282" spans="2:15" ht="30" customHeight="1">
      <c r="B5282" s="38">
        <v>5281</v>
      </c>
      <c r="C5282" s="39" t="str">
        <f t="shared" si="249"/>
        <v>CUS14814000.LABEL.HAVE_YOU_LOST_YOUR_PIN</v>
      </c>
      <c r="D5282" s="38" t="str">
        <f t="shared" si="250"/>
        <v>CUS14814000</v>
      </c>
      <c r="E5282" s="38" t="s">
        <v>14427</v>
      </c>
      <c r="F5282" s="38"/>
      <c r="G5282" s="38" t="s">
        <v>259</v>
      </c>
      <c r="H5282" s="38" t="s">
        <v>1737</v>
      </c>
      <c r="I5282" s="40" t="s">
        <v>1738</v>
      </c>
      <c r="J5282" s="40"/>
      <c r="K5282" s="40" t="str">
        <f t="shared" si="251"/>
        <v>Have you lost your PIN?</v>
      </c>
      <c r="L5282" s="41" t="s">
        <v>1739</v>
      </c>
      <c r="M5282" s="40" t="s">
        <v>1740</v>
      </c>
      <c r="N5282" s="40" t="s">
        <v>14428</v>
      </c>
      <c r="O5282" s="40" t="s">
        <v>14429</v>
      </c>
    </row>
    <row r="5283" spans="2:15" ht="30" customHeight="1">
      <c r="B5283" s="38">
        <v>5282</v>
      </c>
      <c r="C5283" s="39" t="str">
        <f t="shared" si="249"/>
        <v>CUS14814000.TITLE.CONFIRM_CARD_PIN</v>
      </c>
      <c r="D5283" s="38" t="str">
        <f t="shared" si="250"/>
        <v>CUS14814000</v>
      </c>
      <c r="E5283" s="38" t="s">
        <v>14427</v>
      </c>
      <c r="F5283" s="38"/>
      <c r="G5283" s="38" t="s">
        <v>1271</v>
      </c>
      <c r="H5283" s="38" t="s">
        <v>14430</v>
      </c>
      <c r="I5283" s="40" t="s">
        <v>14431</v>
      </c>
      <c r="J5283" s="40"/>
      <c r="K5283" s="40" t="str">
        <f t="shared" si="251"/>
        <v>Confirm Card PIN</v>
      </c>
      <c r="L5283" s="41" t="s">
        <v>14432</v>
      </c>
      <c r="M5283" s="40" t="s">
        <v>14433</v>
      </c>
      <c r="N5283" s="40" t="s">
        <v>14434</v>
      </c>
      <c r="O5283" s="40" t="s">
        <v>14435</v>
      </c>
    </row>
    <row r="5284" spans="2:15" ht="30" customHeight="1">
      <c r="B5284" s="38">
        <v>5283</v>
      </c>
      <c r="C5284" s="39" t="str">
        <f t="shared" si="249"/>
        <v>CUS14820000.TITLE.ACTIVATION</v>
      </c>
      <c r="D5284" s="38" t="str">
        <f t="shared" si="250"/>
        <v>CUS14820000</v>
      </c>
      <c r="E5284" s="38" t="s">
        <v>14436</v>
      </c>
      <c r="F5284" s="38"/>
      <c r="G5284" s="38" t="s">
        <v>1271</v>
      </c>
      <c r="H5284" s="38" t="s">
        <v>14343</v>
      </c>
      <c r="I5284" s="40" t="s">
        <v>14344</v>
      </c>
      <c r="J5284" s="40"/>
      <c r="K5284" s="40" t="str">
        <f t="shared" si="251"/>
        <v>Activation</v>
      </c>
      <c r="L5284" s="41" t="s">
        <v>14345</v>
      </c>
      <c r="M5284" s="40" t="s">
        <v>14346</v>
      </c>
      <c r="N5284" s="40" t="s">
        <v>14347</v>
      </c>
      <c r="O5284" s="40" t="s">
        <v>191</v>
      </c>
    </row>
    <row r="5285" spans="2:15" ht="30" customHeight="1">
      <c r="B5285" s="38">
        <v>5284</v>
      </c>
      <c r="C5285" s="39" t="str">
        <f t="shared" si="249"/>
        <v>CUS14820000.LABEL.WOULD_YOU_LIKE_TO_ACTIVATE_CAR</v>
      </c>
      <c r="D5285" s="38" t="str">
        <f t="shared" si="250"/>
        <v>CUS14820000</v>
      </c>
      <c r="E5285" s="38" t="s">
        <v>14436</v>
      </c>
      <c r="F5285" s="38"/>
      <c r="G5285" s="38" t="s">
        <v>259</v>
      </c>
      <c r="H5285" s="38" t="s">
        <v>14437</v>
      </c>
      <c r="I5285" s="40" t="s">
        <v>14438</v>
      </c>
      <c r="J5285" s="40"/>
      <c r="K5285" s="40" t="str">
        <f t="shared" si="251"/>
        <v>Would you like to activate card now?</v>
      </c>
      <c r="L5285" s="41" t="s">
        <v>14439</v>
      </c>
      <c r="M5285" s="40" t="s">
        <v>14440</v>
      </c>
      <c r="N5285" s="40" t="s">
        <v>14441</v>
      </c>
      <c r="O5285" s="40" t="s">
        <v>14442</v>
      </c>
    </row>
    <row r="5286" spans="2:15" ht="30" customHeight="1">
      <c r="B5286" s="38">
        <v>5285</v>
      </c>
      <c r="C5286" s="39" t="str">
        <f t="shared" si="249"/>
        <v>CUS14820000.LABEL.ACTIVATE_CARD</v>
      </c>
      <c r="D5286" s="38" t="str">
        <f t="shared" si="250"/>
        <v>CUS14820000</v>
      </c>
      <c r="E5286" s="38" t="s">
        <v>14436</v>
      </c>
      <c r="F5286" s="38"/>
      <c r="G5286" s="38" t="s">
        <v>259</v>
      </c>
      <c r="H5286" s="38" t="s">
        <v>14443</v>
      </c>
      <c r="I5286" s="40" t="s">
        <v>14444</v>
      </c>
      <c r="J5286" s="40"/>
      <c r="K5286" s="40" t="str">
        <f t="shared" si="251"/>
        <v>Activate Card</v>
      </c>
      <c r="L5286" s="41" t="s">
        <v>14445</v>
      </c>
      <c r="M5286" s="40" t="s">
        <v>14446</v>
      </c>
      <c r="N5286" s="40" t="s">
        <v>14447</v>
      </c>
      <c r="O5286" s="40" t="s">
        <v>14448</v>
      </c>
    </row>
    <row r="5287" spans="2:15" ht="30" customHeight="1">
      <c r="B5287" s="38">
        <v>5286</v>
      </c>
      <c r="C5287" s="39" t="str">
        <f t="shared" si="249"/>
        <v>CUS14820000.LABEL.VISA_CLASSIC_DEBIT</v>
      </c>
      <c r="D5287" s="38" t="str">
        <f t="shared" si="250"/>
        <v>CUS14820000</v>
      </c>
      <c r="E5287" s="38" t="s">
        <v>14436</v>
      </c>
      <c r="F5287" s="38"/>
      <c r="G5287" s="38" t="s">
        <v>259</v>
      </c>
      <c r="H5287" s="38" t="s">
        <v>14354</v>
      </c>
      <c r="I5287" s="40" t="s">
        <v>14449</v>
      </c>
      <c r="J5287" s="40"/>
      <c r="K5287" s="40" t="str">
        <f t="shared" si="251"/>
        <v>VISA Classic Debit</v>
      </c>
      <c r="L5287" s="41" t="s">
        <v>14025</v>
      </c>
      <c r="M5287" s="40" t="s">
        <v>14025</v>
      </c>
      <c r="N5287" s="40" t="s">
        <v>14355</v>
      </c>
      <c r="O5287" s="40" t="s">
        <v>14450</v>
      </c>
    </row>
    <row r="5288" spans="2:15" ht="30" customHeight="1">
      <c r="B5288" s="38">
        <v>5287</v>
      </c>
      <c r="C5288" s="39" t="str">
        <f t="shared" si="249"/>
        <v>CUS14820000.LABEL.CARD_NICKNAME</v>
      </c>
      <c r="D5288" s="38" t="str">
        <f t="shared" si="250"/>
        <v>CUS14820000</v>
      </c>
      <c r="E5288" s="38" t="s">
        <v>14436</v>
      </c>
      <c r="F5288" s="38"/>
      <c r="G5288" s="38" t="s">
        <v>259</v>
      </c>
      <c r="H5288" s="38" t="s">
        <v>14385</v>
      </c>
      <c r="I5288" s="40" t="s">
        <v>14451</v>
      </c>
      <c r="J5288" s="40"/>
      <c r="K5288" s="40" t="str">
        <f t="shared" si="251"/>
        <v>Card nickname</v>
      </c>
      <c r="L5288" s="41" t="s">
        <v>14387</v>
      </c>
      <c r="M5288" s="40" t="s">
        <v>14388</v>
      </c>
      <c r="N5288" s="40" t="s">
        <v>14389</v>
      </c>
      <c r="O5288" s="40" t="s">
        <v>14390</v>
      </c>
    </row>
    <row r="5289" spans="2:15" ht="30" customHeight="1">
      <c r="B5289" s="38">
        <v>5288</v>
      </c>
      <c r="C5289" s="39" t="str">
        <f t="shared" si="249"/>
        <v>CUS14820000.BUTTON.ACTIVATE</v>
      </c>
      <c r="D5289" s="38" t="str">
        <f t="shared" si="250"/>
        <v>CUS14820000</v>
      </c>
      <c r="E5289" s="38" t="s">
        <v>14436</v>
      </c>
      <c r="F5289" s="38"/>
      <c r="G5289" s="38" t="s">
        <v>13</v>
      </c>
      <c r="H5289" s="38" t="s">
        <v>187</v>
      </c>
      <c r="I5289" s="40" t="s">
        <v>188</v>
      </c>
      <c r="J5289" s="40"/>
      <c r="K5289" s="40" t="str">
        <f t="shared" si="251"/>
        <v>Activate</v>
      </c>
      <c r="L5289" s="41" t="s">
        <v>189</v>
      </c>
      <c r="M5289" s="40" t="s">
        <v>14452</v>
      </c>
      <c r="N5289" s="40" t="s">
        <v>188</v>
      </c>
      <c r="O5289" s="40" t="s">
        <v>191</v>
      </c>
    </row>
    <row r="5290" spans="2:15" ht="30" customHeight="1">
      <c r="B5290" s="38">
        <v>5289</v>
      </c>
      <c r="C5290" s="39" t="str">
        <f t="shared" si="249"/>
        <v>CUS14830000.TITLE.ACTIVATION</v>
      </c>
      <c r="D5290" s="38" t="str">
        <f t="shared" si="250"/>
        <v>CUS14830000</v>
      </c>
      <c r="E5290" s="38" t="s">
        <v>14453</v>
      </c>
      <c r="F5290" s="38"/>
      <c r="G5290" s="38" t="s">
        <v>1271</v>
      </c>
      <c r="H5290" s="38" t="s">
        <v>14343</v>
      </c>
      <c r="I5290" s="40" t="s">
        <v>14344</v>
      </c>
      <c r="J5290" s="40"/>
      <c r="K5290" s="40" t="str">
        <f t="shared" si="251"/>
        <v>Activation</v>
      </c>
      <c r="L5290" s="41" t="s">
        <v>14345</v>
      </c>
      <c r="M5290" s="40" t="s">
        <v>14454</v>
      </c>
      <c r="N5290" s="40" t="s">
        <v>14347</v>
      </c>
      <c r="O5290" s="40" t="s">
        <v>191</v>
      </c>
    </row>
    <row r="5291" spans="2:15" ht="30" customHeight="1">
      <c r="B5291" s="38">
        <v>5290</v>
      </c>
      <c r="C5291" s="39" t="str">
        <f t="shared" si="249"/>
        <v>CUS14830000.LABEL.CARD_ACTIVATION_COMPLETED</v>
      </c>
      <c r="D5291" s="38" t="str">
        <f t="shared" si="250"/>
        <v>CUS14830000</v>
      </c>
      <c r="E5291" s="38" t="s">
        <v>14453</v>
      </c>
      <c r="F5291" s="38"/>
      <c r="G5291" s="38" t="s">
        <v>259</v>
      </c>
      <c r="H5291" s="38" t="s">
        <v>14455</v>
      </c>
      <c r="I5291" s="40" t="s">
        <v>14456</v>
      </c>
      <c r="J5291" s="40"/>
      <c r="K5291" s="40" t="str">
        <f t="shared" si="251"/>
        <v>Card Activation completed!</v>
      </c>
      <c r="L5291" s="41" t="s">
        <v>14457</v>
      </c>
      <c r="M5291" s="40" t="s">
        <v>14458</v>
      </c>
      <c r="N5291" s="40" t="s">
        <v>14459</v>
      </c>
      <c r="O5291" s="40" t="s">
        <v>14460</v>
      </c>
    </row>
    <row r="5292" spans="2:15" ht="30" customHeight="1">
      <c r="B5292" s="38">
        <v>5291</v>
      </c>
      <c r="C5292" s="39" t="str">
        <f t="shared" si="249"/>
        <v>CUS14830000.LABEL.ACTIVATE_CARD</v>
      </c>
      <c r="D5292" s="38" t="str">
        <f t="shared" si="250"/>
        <v>CUS14830000</v>
      </c>
      <c r="E5292" s="38" t="s">
        <v>14453</v>
      </c>
      <c r="F5292" s="38"/>
      <c r="G5292" s="38" t="s">
        <v>259</v>
      </c>
      <c r="H5292" s="38" t="s">
        <v>14443</v>
      </c>
      <c r="I5292" s="40" t="s">
        <v>14444</v>
      </c>
      <c r="J5292" s="40"/>
      <c r="K5292" s="40" t="str">
        <f t="shared" si="251"/>
        <v>Activate Card</v>
      </c>
      <c r="L5292" s="41" t="s">
        <v>14445</v>
      </c>
      <c r="M5292" s="40" t="s">
        <v>14446</v>
      </c>
      <c r="N5292" s="40" t="s">
        <v>14447</v>
      </c>
      <c r="O5292" s="40" t="s">
        <v>14448</v>
      </c>
    </row>
    <row r="5293" spans="2:15" ht="30" customHeight="1">
      <c r="B5293" s="38">
        <v>5292</v>
      </c>
      <c r="C5293" s="39" t="str">
        <f t="shared" si="249"/>
        <v>CUS14830000.LABEL.CARD_NICKNAME</v>
      </c>
      <c r="D5293" s="38" t="str">
        <f t="shared" si="250"/>
        <v>CUS14830000</v>
      </c>
      <c r="E5293" s="38" t="s">
        <v>14453</v>
      </c>
      <c r="F5293" s="38"/>
      <c r="G5293" s="38" t="s">
        <v>259</v>
      </c>
      <c r="H5293" s="38" t="s">
        <v>14385</v>
      </c>
      <c r="I5293" s="40" t="s">
        <v>14451</v>
      </c>
      <c r="J5293" s="40"/>
      <c r="K5293" s="40" t="str">
        <f t="shared" si="251"/>
        <v>Card nickname</v>
      </c>
      <c r="L5293" s="41" t="s">
        <v>14387</v>
      </c>
      <c r="M5293" s="40" t="s">
        <v>14388</v>
      </c>
      <c r="N5293" s="40" t="s">
        <v>14389</v>
      </c>
      <c r="O5293" s="40" t="s">
        <v>14390</v>
      </c>
    </row>
    <row r="5294" spans="2:15" ht="30" customHeight="1">
      <c r="B5294" s="38">
        <v>5293</v>
      </c>
      <c r="C5294" s="39" t="str">
        <f t="shared" si="249"/>
        <v>CUS14830000.MESSAGE.FAILED_TO_ACTIVATE_THE_CARD_PL</v>
      </c>
      <c r="D5294" s="38" t="str">
        <f t="shared" si="250"/>
        <v>CUS14830000</v>
      </c>
      <c r="E5294" s="38" t="s">
        <v>14453</v>
      </c>
      <c r="F5294" s="38"/>
      <c r="G5294" s="38" t="s">
        <v>1019</v>
      </c>
      <c r="H5294" s="38" t="s">
        <v>14461</v>
      </c>
      <c r="I5294" s="40" t="s">
        <v>14462</v>
      </c>
      <c r="J5294" s="40"/>
      <c r="K5294" s="40" t="str">
        <f t="shared" si="251"/>
        <v>We're having an issue activating your card. Please try again later.</v>
      </c>
      <c r="L5294" s="41" t="s">
        <v>14463</v>
      </c>
      <c r="M5294" s="40" t="s">
        <v>14464</v>
      </c>
      <c r="N5294" s="40" t="s">
        <v>14462</v>
      </c>
      <c r="O5294" s="40" t="s">
        <v>14465</v>
      </c>
    </row>
    <row r="5295" spans="2:15" ht="30" customHeight="1">
      <c r="B5295" s="38">
        <v>5294</v>
      </c>
      <c r="C5295" s="39" t="str">
        <f t="shared" si="249"/>
        <v>CUS14912000.TITLE.ADD_NEW_CARD</v>
      </c>
      <c r="D5295" s="38" t="str">
        <f t="shared" si="250"/>
        <v>CUS14912000</v>
      </c>
      <c r="E5295" s="38" t="s">
        <v>16083</v>
      </c>
      <c r="F5295" s="38"/>
      <c r="G5295" s="38" t="s">
        <v>1271</v>
      </c>
      <c r="H5295" s="38" t="s">
        <v>14489</v>
      </c>
      <c r="I5295" s="40" t="s">
        <v>14516</v>
      </c>
      <c r="J5295" s="40"/>
      <c r="K5295" s="40" t="str">
        <f t="shared" si="251"/>
        <v>Add New Card</v>
      </c>
      <c r="L5295" s="41" t="s">
        <v>14491</v>
      </c>
      <c r="M5295" s="40" t="s">
        <v>14492</v>
      </c>
      <c r="N5295" s="40" t="s">
        <v>14493</v>
      </c>
      <c r="O5295" s="40" t="s">
        <v>14494</v>
      </c>
    </row>
    <row r="5296" spans="2:15" ht="30" customHeight="1">
      <c r="B5296" s="38">
        <v>5295</v>
      </c>
      <c r="C5296" s="39" t="str">
        <f t="shared" si="249"/>
        <v>CUS14912000.LABEL.VISA_VIRTUAL_DEBIT</v>
      </c>
      <c r="D5296" s="38" t="str">
        <f t="shared" si="250"/>
        <v>CUS14912000</v>
      </c>
      <c r="E5296" s="38" t="s">
        <v>16083</v>
      </c>
      <c r="F5296" s="38"/>
      <c r="G5296" s="38" t="s">
        <v>259</v>
      </c>
      <c r="H5296" s="38" t="s">
        <v>14502</v>
      </c>
      <c r="I5296" s="40" t="s">
        <v>14503</v>
      </c>
      <c r="J5296" s="40"/>
      <c r="K5296" s="40" t="str">
        <f t="shared" si="251"/>
        <v>VISA Virtual Debit</v>
      </c>
      <c r="L5296" s="41" t="s">
        <v>14504</v>
      </c>
      <c r="M5296" s="40" t="s">
        <v>14503</v>
      </c>
      <c r="N5296" s="40" t="s">
        <v>14505</v>
      </c>
      <c r="O5296" s="40" t="s">
        <v>14506</v>
      </c>
    </row>
    <row r="5297" spans="2:15" ht="30" customHeight="1">
      <c r="B5297" s="38">
        <v>5296</v>
      </c>
      <c r="C5297" s="39" t="str">
        <f t="shared" si="249"/>
        <v>CUS14912000.LABEL.ISSUE__ACTIVATION_TIME</v>
      </c>
      <c r="D5297" s="38" t="str">
        <f t="shared" si="250"/>
        <v>CUS14912000</v>
      </c>
      <c r="E5297" s="38" t="s">
        <v>16083</v>
      </c>
      <c r="F5297" s="38"/>
      <c r="G5297" s="38" t="s">
        <v>259</v>
      </c>
      <c r="H5297" s="38" t="s">
        <v>16084</v>
      </c>
      <c r="I5297" s="40" t="s">
        <v>16085</v>
      </c>
      <c r="J5297" s="40"/>
      <c r="K5297" s="40" t="str">
        <f t="shared" si="251"/>
        <v>Issue &amp; Activation Time</v>
      </c>
      <c r="L5297" s="41" t="s">
        <v>16086</v>
      </c>
      <c r="M5297" s="40" t="s">
        <v>16087</v>
      </c>
      <c r="N5297" s="40" t="s">
        <v>16088</v>
      </c>
      <c r="O5297" s="40" t="s">
        <v>16089</v>
      </c>
    </row>
    <row r="5298" spans="2:15" ht="30" customHeight="1">
      <c r="B5298" s="38">
        <v>5297</v>
      </c>
      <c r="C5298" s="39" t="str">
        <f t="shared" si="249"/>
        <v>CUS14912000.LABEL.RIGHT_NOW</v>
      </c>
      <c r="D5298" s="38" t="str">
        <f t="shared" si="250"/>
        <v>CUS14912000</v>
      </c>
      <c r="E5298" s="38" t="s">
        <v>16083</v>
      </c>
      <c r="F5298" s="38"/>
      <c r="G5298" s="38" t="s">
        <v>259</v>
      </c>
      <c r="H5298" s="38" t="s">
        <v>16090</v>
      </c>
      <c r="I5298" s="40" t="s">
        <v>16091</v>
      </c>
      <c r="J5298" s="40"/>
      <c r="K5298" s="40" t="str">
        <f t="shared" si="251"/>
        <v>Right Now</v>
      </c>
      <c r="L5298" s="41" t="s">
        <v>16092</v>
      </c>
      <c r="M5298" s="40" t="s">
        <v>16093</v>
      </c>
      <c r="N5298" s="40" t="s">
        <v>16094</v>
      </c>
      <c r="O5298" s="40" t="s">
        <v>16095</v>
      </c>
    </row>
    <row r="5299" spans="2:15" ht="30" customHeight="1">
      <c r="B5299" s="38">
        <v>5298</v>
      </c>
      <c r="C5299" s="39" t="str">
        <f t="shared" si="249"/>
        <v>CUS14912000.LABEL.ANNUAL_FEE</v>
      </c>
      <c r="D5299" s="38" t="str">
        <f t="shared" si="250"/>
        <v>CUS14912000</v>
      </c>
      <c r="E5299" s="38" t="s">
        <v>16083</v>
      </c>
      <c r="F5299" s="38"/>
      <c r="G5299" s="38" t="s">
        <v>259</v>
      </c>
      <c r="H5299" s="38" t="s">
        <v>14547</v>
      </c>
      <c r="I5299" s="40" t="s">
        <v>14548</v>
      </c>
      <c r="J5299" s="40"/>
      <c r="K5299" s="40" t="str">
        <f t="shared" si="251"/>
        <v>Annual Fee</v>
      </c>
      <c r="L5299" s="41" t="s">
        <v>14549</v>
      </c>
      <c r="M5299" s="40" t="s">
        <v>14550</v>
      </c>
      <c r="N5299" s="40" t="s">
        <v>14551</v>
      </c>
      <c r="O5299" s="40" t="s">
        <v>14552</v>
      </c>
    </row>
    <row r="5300" spans="2:15" ht="30" customHeight="1">
      <c r="B5300" s="38">
        <v>5299</v>
      </c>
      <c r="C5300" s="39" t="str">
        <f t="shared" si="249"/>
        <v>CUS14912000.LABEL.FREE</v>
      </c>
      <c r="D5300" s="38" t="str">
        <f t="shared" si="250"/>
        <v>CUS14912000</v>
      </c>
      <c r="E5300" s="38" t="s">
        <v>16083</v>
      </c>
      <c r="F5300" s="38"/>
      <c r="G5300" s="38" t="s">
        <v>259</v>
      </c>
      <c r="H5300" s="38" t="s">
        <v>592</v>
      </c>
      <c r="I5300" s="40" t="s">
        <v>593</v>
      </c>
      <c r="J5300" s="40"/>
      <c r="K5300" s="40" t="str">
        <f t="shared" si="251"/>
        <v>Free</v>
      </c>
      <c r="L5300" s="41" t="s">
        <v>594</v>
      </c>
      <c r="M5300" s="40" t="s">
        <v>595</v>
      </c>
      <c r="N5300" s="40" t="s">
        <v>3242</v>
      </c>
      <c r="O5300" s="40" t="s">
        <v>596</v>
      </c>
    </row>
    <row r="5301" spans="2:15" ht="30" customHeight="1">
      <c r="B5301" s="38">
        <v>5300</v>
      </c>
      <c r="C5301" s="39" t="str">
        <f t="shared" si="249"/>
        <v>CUS14912000.LABEL.GET_BENEFITS_RIGHT_NOW</v>
      </c>
      <c r="D5301" s="38" t="str">
        <f t="shared" si="250"/>
        <v>CUS14912000</v>
      </c>
      <c r="E5301" s="38" t="s">
        <v>16083</v>
      </c>
      <c r="F5301" s="38"/>
      <c r="G5301" s="38" t="s">
        <v>259</v>
      </c>
      <c r="H5301" s="38" t="s">
        <v>16096</v>
      </c>
      <c r="I5301" s="40" t="s">
        <v>16097</v>
      </c>
      <c r="J5301" s="40"/>
      <c r="K5301" s="40" t="str">
        <f t="shared" si="251"/>
        <v>Get Benefits Right Now</v>
      </c>
      <c r="L5301" s="41" t="s">
        <v>16098</v>
      </c>
      <c r="M5301" s="40" t="s">
        <v>16099</v>
      </c>
      <c r="N5301" s="40" t="s">
        <v>16100</v>
      </c>
      <c r="O5301" s="40" t="s">
        <v>16101</v>
      </c>
    </row>
    <row r="5302" spans="2:15" ht="30" customHeight="1">
      <c r="B5302" s="38">
        <v>5301</v>
      </c>
      <c r="C5302" s="39" t="str">
        <f t="shared" si="249"/>
        <v>CUS14912000.LABEL.CONVENIENCE_AND_SAFETY</v>
      </c>
      <c r="D5302" s="38" t="str">
        <f t="shared" si="250"/>
        <v>CUS14912000</v>
      </c>
      <c r="E5302" s="38" t="s">
        <v>16083</v>
      </c>
      <c r="F5302" s="38"/>
      <c r="G5302" s="38" t="s">
        <v>259</v>
      </c>
      <c r="H5302" s="38" t="s">
        <v>16102</v>
      </c>
      <c r="I5302" s="40" t="s">
        <v>16103</v>
      </c>
      <c r="J5302" s="40"/>
      <c r="K5302" s="40" t="str">
        <f t="shared" si="251"/>
        <v>Convenience and Safety</v>
      </c>
      <c r="L5302" s="41" t="s">
        <v>16104</v>
      </c>
      <c r="M5302" s="40" t="s">
        <v>16105</v>
      </c>
      <c r="N5302" s="40" t="s">
        <v>16106</v>
      </c>
      <c r="O5302" s="40" t="s">
        <v>16107</v>
      </c>
    </row>
    <row r="5303" spans="2:15" ht="30" customHeight="1">
      <c r="B5303" s="38">
        <v>5302</v>
      </c>
      <c r="C5303" s="39" t="str">
        <f t="shared" si="249"/>
        <v>CUS14912000.LABEL.NO_ISSUANCE__ANNUAL_FEE</v>
      </c>
      <c r="D5303" s="38" t="str">
        <f t="shared" si="250"/>
        <v>CUS14912000</v>
      </c>
      <c r="E5303" s="38" t="s">
        <v>16083</v>
      </c>
      <c r="F5303" s="38"/>
      <c r="G5303" s="38" t="s">
        <v>259</v>
      </c>
      <c r="H5303" s="38" t="s">
        <v>16108</v>
      </c>
      <c r="I5303" s="40" t="s">
        <v>16109</v>
      </c>
      <c r="J5303" s="40"/>
      <c r="K5303" s="40" t="str">
        <f t="shared" si="251"/>
        <v>No Issuance &amp; Annual Fee</v>
      </c>
      <c r="L5303" s="41" t="s">
        <v>16110</v>
      </c>
      <c r="M5303" s="40" t="s">
        <v>16111</v>
      </c>
      <c r="N5303" s="40" t="s">
        <v>16112</v>
      </c>
      <c r="O5303" s="40" t="s">
        <v>16113</v>
      </c>
    </row>
    <row r="5304" spans="2:15" ht="30" customHeight="1">
      <c r="B5304" s="38">
        <v>5303</v>
      </c>
      <c r="C5304" s="39" t="str">
        <f t="shared" si="249"/>
        <v>CUS14912000.LABEL.WITHOUT_ISSUANCE_FEE_GET_INSTA</v>
      </c>
      <c r="D5304" s="38" t="str">
        <f t="shared" si="250"/>
        <v>CUS14912000</v>
      </c>
      <c r="E5304" s="38" t="s">
        <v>16083</v>
      </c>
      <c r="F5304" s="38"/>
      <c r="G5304" s="38" t="s">
        <v>259</v>
      </c>
      <c r="H5304" s="38" t="s">
        <v>16114</v>
      </c>
      <c r="I5304" s="40" t="s">
        <v>16115</v>
      </c>
      <c r="J5304" s="40"/>
      <c r="K5304" s="40" t="str">
        <f t="shared" si="251"/>
        <v>Without issuance fee, get instant issuance of the card</v>
      </c>
      <c r="L5304" s="41" t="s">
        <v>16116</v>
      </c>
      <c r="M5304" s="40" t="s">
        <v>16117</v>
      </c>
      <c r="N5304" s="40" t="s">
        <v>16118</v>
      </c>
      <c r="O5304" s="40" t="s">
        <v>16119</v>
      </c>
    </row>
    <row r="5305" spans="2:15" ht="30" customHeight="1">
      <c r="B5305" s="38">
        <v>5304</v>
      </c>
      <c r="C5305" s="39" t="str">
        <f t="shared" si="249"/>
        <v>CUS14912000.LABEL.GET_DISCOUNTS</v>
      </c>
      <c r="D5305" s="38" t="str">
        <f t="shared" si="250"/>
        <v>CUS14912000</v>
      </c>
      <c r="E5305" s="38" t="s">
        <v>16083</v>
      </c>
      <c r="F5305" s="38"/>
      <c r="G5305" s="38" t="s">
        <v>259</v>
      </c>
      <c r="H5305" s="38" t="s">
        <v>14565</v>
      </c>
      <c r="I5305" s="40" t="s">
        <v>14566</v>
      </c>
      <c r="J5305" s="40"/>
      <c r="K5305" s="40" t="str">
        <f t="shared" si="251"/>
        <v>Get Discounts</v>
      </c>
      <c r="L5305" s="41" t="s">
        <v>14567</v>
      </c>
      <c r="M5305" s="40" t="s">
        <v>14568</v>
      </c>
      <c r="N5305" s="40" t="s">
        <v>16120</v>
      </c>
      <c r="O5305" s="40" t="s">
        <v>14570</v>
      </c>
    </row>
    <row r="5306" spans="2:15" ht="30" customHeight="1">
      <c r="B5306" s="38">
        <v>5305</v>
      </c>
      <c r="C5306" s="39" t="str">
        <f t="shared" si="249"/>
        <v>CUS14912000.LABEL.RECEIVE_NUMEROUS_DISCOUNTS_AND</v>
      </c>
      <c r="D5306" s="38" t="str">
        <f t="shared" si="250"/>
        <v>CUS14912000</v>
      </c>
      <c r="E5306" s="38" t="s">
        <v>16083</v>
      </c>
      <c r="F5306" s="38"/>
      <c r="G5306" s="38" t="s">
        <v>259</v>
      </c>
      <c r="H5306" s="38" t="s">
        <v>14571</v>
      </c>
      <c r="I5306" s="40" t="s">
        <v>14572</v>
      </c>
      <c r="J5306" s="40"/>
      <c r="K5306" s="40" t="str">
        <f t="shared" si="251"/>
        <v>Receive numerous discounts and promotions from PPCBank’s corporate partners</v>
      </c>
      <c r="L5306" s="41" t="s">
        <v>14573</v>
      </c>
      <c r="M5306" s="40" t="s">
        <v>14574</v>
      </c>
      <c r="N5306" s="40" t="s">
        <v>16121</v>
      </c>
      <c r="O5306" s="40" t="s">
        <v>16122</v>
      </c>
    </row>
    <row r="5307" spans="2:15" ht="30" customHeight="1">
      <c r="B5307" s="38">
        <v>5306</v>
      </c>
      <c r="C5307" s="39" t="str">
        <f t="shared" si="249"/>
        <v>CUS14912000.LABEL.LIMIT_YOUR_DAILY_PURCHASES</v>
      </c>
      <c r="D5307" s="38" t="str">
        <f t="shared" si="250"/>
        <v>CUS14912000</v>
      </c>
      <c r="E5307" s="38" t="s">
        <v>16083</v>
      </c>
      <c r="F5307" s="38"/>
      <c r="G5307" s="38" t="s">
        <v>259</v>
      </c>
      <c r="H5307" s="38" t="s">
        <v>16123</v>
      </c>
      <c r="I5307" s="40" t="s">
        <v>16124</v>
      </c>
      <c r="J5307" s="40"/>
      <c r="K5307" s="40" t="str">
        <f t="shared" si="251"/>
        <v>Limit Your Daily Purchases</v>
      </c>
      <c r="L5307" s="41" t="s">
        <v>16125</v>
      </c>
      <c r="M5307" s="40" t="s">
        <v>16126</v>
      </c>
      <c r="N5307" s="40" t="s">
        <v>16127</v>
      </c>
      <c r="O5307" s="40" t="s">
        <v>16128</v>
      </c>
    </row>
    <row r="5308" spans="2:15" ht="30" customHeight="1">
      <c r="B5308" s="38">
        <v>5307</v>
      </c>
      <c r="C5308" s="39" t="str">
        <f t="shared" si="249"/>
        <v>CUS14912000.LABEL.LIMIT_PURCHASES_AMOUNT_UP_TO__</v>
      </c>
      <c r="D5308" s="38" t="str">
        <f t="shared" si="250"/>
        <v>CUS14912000</v>
      </c>
      <c r="E5308" s="38" t="s">
        <v>16083</v>
      </c>
      <c r="F5308" s="38"/>
      <c r="G5308" s="38" t="s">
        <v>259</v>
      </c>
      <c r="H5308" s="38" t="s">
        <v>16129</v>
      </c>
      <c r="I5308" s="40" t="s">
        <v>16130</v>
      </c>
      <c r="J5308" s="40"/>
      <c r="K5308" s="40" t="str">
        <f t="shared" si="251"/>
        <v>limit purchases amount up to 10,000 USD for safety</v>
      </c>
      <c r="L5308" s="41" t="s">
        <v>16131</v>
      </c>
      <c r="M5308" s="40" t="s">
        <v>16132</v>
      </c>
      <c r="N5308" s="40" t="s">
        <v>16133</v>
      </c>
      <c r="O5308" s="40" t="s">
        <v>16134</v>
      </c>
    </row>
    <row r="5309" spans="2:15" ht="30" customHeight="1">
      <c r="B5309" s="38">
        <v>5308</v>
      </c>
      <c r="C5309" s="39" t="str">
        <f t="shared" si="249"/>
        <v>CUS14912000.LABEL.KEEPS_YOUR_MONEY_SAFE_WHETHER_</v>
      </c>
      <c r="D5309" s="38" t="str">
        <f t="shared" si="250"/>
        <v>CUS14912000</v>
      </c>
      <c r="E5309" s="38" t="s">
        <v>16083</v>
      </c>
      <c r="F5309" s="38"/>
      <c r="G5309" s="38" t="s">
        <v>259</v>
      </c>
      <c r="H5309" s="38" t="s">
        <v>14695</v>
      </c>
      <c r="I5309" s="40" t="s">
        <v>14696</v>
      </c>
      <c r="J5309" s="40"/>
      <c r="K5309" s="40" t="str">
        <f t="shared" si="251"/>
        <v>Keeps your money safe, whether you purchase online or offline</v>
      </c>
      <c r="L5309" s="41" t="s">
        <v>14697</v>
      </c>
      <c r="M5309" s="40" t="s">
        <v>14698</v>
      </c>
      <c r="N5309" s="40" t="s">
        <v>14699</v>
      </c>
      <c r="O5309" s="40" t="s">
        <v>16135</v>
      </c>
    </row>
    <row r="5310" spans="2:15" ht="30" customHeight="1">
      <c r="B5310" s="38">
        <v>5309</v>
      </c>
      <c r="C5310" s="39" t="str">
        <f t="shared" si="249"/>
        <v>CUS14912000.LABEL.VIRTUAL_CARD_FEATURES_COME_UP_</v>
      </c>
      <c r="D5310" s="38" t="str">
        <f t="shared" si="250"/>
        <v>CUS14912000</v>
      </c>
      <c r="E5310" s="38" t="s">
        <v>16083</v>
      </c>
      <c r="F5310" s="38"/>
      <c r="G5310" s="38" t="s">
        <v>259</v>
      </c>
      <c r="H5310" s="38" t="s">
        <v>16136</v>
      </c>
      <c r="I5310" s="40" t="s">
        <v>16137</v>
      </c>
      <c r="J5310" s="40"/>
      <c r="K5310" s="40" t="str">
        <f t="shared" si="251"/>
        <v>Virtual Card features come up with 16 digits card number, expiration date, security code (CVV) and protect by 3D Secure.</v>
      </c>
      <c r="L5310" s="41" t="s">
        <v>15195</v>
      </c>
      <c r="M5310" s="40" t="s">
        <v>16138</v>
      </c>
      <c r="N5310" s="40" t="s">
        <v>16139</v>
      </c>
      <c r="O5310" s="40" t="s">
        <v>16140</v>
      </c>
    </row>
    <row r="5311" spans="2:15" ht="30" customHeight="1">
      <c r="B5311" s="38">
        <v>5310</v>
      </c>
      <c r="C5311" s="39" t="str">
        <f t="shared" si="249"/>
        <v>CUS14912000.LABEL.FEATURES_AND_BENEFITS</v>
      </c>
      <c r="D5311" s="38" t="str">
        <f t="shared" si="250"/>
        <v>CUS14912000</v>
      </c>
      <c r="E5311" s="38" t="s">
        <v>16083</v>
      </c>
      <c r="F5311" s="38"/>
      <c r="G5311" s="38" t="s">
        <v>259</v>
      </c>
      <c r="H5311" s="38" t="s">
        <v>7570</v>
      </c>
      <c r="I5311" s="40" t="s">
        <v>7571</v>
      </c>
      <c r="J5311" s="40"/>
      <c r="K5311" s="40" t="str">
        <f t="shared" si="251"/>
        <v>Features and Benefits</v>
      </c>
      <c r="L5311" s="41" t="s">
        <v>7572</v>
      </c>
      <c r="M5311" s="40" t="s">
        <v>7573</v>
      </c>
      <c r="N5311" s="40" t="s">
        <v>4152</v>
      </c>
      <c r="O5311" s="40" t="s">
        <v>14589</v>
      </c>
    </row>
    <row r="5312" spans="2:15" ht="30" customHeight="1">
      <c r="B5312" s="38">
        <v>5311</v>
      </c>
      <c r="C5312" s="39" t="str">
        <f t="shared" si="249"/>
        <v>CUS14912000.LABEL.FREE_INSTANT_NOTIFICATIONS_FOR</v>
      </c>
      <c r="D5312" s="38" t="str">
        <f t="shared" si="250"/>
        <v>CUS14912000</v>
      </c>
      <c r="E5312" s="38" t="s">
        <v>16083</v>
      </c>
      <c r="F5312" s="38"/>
      <c r="G5312" s="38" t="s">
        <v>259</v>
      </c>
      <c r="H5312" s="38" t="s">
        <v>14590</v>
      </c>
      <c r="I5312" s="40" t="s">
        <v>14591</v>
      </c>
      <c r="J5312" s="40"/>
      <c r="K5312" s="40" t="str">
        <f t="shared" si="251"/>
        <v>Free instant notifications for every transaction anywhere</v>
      </c>
      <c r="L5312" s="41" t="s">
        <v>14592</v>
      </c>
      <c r="M5312" s="40" t="s">
        <v>14593</v>
      </c>
      <c r="N5312" s="40" t="s">
        <v>14594</v>
      </c>
      <c r="O5312" s="40" t="s">
        <v>16141</v>
      </c>
    </row>
    <row r="5313" spans="2:15" ht="30" customHeight="1">
      <c r="B5313" s="38">
        <v>5312</v>
      </c>
      <c r="C5313" s="39" t="str">
        <f t="shared" si="249"/>
        <v>CUS14912000.LABEL.TAP_AND_PAY_IN_SECONDS</v>
      </c>
      <c r="D5313" s="38" t="str">
        <f t="shared" si="250"/>
        <v>CUS14912000</v>
      </c>
      <c r="E5313" s="38" t="s">
        <v>16083</v>
      </c>
      <c r="F5313" s="38"/>
      <c r="G5313" s="38" t="s">
        <v>259</v>
      </c>
      <c r="H5313" s="38" t="s">
        <v>14596</v>
      </c>
      <c r="I5313" s="40" t="s">
        <v>14597</v>
      </c>
      <c r="J5313" s="40"/>
      <c r="K5313" s="40" t="str">
        <f t="shared" si="251"/>
        <v>Tap and pay in seconds.</v>
      </c>
      <c r="L5313" s="41" t="s">
        <v>14598</v>
      </c>
      <c r="M5313" s="40" t="s">
        <v>14599</v>
      </c>
      <c r="N5313" s="40" t="s">
        <v>14600</v>
      </c>
      <c r="O5313" s="40" t="s">
        <v>16142</v>
      </c>
    </row>
    <row r="5314" spans="2:15" ht="30" customHeight="1">
      <c r="B5314" s="38">
        <v>5313</v>
      </c>
      <c r="C5314" s="39" t="str">
        <f t="shared" ref="C5314:C5377" si="252">E5314&amp;"."&amp;G5314&amp;"."&amp;H5314</f>
        <v>CUS14912000.LABEL.CAN_BE_USED_INTERNATIONALLY_WH</v>
      </c>
      <c r="D5314" s="38" t="str">
        <f t="shared" ref="D5314:D5377" si="253">IF(F5314&lt;&gt;"", F5314, E5314)</f>
        <v>CUS14912000</v>
      </c>
      <c r="E5314" s="38" t="s">
        <v>16083</v>
      </c>
      <c r="F5314" s="38"/>
      <c r="G5314" s="38" t="s">
        <v>259</v>
      </c>
      <c r="H5314" s="38" t="s">
        <v>14602</v>
      </c>
      <c r="I5314" s="40" t="s">
        <v>14603</v>
      </c>
      <c r="J5314" s="40"/>
      <c r="K5314" s="40" t="str">
        <f t="shared" ref="K5314:K5377" si="254">IF(J5314&lt;&gt;"", J5314, I5314)</f>
        <v>Can be used internationally wherever Visa is accepted.</v>
      </c>
      <c r="L5314" s="41" t="s">
        <v>14604</v>
      </c>
      <c r="M5314" s="40" t="s">
        <v>14605</v>
      </c>
      <c r="N5314" s="40" t="s">
        <v>14606</v>
      </c>
      <c r="O5314" s="40" t="s">
        <v>14607</v>
      </c>
    </row>
    <row r="5315" spans="2:15" ht="30" customHeight="1">
      <c r="B5315" s="38">
        <v>5314</v>
      </c>
      <c r="C5315" s="39" t="str">
        <f t="shared" si="252"/>
        <v>CUS14912000.LABEL.EASY_TO_MANAGE_ON_PPCBANK_MOBI</v>
      </c>
      <c r="D5315" s="38" t="str">
        <f t="shared" si="253"/>
        <v>CUS14912000</v>
      </c>
      <c r="E5315" s="38" t="s">
        <v>16083</v>
      </c>
      <c r="F5315" s="38"/>
      <c r="G5315" s="38" t="s">
        <v>259</v>
      </c>
      <c r="H5315" s="38" t="s">
        <v>14608</v>
      </c>
      <c r="I5315" s="40" t="s">
        <v>14609</v>
      </c>
      <c r="J5315" s="40"/>
      <c r="K5315" s="40" t="str">
        <f t="shared" si="254"/>
        <v>Easy to manage on PPCBank Mobile Banking App.</v>
      </c>
      <c r="L5315" s="41" t="s">
        <v>14610</v>
      </c>
      <c r="M5315" s="40" t="s">
        <v>14611</v>
      </c>
      <c r="N5315" s="40" t="s">
        <v>14612</v>
      </c>
      <c r="O5315" s="40" t="s">
        <v>16143</v>
      </c>
    </row>
    <row r="5316" spans="2:15" ht="30" customHeight="1">
      <c r="B5316" s="38">
        <v>5315</v>
      </c>
      <c r="C5316" s="39" t="str">
        <f t="shared" si="252"/>
        <v>CUS14912000.LABEL.STANDARD_FEES__CHARGES</v>
      </c>
      <c r="D5316" s="38" t="str">
        <f t="shared" si="253"/>
        <v>CUS14912000</v>
      </c>
      <c r="E5316" s="38" t="s">
        <v>16083</v>
      </c>
      <c r="F5316" s="38"/>
      <c r="G5316" s="38" t="s">
        <v>259</v>
      </c>
      <c r="H5316" s="38" t="s">
        <v>16045</v>
      </c>
      <c r="I5316" s="40" t="s">
        <v>16046</v>
      </c>
      <c r="J5316" s="40"/>
      <c r="K5316" s="40" t="str">
        <f t="shared" si="254"/>
        <v>Standard Fees &amp; Charges</v>
      </c>
      <c r="L5316" s="41" t="s">
        <v>14616</v>
      </c>
      <c r="M5316" s="40" t="s">
        <v>14617</v>
      </c>
      <c r="N5316" s="40" t="s">
        <v>14618</v>
      </c>
      <c r="O5316" s="40" t="s">
        <v>14619</v>
      </c>
    </row>
    <row r="5317" spans="2:15" ht="30" customHeight="1">
      <c r="B5317" s="38">
        <v>5316</v>
      </c>
      <c r="C5317" s="39" t="str">
        <f t="shared" si="252"/>
        <v>CUS14912000.LABEL.USAGE_TYPE</v>
      </c>
      <c r="D5317" s="38" t="str">
        <f t="shared" si="253"/>
        <v>CUS14912000</v>
      </c>
      <c r="E5317" s="38" t="s">
        <v>16083</v>
      </c>
      <c r="F5317" s="38"/>
      <c r="G5317" s="38" t="s">
        <v>259</v>
      </c>
      <c r="H5317" s="38" t="s">
        <v>14620</v>
      </c>
      <c r="I5317" s="40" t="s">
        <v>14621</v>
      </c>
      <c r="J5317" s="40"/>
      <c r="K5317" s="40" t="str">
        <f t="shared" si="254"/>
        <v>Usage Type</v>
      </c>
      <c r="L5317" s="41" t="s">
        <v>14622</v>
      </c>
      <c r="M5317" s="40" t="s">
        <v>14623</v>
      </c>
      <c r="N5317" s="40" t="s">
        <v>14624</v>
      </c>
      <c r="O5317" s="40" t="s">
        <v>14625</v>
      </c>
    </row>
    <row r="5318" spans="2:15" ht="30" customHeight="1">
      <c r="B5318" s="38">
        <v>5317</v>
      </c>
      <c r="C5318" s="39" t="str">
        <f t="shared" si="252"/>
        <v>CUS14912000.LABEL.FEESCHARGES</v>
      </c>
      <c r="D5318" s="38" t="str">
        <f t="shared" si="253"/>
        <v>CUS14912000</v>
      </c>
      <c r="E5318" s="38" t="s">
        <v>16083</v>
      </c>
      <c r="F5318" s="38"/>
      <c r="G5318" s="38" t="s">
        <v>259</v>
      </c>
      <c r="H5318" s="38" t="s">
        <v>14626</v>
      </c>
      <c r="I5318" s="40" t="s">
        <v>14627</v>
      </c>
      <c r="J5318" s="40"/>
      <c r="K5318" s="40" t="str">
        <f t="shared" si="254"/>
        <v>Fees&amp;Charges</v>
      </c>
      <c r="L5318" s="41" t="s">
        <v>3137</v>
      </c>
      <c r="M5318" s="40" t="s">
        <v>14628</v>
      </c>
      <c r="N5318" s="40" t="s">
        <v>14629</v>
      </c>
      <c r="O5318" s="40" t="s">
        <v>14630</v>
      </c>
    </row>
    <row r="5319" spans="2:15" ht="30" customHeight="1">
      <c r="B5319" s="38">
        <v>5318</v>
      </c>
      <c r="C5319" s="39" t="str">
        <f t="shared" si="252"/>
        <v>CUS14912000.LABEL.ISSUING_FEE</v>
      </c>
      <c r="D5319" s="38" t="str">
        <f t="shared" si="253"/>
        <v>CUS14912000</v>
      </c>
      <c r="E5319" s="38" t="s">
        <v>16083</v>
      </c>
      <c r="F5319" s="38"/>
      <c r="G5319" s="38" t="s">
        <v>259</v>
      </c>
      <c r="H5319" s="38" t="s">
        <v>14631</v>
      </c>
      <c r="I5319" s="40" t="s">
        <v>14632</v>
      </c>
      <c r="J5319" s="40"/>
      <c r="K5319" s="40" t="str">
        <f t="shared" si="254"/>
        <v>Issuing Fee</v>
      </c>
      <c r="L5319" s="41" t="s">
        <v>14633</v>
      </c>
      <c r="M5319" s="40" t="s">
        <v>14634</v>
      </c>
      <c r="N5319" s="40" t="s">
        <v>14493</v>
      </c>
      <c r="O5319" s="40" t="s">
        <v>14635</v>
      </c>
    </row>
    <row r="5320" spans="2:15" ht="30" customHeight="1">
      <c r="B5320" s="38">
        <v>5319</v>
      </c>
      <c r="C5320" s="39" t="str">
        <f t="shared" si="252"/>
        <v>CUS14912000.LABEL.VISA_PRESTIGE_PLUS</v>
      </c>
      <c r="D5320" s="38" t="str">
        <f t="shared" si="253"/>
        <v>CUS14912000</v>
      </c>
      <c r="E5320" s="38" t="s">
        <v>16083</v>
      </c>
      <c r="F5320" s="38"/>
      <c r="G5320" s="38" t="s">
        <v>259</v>
      </c>
      <c r="H5320" s="38" t="s">
        <v>16144</v>
      </c>
      <c r="I5320" s="40" t="s">
        <v>16145</v>
      </c>
      <c r="J5320" s="40"/>
      <c r="K5320" s="40" t="str">
        <f t="shared" si="254"/>
        <v>VISA Prestige Plus</v>
      </c>
      <c r="L5320" s="41" t="s">
        <v>16145</v>
      </c>
      <c r="M5320" s="40" t="s">
        <v>16145</v>
      </c>
      <c r="N5320" s="40" t="s">
        <v>16146</v>
      </c>
      <c r="O5320" s="40" t="s">
        <v>16147</v>
      </c>
    </row>
    <row r="5321" spans="2:15" ht="30" customHeight="1">
      <c r="B5321" s="38">
        <v>5320</v>
      </c>
      <c r="C5321" s="39" t="str">
        <f t="shared" si="252"/>
        <v>CUS14912000.LABEL.CASH_BACK_REWARDS</v>
      </c>
      <c r="D5321" s="38" t="str">
        <f t="shared" si="253"/>
        <v>CUS14912000</v>
      </c>
      <c r="E5321" s="38" t="s">
        <v>16083</v>
      </c>
      <c r="F5321" s="38"/>
      <c r="G5321" s="38" t="s">
        <v>259</v>
      </c>
      <c r="H5321" s="38" t="s">
        <v>14535</v>
      </c>
      <c r="I5321" s="40" t="s">
        <v>14536</v>
      </c>
      <c r="J5321" s="40"/>
      <c r="K5321" s="40" t="str">
        <f t="shared" si="254"/>
        <v>Cash back Rewards</v>
      </c>
      <c r="L5321" s="41" t="s">
        <v>14537</v>
      </c>
      <c r="M5321" s="40" t="s">
        <v>14538</v>
      </c>
      <c r="N5321" s="40" t="s">
        <v>14539</v>
      </c>
      <c r="O5321" s="40" t="s">
        <v>16148</v>
      </c>
    </row>
    <row r="5322" spans="2:15" ht="30" customHeight="1">
      <c r="B5322" s="38">
        <v>5321</v>
      </c>
      <c r="C5322" s="39" t="str">
        <f t="shared" si="252"/>
        <v>CUS14912000.LABEL.UP_TO_</v>
      </c>
      <c r="D5322" s="38" t="str">
        <f t="shared" si="253"/>
        <v>CUS14912000</v>
      </c>
      <c r="E5322" s="38" t="s">
        <v>16083</v>
      </c>
      <c r="F5322" s="38"/>
      <c r="G5322" s="38" t="s">
        <v>259</v>
      </c>
      <c r="H5322" s="38" t="s">
        <v>7629</v>
      </c>
      <c r="I5322" s="40" t="s">
        <v>16149</v>
      </c>
      <c r="J5322" s="40"/>
      <c r="K5322" s="40" t="str">
        <f t="shared" si="254"/>
        <v>Up to 1%</v>
      </c>
      <c r="L5322" s="41" t="s">
        <v>16150</v>
      </c>
      <c r="M5322" s="40" t="s">
        <v>16151</v>
      </c>
      <c r="N5322" s="40" t="s">
        <v>16152</v>
      </c>
      <c r="O5322" s="40" t="s">
        <v>16153</v>
      </c>
    </row>
    <row r="5323" spans="2:15" ht="30" customHeight="1">
      <c r="B5323" s="38">
        <v>5322</v>
      </c>
      <c r="C5323" s="39" t="str">
        <f t="shared" si="252"/>
        <v>CUS14912000.LABEL.LIFESTYLE_PRIVILEGES</v>
      </c>
      <c r="D5323" s="38" t="str">
        <f t="shared" si="253"/>
        <v>CUS14912000</v>
      </c>
      <c r="E5323" s="38" t="s">
        <v>16083</v>
      </c>
      <c r="F5323" s="38"/>
      <c r="G5323" s="38" t="s">
        <v>259</v>
      </c>
      <c r="H5323" s="38" t="s">
        <v>15284</v>
      </c>
      <c r="I5323" s="40" t="s">
        <v>15285</v>
      </c>
      <c r="J5323" s="40"/>
      <c r="K5323" s="40" t="str">
        <f t="shared" si="254"/>
        <v>Lifestyle Privileges</v>
      </c>
      <c r="L5323" s="41" t="s">
        <v>15286</v>
      </c>
      <c r="M5323" s="40" t="s">
        <v>15287</v>
      </c>
      <c r="N5323" s="40" t="s">
        <v>16154</v>
      </c>
      <c r="O5323" s="40" t="s">
        <v>16155</v>
      </c>
    </row>
    <row r="5324" spans="2:15" ht="30" customHeight="1">
      <c r="B5324" s="38">
        <v>5323</v>
      </c>
      <c r="C5324" s="39" t="str">
        <f t="shared" si="252"/>
        <v>CUS14912000.LABEL.TRAVELER_PROGRAM_AND_LOCAL_PAR</v>
      </c>
      <c r="D5324" s="38" t="str">
        <f t="shared" si="253"/>
        <v>CUS14912000</v>
      </c>
      <c r="E5324" s="38" t="s">
        <v>16083</v>
      </c>
      <c r="F5324" s="38"/>
      <c r="G5324" s="38" t="s">
        <v>259</v>
      </c>
      <c r="H5324" s="38" t="s">
        <v>15289</v>
      </c>
      <c r="I5324" s="40" t="s">
        <v>15290</v>
      </c>
      <c r="J5324" s="40"/>
      <c r="K5324" s="40" t="str">
        <f t="shared" si="254"/>
        <v>Traveler program and local partners offers extraordinary dining and hospitality experiences.</v>
      </c>
      <c r="L5324" s="41" t="s">
        <v>15291</v>
      </c>
      <c r="M5324" s="40" t="s">
        <v>15292</v>
      </c>
      <c r="N5324" s="40" t="s">
        <v>16156</v>
      </c>
      <c r="O5324" s="40" t="s">
        <v>16157</v>
      </c>
    </row>
    <row r="5325" spans="2:15" ht="30" customHeight="1">
      <c r="B5325" s="38">
        <v>5324</v>
      </c>
      <c r="C5325" s="39" t="str">
        <f t="shared" si="252"/>
        <v>CUS14912000.LABEL.VIP_TREATMENT</v>
      </c>
      <c r="D5325" s="38" t="str">
        <f t="shared" si="253"/>
        <v>CUS14912000</v>
      </c>
      <c r="E5325" s="38" t="s">
        <v>16083</v>
      </c>
      <c r="F5325" s="38"/>
      <c r="G5325" s="38" t="s">
        <v>259</v>
      </c>
      <c r="H5325" s="38" t="s">
        <v>15294</v>
      </c>
      <c r="I5325" s="40" t="s">
        <v>15295</v>
      </c>
      <c r="J5325" s="40"/>
      <c r="K5325" s="40" t="str">
        <f t="shared" si="254"/>
        <v>VIP Treatment</v>
      </c>
      <c r="L5325" s="41" t="s">
        <v>15296</v>
      </c>
      <c r="M5325" s="40" t="s">
        <v>15297</v>
      </c>
      <c r="N5325" s="40" t="s">
        <v>16158</v>
      </c>
      <c r="O5325" s="40" t="s">
        <v>15298</v>
      </c>
    </row>
    <row r="5326" spans="2:15" ht="30" customHeight="1">
      <c r="B5326" s="38">
        <v>5325</v>
      </c>
      <c r="C5326" s="39" t="str">
        <f t="shared" si="252"/>
        <v>CUS14912000.LABEL.ENJOY_VIP_TREATMENT_AT_THE_AIR</v>
      </c>
      <c r="D5326" s="38" t="str">
        <f t="shared" si="253"/>
        <v>CUS14912000</v>
      </c>
      <c r="E5326" s="38" t="s">
        <v>16083</v>
      </c>
      <c r="F5326" s="38"/>
      <c r="G5326" s="38" t="s">
        <v>259</v>
      </c>
      <c r="H5326" s="38" t="s">
        <v>15299</v>
      </c>
      <c r="I5326" s="40" t="s">
        <v>15300</v>
      </c>
      <c r="J5326" s="40"/>
      <c r="K5326" s="40" t="str">
        <f t="shared" si="254"/>
        <v>Enjoy VIP treatment at the airport lounge, any airport in the world.</v>
      </c>
      <c r="L5326" s="41" t="s">
        <v>15301</v>
      </c>
      <c r="M5326" s="40" t="s">
        <v>15302</v>
      </c>
      <c r="N5326" s="40" t="s">
        <v>16159</v>
      </c>
      <c r="O5326" s="40" t="s">
        <v>16160</v>
      </c>
    </row>
    <row r="5327" spans="2:15" ht="30" customHeight="1">
      <c r="B5327" s="38">
        <v>5326</v>
      </c>
      <c r="C5327" s="39" t="str">
        <f t="shared" si="252"/>
        <v>CUS14912000.LABEL.WORRYFREE_TRAVEL</v>
      </c>
      <c r="D5327" s="38" t="str">
        <f t="shared" si="253"/>
        <v>CUS14912000</v>
      </c>
      <c r="E5327" s="38" t="s">
        <v>16083</v>
      </c>
      <c r="F5327" s="38"/>
      <c r="G5327" s="38" t="s">
        <v>259</v>
      </c>
      <c r="H5327" s="38" t="s">
        <v>15304</v>
      </c>
      <c r="I5327" s="40" t="s">
        <v>15305</v>
      </c>
      <c r="J5327" s="40"/>
      <c r="K5327" s="40" t="str">
        <f t="shared" si="254"/>
        <v>Worry-free Travel</v>
      </c>
      <c r="L5327" s="41" t="s">
        <v>15306</v>
      </c>
      <c r="M5327" s="40" t="s">
        <v>15307</v>
      </c>
      <c r="N5327" s="40" t="s">
        <v>16161</v>
      </c>
      <c r="O5327" s="40" t="s">
        <v>15308</v>
      </c>
    </row>
    <row r="5328" spans="2:15" ht="30" customHeight="1">
      <c r="B5328" s="38">
        <v>5327</v>
      </c>
      <c r="C5328" s="39" t="str">
        <f t="shared" si="252"/>
        <v>CUS14912000.LABEL.TRAVEL_WITH_CONFIDENCE_WITH_CO</v>
      </c>
      <c r="D5328" s="38" t="str">
        <f t="shared" si="253"/>
        <v>CUS14912000</v>
      </c>
      <c r="E5328" s="38" t="s">
        <v>16083</v>
      </c>
      <c r="F5328" s="38"/>
      <c r="G5328" s="38" t="s">
        <v>259</v>
      </c>
      <c r="H5328" s="38" t="s">
        <v>15309</v>
      </c>
      <c r="I5328" s="40" t="s">
        <v>15310</v>
      </c>
      <c r="J5328" s="40"/>
      <c r="K5328" s="40" t="str">
        <f t="shared" si="254"/>
        <v>Travel with confidence with comprehensive worry-free travel insurance.</v>
      </c>
      <c r="L5328" s="41" t="s">
        <v>15311</v>
      </c>
      <c r="M5328" s="40" t="s">
        <v>15312</v>
      </c>
      <c r="N5328" s="40" t="s">
        <v>16162</v>
      </c>
      <c r="O5328" s="40" t="s">
        <v>16163</v>
      </c>
    </row>
    <row r="5329" spans="2:15" ht="30" customHeight="1">
      <c r="B5329" s="38">
        <v>5328</v>
      </c>
      <c r="C5329" s="39" t="str">
        <f t="shared" si="252"/>
        <v>CUS14912000.LABEL.PERSONAL_ASSISTANT</v>
      </c>
      <c r="D5329" s="38" t="str">
        <f t="shared" si="253"/>
        <v>CUS14912000</v>
      </c>
      <c r="E5329" s="38" t="s">
        <v>16083</v>
      </c>
      <c r="F5329" s="38"/>
      <c r="G5329" s="38" t="s">
        <v>259</v>
      </c>
      <c r="H5329" s="38" t="s">
        <v>15314</v>
      </c>
      <c r="I5329" s="40" t="s">
        <v>15315</v>
      </c>
      <c r="J5329" s="40"/>
      <c r="K5329" s="40" t="str">
        <f t="shared" si="254"/>
        <v>Personal Assistant</v>
      </c>
      <c r="L5329" s="41" t="s">
        <v>15316</v>
      </c>
      <c r="M5329" s="40" t="s">
        <v>15317</v>
      </c>
      <c r="N5329" s="40" t="s">
        <v>16164</v>
      </c>
      <c r="O5329" s="40" t="s">
        <v>15318</v>
      </c>
    </row>
    <row r="5330" spans="2:15" ht="30" customHeight="1">
      <c r="B5330" s="38">
        <v>5329</v>
      </c>
      <c r="C5330" s="39" t="str">
        <f t="shared" si="252"/>
        <v>CUS14912000.LABEL.GET_A_DIGITAL_PERSONAL_ASSISTA</v>
      </c>
      <c r="D5330" s="38" t="str">
        <f t="shared" si="253"/>
        <v>CUS14912000</v>
      </c>
      <c r="E5330" s="38" t="s">
        <v>16083</v>
      </c>
      <c r="F5330" s="38"/>
      <c r="G5330" s="38" t="s">
        <v>259</v>
      </c>
      <c r="H5330" s="38" t="s">
        <v>15319</v>
      </c>
      <c r="I5330" s="40" t="s">
        <v>15320</v>
      </c>
      <c r="J5330" s="40"/>
      <c r="K5330" s="40" t="str">
        <f t="shared" si="254"/>
        <v>Get a digital personal assistant and lifestyle guide 24/7 with Visa Concierge.</v>
      </c>
      <c r="L5330" s="41" t="s">
        <v>15321</v>
      </c>
      <c r="M5330" s="40" t="s">
        <v>15322</v>
      </c>
      <c r="N5330" s="40" t="s">
        <v>16165</v>
      </c>
      <c r="O5330" s="40" t="s">
        <v>16166</v>
      </c>
    </row>
    <row r="5331" spans="2:15" ht="30" customHeight="1">
      <c r="B5331" s="38">
        <v>5330</v>
      </c>
      <c r="C5331" s="39" t="str">
        <f t="shared" si="252"/>
        <v>CUS14912000.LABEL.YOU_ARE_NOW_PART_OF_THIS_EXCLU</v>
      </c>
      <c r="D5331" s="38" t="str">
        <f t="shared" si="253"/>
        <v>CUS14912000</v>
      </c>
      <c r="E5331" s="38" t="s">
        <v>16083</v>
      </c>
      <c r="F5331" s="38"/>
      <c r="G5331" s="38" t="s">
        <v>259</v>
      </c>
      <c r="H5331" s="38" t="s">
        <v>16167</v>
      </c>
      <c r="I5331" s="40" t="s">
        <v>16168</v>
      </c>
      <c r="J5331" s="40"/>
      <c r="K5331" s="40" t="str">
        <f t="shared" si="254"/>
        <v>You are now part of this exclusive circle who enjoy.</v>
      </c>
      <c r="L5331" s="41" t="s">
        <v>16169</v>
      </c>
      <c r="M5331" s="40" t="s">
        <v>16170</v>
      </c>
      <c r="N5331" s="40" t="s">
        <v>16171</v>
      </c>
      <c r="O5331" s="40" t="s">
        <v>16172</v>
      </c>
    </row>
    <row r="5332" spans="2:15" ht="30" customHeight="1">
      <c r="B5332" s="38">
        <v>5331</v>
      </c>
      <c r="C5332" s="39" t="str">
        <f t="shared" si="252"/>
        <v>CUS14912000.LABEL.UP_TO__OFF_DINING_ACROSS_ASIA_</v>
      </c>
      <c r="D5332" s="38" t="str">
        <f t="shared" si="253"/>
        <v>CUS14912000</v>
      </c>
      <c r="E5332" s="38" t="s">
        <v>16083</v>
      </c>
      <c r="F5332" s="38"/>
      <c r="G5332" s="38" t="s">
        <v>259</v>
      </c>
      <c r="H5332" s="38" t="s">
        <v>16173</v>
      </c>
      <c r="I5332" s="40" t="s">
        <v>16174</v>
      </c>
      <c r="J5332" s="40"/>
      <c r="K5332" s="40" t="str">
        <f t="shared" si="254"/>
        <v>Up to 50% off dining across Asia Pacific at luxury hotels and restaurant</v>
      </c>
      <c r="L5332" s="41" t="s">
        <v>16175</v>
      </c>
      <c r="M5332" s="40" t="s">
        <v>16176</v>
      </c>
      <c r="N5332" s="40" t="s">
        <v>16177</v>
      </c>
      <c r="O5332" s="40" t="s">
        <v>16178</v>
      </c>
    </row>
    <row r="5333" spans="2:15" ht="30" customHeight="1">
      <c r="B5333" s="38">
        <v>5332</v>
      </c>
      <c r="C5333" s="39" t="str">
        <f t="shared" si="252"/>
        <v>CUS14912000.LABEL._OFF_DRINKS_ACROSS_ASIA</v>
      </c>
      <c r="D5333" s="38" t="str">
        <f t="shared" si="253"/>
        <v>CUS14912000</v>
      </c>
      <c r="E5333" s="38" t="s">
        <v>16083</v>
      </c>
      <c r="F5333" s="38"/>
      <c r="G5333" s="38" t="s">
        <v>259</v>
      </c>
      <c r="H5333" s="38" t="s">
        <v>16179</v>
      </c>
      <c r="I5333" s="40" t="s">
        <v>16180</v>
      </c>
      <c r="J5333" s="40"/>
      <c r="K5333" s="40" t="str">
        <f t="shared" si="254"/>
        <v>15% off drinks across Asia.</v>
      </c>
      <c r="L5333" s="41" t="s">
        <v>16181</v>
      </c>
      <c r="M5333" s="40" t="s">
        <v>16182</v>
      </c>
      <c r="N5333" s="40" t="s">
        <v>16183</v>
      </c>
      <c r="O5333" s="40" t="s">
        <v>16184</v>
      </c>
    </row>
    <row r="5334" spans="2:15" ht="30" customHeight="1">
      <c r="B5334" s="38">
        <v>5333</v>
      </c>
      <c r="C5334" s="39" t="str">
        <f t="shared" si="252"/>
        <v>CUS14912000.LABEL.MEMBERS_RATE_OF__OFF_BEST_AVAI</v>
      </c>
      <c r="D5334" s="38" t="str">
        <f t="shared" si="253"/>
        <v>CUS14912000</v>
      </c>
      <c r="E5334" s="38" t="s">
        <v>16083</v>
      </c>
      <c r="F5334" s="38"/>
      <c r="G5334" s="38" t="s">
        <v>259</v>
      </c>
      <c r="H5334" s="38" t="s">
        <v>16185</v>
      </c>
      <c r="I5334" s="40" t="s">
        <v>16186</v>
      </c>
      <c r="J5334" s="40"/>
      <c r="K5334" s="40" t="str">
        <f t="shared" si="254"/>
        <v>Members Rate of 10% off best available room rates</v>
      </c>
      <c r="L5334" s="41" t="s">
        <v>16187</v>
      </c>
      <c r="M5334" s="40" t="s">
        <v>16188</v>
      </c>
      <c r="N5334" s="40" t="s">
        <v>16189</v>
      </c>
      <c r="O5334" s="40" t="s">
        <v>16190</v>
      </c>
    </row>
    <row r="5335" spans="2:15" ht="30" customHeight="1">
      <c r="B5335" s="38">
        <v>5334</v>
      </c>
      <c r="C5335" s="39" t="str">
        <f t="shared" si="252"/>
        <v>CUS14912000.LABEL.OTHER_MEMBERSONLY_LIFESTYLE_OF</v>
      </c>
      <c r="D5335" s="38" t="str">
        <f t="shared" si="253"/>
        <v>CUS14912000</v>
      </c>
      <c r="E5335" s="38" t="s">
        <v>16083</v>
      </c>
      <c r="F5335" s="38"/>
      <c r="G5335" s="38" t="s">
        <v>259</v>
      </c>
      <c r="H5335" s="38" t="s">
        <v>16191</v>
      </c>
      <c r="I5335" s="40" t="s">
        <v>16192</v>
      </c>
      <c r="J5335" s="40"/>
      <c r="K5335" s="40" t="str">
        <f t="shared" si="254"/>
        <v>Other members-only lifestyle offers of up to 50% off.</v>
      </c>
      <c r="L5335" s="41" t="s">
        <v>16193</v>
      </c>
      <c r="M5335" s="40" t="s">
        <v>16194</v>
      </c>
      <c r="N5335" s="40" t="s">
        <v>16195</v>
      </c>
      <c r="O5335" s="40" t="s">
        <v>16196</v>
      </c>
    </row>
    <row r="5336" spans="2:15" ht="30" customHeight="1">
      <c r="B5336" s="38">
        <v>5335</v>
      </c>
      <c r="C5336" s="39" t="str">
        <f t="shared" si="252"/>
        <v>CUS14912000.LABEL.MEMBERSHIP_CLASS_ALL_ELITE_SIL</v>
      </c>
      <c r="D5336" s="38" t="str">
        <f t="shared" si="253"/>
        <v>CUS14912000</v>
      </c>
      <c r="E5336" s="38" t="s">
        <v>16083</v>
      </c>
      <c r="F5336" s="38"/>
      <c r="G5336" s="38" t="s">
        <v>259</v>
      </c>
      <c r="H5336" s="38" t="s">
        <v>16197</v>
      </c>
      <c r="I5336" s="40" t="s">
        <v>16198</v>
      </c>
      <c r="J5336" s="40"/>
      <c r="K5336" s="40" t="str">
        <f t="shared" si="254"/>
        <v>Membership class: ALL Elite Silver Status, Accor Plus Traveler</v>
      </c>
      <c r="L5336" s="41" t="s">
        <v>16199</v>
      </c>
      <c r="M5336" s="40" t="s">
        <v>16200</v>
      </c>
      <c r="N5336" s="40" t="s">
        <v>16201</v>
      </c>
      <c r="O5336" s="40" t="s">
        <v>16202</v>
      </c>
    </row>
    <row r="5337" spans="2:15" ht="30" customHeight="1">
      <c r="B5337" s="38">
        <v>5336</v>
      </c>
      <c r="C5337" s="39" t="str">
        <f t="shared" si="252"/>
        <v>CUS14912000.LABEL.ENJOY_DINING_WELLNESS_LIFESTYL</v>
      </c>
      <c r="D5337" s="38" t="str">
        <f t="shared" si="253"/>
        <v>CUS14912000</v>
      </c>
      <c r="E5337" s="38" t="s">
        <v>16083</v>
      </c>
      <c r="F5337" s="38"/>
      <c r="G5337" s="38" t="s">
        <v>259</v>
      </c>
      <c r="H5337" s="38" t="s">
        <v>16203</v>
      </c>
      <c r="I5337" s="40" t="s">
        <v>16204</v>
      </c>
      <c r="J5337" s="40"/>
      <c r="K5337" s="40" t="str">
        <f t="shared" si="254"/>
        <v>Enjoy Dining, wellness, lifestyle and staycation.</v>
      </c>
      <c r="L5337" s="41" t="s">
        <v>16205</v>
      </c>
      <c r="M5337" s="40" t="s">
        <v>16206</v>
      </c>
      <c r="N5337" s="40" t="s">
        <v>16207</v>
      </c>
      <c r="O5337" s="40" t="s">
        <v>16208</v>
      </c>
    </row>
    <row r="5338" spans="2:15" ht="30" customHeight="1">
      <c r="B5338" s="38">
        <v>5337</v>
      </c>
      <c r="C5338" s="39" t="str">
        <f t="shared" si="252"/>
        <v>CUS14912000.LABEL.ONGOING_OFFERS_PPCBANKVISA_BEN</v>
      </c>
      <c r="D5338" s="38" t="str">
        <f t="shared" si="253"/>
        <v>CUS14912000</v>
      </c>
      <c r="E5338" s="38" t="s">
        <v>16083</v>
      </c>
      <c r="F5338" s="38"/>
      <c r="G5338" s="38" t="s">
        <v>259</v>
      </c>
      <c r="H5338" s="38" t="s">
        <v>16209</v>
      </c>
      <c r="I5338" s="40" t="s">
        <v>16210</v>
      </c>
      <c r="J5338" s="40"/>
      <c r="K5338" s="40" t="str">
        <f t="shared" si="254"/>
        <v>On-going offers: PPCBank/Visa benefits with multiple phases, in Cambodia and across the region.</v>
      </c>
      <c r="L5338" s="41" t="s">
        <v>16211</v>
      </c>
      <c r="M5338" s="40" t="s">
        <v>16212</v>
      </c>
      <c r="N5338" s="40" t="s">
        <v>16213</v>
      </c>
      <c r="O5338" s="40" t="s">
        <v>16214</v>
      </c>
    </row>
    <row r="5339" spans="2:15" ht="30" customHeight="1">
      <c r="B5339" s="38">
        <v>5338</v>
      </c>
      <c r="C5339" s="39" t="str">
        <f t="shared" si="252"/>
        <v>CUS14912000.LABEL.SEAMLESS_RESERVATIONS_FOR_DINI</v>
      </c>
      <c r="D5339" s="38" t="str">
        <f t="shared" si="253"/>
        <v>CUS14912000</v>
      </c>
      <c r="E5339" s="38" t="s">
        <v>16083</v>
      </c>
      <c r="F5339" s="38"/>
      <c r="G5339" s="38" t="s">
        <v>259</v>
      </c>
      <c r="H5339" s="38" t="s">
        <v>16215</v>
      </c>
      <c r="I5339" s="40" t="s">
        <v>16216</v>
      </c>
      <c r="J5339" s="40"/>
      <c r="K5339" s="40" t="str">
        <f t="shared" si="254"/>
        <v>Seamless reservations for dining and staycations</v>
      </c>
      <c r="L5339" s="41" t="s">
        <v>16217</v>
      </c>
      <c r="M5339" s="40" t="s">
        <v>5949</v>
      </c>
      <c r="N5339" s="40" t="s">
        <v>16218</v>
      </c>
      <c r="O5339" s="40" t="s">
        <v>16219</v>
      </c>
    </row>
    <row r="5340" spans="2:15" ht="30" customHeight="1">
      <c r="B5340" s="38">
        <v>5339</v>
      </c>
      <c r="C5340" s="39" t="str">
        <f t="shared" si="252"/>
        <v>CUS14912000.LABEL.RECOMMENDATIONS_FOR_LOCAL_ACTI</v>
      </c>
      <c r="D5340" s="38" t="str">
        <f t="shared" si="253"/>
        <v>CUS14912000</v>
      </c>
      <c r="E5340" s="38" t="s">
        <v>16083</v>
      </c>
      <c r="F5340" s="38"/>
      <c r="G5340" s="38" t="s">
        <v>259</v>
      </c>
      <c r="H5340" s="38" t="s">
        <v>16220</v>
      </c>
      <c r="I5340" s="40" t="s">
        <v>16221</v>
      </c>
      <c r="J5340" s="40"/>
      <c r="K5340" s="40" t="str">
        <f t="shared" si="254"/>
        <v>Recommendations for local activities, attractions</v>
      </c>
      <c r="L5340" s="41" t="s">
        <v>16222</v>
      </c>
      <c r="M5340" s="40" t="s">
        <v>16223</v>
      </c>
      <c r="N5340" s="40" t="s">
        <v>16224</v>
      </c>
      <c r="O5340" s="40" t="s">
        <v>16225</v>
      </c>
    </row>
    <row r="5341" spans="2:15" ht="30" customHeight="1">
      <c r="B5341" s="38">
        <v>5340</v>
      </c>
      <c r="C5341" s="39" t="str">
        <f t="shared" si="252"/>
        <v>CUS14912000.LABEL.VIRTUAL_EVENTS_AND_OUTDOOR_EXP</v>
      </c>
      <c r="D5341" s="38" t="str">
        <f t="shared" si="253"/>
        <v>CUS14912000</v>
      </c>
      <c r="E5341" s="38" t="s">
        <v>16083</v>
      </c>
      <c r="F5341" s="38"/>
      <c r="G5341" s="38" t="s">
        <v>259</v>
      </c>
      <c r="H5341" s="38" t="s">
        <v>16226</v>
      </c>
      <c r="I5341" s="40" t="s">
        <v>16227</v>
      </c>
      <c r="J5341" s="40"/>
      <c r="K5341" s="40" t="str">
        <f t="shared" si="254"/>
        <v>Virtual events and outdoor experiences</v>
      </c>
      <c r="L5341" s="41" t="s">
        <v>16228</v>
      </c>
      <c r="M5341" s="40" t="s">
        <v>16229</v>
      </c>
      <c r="N5341" s="40" t="s">
        <v>16230</v>
      </c>
      <c r="O5341" s="40" t="s">
        <v>16231</v>
      </c>
    </row>
    <row r="5342" spans="2:15" ht="30" customHeight="1">
      <c r="B5342" s="38">
        <v>5341</v>
      </c>
      <c r="C5342" s="39" t="str">
        <f t="shared" si="252"/>
        <v>CUS14912000.LABEL.ASSISTANCE_ACROSS_HEALTHCARE_B</v>
      </c>
      <c r="D5342" s="38" t="str">
        <f t="shared" si="253"/>
        <v>CUS14912000</v>
      </c>
      <c r="E5342" s="38" t="s">
        <v>16083</v>
      </c>
      <c r="F5342" s="38"/>
      <c r="G5342" s="38" t="s">
        <v>259</v>
      </c>
      <c r="H5342" s="38" t="s">
        <v>16232</v>
      </c>
      <c r="I5342" s="40" t="s">
        <v>16233</v>
      </c>
      <c r="J5342" s="40"/>
      <c r="K5342" s="40" t="str">
        <f t="shared" si="254"/>
        <v>Assistance across healthcare, business and
 lifestyle services, and much more</v>
      </c>
      <c r="L5342" s="41" t="s">
        <v>16234</v>
      </c>
      <c r="M5342" s="40" t="s">
        <v>16235</v>
      </c>
      <c r="N5342" s="40" t="s">
        <v>16236</v>
      </c>
      <c r="O5342" s="40" t="s">
        <v>16237</v>
      </c>
    </row>
    <row r="5343" spans="2:15" ht="30" customHeight="1">
      <c r="B5343" s="38">
        <v>5342</v>
      </c>
      <c r="C5343" s="39" t="str">
        <f t="shared" si="252"/>
        <v>CUS14912000.LABEL.PRESTIGE_TRAVEL_INSURANCE</v>
      </c>
      <c r="D5343" s="38" t="str">
        <f t="shared" si="253"/>
        <v>CUS14912000</v>
      </c>
      <c r="E5343" s="38" t="s">
        <v>16083</v>
      </c>
      <c r="F5343" s="38"/>
      <c r="G5343" s="38" t="s">
        <v>259</v>
      </c>
      <c r="H5343" s="38" t="s">
        <v>16238</v>
      </c>
      <c r="I5343" s="40" t="s">
        <v>16239</v>
      </c>
      <c r="J5343" s="40"/>
      <c r="K5343" s="40" t="str">
        <f t="shared" si="254"/>
        <v>Prestige Travel Insurance</v>
      </c>
      <c r="L5343" s="41" t="s">
        <v>16240</v>
      </c>
      <c r="M5343" s="40" t="s">
        <v>16241</v>
      </c>
      <c r="N5343" s="40" t="s">
        <v>14618</v>
      </c>
      <c r="O5343" s="40" t="s">
        <v>16242</v>
      </c>
    </row>
    <row r="5344" spans="2:15" ht="30" customHeight="1">
      <c r="B5344" s="38">
        <v>5343</v>
      </c>
      <c r="C5344" s="39" t="str">
        <f t="shared" si="252"/>
        <v>CUS14912000.LABEL.FIRST__CARDS</v>
      </c>
      <c r="D5344" s="38" t="str">
        <f t="shared" si="253"/>
        <v>CUS14912000</v>
      </c>
      <c r="E5344" s="38" t="s">
        <v>16083</v>
      </c>
      <c r="F5344" s="38"/>
      <c r="G5344" s="38" t="s">
        <v>259</v>
      </c>
      <c r="H5344" s="38" t="s">
        <v>16243</v>
      </c>
      <c r="I5344" s="40" t="s">
        <v>16244</v>
      </c>
      <c r="J5344" s="40"/>
      <c r="K5344" s="40" t="str">
        <f t="shared" si="254"/>
        <v>First 2 Cards</v>
      </c>
      <c r="L5344" s="41" t="s">
        <v>16245</v>
      </c>
      <c r="M5344" s="40" t="s">
        <v>16246</v>
      </c>
      <c r="N5344" s="40" t="s">
        <v>16247</v>
      </c>
      <c r="O5344" s="40" t="s">
        <v>16248</v>
      </c>
    </row>
    <row r="5345" spans="2:15" ht="30" customHeight="1">
      <c r="B5345" s="38">
        <v>5344</v>
      </c>
      <c r="C5345" s="39" t="str">
        <f t="shared" si="252"/>
        <v>CUS14912000.LABEL.ANNUAL_FEE_SUPPLEMENT</v>
      </c>
      <c r="D5345" s="38" t="str">
        <f t="shared" si="253"/>
        <v>CUS14912000</v>
      </c>
      <c r="E5345" s="38" t="s">
        <v>16083</v>
      </c>
      <c r="F5345" s="38"/>
      <c r="G5345" s="38" t="s">
        <v>259</v>
      </c>
      <c r="H5345" s="38" t="s">
        <v>16249</v>
      </c>
      <c r="I5345" s="40" t="s">
        <v>16250</v>
      </c>
      <c r="J5345" s="40"/>
      <c r="K5345" s="40" t="str">
        <f t="shared" si="254"/>
        <v>Annual Fee (Supplement)</v>
      </c>
      <c r="L5345" s="41" t="s">
        <v>16251</v>
      </c>
      <c r="M5345" s="40" t="s">
        <v>16252</v>
      </c>
      <c r="N5345" s="40" t="s">
        <v>16253</v>
      </c>
      <c r="O5345" s="40" t="s">
        <v>16254</v>
      </c>
    </row>
    <row r="5346" spans="2:15" ht="30" customHeight="1">
      <c r="B5346" s="38">
        <v>5345</v>
      </c>
      <c r="C5346" s="39" t="str">
        <f t="shared" si="252"/>
        <v>CUS14912000.LABEL.ADDITIONAL_CARDS</v>
      </c>
      <c r="D5346" s="38" t="str">
        <f t="shared" si="253"/>
        <v>CUS14912000</v>
      </c>
      <c r="E5346" s="38" t="s">
        <v>16083</v>
      </c>
      <c r="F5346" s="38"/>
      <c r="G5346" s="38" t="s">
        <v>259</v>
      </c>
      <c r="H5346" s="38" t="s">
        <v>16255</v>
      </c>
      <c r="I5346" s="40" t="s">
        <v>16256</v>
      </c>
      <c r="J5346" s="40"/>
      <c r="K5346" s="40" t="str">
        <f t="shared" si="254"/>
        <v>Additional Cards</v>
      </c>
      <c r="L5346" s="41" t="s">
        <v>16257</v>
      </c>
      <c r="M5346" s="40" t="s">
        <v>16258</v>
      </c>
      <c r="N5346" s="40" t="s">
        <v>16259</v>
      </c>
      <c r="O5346" s="40" t="s">
        <v>16260</v>
      </c>
    </row>
    <row r="5347" spans="2:15" ht="30" customHeight="1">
      <c r="B5347" s="38">
        <v>5346</v>
      </c>
      <c r="C5347" s="39" t="str">
        <f t="shared" si="252"/>
        <v>CUS14912000.LABEL._USD</v>
      </c>
      <c r="D5347" s="38" t="str">
        <f t="shared" si="253"/>
        <v>CUS14912000</v>
      </c>
      <c r="E5347" s="38" t="s">
        <v>16083</v>
      </c>
      <c r="F5347" s="38"/>
      <c r="G5347" s="38" t="s">
        <v>259</v>
      </c>
      <c r="H5347" s="38" t="s">
        <v>3150</v>
      </c>
      <c r="I5347" s="40" t="s">
        <v>16261</v>
      </c>
      <c r="J5347" s="40"/>
      <c r="K5347" s="40" t="str">
        <f t="shared" si="254"/>
        <v>30.00 USD</v>
      </c>
      <c r="L5347" s="41" t="s">
        <v>16262</v>
      </c>
      <c r="M5347" s="40" t="s">
        <v>16261</v>
      </c>
      <c r="N5347" s="40" t="s">
        <v>16261</v>
      </c>
      <c r="O5347" s="40" t="s">
        <v>16263</v>
      </c>
    </row>
    <row r="5348" spans="2:15" ht="30" customHeight="1">
      <c r="B5348" s="38">
        <v>5347</v>
      </c>
      <c r="C5348" s="39" t="str">
        <f t="shared" si="252"/>
        <v>CUS14912000.LABEL.SAVING_OR_CURRENT_ACCOUNT_WITH</v>
      </c>
      <c r="D5348" s="38" t="str">
        <f t="shared" si="253"/>
        <v>CUS14912000</v>
      </c>
      <c r="E5348" s="38" t="s">
        <v>16083</v>
      </c>
      <c r="F5348" s="38"/>
      <c r="G5348" s="38" t="s">
        <v>259</v>
      </c>
      <c r="H5348" s="38" t="s">
        <v>15943</v>
      </c>
      <c r="I5348" s="40" t="s">
        <v>15944</v>
      </c>
      <c r="J5348" s="40"/>
      <c r="K5348" s="40" t="str">
        <f t="shared" si="254"/>
        <v>Saving or Current Account with PPCBank</v>
      </c>
      <c r="L5348" s="41" t="s">
        <v>15945</v>
      </c>
      <c r="M5348" s="40" t="s">
        <v>15946</v>
      </c>
      <c r="N5348" s="40" t="s">
        <v>15947</v>
      </c>
      <c r="O5348" s="40" t="s">
        <v>16264</v>
      </c>
    </row>
    <row r="5349" spans="2:15" ht="30" customHeight="1">
      <c r="B5349" s="38">
        <v>5348</v>
      </c>
      <c r="C5349" s="39" t="str">
        <f t="shared" si="252"/>
        <v>CUS14912000.MESSAGE.ARE_YOU_LOVER_OF_ONLINE_SHOPPI</v>
      </c>
      <c r="D5349" s="38" t="str">
        <f t="shared" si="253"/>
        <v>CUS14912000</v>
      </c>
      <c r="E5349" s="38" t="s">
        <v>16083</v>
      </c>
      <c r="F5349" s="38"/>
      <c r="G5349" s="38" t="s">
        <v>1019</v>
      </c>
      <c r="H5349" s="38" t="s">
        <v>16265</v>
      </c>
      <c r="I5349" s="40" t="s">
        <v>16266</v>
      </c>
      <c r="J5349" s="40"/>
      <c r="K5349" s="40" t="str">
        <f t="shared" si="254"/>
        <v>Are you lover of online shopping?</v>
      </c>
      <c r="L5349" s="41" t="s">
        <v>16267</v>
      </c>
      <c r="M5349" s="40" t="s">
        <v>16268</v>
      </c>
      <c r="N5349" s="40" t="s">
        <v>16269</v>
      </c>
      <c r="O5349" s="40" t="s">
        <v>16270</v>
      </c>
    </row>
    <row r="5350" spans="2:15" ht="30" customHeight="1">
      <c r="B5350" s="38">
        <v>5349</v>
      </c>
      <c r="C5350" s="39" t="str">
        <f t="shared" si="252"/>
        <v>CUS14912000.MESSAGE.OUR_VIRTUAL_DEBIT_CARD_CAN_BE_</v>
      </c>
      <c r="D5350" s="38" t="str">
        <f t="shared" si="253"/>
        <v>CUS14912000</v>
      </c>
      <c r="E5350" s="38" t="s">
        <v>16083</v>
      </c>
      <c r="F5350" s="38"/>
      <c r="G5350" s="38" t="s">
        <v>1019</v>
      </c>
      <c r="H5350" s="38" t="s">
        <v>16271</v>
      </c>
      <c r="I5350" s="40" t="s">
        <v>16272</v>
      </c>
      <c r="J5350" s="40"/>
      <c r="K5350" s="40" t="str">
        <f t="shared" si="254"/>
        <v>Our Virtual Debit Card can be created by yourself on PPCBank Mobile App. It can be used to make payments of purchases exactly the same way as a physical card.</v>
      </c>
      <c r="L5350" s="41" t="s">
        <v>16273</v>
      </c>
      <c r="M5350" s="40" t="s">
        <v>16274</v>
      </c>
      <c r="N5350" s="40" t="s">
        <v>16275</v>
      </c>
      <c r="O5350" s="40" t="s">
        <v>16276</v>
      </c>
    </row>
    <row r="5351" spans="2:15" ht="30" customHeight="1">
      <c r="B5351" s="38">
        <v>5350</v>
      </c>
      <c r="C5351" s="39" t="str">
        <f t="shared" si="252"/>
        <v>CUS14912000.MESSAGE.UNLEASH_A_WORLD_OF_BOUNDLESS_L</v>
      </c>
      <c r="D5351" s="38" t="str">
        <f t="shared" si="253"/>
        <v>CUS14912000</v>
      </c>
      <c r="E5351" s="38" t="s">
        <v>16083</v>
      </c>
      <c r="F5351" s="38"/>
      <c r="G5351" s="38" t="s">
        <v>1019</v>
      </c>
      <c r="H5351" s="38" t="s">
        <v>16277</v>
      </c>
      <c r="I5351" s="40" t="s">
        <v>16278</v>
      </c>
      <c r="J5351" s="40"/>
      <c r="K5351" s="40" t="str">
        <f t="shared" si="254"/>
        <v>Unleash a world of boundless lifestyle experiences.</v>
      </c>
      <c r="L5351" s="41" t="s">
        <v>16279</v>
      </c>
      <c r="M5351" s="40" t="s">
        <v>16280</v>
      </c>
      <c r="N5351" s="40" t="s">
        <v>16281</v>
      </c>
      <c r="O5351" s="40" t="s">
        <v>16282</v>
      </c>
    </row>
    <row r="5352" spans="2:15" ht="30" customHeight="1">
      <c r="B5352" s="38">
        <v>5351</v>
      </c>
      <c r="C5352" s="39" t="str">
        <f t="shared" si="252"/>
        <v>CUS14912000.MESSAGE.LIVE_WELL_LIVE_LARGE</v>
      </c>
      <c r="D5352" s="38" t="str">
        <f t="shared" si="253"/>
        <v>CUS14912000</v>
      </c>
      <c r="E5352" s="38" t="s">
        <v>16083</v>
      </c>
      <c r="F5352" s="38"/>
      <c r="G5352" s="38" t="s">
        <v>1019</v>
      </c>
      <c r="H5352" s="38" t="s">
        <v>15269</v>
      </c>
      <c r="I5352" s="40" t="s">
        <v>15270</v>
      </c>
      <c r="J5352" s="40"/>
      <c r="K5352" s="40" t="str">
        <f t="shared" si="254"/>
        <v>Live Well, Live Large</v>
      </c>
      <c r="L5352" s="41" t="s">
        <v>15271</v>
      </c>
      <c r="M5352" s="40" t="s">
        <v>15272</v>
      </c>
      <c r="N5352" s="40" t="s">
        <v>16283</v>
      </c>
      <c r="O5352" s="40" t="s">
        <v>16284</v>
      </c>
    </row>
    <row r="5353" spans="2:15" ht="30" customHeight="1">
      <c r="B5353" s="38">
        <v>5352</v>
      </c>
      <c r="C5353" s="39" t="str">
        <f t="shared" si="252"/>
        <v>CUS14912000.MESSAGE.SAFE_SECURE_SOUGHTAFTER_ITS_TH</v>
      </c>
      <c r="D5353" s="38" t="str">
        <f t="shared" si="253"/>
        <v>CUS14912000</v>
      </c>
      <c r="E5353" s="38" t="s">
        <v>16083</v>
      </c>
      <c r="F5353" s="38"/>
      <c r="G5353" s="38" t="s">
        <v>1019</v>
      </c>
      <c r="H5353" s="38" t="s">
        <v>15274</v>
      </c>
      <c r="I5353" s="40" t="s">
        <v>15275</v>
      </c>
      <c r="J5353" s="40"/>
      <c r="K5353" s="40" t="str">
        <f t="shared" si="254"/>
        <v>Safe, secure, sought-after, it’s the card that unlocks exclusive privileges and benefits wherever you are in the world.</v>
      </c>
      <c r="L5353" s="41" t="s">
        <v>15276</v>
      </c>
      <c r="M5353" s="40" t="s">
        <v>15277</v>
      </c>
      <c r="N5353" s="40" t="s">
        <v>16285</v>
      </c>
      <c r="O5353" s="40" t="s">
        <v>15278</v>
      </c>
    </row>
    <row r="5354" spans="2:15" ht="30" customHeight="1">
      <c r="B5354" s="38">
        <v>5353</v>
      </c>
      <c r="C5354" s="39" t="str">
        <f t="shared" si="252"/>
        <v>CUS14912000.MESSAGE.WE_VALUE_YOUR_TIME_AND_NEEDS</v>
      </c>
      <c r="D5354" s="38" t="str">
        <f t="shared" si="253"/>
        <v>CUS14912000</v>
      </c>
      <c r="E5354" s="38" t="s">
        <v>16083</v>
      </c>
      <c r="F5354" s="38"/>
      <c r="G5354" s="38" t="s">
        <v>1019</v>
      </c>
      <c r="H5354" s="38" t="s">
        <v>15279</v>
      </c>
      <c r="I5354" s="40" t="s">
        <v>15280</v>
      </c>
      <c r="J5354" s="40"/>
      <c r="K5354" s="40" t="str">
        <f t="shared" si="254"/>
        <v>We Value Your Time and Needs</v>
      </c>
      <c r="L5354" s="41" t="s">
        <v>15281</v>
      </c>
      <c r="M5354" s="40" t="s">
        <v>15282</v>
      </c>
      <c r="N5354" s="40" t="s">
        <v>16286</v>
      </c>
      <c r="O5354" s="40" t="s">
        <v>15283</v>
      </c>
    </row>
    <row r="5355" spans="2:15" ht="30" customHeight="1">
      <c r="B5355" s="38">
        <v>5354</v>
      </c>
      <c r="C5355" s="39" t="str">
        <f t="shared" si="252"/>
        <v>CUS14912000.MESSAGE.LIFE_WITH_ACCOR_PLUS</v>
      </c>
      <c r="D5355" s="38" t="str">
        <f t="shared" si="253"/>
        <v>CUS14912000</v>
      </c>
      <c r="E5355" s="38" t="s">
        <v>16083</v>
      </c>
      <c r="F5355" s="38"/>
      <c r="G5355" s="38" t="s">
        <v>1019</v>
      </c>
      <c r="H5355" s="38" t="s">
        <v>16287</v>
      </c>
      <c r="I5355" s="40" t="s">
        <v>16288</v>
      </c>
      <c r="J5355" s="40"/>
      <c r="K5355" s="40" t="str">
        <f t="shared" si="254"/>
        <v>Life with ACCOR PLUS</v>
      </c>
      <c r="L5355" s="41" t="s">
        <v>16289</v>
      </c>
      <c r="M5355" s="40" t="s">
        <v>16290</v>
      </c>
      <c r="N5355" s="40" t="s">
        <v>16291</v>
      </c>
      <c r="O5355" s="40" t="s">
        <v>16292</v>
      </c>
    </row>
    <row r="5356" spans="2:15" ht="30" customHeight="1">
      <c r="B5356" s="38">
        <v>5355</v>
      </c>
      <c r="C5356" s="39" t="str">
        <f t="shared" si="252"/>
        <v>CUS14912000.MESSAGE.AS_A_PPCBANK_PRESTIGE_PLUS_CAR</v>
      </c>
      <c r="D5356" s="38" t="str">
        <f t="shared" si="253"/>
        <v>CUS14912000</v>
      </c>
      <c r="E5356" s="38" t="s">
        <v>16083</v>
      </c>
      <c r="F5356" s="38"/>
      <c r="G5356" s="38" t="s">
        <v>1019</v>
      </c>
      <c r="H5356" s="38" t="s">
        <v>16293</v>
      </c>
      <c r="I5356" s="40" t="s">
        <v>16294</v>
      </c>
      <c r="J5356" s="40"/>
      <c r="K5356" s="40" t="str">
        <f t="shared" si="254"/>
        <v>As a PPCBank Prestige Plus Card member, you are automatically enrolled into the Accor Plus Traveler program.</v>
      </c>
      <c r="L5356" s="41" t="s">
        <v>16295</v>
      </c>
      <c r="M5356" s="40" t="s">
        <v>16296</v>
      </c>
      <c r="N5356" s="40" t="s">
        <v>16297</v>
      </c>
      <c r="O5356" s="40" t="s">
        <v>16298</v>
      </c>
    </row>
    <row r="5357" spans="2:15" ht="30" customHeight="1">
      <c r="B5357" s="38">
        <v>5356</v>
      </c>
      <c r="C5357" s="39" t="str">
        <f t="shared" si="252"/>
        <v>CUS14912000.MESSAGE.ELEVATE_YOUR_LIFESTYLE_WITH_DI</v>
      </c>
      <c r="D5357" s="38" t="str">
        <f t="shared" si="253"/>
        <v>CUS14912000</v>
      </c>
      <c r="E5357" s="38" t="s">
        <v>16083</v>
      </c>
      <c r="F5357" s="38"/>
      <c r="G5357" s="38" t="s">
        <v>1019</v>
      </c>
      <c r="H5357" s="38" t="s">
        <v>16299</v>
      </c>
      <c r="I5357" s="40" t="s">
        <v>16300</v>
      </c>
      <c r="J5357" s="40"/>
      <c r="K5357" s="40" t="str">
        <f t="shared" si="254"/>
        <v>Elevate your lifestyle with dining, wellness, lifestyle and staycation privileges.</v>
      </c>
      <c r="L5357" s="41" t="s">
        <v>16301</v>
      </c>
      <c r="M5357" s="40" t="s">
        <v>16302</v>
      </c>
      <c r="N5357" s="40" t="s">
        <v>16303</v>
      </c>
      <c r="O5357" s="40" t="s">
        <v>16304</v>
      </c>
    </row>
    <row r="5358" spans="2:15" ht="30" customHeight="1">
      <c r="B5358" s="38">
        <v>5357</v>
      </c>
      <c r="C5358" s="39" t="str">
        <f t="shared" si="252"/>
        <v>CUS14912000.MESSAGE.WELCOME_AIRPORT_LOUNGE</v>
      </c>
      <c r="D5358" s="38" t="str">
        <f t="shared" si="253"/>
        <v>CUS14912000</v>
      </c>
      <c r="E5358" s="38" t="s">
        <v>16083</v>
      </c>
      <c r="F5358" s="38"/>
      <c r="G5358" s="38" t="s">
        <v>1019</v>
      </c>
      <c r="H5358" s="38" t="s">
        <v>16305</v>
      </c>
      <c r="I5358" s="40" t="s">
        <v>16306</v>
      </c>
      <c r="J5358" s="40"/>
      <c r="K5358" s="40" t="str">
        <f t="shared" si="254"/>
        <v>Welcome Airport Lounge</v>
      </c>
      <c r="L5358" s="41" t="s">
        <v>16307</v>
      </c>
      <c r="M5358" s="40" t="s">
        <v>16308</v>
      </c>
      <c r="N5358" s="40" t="s">
        <v>16309</v>
      </c>
      <c r="O5358" s="40" t="s">
        <v>16310</v>
      </c>
    </row>
    <row r="5359" spans="2:15" ht="30" customHeight="1">
      <c r="B5359" s="38">
        <v>5358</v>
      </c>
      <c r="C5359" s="39" t="str">
        <f t="shared" si="252"/>
        <v>CUS14912000.MESSAGE.THE_AIRPORT_LOUNGE_IS_AT_YOUR_</v>
      </c>
      <c r="D5359" s="38" t="str">
        <f t="shared" si="253"/>
        <v>CUS14912000</v>
      </c>
      <c r="E5359" s="38" t="s">
        <v>16083</v>
      </c>
      <c r="F5359" s="38"/>
      <c r="G5359" s="38" t="s">
        <v>1019</v>
      </c>
      <c r="H5359" s="38" t="s">
        <v>16311</v>
      </c>
      <c r="I5359" s="40" t="s">
        <v>16312</v>
      </c>
      <c r="J5359" s="40"/>
      <c r="K5359" s="40" t="str">
        <f t="shared" si="254"/>
        <v>The Airport Lounge is at your disposal for the most in convenience and relaxation for you and your family.</v>
      </c>
      <c r="L5359" s="41" t="s">
        <v>16313</v>
      </c>
      <c r="M5359" s="40" t="s">
        <v>16314</v>
      </c>
      <c r="N5359" s="40" t="s">
        <v>16315</v>
      </c>
      <c r="O5359" s="40" t="s">
        <v>16316</v>
      </c>
    </row>
    <row r="5360" spans="2:15" ht="30" customHeight="1">
      <c r="B5360" s="38">
        <v>5359</v>
      </c>
      <c r="C5360" s="39" t="str">
        <f t="shared" si="252"/>
        <v>CUS14912000.MESSAGE.ENJOY_VIP_TREATMENT_AT_ANY</v>
      </c>
      <c r="D5360" s="38" t="str">
        <f t="shared" si="253"/>
        <v>CUS14912000</v>
      </c>
      <c r="E5360" s="38" t="s">
        <v>16083</v>
      </c>
      <c r="F5360" s="38"/>
      <c r="G5360" s="38" t="s">
        <v>1019</v>
      </c>
      <c r="H5360" s="38" t="s">
        <v>16317</v>
      </c>
      <c r="I5360" s="40" t="s">
        <v>16318</v>
      </c>
      <c r="J5360" s="40"/>
      <c r="K5360" s="40" t="str">
        <f t="shared" si="254"/>
        <v>Enjoy VIP treatment at any</v>
      </c>
      <c r="L5360" s="41" t="s">
        <v>16319</v>
      </c>
      <c r="M5360" s="40" t="s">
        <v>16320</v>
      </c>
      <c r="N5360" s="40" t="s">
        <v>16321</v>
      </c>
      <c r="O5360" s="40" t="s">
        <v>16322</v>
      </c>
    </row>
    <row r="5361" spans="2:15" ht="30" customHeight="1">
      <c r="B5361" s="38">
        <v>5360</v>
      </c>
      <c r="C5361" s="39" t="str">
        <f t="shared" si="252"/>
        <v>CUS14912000.MESSAGE.AIRPORT_ANYWHERE_IN_THE_WORLD</v>
      </c>
      <c r="D5361" s="38" t="str">
        <f t="shared" si="253"/>
        <v>CUS14912000</v>
      </c>
      <c r="E5361" s="38" t="s">
        <v>16083</v>
      </c>
      <c r="F5361" s="38"/>
      <c r="G5361" s="38" t="s">
        <v>1019</v>
      </c>
      <c r="H5361" s="38" t="s">
        <v>16323</v>
      </c>
      <c r="I5361" s="40" t="s">
        <v>16324</v>
      </c>
      <c r="J5361" s="40"/>
      <c r="K5361" s="40" t="str">
        <f t="shared" si="254"/>
        <v>airport, anywhere in the world.</v>
      </c>
      <c r="L5361" s="41" t="s">
        <v>16325</v>
      </c>
      <c r="M5361" s="40" t="s">
        <v>20120</v>
      </c>
      <c r="N5361" s="40" t="s">
        <v>16324</v>
      </c>
      <c r="O5361" s="40" t="s">
        <v>16326</v>
      </c>
    </row>
    <row r="5362" spans="2:15" ht="30" customHeight="1">
      <c r="B5362" s="38">
        <v>5361</v>
      </c>
      <c r="C5362" s="39" t="str">
        <f t="shared" si="252"/>
        <v>CUS14912000.MESSAGE.CARDHOLDERS_FAMILY_MEMBERS_AND</v>
      </c>
      <c r="D5362" s="38" t="str">
        <f t="shared" si="253"/>
        <v>CUS14912000</v>
      </c>
      <c r="E5362" s="38" t="s">
        <v>16083</v>
      </c>
      <c r="F5362" s="38"/>
      <c r="G5362" s="38" t="s">
        <v>1019</v>
      </c>
      <c r="H5362" s="38" t="s">
        <v>16327</v>
      </c>
      <c r="I5362" s="40" t="s">
        <v>16328</v>
      </c>
      <c r="J5362" s="40"/>
      <c r="K5362" s="40" t="str">
        <f t="shared" si="254"/>
        <v>Cardholders’ family members and guests also enjoy access.
(Airport lounge access up to eight (8) times per year)</v>
      </c>
      <c r="L5362" s="41" t="s">
        <v>16329</v>
      </c>
      <c r="M5362" s="40" t="s">
        <v>16330</v>
      </c>
      <c r="N5362" s="40" t="s">
        <v>16331</v>
      </c>
      <c r="O5362" s="40" t="s">
        <v>16332</v>
      </c>
    </row>
    <row r="5363" spans="2:15" ht="30" customHeight="1">
      <c r="B5363" s="38">
        <v>5362</v>
      </c>
      <c r="C5363" s="39" t="str">
        <f t="shared" si="252"/>
        <v>CUS14912000.MESSAGE.PRESTIGE_TRAVEL_INSURANCE</v>
      </c>
      <c r="D5363" s="38" t="str">
        <f t="shared" si="253"/>
        <v>CUS14912000</v>
      </c>
      <c r="E5363" s="38" t="s">
        <v>16083</v>
      </c>
      <c r="F5363" s="38"/>
      <c r="G5363" s="38" t="s">
        <v>1019</v>
      </c>
      <c r="H5363" s="38" t="s">
        <v>16238</v>
      </c>
      <c r="I5363" s="40" t="s">
        <v>16239</v>
      </c>
      <c r="J5363" s="40"/>
      <c r="K5363" s="40" t="str">
        <f t="shared" si="254"/>
        <v>Prestige Travel Insurance</v>
      </c>
      <c r="L5363" s="41" t="s">
        <v>16240</v>
      </c>
      <c r="M5363" s="40" t="s">
        <v>16241</v>
      </c>
      <c r="N5363" s="40" t="s">
        <v>16161</v>
      </c>
      <c r="O5363" s="40" t="s">
        <v>16333</v>
      </c>
    </row>
    <row r="5364" spans="2:15" ht="30" customHeight="1">
      <c r="B5364" s="38">
        <v>5363</v>
      </c>
      <c r="C5364" s="39" t="str">
        <f t="shared" si="252"/>
        <v>CUS14912000.MESSAGE.PLANNING_YOUR_NEXT_HOLIDAY_OR_</v>
      </c>
      <c r="D5364" s="38" t="str">
        <f t="shared" si="253"/>
        <v>CUS14912000</v>
      </c>
      <c r="E5364" s="38" t="s">
        <v>16083</v>
      </c>
      <c r="F5364" s="38"/>
      <c r="G5364" s="38" t="s">
        <v>1019</v>
      </c>
      <c r="H5364" s="38" t="s">
        <v>16334</v>
      </c>
      <c r="I5364" s="40" t="s">
        <v>16335</v>
      </c>
      <c r="J5364" s="40"/>
      <c r="K5364" s="40" t="str">
        <f t="shared" si="254"/>
        <v>Planning your next holiday or business trip?
Travel with confidence with comprehensive travel insurance provided by our preferred insurance partner, Forte Insurance.</v>
      </c>
      <c r="L5364" s="41" t="s">
        <v>16336</v>
      </c>
      <c r="M5364" s="40" t="s">
        <v>16337</v>
      </c>
      <c r="N5364" s="40" t="s">
        <v>16338</v>
      </c>
      <c r="O5364" s="40" t="s">
        <v>16339</v>
      </c>
    </row>
    <row r="5365" spans="2:15" ht="30" customHeight="1">
      <c r="B5365" s="38">
        <v>5364</v>
      </c>
      <c r="C5365" s="39" t="str">
        <f t="shared" si="252"/>
        <v>CUS14912000.MESSAGE.MEDICAL_TREATMENT</v>
      </c>
      <c r="D5365" s="38" t="str">
        <f t="shared" si="253"/>
        <v>CUS14912000</v>
      </c>
      <c r="E5365" s="38" t="s">
        <v>16083</v>
      </c>
      <c r="F5365" s="38"/>
      <c r="G5365" s="38" t="s">
        <v>1019</v>
      </c>
      <c r="H5365" s="38" t="s">
        <v>16340</v>
      </c>
      <c r="I5365" s="40" t="s">
        <v>16341</v>
      </c>
      <c r="J5365" s="40"/>
      <c r="K5365" s="40" t="str">
        <f t="shared" si="254"/>
        <v>Medical treatment</v>
      </c>
      <c r="L5365" s="41" t="s">
        <v>16342</v>
      </c>
      <c r="M5365" s="40" t="s">
        <v>16343</v>
      </c>
      <c r="N5365" s="40" t="s">
        <v>16344</v>
      </c>
      <c r="O5365" s="40" t="s">
        <v>16345</v>
      </c>
    </row>
    <row r="5366" spans="2:15" ht="30" customHeight="1">
      <c r="B5366" s="38">
        <v>5365</v>
      </c>
      <c r="C5366" s="39" t="str">
        <f t="shared" si="252"/>
        <v>CUS14912000.MESSAGE.EMERGENCY_EVACUATION</v>
      </c>
      <c r="D5366" s="38" t="str">
        <f t="shared" si="253"/>
        <v>CUS14912000</v>
      </c>
      <c r="E5366" s="38" t="s">
        <v>16083</v>
      </c>
      <c r="F5366" s="38"/>
      <c r="G5366" s="38" t="s">
        <v>1019</v>
      </c>
      <c r="H5366" s="38" t="s">
        <v>16346</v>
      </c>
      <c r="I5366" s="40" t="s">
        <v>16347</v>
      </c>
      <c r="J5366" s="40"/>
      <c r="K5366" s="40" t="str">
        <f t="shared" si="254"/>
        <v>Emergency evacuation</v>
      </c>
      <c r="L5366" s="41" t="s">
        <v>16348</v>
      </c>
      <c r="M5366" s="40" t="s">
        <v>16349</v>
      </c>
      <c r="N5366" s="40" t="s">
        <v>16350</v>
      </c>
      <c r="O5366" s="40" t="s">
        <v>16351</v>
      </c>
    </row>
    <row r="5367" spans="2:15" ht="30" customHeight="1">
      <c r="B5367" s="38">
        <v>5366</v>
      </c>
      <c r="C5367" s="39" t="str">
        <f t="shared" si="252"/>
        <v>CUS14912000.MESSAGE.ACCIDENTAL_DEATH_AND_PERMANENT</v>
      </c>
      <c r="D5367" s="38" t="str">
        <f t="shared" si="253"/>
        <v>CUS14912000</v>
      </c>
      <c r="E5367" s="38" t="s">
        <v>16083</v>
      </c>
      <c r="F5367" s="38"/>
      <c r="G5367" s="38" t="s">
        <v>1019</v>
      </c>
      <c r="H5367" s="38" t="s">
        <v>16352</v>
      </c>
      <c r="I5367" s="40" t="s">
        <v>16353</v>
      </c>
      <c r="J5367" s="40"/>
      <c r="K5367" s="40" t="str">
        <f t="shared" si="254"/>
        <v>Accidental death and permanent disability</v>
      </c>
      <c r="L5367" s="41" t="s">
        <v>16354</v>
      </c>
      <c r="M5367" s="40" t="s">
        <v>16355</v>
      </c>
      <c r="N5367" s="40" t="s">
        <v>16356</v>
      </c>
      <c r="O5367" s="40" t="s">
        <v>16357</v>
      </c>
    </row>
    <row r="5368" spans="2:15" ht="30" customHeight="1">
      <c r="B5368" s="38">
        <v>5367</v>
      </c>
      <c r="C5368" s="39" t="str">
        <f t="shared" si="252"/>
        <v>CUS14912000.MESSAGE.BAGGAGE_LOSS_AND_TRAVEL_DELAYS</v>
      </c>
      <c r="D5368" s="38" t="str">
        <f t="shared" si="253"/>
        <v>CUS14912000</v>
      </c>
      <c r="E5368" s="38" t="s">
        <v>16083</v>
      </c>
      <c r="F5368" s="38"/>
      <c r="G5368" s="38" t="s">
        <v>1019</v>
      </c>
      <c r="H5368" s="38" t="s">
        <v>16358</v>
      </c>
      <c r="I5368" s="40" t="s">
        <v>16359</v>
      </c>
      <c r="J5368" s="40"/>
      <c r="K5368" s="40" t="str">
        <f t="shared" si="254"/>
        <v>Baggage loss and travel delays</v>
      </c>
      <c r="L5368" s="41" t="s">
        <v>16360</v>
      </c>
      <c r="M5368" s="40" t="s">
        <v>16361</v>
      </c>
      <c r="N5368" s="40" t="s">
        <v>16362</v>
      </c>
      <c r="O5368" s="40" t="s">
        <v>16363</v>
      </c>
    </row>
    <row r="5369" spans="2:15" ht="30" customHeight="1">
      <c r="B5369" s="38">
        <v>5368</v>
      </c>
      <c r="C5369" s="39" t="str">
        <f t="shared" si="252"/>
        <v>CUS14912000.MESSAGE.VISA_CONCIERGE_ASSIST_YOU</v>
      </c>
      <c r="D5369" s="38" t="str">
        <f t="shared" si="253"/>
        <v>CUS14912000</v>
      </c>
      <c r="E5369" s="38" t="s">
        <v>16083</v>
      </c>
      <c r="F5369" s="38"/>
      <c r="G5369" s="38" t="s">
        <v>1019</v>
      </c>
      <c r="H5369" s="38" t="s">
        <v>16364</v>
      </c>
      <c r="I5369" s="40" t="s">
        <v>16365</v>
      </c>
      <c r="J5369" s="40"/>
      <c r="K5369" s="40" t="str">
        <f t="shared" si="254"/>
        <v>VISA Concierge Assist You</v>
      </c>
      <c r="L5369" s="41" t="s">
        <v>16366</v>
      </c>
      <c r="M5369" s="40" t="s">
        <v>16367</v>
      </c>
      <c r="N5369" s="40" t="s">
        <v>16368</v>
      </c>
      <c r="O5369" s="40" t="s">
        <v>16369</v>
      </c>
    </row>
    <row r="5370" spans="2:15" ht="30" customHeight="1">
      <c r="B5370" s="38">
        <v>5369</v>
      </c>
      <c r="C5370" s="39" t="str">
        <f t="shared" si="252"/>
        <v>CUS14912000.MESSAGE.VISA_CONCIERGE_OFFERS_EXTRAORD</v>
      </c>
      <c r="D5370" s="38" t="str">
        <f t="shared" si="253"/>
        <v>CUS14912000</v>
      </c>
      <c r="E5370" s="38" t="s">
        <v>16083</v>
      </c>
      <c r="F5370" s="38"/>
      <c r="G5370" s="38" t="s">
        <v>1019</v>
      </c>
      <c r="H5370" s="38" t="s">
        <v>16370</v>
      </c>
      <c r="I5370" s="40" t="s">
        <v>16371</v>
      </c>
      <c r="J5370" s="40"/>
      <c r="K5370" s="40" t="str">
        <f t="shared" si="254"/>
        <v>VISA Concierge offers extraordinary experiences everyday through a curated range of services, amenities and exclusive privileges.</v>
      </c>
      <c r="L5370" s="41" t="s">
        <v>16372</v>
      </c>
      <c r="M5370" s="40" t="s">
        <v>16373</v>
      </c>
      <c r="N5370" s="40" t="s">
        <v>16165</v>
      </c>
      <c r="O5370" s="40" t="s">
        <v>16374</v>
      </c>
    </row>
    <row r="5371" spans="2:15" ht="30" customHeight="1">
      <c r="B5371" s="38">
        <v>5370</v>
      </c>
      <c r="C5371" s="39" t="str">
        <f t="shared" si="252"/>
        <v>CUS14912000.MESSAGE.DIGITAL_PERSONAL_ASSISTANT_AND</v>
      </c>
      <c r="D5371" s="38" t="str">
        <f t="shared" si="253"/>
        <v>CUS14912000</v>
      </c>
      <c r="E5371" s="38" t="s">
        <v>16083</v>
      </c>
      <c r="F5371" s="38"/>
      <c r="G5371" s="38" t="s">
        <v>1019</v>
      </c>
      <c r="H5371" s="38" t="s">
        <v>16375</v>
      </c>
      <c r="I5371" s="40" t="s">
        <v>16376</v>
      </c>
      <c r="J5371" s="40"/>
      <c r="K5371" s="40" t="str">
        <f t="shared" si="254"/>
        <v>Digital personal assistant and lifestyle guide for you.</v>
      </c>
      <c r="L5371" s="41" t="s">
        <v>16377</v>
      </c>
      <c r="M5371" s="40" t="s">
        <v>16378</v>
      </c>
      <c r="N5371" s="40" t="s">
        <v>16379</v>
      </c>
      <c r="O5371" s="40" t="s">
        <v>16380</v>
      </c>
    </row>
    <row r="5372" spans="2:15" ht="30" customHeight="1">
      <c r="B5372" s="38">
        <v>5371</v>
      </c>
      <c r="C5372" s="39" t="str">
        <f t="shared" si="252"/>
        <v>CUS14912000.NOTICE.WHAT_YOU_MUST_HAVE</v>
      </c>
      <c r="D5372" s="38" t="str">
        <f t="shared" si="253"/>
        <v>CUS14912000</v>
      </c>
      <c r="E5372" s="38" t="s">
        <v>16083</v>
      </c>
      <c r="F5372" s="38"/>
      <c r="G5372" s="38" t="s">
        <v>1277</v>
      </c>
      <c r="H5372" s="38" t="s">
        <v>4154</v>
      </c>
      <c r="I5372" s="40" t="s">
        <v>4155</v>
      </c>
      <c r="J5372" s="40"/>
      <c r="K5372" s="40" t="str">
        <f t="shared" si="254"/>
        <v>What you must have</v>
      </c>
      <c r="L5372" s="41" t="s">
        <v>4156</v>
      </c>
      <c r="M5372" s="40" t="s">
        <v>4157</v>
      </c>
      <c r="N5372" s="40" t="s">
        <v>4158</v>
      </c>
      <c r="O5372" s="40" t="s">
        <v>4159</v>
      </c>
    </row>
    <row r="5373" spans="2:15" ht="30" customHeight="1">
      <c r="B5373" s="38">
        <v>5372</v>
      </c>
      <c r="C5373" s="39" t="str">
        <f t="shared" si="252"/>
        <v>CUS14912000.BUTTON.DO_YOU_NEED_A_PPCBANK_SAVINGS_</v>
      </c>
      <c r="D5373" s="38" t="str">
        <f t="shared" si="253"/>
        <v>CUS14912000</v>
      </c>
      <c r="E5373" s="38" t="s">
        <v>16083</v>
      </c>
      <c r="F5373" s="38"/>
      <c r="G5373" s="38" t="s">
        <v>13</v>
      </c>
      <c r="H5373" s="38" t="s">
        <v>4044</v>
      </c>
      <c r="I5373" s="40" t="s">
        <v>4045</v>
      </c>
      <c r="J5373" s="40"/>
      <c r="K5373" s="40" t="str">
        <f t="shared" si="254"/>
        <v>Do you need a PPCBank Savings Account?</v>
      </c>
      <c r="L5373" s="41" t="s">
        <v>4046</v>
      </c>
      <c r="M5373" s="40" t="s">
        <v>4047</v>
      </c>
      <c r="N5373" s="40" t="s">
        <v>12547</v>
      </c>
      <c r="O5373" s="40" t="s">
        <v>16381</v>
      </c>
    </row>
    <row r="5374" spans="2:15" ht="30" customHeight="1">
      <c r="B5374" s="38">
        <v>5373</v>
      </c>
      <c r="C5374" s="39" t="str">
        <f t="shared" si="252"/>
        <v>CUS14912000.BUTTON.DO_YOU_NEED_A_PPCBANK_CURRENT_</v>
      </c>
      <c r="D5374" s="38" t="str">
        <f t="shared" si="253"/>
        <v>CUS14912000</v>
      </c>
      <c r="E5374" s="38" t="s">
        <v>16083</v>
      </c>
      <c r="F5374" s="38"/>
      <c r="G5374" s="38" t="s">
        <v>13</v>
      </c>
      <c r="H5374" s="38" t="s">
        <v>15985</v>
      </c>
      <c r="I5374" s="40" t="s">
        <v>15986</v>
      </c>
      <c r="J5374" s="40"/>
      <c r="K5374" s="40" t="str">
        <f t="shared" si="254"/>
        <v>Do you need a PPCBank Current Account?</v>
      </c>
      <c r="L5374" s="41" t="s">
        <v>15987</v>
      </c>
      <c r="M5374" s="40" t="s">
        <v>15988</v>
      </c>
      <c r="N5374" s="40" t="s">
        <v>15989</v>
      </c>
      <c r="O5374" s="40" t="s">
        <v>16382</v>
      </c>
    </row>
    <row r="5375" spans="2:15" ht="30" customHeight="1">
      <c r="B5375" s="38">
        <v>5374</v>
      </c>
      <c r="C5375" s="39" t="str">
        <f t="shared" si="252"/>
        <v>CUS14913100.TITLE.ADD_VIRTUAL_CARD</v>
      </c>
      <c r="D5375" s="38" t="str">
        <f t="shared" si="253"/>
        <v>CUS14913100</v>
      </c>
      <c r="E5375" s="38" t="s">
        <v>14466</v>
      </c>
      <c r="F5375" s="38"/>
      <c r="G5375" s="38" t="s">
        <v>1271</v>
      </c>
      <c r="H5375" s="38" t="s">
        <v>14467</v>
      </c>
      <c r="I5375" s="40" t="s">
        <v>14468</v>
      </c>
      <c r="J5375" s="40"/>
      <c r="K5375" s="40" t="str">
        <f t="shared" si="254"/>
        <v>Add Virtual Card</v>
      </c>
      <c r="L5375" s="41" t="s">
        <v>14469</v>
      </c>
      <c r="M5375" s="49" t="s">
        <v>20200</v>
      </c>
      <c r="N5375" s="40" t="s">
        <v>14470</v>
      </c>
      <c r="O5375" s="40" t="s">
        <v>14471</v>
      </c>
    </row>
    <row r="5376" spans="2:15" ht="30" customHeight="1">
      <c r="B5376" s="38">
        <v>5375</v>
      </c>
      <c r="C5376" s="39" t="str">
        <f t="shared" si="252"/>
        <v>CUS14913100.LABEL.PAYMENT_ACCOUNT</v>
      </c>
      <c r="D5376" s="38" t="str">
        <f t="shared" si="253"/>
        <v>CUS14913100</v>
      </c>
      <c r="E5376" s="38" t="s">
        <v>14466</v>
      </c>
      <c r="F5376" s="38"/>
      <c r="G5376" s="38" t="s">
        <v>259</v>
      </c>
      <c r="H5376" s="38" t="s">
        <v>14472</v>
      </c>
      <c r="I5376" s="40" t="s">
        <v>14473</v>
      </c>
      <c r="J5376" s="40"/>
      <c r="K5376" s="40" t="str">
        <f t="shared" si="254"/>
        <v>PAYMENT ACCOUNT</v>
      </c>
      <c r="L5376" s="41" t="s">
        <v>4888</v>
      </c>
      <c r="M5376" s="40" t="s">
        <v>3422</v>
      </c>
      <c r="N5376" s="40" t="s">
        <v>3233</v>
      </c>
      <c r="O5376" s="40" t="s">
        <v>14474</v>
      </c>
    </row>
    <row r="5377" spans="2:15" ht="30" customHeight="1">
      <c r="B5377" s="38">
        <v>5376</v>
      </c>
      <c r="C5377" s="39" t="str">
        <f t="shared" si="252"/>
        <v>CUS14913100.LABEL.DAILY_PURCHASE_LIMIT</v>
      </c>
      <c r="D5377" s="38" t="str">
        <f t="shared" si="253"/>
        <v>CUS14913100</v>
      </c>
      <c r="E5377" s="38" t="s">
        <v>14466</v>
      </c>
      <c r="F5377" s="38"/>
      <c r="G5377" s="38" t="s">
        <v>259</v>
      </c>
      <c r="H5377" s="38" t="s">
        <v>14475</v>
      </c>
      <c r="I5377" s="40" t="s">
        <v>14476</v>
      </c>
      <c r="J5377" s="40"/>
      <c r="K5377" s="40" t="str">
        <f t="shared" si="254"/>
        <v>DAILY PURCHASE LIMIT</v>
      </c>
      <c r="L5377" s="41" t="s">
        <v>14477</v>
      </c>
      <c r="M5377" s="40" t="s">
        <v>14478</v>
      </c>
      <c r="N5377" s="40" t="s">
        <v>14479</v>
      </c>
      <c r="O5377" s="40" t="s">
        <v>14480</v>
      </c>
    </row>
    <row r="5378" spans="2:15" ht="30" customHeight="1">
      <c r="B5378" s="38">
        <v>5377</v>
      </c>
      <c r="C5378" s="39" t="str">
        <f t="shared" ref="C5378:C5441" si="255">E5378&amp;"."&amp;G5378&amp;"."&amp;H5378</f>
        <v>CUS14913100.LABEL.USD</v>
      </c>
      <c r="D5378" s="38" t="str">
        <f t="shared" ref="D5378:D5441" si="256">IF(F5378&lt;&gt;"", F5378, E5378)</f>
        <v>CUS14913100</v>
      </c>
      <c r="E5378" s="38" t="s">
        <v>14466</v>
      </c>
      <c r="F5378" s="38"/>
      <c r="G5378" s="38" t="s">
        <v>259</v>
      </c>
      <c r="H5378" s="38" t="s">
        <v>1011</v>
      </c>
      <c r="I5378" s="40" t="s">
        <v>1011</v>
      </c>
      <c r="J5378" s="40"/>
      <c r="K5378" s="40" t="str">
        <f t="shared" ref="K5378:K5441" si="257">IF(J5378&lt;&gt;"", J5378, I5378)</f>
        <v>USD</v>
      </c>
      <c r="L5378" s="41" t="s">
        <v>1012</v>
      </c>
      <c r="M5378" s="40" t="s">
        <v>1011</v>
      </c>
      <c r="N5378" s="40" t="s">
        <v>1011</v>
      </c>
      <c r="O5378" s="40" t="s">
        <v>1014</v>
      </c>
    </row>
    <row r="5379" spans="2:15" ht="30" customHeight="1">
      <c r="B5379" s="38">
        <v>5378</v>
      </c>
      <c r="C5379" s="39" t="str">
        <f t="shared" si="255"/>
        <v>CUS14913100.LABEL.TERMS_AND_CONDITIONS</v>
      </c>
      <c r="D5379" s="38" t="str">
        <f t="shared" si="256"/>
        <v>CUS14913100</v>
      </c>
      <c r="E5379" s="38" t="s">
        <v>14466</v>
      </c>
      <c r="F5379" s="38"/>
      <c r="G5379" s="38" t="s">
        <v>259</v>
      </c>
      <c r="H5379" s="38" t="s">
        <v>1444</v>
      </c>
      <c r="I5379" s="40" t="s">
        <v>1619</v>
      </c>
      <c r="J5379" s="40"/>
      <c r="K5379" s="40" t="str">
        <f t="shared" si="257"/>
        <v>TERMS AND CONDITIONS</v>
      </c>
      <c r="L5379" s="41" t="s">
        <v>1446</v>
      </c>
      <c r="M5379" s="40" t="s">
        <v>1529</v>
      </c>
      <c r="N5379" s="40" t="s">
        <v>1620</v>
      </c>
      <c r="O5379" s="40" t="s">
        <v>1492</v>
      </c>
    </row>
    <row r="5380" spans="2:15" ht="30" customHeight="1">
      <c r="B5380" s="38">
        <v>5379</v>
      </c>
      <c r="C5380" s="39" t="str">
        <f t="shared" si="255"/>
        <v>CUS14913100.PLACEHOLDER.SELECT_PAYMENT_ACCOUNT</v>
      </c>
      <c r="D5380" s="38" t="str">
        <f t="shared" si="256"/>
        <v>CUS14913100</v>
      </c>
      <c r="E5380" s="38" t="s">
        <v>14466</v>
      </c>
      <c r="F5380" s="38"/>
      <c r="G5380" s="38" t="s">
        <v>1258</v>
      </c>
      <c r="H5380" s="38" t="s">
        <v>12213</v>
      </c>
      <c r="I5380" s="40" t="s">
        <v>12214</v>
      </c>
      <c r="J5380" s="40"/>
      <c r="K5380" s="40" t="str">
        <f t="shared" si="257"/>
        <v>Select Payment Account</v>
      </c>
      <c r="L5380" s="41" t="s">
        <v>637</v>
      </c>
      <c r="M5380" s="40" t="s">
        <v>14481</v>
      </c>
      <c r="N5380" s="40" t="s">
        <v>3829</v>
      </c>
      <c r="O5380" s="40" t="s">
        <v>12216</v>
      </c>
    </row>
    <row r="5381" spans="2:15" ht="30" customHeight="1">
      <c r="B5381" s="38">
        <v>5380</v>
      </c>
      <c r="C5381" s="39" t="str">
        <f t="shared" si="255"/>
        <v>CUS14913100.PLACEHOLDER.TERMS_AND_CONDITIONS</v>
      </c>
      <c r="D5381" s="38" t="str">
        <f t="shared" si="256"/>
        <v>CUS14913100</v>
      </c>
      <c r="E5381" s="38" t="s">
        <v>14466</v>
      </c>
      <c r="F5381" s="38"/>
      <c r="G5381" s="38" t="s">
        <v>1258</v>
      </c>
      <c r="H5381" s="38" t="s">
        <v>1444</v>
      </c>
      <c r="I5381" s="40" t="s">
        <v>1445</v>
      </c>
      <c r="J5381" s="40"/>
      <c r="K5381" s="40" t="str">
        <f t="shared" si="257"/>
        <v>Terms and Conditions</v>
      </c>
      <c r="L5381" s="41" t="s">
        <v>1446</v>
      </c>
      <c r="M5381" s="40" t="s">
        <v>1447</v>
      </c>
      <c r="N5381" s="40" t="s">
        <v>1448</v>
      </c>
      <c r="O5381" s="40" t="s">
        <v>1492</v>
      </c>
    </row>
    <row r="5382" spans="2:15" ht="30" customHeight="1">
      <c r="B5382" s="38">
        <v>5381</v>
      </c>
      <c r="C5382" s="39" t="str">
        <f t="shared" si="255"/>
        <v>CUS14913100.MESSAGE.YOU_CAN_UPDATE_DAILY_PURCHASE_</v>
      </c>
      <c r="D5382" s="38" t="str">
        <f t="shared" si="256"/>
        <v>CUS14913100</v>
      </c>
      <c r="E5382" s="38" t="s">
        <v>14466</v>
      </c>
      <c r="F5382" s="38"/>
      <c r="G5382" s="38" t="s">
        <v>1019</v>
      </c>
      <c r="H5382" s="38" t="s">
        <v>14482</v>
      </c>
      <c r="I5382" s="40" t="s">
        <v>14483</v>
      </c>
      <c r="J5382" s="40"/>
      <c r="K5382" s="40" t="str">
        <f t="shared" si="257"/>
        <v>You can update daily purchase limit amount later in card information.</v>
      </c>
      <c r="L5382" s="41" t="s">
        <v>14484</v>
      </c>
      <c r="M5382" s="40" t="s">
        <v>14485</v>
      </c>
      <c r="N5382" s="40" t="s">
        <v>14486</v>
      </c>
      <c r="O5382" s="40" t="s">
        <v>14487</v>
      </c>
    </row>
    <row r="5383" spans="2:15" ht="30" customHeight="1">
      <c r="B5383" s="38">
        <v>5382</v>
      </c>
      <c r="C5383" s="39" t="str">
        <f t="shared" si="255"/>
        <v>CUS14914000.TITLE.ADD_NEW_CARD</v>
      </c>
      <c r="D5383" s="38" t="str">
        <f t="shared" si="256"/>
        <v>CUS14914000</v>
      </c>
      <c r="E5383" s="38" t="s">
        <v>14488</v>
      </c>
      <c r="F5383" s="38"/>
      <c r="G5383" s="38" t="s">
        <v>1271</v>
      </c>
      <c r="H5383" s="38" t="s">
        <v>14489</v>
      </c>
      <c r="I5383" s="40" t="s">
        <v>14490</v>
      </c>
      <c r="J5383" s="40"/>
      <c r="K5383" s="40" t="str">
        <f t="shared" si="257"/>
        <v>Add new Card</v>
      </c>
      <c r="L5383" s="41" t="s">
        <v>14491</v>
      </c>
      <c r="M5383" s="40" t="s">
        <v>14492</v>
      </c>
      <c r="N5383" s="40" t="s">
        <v>14493</v>
      </c>
      <c r="O5383" s="40" t="s">
        <v>14494</v>
      </c>
    </row>
    <row r="5384" spans="2:15" ht="30" customHeight="1">
      <c r="B5384" s="38">
        <v>5383</v>
      </c>
      <c r="C5384" s="39" t="str">
        <f t="shared" si="255"/>
        <v>CUS14914000.LABEL.WOULD_YOU_LIKE_TO_ADD_NEW_CARD</v>
      </c>
      <c r="D5384" s="38" t="str">
        <f t="shared" si="256"/>
        <v>CUS14914000</v>
      </c>
      <c r="E5384" s="38" t="s">
        <v>14488</v>
      </c>
      <c r="F5384" s="38"/>
      <c r="G5384" s="38" t="s">
        <v>259</v>
      </c>
      <c r="H5384" s="38" t="s">
        <v>14495</v>
      </c>
      <c r="I5384" s="40" t="s">
        <v>14496</v>
      </c>
      <c r="J5384" s="40"/>
      <c r="K5384" s="40" t="str">
        <f t="shared" si="257"/>
        <v>Would you like to add new card?</v>
      </c>
      <c r="L5384" s="41" t="s">
        <v>14497</v>
      </c>
      <c r="M5384" s="49" t="s">
        <v>20085</v>
      </c>
      <c r="N5384" s="40" t="s">
        <v>14499</v>
      </c>
      <c r="O5384" s="40" t="s">
        <v>14500</v>
      </c>
    </row>
    <row r="5385" spans="2:15" ht="30" customHeight="1">
      <c r="B5385" s="38">
        <v>5384</v>
      </c>
      <c r="C5385" s="39" t="str">
        <f t="shared" si="255"/>
        <v>CUS14914000.LABEL.PRODUCT</v>
      </c>
      <c r="D5385" s="38" t="str">
        <f t="shared" si="256"/>
        <v>CUS14914000</v>
      </c>
      <c r="E5385" s="38" t="s">
        <v>14488</v>
      </c>
      <c r="F5385" s="38"/>
      <c r="G5385" s="38" t="s">
        <v>259</v>
      </c>
      <c r="H5385" s="38" t="s">
        <v>7612</v>
      </c>
      <c r="I5385" s="40" t="s">
        <v>7613</v>
      </c>
      <c r="J5385" s="40"/>
      <c r="K5385" s="40" t="str">
        <f t="shared" si="257"/>
        <v>Product</v>
      </c>
      <c r="L5385" s="41" t="s">
        <v>2042</v>
      </c>
      <c r="M5385" s="40" t="s">
        <v>7614</v>
      </c>
      <c r="N5385" s="40" t="s">
        <v>14501</v>
      </c>
      <c r="O5385" s="40" t="s">
        <v>2044</v>
      </c>
    </row>
    <row r="5386" spans="2:15" ht="30" customHeight="1">
      <c r="B5386" s="38">
        <v>5385</v>
      </c>
      <c r="C5386" s="39" t="str">
        <f t="shared" si="255"/>
        <v>CUS14914000.LABEL.VISA_VIRTUAL_DEBIT</v>
      </c>
      <c r="D5386" s="38" t="str">
        <f t="shared" si="256"/>
        <v>CUS14914000</v>
      </c>
      <c r="E5386" s="38" t="s">
        <v>14488</v>
      </c>
      <c r="F5386" s="38"/>
      <c r="G5386" s="38" t="s">
        <v>259</v>
      </c>
      <c r="H5386" s="38" t="s">
        <v>14502</v>
      </c>
      <c r="I5386" s="40" t="s">
        <v>14503</v>
      </c>
      <c r="J5386" s="40"/>
      <c r="K5386" s="40" t="str">
        <f t="shared" si="257"/>
        <v>VISA Virtual Debit</v>
      </c>
      <c r="L5386" s="41" t="s">
        <v>14504</v>
      </c>
      <c r="M5386" s="40" t="s">
        <v>14503</v>
      </c>
      <c r="N5386" s="40" t="s">
        <v>14505</v>
      </c>
      <c r="O5386" s="40" t="s">
        <v>14506</v>
      </c>
    </row>
    <row r="5387" spans="2:15" ht="30" customHeight="1">
      <c r="B5387" s="38">
        <v>5386</v>
      </c>
      <c r="C5387" s="39" t="str">
        <f t="shared" si="255"/>
        <v>CUS14914000.LABEL.FEE</v>
      </c>
      <c r="D5387" s="38" t="str">
        <f t="shared" si="256"/>
        <v>CUS14914000</v>
      </c>
      <c r="E5387" s="38" t="s">
        <v>14488</v>
      </c>
      <c r="F5387" s="38"/>
      <c r="G5387" s="38" t="s">
        <v>259</v>
      </c>
      <c r="H5387" s="38" t="s">
        <v>3135</v>
      </c>
      <c r="I5387" s="40" t="s">
        <v>3136</v>
      </c>
      <c r="J5387" s="40"/>
      <c r="K5387" s="40" t="str">
        <f t="shared" si="257"/>
        <v>Fee</v>
      </c>
      <c r="L5387" s="41" t="s">
        <v>3137</v>
      </c>
      <c r="M5387" s="40" t="s">
        <v>3138</v>
      </c>
      <c r="N5387" s="40" t="s">
        <v>3139</v>
      </c>
      <c r="O5387" s="40" t="s">
        <v>3140</v>
      </c>
    </row>
    <row r="5388" spans="2:15" ht="30" customHeight="1">
      <c r="B5388" s="38">
        <v>5387</v>
      </c>
      <c r="C5388" s="39" t="str">
        <f t="shared" si="255"/>
        <v>CUS14914000.LABEL.DAILY_PURCHASE_LIMIT</v>
      </c>
      <c r="D5388" s="38" t="str">
        <f t="shared" si="256"/>
        <v>CUS14914000</v>
      </c>
      <c r="E5388" s="38" t="s">
        <v>14488</v>
      </c>
      <c r="F5388" s="38"/>
      <c r="G5388" s="38" t="s">
        <v>259</v>
      </c>
      <c r="H5388" s="38" t="s">
        <v>14475</v>
      </c>
      <c r="I5388" s="40" t="s">
        <v>14507</v>
      </c>
      <c r="J5388" s="40"/>
      <c r="K5388" s="40" t="str">
        <f t="shared" si="257"/>
        <v>Daily Purchase Limit</v>
      </c>
      <c r="L5388" s="41" t="s">
        <v>14477</v>
      </c>
      <c r="M5388" s="40" t="s">
        <v>14478</v>
      </c>
      <c r="N5388" s="40" t="s">
        <v>14479</v>
      </c>
      <c r="O5388" s="40" t="s">
        <v>14480</v>
      </c>
    </row>
    <row r="5389" spans="2:15" ht="30" customHeight="1">
      <c r="B5389" s="38">
        <v>5388</v>
      </c>
      <c r="C5389" s="39" t="str">
        <f t="shared" si="255"/>
        <v>CUS14914000.LABEL.EXPIRY_DATE</v>
      </c>
      <c r="D5389" s="38" t="str">
        <f t="shared" si="256"/>
        <v>CUS14914000</v>
      </c>
      <c r="E5389" s="38" t="s">
        <v>14488</v>
      </c>
      <c r="F5389" s="38"/>
      <c r="G5389" s="38" t="s">
        <v>259</v>
      </c>
      <c r="H5389" s="38" t="s">
        <v>1709</v>
      </c>
      <c r="I5389" s="40" t="s">
        <v>1710</v>
      </c>
      <c r="J5389" s="40"/>
      <c r="K5389" s="40" t="str">
        <f t="shared" si="257"/>
        <v>Expiry Date</v>
      </c>
      <c r="L5389" s="41" t="s">
        <v>1711</v>
      </c>
      <c r="M5389" s="40" t="s">
        <v>1712</v>
      </c>
      <c r="N5389" s="40" t="s">
        <v>1713</v>
      </c>
      <c r="O5389" s="40" t="s">
        <v>12302</v>
      </c>
    </row>
    <row r="5390" spans="2:15" ht="30" customHeight="1">
      <c r="B5390" s="38">
        <v>5389</v>
      </c>
      <c r="C5390" s="39" t="str">
        <f t="shared" si="255"/>
        <v>CUS14914000.LABEL.PAYMENT_ACCOUNT</v>
      </c>
      <c r="D5390" s="38" t="str">
        <f t="shared" si="256"/>
        <v>CUS14914000</v>
      </c>
      <c r="E5390" s="38" t="s">
        <v>14488</v>
      </c>
      <c r="F5390" s="38"/>
      <c r="G5390" s="38" t="s">
        <v>259</v>
      </c>
      <c r="H5390" s="38" t="s">
        <v>14472</v>
      </c>
      <c r="I5390" s="40" t="s">
        <v>14508</v>
      </c>
      <c r="J5390" s="40"/>
      <c r="K5390" s="40" t="str">
        <f t="shared" si="257"/>
        <v>Payment Account</v>
      </c>
      <c r="L5390" s="41" t="s">
        <v>4888</v>
      </c>
      <c r="M5390" s="40" t="s">
        <v>3422</v>
      </c>
      <c r="N5390" s="40" t="s">
        <v>3233</v>
      </c>
      <c r="O5390" s="40" t="s">
        <v>14474</v>
      </c>
    </row>
    <row r="5391" spans="2:15" ht="30" customHeight="1">
      <c r="B5391" s="38">
        <v>5390</v>
      </c>
      <c r="C5391" s="39" t="str">
        <f t="shared" si="255"/>
        <v>CUS14914000.MESSAGE.YOU_CAN_UPDATE_DAILY_PURCHASE_</v>
      </c>
      <c r="D5391" s="38" t="str">
        <f t="shared" si="256"/>
        <v>CUS14914000</v>
      </c>
      <c r="E5391" s="38" t="s">
        <v>14488</v>
      </c>
      <c r="F5391" s="38"/>
      <c r="G5391" s="38" t="s">
        <v>1019</v>
      </c>
      <c r="H5391" s="38" t="s">
        <v>14482</v>
      </c>
      <c r="I5391" s="40" t="s">
        <v>14483</v>
      </c>
      <c r="J5391" s="40"/>
      <c r="K5391" s="40" t="str">
        <f t="shared" si="257"/>
        <v>You can update daily purchase limit amount later in card information.</v>
      </c>
      <c r="L5391" s="41" t="s">
        <v>14484</v>
      </c>
      <c r="M5391" s="40" t="s">
        <v>14485</v>
      </c>
      <c r="N5391" s="40" t="s">
        <v>14509</v>
      </c>
      <c r="O5391" s="40" t="s">
        <v>14510</v>
      </c>
    </row>
    <row r="5392" spans="2:15" ht="30" customHeight="1">
      <c r="B5392" s="38">
        <v>5391</v>
      </c>
      <c r="C5392" s="39" t="str">
        <f t="shared" si="255"/>
        <v>CUS14914000.BUTTON.ADD_CARD</v>
      </c>
      <c r="D5392" s="38" t="str">
        <f t="shared" si="256"/>
        <v>CUS14914000</v>
      </c>
      <c r="E5392" s="38" t="s">
        <v>14488</v>
      </c>
      <c r="F5392" s="38"/>
      <c r="G5392" s="38" t="s">
        <v>13</v>
      </c>
      <c r="H5392" s="38" t="s">
        <v>14511</v>
      </c>
      <c r="I5392" s="40" t="s">
        <v>14512</v>
      </c>
      <c r="J5392" s="40"/>
      <c r="K5392" s="40" t="str">
        <f t="shared" si="257"/>
        <v>Add Card</v>
      </c>
      <c r="L5392" s="41" t="s">
        <v>14513</v>
      </c>
      <c r="M5392" s="40" t="s">
        <v>14070</v>
      </c>
      <c r="N5392" s="40" t="s">
        <v>14512</v>
      </c>
      <c r="O5392" s="40" t="s">
        <v>14514</v>
      </c>
    </row>
    <row r="5393" spans="2:15" ht="30" customHeight="1">
      <c r="B5393" s="38">
        <v>5392</v>
      </c>
      <c r="C5393" s="39" t="str">
        <f t="shared" si="255"/>
        <v>CUS14915000.TITLE.ADD_NEW_CARD</v>
      </c>
      <c r="D5393" s="38" t="str">
        <f t="shared" si="256"/>
        <v>CUS14915000</v>
      </c>
      <c r="E5393" s="38" t="s">
        <v>14515</v>
      </c>
      <c r="F5393" s="38"/>
      <c r="G5393" s="38" t="s">
        <v>1271</v>
      </c>
      <c r="H5393" s="38" t="s">
        <v>14489</v>
      </c>
      <c r="I5393" s="40" t="s">
        <v>14516</v>
      </c>
      <c r="J5393" s="40"/>
      <c r="K5393" s="40" t="str">
        <f t="shared" si="257"/>
        <v>Add New Card</v>
      </c>
      <c r="L5393" s="41" t="s">
        <v>14491</v>
      </c>
      <c r="M5393" s="40" t="s">
        <v>14492</v>
      </c>
      <c r="N5393" s="40" t="s">
        <v>14493</v>
      </c>
      <c r="O5393" s="40" t="s">
        <v>14494</v>
      </c>
    </row>
    <row r="5394" spans="2:15" ht="30" customHeight="1">
      <c r="B5394" s="38">
        <v>5393</v>
      </c>
      <c r="C5394" s="39" t="str">
        <f t="shared" si="255"/>
        <v>CUS14915000.LABEL.THANK_YOU_FOR_ADDING_YOUR_NEW_</v>
      </c>
      <c r="D5394" s="38" t="str">
        <f t="shared" si="256"/>
        <v>CUS14915000</v>
      </c>
      <c r="E5394" s="38" t="s">
        <v>14515</v>
      </c>
      <c r="F5394" s="38"/>
      <c r="G5394" s="38" t="s">
        <v>259</v>
      </c>
      <c r="H5394" s="38" t="s">
        <v>14517</v>
      </c>
      <c r="I5394" s="40" t="s">
        <v>14518</v>
      </c>
      <c r="J5394" s="40"/>
      <c r="K5394" s="40" t="str">
        <f t="shared" si="257"/>
        <v>Thank you for adding your new Card</v>
      </c>
      <c r="L5394" s="41" t="s">
        <v>14519</v>
      </c>
      <c r="M5394" s="40" t="s">
        <v>14520</v>
      </c>
      <c r="N5394" s="40" t="s">
        <v>14521</v>
      </c>
      <c r="O5394" s="40" t="s">
        <v>14522</v>
      </c>
    </row>
    <row r="5395" spans="2:15" ht="30" customHeight="1">
      <c r="B5395" s="38">
        <v>5394</v>
      </c>
      <c r="C5395" s="39" t="str">
        <f t="shared" si="255"/>
        <v>CUS14915000.LABEL.PRODUCT</v>
      </c>
      <c r="D5395" s="38" t="str">
        <f t="shared" si="256"/>
        <v>CUS14915000</v>
      </c>
      <c r="E5395" s="38" t="s">
        <v>14515</v>
      </c>
      <c r="F5395" s="38"/>
      <c r="G5395" s="38" t="s">
        <v>259</v>
      </c>
      <c r="H5395" s="38" t="s">
        <v>7612</v>
      </c>
      <c r="I5395" s="40" t="s">
        <v>7613</v>
      </c>
      <c r="J5395" s="40"/>
      <c r="K5395" s="40" t="str">
        <f t="shared" si="257"/>
        <v>Product</v>
      </c>
      <c r="L5395" s="41" t="s">
        <v>2042</v>
      </c>
      <c r="M5395" s="40" t="s">
        <v>7614</v>
      </c>
      <c r="N5395" s="40" t="s">
        <v>14501</v>
      </c>
      <c r="O5395" s="40" t="s">
        <v>2044</v>
      </c>
    </row>
    <row r="5396" spans="2:15" ht="30" customHeight="1">
      <c r="B5396" s="38">
        <v>5395</v>
      </c>
      <c r="C5396" s="39" t="str">
        <f t="shared" si="255"/>
        <v>CUS14915000.LABEL.VISA_VIRTUAL_DEBIT</v>
      </c>
      <c r="D5396" s="38" t="str">
        <f t="shared" si="256"/>
        <v>CUS14915000</v>
      </c>
      <c r="E5396" s="38" t="s">
        <v>14515</v>
      </c>
      <c r="F5396" s="38"/>
      <c r="G5396" s="38" t="s">
        <v>259</v>
      </c>
      <c r="H5396" s="38" t="s">
        <v>14502</v>
      </c>
      <c r="I5396" s="40" t="s">
        <v>14503</v>
      </c>
      <c r="J5396" s="40"/>
      <c r="K5396" s="40" t="str">
        <f t="shared" si="257"/>
        <v>VISA Virtual Debit</v>
      </c>
      <c r="L5396" s="41" t="s">
        <v>14504</v>
      </c>
      <c r="M5396" s="40" t="s">
        <v>14503</v>
      </c>
      <c r="N5396" s="40" t="s">
        <v>14505</v>
      </c>
      <c r="O5396" s="40" t="s">
        <v>14506</v>
      </c>
    </row>
    <row r="5397" spans="2:15" ht="30" customHeight="1">
      <c r="B5397" s="38">
        <v>5396</v>
      </c>
      <c r="C5397" s="39" t="str">
        <f t="shared" si="255"/>
        <v>CUS14915000.LABEL.DAILY_PURCHASE_LIMIT</v>
      </c>
      <c r="D5397" s="38" t="str">
        <f t="shared" si="256"/>
        <v>CUS14915000</v>
      </c>
      <c r="E5397" s="38" t="s">
        <v>14515</v>
      </c>
      <c r="F5397" s="38"/>
      <c r="G5397" s="38" t="s">
        <v>259</v>
      </c>
      <c r="H5397" s="38" t="s">
        <v>14475</v>
      </c>
      <c r="I5397" s="40" t="s">
        <v>14507</v>
      </c>
      <c r="J5397" s="40"/>
      <c r="K5397" s="40" t="str">
        <f t="shared" si="257"/>
        <v>Daily Purchase Limit</v>
      </c>
      <c r="L5397" s="41" t="s">
        <v>14477</v>
      </c>
      <c r="M5397" s="40" t="s">
        <v>14478</v>
      </c>
      <c r="N5397" s="40" t="s">
        <v>14479</v>
      </c>
      <c r="O5397" s="40" t="s">
        <v>14480</v>
      </c>
    </row>
    <row r="5398" spans="2:15" ht="30" customHeight="1">
      <c r="B5398" s="38">
        <v>5397</v>
      </c>
      <c r="C5398" s="39" t="str">
        <f t="shared" si="255"/>
        <v>CUS14915000.LABEL.EXPIRY_DATE</v>
      </c>
      <c r="D5398" s="38" t="str">
        <f t="shared" si="256"/>
        <v>CUS14915000</v>
      </c>
      <c r="E5398" s="38" t="s">
        <v>14515</v>
      </c>
      <c r="F5398" s="38"/>
      <c r="G5398" s="38" t="s">
        <v>259</v>
      </c>
      <c r="H5398" s="38" t="s">
        <v>1709</v>
      </c>
      <c r="I5398" s="40" t="s">
        <v>1710</v>
      </c>
      <c r="J5398" s="40"/>
      <c r="K5398" s="40" t="str">
        <f t="shared" si="257"/>
        <v>Expiry Date</v>
      </c>
      <c r="L5398" s="41" t="s">
        <v>1711</v>
      </c>
      <c r="M5398" s="40" t="s">
        <v>1712</v>
      </c>
      <c r="N5398" s="40" t="s">
        <v>1713</v>
      </c>
      <c r="O5398" s="40" t="s">
        <v>1714</v>
      </c>
    </row>
    <row r="5399" spans="2:15" ht="30" customHeight="1">
      <c r="B5399" s="38">
        <v>5398</v>
      </c>
      <c r="C5399" s="39" t="str">
        <f t="shared" si="255"/>
        <v>CUS14915000.LABEL.PAYMENT_ACCOUNT</v>
      </c>
      <c r="D5399" s="38" t="str">
        <f t="shared" si="256"/>
        <v>CUS14915000</v>
      </c>
      <c r="E5399" s="38" t="s">
        <v>14515</v>
      </c>
      <c r="F5399" s="38"/>
      <c r="G5399" s="38" t="s">
        <v>259</v>
      </c>
      <c r="H5399" s="38" t="s">
        <v>14472</v>
      </c>
      <c r="I5399" s="40" t="s">
        <v>14508</v>
      </c>
      <c r="J5399" s="40"/>
      <c r="K5399" s="40" t="str">
        <f t="shared" si="257"/>
        <v>Payment Account</v>
      </c>
      <c r="L5399" s="41" t="s">
        <v>4888</v>
      </c>
      <c r="M5399" s="40" t="s">
        <v>3422</v>
      </c>
      <c r="N5399" s="40" t="s">
        <v>3233</v>
      </c>
      <c r="O5399" s="40" t="s">
        <v>14474</v>
      </c>
    </row>
    <row r="5400" spans="2:15" ht="30" customHeight="1">
      <c r="B5400" s="38">
        <v>5399</v>
      </c>
      <c r="C5400" s="39" t="str">
        <f t="shared" si="255"/>
        <v>CUS14915000.MESSAGE.FAILED_TO_CREATE_THE_VIRTUAL_C</v>
      </c>
      <c r="D5400" s="38" t="str">
        <f t="shared" si="256"/>
        <v>CUS14915000</v>
      </c>
      <c r="E5400" s="38" t="s">
        <v>14515</v>
      </c>
      <c r="F5400" s="38"/>
      <c r="G5400" s="38" t="s">
        <v>1019</v>
      </c>
      <c r="H5400" s="38" t="s">
        <v>14523</v>
      </c>
      <c r="I5400" s="40" t="s">
        <v>14524</v>
      </c>
      <c r="J5400" s="40"/>
      <c r="K5400" s="40" t="str">
        <f t="shared" si="257"/>
        <v>We're having an issue creating your Virtual Card at the moment. Please try again later.</v>
      </c>
      <c r="L5400" s="41" t="s">
        <v>14525</v>
      </c>
      <c r="M5400" s="40" t="s">
        <v>14526</v>
      </c>
      <c r="N5400" s="40" t="s">
        <v>14524</v>
      </c>
      <c r="O5400" s="40" t="s">
        <v>14527</v>
      </c>
    </row>
    <row r="5401" spans="2:15" ht="30" customHeight="1">
      <c r="B5401" s="38">
        <v>5400</v>
      </c>
      <c r="C5401" s="39" t="str">
        <f t="shared" si="255"/>
        <v>CUS14922100.TITLE.ADD_NEW_CARD</v>
      </c>
      <c r="D5401" s="38" t="str">
        <f t="shared" si="256"/>
        <v>CUS14922100</v>
      </c>
      <c r="E5401" s="38" t="s">
        <v>14528</v>
      </c>
      <c r="F5401" s="38"/>
      <c r="G5401" s="38" t="s">
        <v>1271</v>
      </c>
      <c r="H5401" s="38" t="s">
        <v>14489</v>
      </c>
      <c r="I5401" s="40" t="s">
        <v>14516</v>
      </c>
      <c r="J5401" s="40"/>
      <c r="K5401" s="40" t="str">
        <f t="shared" si="257"/>
        <v>Add New Card</v>
      </c>
      <c r="L5401" s="41" t="s">
        <v>14491</v>
      </c>
      <c r="M5401" s="40" t="s">
        <v>14492</v>
      </c>
      <c r="N5401" s="40" t="s">
        <v>14493</v>
      </c>
      <c r="O5401" s="40" t="s">
        <v>14494</v>
      </c>
    </row>
    <row r="5402" spans="2:15" ht="30" customHeight="1">
      <c r="B5402" s="38">
        <v>5401</v>
      </c>
      <c r="C5402" s="39" t="str">
        <f t="shared" si="255"/>
        <v>CUS14922100.LABEL.VISA_DEBIT</v>
      </c>
      <c r="D5402" s="38" t="str">
        <f t="shared" si="256"/>
        <v>CUS14922100</v>
      </c>
      <c r="E5402" s="38" t="s">
        <v>14528</v>
      </c>
      <c r="F5402" s="38"/>
      <c r="G5402" s="38" t="s">
        <v>259</v>
      </c>
      <c r="H5402" s="38" t="s">
        <v>14529</v>
      </c>
      <c r="I5402" s="40" t="s">
        <v>14530</v>
      </c>
      <c r="J5402" s="40"/>
      <c r="K5402" s="40" t="str">
        <f t="shared" si="257"/>
        <v>VISA Debit</v>
      </c>
      <c r="L5402" s="41" t="s">
        <v>14531</v>
      </c>
      <c r="M5402" s="40" t="s">
        <v>14532</v>
      </c>
      <c r="N5402" s="40" t="s">
        <v>14533</v>
      </c>
      <c r="O5402" s="40" t="s">
        <v>14534</v>
      </c>
    </row>
    <row r="5403" spans="2:15" ht="30" customHeight="1">
      <c r="B5403" s="38">
        <v>5402</v>
      </c>
      <c r="C5403" s="39" t="str">
        <f t="shared" si="255"/>
        <v>CUS14922100.LABEL.CASH_BACK_REWARDS</v>
      </c>
      <c r="D5403" s="38" t="str">
        <f t="shared" si="256"/>
        <v>CUS14922100</v>
      </c>
      <c r="E5403" s="38" t="s">
        <v>14528</v>
      </c>
      <c r="F5403" s="38"/>
      <c r="G5403" s="38" t="s">
        <v>259</v>
      </c>
      <c r="H5403" s="38" t="s">
        <v>14535</v>
      </c>
      <c r="I5403" s="40" t="s">
        <v>14536</v>
      </c>
      <c r="J5403" s="40"/>
      <c r="K5403" s="40" t="str">
        <f t="shared" si="257"/>
        <v>Cash back Rewards</v>
      </c>
      <c r="L5403" s="41" t="s">
        <v>14537</v>
      </c>
      <c r="M5403" s="40" t="s">
        <v>14538</v>
      </c>
      <c r="N5403" s="40" t="s">
        <v>14539</v>
      </c>
      <c r="O5403" s="40" t="s">
        <v>14540</v>
      </c>
    </row>
    <row r="5404" spans="2:15" ht="30" customHeight="1">
      <c r="B5404" s="38">
        <v>5403</v>
      </c>
      <c r="C5404" s="39" t="str">
        <f t="shared" si="255"/>
        <v>CUS14922100.LABEL.ON_ALL_PURCHASES</v>
      </c>
      <c r="D5404" s="38" t="str">
        <f t="shared" si="256"/>
        <v>CUS14922100</v>
      </c>
      <c r="E5404" s="38" t="s">
        <v>14528</v>
      </c>
      <c r="F5404" s="38"/>
      <c r="G5404" s="38" t="s">
        <v>259</v>
      </c>
      <c r="H5404" s="38" t="s">
        <v>14541</v>
      </c>
      <c r="I5404" s="40" t="s">
        <v>14542</v>
      </c>
      <c r="J5404" s="40"/>
      <c r="K5404" s="40" t="str">
        <f t="shared" si="257"/>
        <v>On All Purchases</v>
      </c>
      <c r="L5404" s="41" t="s">
        <v>14543</v>
      </c>
      <c r="M5404" s="40" t="s">
        <v>14544</v>
      </c>
      <c r="N5404" s="40" t="s">
        <v>14545</v>
      </c>
      <c r="O5404" s="40" t="s">
        <v>14546</v>
      </c>
    </row>
    <row r="5405" spans="2:15" ht="30" customHeight="1">
      <c r="B5405" s="38">
        <v>5404</v>
      </c>
      <c r="C5405" s="39" t="str">
        <f t="shared" si="255"/>
        <v>CUS14922100.LABEL.ANNUAL_FEE</v>
      </c>
      <c r="D5405" s="38" t="str">
        <f t="shared" si="256"/>
        <v>CUS14922100</v>
      </c>
      <c r="E5405" s="38" t="s">
        <v>14528</v>
      </c>
      <c r="F5405" s="38"/>
      <c r="G5405" s="38" t="s">
        <v>259</v>
      </c>
      <c r="H5405" s="38" t="s">
        <v>14547</v>
      </c>
      <c r="I5405" s="40" t="s">
        <v>14548</v>
      </c>
      <c r="J5405" s="40"/>
      <c r="K5405" s="40" t="str">
        <f t="shared" si="257"/>
        <v>Annual Fee</v>
      </c>
      <c r="L5405" s="41" t="s">
        <v>14549</v>
      </c>
      <c r="M5405" s="40" t="s">
        <v>14550</v>
      </c>
      <c r="N5405" s="40" t="s">
        <v>14551</v>
      </c>
      <c r="O5405" s="40" t="s">
        <v>14552</v>
      </c>
    </row>
    <row r="5406" spans="2:15" ht="30" customHeight="1">
      <c r="B5406" s="38">
        <v>5405</v>
      </c>
      <c r="C5406" s="39" t="str">
        <f t="shared" si="255"/>
        <v>CUS14922100.LABEL.FREE</v>
      </c>
      <c r="D5406" s="38" t="str">
        <f t="shared" si="256"/>
        <v>CUS14922100</v>
      </c>
      <c r="E5406" s="38" t="s">
        <v>14528</v>
      </c>
      <c r="F5406" s="38"/>
      <c r="G5406" s="38" t="s">
        <v>259</v>
      </c>
      <c r="H5406" s="38" t="s">
        <v>592</v>
      </c>
      <c r="I5406" s="40" t="s">
        <v>593</v>
      </c>
      <c r="J5406" s="40"/>
      <c r="K5406" s="40" t="str">
        <f t="shared" si="257"/>
        <v>Free</v>
      </c>
      <c r="L5406" s="41" t="s">
        <v>594</v>
      </c>
      <c r="M5406" s="40" t="s">
        <v>595</v>
      </c>
      <c r="N5406" s="40" t="s">
        <v>3242</v>
      </c>
      <c r="O5406" s="40" t="s">
        <v>596</v>
      </c>
    </row>
    <row r="5407" spans="2:15" ht="30" customHeight="1">
      <c r="B5407" s="38">
        <v>5406</v>
      </c>
      <c r="C5407" s="39" t="str">
        <f t="shared" si="255"/>
        <v>CUS14922100.LABEL.GET_CASHBACK</v>
      </c>
      <c r="D5407" s="38" t="str">
        <f t="shared" si="256"/>
        <v>CUS14922100</v>
      </c>
      <c r="E5407" s="38" t="s">
        <v>14528</v>
      </c>
      <c r="F5407" s="38"/>
      <c r="G5407" s="38" t="s">
        <v>259</v>
      </c>
      <c r="H5407" s="38" t="s">
        <v>14553</v>
      </c>
      <c r="I5407" s="40" t="s">
        <v>14554</v>
      </c>
      <c r="J5407" s="40"/>
      <c r="K5407" s="40" t="str">
        <f t="shared" si="257"/>
        <v>Get Cashback</v>
      </c>
      <c r="L5407" s="41" t="s">
        <v>14555</v>
      </c>
      <c r="M5407" s="40" t="s">
        <v>14556</v>
      </c>
      <c r="N5407" s="40" t="s">
        <v>14557</v>
      </c>
      <c r="O5407" s="40" t="s">
        <v>14558</v>
      </c>
    </row>
    <row r="5408" spans="2:15" ht="30" customHeight="1">
      <c r="B5408" s="38">
        <v>5407</v>
      </c>
      <c r="C5408" s="39" t="str">
        <f t="shared" si="255"/>
        <v>CUS14922100.LABEL.JUST_USE_YOUR_CARD_AND_GET_CAS</v>
      </c>
      <c r="D5408" s="38" t="str">
        <f t="shared" si="256"/>
        <v>CUS14922100</v>
      </c>
      <c r="E5408" s="38" t="s">
        <v>14528</v>
      </c>
      <c r="F5408" s="38"/>
      <c r="G5408" s="38" t="s">
        <v>259</v>
      </c>
      <c r="H5408" s="38" t="s">
        <v>14559</v>
      </c>
      <c r="I5408" s="40" t="s">
        <v>14560</v>
      </c>
      <c r="J5408" s="40"/>
      <c r="K5408" s="40" t="str">
        <f t="shared" si="257"/>
        <v>Just use your card and get cash back rewards on all purchases</v>
      </c>
      <c r="L5408" s="41" t="s">
        <v>14561</v>
      </c>
      <c r="M5408" s="40" t="s">
        <v>14562</v>
      </c>
      <c r="N5408" s="40" t="s">
        <v>14563</v>
      </c>
      <c r="O5408" s="40" t="s">
        <v>14564</v>
      </c>
    </row>
    <row r="5409" spans="2:15" ht="30" customHeight="1">
      <c r="B5409" s="38">
        <v>5408</v>
      </c>
      <c r="C5409" s="39" t="str">
        <f t="shared" si="255"/>
        <v>CUS14922100.LABEL.GET_DISCOUNTS</v>
      </c>
      <c r="D5409" s="38" t="str">
        <f t="shared" si="256"/>
        <v>CUS14922100</v>
      </c>
      <c r="E5409" s="38" t="s">
        <v>14528</v>
      </c>
      <c r="F5409" s="38"/>
      <c r="G5409" s="38" t="s">
        <v>259</v>
      </c>
      <c r="H5409" s="38" t="s">
        <v>14565</v>
      </c>
      <c r="I5409" s="40" t="s">
        <v>14566</v>
      </c>
      <c r="J5409" s="40"/>
      <c r="K5409" s="40" t="str">
        <f t="shared" si="257"/>
        <v>Get Discounts</v>
      </c>
      <c r="L5409" s="41" t="s">
        <v>14567</v>
      </c>
      <c r="M5409" s="40" t="s">
        <v>14568</v>
      </c>
      <c r="N5409" s="40" t="s">
        <v>14569</v>
      </c>
      <c r="O5409" s="40" t="s">
        <v>14570</v>
      </c>
    </row>
    <row r="5410" spans="2:15" ht="30" customHeight="1">
      <c r="B5410" s="38">
        <v>5409</v>
      </c>
      <c r="C5410" s="39" t="str">
        <f t="shared" si="255"/>
        <v>CUS14922100.LABEL.RECEIVE_NUMEROUS_DISCOUNTS_AND</v>
      </c>
      <c r="D5410" s="38" t="str">
        <f t="shared" si="256"/>
        <v>CUS14922100</v>
      </c>
      <c r="E5410" s="38" t="s">
        <v>14528</v>
      </c>
      <c r="F5410" s="38"/>
      <c r="G5410" s="38" t="s">
        <v>259</v>
      </c>
      <c r="H5410" s="38" t="s">
        <v>14571</v>
      </c>
      <c r="I5410" s="40" t="s">
        <v>14572</v>
      </c>
      <c r="J5410" s="40"/>
      <c r="K5410" s="40" t="str">
        <f t="shared" si="257"/>
        <v>Receive numerous discounts and promotions from PPCBank’s corporate partners</v>
      </c>
      <c r="L5410" s="41" t="s">
        <v>14573</v>
      </c>
      <c r="M5410" s="40" t="s">
        <v>14574</v>
      </c>
      <c r="N5410" s="40" t="s">
        <v>14575</v>
      </c>
      <c r="O5410" s="40" t="s">
        <v>14576</v>
      </c>
    </row>
    <row r="5411" spans="2:15" ht="30" customHeight="1">
      <c r="B5411" s="38">
        <v>5410</v>
      </c>
      <c r="C5411" s="39" t="str">
        <f t="shared" si="255"/>
        <v>CUS14922100.LABEL.WORLDWIDE_USAGE</v>
      </c>
      <c r="D5411" s="38" t="str">
        <f t="shared" si="256"/>
        <v>CUS14922100</v>
      </c>
      <c r="E5411" s="38" t="s">
        <v>14528</v>
      </c>
      <c r="F5411" s="38"/>
      <c r="G5411" s="38" t="s">
        <v>259</v>
      </c>
      <c r="H5411" s="38" t="s">
        <v>14577</v>
      </c>
      <c r="I5411" s="40" t="s">
        <v>14578</v>
      </c>
      <c r="J5411" s="40"/>
      <c r="K5411" s="40" t="str">
        <f t="shared" si="257"/>
        <v>Worldwide Usage</v>
      </c>
      <c r="L5411" s="41" t="s">
        <v>14579</v>
      </c>
      <c r="M5411" s="40" t="s">
        <v>14580</v>
      </c>
      <c r="N5411" s="40" t="s">
        <v>14581</v>
      </c>
      <c r="O5411" s="40" t="s">
        <v>14582</v>
      </c>
    </row>
    <row r="5412" spans="2:15" ht="30" customHeight="1">
      <c r="B5412" s="38">
        <v>5411</v>
      </c>
      <c r="C5412" s="39" t="str">
        <f t="shared" si="255"/>
        <v>CUS14922100.LABEL.MAKE_CASH_WITHDRAWALS_FROM_ATM</v>
      </c>
      <c r="D5412" s="38" t="str">
        <f t="shared" si="256"/>
        <v>CUS14922100</v>
      </c>
      <c r="E5412" s="38" t="s">
        <v>14528</v>
      </c>
      <c r="F5412" s="38"/>
      <c r="G5412" s="38" t="s">
        <v>259</v>
      </c>
      <c r="H5412" s="38" t="s">
        <v>14583</v>
      </c>
      <c r="I5412" s="40" t="s">
        <v>14584</v>
      </c>
      <c r="J5412" s="40"/>
      <c r="K5412" s="40" t="str">
        <f t="shared" si="257"/>
        <v>Make cash withdrawals from ATMs worldwide</v>
      </c>
      <c r="L5412" s="41" t="s">
        <v>14585</v>
      </c>
      <c r="M5412" s="40" t="s">
        <v>14586</v>
      </c>
      <c r="N5412" s="40" t="s">
        <v>14587</v>
      </c>
      <c r="O5412" s="40" t="s">
        <v>14588</v>
      </c>
    </row>
    <row r="5413" spans="2:15" ht="30" customHeight="1">
      <c r="B5413" s="38">
        <v>5412</v>
      </c>
      <c r="C5413" s="39" t="str">
        <f t="shared" si="255"/>
        <v>CUS14922100.LABEL.FEATURES_AND_BENEFITS</v>
      </c>
      <c r="D5413" s="38" t="str">
        <f t="shared" si="256"/>
        <v>CUS14922100</v>
      </c>
      <c r="E5413" s="38" t="s">
        <v>14528</v>
      </c>
      <c r="F5413" s="38"/>
      <c r="G5413" s="38" t="s">
        <v>259</v>
      </c>
      <c r="H5413" s="38" t="s">
        <v>7570</v>
      </c>
      <c r="I5413" s="40" t="s">
        <v>7571</v>
      </c>
      <c r="J5413" s="40"/>
      <c r="K5413" s="40" t="str">
        <f t="shared" si="257"/>
        <v>Features and Benefits</v>
      </c>
      <c r="L5413" s="41" t="s">
        <v>7572</v>
      </c>
      <c r="M5413" s="40" t="s">
        <v>7573</v>
      </c>
      <c r="N5413" s="40" t="s">
        <v>4152</v>
      </c>
      <c r="O5413" s="40" t="s">
        <v>14589</v>
      </c>
    </row>
    <row r="5414" spans="2:15" ht="30" customHeight="1">
      <c r="B5414" s="38">
        <v>5413</v>
      </c>
      <c r="C5414" s="39" t="str">
        <f t="shared" si="255"/>
        <v>CUS14922100.LABEL.FREE_INSTANT_NOTIFICATIONS_FOR</v>
      </c>
      <c r="D5414" s="38" t="str">
        <f t="shared" si="256"/>
        <v>CUS14922100</v>
      </c>
      <c r="E5414" s="38" t="s">
        <v>14528</v>
      </c>
      <c r="F5414" s="38"/>
      <c r="G5414" s="38" t="s">
        <v>259</v>
      </c>
      <c r="H5414" s="38" t="s">
        <v>14590</v>
      </c>
      <c r="I5414" s="40" t="s">
        <v>14591</v>
      </c>
      <c r="J5414" s="40"/>
      <c r="K5414" s="40" t="str">
        <f t="shared" si="257"/>
        <v>Free instant notifications for every transaction anywhere</v>
      </c>
      <c r="L5414" s="41" t="s">
        <v>14592</v>
      </c>
      <c r="M5414" s="40" t="s">
        <v>14593</v>
      </c>
      <c r="N5414" s="40" t="s">
        <v>14594</v>
      </c>
      <c r="O5414" s="40" t="s">
        <v>14595</v>
      </c>
    </row>
    <row r="5415" spans="2:15" ht="30" customHeight="1">
      <c r="B5415" s="38">
        <v>5414</v>
      </c>
      <c r="C5415" s="39" t="str">
        <f t="shared" si="255"/>
        <v>CUS14922100.LABEL.TAP_AND_PAY_IN_SECONDS</v>
      </c>
      <c r="D5415" s="38" t="str">
        <f t="shared" si="256"/>
        <v>CUS14922100</v>
      </c>
      <c r="E5415" s="38" t="s">
        <v>14528</v>
      </c>
      <c r="F5415" s="38"/>
      <c r="G5415" s="38" t="s">
        <v>259</v>
      </c>
      <c r="H5415" s="38" t="s">
        <v>14596</v>
      </c>
      <c r="I5415" s="40" t="s">
        <v>14597</v>
      </c>
      <c r="J5415" s="40"/>
      <c r="K5415" s="40" t="str">
        <f t="shared" si="257"/>
        <v>Tap and pay in seconds.</v>
      </c>
      <c r="L5415" s="41" t="s">
        <v>14598</v>
      </c>
      <c r="M5415" s="40" t="s">
        <v>14599</v>
      </c>
      <c r="N5415" s="40" t="s">
        <v>14600</v>
      </c>
      <c r="O5415" s="40" t="s">
        <v>14601</v>
      </c>
    </row>
    <row r="5416" spans="2:15" ht="30" customHeight="1">
      <c r="B5416" s="38">
        <v>5415</v>
      </c>
      <c r="C5416" s="39" t="str">
        <f t="shared" si="255"/>
        <v>CUS14922100.LABEL.CAN_BE_USED_INTERNATIONALLY_WH</v>
      </c>
      <c r="D5416" s="38" t="str">
        <f t="shared" si="256"/>
        <v>CUS14922100</v>
      </c>
      <c r="E5416" s="38" t="s">
        <v>14528</v>
      </c>
      <c r="F5416" s="38"/>
      <c r="G5416" s="38" t="s">
        <v>259</v>
      </c>
      <c r="H5416" s="38" t="s">
        <v>14602</v>
      </c>
      <c r="I5416" s="40" t="s">
        <v>14603</v>
      </c>
      <c r="J5416" s="40"/>
      <c r="K5416" s="40" t="str">
        <f t="shared" si="257"/>
        <v>Can be used internationally wherever Visa is accepted.</v>
      </c>
      <c r="L5416" s="41" t="s">
        <v>14604</v>
      </c>
      <c r="M5416" s="40" t="s">
        <v>14605</v>
      </c>
      <c r="N5416" s="40" t="s">
        <v>14606</v>
      </c>
      <c r="O5416" s="40" t="s">
        <v>14607</v>
      </c>
    </row>
    <row r="5417" spans="2:15" ht="30" customHeight="1">
      <c r="B5417" s="38">
        <v>5416</v>
      </c>
      <c r="C5417" s="39" t="str">
        <f t="shared" si="255"/>
        <v>CUS14922100.LABEL.EASY_TO_MANAGE_ON_PPCBANK_MOBI</v>
      </c>
      <c r="D5417" s="38" t="str">
        <f t="shared" si="256"/>
        <v>CUS14922100</v>
      </c>
      <c r="E5417" s="38" t="s">
        <v>14528</v>
      </c>
      <c r="F5417" s="38"/>
      <c r="G5417" s="38" t="s">
        <v>259</v>
      </c>
      <c r="H5417" s="38" t="s">
        <v>14608</v>
      </c>
      <c r="I5417" s="40" t="s">
        <v>14609</v>
      </c>
      <c r="J5417" s="40"/>
      <c r="K5417" s="40" t="str">
        <f t="shared" si="257"/>
        <v>Easy to manage on PPCBank Mobile Banking App.</v>
      </c>
      <c r="L5417" s="41" t="s">
        <v>14610</v>
      </c>
      <c r="M5417" s="40" t="s">
        <v>14611</v>
      </c>
      <c r="N5417" s="40" t="s">
        <v>14612</v>
      </c>
      <c r="O5417" s="40" t="s">
        <v>14613</v>
      </c>
    </row>
    <row r="5418" spans="2:15" ht="30" customHeight="1">
      <c r="B5418" s="38">
        <v>5417</v>
      </c>
      <c r="C5418" s="39" t="str">
        <f t="shared" si="255"/>
        <v>CUS14922100.LABEL.STANDARD_FEESCHARGES</v>
      </c>
      <c r="D5418" s="38" t="str">
        <f t="shared" si="256"/>
        <v>CUS14922100</v>
      </c>
      <c r="E5418" s="38" t="s">
        <v>14528</v>
      </c>
      <c r="F5418" s="38"/>
      <c r="G5418" s="38" t="s">
        <v>259</v>
      </c>
      <c r="H5418" s="38" t="s">
        <v>14614</v>
      </c>
      <c r="I5418" s="40" t="s">
        <v>14615</v>
      </c>
      <c r="J5418" s="40"/>
      <c r="K5418" s="40" t="str">
        <f t="shared" si="257"/>
        <v>Standard Fees&amp;Charges</v>
      </c>
      <c r="L5418" s="41" t="s">
        <v>14616</v>
      </c>
      <c r="M5418" s="40" t="s">
        <v>14617</v>
      </c>
      <c r="N5418" s="40" t="s">
        <v>14618</v>
      </c>
      <c r="O5418" s="40" t="s">
        <v>14619</v>
      </c>
    </row>
    <row r="5419" spans="2:15" ht="30" customHeight="1">
      <c r="B5419" s="38">
        <v>5418</v>
      </c>
      <c r="C5419" s="39" t="str">
        <f t="shared" si="255"/>
        <v>CUS14922100.LABEL.USAGE_TYPE</v>
      </c>
      <c r="D5419" s="38" t="str">
        <f t="shared" si="256"/>
        <v>CUS14922100</v>
      </c>
      <c r="E5419" s="38" t="s">
        <v>14528</v>
      </c>
      <c r="F5419" s="38"/>
      <c r="G5419" s="38" t="s">
        <v>259</v>
      </c>
      <c r="H5419" s="38" t="s">
        <v>14620</v>
      </c>
      <c r="I5419" s="40" t="s">
        <v>14621</v>
      </c>
      <c r="J5419" s="40"/>
      <c r="K5419" s="40" t="str">
        <f t="shared" si="257"/>
        <v>Usage Type</v>
      </c>
      <c r="L5419" s="41" t="s">
        <v>14622</v>
      </c>
      <c r="M5419" s="40" t="s">
        <v>14623</v>
      </c>
      <c r="N5419" s="40" t="s">
        <v>14624</v>
      </c>
      <c r="O5419" s="40" t="s">
        <v>14625</v>
      </c>
    </row>
    <row r="5420" spans="2:15" ht="30" customHeight="1">
      <c r="B5420" s="38">
        <v>5419</v>
      </c>
      <c r="C5420" s="39" t="str">
        <f t="shared" si="255"/>
        <v>CUS14922100.LABEL.FEESCHARGES</v>
      </c>
      <c r="D5420" s="38" t="str">
        <f t="shared" si="256"/>
        <v>CUS14922100</v>
      </c>
      <c r="E5420" s="38" t="s">
        <v>14528</v>
      </c>
      <c r="F5420" s="38"/>
      <c r="G5420" s="38" t="s">
        <v>259</v>
      </c>
      <c r="H5420" s="38" t="s">
        <v>14626</v>
      </c>
      <c r="I5420" s="40" t="s">
        <v>14627</v>
      </c>
      <c r="J5420" s="40"/>
      <c r="K5420" s="40" t="str">
        <f t="shared" si="257"/>
        <v>Fees&amp;Charges</v>
      </c>
      <c r="L5420" s="41" t="s">
        <v>3137</v>
      </c>
      <c r="M5420" s="40" t="s">
        <v>14628</v>
      </c>
      <c r="N5420" s="40" t="s">
        <v>14629</v>
      </c>
      <c r="O5420" s="40" t="s">
        <v>14630</v>
      </c>
    </row>
    <row r="5421" spans="2:15" ht="30" customHeight="1">
      <c r="B5421" s="38">
        <v>5420</v>
      </c>
      <c r="C5421" s="39" t="str">
        <f t="shared" si="255"/>
        <v>CUS14922100.LABEL.ISSUING_FEE</v>
      </c>
      <c r="D5421" s="38" t="str">
        <f t="shared" si="256"/>
        <v>CUS14922100</v>
      </c>
      <c r="E5421" s="38" t="s">
        <v>14528</v>
      </c>
      <c r="F5421" s="38"/>
      <c r="G5421" s="38" t="s">
        <v>259</v>
      </c>
      <c r="H5421" s="38" t="s">
        <v>14631</v>
      </c>
      <c r="I5421" s="40" t="s">
        <v>14632</v>
      </c>
      <c r="J5421" s="40"/>
      <c r="K5421" s="40" t="str">
        <f t="shared" si="257"/>
        <v>Issuing Fee</v>
      </c>
      <c r="L5421" s="41" t="s">
        <v>14633</v>
      </c>
      <c r="M5421" s="40" t="s">
        <v>14634</v>
      </c>
      <c r="N5421" s="40" t="s">
        <v>14493</v>
      </c>
      <c r="O5421" s="40" t="s">
        <v>14635</v>
      </c>
    </row>
    <row r="5422" spans="2:15" ht="30" customHeight="1">
      <c r="B5422" s="38">
        <v>5421</v>
      </c>
      <c r="C5422" s="39" t="str">
        <f t="shared" si="255"/>
        <v>CUS14922100.LABEL.CARD_REPLACEMENT</v>
      </c>
      <c r="D5422" s="38" t="str">
        <f t="shared" si="256"/>
        <v>CUS14922100</v>
      </c>
      <c r="E5422" s="38" t="s">
        <v>14528</v>
      </c>
      <c r="F5422" s="38"/>
      <c r="G5422" s="38" t="s">
        <v>259</v>
      </c>
      <c r="H5422" s="38" t="s">
        <v>14636</v>
      </c>
      <c r="I5422" s="40" t="s">
        <v>14637</v>
      </c>
      <c r="J5422" s="40"/>
      <c r="K5422" s="40" t="str">
        <f t="shared" si="257"/>
        <v>Card Replacement</v>
      </c>
      <c r="L5422" s="41" t="s">
        <v>14638</v>
      </c>
      <c r="M5422" s="40" t="s">
        <v>14639</v>
      </c>
      <c r="N5422" s="40" t="s">
        <v>14640</v>
      </c>
      <c r="O5422" s="40" t="s">
        <v>14641</v>
      </c>
    </row>
    <row r="5423" spans="2:15" ht="30" customHeight="1">
      <c r="B5423" s="38">
        <v>5422</v>
      </c>
      <c r="C5423" s="39" t="str">
        <f t="shared" si="255"/>
        <v>CUS14922100.LABEL.CASH_WITHDRAWAL_AT_PPCBANK_ATM</v>
      </c>
      <c r="D5423" s="38" t="str">
        <f t="shared" si="256"/>
        <v>CUS14922100</v>
      </c>
      <c r="E5423" s="38" t="s">
        <v>14528</v>
      </c>
      <c r="F5423" s="38"/>
      <c r="G5423" s="38" t="s">
        <v>259</v>
      </c>
      <c r="H5423" s="38" t="s">
        <v>14642</v>
      </c>
      <c r="I5423" s="40" t="s">
        <v>14643</v>
      </c>
      <c r="J5423" s="40"/>
      <c r="K5423" s="40" t="str">
        <f t="shared" si="257"/>
        <v>Cash withdrawal at PPCBank ATMs</v>
      </c>
      <c r="L5423" s="41" t="s">
        <v>14644</v>
      </c>
      <c r="M5423" s="40" t="s">
        <v>14645</v>
      </c>
      <c r="N5423" s="40" t="s">
        <v>14646</v>
      </c>
      <c r="O5423" s="40" t="s">
        <v>14647</v>
      </c>
    </row>
    <row r="5424" spans="2:15" ht="30" customHeight="1">
      <c r="B5424" s="38">
        <v>5423</v>
      </c>
      <c r="C5424" s="39" t="str">
        <f t="shared" si="255"/>
        <v>CUS14922100.LABEL.CASH_WITHDRAWAL_WITH_OTHER_BAN</v>
      </c>
      <c r="D5424" s="38" t="str">
        <f t="shared" si="256"/>
        <v>CUS14922100</v>
      </c>
      <c r="E5424" s="38" t="s">
        <v>14528</v>
      </c>
      <c r="F5424" s="38"/>
      <c r="G5424" s="38" t="s">
        <v>259</v>
      </c>
      <c r="H5424" s="38" t="s">
        <v>14648</v>
      </c>
      <c r="I5424" s="40" t="s">
        <v>14649</v>
      </c>
      <c r="J5424" s="40"/>
      <c r="K5424" s="40" t="str">
        <f t="shared" si="257"/>
        <v>Cash withdrawal with other bank ATMs</v>
      </c>
      <c r="L5424" s="41" t="s">
        <v>14650</v>
      </c>
      <c r="M5424" s="40" t="s">
        <v>14651</v>
      </c>
      <c r="N5424" s="40" t="s">
        <v>14649</v>
      </c>
      <c r="O5424" s="40" t="s">
        <v>14652</v>
      </c>
    </row>
    <row r="5425" spans="2:15" ht="30" customHeight="1">
      <c r="B5425" s="38">
        <v>5424</v>
      </c>
      <c r="C5425" s="39" t="str">
        <f t="shared" si="255"/>
        <v>CUS14922100.LABEL._USD_PER_TRANSACTION</v>
      </c>
      <c r="D5425" s="38" t="str">
        <f t="shared" si="256"/>
        <v>CUS14922100</v>
      </c>
      <c r="E5425" s="38" t="s">
        <v>14528</v>
      </c>
      <c r="F5425" s="38"/>
      <c r="G5425" s="38" t="s">
        <v>259</v>
      </c>
      <c r="H5425" s="38" t="s">
        <v>14653</v>
      </c>
      <c r="I5425" s="40" t="s">
        <v>14654</v>
      </c>
      <c r="J5425" s="40"/>
      <c r="K5425" s="40" t="str">
        <f t="shared" si="257"/>
        <v>0.50 USD (per transaction)</v>
      </c>
      <c r="L5425" s="41" t="s">
        <v>14655</v>
      </c>
      <c r="M5425" s="40" t="s">
        <v>14656</v>
      </c>
      <c r="N5425" s="40" t="s">
        <v>14657</v>
      </c>
      <c r="O5425" s="40" t="s">
        <v>14658</v>
      </c>
    </row>
    <row r="5426" spans="2:15" ht="30" customHeight="1">
      <c r="B5426" s="38">
        <v>5425</v>
      </c>
      <c r="C5426" s="39" t="str">
        <f t="shared" si="255"/>
        <v>CUS14922100.LABEL.FROM__USD_PER_TRANSACTION</v>
      </c>
      <c r="D5426" s="38" t="str">
        <f t="shared" si="256"/>
        <v>CUS14922100</v>
      </c>
      <c r="E5426" s="38" t="s">
        <v>14528</v>
      </c>
      <c r="F5426" s="38"/>
      <c r="G5426" s="38" t="s">
        <v>259</v>
      </c>
      <c r="H5426" s="38" t="s">
        <v>14659</v>
      </c>
      <c r="I5426" s="40" t="s">
        <v>14660</v>
      </c>
      <c r="J5426" s="40"/>
      <c r="K5426" s="40" t="str">
        <f t="shared" si="257"/>
        <v>From 5.00 USD (per transaction)</v>
      </c>
      <c r="L5426" s="41" t="s">
        <v>14661</v>
      </c>
      <c r="M5426" s="40" t="s">
        <v>14662</v>
      </c>
      <c r="N5426" s="40" t="s">
        <v>14663</v>
      </c>
      <c r="O5426" s="40" t="s">
        <v>14664</v>
      </c>
    </row>
    <row r="5427" spans="2:15" ht="30" customHeight="1">
      <c r="B5427" s="38">
        <v>5426</v>
      </c>
      <c r="C5427" s="39" t="str">
        <f t="shared" si="255"/>
        <v>CUS14922100.LABEL._OF_AMOUNT_WITHDRAWN</v>
      </c>
      <c r="D5427" s="38" t="str">
        <f t="shared" si="256"/>
        <v>CUS14922100</v>
      </c>
      <c r="E5427" s="38" t="s">
        <v>14528</v>
      </c>
      <c r="F5427" s="38"/>
      <c r="G5427" s="38" t="s">
        <v>259</v>
      </c>
      <c r="H5427" s="38" t="s">
        <v>14665</v>
      </c>
      <c r="I5427" s="40" t="s">
        <v>14666</v>
      </c>
      <c r="J5427" s="40"/>
      <c r="K5427" s="40" t="str">
        <f t="shared" si="257"/>
        <v>2% of amount withdrawn</v>
      </c>
      <c r="L5427" s="41" t="s">
        <v>14667</v>
      </c>
      <c r="M5427" s="40" t="s">
        <v>14668</v>
      </c>
      <c r="N5427" s="40" t="s">
        <v>14669</v>
      </c>
      <c r="O5427" s="40" t="s">
        <v>14670</v>
      </c>
    </row>
    <row r="5428" spans="2:15" ht="30" customHeight="1">
      <c r="B5428" s="38">
        <v>5427</v>
      </c>
      <c r="C5428" s="39" t="str">
        <f t="shared" si="255"/>
        <v>CUS14922100.LABEL.BALANCE_INQUIRY_TRANSACTION_DE</v>
      </c>
      <c r="D5428" s="38" t="str">
        <f t="shared" si="256"/>
        <v>CUS14922100</v>
      </c>
      <c r="E5428" s="38" t="s">
        <v>14528</v>
      </c>
      <c r="F5428" s="38"/>
      <c r="G5428" s="38" t="s">
        <v>259</v>
      </c>
      <c r="H5428" s="38" t="s">
        <v>14671</v>
      </c>
      <c r="I5428" s="40" t="s">
        <v>14672</v>
      </c>
      <c r="J5428" s="40"/>
      <c r="K5428" s="40" t="str">
        <f t="shared" si="257"/>
        <v>Balance inquiry, transaction decline on insufficient fund at other bank ATMs</v>
      </c>
      <c r="L5428" s="41" t="s">
        <v>14673</v>
      </c>
      <c r="M5428" s="40" t="s">
        <v>14674</v>
      </c>
      <c r="N5428" s="40" t="s">
        <v>14675</v>
      </c>
      <c r="O5428" s="40" t="s">
        <v>14676</v>
      </c>
    </row>
    <row r="5429" spans="2:15" ht="30" customHeight="1">
      <c r="B5429" s="38">
        <v>5428</v>
      </c>
      <c r="C5429" s="39" t="str">
        <f t="shared" si="255"/>
        <v>CUS14922100.LABEL.HAVE_BETTER_CONTROL_OVER_YOUR_</v>
      </c>
      <c r="D5429" s="38" t="str">
        <f t="shared" si="256"/>
        <v>CUS14922100</v>
      </c>
      <c r="E5429" s="38" t="s">
        <v>14528</v>
      </c>
      <c r="F5429" s="38"/>
      <c r="G5429" s="38" t="s">
        <v>259</v>
      </c>
      <c r="H5429" s="38" t="s">
        <v>14677</v>
      </c>
      <c r="I5429" s="40" t="s">
        <v>14678</v>
      </c>
      <c r="J5429" s="40"/>
      <c r="K5429" s="40" t="str">
        <f t="shared" si="257"/>
        <v>Have better control over your finances.</v>
      </c>
      <c r="L5429" s="41" t="s">
        <v>14679</v>
      </c>
      <c r="M5429" s="40" t="s">
        <v>14680</v>
      </c>
      <c r="N5429" s="40" t="s">
        <v>14681</v>
      </c>
      <c r="O5429" s="40" t="s">
        <v>14682</v>
      </c>
    </row>
    <row r="5430" spans="2:15" ht="30" customHeight="1">
      <c r="B5430" s="38">
        <v>5429</v>
      </c>
      <c r="C5430" s="39" t="str">
        <f t="shared" si="255"/>
        <v>CUS14922100.LABEL.OUR_VISA_DEBIT_CARD_ALLOWS_YOU</v>
      </c>
      <c r="D5430" s="38" t="str">
        <f t="shared" si="256"/>
        <v>CUS14922100</v>
      </c>
      <c r="E5430" s="38" t="s">
        <v>14528</v>
      </c>
      <c r="F5430" s="38"/>
      <c r="G5430" s="38" t="s">
        <v>259</v>
      </c>
      <c r="H5430" s="38" t="s">
        <v>14683</v>
      </c>
      <c r="I5430" s="40" t="s">
        <v>14684</v>
      </c>
      <c r="J5430" s="40"/>
      <c r="K5430" s="40" t="str">
        <f t="shared" si="257"/>
        <v>Our Visa Debit Card allows you to use your account balance to make transactions and never go over your available funds.</v>
      </c>
      <c r="L5430" s="41" t="s">
        <v>14685</v>
      </c>
      <c r="M5430" s="40" t="s">
        <v>14686</v>
      </c>
      <c r="N5430" s="40" t="s">
        <v>14687</v>
      </c>
      <c r="O5430" s="40" t="s">
        <v>14688</v>
      </c>
    </row>
    <row r="5431" spans="2:15" ht="30" customHeight="1">
      <c r="B5431" s="38">
        <v>5430</v>
      </c>
      <c r="C5431" s="39" t="str">
        <f t="shared" si="255"/>
        <v>CUS14922100.LABEL.FREEDOM_TO_PAY</v>
      </c>
      <c r="D5431" s="38" t="str">
        <f t="shared" si="256"/>
        <v>CUS14922100</v>
      </c>
      <c r="E5431" s="38" t="s">
        <v>14528</v>
      </c>
      <c r="F5431" s="38"/>
      <c r="G5431" s="38" t="s">
        <v>259</v>
      </c>
      <c r="H5431" s="38" t="s">
        <v>14689</v>
      </c>
      <c r="I5431" s="40" t="s">
        <v>14690</v>
      </c>
      <c r="J5431" s="40"/>
      <c r="K5431" s="40" t="str">
        <f t="shared" si="257"/>
        <v>Freedom to pay</v>
      </c>
      <c r="L5431" s="41" t="s">
        <v>14691</v>
      </c>
      <c r="M5431" s="40" t="s">
        <v>14692</v>
      </c>
      <c r="N5431" s="40" t="s">
        <v>14693</v>
      </c>
      <c r="O5431" s="40" t="s">
        <v>14694</v>
      </c>
    </row>
    <row r="5432" spans="2:15" ht="30" customHeight="1">
      <c r="B5432" s="38">
        <v>5431</v>
      </c>
      <c r="C5432" s="39" t="str">
        <f t="shared" si="255"/>
        <v>CUS14922100.LABEL.KEEPS_YOUR_MONEY_SAFE_WHETHER_</v>
      </c>
      <c r="D5432" s="38" t="str">
        <f t="shared" si="256"/>
        <v>CUS14922100</v>
      </c>
      <c r="E5432" s="38" t="s">
        <v>14528</v>
      </c>
      <c r="F5432" s="38"/>
      <c r="G5432" s="38" t="s">
        <v>259</v>
      </c>
      <c r="H5432" s="38" t="s">
        <v>14695</v>
      </c>
      <c r="I5432" s="40" t="s">
        <v>14696</v>
      </c>
      <c r="J5432" s="40"/>
      <c r="K5432" s="40" t="str">
        <f t="shared" si="257"/>
        <v>Keeps your money safe, whether you purchase online or offline</v>
      </c>
      <c r="L5432" s="41" t="s">
        <v>14697</v>
      </c>
      <c r="M5432" s="40" t="s">
        <v>14698</v>
      </c>
      <c r="N5432" s="40" t="s">
        <v>14699</v>
      </c>
      <c r="O5432" s="40" t="s">
        <v>14700</v>
      </c>
    </row>
    <row r="5433" spans="2:15" ht="30" customHeight="1">
      <c r="B5433" s="38">
        <v>5432</v>
      </c>
      <c r="C5433" s="39" t="str">
        <f t="shared" si="255"/>
        <v>CUS14922100.LABEL.PROTECTED_WITH_AN_ADDITIONAL_L</v>
      </c>
      <c r="D5433" s="38" t="str">
        <f t="shared" si="256"/>
        <v>CUS14922100</v>
      </c>
      <c r="E5433" s="38" t="s">
        <v>14528</v>
      </c>
      <c r="F5433" s="38"/>
      <c r="G5433" s="38" t="s">
        <v>259</v>
      </c>
      <c r="H5433" s="38" t="s">
        <v>14701</v>
      </c>
      <c r="I5433" s="40" t="s">
        <v>14702</v>
      </c>
      <c r="J5433" s="40"/>
      <c r="K5433" s="40" t="str">
        <f t="shared" si="257"/>
        <v>Protected with an additional layer of security (3-D Secure) with an OTP to confirm your identity.</v>
      </c>
      <c r="L5433" s="41" t="s">
        <v>14703</v>
      </c>
      <c r="M5433" s="40" t="s">
        <v>14704</v>
      </c>
      <c r="N5433" s="40" t="s">
        <v>14705</v>
      </c>
      <c r="O5433" s="40" t="s">
        <v>14706</v>
      </c>
    </row>
    <row r="5434" spans="2:15" ht="30" customHeight="1">
      <c r="B5434" s="38">
        <v>5433</v>
      </c>
      <c r="C5434" s="39" t="str">
        <f t="shared" si="255"/>
        <v>CUS14922100.LABEL._USD</v>
      </c>
      <c r="D5434" s="38" t="str">
        <f t="shared" si="256"/>
        <v>CUS14922100</v>
      </c>
      <c r="E5434" s="38" t="s">
        <v>14528</v>
      </c>
      <c r="F5434" s="38"/>
      <c r="G5434" s="38" t="s">
        <v>259</v>
      </c>
      <c r="H5434" s="38" t="s">
        <v>3150</v>
      </c>
      <c r="I5434" s="40" t="s">
        <v>14707</v>
      </c>
      <c r="J5434" s="40"/>
      <c r="K5434" s="40" t="str">
        <f t="shared" si="257"/>
        <v>5.00 USD</v>
      </c>
      <c r="L5434" s="41" t="s">
        <v>14708</v>
      </c>
      <c r="M5434" s="40" t="s">
        <v>14707</v>
      </c>
      <c r="N5434" s="40" t="s">
        <v>14707</v>
      </c>
      <c r="O5434" s="40" t="s">
        <v>14709</v>
      </c>
    </row>
    <row r="5435" spans="2:15" ht="30" customHeight="1">
      <c r="B5435" s="38">
        <v>5434</v>
      </c>
      <c r="C5435" s="39" t="str">
        <f t="shared" si="255"/>
        <v>CUS14922100.LABEL.DOMESTIC</v>
      </c>
      <c r="D5435" s="38" t="str">
        <f t="shared" si="256"/>
        <v>CUS14922100</v>
      </c>
      <c r="E5435" s="38" t="s">
        <v>14528</v>
      </c>
      <c r="F5435" s="38"/>
      <c r="G5435" s="38" t="s">
        <v>259</v>
      </c>
      <c r="H5435" s="38" t="s">
        <v>14710</v>
      </c>
      <c r="I5435" s="40" t="s">
        <v>14711</v>
      </c>
      <c r="J5435" s="40"/>
      <c r="K5435" s="40" t="str">
        <f t="shared" si="257"/>
        <v>Domestic</v>
      </c>
      <c r="L5435" s="41" t="s">
        <v>14712</v>
      </c>
      <c r="M5435" s="40" t="s">
        <v>14130</v>
      </c>
      <c r="N5435" s="40" t="s">
        <v>14711</v>
      </c>
      <c r="O5435" s="40" t="s">
        <v>14713</v>
      </c>
    </row>
    <row r="5436" spans="2:15" ht="30" customHeight="1">
      <c r="B5436" s="38">
        <v>5435</v>
      </c>
      <c r="C5436" s="39" t="str">
        <f t="shared" si="255"/>
        <v>CUS14922100.LABEL.OVERSEAS</v>
      </c>
      <c r="D5436" s="38" t="str">
        <f t="shared" si="256"/>
        <v>CUS14922100</v>
      </c>
      <c r="E5436" s="38" t="s">
        <v>14528</v>
      </c>
      <c r="F5436" s="38"/>
      <c r="G5436" s="38" t="s">
        <v>259</v>
      </c>
      <c r="H5436" s="38" t="s">
        <v>14131</v>
      </c>
      <c r="I5436" s="40" t="s">
        <v>14714</v>
      </c>
      <c r="J5436" s="40"/>
      <c r="K5436" s="40" t="str">
        <f t="shared" si="257"/>
        <v>Overseas</v>
      </c>
      <c r="L5436" s="41" t="s">
        <v>14132</v>
      </c>
      <c r="M5436" s="40" t="s">
        <v>14133</v>
      </c>
      <c r="N5436" s="40" t="s">
        <v>14714</v>
      </c>
      <c r="O5436" s="40" t="s">
        <v>14134</v>
      </c>
    </row>
    <row r="5437" spans="2:15" ht="30" customHeight="1">
      <c r="B5437" s="38">
        <v>5436</v>
      </c>
      <c r="C5437" s="39" t="str">
        <f t="shared" si="255"/>
        <v>CUS14922100.LABEL.PER_TRANSACTION</v>
      </c>
      <c r="D5437" s="38" t="str">
        <f t="shared" si="256"/>
        <v>CUS14922100</v>
      </c>
      <c r="E5437" s="38" t="s">
        <v>14528</v>
      </c>
      <c r="F5437" s="38"/>
      <c r="G5437" s="38" t="s">
        <v>259</v>
      </c>
      <c r="H5437" s="38" t="s">
        <v>14715</v>
      </c>
      <c r="I5437" s="40" t="s">
        <v>14716</v>
      </c>
      <c r="J5437" s="40"/>
      <c r="K5437" s="40" t="str">
        <f t="shared" si="257"/>
        <v>per transaction</v>
      </c>
      <c r="L5437" s="41" t="s">
        <v>14717</v>
      </c>
      <c r="M5437" s="40" t="s">
        <v>14718</v>
      </c>
      <c r="N5437" s="40" t="s">
        <v>14716</v>
      </c>
      <c r="O5437" s="40" t="s">
        <v>14719</v>
      </c>
    </row>
    <row r="5438" spans="2:15" ht="30" customHeight="1">
      <c r="B5438" s="38">
        <v>5437</v>
      </c>
      <c r="C5438" s="39" t="str">
        <f t="shared" si="255"/>
        <v>CUS14922100.MESSAGE.GREATER_WAYS_TO_MANAGE_YOUR_AC</v>
      </c>
      <c r="D5438" s="38" t="str">
        <f t="shared" si="256"/>
        <v>CUS14922100</v>
      </c>
      <c r="E5438" s="38" t="s">
        <v>14528</v>
      </c>
      <c r="F5438" s="38"/>
      <c r="G5438" s="38" t="s">
        <v>1019</v>
      </c>
      <c r="H5438" s="38" t="s">
        <v>14720</v>
      </c>
      <c r="I5438" s="40" t="s">
        <v>14721</v>
      </c>
      <c r="J5438" s="40"/>
      <c r="K5438" s="40" t="str">
        <f t="shared" si="257"/>
        <v>Greater ways to manage your account balance.</v>
      </c>
      <c r="L5438" s="41" t="s">
        <v>14722</v>
      </c>
      <c r="M5438" s="40" t="s">
        <v>14680</v>
      </c>
      <c r="N5438" s="40" t="s">
        <v>14723</v>
      </c>
      <c r="O5438" s="40" t="s">
        <v>14724</v>
      </c>
    </row>
    <row r="5439" spans="2:15" ht="30" customHeight="1">
      <c r="B5439" s="38">
        <v>5438</v>
      </c>
      <c r="C5439" s="39" t="str">
        <f t="shared" si="255"/>
        <v>CUS14922100.MESSAGE.HAVE_BETTER_CONTROL_OVER_YOUR_</v>
      </c>
      <c r="D5439" s="38" t="str">
        <f t="shared" si="256"/>
        <v>CUS14922100</v>
      </c>
      <c r="E5439" s="38" t="s">
        <v>14528</v>
      </c>
      <c r="F5439" s="38"/>
      <c r="G5439" s="38" t="s">
        <v>1019</v>
      </c>
      <c r="H5439" s="38" t="s">
        <v>14677</v>
      </c>
      <c r="I5439" s="40" t="s">
        <v>14678</v>
      </c>
      <c r="J5439" s="40"/>
      <c r="K5439" s="40" t="str">
        <f t="shared" si="257"/>
        <v>Have better control over your finances.</v>
      </c>
      <c r="L5439" s="41" t="s">
        <v>14679</v>
      </c>
      <c r="M5439" s="40" t="s">
        <v>14680</v>
      </c>
      <c r="N5439" s="40" t="s">
        <v>14681</v>
      </c>
      <c r="O5439" s="40" t="s">
        <v>14682</v>
      </c>
    </row>
    <row r="5440" spans="2:15" ht="30" customHeight="1">
      <c r="B5440" s="38">
        <v>5439</v>
      </c>
      <c r="C5440" s="39" t="str">
        <f t="shared" si="255"/>
        <v>CUS14922100.MESSAGE.OUR_VISA_DEBIT_CARD_ALLOWS_YOU</v>
      </c>
      <c r="D5440" s="38" t="str">
        <f t="shared" si="256"/>
        <v>CUS14922100</v>
      </c>
      <c r="E5440" s="38" t="s">
        <v>14528</v>
      </c>
      <c r="F5440" s="38"/>
      <c r="G5440" s="38" t="s">
        <v>1019</v>
      </c>
      <c r="H5440" s="38" t="s">
        <v>14683</v>
      </c>
      <c r="I5440" s="40" t="s">
        <v>14684</v>
      </c>
      <c r="J5440" s="40"/>
      <c r="K5440" s="40" t="str">
        <f t="shared" si="257"/>
        <v>Our Visa Debit Card allows you to use your account balance to make transactions and never go over your available funds.</v>
      </c>
      <c r="L5440" s="41" t="s">
        <v>14725</v>
      </c>
      <c r="M5440" s="40" t="s">
        <v>14686</v>
      </c>
      <c r="N5440" s="40" t="s">
        <v>14687</v>
      </c>
      <c r="O5440" s="40" t="s">
        <v>14688</v>
      </c>
    </row>
    <row r="5441" spans="2:15" ht="30" customHeight="1">
      <c r="B5441" s="38">
        <v>5440</v>
      </c>
      <c r="C5441" s="39" t="str">
        <f t="shared" si="255"/>
        <v>CUS14922100.MESSAGE.FREEDOM_TO_PAY</v>
      </c>
      <c r="D5441" s="38" t="str">
        <f t="shared" si="256"/>
        <v>CUS14922100</v>
      </c>
      <c r="E5441" s="38" t="s">
        <v>14528</v>
      </c>
      <c r="F5441" s="38"/>
      <c r="G5441" s="38" t="s">
        <v>1019</v>
      </c>
      <c r="H5441" s="38" t="s">
        <v>14689</v>
      </c>
      <c r="I5441" s="40" t="s">
        <v>14690</v>
      </c>
      <c r="J5441" s="40"/>
      <c r="K5441" s="40" t="str">
        <f t="shared" si="257"/>
        <v>Freedom to pay</v>
      </c>
      <c r="L5441" s="41" t="s">
        <v>14691</v>
      </c>
      <c r="M5441" s="40" t="s">
        <v>14692</v>
      </c>
      <c r="N5441" s="40" t="s">
        <v>14693</v>
      </c>
      <c r="O5441" s="40" t="s">
        <v>14694</v>
      </c>
    </row>
    <row r="5442" spans="2:15" ht="30" customHeight="1">
      <c r="B5442" s="38">
        <v>5441</v>
      </c>
      <c r="C5442" s="39" t="str">
        <f t="shared" ref="C5442:C5505" si="258">E5442&amp;"."&amp;G5442&amp;"."&amp;H5442</f>
        <v>CUS14922100.MESSAGE.KEEPS_YOUR_MONEY_SAFE_WHETHER_</v>
      </c>
      <c r="D5442" s="38" t="str">
        <f t="shared" ref="D5442:D5505" si="259">IF(F5442&lt;&gt;"", F5442, E5442)</f>
        <v>CUS14922100</v>
      </c>
      <c r="E5442" s="38" t="s">
        <v>14528</v>
      </c>
      <c r="F5442" s="38"/>
      <c r="G5442" s="38" t="s">
        <v>1019</v>
      </c>
      <c r="H5442" s="38" t="s">
        <v>14695</v>
      </c>
      <c r="I5442" s="40" t="s">
        <v>14696</v>
      </c>
      <c r="J5442" s="40"/>
      <c r="K5442" s="40" t="str">
        <f t="shared" ref="K5442:K5505" si="260">IF(J5442&lt;&gt;"", J5442, I5442)</f>
        <v>Keeps your money safe, whether you purchase online or offline</v>
      </c>
      <c r="L5442" s="41" t="s">
        <v>14697</v>
      </c>
      <c r="M5442" s="40" t="s">
        <v>14698</v>
      </c>
      <c r="N5442" s="40" t="s">
        <v>14699</v>
      </c>
      <c r="O5442" s="40" t="s">
        <v>14726</v>
      </c>
    </row>
    <row r="5443" spans="2:15" ht="30" customHeight="1">
      <c r="B5443" s="38">
        <v>5442</v>
      </c>
      <c r="C5443" s="39" t="str">
        <f t="shared" si="258"/>
        <v>CUS14922100.MESSAGE.PROTECTED_WITH_AN_ADDITIONAL_L</v>
      </c>
      <c r="D5443" s="38" t="str">
        <f t="shared" si="259"/>
        <v>CUS14922100</v>
      </c>
      <c r="E5443" s="38" t="s">
        <v>14528</v>
      </c>
      <c r="F5443" s="38"/>
      <c r="G5443" s="38" t="s">
        <v>1019</v>
      </c>
      <c r="H5443" s="38" t="s">
        <v>14701</v>
      </c>
      <c r="I5443" s="40" t="s">
        <v>14702</v>
      </c>
      <c r="J5443" s="40"/>
      <c r="K5443" s="40" t="str">
        <f t="shared" si="260"/>
        <v>Protected with an additional layer of security (3-D Secure) with an OTP to confirm your identity.</v>
      </c>
      <c r="L5443" s="41" t="s">
        <v>14727</v>
      </c>
      <c r="M5443" s="40" t="s">
        <v>14704</v>
      </c>
      <c r="N5443" s="40" t="s">
        <v>14705</v>
      </c>
      <c r="O5443" s="40" t="s">
        <v>14728</v>
      </c>
    </row>
    <row r="5444" spans="2:15" ht="30" customHeight="1">
      <c r="B5444" s="38">
        <v>5443</v>
      </c>
      <c r="C5444" s="39" t="str">
        <f t="shared" si="258"/>
        <v>CUS14922100.BUTTON.CANCEL</v>
      </c>
      <c r="D5444" s="38" t="str">
        <f t="shared" si="259"/>
        <v>CUS14922100</v>
      </c>
      <c r="E5444" s="38" t="s">
        <v>14528</v>
      </c>
      <c r="F5444" s="38"/>
      <c r="G5444" s="38" t="s">
        <v>13</v>
      </c>
      <c r="H5444" s="38" t="s">
        <v>24</v>
      </c>
      <c r="I5444" s="40" t="s">
        <v>25</v>
      </c>
      <c r="J5444" s="40"/>
      <c r="K5444" s="40" t="str">
        <f t="shared" si="260"/>
        <v>Cancel</v>
      </c>
      <c r="L5444" s="41" t="s">
        <v>26</v>
      </c>
      <c r="M5444" s="40" t="s">
        <v>27</v>
      </c>
      <c r="N5444" s="40" t="s">
        <v>260</v>
      </c>
      <c r="O5444" s="40" t="s">
        <v>28</v>
      </c>
    </row>
    <row r="5445" spans="2:15" ht="30" customHeight="1">
      <c r="B5445" s="38">
        <v>5444</v>
      </c>
      <c r="C5445" s="39" t="str">
        <f t="shared" si="258"/>
        <v>CUS14922210.TITLE.ADD_NEW_CARD</v>
      </c>
      <c r="D5445" s="38" t="str">
        <f t="shared" si="259"/>
        <v>CUS14922210</v>
      </c>
      <c r="E5445" s="38" t="s">
        <v>14729</v>
      </c>
      <c r="F5445" s="38"/>
      <c r="G5445" s="38" t="s">
        <v>1271</v>
      </c>
      <c r="H5445" s="38" t="s">
        <v>14489</v>
      </c>
      <c r="I5445" s="40" t="s">
        <v>14516</v>
      </c>
      <c r="J5445" s="40"/>
      <c r="K5445" s="40" t="str">
        <f t="shared" si="260"/>
        <v>Add New Card</v>
      </c>
      <c r="L5445" s="41" t="s">
        <v>14491</v>
      </c>
      <c r="M5445" s="40" t="s">
        <v>14492</v>
      </c>
      <c r="N5445" s="40" t="s">
        <v>14493</v>
      </c>
      <c r="O5445" s="40" t="s">
        <v>14730</v>
      </c>
    </row>
    <row r="5446" spans="2:15" ht="30" customHeight="1">
      <c r="B5446" s="38">
        <v>5445</v>
      </c>
      <c r="C5446" s="39" t="str">
        <f t="shared" si="258"/>
        <v>CUS14922210.LABEL.CARD_PRODUCT</v>
      </c>
      <c r="D5446" s="38" t="str">
        <f t="shared" si="259"/>
        <v>CUS14922210</v>
      </c>
      <c r="E5446" s="38" t="s">
        <v>14729</v>
      </c>
      <c r="F5446" s="38"/>
      <c r="G5446" s="38" t="s">
        <v>259</v>
      </c>
      <c r="H5446" s="38" t="s">
        <v>14731</v>
      </c>
      <c r="I5446" s="40" t="s">
        <v>14732</v>
      </c>
      <c r="J5446" s="40"/>
      <c r="K5446" s="40" t="str">
        <f t="shared" si="260"/>
        <v>CARD PRODUCT</v>
      </c>
      <c r="L5446" s="41" t="s">
        <v>14733</v>
      </c>
      <c r="M5446" s="40" t="s">
        <v>14734</v>
      </c>
      <c r="N5446" s="40" t="s">
        <v>14735</v>
      </c>
      <c r="O5446" s="40" t="s">
        <v>14736</v>
      </c>
    </row>
    <row r="5447" spans="2:15" ht="30" customHeight="1">
      <c r="B5447" s="38">
        <v>5446</v>
      </c>
      <c r="C5447" s="39" t="str">
        <f t="shared" si="258"/>
        <v>CUS14922210.LABEL.CARD_COLOR</v>
      </c>
      <c r="D5447" s="38" t="str">
        <f t="shared" si="259"/>
        <v>CUS14922210</v>
      </c>
      <c r="E5447" s="38" t="s">
        <v>14729</v>
      </c>
      <c r="F5447" s="38"/>
      <c r="G5447" s="38" t="s">
        <v>259</v>
      </c>
      <c r="H5447" s="38" t="s">
        <v>14737</v>
      </c>
      <c r="I5447" s="40" t="s">
        <v>14738</v>
      </c>
      <c r="J5447" s="40"/>
      <c r="K5447" s="40" t="str">
        <f t="shared" si="260"/>
        <v>CARD COLOR</v>
      </c>
      <c r="L5447" s="41" t="s">
        <v>14739</v>
      </c>
      <c r="M5447" s="40" t="s">
        <v>14740</v>
      </c>
      <c r="N5447" s="40" t="s">
        <v>14741</v>
      </c>
      <c r="O5447" s="40" t="s">
        <v>14742</v>
      </c>
    </row>
    <row r="5448" spans="2:15" ht="30" customHeight="1">
      <c r="B5448" s="38">
        <v>5447</v>
      </c>
      <c r="C5448" s="39" t="str">
        <f t="shared" si="258"/>
        <v>CUS14922210.LABEL.PAYMENT_ACCOUNT</v>
      </c>
      <c r="D5448" s="38" t="str">
        <f t="shared" si="259"/>
        <v>CUS14922210</v>
      </c>
      <c r="E5448" s="38" t="s">
        <v>14729</v>
      </c>
      <c r="F5448" s="38"/>
      <c r="G5448" s="38" t="s">
        <v>259</v>
      </c>
      <c r="H5448" s="38" t="s">
        <v>14472</v>
      </c>
      <c r="I5448" s="40" t="s">
        <v>14473</v>
      </c>
      <c r="J5448" s="40"/>
      <c r="K5448" s="40" t="str">
        <f t="shared" si="260"/>
        <v>PAYMENT ACCOUNT</v>
      </c>
      <c r="L5448" s="41" t="s">
        <v>4888</v>
      </c>
      <c r="M5448" s="40" t="s">
        <v>12215</v>
      </c>
      <c r="N5448" s="40" t="s">
        <v>3233</v>
      </c>
      <c r="O5448" s="40" t="s">
        <v>14474</v>
      </c>
    </row>
    <row r="5449" spans="2:15" ht="30" customHeight="1">
      <c r="B5449" s="38">
        <v>5448</v>
      </c>
      <c r="C5449" s="39" t="str">
        <f t="shared" si="258"/>
        <v>CUS14922210.LABEL.DAILY_PURCHASE_LIMIT</v>
      </c>
      <c r="D5449" s="38" t="str">
        <f t="shared" si="259"/>
        <v>CUS14922210</v>
      </c>
      <c r="E5449" s="38" t="s">
        <v>14729</v>
      </c>
      <c r="F5449" s="38"/>
      <c r="G5449" s="38" t="s">
        <v>259</v>
      </c>
      <c r="H5449" s="38" t="s">
        <v>14475</v>
      </c>
      <c r="I5449" s="40" t="s">
        <v>14476</v>
      </c>
      <c r="J5449" s="40"/>
      <c r="K5449" s="40" t="str">
        <f t="shared" si="260"/>
        <v>DAILY PURCHASE LIMIT</v>
      </c>
      <c r="L5449" s="41" t="s">
        <v>14477</v>
      </c>
      <c r="M5449" s="40" t="s">
        <v>14478</v>
      </c>
      <c r="N5449" s="40" t="s">
        <v>14479</v>
      </c>
      <c r="O5449" s="40" t="s">
        <v>14480</v>
      </c>
    </row>
    <row r="5450" spans="2:15" ht="30" customHeight="1">
      <c r="B5450" s="38">
        <v>5449</v>
      </c>
      <c r="C5450" s="39" t="str">
        <f t="shared" si="258"/>
        <v>CUS14922210.LABEL.TERMS_AND_CONDITIONS</v>
      </c>
      <c r="D5450" s="38" t="str">
        <f t="shared" si="259"/>
        <v>CUS14922210</v>
      </c>
      <c r="E5450" s="38" t="s">
        <v>14729</v>
      </c>
      <c r="F5450" s="38"/>
      <c r="G5450" s="38" t="s">
        <v>259</v>
      </c>
      <c r="H5450" s="38" t="s">
        <v>1444</v>
      </c>
      <c r="I5450" s="40" t="s">
        <v>1445</v>
      </c>
      <c r="J5450" s="40"/>
      <c r="K5450" s="40" t="str">
        <f t="shared" si="260"/>
        <v>Terms and Conditions</v>
      </c>
      <c r="L5450" s="41" t="s">
        <v>1446</v>
      </c>
      <c r="M5450" s="40" t="s">
        <v>14743</v>
      </c>
      <c r="N5450" s="40" t="s">
        <v>1448</v>
      </c>
      <c r="O5450" s="40" t="s">
        <v>1492</v>
      </c>
    </row>
    <row r="5451" spans="2:15" ht="30" customHeight="1">
      <c r="B5451" s="38">
        <v>5450</v>
      </c>
      <c r="C5451" s="39" t="str">
        <f t="shared" si="258"/>
        <v>CUS14922210.PLACEHOLDER.VISA_DEBIT</v>
      </c>
      <c r="D5451" s="38" t="str">
        <f t="shared" si="259"/>
        <v>CUS14922210</v>
      </c>
      <c r="E5451" s="38" t="s">
        <v>14729</v>
      </c>
      <c r="F5451" s="38"/>
      <c r="G5451" s="38" t="s">
        <v>1258</v>
      </c>
      <c r="H5451" s="38" t="s">
        <v>14529</v>
      </c>
      <c r="I5451" s="40" t="s">
        <v>14530</v>
      </c>
      <c r="J5451" s="40"/>
      <c r="K5451" s="40" t="str">
        <f t="shared" si="260"/>
        <v>VISA Debit</v>
      </c>
      <c r="L5451" s="41" t="s">
        <v>14531</v>
      </c>
      <c r="M5451" s="40" t="s">
        <v>14530</v>
      </c>
      <c r="N5451" s="40" t="s">
        <v>14533</v>
      </c>
      <c r="O5451" s="40" t="s">
        <v>14744</v>
      </c>
    </row>
    <row r="5452" spans="2:15" ht="30" customHeight="1">
      <c r="B5452" s="38">
        <v>5451</v>
      </c>
      <c r="C5452" s="39" t="str">
        <f t="shared" si="258"/>
        <v>CUS14922210.PLACEHOLDER.SELECT_PAYMENT_ACCOUNT</v>
      </c>
      <c r="D5452" s="38" t="str">
        <f t="shared" si="259"/>
        <v>CUS14922210</v>
      </c>
      <c r="E5452" s="38" t="s">
        <v>14729</v>
      </c>
      <c r="F5452" s="38"/>
      <c r="G5452" s="38" t="s">
        <v>1258</v>
      </c>
      <c r="H5452" s="38" t="s">
        <v>12213</v>
      </c>
      <c r="I5452" s="40" t="s">
        <v>12214</v>
      </c>
      <c r="J5452" s="40"/>
      <c r="K5452" s="40" t="str">
        <f t="shared" si="260"/>
        <v>Select Payment Account</v>
      </c>
      <c r="L5452" s="41" t="s">
        <v>637</v>
      </c>
      <c r="M5452" s="40" t="s">
        <v>14481</v>
      </c>
      <c r="N5452" s="40" t="s">
        <v>3829</v>
      </c>
      <c r="O5452" s="40" t="s">
        <v>12216</v>
      </c>
    </row>
    <row r="5453" spans="2:15" ht="30" customHeight="1">
      <c r="B5453" s="38">
        <v>5452</v>
      </c>
      <c r="C5453" s="39" t="str">
        <f t="shared" si="258"/>
        <v>CUS14922210.MESSAGE.YOU_CAN_UPDATE_DAILY_PURCHASE_</v>
      </c>
      <c r="D5453" s="38" t="str">
        <f t="shared" si="259"/>
        <v>CUS14922210</v>
      </c>
      <c r="E5453" s="38" t="s">
        <v>14729</v>
      </c>
      <c r="F5453" s="38"/>
      <c r="G5453" s="38" t="s">
        <v>1019</v>
      </c>
      <c r="H5453" s="38" t="s">
        <v>14482</v>
      </c>
      <c r="I5453" s="40" t="s">
        <v>14483</v>
      </c>
      <c r="J5453" s="40"/>
      <c r="K5453" s="40" t="str">
        <f t="shared" si="260"/>
        <v>You can update daily purchase limit amount later in card information.</v>
      </c>
      <c r="L5453" s="41" t="s">
        <v>14484</v>
      </c>
      <c r="M5453" s="40" t="s">
        <v>14485</v>
      </c>
      <c r="N5453" s="40" t="s">
        <v>14509</v>
      </c>
      <c r="O5453" s="40" t="s">
        <v>14487</v>
      </c>
    </row>
    <row r="5454" spans="2:15" ht="30" customHeight="1">
      <c r="B5454" s="38">
        <v>5453</v>
      </c>
      <c r="C5454" s="39" t="str">
        <f t="shared" si="258"/>
        <v>CUS14922210.BUTTON.RENEWAL</v>
      </c>
      <c r="D5454" s="38" t="str">
        <f t="shared" si="259"/>
        <v>CUS14922210</v>
      </c>
      <c r="E5454" s="38" t="s">
        <v>14729</v>
      </c>
      <c r="F5454" s="38"/>
      <c r="G5454" s="38" t="s">
        <v>13</v>
      </c>
      <c r="H5454" s="38" t="s">
        <v>192</v>
      </c>
      <c r="I5454" s="40" t="s">
        <v>193</v>
      </c>
      <c r="J5454" s="40"/>
      <c r="K5454" s="40" t="str">
        <f t="shared" si="260"/>
        <v>Renewal</v>
      </c>
      <c r="L5454" s="41" t="s">
        <v>194</v>
      </c>
      <c r="M5454" s="40" t="s">
        <v>844</v>
      </c>
      <c r="N5454" s="40" t="s">
        <v>22</v>
      </c>
      <c r="O5454" s="40" t="s">
        <v>195</v>
      </c>
    </row>
    <row r="5455" spans="2:15" ht="30" customHeight="1">
      <c r="B5455" s="38">
        <v>5454</v>
      </c>
      <c r="C5455" s="39" t="str">
        <f t="shared" si="258"/>
        <v>CUS14922220.TITLE.ADD_NEW_CARD</v>
      </c>
      <c r="D5455" s="38" t="str">
        <f t="shared" si="259"/>
        <v>CUS14922220</v>
      </c>
      <c r="E5455" s="38" t="s">
        <v>14745</v>
      </c>
      <c r="F5455" s="38"/>
      <c r="G5455" s="38" t="s">
        <v>1271</v>
      </c>
      <c r="H5455" s="38" t="s">
        <v>14489</v>
      </c>
      <c r="I5455" s="40" t="s">
        <v>14516</v>
      </c>
      <c r="J5455" s="40"/>
      <c r="K5455" s="40" t="str">
        <f t="shared" si="260"/>
        <v>Add New Card</v>
      </c>
      <c r="L5455" s="41" t="s">
        <v>14491</v>
      </c>
      <c r="M5455" s="40" t="s">
        <v>14492</v>
      </c>
      <c r="N5455" s="40" t="s">
        <v>14493</v>
      </c>
      <c r="O5455" s="40" t="s">
        <v>14494</v>
      </c>
    </row>
    <row r="5456" spans="2:15" ht="30" customHeight="1">
      <c r="B5456" s="38">
        <v>5455</v>
      </c>
      <c r="C5456" s="39" t="str">
        <f t="shared" si="258"/>
        <v>CUS14922220.LABEL.RECEIVE_INFORMATION</v>
      </c>
      <c r="D5456" s="38" t="str">
        <f t="shared" si="259"/>
        <v>CUS14922220</v>
      </c>
      <c r="E5456" s="38" t="s">
        <v>14745</v>
      </c>
      <c r="F5456" s="38"/>
      <c r="G5456" s="38" t="s">
        <v>259</v>
      </c>
      <c r="H5456" s="38" t="s">
        <v>14746</v>
      </c>
      <c r="I5456" s="40" t="s">
        <v>14747</v>
      </c>
      <c r="J5456" s="40"/>
      <c r="K5456" s="40" t="str">
        <f t="shared" si="260"/>
        <v>Receive Information</v>
      </c>
      <c r="L5456" s="41" t="s">
        <v>14748</v>
      </c>
      <c r="M5456" s="40" t="s">
        <v>14749</v>
      </c>
      <c r="N5456" s="40" t="s">
        <v>14750</v>
      </c>
      <c r="O5456" s="40" t="s">
        <v>14751</v>
      </c>
    </row>
    <row r="5457" spans="2:15" ht="30" customHeight="1">
      <c r="B5457" s="38">
        <v>5456</v>
      </c>
      <c r="C5457" s="39" t="str">
        <f t="shared" si="258"/>
        <v>CUS14922220.LABEL.HOW_TO_RECEIVE_CARD</v>
      </c>
      <c r="D5457" s="38" t="str">
        <f t="shared" si="259"/>
        <v>CUS14922220</v>
      </c>
      <c r="E5457" s="38" t="s">
        <v>14745</v>
      </c>
      <c r="F5457" s="38"/>
      <c r="G5457" s="38" t="s">
        <v>259</v>
      </c>
      <c r="H5457" s="38" t="s">
        <v>14752</v>
      </c>
      <c r="I5457" s="40" t="s">
        <v>14753</v>
      </c>
      <c r="J5457" s="40"/>
      <c r="K5457" s="40" t="str">
        <f t="shared" si="260"/>
        <v>HOW TO RECEIVE CARD</v>
      </c>
      <c r="L5457" s="41" t="s">
        <v>14754</v>
      </c>
      <c r="M5457" s="40" t="s">
        <v>14755</v>
      </c>
      <c r="N5457" s="40" t="s">
        <v>14756</v>
      </c>
      <c r="O5457" s="40" t="s">
        <v>14757</v>
      </c>
    </row>
    <row r="5458" spans="2:15" ht="30" customHeight="1">
      <c r="B5458" s="38">
        <v>5457</v>
      </c>
      <c r="C5458" s="39" t="str">
        <f t="shared" si="258"/>
        <v>CUS14922220.LABEL.DELIVERY</v>
      </c>
      <c r="D5458" s="38" t="str">
        <f t="shared" si="259"/>
        <v>CUS14922220</v>
      </c>
      <c r="E5458" s="38" t="s">
        <v>14745</v>
      </c>
      <c r="F5458" s="38"/>
      <c r="G5458" s="38" t="s">
        <v>259</v>
      </c>
      <c r="H5458" s="38" t="s">
        <v>14758</v>
      </c>
      <c r="I5458" s="40" t="s">
        <v>14759</v>
      </c>
      <c r="J5458" s="40"/>
      <c r="K5458" s="40" t="str">
        <f t="shared" si="260"/>
        <v>Delivery</v>
      </c>
      <c r="L5458" s="41" t="s">
        <v>14760</v>
      </c>
      <c r="M5458" s="40" t="s">
        <v>14761</v>
      </c>
      <c r="N5458" s="40" t="s">
        <v>14762</v>
      </c>
      <c r="O5458" s="40" t="s">
        <v>14763</v>
      </c>
    </row>
    <row r="5459" spans="2:15" ht="30" customHeight="1">
      <c r="B5459" s="38">
        <v>5458</v>
      </c>
      <c r="C5459" s="39" t="str">
        <f t="shared" si="258"/>
        <v>CUS14922220.LABEL.PICK_UP_FROM_BRANCH</v>
      </c>
      <c r="D5459" s="38" t="str">
        <f t="shared" si="259"/>
        <v>CUS14922220</v>
      </c>
      <c r="E5459" s="38" t="s">
        <v>14745</v>
      </c>
      <c r="F5459" s="38"/>
      <c r="G5459" s="38" t="s">
        <v>259</v>
      </c>
      <c r="H5459" s="38" t="s">
        <v>14764</v>
      </c>
      <c r="I5459" s="40" t="s">
        <v>14765</v>
      </c>
      <c r="J5459" s="40"/>
      <c r="K5459" s="40" t="str">
        <f t="shared" si="260"/>
        <v>Pick up from branch</v>
      </c>
      <c r="L5459" s="41" t="s">
        <v>14766</v>
      </c>
      <c r="M5459" s="40" t="s">
        <v>14767</v>
      </c>
      <c r="N5459" s="40" t="s">
        <v>14768</v>
      </c>
      <c r="O5459" s="40" t="s">
        <v>14769</v>
      </c>
    </row>
    <row r="5460" spans="2:15" ht="30" customHeight="1">
      <c r="B5460" s="38">
        <v>5459</v>
      </c>
      <c r="C5460" s="39" t="str">
        <f t="shared" si="258"/>
        <v>CUS14922220.LABEL.DELIVERY_TO</v>
      </c>
      <c r="D5460" s="38" t="str">
        <f t="shared" si="259"/>
        <v>CUS14922220</v>
      </c>
      <c r="E5460" s="38" t="s">
        <v>14745</v>
      </c>
      <c r="F5460" s="38"/>
      <c r="G5460" s="38" t="s">
        <v>259</v>
      </c>
      <c r="H5460" s="38" t="s">
        <v>14770</v>
      </c>
      <c r="I5460" s="40" t="s">
        <v>14771</v>
      </c>
      <c r="J5460" s="40"/>
      <c r="K5460" s="40" t="str">
        <f t="shared" si="260"/>
        <v>DELIVERY TO</v>
      </c>
      <c r="L5460" s="41" t="s">
        <v>14772</v>
      </c>
      <c r="M5460" s="40" t="s">
        <v>14773</v>
      </c>
      <c r="N5460" s="40" t="s">
        <v>14774</v>
      </c>
      <c r="O5460" s="40" t="s">
        <v>14775</v>
      </c>
    </row>
    <row r="5461" spans="2:15" ht="30" customHeight="1">
      <c r="B5461" s="38">
        <v>5460</v>
      </c>
      <c r="C5461" s="39" t="str">
        <f t="shared" si="258"/>
        <v>CUS14922220.LABEL.ADDRESS</v>
      </c>
      <c r="D5461" s="38" t="str">
        <f t="shared" si="259"/>
        <v>CUS14922220</v>
      </c>
      <c r="E5461" s="38" t="s">
        <v>14745</v>
      </c>
      <c r="F5461" s="38"/>
      <c r="G5461" s="38" t="s">
        <v>259</v>
      </c>
      <c r="H5461" s="38" t="s">
        <v>14776</v>
      </c>
      <c r="I5461" s="40" t="s">
        <v>14776</v>
      </c>
      <c r="J5461" s="40"/>
      <c r="K5461" s="40" t="str">
        <f t="shared" si="260"/>
        <v>ADDRESS</v>
      </c>
      <c r="L5461" s="41" t="s">
        <v>14777</v>
      </c>
      <c r="M5461" s="40" t="s">
        <v>5598</v>
      </c>
      <c r="N5461" s="40" t="s">
        <v>14778</v>
      </c>
      <c r="O5461" s="40" t="s">
        <v>14779</v>
      </c>
    </row>
    <row r="5462" spans="2:15" ht="30" customHeight="1">
      <c r="B5462" s="38">
        <v>5461</v>
      </c>
      <c r="C5462" s="39" t="str">
        <f t="shared" si="258"/>
        <v>CUS14922220.LABEL._NORODOM_BOULEVARD_SANGKAT_TON</v>
      </c>
      <c r="D5462" s="38" t="str">
        <f t="shared" si="259"/>
        <v>CUS14922220</v>
      </c>
      <c r="E5462" s="38" t="s">
        <v>14745</v>
      </c>
      <c r="F5462" s="38"/>
      <c r="G5462" s="38" t="s">
        <v>259</v>
      </c>
      <c r="H5462" s="38" t="s">
        <v>14780</v>
      </c>
      <c r="I5462" s="40" t="s">
        <v>14781</v>
      </c>
      <c r="J5462" s="40"/>
      <c r="K5462" s="40" t="str">
        <f t="shared" si="260"/>
        <v>217 Norodom Boulevard Sangkat Tonle Basak Khan Chamkarmorn Phnom Penh, 12301</v>
      </c>
      <c r="L5462" s="41" t="s">
        <v>14782</v>
      </c>
      <c r="M5462" s="40" t="s">
        <v>2160</v>
      </c>
      <c r="N5462" s="40" t="s">
        <v>14781</v>
      </c>
      <c r="O5462" s="40" t="s">
        <v>14781</v>
      </c>
    </row>
    <row r="5463" spans="2:15" ht="30" customHeight="1">
      <c r="B5463" s="38">
        <v>5462</v>
      </c>
      <c r="C5463" s="39" t="str">
        <f t="shared" si="258"/>
        <v>CUS14922220.LABEL.SELECT_BRANCH</v>
      </c>
      <c r="D5463" s="38" t="str">
        <f t="shared" si="259"/>
        <v>CUS14922220</v>
      </c>
      <c r="E5463" s="38" t="s">
        <v>14745</v>
      </c>
      <c r="F5463" s="38"/>
      <c r="G5463" s="38" t="s">
        <v>259</v>
      </c>
      <c r="H5463" s="38" t="s">
        <v>14783</v>
      </c>
      <c r="I5463" s="40" t="s">
        <v>14784</v>
      </c>
      <c r="J5463" s="40"/>
      <c r="K5463" s="40" t="str">
        <f t="shared" si="260"/>
        <v>SELECT BRANCH</v>
      </c>
      <c r="L5463" s="41" t="s">
        <v>14785</v>
      </c>
      <c r="M5463" s="40" t="s">
        <v>14786</v>
      </c>
      <c r="N5463" s="40" t="s">
        <v>14787</v>
      </c>
      <c r="O5463" s="40" t="s">
        <v>14788</v>
      </c>
    </row>
    <row r="5464" spans="2:15" ht="30" customHeight="1">
      <c r="B5464" s="38">
        <v>5463</v>
      </c>
      <c r="C5464" s="39" t="str">
        <f t="shared" si="258"/>
        <v>CUS14922220.MESSAGE.PLEASE_NOTE_THAT_THE_DELIVERY_</v>
      </c>
      <c r="D5464" s="38" t="str">
        <f t="shared" si="259"/>
        <v>CUS14922220</v>
      </c>
      <c r="E5464" s="38" t="s">
        <v>14745</v>
      </c>
      <c r="F5464" s="38"/>
      <c r="G5464" s="38" t="s">
        <v>1019</v>
      </c>
      <c r="H5464" s="38" t="s">
        <v>14789</v>
      </c>
      <c r="I5464" s="40" t="s">
        <v>14790</v>
      </c>
      <c r="J5464" s="40"/>
      <c r="K5464" s="40" t="str">
        <f t="shared" si="260"/>
        <v>Please note that the delivery service is only available to Phnom Penh residents.</v>
      </c>
      <c r="L5464" s="41" t="s">
        <v>14791</v>
      </c>
      <c r="M5464" s="40" t="s">
        <v>14792</v>
      </c>
      <c r="N5464" s="40" t="s">
        <v>14793</v>
      </c>
      <c r="O5464" s="40" t="s">
        <v>14794</v>
      </c>
    </row>
    <row r="5465" spans="2:15" ht="30" customHeight="1">
      <c r="B5465" s="38">
        <v>5464</v>
      </c>
      <c r="C5465" s="39" t="str">
        <f t="shared" si="258"/>
        <v>CUS14922220.MESSAGE.WE_CANT_DELIVER_TO_PLACES_THAT</v>
      </c>
      <c r="D5465" s="38" t="str">
        <f t="shared" si="259"/>
        <v>CUS14922220</v>
      </c>
      <c r="E5465" s="38" t="s">
        <v>14745</v>
      </c>
      <c r="F5465" s="38"/>
      <c r="G5465" s="38" t="s">
        <v>1019</v>
      </c>
      <c r="H5465" s="38" t="s">
        <v>14795</v>
      </c>
      <c r="I5465" s="40" t="s">
        <v>14796</v>
      </c>
      <c r="J5465" s="40"/>
      <c r="K5465" s="40" t="str">
        <f t="shared" si="260"/>
        <v>We can't deliver to places that aren't saved. If you would like to add a new others address, please visit branch.</v>
      </c>
      <c r="L5465" s="41" t="s">
        <v>14797</v>
      </c>
      <c r="M5465" s="40" t="s">
        <v>14798</v>
      </c>
      <c r="N5465" s="40" t="s">
        <v>14799</v>
      </c>
      <c r="O5465" s="40" t="s">
        <v>14800</v>
      </c>
    </row>
    <row r="5466" spans="2:15" ht="30" customHeight="1">
      <c r="B5466" s="38">
        <v>5465</v>
      </c>
      <c r="C5466" s="39" t="str">
        <f t="shared" si="258"/>
        <v>CUS14922220.SEGMENT.HOME</v>
      </c>
      <c r="D5466" s="38" t="str">
        <f t="shared" si="259"/>
        <v>CUS14922220</v>
      </c>
      <c r="E5466" s="38" t="s">
        <v>14745</v>
      </c>
      <c r="F5466" s="38"/>
      <c r="G5466" s="38" t="s">
        <v>1010</v>
      </c>
      <c r="H5466" s="38" t="s">
        <v>14801</v>
      </c>
      <c r="I5466" s="40" t="s">
        <v>14802</v>
      </c>
      <c r="J5466" s="40"/>
      <c r="K5466" s="40" t="str">
        <f t="shared" si="260"/>
        <v>Home</v>
      </c>
      <c r="L5466" s="41" t="s">
        <v>5535</v>
      </c>
      <c r="M5466" s="40" t="s">
        <v>14803</v>
      </c>
      <c r="N5466" s="40" t="s">
        <v>14804</v>
      </c>
      <c r="O5466" s="40" t="s">
        <v>14805</v>
      </c>
    </row>
    <row r="5467" spans="2:15" ht="30" customHeight="1">
      <c r="B5467" s="38">
        <v>5466</v>
      </c>
      <c r="C5467" s="39" t="str">
        <f t="shared" si="258"/>
        <v>CUS14922220.SEGMENT.OFFICE</v>
      </c>
      <c r="D5467" s="38" t="str">
        <f t="shared" si="259"/>
        <v>CUS14922220</v>
      </c>
      <c r="E5467" s="38" t="s">
        <v>14745</v>
      </c>
      <c r="F5467" s="38"/>
      <c r="G5467" s="38" t="s">
        <v>1010</v>
      </c>
      <c r="H5467" s="38" t="s">
        <v>14806</v>
      </c>
      <c r="I5467" s="40" t="s">
        <v>14807</v>
      </c>
      <c r="J5467" s="40"/>
      <c r="K5467" s="40" t="str">
        <f t="shared" si="260"/>
        <v>Office</v>
      </c>
      <c r="L5467" s="41" t="s">
        <v>14808</v>
      </c>
      <c r="M5467" s="40" t="s">
        <v>14809</v>
      </c>
      <c r="N5467" s="40" t="s">
        <v>14810</v>
      </c>
      <c r="O5467" s="40" t="s">
        <v>14811</v>
      </c>
    </row>
    <row r="5468" spans="2:15" ht="30" customHeight="1">
      <c r="B5468" s="38">
        <v>5467</v>
      </c>
      <c r="C5468" s="39" t="str">
        <f t="shared" si="258"/>
        <v>CUS14922220.SEGMENT.OTHERS</v>
      </c>
      <c r="D5468" s="38" t="str">
        <f t="shared" si="259"/>
        <v>CUS14922220</v>
      </c>
      <c r="E5468" s="38" t="s">
        <v>14745</v>
      </c>
      <c r="F5468" s="38"/>
      <c r="G5468" s="38" t="s">
        <v>1010</v>
      </c>
      <c r="H5468" s="38" t="s">
        <v>4532</v>
      </c>
      <c r="I5468" s="40" t="s">
        <v>4533</v>
      </c>
      <c r="J5468" s="40"/>
      <c r="K5468" s="40" t="str">
        <f t="shared" si="260"/>
        <v>Others</v>
      </c>
      <c r="L5468" s="41" t="s">
        <v>4534</v>
      </c>
      <c r="M5468" s="40" t="s">
        <v>2897</v>
      </c>
      <c r="N5468" s="40" t="s">
        <v>2898</v>
      </c>
      <c r="O5468" s="40" t="s">
        <v>2899</v>
      </c>
    </row>
    <row r="5469" spans="2:15" ht="30" customHeight="1">
      <c r="B5469" s="38">
        <v>5468</v>
      </c>
      <c r="C5469" s="39" t="str">
        <f t="shared" si="258"/>
        <v>CUS14922220.PLACEHOLDER.MAIN_BRANCH</v>
      </c>
      <c r="D5469" s="38" t="str">
        <f t="shared" si="259"/>
        <v>CUS14922220</v>
      </c>
      <c r="E5469" s="38" t="s">
        <v>14745</v>
      </c>
      <c r="F5469" s="38"/>
      <c r="G5469" s="38" t="s">
        <v>1258</v>
      </c>
      <c r="H5469" s="38" t="s">
        <v>14812</v>
      </c>
      <c r="I5469" s="40" t="s">
        <v>14813</v>
      </c>
      <c r="J5469" s="40"/>
      <c r="K5469" s="40" t="str">
        <f t="shared" si="260"/>
        <v>Main Branch</v>
      </c>
      <c r="L5469" s="41" t="s">
        <v>14814</v>
      </c>
      <c r="M5469" s="49" t="s">
        <v>20146</v>
      </c>
      <c r="N5469" s="40" t="s">
        <v>14815</v>
      </c>
      <c r="O5469" s="40" t="s">
        <v>14816</v>
      </c>
    </row>
    <row r="5470" spans="2:15" ht="30" customHeight="1">
      <c r="B5470" s="38">
        <v>5469</v>
      </c>
      <c r="C5470" s="39" t="str">
        <f t="shared" si="258"/>
        <v>CUS14922220.PLACEHOLDER.PLEASE_ENTER_DELIVERY_ADDRESS</v>
      </c>
      <c r="D5470" s="38" t="str">
        <f t="shared" si="259"/>
        <v>CUS14922220</v>
      </c>
      <c r="E5470" s="38" t="s">
        <v>14745</v>
      </c>
      <c r="F5470" s="38"/>
      <c r="G5470" s="38" t="s">
        <v>1258</v>
      </c>
      <c r="H5470" s="38" t="s">
        <v>14817</v>
      </c>
      <c r="I5470" s="40" t="s">
        <v>14818</v>
      </c>
      <c r="J5470" s="40"/>
      <c r="K5470" s="40" t="str">
        <f t="shared" si="260"/>
        <v>Please enter delivery address</v>
      </c>
      <c r="L5470" s="41" t="s">
        <v>14819</v>
      </c>
      <c r="M5470" s="40" t="s">
        <v>14820</v>
      </c>
      <c r="N5470" s="40" t="s">
        <v>14818</v>
      </c>
      <c r="O5470" s="40" t="s">
        <v>14821</v>
      </c>
    </row>
    <row r="5471" spans="2:15" ht="30" customHeight="1">
      <c r="B5471" s="38">
        <v>5470</v>
      </c>
      <c r="C5471" s="39" t="str">
        <f t="shared" si="258"/>
        <v>CUS14922240.TITLE.SELECT_BRANCH</v>
      </c>
      <c r="D5471" s="38" t="str">
        <f t="shared" si="259"/>
        <v>CUS14922240</v>
      </c>
      <c r="E5471" s="38" t="s">
        <v>14822</v>
      </c>
      <c r="F5471" s="38"/>
      <c r="G5471" s="38" t="s">
        <v>1271</v>
      </c>
      <c r="H5471" s="38" t="s">
        <v>14783</v>
      </c>
      <c r="I5471" s="40" t="s">
        <v>14823</v>
      </c>
      <c r="J5471" s="40"/>
      <c r="K5471" s="40" t="str">
        <f t="shared" si="260"/>
        <v>Select Branch</v>
      </c>
      <c r="L5471" s="41" t="s">
        <v>14785</v>
      </c>
      <c r="M5471" s="40" t="s">
        <v>14786</v>
      </c>
      <c r="N5471" s="40" t="s">
        <v>14824</v>
      </c>
      <c r="O5471" s="40" t="s">
        <v>14788</v>
      </c>
    </row>
    <row r="5472" spans="2:15" ht="30" customHeight="1">
      <c r="B5472" s="38">
        <v>5471</v>
      </c>
      <c r="C5472" s="39" t="str">
        <f t="shared" si="258"/>
        <v>CUS14922240.SEGMENT.BY_DISTANCE</v>
      </c>
      <c r="D5472" s="38" t="str">
        <f t="shared" si="259"/>
        <v>CUS14922240</v>
      </c>
      <c r="E5472" s="38" t="s">
        <v>14822</v>
      </c>
      <c r="F5472" s="38"/>
      <c r="G5472" s="38" t="s">
        <v>1010</v>
      </c>
      <c r="H5472" s="38" t="s">
        <v>11907</v>
      </c>
      <c r="I5472" s="40" t="s">
        <v>11908</v>
      </c>
      <c r="J5472" s="40"/>
      <c r="K5472" s="40" t="str">
        <f t="shared" si="260"/>
        <v>By Distance</v>
      </c>
      <c r="L5472" s="41" t="s">
        <v>11909</v>
      </c>
      <c r="M5472" s="40" t="s">
        <v>11910</v>
      </c>
      <c r="N5472" s="40" t="s">
        <v>11911</v>
      </c>
      <c r="O5472" s="40" t="s">
        <v>11912</v>
      </c>
    </row>
    <row r="5473" spans="2:15" ht="30" customHeight="1">
      <c r="B5473" s="38">
        <v>5472</v>
      </c>
      <c r="C5473" s="39" t="str">
        <f t="shared" si="258"/>
        <v>CUS14922240.SEGMENT.BY_A_TO_Z</v>
      </c>
      <c r="D5473" s="38" t="str">
        <f t="shared" si="259"/>
        <v>CUS14922240</v>
      </c>
      <c r="E5473" s="38" t="s">
        <v>14822</v>
      </c>
      <c r="F5473" s="38"/>
      <c r="G5473" s="38" t="s">
        <v>1010</v>
      </c>
      <c r="H5473" s="38" t="s">
        <v>14825</v>
      </c>
      <c r="I5473" s="40" t="s">
        <v>14826</v>
      </c>
      <c r="J5473" s="40"/>
      <c r="K5473" s="40" t="str">
        <f t="shared" si="260"/>
        <v>By A to Z</v>
      </c>
      <c r="L5473" s="41" t="s">
        <v>14827</v>
      </c>
      <c r="M5473" s="40" t="s">
        <v>14828</v>
      </c>
      <c r="N5473" s="40" t="s">
        <v>14829</v>
      </c>
      <c r="O5473" s="40" t="s">
        <v>14830</v>
      </c>
    </row>
    <row r="5474" spans="2:15" ht="30" customHeight="1">
      <c r="B5474" s="38">
        <v>5473</v>
      </c>
      <c r="C5474" s="39" t="str">
        <f t="shared" si="258"/>
        <v>CUS14922240.LABEL.MAIN_BRANCH</v>
      </c>
      <c r="D5474" s="38" t="str">
        <f t="shared" si="259"/>
        <v>CUS14922240</v>
      </c>
      <c r="E5474" s="38" t="s">
        <v>14822</v>
      </c>
      <c r="F5474" s="38"/>
      <c r="G5474" s="38" t="s">
        <v>259</v>
      </c>
      <c r="H5474" s="38" t="s">
        <v>14812</v>
      </c>
      <c r="I5474" s="40" t="s">
        <v>14813</v>
      </c>
      <c r="J5474" s="40"/>
      <c r="K5474" s="40" t="str">
        <f t="shared" si="260"/>
        <v>Main Branch</v>
      </c>
      <c r="L5474" s="41" t="s">
        <v>14814</v>
      </c>
      <c r="M5474" s="40" t="s">
        <v>14532</v>
      </c>
      <c r="N5474" s="40" t="s">
        <v>14815</v>
      </c>
      <c r="O5474" s="40" t="s">
        <v>14816</v>
      </c>
    </row>
    <row r="5475" spans="2:15" ht="30" customHeight="1">
      <c r="B5475" s="38">
        <v>5474</v>
      </c>
      <c r="C5475" s="39" t="str">
        <f t="shared" si="258"/>
        <v>CUS14922240.LABEL.KM</v>
      </c>
      <c r="D5475" s="38" t="str">
        <f t="shared" si="259"/>
        <v>CUS14922240</v>
      </c>
      <c r="E5475" s="38" t="s">
        <v>14822</v>
      </c>
      <c r="F5475" s="38"/>
      <c r="G5475" s="38" t="s">
        <v>259</v>
      </c>
      <c r="H5475" s="38" t="s">
        <v>14831</v>
      </c>
      <c r="I5475" s="40" t="s">
        <v>14832</v>
      </c>
      <c r="J5475" s="40"/>
      <c r="K5475" s="40" t="str">
        <f t="shared" si="260"/>
        <v>2Km</v>
      </c>
      <c r="L5475" s="41" t="s">
        <v>14833</v>
      </c>
      <c r="M5475" s="40" t="s">
        <v>14832</v>
      </c>
      <c r="N5475" s="40" t="s">
        <v>14834</v>
      </c>
      <c r="O5475" s="40" t="s">
        <v>14835</v>
      </c>
    </row>
    <row r="5476" spans="2:15" ht="30" customHeight="1">
      <c r="B5476" s="38">
        <v>5475</v>
      </c>
      <c r="C5476" s="39" t="str">
        <f t="shared" si="258"/>
        <v>CUS14922240.LABEL.N_PREAH_NORODOM_BLVDSTREET__SA</v>
      </c>
      <c r="D5476" s="38" t="str">
        <f t="shared" si="259"/>
        <v>CUS14922240</v>
      </c>
      <c r="E5476" s="38" t="s">
        <v>14822</v>
      </c>
      <c r="F5476" s="38"/>
      <c r="G5476" s="38" t="s">
        <v>259</v>
      </c>
      <c r="H5476" s="38" t="s">
        <v>14836</v>
      </c>
      <c r="I5476" s="40" t="s">
        <v>14837</v>
      </c>
      <c r="J5476" s="40"/>
      <c r="K5476" s="40" t="str">
        <f t="shared" si="260"/>
        <v>Nᵒ 217, Preah Norodom Blvd(Street 41), Sangkat Tonle Basak, Khan Chamkar Mon, Phnom Penh.</v>
      </c>
      <c r="L5476" s="41" t="s">
        <v>14838</v>
      </c>
      <c r="M5476" s="40" t="s">
        <v>14532</v>
      </c>
      <c r="N5476" s="40" t="s">
        <v>14837</v>
      </c>
      <c r="O5476" s="40" t="s">
        <v>14837</v>
      </c>
    </row>
    <row r="5477" spans="2:15" ht="30" customHeight="1">
      <c r="B5477" s="38">
        <v>5476</v>
      </c>
      <c r="C5477" s="39" t="str">
        <f t="shared" si="258"/>
        <v>CUS14922240.BUTTON.GET_DIRECTIONS</v>
      </c>
      <c r="D5477" s="38" t="str">
        <f t="shared" si="259"/>
        <v>CUS14922240</v>
      </c>
      <c r="E5477" s="38" t="s">
        <v>14822</v>
      </c>
      <c r="F5477" s="38"/>
      <c r="G5477" s="38" t="s">
        <v>13</v>
      </c>
      <c r="H5477" s="38" t="s">
        <v>13033</v>
      </c>
      <c r="I5477" s="40" t="s">
        <v>13034</v>
      </c>
      <c r="J5477" s="40"/>
      <c r="K5477" s="40" t="str">
        <f t="shared" si="260"/>
        <v>Get Directions</v>
      </c>
      <c r="L5477" s="41" t="s">
        <v>13035</v>
      </c>
      <c r="M5477" s="40" t="s">
        <v>13028</v>
      </c>
      <c r="N5477" s="40" t="s">
        <v>14839</v>
      </c>
      <c r="O5477" s="40" t="s">
        <v>14840</v>
      </c>
    </row>
    <row r="5478" spans="2:15" ht="30" customHeight="1">
      <c r="B5478" s="38">
        <v>5477</v>
      </c>
      <c r="C5478" s="39" t="str">
        <f t="shared" si="258"/>
        <v>CUS14922300.TITLE.ADD_NEW_CARD</v>
      </c>
      <c r="D5478" s="38" t="str">
        <f t="shared" si="259"/>
        <v>CUS14922300</v>
      </c>
      <c r="E5478" s="38" t="s">
        <v>14841</v>
      </c>
      <c r="F5478" s="38"/>
      <c r="G5478" s="38" t="s">
        <v>1271</v>
      </c>
      <c r="H5478" s="38" t="s">
        <v>14489</v>
      </c>
      <c r="I5478" s="40" t="s">
        <v>14490</v>
      </c>
      <c r="J5478" s="40"/>
      <c r="K5478" s="40" t="str">
        <f t="shared" si="260"/>
        <v>Add new Card</v>
      </c>
      <c r="L5478" s="41" t="s">
        <v>14491</v>
      </c>
      <c r="M5478" s="40" t="s">
        <v>14492</v>
      </c>
      <c r="N5478" s="40" t="s">
        <v>14493</v>
      </c>
      <c r="O5478" s="40" t="s">
        <v>14494</v>
      </c>
    </row>
    <row r="5479" spans="2:15" ht="30" customHeight="1">
      <c r="B5479" s="38">
        <v>5478</v>
      </c>
      <c r="C5479" s="39" t="str">
        <f t="shared" si="258"/>
        <v>CUS14922300.LABEL.WOULD_YOU_LIKE_TO_ADD_NEW_CARD</v>
      </c>
      <c r="D5479" s="38" t="str">
        <f t="shared" si="259"/>
        <v>CUS14922300</v>
      </c>
      <c r="E5479" s="38" t="s">
        <v>14841</v>
      </c>
      <c r="F5479" s="38"/>
      <c r="G5479" s="38" t="s">
        <v>259</v>
      </c>
      <c r="H5479" s="38" t="s">
        <v>14495</v>
      </c>
      <c r="I5479" s="40" t="s">
        <v>14496</v>
      </c>
      <c r="J5479" s="40"/>
      <c r="K5479" s="40" t="str">
        <f t="shared" si="260"/>
        <v>Would you like to add new card?</v>
      </c>
      <c r="L5479" s="41" t="s">
        <v>14497</v>
      </c>
      <c r="M5479" s="40" t="s">
        <v>14498</v>
      </c>
      <c r="N5479" s="40" t="s">
        <v>14842</v>
      </c>
      <c r="O5479" s="40" t="s">
        <v>14843</v>
      </c>
    </row>
    <row r="5480" spans="2:15" ht="30" customHeight="1">
      <c r="B5480" s="38">
        <v>5479</v>
      </c>
      <c r="C5480" s="39" t="str">
        <f t="shared" si="258"/>
        <v>CUS14922300.LABEL.PRODUCT</v>
      </c>
      <c r="D5480" s="38" t="str">
        <f t="shared" si="259"/>
        <v>CUS14922300</v>
      </c>
      <c r="E5480" s="38" t="s">
        <v>14841</v>
      </c>
      <c r="F5480" s="38"/>
      <c r="G5480" s="38" t="s">
        <v>259</v>
      </c>
      <c r="H5480" s="38" t="s">
        <v>7612</v>
      </c>
      <c r="I5480" s="40" t="s">
        <v>7613</v>
      </c>
      <c r="J5480" s="40"/>
      <c r="K5480" s="40" t="str">
        <f t="shared" si="260"/>
        <v>Product</v>
      </c>
      <c r="L5480" s="41" t="s">
        <v>2042</v>
      </c>
      <c r="M5480" s="40" t="s">
        <v>7614</v>
      </c>
      <c r="N5480" s="40" t="s">
        <v>14501</v>
      </c>
      <c r="O5480" s="40" t="s">
        <v>2044</v>
      </c>
    </row>
    <row r="5481" spans="2:15" ht="30" customHeight="1">
      <c r="B5481" s="38">
        <v>5480</v>
      </c>
      <c r="C5481" s="39" t="str">
        <f t="shared" si="258"/>
        <v>CUS14922300.LABEL.VISA_DEBIT</v>
      </c>
      <c r="D5481" s="38" t="str">
        <f t="shared" si="259"/>
        <v>CUS14922300</v>
      </c>
      <c r="E5481" s="38" t="s">
        <v>14841</v>
      </c>
      <c r="F5481" s="38"/>
      <c r="G5481" s="38" t="s">
        <v>259</v>
      </c>
      <c r="H5481" s="38" t="s">
        <v>14529</v>
      </c>
      <c r="I5481" s="40" t="s">
        <v>14530</v>
      </c>
      <c r="J5481" s="40"/>
      <c r="K5481" s="40" t="str">
        <f t="shared" si="260"/>
        <v>VISA Debit</v>
      </c>
      <c r="L5481" s="41" t="s">
        <v>14531</v>
      </c>
      <c r="M5481" s="40" t="s">
        <v>14530</v>
      </c>
      <c r="N5481" s="40" t="s">
        <v>14533</v>
      </c>
      <c r="O5481" s="40" t="s">
        <v>14534</v>
      </c>
    </row>
    <row r="5482" spans="2:15" ht="30" customHeight="1">
      <c r="B5482" s="38">
        <v>5481</v>
      </c>
      <c r="C5482" s="39" t="str">
        <f t="shared" si="258"/>
        <v>CUS14922300.LABEL.FEE</v>
      </c>
      <c r="D5482" s="38" t="str">
        <f t="shared" si="259"/>
        <v>CUS14922300</v>
      </c>
      <c r="E5482" s="38" t="s">
        <v>14841</v>
      </c>
      <c r="F5482" s="38"/>
      <c r="G5482" s="38" t="s">
        <v>259</v>
      </c>
      <c r="H5482" s="38" t="s">
        <v>3135</v>
      </c>
      <c r="I5482" s="40" t="s">
        <v>3136</v>
      </c>
      <c r="J5482" s="40"/>
      <c r="K5482" s="40" t="str">
        <f t="shared" si="260"/>
        <v>Fee</v>
      </c>
      <c r="L5482" s="41" t="s">
        <v>3137</v>
      </c>
      <c r="M5482" s="40" t="s">
        <v>3138</v>
      </c>
      <c r="N5482" s="40" t="s">
        <v>3139</v>
      </c>
      <c r="O5482" s="40" t="s">
        <v>3140</v>
      </c>
    </row>
    <row r="5483" spans="2:15" ht="30" customHeight="1">
      <c r="B5483" s="38">
        <v>5482</v>
      </c>
      <c r="C5483" s="39" t="str">
        <f t="shared" si="258"/>
        <v>CUS14922300.LABEL.DAILY_PURCHASE_LIMIT</v>
      </c>
      <c r="D5483" s="38" t="str">
        <f t="shared" si="259"/>
        <v>CUS14922300</v>
      </c>
      <c r="E5483" s="38" t="s">
        <v>14841</v>
      </c>
      <c r="F5483" s="38"/>
      <c r="G5483" s="38" t="s">
        <v>259</v>
      </c>
      <c r="H5483" s="38" t="s">
        <v>14475</v>
      </c>
      <c r="I5483" s="40" t="s">
        <v>14507</v>
      </c>
      <c r="J5483" s="40"/>
      <c r="K5483" s="40" t="str">
        <f t="shared" si="260"/>
        <v>Daily Purchase Limit</v>
      </c>
      <c r="L5483" s="41" t="s">
        <v>14477</v>
      </c>
      <c r="M5483" s="40" t="s">
        <v>14478</v>
      </c>
      <c r="N5483" s="40" t="s">
        <v>14479</v>
      </c>
      <c r="O5483" s="40" t="s">
        <v>14480</v>
      </c>
    </row>
    <row r="5484" spans="2:15" ht="30" customHeight="1">
      <c r="B5484" s="38">
        <v>5483</v>
      </c>
      <c r="C5484" s="39" t="str">
        <f t="shared" si="258"/>
        <v>CUS14922300.LABEL.EXPIRY_DATE</v>
      </c>
      <c r="D5484" s="38" t="str">
        <f t="shared" si="259"/>
        <v>CUS14922300</v>
      </c>
      <c r="E5484" s="38" t="s">
        <v>14841</v>
      </c>
      <c r="F5484" s="38"/>
      <c r="G5484" s="38" t="s">
        <v>259</v>
      </c>
      <c r="H5484" s="38" t="s">
        <v>1709</v>
      </c>
      <c r="I5484" s="40" t="s">
        <v>1710</v>
      </c>
      <c r="J5484" s="40"/>
      <c r="K5484" s="40" t="str">
        <f t="shared" si="260"/>
        <v>Expiry Date</v>
      </c>
      <c r="L5484" s="41" t="s">
        <v>1711</v>
      </c>
      <c r="M5484" s="40" t="s">
        <v>1712</v>
      </c>
      <c r="N5484" s="40" t="s">
        <v>14357</v>
      </c>
      <c r="O5484" s="40" t="s">
        <v>12302</v>
      </c>
    </row>
    <row r="5485" spans="2:15" ht="30" customHeight="1">
      <c r="B5485" s="38">
        <v>5484</v>
      </c>
      <c r="C5485" s="39" t="str">
        <f t="shared" si="258"/>
        <v>CUS14922300.LABEL.PAYMENT_ACCOUNT</v>
      </c>
      <c r="D5485" s="38" t="str">
        <f t="shared" si="259"/>
        <v>CUS14922300</v>
      </c>
      <c r="E5485" s="38" t="s">
        <v>14841</v>
      </c>
      <c r="F5485" s="38"/>
      <c r="G5485" s="38" t="s">
        <v>259</v>
      </c>
      <c r="H5485" s="38" t="s">
        <v>14472</v>
      </c>
      <c r="I5485" s="40" t="s">
        <v>14508</v>
      </c>
      <c r="J5485" s="40"/>
      <c r="K5485" s="40" t="str">
        <f t="shared" si="260"/>
        <v>Payment Account</v>
      </c>
      <c r="L5485" s="41" t="s">
        <v>4888</v>
      </c>
      <c r="M5485" s="40" t="s">
        <v>3422</v>
      </c>
      <c r="N5485" s="40" t="s">
        <v>3233</v>
      </c>
      <c r="O5485" s="40" t="s">
        <v>14474</v>
      </c>
    </row>
    <row r="5486" spans="2:15" ht="30" customHeight="1">
      <c r="B5486" s="38">
        <v>5485</v>
      </c>
      <c r="C5486" s="39" t="str">
        <f t="shared" si="258"/>
        <v>CUS14922300.LABEL.DELIVERY_ADDRESS</v>
      </c>
      <c r="D5486" s="38" t="str">
        <f t="shared" si="259"/>
        <v>CUS14922300</v>
      </c>
      <c r="E5486" s="38" t="s">
        <v>14841</v>
      </c>
      <c r="F5486" s="38"/>
      <c r="G5486" s="38" t="s">
        <v>259</v>
      </c>
      <c r="H5486" s="38" t="s">
        <v>14844</v>
      </c>
      <c r="I5486" s="40" t="s">
        <v>14845</v>
      </c>
      <c r="J5486" s="40"/>
      <c r="K5486" s="40" t="str">
        <f t="shared" si="260"/>
        <v>Delivery Address</v>
      </c>
      <c r="L5486" s="41" t="s">
        <v>14846</v>
      </c>
      <c r="M5486" s="40" t="s">
        <v>14847</v>
      </c>
      <c r="N5486" s="40" t="s">
        <v>14778</v>
      </c>
      <c r="O5486" s="40" t="s">
        <v>14848</v>
      </c>
    </row>
    <row r="5487" spans="2:15" ht="30" customHeight="1">
      <c r="B5487" s="38">
        <v>5486</v>
      </c>
      <c r="C5487" s="39" t="str">
        <f t="shared" si="258"/>
        <v>CUS14922300.LABEL.ADD_CARD</v>
      </c>
      <c r="D5487" s="38" t="str">
        <f t="shared" si="259"/>
        <v>CUS14922300</v>
      </c>
      <c r="E5487" s="38" t="s">
        <v>14841</v>
      </c>
      <c r="F5487" s="38"/>
      <c r="G5487" s="38" t="s">
        <v>259</v>
      </c>
      <c r="H5487" s="38" t="s">
        <v>14511</v>
      </c>
      <c r="I5487" s="40" t="s">
        <v>14512</v>
      </c>
      <c r="J5487" s="40"/>
      <c r="K5487" s="40" t="str">
        <f t="shared" si="260"/>
        <v>Add Card</v>
      </c>
      <c r="L5487" s="41" t="s">
        <v>14513</v>
      </c>
      <c r="M5487" s="40" t="s">
        <v>8652</v>
      </c>
      <c r="N5487" s="40" t="s">
        <v>8653</v>
      </c>
      <c r="O5487" s="40" t="s">
        <v>14849</v>
      </c>
    </row>
    <row r="5488" spans="2:15" ht="30" customHeight="1">
      <c r="B5488" s="38">
        <v>5487</v>
      </c>
      <c r="C5488" s="39" t="str">
        <f t="shared" si="258"/>
        <v>CUS14922300.LABEL.PICK_UP_BRANCH</v>
      </c>
      <c r="D5488" s="38" t="str">
        <f t="shared" si="259"/>
        <v>CUS14922300</v>
      </c>
      <c r="E5488" s="38" t="s">
        <v>14841</v>
      </c>
      <c r="F5488" s="38"/>
      <c r="G5488" s="38" t="s">
        <v>259</v>
      </c>
      <c r="H5488" s="38" t="s">
        <v>14850</v>
      </c>
      <c r="I5488" s="40" t="s">
        <v>14851</v>
      </c>
      <c r="J5488" s="40"/>
      <c r="K5488" s="40" t="str">
        <f t="shared" si="260"/>
        <v>Pick Up Branch</v>
      </c>
      <c r="L5488" s="41" t="s">
        <v>14852</v>
      </c>
      <c r="M5488" s="40" t="s">
        <v>13021</v>
      </c>
      <c r="N5488" s="40" t="s">
        <v>14851</v>
      </c>
      <c r="O5488" s="40" t="s">
        <v>14853</v>
      </c>
    </row>
    <row r="5489" spans="2:15" ht="30" customHeight="1">
      <c r="B5489" s="38">
        <v>5488</v>
      </c>
      <c r="C5489" s="39" t="str">
        <f t="shared" si="258"/>
        <v>CUS14922300.LABEL.PPCBANK_VISA_PLATINUM_PERSONAL</v>
      </c>
      <c r="D5489" s="38" t="str">
        <f t="shared" si="259"/>
        <v>CUS14922300</v>
      </c>
      <c r="E5489" s="38" t="s">
        <v>14841</v>
      </c>
      <c r="F5489" s="38"/>
      <c r="G5489" s="38" t="s">
        <v>259</v>
      </c>
      <c r="H5489" s="38" t="s">
        <v>14854</v>
      </c>
      <c r="I5489" s="40" t="s">
        <v>14855</v>
      </c>
      <c r="J5489" s="40"/>
      <c r="K5489" s="40" t="str">
        <f t="shared" si="260"/>
        <v>PPCBank VISA Platinum Personal Debit</v>
      </c>
      <c r="L5489" s="41" t="s">
        <v>14855</v>
      </c>
      <c r="M5489" s="40" t="s">
        <v>14855</v>
      </c>
      <c r="N5489" s="40" t="s">
        <v>14855</v>
      </c>
      <c r="O5489" s="40" t="s">
        <v>14856</v>
      </c>
    </row>
    <row r="5490" spans="2:15" ht="30" customHeight="1">
      <c r="B5490" s="38">
        <v>5489</v>
      </c>
      <c r="C5490" s="39" t="str">
        <f t="shared" si="258"/>
        <v>CUS14922300.BUTTON.ADD_CARD</v>
      </c>
      <c r="D5490" s="38" t="str">
        <f t="shared" si="259"/>
        <v>CUS14922300</v>
      </c>
      <c r="E5490" s="38" t="s">
        <v>14841</v>
      </c>
      <c r="F5490" s="38"/>
      <c r="G5490" s="38" t="s">
        <v>13</v>
      </c>
      <c r="H5490" s="38" t="s">
        <v>14511</v>
      </c>
      <c r="I5490" s="40" t="s">
        <v>14512</v>
      </c>
      <c r="J5490" s="40"/>
      <c r="K5490" s="40" t="str">
        <f t="shared" si="260"/>
        <v>Add Card</v>
      </c>
      <c r="L5490" s="41" t="s">
        <v>14513</v>
      </c>
      <c r="M5490" s="40" t="s">
        <v>8652</v>
      </c>
      <c r="N5490" s="40" t="s">
        <v>14512</v>
      </c>
      <c r="O5490" s="40" t="s">
        <v>14857</v>
      </c>
    </row>
    <row r="5491" spans="2:15" ht="30" customHeight="1">
      <c r="B5491" s="38">
        <v>5490</v>
      </c>
      <c r="C5491" s="39" t="str">
        <f t="shared" si="258"/>
        <v>CUS14922400.TITLE.ADD_NEW_CARD</v>
      </c>
      <c r="D5491" s="38" t="str">
        <f t="shared" si="259"/>
        <v>CUS14922400</v>
      </c>
      <c r="E5491" s="38" t="s">
        <v>14858</v>
      </c>
      <c r="F5491" s="38"/>
      <c r="G5491" s="38" t="s">
        <v>1271</v>
      </c>
      <c r="H5491" s="38" t="s">
        <v>14489</v>
      </c>
      <c r="I5491" s="40" t="s">
        <v>14516</v>
      </c>
      <c r="J5491" s="40"/>
      <c r="K5491" s="40" t="str">
        <f t="shared" si="260"/>
        <v>Add New Card</v>
      </c>
      <c r="L5491" s="41" t="s">
        <v>14491</v>
      </c>
      <c r="M5491" s="40" t="s">
        <v>14492</v>
      </c>
      <c r="N5491" s="40" t="s">
        <v>14493</v>
      </c>
      <c r="O5491" s="40" t="s">
        <v>14494</v>
      </c>
    </row>
    <row r="5492" spans="2:15" ht="30" customHeight="1">
      <c r="B5492" s="38">
        <v>5491</v>
      </c>
      <c r="C5492" s="39" t="str">
        <f t="shared" si="258"/>
        <v>CUS14922400.LABEL.THANK_YOU_FOR_ADDING_YOUR_NEW_</v>
      </c>
      <c r="D5492" s="38" t="str">
        <f t="shared" si="259"/>
        <v>CUS14922400</v>
      </c>
      <c r="E5492" s="38" t="s">
        <v>14858</v>
      </c>
      <c r="F5492" s="38"/>
      <c r="G5492" s="38" t="s">
        <v>259</v>
      </c>
      <c r="H5492" s="38" t="s">
        <v>14517</v>
      </c>
      <c r="I5492" s="40" t="s">
        <v>14859</v>
      </c>
      <c r="J5492" s="40"/>
      <c r="K5492" s="40" t="str">
        <f t="shared" si="260"/>
        <v>Thank you for adding your new card</v>
      </c>
      <c r="L5492" s="41" t="s">
        <v>14860</v>
      </c>
      <c r="M5492" s="40" t="s">
        <v>14861</v>
      </c>
      <c r="N5492" s="40" t="s">
        <v>14862</v>
      </c>
      <c r="O5492" s="40" t="s">
        <v>14522</v>
      </c>
    </row>
    <row r="5493" spans="2:15" ht="30" customHeight="1">
      <c r="B5493" s="38">
        <v>5492</v>
      </c>
      <c r="C5493" s="39" t="str">
        <f t="shared" si="258"/>
        <v>CUS14922400.LABEL.PRODUCT</v>
      </c>
      <c r="D5493" s="38" t="str">
        <f t="shared" si="259"/>
        <v>CUS14922400</v>
      </c>
      <c r="E5493" s="38" t="s">
        <v>14858</v>
      </c>
      <c r="F5493" s="38"/>
      <c r="G5493" s="38" t="s">
        <v>259</v>
      </c>
      <c r="H5493" s="38" t="s">
        <v>7612</v>
      </c>
      <c r="I5493" s="40" t="s">
        <v>7613</v>
      </c>
      <c r="J5493" s="40"/>
      <c r="K5493" s="40" t="str">
        <f t="shared" si="260"/>
        <v>Product</v>
      </c>
      <c r="L5493" s="41" t="s">
        <v>2042</v>
      </c>
      <c r="M5493" s="40" t="s">
        <v>7614</v>
      </c>
      <c r="N5493" s="40" t="s">
        <v>14501</v>
      </c>
      <c r="O5493" s="40" t="s">
        <v>2044</v>
      </c>
    </row>
    <row r="5494" spans="2:15" ht="30" customHeight="1">
      <c r="B5494" s="38">
        <v>5493</v>
      </c>
      <c r="C5494" s="39" t="str">
        <f t="shared" si="258"/>
        <v>CUS14922400.LABEL.VISA_DEBIT</v>
      </c>
      <c r="D5494" s="38" t="str">
        <f t="shared" si="259"/>
        <v>CUS14922400</v>
      </c>
      <c r="E5494" s="38" t="s">
        <v>14858</v>
      </c>
      <c r="F5494" s="38"/>
      <c r="G5494" s="38" t="s">
        <v>259</v>
      </c>
      <c r="H5494" s="38" t="s">
        <v>14529</v>
      </c>
      <c r="I5494" s="40" t="s">
        <v>14530</v>
      </c>
      <c r="J5494" s="40"/>
      <c r="K5494" s="40" t="str">
        <f t="shared" si="260"/>
        <v>VISA Debit</v>
      </c>
      <c r="L5494" s="41" t="s">
        <v>14531</v>
      </c>
      <c r="M5494" s="40" t="s">
        <v>14530</v>
      </c>
      <c r="N5494" s="40" t="s">
        <v>14533</v>
      </c>
      <c r="O5494" s="40" t="s">
        <v>14863</v>
      </c>
    </row>
    <row r="5495" spans="2:15" ht="30" customHeight="1">
      <c r="B5495" s="38">
        <v>5494</v>
      </c>
      <c r="C5495" s="39" t="str">
        <f t="shared" si="258"/>
        <v>CUS14922400.LABEL.DAILY_PURCHASE_LIMIT</v>
      </c>
      <c r="D5495" s="38" t="str">
        <f t="shared" si="259"/>
        <v>CUS14922400</v>
      </c>
      <c r="E5495" s="38" t="s">
        <v>14858</v>
      </c>
      <c r="F5495" s="38"/>
      <c r="G5495" s="38" t="s">
        <v>259</v>
      </c>
      <c r="H5495" s="38" t="s">
        <v>14475</v>
      </c>
      <c r="I5495" s="40" t="s">
        <v>14507</v>
      </c>
      <c r="J5495" s="40"/>
      <c r="K5495" s="40" t="str">
        <f t="shared" si="260"/>
        <v>Daily Purchase Limit</v>
      </c>
      <c r="L5495" s="41" t="s">
        <v>14477</v>
      </c>
      <c r="M5495" s="40" t="s">
        <v>14478</v>
      </c>
      <c r="N5495" s="40" t="s">
        <v>14479</v>
      </c>
      <c r="O5495" s="40" t="s">
        <v>14480</v>
      </c>
    </row>
    <row r="5496" spans="2:15" ht="30" customHeight="1">
      <c r="B5496" s="38">
        <v>5495</v>
      </c>
      <c r="C5496" s="39" t="str">
        <f t="shared" si="258"/>
        <v>CUS14922400.LABEL.EXPIRY_DATE</v>
      </c>
      <c r="D5496" s="38" t="str">
        <f t="shared" si="259"/>
        <v>CUS14922400</v>
      </c>
      <c r="E5496" s="38" t="s">
        <v>14858</v>
      </c>
      <c r="F5496" s="38"/>
      <c r="G5496" s="38" t="s">
        <v>259</v>
      </c>
      <c r="H5496" s="38" t="s">
        <v>1709</v>
      </c>
      <c r="I5496" s="40" t="s">
        <v>1710</v>
      </c>
      <c r="J5496" s="40"/>
      <c r="K5496" s="40" t="str">
        <f t="shared" si="260"/>
        <v>Expiry Date</v>
      </c>
      <c r="L5496" s="41" t="s">
        <v>1711</v>
      </c>
      <c r="M5496" s="40" t="s">
        <v>1712</v>
      </c>
      <c r="N5496" s="40" t="s">
        <v>14357</v>
      </c>
      <c r="O5496" s="40" t="s">
        <v>12302</v>
      </c>
    </row>
    <row r="5497" spans="2:15" ht="30" customHeight="1">
      <c r="B5497" s="38">
        <v>5496</v>
      </c>
      <c r="C5497" s="39" t="str">
        <f t="shared" si="258"/>
        <v>CUS14922400.LABEL.PAYMENT_ACCOUNT</v>
      </c>
      <c r="D5497" s="38" t="str">
        <f t="shared" si="259"/>
        <v>CUS14922400</v>
      </c>
      <c r="E5497" s="38" t="s">
        <v>14858</v>
      </c>
      <c r="F5497" s="38"/>
      <c r="G5497" s="38" t="s">
        <v>259</v>
      </c>
      <c r="H5497" s="38" t="s">
        <v>14472</v>
      </c>
      <c r="I5497" s="40" t="s">
        <v>14508</v>
      </c>
      <c r="J5497" s="40"/>
      <c r="K5497" s="40" t="str">
        <f t="shared" si="260"/>
        <v>Payment Account</v>
      </c>
      <c r="L5497" s="41" t="s">
        <v>4888</v>
      </c>
      <c r="M5497" s="40" t="s">
        <v>3422</v>
      </c>
      <c r="N5497" s="40" t="s">
        <v>3233</v>
      </c>
      <c r="O5497" s="40" t="s">
        <v>14474</v>
      </c>
    </row>
    <row r="5498" spans="2:15" ht="30" customHeight="1">
      <c r="B5498" s="38">
        <v>5497</v>
      </c>
      <c r="C5498" s="39" t="str">
        <f t="shared" si="258"/>
        <v>CUS14922400.MESSAGE.WERE_HAVING_AN_ISSUE_CREATING_</v>
      </c>
      <c r="D5498" s="38" t="str">
        <f t="shared" si="259"/>
        <v>CUS14922400</v>
      </c>
      <c r="E5498" s="38" t="s">
        <v>14858</v>
      </c>
      <c r="F5498" s="38"/>
      <c r="G5498" s="38" t="s">
        <v>1019</v>
      </c>
      <c r="H5498" s="38" t="s">
        <v>14864</v>
      </c>
      <c r="I5498" s="40" t="s">
        <v>14865</v>
      </c>
      <c r="J5498" s="40"/>
      <c r="K5498" s="40" t="str">
        <f t="shared" si="260"/>
        <v>We're having an issue creating your card at the moment. Please try again later.</v>
      </c>
      <c r="L5498" s="41" t="s">
        <v>14866</v>
      </c>
      <c r="M5498" s="40" t="s">
        <v>14867</v>
      </c>
      <c r="N5498" s="40" t="s">
        <v>14865</v>
      </c>
      <c r="O5498" s="40" t="s">
        <v>14868</v>
      </c>
    </row>
    <row r="5499" spans="2:15" ht="30" customHeight="1">
      <c r="B5499" s="38">
        <v>5498</v>
      </c>
      <c r="C5499" s="39" t="str">
        <f t="shared" si="258"/>
        <v>CUS14923100.TITLE.ADD_NEW_CARD</v>
      </c>
      <c r="D5499" s="38" t="str">
        <f t="shared" si="259"/>
        <v>CUS14923100</v>
      </c>
      <c r="E5499" s="38" t="s">
        <v>15827</v>
      </c>
      <c r="F5499" s="38"/>
      <c r="G5499" s="38" t="s">
        <v>1271</v>
      </c>
      <c r="H5499" s="38" t="s">
        <v>14489</v>
      </c>
      <c r="I5499" s="40" t="s">
        <v>14516</v>
      </c>
      <c r="J5499" s="40"/>
      <c r="K5499" s="40" t="str">
        <f t="shared" si="260"/>
        <v>Add New Card</v>
      </c>
      <c r="L5499" s="41" t="s">
        <v>14491</v>
      </c>
      <c r="M5499" s="40" t="s">
        <v>14492</v>
      </c>
      <c r="N5499" s="40" t="s">
        <v>14493</v>
      </c>
      <c r="O5499" s="40" t="s">
        <v>14494</v>
      </c>
    </row>
    <row r="5500" spans="2:15" ht="30" customHeight="1">
      <c r="B5500" s="38">
        <v>5499</v>
      </c>
      <c r="C5500" s="39" t="str">
        <f t="shared" si="258"/>
        <v>CUS14923100.LABEL.VISA_CREDIT</v>
      </c>
      <c r="D5500" s="38" t="str">
        <f t="shared" si="259"/>
        <v>CUS14923100</v>
      </c>
      <c r="E5500" s="38" t="s">
        <v>15827</v>
      </c>
      <c r="F5500" s="38"/>
      <c r="G5500" s="38" t="s">
        <v>259</v>
      </c>
      <c r="H5500" s="38" t="s">
        <v>15828</v>
      </c>
      <c r="I5500" s="40" t="s">
        <v>15829</v>
      </c>
      <c r="J5500" s="40"/>
      <c r="K5500" s="40" t="str">
        <f t="shared" si="260"/>
        <v>VISA Credit</v>
      </c>
      <c r="L5500" s="41" t="s">
        <v>15830</v>
      </c>
      <c r="M5500" s="40" t="s">
        <v>15829</v>
      </c>
      <c r="N5500" s="40" t="s">
        <v>15831</v>
      </c>
      <c r="O5500" s="40" t="s">
        <v>15832</v>
      </c>
    </row>
    <row r="5501" spans="2:15" ht="30" customHeight="1">
      <c r="B5501" s="38">
        <v>5500</v>
      </c>
      <c r="C5501" s="39" t="str">
        <f t="shared" si="258"/>
        <v>CUS14923100.LABEL.CASH_BACK_REWARDS</v>
      </c>
      <c r="D5501" s="38" t="str">
        <f t="shared" si="259"/>
        <v>CUS14923100</v>
      </c>
      <c r="E5501" s="38" t="s">
        <v>15827</v>
      </c>
      <c r="F5501" s="38"/>
      <c r="G5501" s="38" t="s">
        <v>259</v>
      </c>
      <c r="H5501" s="38" t="s">
        <v>14535</v>
      </c>
      <c r="I5501" s="40" t="s">
        <v>14536</v>
      </c>
      <c r="J5501" s="40"/>
      <c r="K5501" s="40" t="str">
        <f t="shared" si="260"/>
        <v>Cash back Rewards</v>
      </c>
      <c r="L5501" s="41" t="s">
        <v>14537</v>
      </c>
      <c r="M5501" s="40" t="s">
        <v>14538</v>
      </c>
      <c r="N5501" s="40" t="s">
        <v>14539</v>
      </c>
      <c r="O5501" s="40" t="s">
        <v>14540</v>
      </c>
    </row>
    <row r="5502" spans="2:15" ht="30" customHeight="1">
      <c r="B5502" s="38">
        <v>5501</v>
      </c>
      <c r="C5502" s="39" t="str">
        <f t="shared" si="258"/>
        <v>CUS14923100.LABEL.UP_TO_</v>
      </c>
      <c r="D5502" s="38" t="str">
        <f t="shared" si="259"/>
        <v>CUS14923100</v>
      </c>
      <c r="E5502" s="38" t="s">
        <v>15827</v>
      </c>
      <c r="F5502" s="38"/>
      <c r="G5502" s="38" t="s">
        <v>259</v>
      </c>
      <c r="H5502" s="38" t="s">
        <v>7629</v>
      </c>
      <c r="I5502" s="40" t="s">
        <v>15833</v>
      </c>
      <c r="J5502" s="40"/>
      <c r="K5502" s="40" t="str">
        <f t="shared" si="260"/>
        <v>Up to 5%</v>
      </c>
      <c r="L5502" s="41" t="s">
        <v>15834</v>
      </c>
      <c r="M5502" s="40" t="s">
        <v>15835</v>
      </c>
      <c r="N5502" s="40" t="s">
        <v>15836</v>
      </c>
      <c r="O5502" s="40" t="s">
        <v>15837</v>
      </c>
    </row>
    <row r="5503" spans="2:15" ht="30" customHeight="1">
      <c r="B5503" s="38">
        <v>5502</v>
      </c>
      <c r="C5503" s="39" t="str">
        <f t="shared" si="258"/>
        <v>CUS14923100.LABEL.ANNUAL_FEE</v>
      </c>
      <c r="D5503" s="38" t="str">
        <f t="shared" si="259"/>
        <v>CUS14923100</v>
      </c>
      <c r="E5503" s="38" t="s">
        <v>15827</v>
      </c>
      <c r="F5503" s="38"/>
      <c r="G5503" s="38" t="s">
        <v>259</v>
      </c>
      <c r="H5503" s="38" t="s">
        <v>14547</v>
      </c>
      <c r="I5503" s="40" t="s">
        <v>14548</v>
      </c>
      <c r="J5503" s="40"/>
      <c r="K5503" s="40" t="str">
        <f t="shared" si="260"/>
        <v>Annual Fee</v>
      </c>
      <c r="L5503" s="41" t="s">
        <v>14549</v>
      </c>
      <c r="M5503" s="40" t="s">
        <v>14550</v>
      </c>
      <c r="N5503" s="40" t="s">
        <v>14551</v>
      </c>
      <c r="O5503" s="40" t="s">
        <v>14552</v>
      </c>
    </row>
    <row r="5504" spans="2:15" ht="30" customHeight="1">
      <c r="B5504" s="38">
        <v>5503</v>
      </c>
      <c r="C5504" s="39" t="str">
        <f t="shared" si="258"/>
        <v>CUS14923100.LABEL._USD___USD</v>
      </c>
      <c r="D5504" s="38" t="str">
        <f t="shared" si="259"/>
        <v>CUS14923100</v>
      </c>
      <c r="E5504" s="38" t="s">
        <v>15827</v>
      </c>
      <c r="F5504" s="38"/>
      <c r="G5504" s="38" t="s">
        <v>259</v>
      </c>
      <c r="H5504" s="38" t="s">
        <v>15838</v>
      </c>
      <c r="I5504" s="40" t="s">
        <v>15839</v>
      </c>
      <c r="J5504" s="40"/>
      <c r="K5504" s="40" t="str">
        <f t="shared" si="260"/>
        <v>15.00 USD – 30.00 USD</v>
      </c>
      <c r="L5504" s="41" t="s">
        <v>15839</v>
      </c>
      <c r="M5504" s="40" t="s">
        <v>15839</v>
      </c>
      <c r="N5504" s="40" t="s">
        <v>15840</v>
      </c>
      <c r="O5504" s="40" t="s">
        <v>15841</v>
      </c>
    </row>
    <row r="5505" spans="2:15" ht="30" customHeight="1">
      <c r="B5505" s="38">
        <v>5504</v>
      </c>
      <c r="C5505" s="39" t="str">
        <f t="shared" si="258"/>
        <v>CUS14923100.LABEL.GET_CASHBACK</v>
      </c>
      <c r="D5505" s="38" t="str">
        <f t="shared" si="259"/>
        <v>CUS14923100</v>
      </c>
      <c r="E5505" s="38" t="s">
        <v>15827</v>
      </c>
      <c r="F5505" s="38"/>
      <c r="G5505" s="38" t="s">
        <v>259</v>
      </c>
      <c r="H5505" s="38" t="s">
        <v>14553</v>
      </c>
      <c r="I5505" s="40" t="s">
        <v>14554</v>
      </c>
      <c r="J5505" s="40"/>
      <c r="K5505" s="40" t="str">
        <f t="shared" si="260"/>
        <v>Get Cashback</v>
      </c>
      <c r="L5505" s="41" t="s">
        <v>14555</v>
      </c>
      <c r="M5505" s="40" t="s">
        <v>14556</v>
      </c>
      <c r="N5505" s="40" t="s">
        <v>14557</v>
      </c>
      <c r="O5505" s="40" t="s">
        <v>14558</v>
      </c>
    </row>
    <row r="5506" spans="2:15" ht="30" customHeight="1">
      <c r="B5506" s="38">
        <v>5505</v>
      </c>
      <c r="C5506" s="39" t="str">
        <f t="shared" ref="C5506:C5569" si="261">E5506&amp;"."&amp;G5506&amp;"."&amp;H5506</f>
        <v>CUS14923100.LABEL.WELCOME_CASH_BACK_UP_TO__AND_G</v>
      </c>
      <c r="D5506" s="38" t="str">
        <f t="shared" ref="D5506:D5569" si="262">IF(F5506&lt;&gt;"", F5506, E5506)</f>
        <v>CUS14923100</v>
      </c>
      <c r="E5506" s="38" t="s">
        <v>15827</v>
      </c>
      <c r="F5506" s="38"/>
      <c r="G5506" s="38" t="s">
        <v>259</v>
      </c>
      <c r="H5506" s="38" t="s">
        <v>15842</v>
      </c>
      <c r="I5506" s="40" t="s">
        <v>15843</v>
      </c>
      <c r="J5506" s="40"/>
      <c r="K5506" s="40" t="str">
        <f t="shared" ref="K5506:K5569" si="263">IF(J5506&lt;&gt;"", J5506, I5506)</f>
        <v>Welcome cash back up to 5%, and get cash back rewards on all purchases</v>
      </c>
      <c r="L5506" s="41" t="s">
        <v>15844</v>
      </c>
      <c r="M5506" s="40" t="s">
        <v>15845</v>
      </c>
      <c r="N5506" s="40" t="s">
        <v>15846</v>
      </c>
      <c r="O5506" s="40" t="s">
        <v>15847</v>
      </c>
    </row>
    <row r="5507" spans="2:15" ht="30" customHeight="1">
      <c r="B5507" s="38">
        <v>5506</v>
      </c>
      <c r="C5507" s="39" t="str">
        <f t="shared" si="261"/>
        <v>CUS14923100.LABEL.GET_DISCOUNTS</v>
      </c>
      <c r="D5507" s="38" t="str">
        <f t="shared" si="262"/>
        <v>CUS14923100</v>
      </c>
      <c r="E5507" s="38" t="s">
        <v>15827</v>
      </c>
      <c r="F5507" s="38"/>
      <c r="G5507" s="38" t="s">
        <v>259</v>
      </c>
      <c r="H5507" s="38" t="s">
        <v>14565</v>
      </c>
      <c r="I5507" s="40" t="s">
        <v>14566</v>
      </c>
      <c r="J5507" s="40"/>
      <c r="K5507" s="40" t="str">
        <f t="shared" si="263"/>
        <v>Get Discounts</v>
      </c>
      <c r="L5507" s="41" t="s">
        <v>14567</v>
      </c>
      <c r="M5507" s="40" t="s">
        <v>14568</v>
      </c>
      <c r="N5507" s="40" t="s">
        <v>14569</v>
      </c>
      <c r="O5507" s="40" t="s">
        <v>15848</v>
      </c>
    </row>
    <row r="5508" spans="2:15" ht="30" customHeight="1">
      <c r="B5508" s="38">
        <v>5507</v>
      </c>
      <c r="C5508" s="39" t="str">
        <f t="shared" si="261"/>
        <v>CUS14923100.LABEL.RECEIVE_DISCOUNTS_OFFER_FROM_P</v>
      </c>
      <c r="D5508" s="38" t="str">
        <f t="shared" si="262"/>
        <v>CUS14923100</v>
      </c>
      <c r="E5508" s="38" t="s">
        <v>15827</v>
      </c>
      <c r="F5508" s="38"/>
      <c r="G5508" s="38" t="s">
        <v>259</v>
      </c>
      <c r="H5508" s="38" t="s">
        <v>15849</v>
      </c>
      <c r="I5508" s="40" t="s">
        <v>15850</v>
      </c>
      <c r="J5508" s="40"/>
      <c r="K5508" s="40" t="str">
        <f t="shared" si="263"/>
        <v>Receive discounts offer from PPCBank’s partners and other promotions</v>
      </c>
      <c r="L5508" s="41" t="s">
        <v>15851</v>
      </c>
      <c r="M5508" s="40" t="s">
        <v>15852</v>
      </c>
      <c r="N5508" s="40" t="s">
        <v>15853</v>
      </c>
      <c r="O5508" s="40" t="s">
        <v>15854</v>
      </c>
    </row>
    <row r="5509" spans="2:15" ht="30" customHeight="1">
      <c r="B5509" s="38">
        <v>5508</v>
      </c>
      <c r="C5509" s="39" t="str">
        <f t="shared" si="261"/>
        <v>CUS14923100.LABEL.FEATURES_AND_BENEFITS</v>
      </c>
      <c r="D5509" s="38" t="str">
        <f t="shared" si="262"/>
        <v>CUS14923100</v>
      </c>
      <c r="E5509" s="38" t="s">
        <v>15827</v>
      </c>
      <c r="F5509" s="38"/>
      <c r="G5509" s="38" t="s">
        <v>259</v>
      </c>
      <c r="H5509" s="38" t="s">
        <v>7570</v>
      </c>
      <c r="I5509" s="40" t="s">
        <v>7571</v>
      </c>
      <c r="J5509" s="40"/>
      <c r="K5509" s="40" t="str">
        <f t="shared" si="263"/>
        <v>Features and Benefits</v>
      </c>
      <c r="L5509" s="41" t="s">
        <v>7572</v>
      </c>
      <c r="M5509" s="40" t="s">
        <v>7573</v>
      </c>
      <c r="N5509" s="40" t="s">
        <v>4152</v>
      </c>
      <c r="O5509" s="40" t="s">
        <v>15855</v>
      </c>
    </row>
    <row r="5510" spans="2:15" ht="30" customHeight="1">
      <c r="B5510" s="38">
        <v>5509</v>
      </c>
      <c r="C5510" s="39" t="str">
        <f t="shared" si="261"/>
        <v>CUS14923100.LABEL.FREE_INSTANT_NOTIFICATIONS_FOR</v>
      </c>
      <c r="D5510" s="38" t="str">
        <f t="shared" si="262"/>
        <v>CUS14923100</v>
      </c>
      <c r="E5510" s="38" t="s">
        <v>15827</v>
      </c>
      <c r="F5510" s="38"/>
      <c r="G5510" s="38" t="s">
        <v>259</v>
      </c>
      <c r="H5510" s="38" t="s">
        <v>14590</v>
      </c>
      <c r="I5510" s="40" t="s">
        <v>14591</v>
      </c>
      <c r="J5510" s="40"/>
      <c r="K5510" s="40" t="str">
        <f t="shared" si="263"/>
        <v>Free instant notifications for every transaction anywhere</v>
      </c>
      <c r="L5510" s="41" t="s">
        <v>14592</v>
      </c>
      <c r="M5510" s="40" t="s">
        <v>14593</v>
      </c>
      <c r="N5510" s="40" t="s">
        <v>14594</v>
      </c>
      <c r="O5510" s="40" t="s">
        <v>15856</v>
      </c>
    </row>
    <row r="5511" spans="2:15" ht="30" customHeight="1">
      <c r="B5511" s="38">
        <v>5510</v>
      </c>
      <c r="C5511" s="39" t="str">
        <f t="shared" si="261"/>
        <v>CUS14923100.LABEL.TAP_AND_PAY_IN_SECONDS</v>
      </c>
      <c r="D5511" s="38" t="str">
        <f t="shared" si="262"/>
        <v>CUS14923100</v>
      </c>
      <c r="E5511" s="38" t="s">
        <v>15827</v>
      </c>
      <c r="F5511" s="38"/>
      <c r="G5511" s="38" t="s">
        <v>259</v>
      </c>
      <c r="H5511" s="38" t="s">
        <v>14596</v>
      </c>
      <c r="I5511" s="40" t="s">
        <v>14597</v>
      </c>
      <c r="J5511" s="40"/>
      <c r="K5511" s="40" t="str">
        <f t="shared" si="263"/>
        <v>Tap and pay in seconds.</v>
      </c>
      <c r="L5511" s="41" t="s">
        <v>14598</v>
      </c>
      <c r="M5511" s="40" t="s">
        <v>14599</v>
      </c>
      <c r="N5511" s="40" t="s">
        <v>14600</v>
      </c>
      <c r="O5511" s="40" t="s">
        <v>15857</v>
      </c>
    </row>
    <row r="5512" spans="2:15" ht="30" customHeight="1">
      <c r="B5512" s="38">
        <v>5511</v>
      </c>
      <c r="C5512" s="39" t="str">
        <f t="shared" si="261"/>
        <v>CUS14923100.LABEL.CAN_BE_USED_INTERNATIONALLY_WH</v>
      </c>
      <c r="D5512" s="38" t="str">
        <f t="shared" si="262"/>
        <v>CUS14923100</v>
      </c>
      <c r="E5512" s="38" t="s">
        <v>15827</v>
      </c>
      <c r="F5512" s="38"/>
      <c r="G5512" s="38" t="s">
        <v>259</v>
      </c>
      <c r="H5512" s="38" t="s">
        <v>14602</v>
      </c>
      <c r="I5512" s="40" t="s">
        <v>14603</v>
      </c>
      <c r="J5512" s="40"/>
      <c r="K5512" s="40" t="str">
        <f t="shared" si="263"/>
        <v>Can be used internationally wherever Visa is accepted.</v>
      </c>
      <c r="L5512" s="41" t="s">
        <v>14604</v>
      </c>
      <c r="M5512" s="40" t="s">
        <v>14605</v>
      </c>
      <c r="N5512" s="40" t="s">
        <v>14606</v>
      </c>
      <c r="O5512" s="40" t="s">
        <v>15858</v>
      </c>
    </row>
    <row r="5513" spans="2:15" ht="30" customHeight="1">
      <c r="B5513" s="38">
        <v>5512</v>
      </c>
      <c r="C5513" s="39" t="str">
        <f t="shared" si="261"/>
        <v>CUS14923100.LABEL.EASY_TO_MANAGE_ON_PPCBANK_MOBI</v>
      </c>
      <c r="D5513" s="38" t="str">
        <f t="shared" si="262"/>
        <v>CUS14923100</v>
      </c>
      <c r="E5513" s="38" t="s">
        <v>15827</v>
      </c>
      <c r="F5513" s="38"/>
      <c r="G5513" s="38" t="s">
        <v>259</v>
      </c>
      <c r="H5513" s="38" t="s">
        <v>14608</v>
      </c>
      <c r="I5513" s="40" t="s">
        <v>14609</v>
      </c>
      <c r="J5513" s="40"/>
      <c r="K5513" s="40" t="str">
        <f t="shared" si="263"/>
        <v>Easy to manage on PPCBank Mobile Banking App.</v>
      </c>
      <c r="L5513" s="41" t="s">
        <v>14610</v>
      </c>
      <c r="M5513" s="40" t="s">
        <v>14611</v>
      </c>
      <c r="N5513" s="40" t="s">
        <v>14612</v>
      </c>
      <c r="O5513" s="40" t="s">
        <v>15859</v>
      </c>
    </row>
    <row r="5514" spans="2:15" ht="30" customHeight="1">
      <c r="B5514" s="38">
        <v>5513</v>
      </c>
      <c r="C5514" s="39" t="str">
        <f t="shared" si="261"/>
        <v>CUS14923100.LABEL.STANDARD_FEESCHARGES</v>
      </c>
      <c r="D5514" s="38" t="str">
        <f t="shared" si="262"/>
        <v>CUS14923100</v>
      </c>
      <c r="E5514" s="38" t="s">
        <v>15827</v>
      </c>
      <c r="F5514" s="38"/>
      <c r="G5514" s="38" t="s">
        <v>259</v>
      </c>
      <c r="H5514" s="38" t="s">
        <v>14614</v>
      </c>
      <c r="I5514" s="40" t="s">
        <v>14615</v>
      </c>
      <c r="J5514" s="40"/>
      <c r="K5514" s="40" t="str">
        <f t="shared" si="263"/>
        <v>Standard Fees&amp;Charges</v>
      </c>
      <c r="L5514" s="41" t="s">
        <v>14616</v>
      </c>
      <c r="M5514" s="40" t="s">
        <v>14617</v>
      </c>
      <c r="N5514" s="40" t="s">
        <v>14618</v>
      </c>
      <c r="O5514" s="40" t="s">
        <v>14619</v>
      </c>
    </row>
    <row r="5515" spans="2:15" ht="30" customHeight="1">
      <c r="B5515" s="38">
        <v>5514</v>
      </c>
      <c r="C5515" s="39" t="str">
        <f t="shared" si="261"/>
        <v>CUS14923100.LABEL.USAGE_TYPE</v>
      </c>
      <c r="D5515" s="38" t="str">
        <f t="shared" si="262"/>
        <v>CUS14923100</v>
      </c>
      <c r="E5515" s="38" t="s">
        <v>15827</v>
      </c>
      <c r="F5515" s="38"/>
      <c r="G5515" s="38" t="s">
        <v>259</v>
      </c>
      <c r="H5515" s="38" t="s">
        <v>14620</v>
      </c>
      <c r="I5515" s="40" t="s">
        <v>14621</v>
      </c>
      <c r="J5515" s="40"/>
      <c r="K5515" s="40" t="str">
        <f t="shared" si="263"/>
        <v>Usage Type</v>
      </c>
      <c r="L5515" s="41" t="s">
        <v>14622</v>
      </c>
      <c r="M5515" s="40" t="s">
        <v>14623</v>
      </c>
      <c r="N5515" s="40" t="s">
        <v>14624</v>
      </c>
      <c r="O5515" s="40" t="s">
        <v>14625</v>
      </c>
    </row>
    <row r="5516" spans="2:15" ht="30" customHeight="1">
      <c r="B5516" s="38">
        <v>5515</v>
      </c>
      <c r="C5516" s="39" t="str">
        <f t="shared" si="261"/>
        <v>CUS14923100.LABEL.FEESCHARGES</v>
      </c>
      <c r="D5516" s="38" t="str">
        <f t="shared" si="262"/>
        <v>CUS14923100</v>
      </c>
      <c r="E5516" s="38" t="s">
        <v>15827</v>
      </c>
      <c r="F5516" s="38"/>
      <c r="G5516" s="38" t="s">
        <v>259</v>
      </c>
      <c r="H5516" s="38" t="s">
        <v>14626</v>
      </c>
      <c r="I5516" s="40" t="s">
        <v>14627</v>
      </c>
      <c r="J5516" s="40"/>
      <c r="K5516" s="40" t="str">
        <f t="shared" si="263"/>
        <v>Fees&amp;Charges</v>
      </c>
      <c r="L5516" s="41" t="s">
        <v>3137</v>
      </c>
      <c r="M5516" s="40" t="s">
        <v>14628</v>
      </c>
      <c r="N5516" s="40" t="s">
        <v>14629</v>
      </c>
      <c r="O5516" s="40" t="s">
        <v>14630</v>
      </c>
    </row>
    <row r="5517" spans="2:15" ht="30" customHeight="1">
      <c r="B5517" s="38">
        <v>5516</v>
      </c>
      <c r="C5517" s="39" t="str">
        <f t="shared" si="261"/>
        <v>CUS14923100.LABEL.CREDIT_CLASSIC</v>
      </c>
      <c r="D5517" s="38" t="str">
        <f t="shared" si="262"/>
        <v>CUS14923100</v>
      </c>
      <c r="E5517" s="38" t="s">
        <v>15827</v>
      </c>
      <c r="F5517" s="38"/>
      <c r="G5517" s="38" t="s">
        <v>259</v>
      </c>
      <c r="H5517" s="38" t="s">
        <v>15860</v>
      </c>
      <c r="I5517" s="40" t="s">
        <v>15861</v>
      </c>
      <c r="J5517" s="40"/>
      <c r="K5517" s="40" t="str">
        <f t="shared" si="263"/>
        <v>Credit Classic</v>
      </c>
      <c r="L5517" s="41" t="s">
        <v>15861</v>
      </c>
      <c r="M5517" s="40" t="s">
        <v>15861</v>
      </c>
      <c r="N5517" s="40" t="s">
        <v>15862</v>
      </c>
      <c r="O5517" s="40" t="s">
        <v>15863</v>
      </c>
    </row>
    <row r="5518" spans="2:15" ht="30" customHeight="1">
      <c r="B5518" s="38">
        <v>5517</v>
      </c>
      <c r="C5518" s="39" t="str">
        <f t="shared" si="261"/>
        <v>CUS14923100.LABEL._USD</v>
      </c>
      <c r="D5518" s="38" t="str">
        <f t="shared" si="262"/>
        <v>CUS14923100</v>
      </c>
      <c r="E5518" s="38" t="s">
        <v>15827</v>
      </c>
      <c r="F5518" s="38"/>
      <c r="G5518" s="38" t="s">
        <v>259</v>
      </c>
      <c r="H5518" s="38" t="s">
        <v>3150</v>
      </c>
      <c r="I5518" s="40" t="s">
        <v>15864</v>
      </c>
      <c r="J5518" s="40"/>
      <c r="K5518" s="40" t="str">
        <f t="shared" si="263"/>
        <v>15.00 USD</v>
      </c>
      <c r="L5518" s="41" t="s">
        <v>15865</v>
      </c>
      <c r="M5518" s="40" t="s">
        <v>15864</v>
      </c>
      <c r="N5518" s="40" t="s">
        <v>15864</v>
      </c>
      <c r="O5518" s="40" t="s">
        <v>15866</v>
      </c>
    </row>
    <row r="5519" spans="2:15" ht="30" customHeight="1">
      <c r="B5519" s="38">
        <v>5518</v>
      </c>
      <c r="C5519" s="39" t="str">
        <f t="shared" si="261"/>
        <v>CUS14923100.LABEL.ANNUAL_FEE_PRINCIPAL</v>
      </c>
      <c r="D5519" s="38" t="str">
        <f t="shared" si="262"/>
        <v>CUS14923100</v>
      </c>
      <c r="E5519" s="38" t="s">
        <v>15827</v>
      </c>
      <c r="F5519" s="38"/>
      <c r="G5519" s="38" t="s">
        <v>259</v>
      </c>
      <c r="H5519" s="38" t="s">
        <v>15867</v>
      </c>
      <c r="I5519" s="40" t="s">
        <v>15868</v>
      </c>
      <c r="J5519" s="40"/>
      <c r="K5519" s="40" t="str">
        <f t="shared" si="263"/>
        <v>Annual Fee (Principal)</v>
      </c>
      <c r="L5519" s="41" t="s">
        <v>15869</v>
      </c>
      <c r="M5519" s="40" t="s">
        <v>15870</v>
      </c>
      <c r="N5519" s="40" t="s">
        <v>15871</v>
      </c>
      <c r="O5519" s="40" t="s">
        <v>15872</v>
      </c>
    </row>
    <row r="5520" spans="2:15" ht="30" customHeight="1">
      <c r="B5520" s="38">
        <v>5519</v>
      </c>
      <c r="C5520" s="39" t="str">
        <f t="shared" si="261"/>
        <v>CUS14923100.LABEL.CREDIT_GOLD</v>
      </c>
      <c r="D5520" s="38" t="str">
        <f t="shared" si="262"/>
        <v>CUS14923100</v>
      </c>
      <c r="E5520" s="38" t="s">
        <v>15827</v>
      </c>
      <c r="F5520" s="38"/>
      <c r="G5520" s="38" t="s">
        <v>259</v>
      </c>
      <c r="H5520" s="38" t="s">
        <v>15873</v>
      </c>
      <c r="I5520" s="40" t="s">
        <v>15874</v>
      </c>
      <c r="J5520" s="40"/>
      <c r="K5520" s="40" t="str">
        <f t="shared" si="263"/>
        <v>Credit Gold</v>
      </c>
      <c r="L5520" s="41" t="s">
        <v>15032</v>
      </c>
      <c r="M5520" s="40" t="s">
        <v>6300</v>
      </c>
      <c r="N5520" s="40" t="s">
        <v>15875</v>
      </c>
      <c r="O5520" s="40" t="s">
        <v>15876</v>
      </c>
    </row>
    <row r="5521" spans="2:15" ht="30" customHeight="1">
      <c r="B5521" s="38">
        <v>5520</v>
      </c>
      <c r="C5521" s="39" t="str">
        <f t="shared" si="261"/>
        <v>CUS14923100.LABEL.SUPPLEMENT</v>
      </c>
      <c r="D5521" s="38" t="str">
        <f t="shared" si="262"/>
        <v>CUS14923100</v>
      </c>
      <c r="E5521" s="38" t="s">
        <v>15827</v>
      </c>
      <c r="F5521" s="38"/>
      <c r="G5521" s="38" t="s">
        <v>259</v>
      </c>
      <c r="H5521" s="38" t="s">
        <v>15877</v>
      </c>
      <c r="I5521" s="40" t="s">
        <v>15878</v>
      </c>
      <c r="J5521" s="40"/>
      <c r="K5521" s="40" t="str">
        <f t="shared" si="263"/>
        <v>(Supplement)</v>
      </c>
      <c r="L5521" s="41" t="s">
        <v>15879</v>
      </c>
      <c r="M5521" s="40" t="s">
        <v>15880</v>
      </c>
      <c r="N5521" s="40" t="s">
        <v>15881</v>
      </c>
      <c r="O5521" s="40" t="s">
        <v>15882</v>
      </c>
    </row>
    <row r="5522" spans="2:15" ht="30" customHeight="1">
      <c r="B5522" s="38">
        <v>5521</v>
      </c>
      <c r="C5522" s="39" t="str">
        <f t="shared" si="261"/>
        <v>CUS14923100.LABEL.CARD_REPLACEMENT</v>
      </c>
      <c r="D5522" s="38" t="str">
        <f t="shared" si="262"/>
        <v>CUS14923100</v>
      </c>
      <c r="E5522" s="38" t="s">
        <v>15827</v>
      </c>
      <c r="F5522" s="38"/>
      <c r="G5522" s="38" t="s">
        <v>259</v>
      </c>
      <c r="H5522" s="38" t="s">
        <v>14636</v>
      </c>
      <c r="I5522" s="40" t="s">
        <v>14637</v>
      </c>
      <c r="J5522" s="40"/>
      <c r="K5522" s="40" t="str">
        <f t="shared" si="263"/>
        <v>Card Replacement</v>
      </c>
      <c r="L5522" s="41" t="s">
        <v>14638</v>
      </c>
      <c r="M5522" s="40" t="s">
        <v>14639</v>
      </c>
      <c r="N5522" s="40" t="s">
        <v>14640</v>
      </c>
      <c r="O5522" s="40" t="s">
        <v>14641</v>
      </c>
    </row>
    <row r="5523" spans="2:15" ht="30" customHeight="1">
      <c r="B5523" s="38">
        <v>5522</v>
      </c>
      <c r="C5523" s="39" t="str">
        <f t="shared" si="261"/>
        <v>CUS14923100.LABEL.PURCHASE_INTEREST</v>
      </c>
      <c r="D5523" s="38" t="str">
        <f t="shared" si="262"/>
        <v>CUS14923100</v>
      </c>
      <c r="E5523" s="38" t="s">
        <v>15827</v>
      </c>
      <c r="F5523" s="38"/>
      <c r="G5523" s="38" t="s">
        <v>259</v>
      </c>
      <c r="H5523" s="38" t="s">
        <v>15883</v>
      </c>
      <c r="I5523" s="40" t="s">
        <v>15884</v>
      </c>
      <c r="J5523" s="40"/>
      <c r="K5523" s="40" t="str">
        <f t="shared" si="263"/>
        <v>Purchase Interest</v>
      </c>
      <c r="L5523" s="41" t="s">
        <v>15885</v>
      </c>
      <c r="M5523" s="40" t="s">
        <v>15886</v>
      </c>
      <c r="N5523" s="40" t="s">
        <v>15887</v>
      </c>
      <c r="O5523" s="40" t="s">
        <v>15888</v>
      </c>
    </row>
    <row r="5524" spans="2:15" ht="30" customHeight="1">
      <c r="B5524" s="38">
        <v>5523</v>
      </c>
      <c r="C5524" s="39" t="str">
        <f t="shared" si="261"/>
        <v>CUS14923100.LABEL._PER_MONTH</v>
      </c>
      <c r="D5524" s="38" t="str">
        <f t="shared" si="262"/>
        <v>CUS14923100</v>
      </c>
      <c r="E5524" s="38" t="s">
        <v>15827</v>
      </c>
      <c r="F5524" s="38"/>
      <c r="G5524" s="38" t="s">
        <v>259</v>
      </c>
      <c r="H5524" s="38" t="s">
        <v>15889</v>
      </c>
      <c r="I5524" s="40" t="s">
        <v>15890</v>
      </c>
      <c r="J5524" s="40"/>
      <c r="K5524" s="40" t="str">
        <f t="shared" si="263"/>
        <v>1.5% (per month)</v>
      </c>
      <c r="L5524" s="41" t="s">
        <v>15891</v>
      </c>
      <c r="M5524" s="40" t="s">
        <v>15892</v>
      </c>
      <c r="N5524" s="40" t="s">
        <v>15893</v>
      </c>
      <c r="O5524" s="40" t="s">
        <v>15894</v>
      </c>
    </row>
    <row r="5525" spans="2:15" ht="30" customHeight="1">
      <c r="B5525" s="38">
        <v>5524</v>
      </c>
      <c r="C5525" s="39" t="str">
        <f t="shared" si="261"/>
        <v>CUS14923100.LABEL.CASH_ADVANCE_INTEREST</v>
      </c>
      <c r="D5525" s="38" t="str">
        <f t="shared" si="262"/>
        <v>CUS14923100</v>
      </c>
      <c r="E5525" s="38" t="s">
        <v>15827</v>
      </c>
      <c r="F5525" s="38"/>
      <c r="G5525" s="38" t="s">
        <v>259</v>
      </c>
      <c r="H5525" s="38" t="s">
        <v>15895</v>
      </c>
      <c r="I5525" s="40" t="s">
        <v>15896</v>
      </c>
      <c r="J5525" s="40"/>
      <c r="K5525" s="40" t="str">
        <f t="shared" si="263"/>
        <v>Cash Advance Interest</v>
      </c>
      <c r="L5525" s="41" t="s">
        <v>15897</v>
      </c>
      <c r="M5525" s="40" t="s">
        <v>15898</v>
      </c>
      <c r="N5525" s="40" t="s">
        <v>15899</v>
      </c>
      <c r="O5525" s="40" t="s">
        <v>15900</v>
      </c>
    </row>
    <row r="5526" spans="2:15" ht="30" customHeight="1">
      <c r="B5526" s="38">
        <v>5525</v>
      </c>
      <c r="C5526" s="39" t="str">
        <f t="shared" si="261"/>
        <v>CUS14923100.LABEL.FROM__USD</v>
      </c>
      <c r="D5526" s="38" t="str">
        <f t="shared" si="262"/>
        <v>CUS14923100</v>
      </c>
      <c r="E5526" s="38" t="s">
        <v>15827</v>
      </c>
      <c r="F5526" s="38"/>
      <c r="G5526" s="38" t="s">
        <v>259</v>
      </c>
      <c r="H5526" s="38" t="s">
        <v>4102</v>
      </c>
      <c r="I5526" s="40" t="s">
        <v>15901</v>
      </c>
      <c r="J5526" s="40"/>
      <c r="K5526" s="40" t="str">
        <f t="shared" si="263"/>
        <v>from 5.00 USD</v>
      </c>
      <c r="L5526" s="41" t="s">
        <v>15902</v>
      </c>
      <c r="M5526" s="40" t="s">
        <v>15903</v>
      </c>
      <c r="N5526" s="40" t="s">
        <v>14663</v>
      </c>
      <c r="O5526" s="40" t="s">
        <v>15904</v>
      </c>
    </row>
    <row r="5527" spans="2:15" ht="30" customHeight="1">
      <c r="B5527" s="38">
        <v>5526</v>
      </c>
      <c r="C5527" s="39" t="str">
        <f t="shared" si="261"/>
        <v>CUS14923100.LABEL.CASH_WITHDRAWAL_AT_PPCBANK_ATM</v>
      </c>
      <c r="D5527" s="38" t="str">
        <f t="shared" si="262"/>
        <v>CUS14923100</v>
      </c>
      <c r="E5527" s="38" t="s">
        <v>15827</v>
      </c>
      <c r="F5527" s="38"/>
      <c r="G5527" s="38" t="s">
        <v>259</v>
      </c>
      <c r="H5527" s="38" t="s">
        <v>14642</v>
      </c>
      <c r="I5527" s="40" t="s">
        <v>15905</v>
      </c>
      <c r="J5527" s="40"/>
      <c r="K5527" s="40" t="str">
        <f t="shared" si="263"/>
        <v>Cash Withdrawal at PPCBank ATMs</v>
      </c>
      <c r="L5527" s="41" t="s">
        <v>14644</v>
      </c>
      <c r="M5527" s="40" t="s">
        <v>14645</v>
      </c>
      <c r="N5527" s="40" t="s">
        <v>14646</v>
      </c>
      <c r="O5527" s="40" t="s">
        <v>15906</v>
      </c>
    </row>
    <row r="5528" spans="2:15" ht="30" customHeight="1">
      <c r="B5528" s="38">
        <v>5527</v>
      </c>
      <c r="C5528" s="39" t="str">
        <f t="shared" si="261"/>
        <v>CUS14923100.LABEL._FROM__USD</v>
      </c>
      <c r="D5528" s="38" t="str">
        <f t="shared" si="262"/>
        <v>CUS14923100</v>
      </c>
      <c r="E5528" s="38" t="s">
        <v>15827</v>
      </c>
      <c r="F5528" s="38"/>
      <c r="G5528" s="38" t="s">
        <v>259</v>
      </c>
      <c r="H5528" s="38" t="s">
        <v>15907</v>
      </c>
      <c r="I5528" s="40" t="s">
        <v>15908</v>
      </c>
      <c r="J5528" s="40"/>
      <c r="K5528" s="40" t="str">
        <f t="shared" si="263"/>
        <v xml:space="preserve"> From 10.00 USD</v>
      </c>
      <c r="L5528" s="41" t="s">
        <v>15909</v>
      </c>
      <c r="M5528" s="40" t="s">
        <v>15910</v>
      </c>
      <c r="N5528" s="40" t="s">
        <v>15911</v>
      </c>
      <c r="O5528" s="40" t="s">
        <v>15912</v>
      </c>
    </row>
    <row r="5529" spans="2:15" ht="30" customHeight="1">
      <c r="B5529" s="38">
        <v>5528</v>
      </c>
      <c r="C5529" s="39" t="str">
        <f t="shared" si="261"/>
        <v>CUS14923100.LABEL.LATE_PAYMENT_FEE</v>
      </c>
      <c r="D5529" s="38" t="str">
        <f t="shared" si="262"/>
        <v>CUS14923100</v>
      </c>
      <c r="E5529" s="38" t="s">
        <v>15827</v>
      </c>
      <c r="F5529" s="38"/>
      <c r="G5529" s="38" t="s">
        <v>259</v>
      </c>
      <c r="H5529" s="38" t="s">
        <v>15913</v>
      </c>
      <c r="I5529" s="40" t="s">
        <v>15914</v>
      </c>
      <c r="J5529" s="40"/>
      <c r="K5529" s="40" t="str">
        <f t="shared" si="263"/>
        <v>Late Payment Fee</v>
      </c>
      <c r="L5529" s="41" t="s">
        <v>15915</v>
      </c>
      <c r="M5529" s="40" t="s">
        <v>15916</v>
      </c>
      <c r="N5529" s="40" t="s">
        <v>15917</v>
      </c>
      <c r="O5529" s="40" t="s">
        <v>15918</v>
      </c>
    </row>
    <row r="5530" spans="2:15" ht="30" customHeight="1">
      <c r="B5530" s="38">
        <v>5529</v>
      </c>
      <c r="C5530" s="39" t="str">
        <f t="shared" si="261"/>
        <v>CUS14923100.LABEL.CASH_WITHDRAWAL_WITH_OTHER_BAN</v>
      </c>
      <c r="D5530" s="38" t="str">
        <f t="shared" si="262"/>
        <v>CUS14923100</v>
      </c>
      <c r="E5530" s="38" t="s">
        <v>15827</v>
      </c>
      <c r="F5530" s="38"/>
      <c r="G5530" s="38" t="s">
        <v>259</v>
      </c>
      <c r="H5530" s="38" t="s">
        <v>14648</v>
      </c>
      <c r="I5530" s="40" t="s">
        <v>15919</v>
      </c>
      <c r="J5530" s="40"/>
      <c r="K5530" s="40" t="str">
        <f t="shared" si="263"/>
        <v>Cash Withdrawal with other bank ATMs (Overseas)</v>
      </c>
      <c r="L5530" s="41" t="s">
        <v>15920</v>
      </c>
      <c r="M5530" s="40" t="s">
        <v>15921</v>
      </c>
      <c r="N5530" s="40" t="s">
        <v>15922</v>
      </c>
      <c r="O5530" s="40" t="s">
        <v>15923</v>
      </c>
    </row>
    <row r="5531" spans="2:15" ht="30" customHeight="1">
      <c r="B5531" s="38">
        <v>5530</v>
      </c>
      <c r="C5531" s="39" t="str">
        <f t="shared" si="261"/>
        <v>CUS14923100.LABEL._USD_PER_TRANSACTION</v>
      </c>
      <c r="D5531" s="38" t="str">
        <f t="shared" si="262"/>
        <v>CUS14923100</v>
      </c>
      <c r="E5531" s="38" t="s">
        <v>15827</v>
      </c>
      <c r="F5531" s="38"/>
      <c r="G5531" s="38" t="s">
        <v>259</v>
      </c>
      <c r="H5531" s="38" t="s">
        <v>14653</v>
      </c>
      <c r="I5531" s="40" t="s">
        <v>14654</v>
      </c>
      <c r="J5531" s="40"/>
      <c r="K5531" s="40" t="str">
        <f t="shared" si="263"/>
        <v>0.50 USD (per transaction)</v>
      </c>
      <c r="L5531" s="41" t="s">
        <v>14655</v>
      </c>
      <c r="M5531" s="40" t="s">
        <v>14656</v>
      </c>
      <c r="N5531" s="40" t="s">
        <v>14657</v>
      </c>
      <c r="O5531" s="40" t="s">
        <v>14658</v>
      </c>
    </row>
    <row r="5532" spans="2:15" ht="30" customHeight="1">
      <c r="B5532" s="38">
        <v>5531</v>
      </c>
      <c r="C5532" s="39" t="str">
        <f t="shared" si="261"/>
        <v>CUS14923100.LABEL._PER_WITHDRAWAL</v>
      </c>
      <c r="D5532" s="38" t="str">
        <f t="shared" si="262"/>
        <v>CUS14923100</v>
      </c>
      <c r="E5532" s="38" t="s">
        <v>15827</v>
      </c>
      <c r="F5532" s="38"/>
      <c r="G5532" s="38" t="s">
        <v>259</v>
      </c>
      <c r="H5532" s="38" t="s">
        <v>15924</v>
      </c>
      <c r="I5532" s="40" t="s">
        <v>15925</v>
      </c>
      <c r="J5532" s="40"/>
      <c r="K5532" s="40" t="str">
        <f t="shared" si="263"/>
        <v>2% (per withdrawal)</v>
      </c>
      <c r="L5532" s="41" t="s">
        <v>15926</v>
      </c>
      <c r="M5532" s="40" t="s">
        <v>15927</v>
      </c>
      <c r="N5532" s="40" t="s">
        <v>14669</v>
      </c>
      <c r="O5532" s="40" t="s">
        <v>15928</v>
      </c>
    </row>
    <row r="5533" spans="2:15" ht="30" customHeight="1">
      <c r="B5533" s="38">
        <v>5532</v>
      </c>
      <c r="C5533" s="39" t="str">
        <f t="shared" si="261"/>
        <v>CUS14923100.LABEL.FROM__USD__PER_TRANSACTION</v>
      </c>
      <c r="D5533" s="38" t="str">
        <f t="shared" si="262"/>
        <v>CUS14923100</v>
      </c>
      <c r="E5533" s="38" t="s">
        <v>15827</v>
      </c>
      <c r="F5533" s="38"/>
      <c r="G5533" s="38" t="s">
        <v>259</v>
      </c>
      <c r="H5533" s="38" t="s">
        <v>15929</v>
      </c>
      <c r="I5533" s="40" t="s">
        <v>15930</v>
      </c>
      <c r="J5533" s="40"/>
      <c r="K5533" s="40" t="str">
        <f t="shared" si="263"/>
        <v>From 5.00 USD - (per transaction)</v>
      </c>
      <c r="L5533" s="41" t="s">
        <v>14661</v>
      </c>
      <c r="M5533" s="40" t="s">
        <v>15931</v>
      </c>
      <c r="N5533" s="40" t="s">
        <v>14663</v>
      </c>
      <c r="O5533" s="40" t="s">
        <v>15932</v>
      </c>
    </row>
    <row r="5534" spans="2:15" ht="30" customHeight="1">
      <c r="B5534" s="38">
        <v>5533</v>
      </c>
      <c r="C5534" s="39" t="str">
        <f t="shared" si="261"/>
        <v>CUS14923100.LABEL._OF_AMOUNT_WITHDRAWN</v>
      </c>
      <c r="D5534" s="38" t="str">
        <f t="shared" si="262"/>
        <v>CUS14923100</v>
      </c>
      <c r="E5534" s="38" t="s">
        <v>15827</v>
      </c>
      <c r="F5534" s="38"/>
      <c r="G5534" s="38" t="s">
        <v>259</v>
      </c>
      <c r="H5534" s="38" t="s">
        <v>14665</v>
      </c>
      <c r="I5534" s="40" t="s">
        <v>15933</v>
      </c>
      <c r="J5534" s="40"/>
      <c r="K5534" s="40" t="str">
        <f t="shared" si="263"/>
        <v>2% (of amount withdrawn)</v>
      </c>
      <c r="L5534" s="41" t="s">
        <v>15934</v>
      </c>
      <c r="M5534" s="40" t="s">
        <v>15935</v>
      </c>
      <c r="N5534" s="40" t="s">
        <v>14669</v>
      </c>
      <c r="O5534" s="40" t="s">
        <v>14670</v>
      </c>
    </row>
    <row r="5535" spans="2:15" ht="30" customHeight="1">
      <c r="B5535" s="38">
        <v>5534</v>
      </c>
      <c r="C5535" s="39" t="str">
        <f t="shared" si="261"/>
        <v>CUS14923100.LABEL.BALANCE_INQUIRY_TRANSACTION_DE</v>
      </c>
      <c r="D5535" s="38" t="str">
        <f t="shared" si="262"/>
        <v>CUS14923100</v>
      </c>
      <c r="E5535" s="38" t="s">
        <v>15827</v>
      </c>
      <c r="F5535" s="38"/>
      <c r="G5535" s="38" t="s">
        <v>259</v>
      </c>
      <c r="H5535" s="38" t="s">
        <v>14671</v>
      </c>
      <c r="I5535" s="40" t="s">
        <v>14672</v>
      </c>
      <c r="J5535" s="40"/>
      <c r="K5535" s="40" t="str">
        <f t="shared" si="263"/>
        <v>Balance inquiry, transaction decline on insufficient fund at other bank ATMs</v>
      </c>
      <c r="L5535" s="41" t="s">
        <v>14673</v>
      </c>
      <c r="M5535" s="40" t="s">
        <v>14674</v>
      </c>
      <c r="N5535" s="40" t="s">
        <v>14675</v>
      </c>
      <c r="O5535" s="40" t="s">
        <v>15936</v>
      </c>
    </row>
    <row r="5536" spans="2:15" ht="30" customHeight="1">
      <c r="B5536" s="38">
        <v>5535</v>
      </c>
      <c r="C5536" s="39" t="str">
        <f t="shared" si="261"/>
        <v>CUS14923100.LABEL._PER_MINIMUM_MONTHLY_REPAYMENT</v>
      </c>
      <c r="D5536" s="38" t="str">
        <f t="shared" si="262"/>
        <v>CUS14923100</v>
      </c>
      <c r="E5536" s="38" t="s">
        <v>15827</v>
      </c>
      <c r="F5536" s="38"/>
      <c r="G5536" s="38" t="s">
        <v>259</v>
      </c>
      <c r="H5536" s="38" t="s">
        <v>15937</v>
      </c>
      <c r="I5536" s="40" t="s">
        <v>15938</v>
      </c>
      <c r="J5536" s="40"/>
      <c r="K5536" s="40" t="str">
        <f t="shared" si="263"/>
        <v>2% (per minimum monthly repayment)</v>
      </c>
      <c r="L5536" s="41" t="s">
        <v>15939</v>
      </c>
      <c r="M5536" s="40" t="s">
        <v>15940</v>
      </c>
      <c r="N5536" s="40" t="s">
        <v>15941</v>
      </c>
      <c r="O5536" s="40" t="s">
        <v>15942</v>
      </c>
    </row>
    <row r="5537" spans="2:15" ht="30" customHeight="1">
      <c r="B5537" s="38">
        <v>5536</v>
      </c>
      <c r="C5537" s="39" t="str">
        <f t="shared" si="261"/>
        <v>CUS14923100.LABEL.SAVING_OR_CURRENT_ACCOUNT_WITH</v>
      </c>
      <c r="D5537" s="38" t="str">
        <f t="shared" si="262"/>
        <v>CUS14923100</v>
      </c>
      <c r="E5537" s="38" t="s">
        <v>15827</v>
      </c>
      <c r="F5537" s="38"/>
      <c r="G5537" s="38" t="s">
        <v>259</v>
      </c>
      <c r="H5537" s="38" t="s">
        <v>15943</v>
      </c>
      <c r="I5537" s="40" t="s">
        <v>15944</v>
      </c>
      <c r="J5537" s="40"/>
      <c r="K5537" s="40" t="str">
        <f t="shared" si="263"/>
        <v>Saving or Current Account with PPCBank</v>
      </c>
      <c r="L5537" s="41" t="s">
        <v>15945</v>
      </c>
      <c r="M5537" s="40" t="s">
        <v>15946</v>
      </c>
      <c r="N5537" s="40" t="s">
        <v>15947</v>
      </c>
      <c r="O5537" s="40" t="s">
        <v>15948</v>
      </c>
    </row>
    <row r="5538" spans="2:15" ht="30" customHeight="1">
      <c r="B5538" s="38">
        <v>5537</v>
      </c>
      <c r="C5538" s="39" t="str">
        <f t="shared" si="261"/>
        <v>CUS14923100.MESSAGE.ENJOY_LIFES_PLEASURES_WITH_YOU</v>
      </c>
      <c r="D5538" s="38" t="str">
        <f t="shared" si="262"/>
        <v>CUS14923100</v>
      </c>
      <c r="E5538" s="38" t="s">
        <v>15827</v>
      </c>
      <c r="F5538" s="38"/>
      <c r="G5538" s="38" t="s">
        <v>1019</v>
      </c>
      <c r="H5538" s="38" t="s">
        <v>15949</v>
      </c>
      <c r="I5538" s="40" t="s">
        <v>15950</v>
      </c>
      <c r="J5538" s="40"/>
      <c r="K5538" s="40" t="str">
        <f t="shared" si="263"/>
        <v>Enjoy life’s pleasures with your spending!</v>
      </c>
      <c r="L5538" s="41" t="s">
        <v>15951</v>
      </c>
      <c r="M5538" s="40" t="s">
        <v>15952</v>
      </c>
      <c r="N5538" s="40" t="s">
        <v>15953</v>
      </c>
      <c r="O5538" s="40" t="s">
        <v>15954</v>
      </c>
    </row>
    <row r="5539" spans="2:15" ht="30" customHeight="1">
      <c r="B5539" s="38">
        <v>5538</v>
      </c>
      <c r="C5539" s="39" t="str">
        <f t="shared" si="261"/>
        <v>CUS14923100.MESSAGE.SPEND_NOW_AND_PAY_LATER</v>
      </c>
      <c r="D5539" s="38" t="str">
        <f t="shared" si="262"/>
        <v>CUS14923100</v>
      </c>
      <c r="E5539" s="38" t="s">
        <v>15827</v>
      </c>
      <c r="F5539" s="38"/>
      <c r="G5539" s="38" t="s">
        <v>1019</v>
      </c>
      <c r="H5539" s="38" t="s">
        <v>15955</v>
      </c>
      <c r="I5539" s="40" t="s">
        <v>15956</v>
      </c>
      <c r="J5539" s="40"/>
      <c r="K5539" s="40" t="str">
        <f t="shared" si="263"/>
        <v>Spend Now and Pay Later</v>
      </c>
      <c r="L5539" s="41" t="s">
        <v>15957</v>
      </c>
      <c r="M5539" s="40" t="s">
        <v>15958</v>
      </c>
      <c r="N5539" s="40" t="s">
        <v>15959</v>
      </c>
      <c r="O5539" s="40" t="s">
        <v>15960</v>
      </c>
    </row>
    <row r="5540" spans="2:15" ht="30" customHeight="1">
      <c r="B5540" s="38">
        <v>5539</v>
      </c>
      <c r="C5540" s="39" t="str">
        <f t="shared" si="261"/>
        <v>CUS14923100.MESSAGE.OUR_VISA_CREDIT_CARD_IS_CONVEN</v>
      </c>
      <c r="D5540" s="38" t="str">
        <f t="shared" si="262"/>
        <v>CUS14923100</v>
      </c>
      <c r="E5540" s="38" t="s">
        <v>15827</v>
      </c>
      <c r="F5540" s="38"/>
      <c r="G5540" s="38" t="s">
        <v>1019</v>
      </c>
      <c r="H5540" s="38" t="s">
        <v>15961</v>
      </c>
      <c r="I5540" s="40" t="s">
        <v>15962</v>
      </c>
      <c r="J5540" s="40"/>
      <c r="K5540" s="40" t="str">
        <f t="shared" si="263"/>
        <v>Our Visa Credit Card is convenient because you can spend now and pay later.</v>
      </c>
      <c r="L5540" s="41" t="s">
        <v>15963</v>
      </c>
      <c r="M5540" s="40" t="s">
        <v>15964</v>
      </c>
      <c r="N5540" s="40" t="s">
        <v>15965</v>
      </c>
      <c r="O5540" s="40" t="s">
        <v>15966</v>
      </c>
    </row>
    <row r="5541" spans="2:15" ht="30" customHeight="1">
      <c r="B5541" s="38">
        <v>5540</v>
      </c>
      <c r="C5541" s="39" t="str">
        <f t="shared" si="261"/>
        <v>CUS14923100.MESSAGE.ENJOY_PROMOTION_EASIER</v>
      </c>
      <c r="D5541" s="38" t="str">
        <f t="shared" si="262"/>
        <v>CUS14923100</v>
      </c>
      <c r="E5541" s="38" t="s">
        <v>15827</v>
      </c>
      <c r="F5541" s="38"/>
      <c r="G5541" s="38" t="s">
        <v>1019</v>
      </c>
      <c r="H5541" s="38" t="s">
        <v>15967</v>
      </c>
      <c r="I5541" s="40" t="s">
        <v>15968</v>
      </c>
      <c r="J5541" s="40"/>
      <c r="K5541" s="40" t="str">
        <f t="shared" si="263"/>
        <v>Enjoy Promotion Easier</v>
      </c>
      <c r="L5541" s="41" t="s">
        <v>15969</v>
      </c>
      <c r="M5541" s="40" t="s">
        <v>15970</v>
      </c>
      <c r="N5541" s="40" t="s">
        <v>14693</v>
      </c>
      <c r="O5541" s="40" t="s">
        <v>15971</v>
      </c>
    </row>
    <row r="5542" spans="2:15" ht="30" customHeight="1">
      <c r="B5542" s="38">
        <v>5541</v>
      </c>
      <c r="C5542" s="39" t="str">
        <f t="shared" si="261"/>
        <v>CUS14923100.MESSAGE.MAKE_TRANSACTIONS_MORE_FLEXIBL</v>
      </c>
      <c r="D5542" s="38" t="str">
        <f t="shared" si="262"/>
        <v>CUS14923100</v>
      </c>
      <c r="E5542" s="38" t="s">
        <v>15827</v>
      </c>
      <c r="F5542" s="38"/>
      <c r="G5542" s="38" t="s">
        <v>1019</v>
      </c>
      <c r="H5542" s="38" t="s">
        <v>15972</v>
      </c>
      <c r="I5542" s="40" t="s">
        <v>15973</v>
      </c>
      <c r="J5542" s="40"/>
      <c r="K5542" s="40" t="str">
        <f t="shared" si="263"/>
        <v>Make transactions more flexible</v>
      </c>
      <c r="L5542" s="41" t="s">
        <v>15974</v>
      </c>
      <c r="M5542" s="40" t="s">
        <v>15975</v>
      </c>
      <c r="N5542" s="40" t="s">
        <v>15976</v>
      </c>
      <c r="O5542" s="40" t="s">
        <v>15977</v>
      </c>
    </row>
    <row r="5543" spans="2:15" ht="30" customHeight="1">
      <c r="B5543" s="38">
        <v>5542</v>
      </c>
      <c r="C5543" s="39" t="str">
        <f t="shared" si="261"/>
        <v>CUS14923100.MESSAGE.OUR_VISA_CREDIT_CARD_ENABLES_O</v>
      </c>
      <c r="D5543" s="38" t="str">
        <f t="shared" si="262"/>
        <v>CUS14923100</v>
      </c>
      <c r="E5543" s="38" t="s">
        <v>15827</v>
      </c>
      <c r="F5543" s="38"/>
      <c r="G5543" s="38" t="s">
        <v>1019</v>
      </c>
      <c r="H5543" s="38" t="s">
        <v>15978</v>
      </c>
      <c r="I5543" s="40" t="s">
        <v>15979</v>
      </c>
      <c r="J5543" s="40"/>
      <c r="K5543" s="40" t="str">
        <f t="shared" si="263"/>
        <v>Our Visa Credit Card enables online payments, customer services and ATM withdrawal around the world 24/7.</v>
      </c>
      <c r="L5543" s="41" t="s">
        <v>15980</v>
      </c>
      <c r="M5543" s="40" t="s">
        <v>15981</v>
      </c>
      <c r="N5543" s="40" t="s">
        <v>15982</v>
      </c>
      <c r="O5543" s="40" t="s">
        <v>15983</v>
      </c>
    </row>
    <row r="5544" spans="2:15" ht="30" customHeight="1">
      <c r="B5544" s="38">
        <v>5543</v>
      </c>
      <c r="C5544" s="39" t="str">
        <f t="shared" si="261"/>
        <v>CUS14923100.NOTICE.WHAT_YOU_MUST_HAVE</v>
      </c>
      <c r="D5544" s="38" t="str">
        <f t="shared" si="262"/>
        <v>CUS14923100</v>
      </c>
      <c r="E5544" s="38" t="s">
        <v>15827</v>
      </c>
      <c r="F5544" s="38"/>
      <c r="G5544" s="38" t="s">
        <v>1277</v>
      </c>
      <c r="H5544" s="38" t="s">
        <v>4154</v>
      </c>
      <c r="I5544" s="40" t="s">
        <v>15984</v>
      </c>
      <c r="J5544" s="40"/>
      <c r="K5544" s="40" t="str">
        <f t="shared" si="263"/>
        <v>What You Must Have</v>
      </c>
      <c r="L5544" s="41" t="s">
        <v>4156</v>
      </c>
      <c r="M5544" s="40" t="s">
        <v>4157</v>
      </c>
      <c r="N5544" s="40" t="s">
        <v>4158</v>
      </c>
      <c r="O5544" s="40" t="s">
        <v>4159</v>
      </c>
    </row>
    <row r="5545" spans="2:15" ht="30" customHeight="1">
      <c r="B5545" s="38">
        <v>5544</v>
      </c>
      <c r="C5545" s="39" t="str">
        <f t="shared" si="261"/>
        <v>CUS14923100.BUTTON.DO_YOU_NEED_A_PPCBANK_SAVINGS_</v>
      </c>
      <c r="D5545" s="38" t="str">
        <f t="shared" si="262"/>
        <v>CUS14923100</v>
      </c>
      <c r="E5545" s="38" t="s">
        <v>15827</v>
      </c>
      <c r="F5545" s="38"/>
      <c r="G5545" s="38" t="s">
        <v>13</v>
      </c>
      <c r="H5545" s="38" t="s">
        <v>4044</v>
      </c>
      <c r="I5545" s="40" t="s">
        <v>4045</v>
      </c>
      <c r="J5545" s="40"/>
      <c r="K5545" s="40" t="str">
        <f t="shared" si="263"/>
        <v>Do you need a PPCBank Savings Account?</v>
      </c>
      <c r="L5545" s="41" t="s">
        <v>4046</v>
      </c>
      <c r="M5545" s="40" t="s">
        <v>4047</v>
      </c>
      <c r="N5545" s="40" t="s">
        <v>12547</v>
      </c>
      <c r="O5545" s="40" t="s">
        <v>12548</v>
      </c>
    </row>
    <row r="5546" spans="2:15" ht="30" customHeight="1">
      <c r="B5546" s="38">
        <v>5545</v>
      </c>
      <c r="C5546" s="39" t="str">
        <f t="shared" si="261"/>
        <v>CUS14923100.BUTTON.DO_YOU_NEED_A_PPCBANK_CURRENT_</v>
      </c>
      <c r="D5546" s="38" t="str">
        <f t="shared" si="262"/>
        <v>CUS14923100</v>
      </c>
      <c r="E5546" s="38" t="s">
        <v>15827</v>
      </c>
      <c r="F5546" s="38"/>
      <c r="G5546" s="38" t="s">
        <v>13</v>
      </c>
      <c r="H5546" s="38" t="s">
        <v>15985</v>
      </c>
      <c r="I5546" s="40" t="s">
        <v>15986</v>
      </c>
      <c r="J5546" s="40"/>
      <c r="K5546" s="40" t="str">
        <f t="shared" si="263"/>
        <v>Do you need a PPCBank Current Account?</v>
      </c>
      <c r="L5546" s="41" t="s">
        <v>15987</v>
      </c>
      <c r="M5546" s="40" t="s">
        <v>15988</v>
      </c>
      <c r="N5546" s="40" t="s">
        <v>15989</v>
      </c>
      <c r="O5546" s="40" t="s">
        <v>15990</v>
      </c>
    </row>
    <row r="5547" spans="2:15" ht="30" customHeight="1">
      <c r="B5547" s="38">
        <v>5546</v>
      </c>
      <c r="C5547" s="39" t="str">
        <f t="shared" si="261"/>
        <v>CUS14924100.TITLE.ADD_NEW_CARD</v>
      </c>
      <c r="D5547" s="38" t="str">
        <f t="shared" si="262"/>
        <v>CUS14924100</v>
      </c>
      <c r="E5547" s="38" t="s">
        <v>15991</v>
      </c>
      <c r="F5547" s="38"/>
      <c r="G5547" s="38" t="s">
        <v>1271</v>
      </c>
      <c r="H5547" s="38" t="s">
        <v>14489</v>
      </c>
      <c r="I5547" s="40" t="s">
        <v>14516</v>
      </c>
      <c r="J5547" s="40"/>
      <c r="K5547" s="40" t="str">
        <f t="shared" si="263"/>
        <v>Add New Card</v>
      </c>
      <c r="L5547" s="41" t="s">
        <v>14491</v>
      </c>
      <c r="M5547" s="40" t="s">
        <v>14492</v>
      </c>
      <c r="N5547" s="40" t="s">
        <v>14493</v>
      </c>
      <c r="O5547" s="40" t="s">
        <v>14494</v>
      </c>
    </row>
    <row r="5548" spans="2:15" ht="30" customHeight="1">
      <c r="B5548" s="38">
        <v>5547</v>
      </c>
      <c r="C5548" s="39" t="str">
        <f t="shared" si="261"/>
        <v>CUS14924100.LABEL.CSS_CAMBODIAN_SHARED_SWITCH</v>
      </c>
      <c r="D5548" s="38" t="str">
        <f t="shared" si="262"/>
        <v>CUS14924100</v>
      </c>
      <c r="E5548" s="38" t="s">
        <v>15991</v>
      </c>
      <c r="F5548" s="38"/>
      <c r="G5548" s="38" t="s">
        <v>259</v>
      </c>
      <c r="H5548" s="38" t="s">
        <v>15992</v>
      </c>
      <c r="I5548" s="40" t="s">
        <v>15993</v>
      </c>
      <c r="J5548" s="40"/>
      <c r="K5548" s="40" t="str">
        <f t="shared" si="263"/>
        <v>CSS (Cambodian Shared Switch)</v>
      </c>
      <c r="L5548" s="41" t="s">
        <v>15993</v>
      </c>
      <c r="M5548" s="40" t="s">
        <v>15993</v>
      </c>
      <c r="N5548" s="40" t="s">
        <v>15994</v>
      </c>
      <c r="O5548" s="40" t="s">
        <v>15995</v>
      </c>
    </row>
    <row r="5549" spans="2:15" ht="30" customHeight="1">
      <c r="B5549" s="38">
        <v>5548</v>
      </c>
      <c r="C5549" s="39" t="str">
        <f t="shared" si="261"/>
        <v>CUS14924100.LABEL.MAKE_TRANSACTIONS_USING_ONE_CA</v>
      </c>
      <c r="D5549" s="38" t="str">
        <f t="shared" si="262"/>
        <v>CUS14924100</v>
      </c>
      <c r="E5549" s="38" t="s">
        <v>15991</v>
      </c>
      <c r="F5549" s="38"/>
      <c r="G5549" s="38" t="s">
        <v>259</v>
      </c>
      <c r="H5549" s="38" t="s">
        <v>15996</v>
      </c>
      <c r="I5549" s="40" t="s">
        <v>15997</v>
      </c>
      <c r="J5549" s="40"/>
      <c r="K5549" s="40" t="str">
        <f t="shared" si="263"/>
        <v>Make transactions using one card for all ATMs.</v>
      </c>
      <c r="L5549" s="41" t="s">
        <v>15998</v>
      </c>
      <c r="M5549" s="40" t="s">
        <v>15999</v>
      </c>
      <c r="N5549" s="40" t="s">
        <v>16000</v>
      </c>
      <c r="O5549" s="40" t="s">
        <v>16001</v>
      </c>
    </row>
    <row r="5550" spans="2:15" ht="30" customHeight="1">
      <c r="B5550" s="38">
        <v>5549</v>
      </c>
      <c r="C5550" s="39" t="str">
        <f t="shared" si="261"/>
        <v>CUS14924100.LABEL.CASH_WITHDRAWAL_FEE</v>
      </c>
      <c r="D5550" s="38" t="str">
        <f t="shared" si="262"/>
        <v>CUS14924100</v>
      </c>
      <c r="E5550" s="38" t="s">
        <v>15991</v>
      </c>
      <c r="F5550" s="38"/>
      <c r="G5550" s="38" t="s">
        <v>259</v>
      </c>
      <c r="H5550" s="38" t="s">
        <v>16002</v>
      </c>
      <c r="I5550" s="40" t="s">
        <v>16003</v>
      </c>
      <c r="J5550" s="40"/>
      <c r="K5550" s="40" t="str">
        <f t="shared" si="263"/>
        <v>Cash Withdrawal Fee</v>
      </c>
      <c r="L5550" s="41" t="s">
        <v>16004</v>
      </c>
      <c r="M5550" s="40" t="s">
        <v>16005</v>
      </c>
      <c r="N5550" s="40" t="s">
        <v>16006</v>
      </c>
      <c r="O5550" s="40" t="s">
        <v>16007</v>
      </c>
    </row>
    <row r="5551" spans="2:15" ht="30" customHeight="1">
      <c r="B5551" s="38">
        <v>5550</v>
      </c>
      <c r="C5551" s="39" t="str">
        <f t="shared" si="261"/>
        <v>CUS14924100.LABEL.FREE_PPCBANK_ATM</v>
      </c>
      <c r="D5551" s="38" t="str">
        <f t="shared" si="262"/>
        <v>CUS14924100</v>
      </c>
      <c r="E5551" s="38" t="s">
        <v>15991</v>
      </c>
      <c r="F5551" s="38"/>
      <c r="G5551" s="38" t="s">
        <v>259</v>
      </c>
      <c r="H5551" s="38" t="s">
        <v>16008</v>
      </c>
      <c r="I5551" s="40" t="s">
        <v>16009</v>
      </c>
      <c r="J5551" s="40"/>
      <c r="K5551" s="40" t="str">
        <f t="shared" si="263"/>
        <v>Free (PPCBank ATM)</v>
      </c>
      <c r="L5551" s="41" t="s">
        <v>16010</v>
      </c>
      <c r="M5551" s="40" t="s">
        <v>16011</v>
      </c>
      <c r="N5551" s="40" t="s">
        <v>16012</v>
      </c>
      <c r="O5551" s="40" t="s">
        <v>16013</v>
      </c>
    </row>
    <row r="5552" spans="2:15" ht="30" customHeight="1">
      <c r="B5552" s="38">
        <v>5551</v>
      </c>
      <c r="C5552" s="39" t="str">
        <f t="shared" si="261"/>
        <v>CUS14924100.LABEL.ANNUAL_FEE</v>
      </c>
      <c r="D5552" s="38" t="str">
        <f t="shared" si="262"/>
        <v>CUS14924100</v>
      </c>
      <c r="E5552" s="38" t="s">
        <v>15991</v>
      </c>
      <c r="F5552" s="38"/>
      <c r="G5552" s="38" t="s">
        <v>259</v>
      </c>
      <c r="H5552" s="38" t="s">
        <v>14547</v>
      </c>
      <c r="I5552" s="40" t="s">
        <v>14548</v>
      </c>
      <c r="J5552" s="40"/>
      <c r="K5552" s="40" t="str">
        <f t="shared" si="263"/>
        <v>Annual Fee</v>
      </c>
      <c r="L5552" s="41" t="s">
        <v>14549</v>
      </c>
      <c r="M5552" s="40" t="s">
        <v>14550</v>
      </c>
      <c r="N5552" s="40" t="s">
        <v>14551</v>
      </c>
      <c r="O5552" s="40" t="s">
        <v>14552</v>
      </c>
    </row>
    <row r="5553" spans="2:15" ht="30" customHeight="1">
      <c r="B5553" s="38">
        <v>5552</v>
      </c>
      <c r="C5553" s="39" t="str">
        <f t="shared" si="261"/>
        <v>CUS14924100.LABEL.FREE</v>
      </c>
      <c r="D5553" s="38" t="str">
        <f t="shared" si="262"/>
        <v>CUS14924100</v>
      </c>
      <c r="E5553" s="38" t="s">
        <v>15991</v>
      </c>
      <c r="F5553" s="38"/>
      <c r="G5553" s="38" t="s">
        <v>259</v>
      </c>
      <c r="H5553" s="38" t="s">
        <v>592</v>
      </c>
      <c r="I5553" s="40" t="s">
        <v>593</v>
      </c>
      <c r="J5553" s="40"/>
      <c r="K5553" s="40" t="str">
        <f t="shared" si="263"/>
        <v>Free</v>
      </c>
      <c r="L5553" s="41" t="s">
        <v>594</v>
      </c>
      <c r="M5553" s="40" t="s">
        <v>595</v>
      </c>
      <c r="N5553" s="40" t="s">
        <v>3242</v>
      </c>
      <c r="O5553" s="40" t="s">
        <v>596</v>
      </c>
    </row>
    <row r="5554" spans="2:15" ht="30" customHeight="1">
      <c r="B5554" s="38">
        <v>5553</v>
      </c>
      <c r="C5554" s="39" t="str">
        <f t="shared" si="261"/>
        <v>CUS14924100.LABEL.CAMBODIAN_SHARED_SWITCH</v>
      </c>
      <c r="D5554" s="38" t="str">
        <f t="shared" si="262"/>
        <v>CUS14924100</v>
      </c>
      <c r="E5554" s="38" t="s">
        <v>15991</v>
      </c>
      <c r="F5554" s="38"/>
      <c r="G5554" s="38" t="s">
        <v>259</v>
      </c>
      <c r="H5554" s="38" t="s">
        <v>16014</v>
      </c>
      <c r="I5554" s="40" t="s">
        <v>16015</v>
      </c>
      <c r="J5554" s="40"/>
      <c r="K5554" s="40" t="str">
        <f t="shared" si="263"/>
        <v>Cambodian Shared Switch</v>
      </c>
      <c r="L5554" s="41" t="s">
        <v>16015</v>
      </c>
      <c r="M5554" s="40" t="s">
        <v>16015</v>
      </c>
      <c r="N5554" s="40" t="s">
        <v>16016</v>
      </c>
      <c r="O5554" s="40" t="s">
        <v>16017</v>
      </c>
    </row>
    <row r="5555" spans="2:15" ht="30" customHeight="1">
      <c r="B5555" s="38">
        <v>5554</v>
      </c>
      <c r="C5555" s="39" t="str">
        <f t="shared" si="261"/>
        <v>CUS14924100.LABEL.CSS_IS_A_LOCAL_CARD_SCHEME_UND</v>
      </c>
      <c r="D5555" s="38" t="str">
        <f t="shared" si="262"/>
        <v>CUS14924100</v>
      </c>
      <c r="E5555" s="38" t="s">
        <v>15991</v>
      </c>
      <c r="F5555" s="38"/>
      <c r="G5555" s="38" t="s">
        <v>259</v>
      </c>
      <c r="H5555" s="38" t="s">
        <v>16018</v>
      </c>
      <c r="I5555" s="40" t="s">
        <v>16019</v>
      </c>
      <c r="J5555" s="40"/>
      <c r="K5555" s="40" t="str">
        <f t="shared" si="263"/>
        <v>CSS is a local card scheme, under the authority of the National Bank of Cambodia (NBC).</v>
      </c>
      <c r="L5555" s="41" t="s">
        <v>16020</v>
      </c>
      <c r="M5555" s="40" t="s">
        <v>16021</v>
      </c>
      <c r="N5555" s="40" t="s">
        <v>16022</v>
      </c>
      <c r="O5555" s="40" t="s">
        <v>16023</v>
      </c>
    </row>
    <row r="5556" spans="2:15" ht="30" customHeight="1">
      <c r="B5556" s="38">
        <v>5555</v>
      </c>
      <c r="C5556" s="39" t="str">
        <f t="shared" si="261"/>
        <v>CUS14924100.LABEL.LOW_FEE_CHARGE__NATIONWIDE_ACC</v>
      </c>
      <c r="D5556" s="38" t="str">
        <f t="shared" si="262"/>
        <v>CUS14924100</v>
      </c>
      <c r="E5556" s="38" t="s">
        <v>15991</v>
      </c>
      <c r="F5556" s="38"/>
      <c r="G5556" s="38" t="s">
        <v>259</v>
      </c>
      <c r="H5556" s="38" t="s">
        <v>16024</v>
      </c>
      <c r="I5556" s="40" t="s">
        <v>16025</v>
      </c>
      <c r="J5556" s="40"/>
      <c r="K5556" s="40" t="str">
        <f t="shared" si="263"/>
        <v>Low Fee Charge &amp; Nationwide acceptance</v>
      </c>
      <c r="L5556" s="41" t="s">
        <v>16026</v>
      </c>
      <c r="M5556" s="40" t="s">
        <v>15215</v>
      </c>
      <c r="N5556" s="40" t="s">
        <v>16027</v>
      </c>
      <c r="O5556" s="40" t="s">
        <v>16028</v>
      </c>
    </row>
    <row r="5557" spans="2:15" ht="30" customHeight="1">
      <c r="B5557" s="38">
        <v>5556</v>
      </c>
      <c r="C5557" s="39" t="str">
        <f t="shared" si="261"/>
        <v>CUS14924100.LABEL.FEATURES_AND_BENEFITS</v>
      </c>
      <c r="D5557" s="38" t="str">
        <f t="shared" si="262"/>
        <v>CUS14924100</v>
      </c>
      <c r="E5557" s="38" t="s">
        <v>15991</v>
      </c>
      <c r="F5557" s="38"/>
      <c r="G5557" s="38" t="s">
        <v>259</v>
      </c>
      <c r="H5557" s="38" t="s">
        <v>7570</v>
      </c>
      <c r="I5557" s="40" t="s">
        <v>7571</v>
      </c>
      <c r="J5557" s="40"/>
      <c r="K5557" s="40" t="str">
        <f t="shared" si="263"/>
        <v>Features and Benefits</v>
      </c>
      <c r="L5557" s="41" t="s">
        <v>7572</v>
      </c>
      <c r="M5557" s="40" t="s">
        <v>7573</v>
      </c>
      <c r="N5557" s="40" t="s">
        <v>4152</v>
      </c>
      <c r="O5557" s="40" t="s">
        <v>7687</v>
      </c>
    </row>
    <row r="5558" spans="2:15" ht="30" customHeight="1">
      <c r="B5558" s="38">
        <v>5557</v>
      </c>
      <c r="C5558" s="39" t="str">
        <f t="shared" si="261"/>
        <v>CUS14924100.LABEL.FREE_INSTANT_NOTIFICATIONS_FOR</v>
      </c>
      <c r="D5558" s="38" t="str">
        <f t="shared" si="262"/>
        <v>CUS14924100</v>
      </c>
      <c r="E5558" s="38" t="s">
        <v>15991</v>
      </c>
      <c r="F5558" s="38"/>
      <c r="G5558" s="38" t="s">
        <v>259</v>
      </c>
      <c r="H5558" s="38" t="s">
        <v>14590</v>
      </c>
      <c r="I5558" s="40" t="s">
        <v>14591</v>
      </c>
      <c r="J5558" s="40"/>
      <c r="K5558" s="40" t="str">
        <f t="shared" si="263"/>
        <v>Free instant notifications for every transaction anywhere</v>
      </c>
      <c r="L5558" s="41" t="s">
        <v>14592</v>
      </c>
      <c r="M5558" s="40" t="s">
        <v>14593</v>
      </c>
      <c r="N5558" s="40" t="s">
        <v>14594</v>
      </c>
      <c r="O5558" s="40" t="s">
        <v>16029</v>
      </c>
    </row>
    <row r="5559" spans="2:15" ht="30" customHeight="1">
      <c r="B5559" s="38">
        <v>5558</v>
      </c>
      <c r="C5559" s="39" t="str">
        <f t="shared" si="261"/>
        <v>CUS14924100.LABEL.WITHDRAWAL_FEE_CHARGE_IS_FREE_</v>
      </c>
      <c r="D5559" s="38" t="str">
        <f t="shared" si="262"/>
        <v>CUS14924100</v>
      </c>
      <c r="E5559" s="38" t="s">
        <v>15991</v>
      </c>
      <c r="F5559" s="38"/>
      <c r="G5559" s="38" t="s">
        <v>259</v>
      </c>
      <c r="H5559" s="38" t="s">
        <v>16030</v>
      </c>
      <c r="I5559" s="40" t="s">
        <v>16031</v>
      </c>
      <c r="J5559" s="40"/>
      <c r="K5559" s="40" t="str">
        <f t="shared" si="263"/>
        <v>Withdrawal fee charge is free at PPCBank ATM.</v>
      </c>
      <c r="L5559" s="41" t="s">
        <v>16032</v>
      </c>
      <c r="M5559" s="40" t="s">
        <v>16033</v>
      </c>
      <c r="N5559" s="40" t="s">
        <v>16034</v>
      </c>
      <c r="O5559" s="40" t="s">
        <v>16035</v>
      </c>
    </row>
    <row r="5560" spans="2:15" ht="30" customHeight="1">
      <c r="B5560" s="38">
        <v>5559</v>
      </c>
      <c r="C5560" s="39" t="str">
        <f t="shared" si="261"/>
        <v>CUS14924100.LABEL.RECEIVE_DISCOUNTS_OFFER_FROM_P</v>
      </c>
      <c r="D5560" s="38" t="str">
        <f t="shared" si="262"/>
        <v>CUS14924100</v>
      </c>
      <c r="E5560" s="38" t="s">
        <v>15991</v>
      </c>
      <c r="F5560" s="38"/>
      <c r="G5560" s="38" t="s">
        <v>259</v>
      </c>
      <c r="H5560" s="38" t="s">
        <v>15849</v>
      </c>
      <c r="I5560" s="40" t="s">
        <v>16036</v>
      </c>
      <c r="J5560" s="40"/>
      <c r="K5560" s="40" t="str">
        <f t="shared" si="263"/>
        <v>Receive discounts offer from PPCBank’s partners</v>
      </c>
      <c r="L5560" s="41" t="s">
        <v>16037</v>
      </c>
      <c r="M5560" s="40" t="s">
        <v>14574</v>
      </c>
      <c r="N5560" s="40" t="s">
        <v>15853</v>
      </c>
      <c r="O5560" s="40" t="s">
        <v>16038</v>
      </c>
    </row>
    <row r="5561" spans="2:15" ht="30" customHeight="1">
      <c r="B5561" s="38">
        <v>5560</v>
      </c>
      <c r="C5561" s="39" t="str">
        <f t="shared" si="261"/>
        <v>CUS14924100.LABEL.UP_TO__USD_FOR_CASH_WITHDRAWAL</v>
      </c>
      <c r="D5561" s="38" t="str">
        <f t="shared" si="262"/>
        <v>CUS14924100</v>
      </c>
      <c r="E5561" s="38" t="s">
        <v>15991</v>
      </c>
      <c r="F5561" s="38"/>
      <c r="G5561" s="38" t="s">
        <v>259</v>
      </c>
      <c r="H5561" s="38" t="s">
        <v>16039</v>
      </c>
      <c r="I5561" s="40" t="s">
        <v>16040</v>
      </c>
      <c r="J5561" s="40"/>
      <c r="K5561" s="40" t="str">
        <f t="shared" si="263"/>
        <v>Up to 3,000.00 USD for cash withdrawals and money sending</v>
      </c>
      <c r="L5561" s="41" t="s">
        <v>16041</v>
      </c>
      <c r="M5561" s="40" t="s">
        <v>16042</v>
      </c>
      <c r="N5561" s="40" t="s">
        <v>16043</v>
      </c>
      <c r="O5561" s="40" t="s">
        <v>16044</v>
      </c>
    </row>
    <row r="5562" spans="2:15" ht="30" customHeight="1">
      <c r="B5562" s="38">
        <v>5561</v>
      </c>
      <c r="C5562" s="39" t="str">
        <f t="shared" si="261"/>
        <v>CUS14924100.LABEL.STANDARD_FEES__CHARGES</v>
      </c>
      <c r="D5562" s="38" t="str">
        <f t="shared" si="262"/>
        <v>CUS14924100</v>
      </c>
      <c r="E5562" s="38" t="s">
        <v>15991</v>
      </c>
      <c r="F5562" s="38"/>
      <c r="G5562" s="38" t="s">
        <v>259</v>
      </c>
      <c r="H5562" s="38" t="s">
        <v>16045</v>
      </c>
      <c r="I5562" s="40" t="s">
        <v>16046</v>
      </c>
      <c r="J5562" s="40"/>
      <c r="K5562" s="40" t="str">
        <f t="shared" si="263"/>
        <v>Standard Fees &amp; Charges</v>
      </c>
      <c r="L5562" s="41" t="s">
        <v>14616</v>
      </c>
      <c r="M5562" s="40" t="s">
        <v>14617</v>
      </c>
      <c r="N5562" s="40" t="s">
        <v>14618</v>
      </c>
      <c r="O5562" s="40" t="s">
        <v>14619</v>
      </c>
    </row>
    <row r="5563" spans="2:15" ht="30" customHeight="1">
      <c r="B5563" s="38">
        <v>5562</v>
      </c>
      <c r="C5563" s="39" t="str">
        <f t="shared" si="261"/>
        <v>CUS14924100.LABEL.USAGE_TYPE</v>
      </c>
      <c r="D5563" s="38" t="str">
        <f t="shared" si="262"/>
        <v>CUS14924100</v>
      </c>
      <c r="E5563" s="38" t="s">
        <v>15991</v>
      </c>
      <c r="F5563" s="38"/>
      <c r="G5563" s="38" t="s">
        <v>259</v>
      </c>
      <c r="H5563" s="38" t="s">
        <v>14620</v>
      </c>
      <c r="I5563" s="40" t="s">
        <v>14621</v>
      </c>
      <c r="J5563" s="40"/>
      <c r="K5563" s="40" t="str">
        <f t="shared" si="263"/>
        <v>Usage Type</v>
      </c>
      <c r="L5563" s="41" t="s">
        <v>14622</v>
      </c>
      <c r="M5563" s="40" t="s">
        <v>14623</v>
      </c>
      <c r="N5563" s="40" t="s">
        <v>14624</v>
      </c>
      <c r="O5563" s="40" t="s">
        <v>14625</v>
      </c>
    </row>
    <row r="5564" spans="2:15" ht="30" customHeight="1">
      <c r="B5564" s="38">
        <v>5563</v>
      </c>
      <c r="C5564" s="39" t="str">
        <f t="shared" si="261"/>
        <v>CUS14924100.LABEL.FEESCHARGES</v>
      </c>
      <c r="D5564" s="38" t="str">
        <f t="shared" si="262"/>
        <v>CUS14924100</v>
      </c>
      <c r="E5564" s="38" t="s">
        <v>15991</v>
      </c>
      <c r="F5564" s="38"/>
      <c r="G5564" s="38" t="s">
        <v>259</v>
      </c>
      <c r="H5564" s="38" t="s">
        <v>14626</v>
      </c>
      <c r="I5564" s="40" t="s">
        <v>14627</v>
      </c>
      <c r="J5564" s="40"/>
      <c r="K5564" s="40" t="str">
        <f t="shared" si="263"/>
        <v>Fees&amp;Charges</v>
      </c>
      <c r="L5564" s="41" t="s">
        <v>3137</v>
      </c>
      <c r="M5564" s="40" t="s">
        <v>14628</v>
      </c>
      <c r="N5564" s="40" t="s">
        <v>14629</v>
      </c>
      <c r="O5564" s="40" t="s">
        <v>14630</v>
      </c>
    </row>
    <row r="5565" spans="2:15" ht="30" customHeight="1">
      <c r="B5565" s="38">
        <v>5564</v>
      </c>
      <c r="C5565" s="39" t="str">
        <f t="shared" si="261"/>
        <v>CUS14924100.LABEL.ISSUING_FEE</v>
      </c>
      <c r="D5565" s="38" t="str">
        <f t="shared" si="262"/>
        <v>CUS14924100</v>
      </c>
      <c r="E5565" s="38" t="s">
        <v>15991</v>
      </c>
      <c r="F5565" s="38"/>
      <c r="G5565" s="38" t="s">
        <v>259</v>
      </c>
      <c r="H5565" s="38" t="s">
        <v>14631</v>
      </c>
      <c r="I5565" s="40" t="s">
        <v>14632</v>
      </c>
      <c r="J5565" s="40"/>
      <c r="K5565" s="40" t="str">
        <f t="shared" si="263"/>
        <v>Issuing Fee</v>
      </c>
      <c r="L5565" s="41" t="s">
        <v>14633</v>
      </c>
      <c r="M5565" s="40" t="s">
        <v>14634</v>
      </c>
      <c r="N5565" s="40" t="s">
        <v>14493</v>
      </c>
      <c r="O5565" s="40" t="s">
        <v>16047</v>
      </c>
    </row>
    <row r="5566" spans="2:15" ht="30" customHeight="1">
      <c r="B5566" s="38">
        <v>5565</v>
      </c>
      <c r="C5566" s="39" t="str">
        <f t="shared" si="261"/>
        <v>CUS14924100.LABEL.CARD_REPLACEMENT</v>
      </c>
      <c r="D5566" s="38" t="str">
        <f t="shared" si="262"/>
        <v>CUS14924100</v>
      </c>
      <c r="E5566" s="38" t="s">
        <v>15991</v>
      </c>
      <c r="F5566" s="38"/>
      <c r="G5566" s="38" t="s">
        <v>259</v>
      </c>
      <c r="H5566" s="38" t="s">
        <v>14636</v>
      </c>
      <c r="I5566" s="40" t="s">
        <v>14637</v>
      </c>
      <c r="J5566" s="40"/>
      <c r="K5566" s="40" t="str">
        <f t="shared" si="263"/>
        <v>Card Replacement</v>
      </c>
      <c r="L5566" s="41" t="s">
        <v>14638</v>
      </c>
      <c r="M5566" s="40" t="s">
        <v>14639</v>
      </c>
      <c r="N5566" s="40" t="s">
        <v>14640</v>
      </c>
      <c r="O5566" s="40" t="s">
        <v>14641</v>
      </c>
    </row>
    <row r="5567" spans="2:15" ht="30" customHeight="1">
      <c r="B5567" s="38">
        <v>5566</v>
      </c>
      <c r="C5567" s="39" t="str">
        <f t="shared" si="261"/>
        <v>CUS14924100.LABEL._USD</v>
      </c>
      <c r="D5567" s="38" t="str">
        <f t="shared" si="262"/>
        <v>CUS14924100</v>
      </c>
      <c r="E5567" s="38" t="s">
        <v>15991</v>
      </c>
      <c r="F5567" s="38"/>
      <c r="G5567" s="38" t="s">
        <v>259</v>
      </c>
      <c r="H5567" s="38" t="s">
        <v>3150</v>
      </c>
      <c r="I5567" s="40" t="s">
        <v>16048</v>
      </c>
      <c r="J5567" s="40"/>
      <c r="K5567" s="40" t="str">
        <f t="shared" si="263"/>
        <v>3.00 USD</v>
      </c>
      <c r="L5567" s="41" t="s">
        <v>16049</v>
      </c>
      <c r="M5567" s="40" t="s">
        <v>16048</v>
      </c>
      <c r="N5567" s="40" t="s">
        <v>16048</v>
      </c>
      <c r="O5567" s="40" t="s">
        <v>16050</v>
      </c>
    </row>
    <row r="5568" spans="2:15" ht="30" customHeight="1">
      <c r="B5568" s="38">
        <v>5567</v>
      </c>
      <c r="C5568" s="39" t="str">
        <f t="shared" si="261"/>
        <v>CUS14924100.LABEL.CASH_WITHDRAWAL_AT</v>
      </c>
      <c r="D5568" s="38" t="str">
        <f t="shared" si="262"/>
        <v>CUS14924100</v>
      </c>
      <c r="E5568" s="38" t="s">
        <v>15991</v>
      </c>
      <c r="F5568" s="38"/>
      <c r="G5568" s="38" t="s">
        <v>259</v>
      </c>
      <c r="H5568" s="38" t="s">
        <v>16051</v>
      </c>
      <c r="I5568" s="40" t="s">
        <v>16052</v>
      </c>
      <c r="J5568" s="40"/>
      <c r="K5568" s="40" t="str">
        <f t="shared" si="263"/>
        <v>Cash withdrawal at</v>
      </c>
      <c r="L5568" s="41" t="s">
        <v>4417</v>
      </c>
      <c r="M5568" s="40" t="s">
        <v>14645</v>
      </c>
      <c r="N5568" s="40" t="s">
        <v>14646</v>
      </c>
      <c r="O5568" s="40" t="s">
        <v>16053</v>
      </c>
    </row>
    <row r="5569" spans="2:15" ht="30" customHeight="1">
      <c r="B5569" s="38">
        <v>5568</v>
      </c>
      <c r="C5569" s="39" t="str">
        <f t="shared" si="261"/>
        <v>CUS14924100.LABEL.PPCBANK_ATMS</v>
      </c>
      <c r="D5569" s="38" t="str">
        <f t="shared" si="262"/>
        <v>CUS14924100</v>
      </c>
      <c r="E5569" s="38" t="s">
        <v>15991</v>
      </c>
      <c r="F5569" s="38"/>
      <c r="G5569" s="38" t="s">
        <v>259</v>
      </c>
      <c r="H5569" s="38" t="s">
        <v>16054</v>
      </c>
      <c r="I5569" s="40" t="s">
        <v>16055</v>
      </c>
      <c r="J5569" s="40"/>
      <c r="K5569" s="40" t="str">
        <f t="shared" si="263"/>
        <v>PPCBank ATMs</v>
      </c>
      <c r="L5569" s="41" t="s">
        <v>16056</v>
      </c>
      <c r="M5569" s="40" t="s">
        <v>20120</v>
      </c>
      <c r="N5569" s="40" t="s">
        <v>16055</v>
      </c>
      <c r="O5569" s="40" t="s">
        <v>16057</v>
      </c>
    </row>
    <row r="5570" spans="2:15" ht="30" customHeight="1">
      <c r="B5570" s="38">
        <v>5569</v>
      </c>
      <c r="C5570" s="39" t="str">
        <f t="shared" ref="C5570:C5633" si="264">E5570&amp;"."&amp;G5570&amp;"."&amp;H5570</f>
        <v>CUS14924100.LABEL.CASH_WITHDRAWAL_WITH_OTHER_BAN</v>
      </c>
      <c r="D5570" s="38" t="str">
        <f t="shared" ref="D5570:D5633" si="265">IF(F5570&lt;&gt;"", F5570, E5570)</f>
        <v>CUS14924100</v>
      </c>
      <c r="E5570" s="38" t="s">
        <v>15991</v>
      </c>
      <c r="F5570" s="38"/>
      <c r="G5570" s="38" t="s">
        <v>259</v>
      </c>
      <c r="H5570" s="38" t="s">
        <v>14648</v>
      </c>
      <c r="I5570" s="40" t="s">
        <v>16058</v>
      </c>
      <c r="J5570" s="40"/>
      <c r="K5570" s="40" t="str">
        <f t="shared" ref="K5570:K5633" si="266">IF(J5570&lt;&gt;"", J5570, I5570)</f>
        <v>Cash Withdrawal with other bank ATMs (Domestic)</v>
      </c>
      <c r="L5570" s="41" t="s">
        <v>16059</v>
      </c>
      <c r="M5570" s="40" t="s">
        <v>16060</v>
      </c>
      <c r="N5570" s="40" t="s">
        <v>16061</v>
      </c>
      <c r="O5570" s="40" t="s">
        <v>16062</v>
      </c>
    </row>
    <row r="5571" spans="2:15" ht="30" customHeight="1">
      <c r="B5571" s="38">
        <v>5570</v>
      </c>
      <c r="C5571" s="39" t="str">
        <f t="shared" si="264"/>
        <v>CUS14924100.LABEL.TO__KHR_DENDING_ON_CSS_MEMBER_</v>
      </c>
      <c r="D5571" s="38" t="str">
        <f t="shared" si="265"/>
        <v>CUS14924100</v>
      </c>
      <c r="E5571" s="38" t="s">
        <v>15991</v>
      </c>
      <c r="F5571" s="38"/>
      <c r="G5571" s="38" t="s">
        <v>259</v>
      </c>
      <c r="H5571" s="38" t="s">
        <v>16063</v>
      </c>
      <c r="I5571" s="40" t="s">
        <v>16064</v>
      </c>
      <c r="J5571" s="40"/>
      <c r="K5571" s="40" t="str">
        <f t="shared" si="266"/>
        <v>To 1,800 KHR (dending on CSS member banks)</v>
      </c>
      <c r="L5571" s="41" t="s">
        <v>16065</v>
      </c>
      <c r="M5571" s="40" t="s">
        <v>16066</v>
      </c>
      <c r="N5571" s="40" t="s">
        <v>16067</v>
      </c>
      <c r="O5571" s="40" t="s">
        <v>16068</v>
      </c>
    </row>
    <row r="5572" spans="2:15" ht="30" customHeight="1">
      <c r="B5572" s="38">
        <v>5571</v>
      </c>
      <c r="C5572" s="39" t="str">
        <f t="shared" si="264"/>
        <v>CUS14924100.LABEL.BALANCE_INQUIRY_AT_PPCBANK_ATM</v>
      </c>
      <c r="D5572" s="38" t="str">
        <f t="shared" si="265"/>
        <v>CUS14924100</v>
      </c>
      <c r="E5572" s="38" t="s">
        <v>15991</v>
      </c>
      <c r="F5572" s="38"/>
      <c r="G5572" s="38" t="s">
        <v>259</v>
      </c>
      <c r="H5572" s="38" t="s">
        <v>16069</v>
      </c>
      <c r="I5572" s="40" t="s">
        <v>16070</v>
      </c>
      <c r="J5572" s="40"/>
      <c r="K5572" s="40" t="str">
        <f t="shared" si="266"/>
        <v>Balance Inquiry at PPCBank ATMS</v>
      </c>
      <c r="L5572" s="41" t="s">
        <v>16071</v>
      </c>
      <c r="M5572" s="40" t="s">
        <v>16072</v>
      </c>
      <c r="N5572" s="40" t="s">
        <v>16073</v>
      </c>
      <c r="O5572" s="40" t="s">
        <v>16074</v>
      </c>
    </row>
    <row r="5573" spans="2:15" ht="30" customHeight="1">
      <c r="B5573" s="38">
        <v>5572</v>
      </c>
      <c r="C5573" s="39" t="str">
        <f t="shared" si="264"/>
        <v>CUS14924100.LABEL.WHAT_YOU_MUST_HAVE</v>
      </c>
      <c r="D5573" s="38" t="str">
        <f t="shared" si="265"/>
        <v>CUS14924100</v>
      </c>
      <c r="E5573" s="38" t="s">
        <v>15991</v>
      </c>
      <c r="F5573" s="38"/>
      <c r="G5573" s="38" t="s">
        <v>259</v>
      </c>
      <c r="H5573" s="38" t="s">
        <v>4154</v>
      </c>
      <c r="I5573" s="40" t="s">
        <v>15984</v>
      </c>
      <c r="J5573" s="40"/>
      <c r="K5573" s="40" t="str">
        <f t="shared" si="266"/>
        <v>What You Must Have</v>
      </c>
      <c r="L5573" s="41" t="s">
        <v>4156</v>
      </c>
      <c r="M5573" s="40" t="s">
        <v>4157</v>
      </c>
      <c r="N5573" s="40" t="s">
        <v>4158</v>
      </c>
      <c r="O5573" s="40" t="s">
        <v>4159</v>
      </c>
    </row>
    <row r="5574" spans="2:15" ht="30" customHeight="1">
      <c r="B5574" s="38">
        <v>5573</v>
      </c>
      <c r="C5574" s="39" t="str">
        <f t="shared" si="264"/>
        <v>CUS14924100.LABEL.SAVING_OR_CURRENT_ACCOUNT_WITH</v>
      </c>
      <c r="D5574" s="38" t="str">
        <f t="shared" si="265"/>
        <v>CUS14924100</v>
      </c>
      <c r="E5574" s="38" t="s">
        <v>15991</v>
      </c>
      <c r="F5574" s="38"/>
      <c r="G5574" s="38" t="s">
        <v>259</v>
      </c>
      <c r="H5574" s="38" t="s">
        <v>15943</v>
      </c>
      <c r="I5574" s="40" t="s">
        <v>15944</v>
      </c>
      <c r="J5574" s="40"/>
      <c r="K5574" s="40" t="str">
        <f t="shared" si="266"/>
        <v>Saving or Current Account with PPCBank</v>
      </c>
      <c r="L5574" s="41" t="s">
        <v>15945</v>
      </c>
      <c r="M5574" s="40" t="s">
        <v>15946</v>
      </c>
      <c r="N5574" s="40" t="s">
        <v>15947</v>
      </c>
      <c r="O5574" s="40" t="s">
        <v>16075</v>
      </c>
    </row>
    <row r="5575" spans="2:15" ht="30" customHeight="1">
      <c r="B5575" s="38">
        <v>5574</v>
      </c>
      <c r="C5575" s="39" t="str">
        <f t="shared" si="264"/>
        <v>CUS14924100.MESSAGE.CSS_CARDHOLDERS_CAN_MAKE_TRANS</v>
      </c>
      <c r="D5575" s="38" t="str">
        <f t="shared" si="265"/>
        <v>CUS14924100</v>
      </c>
      <c r="E5575" s="38" t="s">
        <v>15991</v>
      </c>
      <c r="F5575" s="38"/>
      <c r="G5575" s="38" t="s">
        <v>1019</v>
      </c>
      <c r="H5575" s="38" t="s">
        <v>16076</v>
      </c>
      <c r="I5575" s="40" t="s">
        <v>16077</v>
      </c>
      <c r="J5575" s="40"/>
      <c r="K5575" s="40" t="str">
        <f t="shared" si="266"/>
        <v>CSS cardholders can make transactions at domestic ATMs and POS in KHR and/or USD for a minimum fee nationwide.</v>
      </c>
      <c r="L5575" s="41" t="s">
        <v>16078</v>
      </c>
      <c r="M5575" s="40" t="s">
        <v>16079</v>
      </c>
      <c r="N5575" s="40" t="s">
        <v>16080</v>
      </c>
      <c r="O5575" s="40" t="s">
        <v>16081</v>
      </c>
    </row>
    <row r="5576" spans="2:15" ht="30" customHeight="1">
      <c r="B5576" s="38">
        <v>5575</v>
      </c>
      <c r="C5576" s="39" t="str">
        <f t="shared" si="264"/>
        <v>CUS14924100.BUTTON.DO_YOU_NEED_A_PPCBANK_SAVINGS_</v>
      </c>
      <c r="D5576" s="38" t="str">
        <f t="shared" si="265"/>
        <v>CUS14924100</v>
      </c>
      <c r="E5576" s="38" t="s">
        <v>15991</v>
      </c>
      <c r="F5576" s="38"/>
      <c r="G5576" s="38" t="s">
        <v>13</v>
      </c>
      <c r="H5576" s="38" t="s">
        <v>4044</v>
      </c>
      <c r="I5576" s="40" t="s">
        <v>4045</v>
      </c>
      <c r="J5576" s="40"/>
      <c r="K5576" s="40" t="str">
        <f t="shared" si="266"/>
        <v>Do you need a PPCBank Savings Account?</v>
      </c>
      <c r="L5576" s="41" t="s">
        <v>4046</v>
      </c>
      <c r="M5576" s="40" t="s">
        <v>4047</v>
      </c>
      <c r="N5576" s="40" t="s">
        <v>12547</v>
      </c>
      <c r="O5576" s="40" t="s">
        <v>4048</v>
      </c>
    </row>
    <row r="5577" spans="2:15" ht="30" customHeight="1">
      <c r="B5577" s="38">
        <v>5576</v>
      </c>
      <c r="C5577" s="39" t="str">
        <f t="shared" si="264"/>
        <v>CUS14924100.BUTTON.DO_YOU_NEED_A_PPCBANK_CURRENT_</v>
      </c>
      <c r="D5577" s="38" t="str">
        <f t="shared" si="265"/>
        <v>CUS14924100</v>
      </c>
      <c r="E5577" s="38" t="s">
        <v>15991</v>
      </c>
      <c r="F5577" s="38"/>
      <c r="G5577" s="38" t="s">
        <v>13</v>
      </c>
      <c r="H5577" s="38" t="s">
        <v>15985</v>
      </c>
      <c r="I5577" s="40" t="s">
        <v>15986</v>
      </c>
      <c r="J5577" s="40"/>
      <c r="K5577" s="40" t="str">
        <f t="shared" si="266"/>
        <v>Do you need a PPCBank Current Account?</v>
      </c>
      <c r="L5577" s="41" t="s">
        <v>15987</v>
      </c>
      <c r="M5577" s="40" t="s">
        <v>15988</v>
      </c>
      <c r="N5577" s="40" t="s">
        <v>15989</v>
      </c>
      <c r="O5577" s="40" t="s">
        <v>16082</v>
      </c>
    </row>
    <row r="5578" spans="2:15" ht="30" customHeight="1">
      <c r="B5578" s="38">
        <v>5577</v>
      </c>
      <c r="C5578" s="39" t="str">
        <f t="shared" si="264"/>
        <v>CUS14925100.TITLE.ADD_NEW_CARD</v>
      </c>
      <c r="D5578" s="38" t="str">
        <f t="shared" si="265"/>
        <v>CUS14925100</v>
      </c>
      <c r="E5578" s="38" t="s">
        <v>18369</v>
      </c>
      <c r="F5578" s="38"/>
      <c r="G5578" s="38" t="s">
        <v>1271</v>
      </c>
      <c r="H5578" s="38" t="s">
        <v>14489</v>
      </c>
      <c r="I5578" s="40" t="s">
        <v>14516</v>
      </c>
      <c r="J5578" s="40"/>
      <c r="K5578" s="40" t="str">
        <f t="shared" si="266"/>
        <v>Add New Card</v>
      </c>
      <c r="L5578" s="41" t="s">
        <v>14491</v>
      </c>
      <c r="M5578" s="40" t="s">
        <v>14492</v>
      </c>
      <c r="N5578" s="40" t="s">
        <v>14516</v>
      </c>
      <c r="O5578" s="40" t="s">
        <v>14494</v>
      </c>
    </row>
    <row r="5579" spans="2:15" ht="30" customHeight="1">
      <c r="B5579" s="38">
        <v>5578</v>
      </c>
      <c r="C5579" s="39" t="str">
        <f t="shared" si="264"/>
        <v>CUS14925100.LABEL.VISA_PRESTIGE_PLUS</v>
      </c>
      <c r="D5579" s="38" t="str">
        <f t="shared" si="265"/>
        <v>CUS14925100</v>
      </c>
      <c r="E5579" s="38" t="s">
        <v>18369</v>
      </c>
      <c r="F5579" s="38"/>
      <c r="G5579" s="38" t="s">
        <v>259</v>
      </c>
      <c r="H5579" s="38" t="s">
        <v>16144</v>
      </c>
      <c r="I5579" s="40" t="s">
        <v>16145</v>
      </c>
      <c r="J5579" s="40"/>
      <c r="K5579" s="40" t="str">
        <f t="shared" si="266"/>
        <v>VISA Prestige Plus</v>
      </c>
      <c r="L5579" s="41" t="s">
        <v>16145</v>
      </c>
      <c r="M5579" s="40" t="s">
        <v>16145</v>
      </c>
      <c r="N5579" s="40" t="s">
        <v>16145</v>
      </c>
      <c r="O5579" s="40" t="s">
        <v>16145</v>
      </c>
    </row>
    <row r="5580" spans="2:15" ht="30" customHeight="1">
      <c r="B5580" s="38">
        <v>5579</v>
      </c>
      <c r="C5580" s="39" t="str">
        <f t="shared" si="264"/>
        <v>CUS14925100.LABEL.CASH_BACK_REWARDS</v>
      </c>
      <c r="D5580" s="38" t="str">
        <f t="shared" si="265"/>
        <v>CUS14925100</v>
      </c>
      <c r="E5580" s="38" t="s">
        <v>18369</v>
      </c>
      <c r="F5580" s="38"/>
      <c r="G5580" s="38" t="s">
        <v>259</v>
      </c>
      <c r="H5580" s="38" t="s">
        <v>14535</v>
      </c>
      <c r="I5580" s="40" t="s">
        <v>14536</v>
      </c>
      <c r="J5580" s="40"/>
      <c r="K5580" s="40" t="str">
        <f t="shared" si="266"/>
        <v>Cash back Rewards</v>
      </c>
      <c r="L5580" s="41" t="s">
        <v>14537</v>
      </c>
      <c r="M5580" s="40" t="s">
        <v>14538</v>
      </c>
      <c r="N5580" s="40" t="s">
        <v>14536</v>
      </c>
      <c r="O5580" s="40" t="s">
        <v>14540</v>
      </c>
    </row>
    <row r="5581" spans="2:15" ht="30" customHeight="1">
      <c r="B5581" s="38">
        <v>5580</v>
      </c>
      <c r="C5581" s="39" t="str">
        <f t="shared" si="264"/>
        <v>CUS14925100.LABEL.SPANUP_TO_SPANSPANSPAN</v>
      </c>
      <c r="D5581" s="38" t="str">
        <f t="shared" si="265"/>
        <v>CUS14925100</v>
      </c>
      <c r="E5581" s="38" t="s">
        <v>18369</v>
      </c>
      <c r="F5581" s="38"/>
      <c r="G5581" s="38" t="s">
        <v>259</v>
      </c>
      <c r="H5581" s="38" t="s">
        <v>18370</v>
      </c>
      <c r="I5581" s="40" t="s">
        <v>18371</v>
      </c>
      <c r="J5581" s="40"/>
      <c r="K5581" s="40" t="str">
        <f t="shared" si="266"/>
        <v>&lt;span&gt;Up to &lt;span&gt;1&lt;/span&gt;%&lt;/span&gt;</v>
      </c>
      <c r="L5581" s="41" t="s">
        <v>18372</v>
      </c>
      <c r="M5581" s="40" t="s">
        <v>16151</v>
      </c>
      <c r="N5581" s="40" t="s">
        <v>18371</v>
      </c>
      <c r="O5581" s="40" t="s">
        <v>18373</v>
      </c>
    </row>
    <row r="5582" spans="2:15" ht="30" customHeight="1">
      <c r="B5582" s="38">
        <v>5581</v>
      </c>
      <c r="C5582" s="39" t="str">
        <f t="shared" si="264"/>
        <v>CUS14925100.LABEL.ANNUAL_FEE</v>
      </c>
      <c r="D5582" s="38" t="str">
        <f t="shared" si="265"/>
        <v>CUS14925100</v>
      </c>
      <c r="E5582" s="38" t="s">
        <v>18369</v>
      </c>
      <c r="F5582" s="38"/>
      <c r="G5582" s="38" t="s">
        <v>259</v>
      </c>
      <c r="H5582" s="38" t="s">
        <v>14547</v>
      </c>
      <c r="I5582" s="40" t="s">
        <v>14548</v>
      </c>
      <c r="J5582" s="40"/>
      <c r="K5582" s="40" t="str">
        <f t="shared" si="266"/>
        <v>Annual Fee</v>
      </c>
      <c r="L5582" s="41" t="s">
        <v>14549</v>
      </c>
      <c r="M5582" s="40" t="s">
        <v>14550</v>
      </c>
      <c r="N5582" s="40" t="s">
        <v>14548</v>
      </c>
      <c r="O5582" s="40" t="s">
        <v>14552</v>
      </c>
    </row>
    <row r="5583" spans="2:15" ht="30" customHeight="1">
      <c r="B5583" s="38">
        <v>5582</v>
      </c>
      <c r="C5583" s="39" t="str">
        <f t="shared" si="264"/>
        <v>CUS14925100.LABEL._SPANUSDSPAN</v>
      </c>
      <c r="D5583" s="38" t="str">
        <f t="shared" si="265"/>
        <v>CUS14925100</v>
      </c>
      <c r="E5583" s="38" t="s">
        <v>18369</v>
      </c>
      <c r="F5583" s="38"/>
      <c r="G5583" s="38" t="s">
        <v>259</v>
      </c>
      <c r="H5583" s="38" t="s">
        <v>18374</v>
      </c>
      <c r="I5583" s="40" t="s">
        <v>18375</v>
      </c>
      <c r="J5583" s="40"/>
      <c r="K5583" s="40" t="str">
        <f t="shared" si="266"/>
        <v>150.00 &lt;span&gt;USD&lt;/span&gt;</v>
      </c>
      <c r="L5583" s="41" t="s">
        <v>18376</v>
      </c>
      <c r="M5583" s="40" t="s">
        <v>18375</v>
      </c>
      <c r="N5583" s="40" t="s">
        <v>18375</v>
      </c>
      <c r="O5583" s="40" t="s">
        <v>18377</v>
      </c>
    </row>
    <row r="5584" spans="2:15" ht="30" customHeight="1">
      <c r="B5584" s="38">
        <v>5583</v>
      </c>
      <c r="C5584" s="39" t="str">
        <f t="shared" si="264"/>
        <v>CUS14925100.LABEL.LIVE_WELL_LIVE_LARGE</v>
      </c>
      <c r="D5584" s="38" t="str">
        <f t="shared" si="265"/>
        <v>CUS14925100</v>
      </c>
      <c r="E5584" s="38" t="s">
        <v>18369</v>
      </c>
      <c r="F5584" s="38"/>
      <c r="G5584" s="38" t="s">
        <v>259</v>
      </c>
      <c r="H5584" s="38" t="s">
        <v>15269</v>
      </c>
      <c r="I5584" s="40" t="s">
        <v>15270</v>
      </c>
      <c r="J5584" s="40"/>
      <c r="K5584" s="40" t="str">
        <f t="shared" si="266"/>
        <v>Live Well, Live Large</v>
      </c>
      <c r="L5584" s="41" t="s">
        <v>15271</v>
      </c>
      <c r="M5584" s="40" t="s">
        <v>15272</v>
      </c>
      <c r="N5584" s="40" t="s">
        <v>15270</v>
      </c>
      <c r="O5584" s="40" t="s">
        <v>18378</v>
      </c>
    </row>
    <row r="5585" spans="2:15" ht="30" customHeight="1">
      <c r="B5585" s="38">
        <v>5584</v>
      </c>
      <c r="C5585" s="39" t="str">
        <f t="shared" si="264"/>
        <v>CUS14925100.LABEL.SAFE_SECURE_SOUGHTAFTER_ITS_TH</v>
      </c>
      <c r="D5585" s="38" t="str">
        <f t="shared" si="265"/>
        <v>CUS14925100</v>
      </c>
      <c r="E5585" s="38" t="s">
        <v>18369</v>
      </c>
      <c r="F5585" s="38"/>
      <c r="G5585" s="38" t="s">
        <v>259</v>
      </c>
      <c r="H5585" s="38" t="s">
        <v>15274</v>
      </c>
      <c r="I5585" s="40" t="s">
        <v>15275</v>
      </c>
      <c r="J5585" s="40"/>
      <c r="K5585" s="40" t="str">
        <f t="shared" si="266"/>
        <v>Safe, secure, sought-after, it’s the card that unlocks exclusive privileges and benefits wherever you are in the world.</v>
      </c>
      <c r="L5585" s="41" t="s">
        <v>15276</v>
      </c>
      <c r="M5585" s="40" t="s">
        <v>15277</v>
      </c>
      <c r="N5585" s="40" t="s">
        <v>15275</v>
      </c>
      <c r="O5585" s="40" t="s">
        <v>18379</v>
      </c>
    </row>
    <row r="5586" spans="2:15" ht="30" customHeight="1">
      <c r="B5586" s="38">
        <v>5585</v>
      </c>
      <c r="C5586" s="39" t="str">
        <f t="shared" si="264"/>
        <v>CUS14925100.LABEL.WE_VALUE_YOUR_TIME_AND_NEEDS</v>
      </c>
      <c r="D5586" s="38" t="str">
        <f t="shared" si="265"/>
        <v>CUS14925100</v>
      </c>
      <c r="E5586" s="38" t="s">
        <v>18369</v>
      </c>
      <c r="F5586" s="38"/>
      <c r="G5586" s="38" t="s">
        <v>259</v>
      </c>
      <c r="H5586" s="38" t="s">
        <v>15279</v>
      </c>
      <c r="I5586" s="40" t="s">
        <v>15280</v>
      </c>
      <c r="J5586" s="40"/>
      <c r="K5586" s="40" t="str">
        <f t="shared" si="266"/>
        <v>We Value Your Time and Needs</v>
      </c>
      <c r="L5586" s="41" t="s">
        <v>15281</v>
      </c>
      <c r="M5586" s="40" t="s">
        <v>15282</v>
      </c>
      <c r="N5586" s="40" t="s">
        <v>15280</v>
      </c>
      <c r="O5586" s="40" t="s">
        <v>15283</v>
      </c>
    </row>
    <row r="5587" spans="2:15" ht="30" customHeight="1">
      <c r="B5587" s="38">
        <v>5586</v>
      </c>
      <c r="C5587" s="39" t="str">
        <f t="shared" si="264"/>
        <v>CUS14925100.LABEL.LIFESTYLE_PRIVILEGES</v>
      </c>
      <c r="D5587" s="38" t="str">
        <f t="shared" si="265"/>
        <v>CUS14925100</v>
      </c>
      <c r="E5587" s="38" t="s">
        <v>18369</v>
      </c>
      <c r="F5587" s="38"/>
      <c r="G5587" s="38" t="s">
        <v>259</v>
      </c>
      <c r="H5587" s="38" t="s">
        <v>15284</v>
      </c>
      <c r="I5587" s="40" t="s">
        <v>15285</v>
      </c>
      <c r="J5587" s="40"/>
      <c r="K5587" s="40" t="str">
        <f t="shared" si="266"/>
        <v>Lifestyle Privileges</v>
      </c>
      <c r="L5587" s="41" t="s">
        <v>15286</v>
      </c>
      <c r="M5587" s="40" t="s">
        <v>15287</v>
      </c>
      <c r="N5587" s="40" t="s">
        <v>15285</v>
      </c>
      <c r="O5587" s="40" t="s">
        <v>16155</v>
      </c>
    </row>
    <row r="5588" spans="2:15" ht="30" customHeight="1">
      <c r="B5588" s="38">
        <v>5587</v>
      </c>
      <c r="C5588" s="39" t="str">
        <f t="shared" si="264"/>
        <v>CUS14925100.LABEL.TRAVELER_PROGRAM_AND_LOCAL_PAR</v>
      </c>
      <c r="D5588" s="38" t="str">
        <f t="shared" si="265"/>
        <v>CUS14925100</v>
      </c>
      <c r="E5588" s="38" t="s">
        <v>18369</v>
      </c>
      <c r="F5588" s="38"/>
      <c r="G5588" s="38" t="s">
        <v>259</v>
      </c>
      <c r="H5588" s="38" t="s">
        <v>15289</v>
      </c>
      <c r="I5588" s="40" t="s">
        <v>15290</v>
      </c>
      <c r="J5588" s="40"/>
      <c r="K5588" s="40" t="str">
        <f t="shared" si="266"/>
        <v>Traveler program and local partners offers extraordinary dining and hospitality experiences.</v>
      </c>
      <c r="L5588" s="41" t="s">
        <v>18380</v>
      </c>
      <c r="M5588" s="40" t="s">
        <v>15292</v>
      </c>
      <c r="N5588" s="40" t="s">
        <v>15290</v>
      </c>
      <c r="O5588" s="40" t="s">
        <v>18381</v>
      </c>
    </row>
    <row r="5589" spans="2:15" ht="30" customHeight="1">
      <c r="B5589" s="38">
        <v>5588</v>
      </c>
      <c r="C5589" s="39" t="str">
        <f t="shared" si="264"/>
        <v>CUS14925100.LABEL.VIP_TREATMENT</v>
      </c>
      <c r="D5589" s="38" t="str">
        <f t="shared" si="265"/>
        <v>CUS14925100</v>
      </c>
      <c r="E5589" s="38" t="s">
        <v>18369</v>
      </c>
      <c r="F5589" s="38"/>
      <c r="G5589" s="38" t="s">
        <v>259</v>
      </c>
      <c r="H5589" s="38" t="s">
        <v>15294</v>
      </c>
      <c r="I5589" s="40" t="s">
        <v>15295</v>
      </c>
      <c r="J5589" s="40"/>
      <c r="K5589" s="40" t="str">
        <f t="shared" si="266"/>
        <v>VIP Treatment</v>
      </c>
      <c r="L5589" s="41" t="s">
        <v>15296</v>
      </c>
      <c r="M5589" s="40" t="s">
        <v>15297</v>
      </c>
      <c r="N5589" s="40" t="s">
        <v>15295</v>
      </c>
      <c r="O5589" s="40" t="s">
        <v>18382</v>
      </c>
    </row>
    <row r="5590" spans="2:15" ht="30" customHeight="1">
      <c r="B5590" s="38">
        <v>5589</v>
      </c>
      <c r="C5590" s="39" t="str">
        <f t="shared" si="264"/>
        <v>CUS14925100.LABEL.ENJOY_VIP_TREATMENT_AT_THE_AIR</v>
      </c>
      <c r="D5590" s="38" t="str">
        <f t="shared" si="265"/>
        <v>CUS14925100</v>
      </c>
      <c r="E5590" s="38" t="s">
        <v>18369</v>
      </c>
      <c r="F5590" s="38"/>
      <c r="G5590" s="38" t="s">
        <v>259</v>
      </c>
      <c r="H5590" s="38" t="s">
        <v>15299</v>
      </c>
      <c r="I5590" s="40" t="s">
        <v>15300</v>
      </c>
      <c r="J5590" s="40"/>
      <c r="K5590" s="40" t="str">
        <f t="shared" si="266"/>
        <v>Enjoy VIP treatment at the airport lounge, any airport in the world.</v>
      </c>
      <c r="L5590" s="41" t="s">
        <v>15301</v>
      </c>
      <c r="M5590" s="40" t="s">
        <v>15302</v>
      </c>
      <c r="N5590" s="40" t="s">
        <v>15300</v>
      </c>
      <c r="O5590" s="40" t="s">
        <v>16160</v>
      </c>
    </row>
    <row r="5591" spans="2:15" ht="30" customHeight="1">
      <c r="B5591" s="38">
        <v>5590</v>
      </c>
      <c r="C5591" s="39" t="str">
        <f t="shared" si="264"/>
        <v>CUS14925100.LABEL.WORRYFREE_TRAVEL</v>
      </c>
      <c r="D5591" s="38" t="str">
        <f t="shared" si="265"/>
        <v>CUS14925100</v>
      </c>
      <c r="E5591" s="38" t="s">
        <v>18369</v>
      </c>
      <c r="F5591" s="38"/>
      <c r="G5591" s="38" t="s">
        <v>259</v>
      </c>
      <c r="H5591" s="38" t="s">
        <v>15304</v>
      </c>
      <c r="I5591" s="40" t="s">
        <v>15305</v>
      </c>
      <c r="J5591" s="40"/>
      <c r="K5591" s="40" t="str">
        <f t="shared" si="266"/>
        <v>Worry-free Travel</v>
      </c>
      <c r="L5591" s="41" t="s">
        <v>15306</v>
      </c>
      <c r="M5591" s="40" t="s">
        <v>15307</v>
      </c>
      <c r="N5591" s="40" t="s">
        <v>15305</v>
      </c>
      <c r="O5591" s="40" t="s">
        <v>15308</v>
      </c>
    </row>
    <row r="5592" spans="2:15" ht="30" customHeight="1">
      <c r="B5592" s="38">
        <v>5591</v>
      </c>
      <c r="C5592" s="39" t="str">
        <f t="shared" si="264"/>
        <v>CUS14925100.LABEL.TRAVEL_WITH_CONFIDENCE_WITH_CO</v>
      </c>
      <c r="D5592" s="38" t="str">
        <f t="shared" si="265"/>
        <v>CUS14925100</v>
      </c>
      <c r="E5592" s="38" t="s">
        <v>18369</v>
      </c>
      <c r="F5592" s="38"/>
      <c r="G5592" s="38" t="s">
        <v>259</v>
      </c>
      <c r="H5592" s="38" t="s">
        <v>15309</v>
      </c>
      <c r="I5592" s="40" t="s">
        <v>15310</v>
      </c>
      <c r="J5592" s="40"/>
      <c r="K5592" s="40" t="str">
        <f t="shared" si="266"/>
        <v>Travel with confidence with comprehensive worry-free travel insurance.</v>
      </c>
      <c r="L5592" s="41" t="s">
        <v>15311</v>
      </c>
      <c r="M5592" s="40" t="s">
        <v>15312</v>
      </c>
      <c r="N5592" s="40" t="s">
        <v>15310</v>
      </c>
      <c r="O5592" s="40" t="s">
        <v>18383</v>
      </c>
    </row>
    <row r="5593" spans="2:15" ht="30" customHeight="1">
      <c r="B5593" s="38">
        <v>5592</v>
      </c>
      <c r="C5593" s="39" t="str">
        <f t="shared" si="264"/>
        <v>CUS14925100.LABEL.PERSONAL_ASSISTANT</v>
      </c>
      <c r="D5593" s="38" t="str">
        <f t="shared" si="265"/>
        <v>CUS14925100</v>
      </c>
      <c r="E5593" s="38" t="s">
        <v>18369</v>
      </c>
      <c r="F5593" s="38"/>
      <c r="G5593" s="38" t="s">
        <v>259</v>
      </c>
      <c r="H5593" s="38" t="s">
        <v>15314</v>
      </c>
      <c r="I5593" s="40" t="s">
        <v>15315</v>
      </c>
      <c r="J5593" s="40"/>
      <c r="K5593" s="40" t="str">
        <f t="shared" si="266"/>
        <v>Personal Assistant</v>
      </c>
      <c r="L5593" s="41" t="s">
        <v>15316</v>
      </c>
      <c r="M5593" s="40" t="s">
        <v>15317</v>
      </c>
      <c r="N5593" s="40" t="s">
        <v>15315</v>
      </c>
      <c r="O5593" s="40" t="s">
        <v>15318</v>
      </c>
    </row>
    <row r="5594" spans="2:15" ht="30" customHeight="1">
      <c r="B5594" s="38">
        <v>5593</v>
      </c>
      <c r="C5594" s="39" t="str">
        <f t="shared" si="264"/>
        <v>CUS14925100.LABEL.GET_A_DIGITAL_PERSONAL_ASSISTA</v>
      </c>
      <c r="D5594" s="38" t="str">
        <f t="shared" si="265"/>
        <v>CUS14925100</v>
      </c>
      <c r="E5594" s="38" t="s">
        <v>18369</v>
      </c>
      <c r="F5594" s="38"/>
      <c r="G5594" s="38" t="s">
        <v>259</v>
      </c>
      <c r="H5594" s="38" t="s">
        <v>15319</v>
      </c>
      <c r="I5594" s="40" t="s">
        <v>15320</v>
      </c>
      <c r="J5594" s="40"/>
      <c r="K5594" s="40" t="str">
        <f t="shared" si="266"/>
        <v>Get a digital personal assistant and lifestyle guide 24/7 with Visa Concierge.</v>
      </c>
      <c r="L5594" s="41" t="s">
        <v>15321</v>
      </c>
      <c r="M5594" s="40" t="s">
        <v>15322</v>
      </c>
      <c r="N5594" s="40" t="s">
        <v>15320</v>
      </c>
      <c r="O5594" s="40" t="s">
        <v>18384</v>
      </c>
    </row>
    <row r="5595" spans="2:15" ht="30" customHeight="1">
      <c r="B5595" s="38">
        <v>5594</v>
      </c>
      <c r="C5595" s="39" t="str">
        <f t="shared" si="264"/>
        <v>CUS14925100.LABEL.LIFE_WITH_ACCOR_PLUS</v>
      </c>
      <c r="D5595" s="38" t="str">
        <f t="shared" si="265"/>
        <v>CUS14925100</v>
      </c>
      <c r="E5595" s="38" t="s">
        <v>18369</v>
      </c>
      <c r="F5595" s="38"/>
      <c r="G5595" s="38" t="s">
        <v>259</v>
      </c>
      <c r="H5595" s="38" t="s">
        <v>16287</v>
      </c>
      <c r="I5595" s="40" t="s">
        <v>16288</v>
      </c>
      <c r="J5595" s="40"/>
      <c r="K5595" s="40" t="str">
        <f t="shared" si="266"/>
        <v>Life with ACCOR PLUS</v>
      </c>
      <c r="L5595" s="41" t="s">
        <v>16289</v>
      </c>
      <c r="M5595" s="40" t="s">
        <v>16290</v>
      </c>
      <c r="N5595" s="40" t="s">
        <v>16288</v>
      </c>
      <c r="O5595" s="40" t="s">
        <v>18385</v>
      </c>
    </row>
    <row r="5596" spans="2:15" ht="30" customHeight="1">
      <c r="B5596" s="38">
        <v>5595</v>
      </c>
      <c r="C5596" s="39" t="str">
        <f t="shared" si="264"/>
        <v>CUS14925100.LABEL.AS_A_PPCBANK_PRESTIGE_PLUS_CAR</v>
      </c>
      <c r="D5596" s="38" t="str">
        <f t="shared" si="265"/>
        <v>CUS14925100</v>
      </c>
      <c r="E5596" s="38" t="s">
        <v>18369</v>
      </c>
      <c r="F5596" s="38"/>
      <c r="G5596" s="38" t="s">
        <v>259</v>
      </c>
      <c r="H5596" s="38" t="s">
        <v>16293</v>
      </c>
      <c r="I5596" s="40" t="s">
        <v>16294</v>
      </c>
      <c r="J5596" s="40"/>
      <c r="K5596" s="40" t="str">
        <f t="shared" si="266"/>
        <v>As a PPCBank Prestige Plus Card member, you are automatically enrolled into the Accor Plus Traveler program.</v>
      </c>
      <c r="L5596" s="41" t="s">
        <v>16295</v>
      </c>
      <c r="M5596" s="40" t="s">
        <v>16296</v>
      </c>
      <c r="N5596" s="40" t="s">
        <v>16294</v>
      </c>
      <c r="O5596" s="40" t="s">
        <v>18386</v>
      </c>
    </row>
    <row r="5597" spans="2:15" ht="30" customHeight="1">
      <c r="B5597" s="38">
        <v>5596</v>
      </c>
      <c r="C5597" s="39" t="str">
        <f t="shared" si="264"/>
        <v>CUS14925100.LABEL.YOU_ARE_NOW_PART_OF_THIS_EXCLU</v>
      </c>
      <c r="D5597" s="38" t="str">
        <f t="shared" si="265"/>
        <v>CUS14925100</v>
      </c>
      <c r="E5597" s="38" t="s">
        <v>18369</v>
      </c>
      <c r="F5597" s="38"/>
      <c r="G5597" s="38" t="s">
        <v>259</v>
      </c>
      <c r="H5597" s="38" t="s">
        <v>16167</v>
      </c>
      <c r="I5597" s="40" t="s">
        <v>16168</v>
      </c>
      <c r="J5597" s="40"/>
      <c r="K5597" s="40" t="str">
        <f t="shared" si="266"/>
        <v>You are now part of this exclusive circle who enjoy.</v>
      </c>
      <c r="L5597" s="41" t="s">
        <v>16169</v>
      </c>
      <c r="M5597" s="40" t="s">
        <v>16170</v>
      </c>
      <c r="N5597" s="40" t="s">
        <v>16168</v>
      </c>
      <c r="O5597" s="40" t="s">
        <v>18387</v>
      </c>
    </row>
    <row r="5598" spans="2:15" ht="30" customHeight="1">
      <c r="B5598" s="38">
        <v>5597</v>
      </c>
      <c r="C5598" s="39" t="str">
        <f t="shared" si="264"/>
        <v>CUS14925100.LABEL.UP_TO__OFF_DINING_ACROSS_ASIA_</v>
      </c>
      <c r="D5598" s="38" t="str">
        <f t="shared" si="265"/>
        <v>CUS14925100</v>
      </c>
      <c r="E5598" s="38" t="s">
        <v>18369</v>
      </c>
      <c r="F5598" s="38"/>
      <c r="G5598" s="38" t="s">
        <v>259</v>
      </c>
      <c r="H5598" s="38" t="s">
        <v>16173</v>
      </c>
      <c r="I5598" s="40" t="s">
        <v>16174</v>
      </c>
      <c r="J5598" s="40"/>
      <c r="K5598" s="40" t="str">
        <f t="shared" si="266"/>
        <v>Up to 50% off dining across Asia Pacific at luxury hotels and restaurant</v>
      </c>
      <c r="L5598" s="41" t="s">
        <v>16175</v>
      </c>
      <c r="M5598" s="40" t="s">
        <v>16176</v>
      </c>
      <c r="N5598" s="40" t="s">
        <v>16174</v>
      </c>
      <c r="O5598" s="40" t="s">
        <v>16178</v>
      </c>
    </row>
    <row r="5599" spans="2:15" ht="30" customHeight="1">
      <c r="B5599" s="38">
        <v>5598</v>
      </c>
      <c r="C5599" s="39" t="str">
        <f t="shared" si="264"/>
        <v>CUS14925100.LABEL._OFF_DRINKS_ACROSS_ASIA</v>
      </c>
      <c r="D5599" s="38" t="str">
        <f t="shared" si="265"/>
        <v>CUS14925100</v>
      </c>
      <c r="E5599" s="38" t="s">
        <v>18369</v>
      </c>
      <c r="F5599" s="38"/>
      <c r="G5599" s="38" t="s">
        <v>259</v>
      </c>
      <c r="H5599" s="38" t="s">
        <v>16179</v>
      </c>
      <c r="I5599" s="40" t="s">
        <v>16180</v>
      </c>
      <c r="J5599" s="40"/>
      <c r="K5599" s="40" t="str">
        <f t="shared" si="266"/>
        <v>15% off drinks across Asia.</v>
      </c>
      <c r="L5599" s="41" t="s">
        <v>16181</v>
      </c>
      <c r="M5599" s="40" t="s">
        <v>16182</v>
      </c>
      <c r="N5599" s="40" t="s">
        <v>16180</v>
      </c>
      <c r="O5599" s="40" t="s">
        <v>16184</v>
      </c>
    </row>
    <row r="5600" spans="2:15" ht="30" customHeight="1">
      <c r="B5600" s="38">
        <v>5599</v>
      </c>
      <c r="C5600" s="39" t="str">
        <f t="shared" si="264"/>
        <v>CUS14925100.LABEL.MEMBERS_RATE_OF__OFF_BEST_AVAI</v>
      </c>
      <c r="D5600" s="38" t="str">
        <f t="shared" si="265"/>
        <v>CUS14925100</v>
      </c>
      <c r="E5600" s="38" t="s">
        <v>18369</v>
      </c>
      <c r="F5600" s="38"/>
      <c r="G5600" s="38" t="s">
        <v>259</v>
      </c>
      <c r="H5600" s="38" t="s">
        <v>16185</v>
      </c>
      <c r="I5600" s="40" t="s">
        <v>16186</v>
      </c>
      <c r="J5600" s="40"/>
      <c r="K5600" s="40" t="str">
        <f t="shared" si="266"/>
        <v>Members Rate of 10% off best available room rates</v>
      </c>
      <c r="L5600" s="41" t="s">
        <v>16187</v>
      </c>
      <c r="M5600" s="40" t="s">
        <v>16188</v>
      </c>
      <c r="N5600" s="40" t="s">
        <v>16186</v>
      </c>
      <c r="O5600" s="40" t="s">
        <v>18388</v>
      </c>
    </row>
    <row r="5601" spans="2:15" ht="30" customHeight="1">
      <c r="B5601" s="38">
        <v>5600</v>
      </c>
      <c r="C5601" s="39" t="str">
        <f t="shared" si="264"/>
        <v>CUS14925100.LABEL.OTHER_MEMBERSONLY_LIFESTYLE_OF</v>
      </c>
      <c r="D5601" s="38" t="str">
        <f t="shared" si="265"/>
        <v>CUS14925100</v>
      </c>
      <c r="E5601" s="38" t="s">
        <v>18369</v>
      </c>
      <c r="F5601" s="38"/>
      <c r="G5601" s="38" t="s">
        <v>259</v>
      </c>
      <c r="H5601" s="38" t="s">
        <v>16191</v>
      </c>
      <c r="I5601" s="40" t="s">
        <v>16192</v>
      </c>
      <c r="J5601" s="40"/>
      <c r="K5601" s="40" t="str">
        <f t="shared" si="266"/>
        <v>Other members-only lifestyle offers of up to 50% off.</v>
      </c>
      <c r="L5601" s="41" t="s">
        <v>16193</v>
      </c>
      <c r="M5601" s="40" t="s">
        <v>16194</v>
      </c>
      <c r="N5601" s="40" t="s">
        <v>16192</v>
      </c>
      <c r="O5601" s="40" t="s">
        <v>18389</v>
      </c>
    </row>
    <row r="5602" spans="2:15" ht="30" customHeight="1">
      <c r="B5602" s="38">
        <v>5601</v>
      </c>
      <c r="C5602" s="39" t="str">
        <f t="shared" si="264"/>
        <v>CUS14925100.LABEL.MEMBERSHIP_CLASS_ALL_ELITE_SIL</v>
      </c>
      <c r="D5602" s="38" t="str">
        <f t="shared" si="265"/>
        <v>CUS14925100</v>
      </c>
      <c r="E5602" s="38" t="s">
        <v>18369</v>
      </c>
      <c r="F5602" s="38"/>
      <c r="G5602" s="38" t="s">
        <v>259</v>
      </c>
      <c r="H5602" s="38" t="s">
        <v>16197</v>
      </c>
      <c r="I5602" s="40" t="s">
        <v>16198</v>
      </c>
      <c r="J5602" s="40"/>
      <c r="K5602" s="40" t="str">
        <f t="shared" si="266"/>
        <v>Membership class: ALL Elite Silver Status, Accor Plus Traveler</v>
      </c>
      <c r="L5602" s="41" t="s">
        <v>16199</v>
      </c>
      <c r="M5602" s="40" t="s">
        <v>16200</v>
      </c>
      <c r="N5602" s="40" t="s">
        <v>16198</v>
      </c>
      <c r="O5602" s="40" t="s">
        <v>18390</v>
      </c>
    </row>
    <row r="5603" spans="2:15" ht="30" customHeight="1">
      <c r="B5603" s="38">
        <v>5602</v>
      </c>
      <c r="C5603" s="39" t="str">
        <f t="shared" si="264"/>
        <v>CUS14925100.LABEL.ELEVATE_YOUR_LIFESTYLE_WITH_DI</v>
      </c>
      <c r="D5603" s="38" t="str">
        <f t="shared" si="265"/>
        <v>CUS14925100</v>
      </c>
      <c r="E5603" s="38" t="s">
        <v>18369</v>
      </c>
      <c r="F5603" s="38"/>
      <c r="G5603" s="38" t="s">
        <v>259</v>
      </c>
      <c r="H5603" s="38" t="s">
        <v>16299</v>
      </c>
      <c r="I5603" s="40" t="s">
        <v>16300</v>
      </c>
      <c r="J5603" s="40"/>
      <c r="K5603" s="40" t="str">
        <f t="shared" si="266"/>
        <v>Elevate your lifestyle with dining, wellness, lifestyle and staycation privileges.</v>
      </c>
      <c r="L5603" s="41" t="s">
        <v>16301</v>
      </c>
      <c r="M5603" s="40" t="s">
        <v>16302</v>
      </c>
      <c r="N5603" s="40" t="s">
        <v>16300</v>
      </c>
      <c r="O5603" s="40" t="s">
        <v>18391</v>
      </c>
    </row>
    <row r="5604" spans="2:15" ht="30" customHeight="1">
      <c r="B5604" s="38">
        <v>5603</v>
      </c>
      <c r="C5604" s="39" t="str">
        <f t="shared" si="264"/>
        <v>CUS14925100.LABEL.ENJOY_DINING_WELLNESS_LIFESTYL</v>
      </c>
      <c r="D5604" s="38" t="str">
        <f t="shared" si="265"/>
        <v>CUS14925100</v>
      </c>
      <c r="E5604" s="38" t="s">
        <v>18369</v>
      </c>
      <c r="F5604" s="38"/>
      <c r="G5604" s="38" t="s">
        <v>259</v>
      </c>
      <c r="H5604" s="38" t="s">
        <v>16203</v>
      </c>
      <c r="I5604" s="40" t="s">
        <v>16204</v>
      </c>
      <c r="J5604" s="40"/>
      <c r="K5604" s="40" t="str">
        <f t="shared" si="266"/>
        <v>Enjoy Dining, wellness, lifestyle and staycation.</v>
      </c>
      <c r="L5604" s="41" t="s">
        <v>16205</v>
      </c>
      <c r="M5604" s="40" t="s">
        <v>16206</v>
      </c>
      <c r="N5604" s="40" t="s">
        <v>16204</v>
      </c>
      <c r="O5604" s="40" t="s">
        <v>18392</v>
      </c>
    </row>
    <row r="5605" spans="2:15" ht="30" customHeight="1">
      <c r="B5605" s="38">
        <v>5604</v>
      </c>
      <c r="C5605" s="39" t="str">
        <f t="shared" si="264"/>
        <v>CUS14925100.LABEL.ONGOING_OFFERS_PPCBANKVISA_BEN</v>
      </c>
      <c r="D5605" s="38" t="str">
        <f t="shared" si="265"/>
        <v>CUS14925100</v>
      </c>
      <c r="E5605" s="38" t="s">
        <v>18369</v>
      </c>
      <c r="F5605" s="38"/>
      <c r="G5605" s="38" t="s">
        <v>259</v>
      </c>
      <c r="H5605" s="38" t="s">
        <v>16209</v>
      </c>
      <c r="I5605" s="40" t="s">
        <v>16210</v>
      </c>
      <c r="J5605" s="40"/>
      <c r="K5605" s="40" t="str">
        <f t="shared" si="266"/>
        <v>On-going offers: PPCBank/Visa benefits with multiple phases, in Cambodia and across the region.</v>
      </c>
      <c r="L5605" s="41" t="s">
        <v>16193</v>
      </c>
      <c r="M5605" s="40" t="s">
        <v>16212</v>
      </c>
      <c r="N5605" s="40" t="s">
        <v>16210</v>
      </c>
      <c r="O5605" s="40" t="s">
        <v>18393</v>
      </c>
    </row>
    <row r="5606" spans="2:15" ht="30" customHeight="1">
      <c r="B5606" s="38">
        <v>5605</v>
      </c>
      <c r="C5606" s="39" t="str">
        <f t="shared" si="264"/>
        <v>CUS14925100.LABEL.WELCOME_AIRPORT_LOUNGE</v>
      </c>
      <c r="D5606" s="38" t="str">
        <f t="shared" si="265"/>
        <v>CUS14925100</v>
      </c>
      <c r="E5606" s="38" t="s">
        <v>18369</v>
      </c>
      <c r="F5606" s="38"/>
      <c r="G5606" s="38" t="s">
        <v>259</v>
      </c>
      <c r="H5606" s="38" t="s">
        <v>16305</v>
      </c>
      <c r="I5606" s="40" t="s">
        <v>16306</v>
      </c>
      <c r="J5606" s="40"/>
      <c r="K5606" s="40" t="str">
        <f t="shared" si="266"/>
        <v>Welcome Airport Lounge</v>
      </c>
      <c r="L5606" s="41" t="s">
        <v>16307</v>
      </c>
      <c r="M5606" s="40" t="s">
        <v>16308</v>
      </c>
      <c r="N5606" s="40" t="s">
        <v>16306</v>
      </c>
      <c r="O5606" s="40" t="s">
        <v>16310</v>
      </c>
    </row>
    <row r="5607" spans="2:15" ht="30" customHeight="1">
      <c r="B5607" s="38">
        <v>5606</v>
      </c>
      <c r="C5607" s="39" t="str">
        <f t="shared" si="264"/>
        <v>CUS14925100.LABEL.THE_AIRPORT_LOUNGE_IS_AT_YOUR_</v>
      </c>
      <c r="D5607" s="38" t="str">
        <f t="shared" si="265"/>
        <v>CUS14925100</v>
      </c>
      <c r="E5607" s="38" t="s">
        <v>18369</v>
      </c>
      <c r="F5607" s="38"/>
      <c r="G5607" s="38" t="s">
        <v>259</v>
      </c>
      <c r="H5607" s="38" t="s">
        <v>16311</v>
      </c>
      <c r="I5607" s="40" t="s">
        <v>16312</v>
      </c>
      <c r="J5607" s="40"/>
      <c r="K5607" s="40" t="str">
        <f t="shared" si="266"/>
        <v>The Airport Lounge is at your disposal for the most in convenience and relaxation for you and your family.</v>
      </c>
      <c r="L5607" s="41" t="s">
        <v>16313</v>
      </c>
      <c r="M5607" s="40" t="s">
        <v>16314</v>
      </c>
      <c r="N5607" s="40" t="s">
        <v>16312</v>
      </c>
      <c r="O5607" s="40" t="s">
        <v>18394</v>
      </c>
    </row>
    <row r="5608" spans="2:15" ht="30" customHeight="1">
      <c r="B5608" s="38">
        <v>5607</v>
      </c>
      <c r="C5608" s="39" t="str">
        <f t="shared" si="264"/>
        <v>CUS14925100.LABEL.ENJOY_VIP_TREATMENT_AT_ANY</v>
      </c>
      <c r="D5608" s="38" t="str">
        <f t="shared" si="265"/>
        <v>CUS14925100</v>
      </c>
      <c r="E5608" s="38" t="s">
        <v>18369</v>
      </c>
      <c r="F5608" s="38"/>
      <c r="G5608" s="38" t="s">
        <v>259</v>
      </c>
      <c r="H5608" s="38" t="s">
        <v>16317</v>
      </c>
      <c r="I5608" s="40" t="s">
        <v>16318</v>
      </c>
      <c r="J5608" s="40"/>
      <c r="K5608" s="40" t="str">
        <f t="shared" si="266"/>
        <v>Enjoy VIP treatment at any</v>
      </c>
      <c r="L5608" s="41" t="s">
        <v>16319</v>
      </c>
      <c r="M5608" s="40" t="s">
        <v>16320</v>
      </c>
      <c r="N5608" s="40" t="s">
        <v>16318</v>
      </c>
      <c r="O5608" s="40" t="s">
        <v>16322</v>
      </c>
    </row>
    <row r="5609" spans="2:15" ht="30" customHeight="1">
      <c r="B5609" s="38">
        <v>5608</v>
      </c>
      <c r="C5609" s="39" t="str">
        <f t="shared" si="264"/>
        <v>CUS14925100.LABEL.AIRPORT_ANYWHERE_IN_THE_WORLD</v>
      </c>
      <c r="D5609" s="38" t="str">
        <f t="shared" si="265"/>
        <v>CUS14925100</v>
      </c>
      <c r="E5609" s="38" t="s">
        <v>18369</v>
      </c>
      <c r="F5609" s="38"/>
      <c r="G5609" s="38" t="s">
        <v>259</v>
      </c>
      <c r="H5609" s="38" t="s">
        <v>16323</v>
      </c>
      <c r="I5609" s="40" t="s">
        <v>16324</v>
      </c>
      <c r="J5609" s="40"/>
      <c r="K5609" s="40" t="str">
        <f t="shared" si="266"/>
        <v>airport, anywhere in the world.</v>
      </c>
      <c r="L5609" s="41" t="s">
        <v>16325</v>
      </c>
      <c r="M5609" s="40" t="s">
        <v>2160</v>
      </c>
      <c r="N5609" s="40" t="s">
        <v>16324</v>
      </c>
      <c r="O5609" s="40" t="s">
        <v>18395</v>
      </c>
    </row>
    <row r="5610" spans="2:15" ht="30" customHeight="1">
      <c r="B5610" s="38">
        <v>5609</v>
      </c>
      <c r="C5610" s="39" t="str">
        <f t="shared" si="264"/>
        <v>CUS14925100.LABEL.CARDHOLDERS_FAMILY_MEMBERS_AND</v>
      </c>
      <c r="D5610" s="38" t="str">
        <f t="shared" si="265"/>
        <v>CUS14925100</v>
      </c>
      <c r="E5610" s="38" t="s">
        <v>18369</v>
      </c>
      <c r="F5610" s="38"/>
      <c r="G5610" s="38" t="s">
        <v>259</v>
      </c>
      <c r="H5610" s="38" t="s">
        <v>16327</v>
      </c>
      <c r="I5610" s="40" t="s">
        <v>18396</v>
      </c>
      <c r="J5610" s="40"/>
      <c r="K5610" s="40" t="str">
        <f t="shared" si="266"/>
        <v>Cardholders’ family members and guests also enjoy access. (Airport lounge access up to eight (8) times per year)</v>
      </c>
      <c r="L5610" s="41" t="s">
        <v>18397</v>
      </c>
      <c r="M5610" s="40" t="s">
        <v>18398</v>
      </c>
      <c r="N5610" s="40" t="s">
        <v>18396</v>
      </c>
      <c r="O5610" s="40" t="s">
        <v>18399</v>
      </c>
    </row>
    <row r="5611" spans="2:15" ht="30" customHeight="1">
      <c r="B5611" s="38">
        <v>5610</v>
      </c>
      <c r="C5611" s="39" t="str">
        <f t="shared" si="264"/>
        <v>CUS14925100.LABEL.PRESTIGE_TRAVEL_INSURANCE</v>
      </c>
      <c r="D5611" s="38" t="str">
        <f t="shared" si="265"/>
        <v>CUS14925100</v>
      </c>
      <c r="E5611" s="38" t="s">
        <v>18369</v>
      </c>
      <c r="F5611" s="38"/>
      <c r="G5611" s="38" t="s">
        <v>259</v>
      </c>
      <c r="H5611" s="38" t="s">
        <v>16238</v>
      </c>
      <c r="I5611" s="40" t="s">
        <v>16239</v>
      </c>
      <c r="J5611" s="40"/>
      <c r="K5611" s="40" t="str">
        <f t="shared" si="266"/>
        <v>Prestige Travel Insurance</v>
      </c>
      <c r="L5611" s="41" t="s">
        <v>16240</v>
      </c>
      <c r="M5611" s="40" t="s">
        <v>16241</v>
      </c>
      <c r="N5611" s="40" t="s">
        <v>16239</v>
      </c>
      <c r="O5611" s="40" t="s">
        <v>18400</v>
      </c>
    </row>
    <row r="5612" spans="2:15" ht="30" customHeight="1">
      <c r="B5612" s="38">
        <v>5611</v>
      </c>
      <c r="C5612" s="39" t="str">
        <f t="shared" si="264"/>
        <v>CUS14925100.LABEL.PLANNING_YOUR_NEXT_HOLIDAY_OR_</v>
      </c>
      <c r="D5612" s="38" t="str">
        <f t="shared" si="265"/>
        <v>CUS14925100</v>
      </c>
      <c r="E5612" s="38" t="s">
        <v>18369</v>
      </c>
      <c r="F5612" s="38"/>
      <c r="G5612" s="38" t="s">
        <v>259</v>
      </c>
      <c r="H5612" s="38" t="s">
        <v>16334</v>
      </c>
      <c r="I5612" s="40" t="s">
        <v>18401</v>
      </c>
      <c r="J5612" s="40"/>
      <c r="K5612" s="40" t="str">
        <f t="shared" si="266"/>
        <v>Planning your next holiday or business trip? Travel with confidence with comprehensive travel insurance provided by our preferred insurance partner, Forte Insurance.</v>
      </c>
      <c r="L5612" s="41" t="s">
        <v>16336</v>
      </c>
      <c r="M5612" s="40" t="s">
        <v>18402</v>
      </c>
      <c r="N5612" s="40" t="s">
        <v>18401</v>
      </c>
      <c r="O5612" s="40" t="s">
        <v>18403</v>
      </c>
    </row>
    <row r="5613" spans="2:15" ht="30" customHeight="1">
      <c r="B5613" s="38">
        <v>5612</v>
      </c>
      <c r="C5613" s="39" t="str">
        <f t="shared" si="264"/>
        <v>CUS14925100.LABEL.MEDICAL_TREATMENT</v>
      </c>
      <c r="D5613" s="38" t="str">
        <f t="shared" si="265"/>
        <v>CUS14925100</v>
      </c>
      <c r="E5613" s="38" t="s">
        <v>18369</v>
      </c>
      <c r="F5613" s="38"/>
      <c r="G5613" s="38" t="s">
        <v>259</v>
      </c>
      <c r="H5613" s="38" t="s">
        <v>16340</v>
      </c>
      <c r="I5613" s="40" t="s">
        <v>16341</v>
      </c>
      <c r="J5613" s="40"/>
      <c r="K5613" s="40" t="str">
        <f t="shared" si="266"/>
        <v>Medical treatment</v>
      </c>
      <c r="L5613" s="41" t="s">
        <v>16342</v>
      </c>
      <c r="M5613" s="40" t="s">
        <v>16343</v>
      </c>
      <c r="N5613" s="40" t="s">
        <v>16341</v>
      </c>
      <c r="O5613" s="40" t="s">
        <v>16345</v>
      </c>
    </row>
    <row r="5614" spans="2:15" ht="30" customHeight="1">
      <c r="B5614" s="38">
        <v>5613</v>
      </c>
      <c r="C5614" s="39" t="str">
        <f t="shared" si="264"/>
        <v>CUS14925100.LABEL.EMERGENCY_EVACUATION</v>
      </c>
      <c r="D5614" s="38" t="str">
        <f t="shared" si="265"/>
        <v>CUS14925100</v>
      </c>
      <c r="E5614" s="38" t="s">
        <v>18369</v>
      </c>
      <c r="F5614" s="38"/>
      <c r="G5614" s="38" t="s">
        <v>259</v>
      </c>
      <c r="H5614" s="38" t="s">
        <v>16346</v>
      </c>
      <c r="I5614" s="40" t="s">
        <v>16347</v>
      </c>
      <c r="J5614" s="40"/>
      <c r="K5614" s="40" t="str">
        <f t="shared" si="266"/>
        <v>Emergency evacuation</v>
      </c>
      <c r="L5614" s="41" t="s">
        <v>16348</v>
      </c>
      <c r="M5614" s="40" t="s">
        <v>16349</v>
      </c>
      <c r="N5614" s="40" t="s">
        <v>16347</v>
      </c>
      <c r="O5614" s="40" t="s">
        <v>16351</v>
      </c>
    </row>
    <row r="5615" spans="2:15" ht="30" customHeight="1">
      <c r="B5615" s="38">
        <v>5614</v>
      </c>
      <c r="C5615" s="39" t="str">
        <f t="shared" si="264"/>
        <v>CUS14925100.LABEL.ACCIDENTAL_DEATH_AND_PERMANENT</v>
      </c>
      <c r="D5615" s="38" t="str">
        <f t="shared" si="265"/>
        <v>CUS14925100</v>
      </c>
      <c r="E5615" s="38" t="s">
        <v>18369</v>
      </c>
      <c r="F5615" s="38"/>
      <c r="G5615" s="38" t="s">
        <v>259</v>
      </c>
      <c r="H5615" s="38" t="s">
        <v>16352</v>
      </c>
      <c r="I5615" s="40" t="s">
        <v>16353</v>
      </c>
      <c r="J5615" s="40"/>
      <c r="K5615" s="40" t="str">
        <f t="shared" si="266"/>
        <v>Accidental death and permanent disability</v>
      </c>
      <c r="L5615" s="41" t="s">
        <v>16354</v>
      </c>
      <c r="M5615" s="40" t="s">
        <v>16355</v>
      </c>
      <c r="N5615" s="40" t="s">
        <v>16353</v>
      </c>
      <c r="O5615" s="40" t="s">
        <v>16357</v>
      </c>
    </row>
    <row r="5616" spans="2:15" ht="30" customHeight="1">
      <c r="B5616" s="38">
        <v>5615</v>
      </c>
      <c r="C5616" s="39" t="str">
        <f t="shared" si="264"/>
        <v>CUS14925100.LABEL.BAGGAGE_LOSS_AND_TRAVEL_DELAYS</v>
      </c>
      <c r="D5616" s="38" t="str">
        <f t="shared" si="265"/>
        <v>CUS14925100</v>
      </c>
      <c r="E5616" s="38" t="s">
        <v>18369</v>
      </c>
      <c r="F5616" s="38"/>
      <c r="G5616" s="38" t="s">
        <v>259</v>
      </c>
      <c r="H5616" s="38" t="s">
        <v>16358</v>
      </c>
      <c r="I5616" s="40" t="s">
        <v>16359</v>
      </c>
      <c r="J5616" s="40"/>
      <c r="K5616" s="40" t="str">
        <f t="shared" si="266"/>
        <v>Baggage loss and travel delays</v>
      </c>
      <c r="L5616" s="41" t="s">
        <v>16360</v>
      </c>
      <c r="M5616" s="40" t="s">
        <v>16361</v>
      </c>
      <c r="N5616" s="40" t="s">
        <v>16359</v>
      </c>
      <c r="O5616" s="40" t="s">
        <v>16363</v>
      </c>
    </row>
    <row r="5617" spans="2:15" ht="30" customHeight="1">
      <c r="B5617" s="38">
        <v>5616</v>
      </c>
      <c r="C5617" s="39" t="str">
        <f t="shared" si="264"/>
        <v>CUS14925100.LABEL.VISA_CONCIERGE_ASSIST_YOU</v>
      </c>
      <c r="D5617" s="38" t="str">
        <f t="shared" si="265"/>
        <v>CUS14925100</v>
      </c>
      <c r="E5617" s="38" t="s">
        <v>18369</v>
      </c>
      <c r="F5617" s="38"/>
      <c r="G5617" s="38" t="s">
        <v>259</v>
      </c>
      <c r="H5617" s="38" t="s">
        <v>16364</v>
      </c>
      <c r="I5617" s="40" t="s">
        <v>16365</v>
      </c>
      <c r="J5617" s="40"/>
      <c r="K5617" s="40" t="str">
        <f t="shared" si="266"/>
        <v>VISA Concierge Assist You</v>
      </c>
      <c r="L5617" s="41" t="s">
        <v>16366</v>
      </c>
      <c r="M5617" s="40" t="s">
        <v>16367</v>
      </c>
      <c r="N5617" s="40" t="s">
        <v>16365</v>
      </c>
      <c r="O5617" s="40" t="s">
        <v>18404</v>
      </c>
    </row>
    <row r="5618" spans="2:15" ht="30" customHeight="1">
      <c r="B5618" s="38">
        <v>5617</v>
      </c>
      <c r="C5618" s="39" t="str">
        <f t="shared" si="264"/>
        <v>CUS14925100.LABEL.VISA_CONCIERGE_OFFERS_EXTRAORD</v>
      </c>
      <c r="D5618" s="38" t="str">
        <f t="shared" si="265"/>
        <v>CUS14925100</v>
      </c>
      <c r="E5618" s="38" t="s">
        <v>18369</v>
      </c>
      <c r="F5618" s="38"/>
      <c r="G5618" s="38" t="s">
        <v>259</v>
      </c>
      <c r="H5618" s="38" t="s">
        <v>16370</v>
      </c>
      <c r="I5618" s="40" t="s">
        <v>16371</v>
      </c>
      <c r="J5618" s="40"/>
      <c r="K5618" s="40" t="str">
        <f t="shared" si="266"/>
        <v>VISA Concierge offers extraordinary experiences everyday through a curated range of services, amenities and exclusive privileges.</v>
      </c>
      <c r="L5618" s="41" t="s">
        <v>16372</v>
      </c>
      <c r="M5618" s="40" t="s">
        <v>16373</v>
      </c>
      <c r="N5618" s="40" t="s">
        <v>16371</v>
      </c>
      <c r="O5618" s="40" t="s">
        <v>18405</v>
      </c>
    </row>
    <row r="5619" spans="2:15" ht="30" customHeight="1">
      <c r="B5619" s="38">
        <v>5618</v>
      </c>
      <c r="C5619" s="39" t="str">
        <f t="shared" si="264"/>
        <v>CUS14925100.LABEL.DIGITAL_PERSONAL_ASSISTANT_AND</v>
      </c>
      <c r="D5619" s="38" t="str">
        <f t="shared" si="265"/>
        <v>CUS14925100</v>
      </c>
      <c r="E5619" s="38" t="s">
        <v>18369</v>
      </c>
      <c r="F5619" s="38"/>
      <c r="G5619" s="38" t="s">
        <v>259</v>
      </c>
      <c r="H5619" s="38" t="s">
        <v>16375</v>
      </c>
      <c r="I5619" s="40" t="s">
        <v>16376</v>
      </c>
      <c r="J5619" s="40"/>
      <c r="K5619" s="40" t="str">
        <f t="shared" si="266"/>
        <v>Digital personal assistant and lifestyle guide for you.</v>
      </c>
      <c r="L5619" s="41" t="s">
        <v>16377</v>
      </c>
      <c r="M5619" s="40" t="s">
        <v>16378</v>
      </c>
      <c r="N5619" s="40" t="s">
        <v>16376</v>
      </c>
      <c r="O5619" s="40" t="s">
        <v>18406</v>
      </c>
    </row>
    <row r="5620" spans="2:15" ht="30" customHeight="1">
      <c r="B5620" s="38">
        <v>5619</v>
      </c>
      <c r="C5620" s="39" t="str">
        <f t="shared" si="264"/>
        <v>CUS14925100.LABEL.SEAMLESS_RESERVATIONS_FOR_DINI</v>
      </c>
      <c r="D5620" s="38" t="str">
        <f t="shared" si="265"/>
        <v>CUS14925100</v>
      </c>
      <c r="E5620" s="38" t="s">
        <v>18369</v>
      </c>
      <c r="F5620" s="38"/>
      <c r="G5620" s="38" t="s">
        <v>259</v>
      </c>
      <c r="H5620" s="38" t="s">
        <v>16215</v>
      </c>
      <c r="I5620" s="40" t="s">
        <v>16216</v>
      </c>
      <c r="J5620" s="40"/>
      <c r="K5620" s="40" t="str">
        <f t="shared" si="266"/>
        <v>Seamless reservations for dining and staycations</v>
      </c>
      <c r="L5620" s="41" t="s">
        <v>16217</v>
      </c>
      <c r="M5620" s="40" t="s">
        <v>5949</v>
      </c>
      <c r="N5620" s="40" t="s">
        <v>16216</v>
      </c>
      <c r="O5620" s="40" t="s">
        <v>18407</v>
      </c>
    </row>
    <row r="5621" spans="2:15" ht="30" customHeight="1">
      <c r="B5621" s="38">
        <v>5620</v>
      </c>
      <c r="C5621" s="39" t="str">
        <f t="shared" si="264"/>
        <v>CUS14925100.LABEL.RECOMMENDATIONS_FOR_LOCAL_ACTI</v>
      </c>
      <c r="D5621" s="38" t="str">
        <f t="shared" si="265"/>
        <v>CUS14925100</v>
      </c>
      <c r="E5621" s="38" t="s">
        <v>18369</v>
      </c>
      <c r="F5621" s="38"/>
      <c r="G5621" s="38" t="s">
        <v>259</v>
      </c>
      <c r="H5621" s="38" t="s">
        <v>16220</v>
      </c>
      <c r="I5621" s="40" t="s">
        <v>16221</v>
      </c>
      <c r="J5621" s="40"/>
      <c r="K5621" s="40" t="str">
        <f t="shared" si="266"/>
        <v>Recommendations for local activities, attractions</v>
      </c>
      <c r="L5621" s="41" t="s">
        <v>16222</v>
      </c>
      <c r="M5621" s="40" t="s">
        <v>16223</v>
      </c>
      <c r="N5621" s="40" t="s">
        <v>16221</v>
      </c>
      <c r="O5621" s="40" t="s">
        <v>18408</v>
      </c>
    </row>
    <row r="5622" spans="2:15" ht="30" customHeight="1">
      <c r="B5622" s="38">
        <v>5621</v>
      </c>
      <c r="C5622" s="39" t="str">
        <f t="shared" si="264"/>
        <v>CUS14925100.LABEL.VIRTUAL_EVENTS_AND_OUTDOOR_EXP</v>
      </c>
      <c r="D5622" s="38" t="str">
        <f t="shared" si="265"/>
        <v>CUS14925100</v>
      </c>
      <c r="E5622" s="38" t="s">
        <v>18369</v>
      </c>
      <c r="F5622" s="38"/>
      <c r="G5622" s="38" t="s">
        <v>259</v>
      </c>
      <c r="H5622" s="38" t="s">
        <v>16226</v>
      </c>
      <c r="I5622" s="40" t="s">
        <v>16227</v>
      </c>
      <c r="J5622" s="40"/>
      <c r="K5622" s="40" t="str">
        <f t="shared" si="266"/>
        <v>Virtual events and outdoor experiences</v>
      </c>
      <c r="L5622" s="41" t="s">
        <v>16228</v>
      </c>
      <c r="M5622" s="40" t="s">
        <v>16229</v>
      </c>
      <c r="N5622" s="40" t="s">
        <v>16227</v>
      </c>
      <c r="O5622" s="40" t="s">
        <v>16231</v>
      </c>
    </row>
    <row r="5623" spans="2:15" ht="30" customHeight="1">
      <c r="B5623" s="38">
        <v>5622</v>
      </c>
      <c r="C5623" s="39" t="str">
        <f t="shared" si="264"/>
        <v>CUS14925100.LABEL.ASSISTANCE_ACROSS_HEALTHCARE_B</v>
      </c>
      <c r="D5623" s="38" t="str">
        <f t="shared" si="265"/>
        <v>CUS14925100</v>
      </c>
      <c r="E5623" s="38" t="s">
        <v>18369</v>
      </c>
      <c r="F5623" s="38"/>
      <c r="G5623" s="38" t="s">
        <v>259</v>
      </c>
      <c r="H5623" s="38" t="s">
        <v>16232</v>
      </c>
      <c r="I5623" s="40" t="s">
        <v>18409</v>
      </c>
      <c r="J5623" s="40"/>
      <c r="K5623" s="40" t="str">
        <f t="shared" si="266"/>
        <v>Assistance across healthcare, business and   lifestyle services, and much more</v>
      </c>
      <c r="L5623" s="41" t="s">
        <v>18410</v>
      </c>
      <c r="M5623" s="40" t="s">
        <v>18411</v>
      </c>
      <c r="N5623" s="40" t="s">
        <v>18409</v>
      </c>
      <c r="O5623" s="40" t="s">
        <v>18412</v>
      </c>
    </row>
    <row r="5624" spans="2:15" ht="30" customHeight="1">
      <c r="B5624" s="38">
        <v>5623</v>
      </c>
      <c r="C5624" s="39" t="str">
        <f t="shared" si="264"/>
        <v>CUS14925100.LABEL.USAGE_TYPE</v>
      </c>
      <c r="D5624" s="38" t="str">
        <f t="shared" si="265"/>
        <v>CUS14925100</v>
      </c>
      <c r="E5624" s="38" t="s">
        <v>18369</v>
      </c>
      <c r="F5624" s="38"/>
      <c r="G5624" s="38" t="s">
        <v>259</v>
      </c>
      <c r="H5624" s="38" t="s">
        <v>14620</v>
      </c>
      <c r="I5624" s="40" t="s">
        <v>14621</v>
      </c>
      <c r="J5624" s="40"/>
      <c r="K5624" s="40" t="str">
        <f t="shared" si="266"/>
        <v>Usage Type</v>
      </c>
      <c r="L5624" s="41" t="s">
        <v>14622</v>
      </c>
      <c r="M5624" s="40" t="s">
        <v>14623</v>
      </c>
      <c r="N5624" s="40" t="s">
        <v>14621</v>
      </c>
      <c r="O5624" s="40" t="s">
        <v>14625</v>
      </c>
    </row>
    <row r="5625" spans="2:15" ht="30" customHeight="1">
      <c r="B5625" s="38">
        <v>5624</v>
      </c>
      <c r="C5625" s="39" t="str">
        <f t="shared" si="264"/>
        <v>CUS14925100.LABEL.FEESCHARGES</v>
      </c>
      <c r="D5625" s="38" t="str">
        <f t="shared" si="265"/>
        <v>CUS14925100</v>
      </c>
      <c r="E5625" s="38" t="s">
        <v>18369</v>
      </c>
      <c r="F5625" s="38"/>
      <c r="G5625" s="38" t="s">
        <v>259</v>
      </c>
      <c r="H5625" s="38" t="s">
        <v>14626</v>
      </c>
      <c r="I5625" s="40" t="s">
        <v>14627</v>
      </c>
      <c r="J5625" s="40"/>
      <c r="K5625" s="40" t="str">
        <f t="shared" si="266"/>
        <v>Fees&amp;Charges</v>
      </c>
      <c r="L5625" s="41" t="s">
        <v>3137</v>
      </c>
      <c r="M5625" s="40" t="s">
        <v>14628</v>
      </c>
      <c r="N5625" s="40" t="s">
        <v>14627</v>
      </c>
      <c r="O5625" s="40" t="s">
        <v>14630</v>
      </c>
    </row>
    <row r="5626" spans="2:15" ht="30" customHeight="1">
      <c r="B5626" s="38">
        <v>5625</v>
      </c>
      <c r="C5626" s="39" t="str">
        <f t="shared" si="264"/>
        <v>CUS14925100.LABEL.ISSUING_FEE</v>
      </c>
      <c r="D5626" s="38" t="str">
        <f t="shared" si="265"/>
        <v>CUS14925100</v>
      </c>
      <c r="E5626" s="38" t="s">
        <v>18369</v>
      </c>
      <c r="F5626" s="38"/>
      <c r="G5626" s="38" t="s">
        <v>259</v>
      </c>
      <c r="H5626" s="38" t="s">
        <v>14631</v>
      </c>
      <c r="I5626" s="40" t="s">
        <v>14632</v>
      </c>
      <c r="J5626" s="40"/>
      <c r="K5626" s="40" t="str">
        <f t="shared" si="266"/>
        <v>Issuing Fee</v>
      </c>
      <c r="L5626" s="41" t="s">
        <v>14633</v>
      </c>
      <c r="M5626" s="40" t="s">
        <v>14634</v>
      </c>
      <c r="N5626" s="40" t="s">
        <v>14632</v>
      </c>
      <c r="O5626" s="40" t="s">
        <v>16047</v>
      </c>
    </row>
    <row r="5627" spans="2:15" ht="30" customHeight="1">
      <c r="B5627" s="38">
        <v>5626</v>
      </c>
      <c r="C5627" s="39" t="str">
        <f t="shared" si="264"/>
        <v>CUS14925100.LABEL.USD</v>
      </c>
      <c r="D5627" s="38" t="str">
        <f t="shared" si="265"/>
        <v>CUS14925100</v>
      </c>
      <c r="E5627" s="38" t="s">
        <v>18369</v>
      </c>
      <c r="F5627" s="38"/>
      <c r="G5627" s="38" t="s">
        <v>259</v>
      </c>
      <c r="H5627" s="38" t="s">
        <v>1011</v>
      </c>
      <c r="I5627" s="40" t="s">
        <v>1011</v>
      </c>
      <c r="J5627" s="40"/>
      <c r="K5627" s="40" t="str">
        <f t="shared" si="266"/>
        <v>USD</v>
      </c>
      <c r="L5627" s="41" t="s">
        <v>1012</v>
      </c>
      <c r="M5627" s="40" t="s">
        <v>1013</v>
      </c>
      <c r="N5627" s="40" t="s">
        <v>1011</v>
      </c>
      <c r="O5627" s="40" t="s">
        <v>1014</v>
      </c>
    </row>
    <row r="5628" spans="2:15" ht="30" customHeight="1">
      <c r="B5628" s="38">
        <v>5627</v>
      </c>
      <c r="C5628" s="39" t="str">
        <f t="shared" si="264"/>
        <v>CUS14925100.LABEL.FIRST__CARDS</v>
      </c>
      <c r="D5628" s="38" t="str">
        <f t="shared" si="265"/>
        <v>CUS14925100</v>
      </c>
      <c r="E5628" s="38" t="s">
        <v>18369</v>
      </c>
      <c r="F5628" s="38"/>
      <c r="G5628" s="38" t="s">
        <v>259</v>
      </c>
      <c r="H5628" s="38" t="s">
        <v>16243</v>
      </c>
      <c r="I5628" s="40" t="s">
        <v>16244</v>
      </c>
      <c r="J5628" s="40"/>
      <c r="K5628" s="40" t="str">
        <f t="shared" si="266"/>
        <v>First 2 Cards</v>
      </c>
      <c r="L5628" s="41" t="s">
        <v>16245</v>
      </c>
      <c r="M5628" s="40" t="s">
        <v>16246</v>
      </c>
      <c r="N5628" s="40" t="s">
        <v>16244</v>
      </c>
      <c r="O5628" s="40" t="s">
        <v>16248</v>
      </c>
    </row>
    <row r="5629" spans="2:15" ht="30" customHeight="1">
      <c r="B5629" s="38">
        <v>5628</v>
      </c>
      <c r="C5629" s="39" t="str">
        <f t="shared" si="264"/>
        <v>CUS14925100.LABEL.SUPPLEMENT</v>
      </c>
      <c r="D5629" s="38" t="str">
        <f t="shared" si="265"/>
        <v>CUS14925100</v>
      </c>
      <c r="E5629" s="38" t="s">
        <v>18369</v>
      </c>
      <c r="F5629" s="38"/>
      <c r="G5629" s="38" t="s">
        <v>259</v>
      </c>
      <c r="H5629" s="38" t="s">
        <v>15877</v>
      </c>
      <c r="I5629" s="40" t="s">
        <v>15878</v>
      </c>
      <c r="J5629" s="40"/>
      <c r="K5629" s="40" t="str">
        <f t="shared" si="266"/>
        <v>(Supplement)</v>
      </c>
      <c r="L5629" s="41" t="s">
        <v>15879</v>
      </c>
      <c r="M5629" s="40" t="s">
        <v>15880</v>
      </c>
      <c r="N5629" s="40" t="s">
        <v>15878</v>
      </c>
      <c r="O5629" s="40" t="s">
        <v>18413</v>
      </c>
    </row>
    <row r="5630" spans="2:15" ht="30" customHeight="1">
      <c r="B5630" s="38">
        <v>5629</v>
      </c>
      <c r="C5630" s="39" t="str">
        <f t="shared" si="264"/>
        <v>CUS14925100.LABEL.FREE</v>
      </c>
      <c r="D5630" s="38" t="str">
        <f t="shared" si="265"/>
        <v>CUS14925100</v>
      </c>
      <c r="E5630" s="38" t="s">
        <v>18369</v>
      </c>
      <c r="F5630" s="38"/>
      <c r="G5630" s="38" t="s">
        <v>259</v>
      </c>
      <c r="H5630" s="38" t="s">
        <v>592</v>
      </c>
      <c r="I5630" s="40" t="s">
        <v>593</v>
      </c>
      <c r="J5630" s="40"/>
      <c r="K5630" s="40" t="str">
        <f t="shared" si="266"/>
        <v>Free</v>
      </c>
      <c r="L5630" s="41" t="s">
        <v>594</v>
      </c>
      <c r="M5630" s="40" t="s">
        <v>595</v>
      </c>
      <c r="N5630" s="40" t="s">
        <v>593</v>
      </c>
      <c r="O5630" s="40" t="s">
        <v>596</v>
      </c>
    </row>
    <row r="5631" spans="2:15" ht="30" customHeight="1">
      <c r="B5631" s="38">
        <v>5630</v>
      </c>
      <c r="C5631" s="39" t="str">
        <f t="shared" si="264"/>
        <v>CUS14925100.LABEL.ADDITIONAL_CARDS</v>
      </c>
      <c r="D5631" s="38" t="str">
        <f t="shared" si="265"/>
        <v>CUS14925100</v>
      </c>
      <c r="E5631" s="38" t="s">
        <v>18369</v>
      </c>
      <c r="F5631" s="38"/>
      <c r="G5631" s="38" t="s">
        <v>259</v>
      </c>
      <c r="H5631" s="38" t="s">
        <v>16255</v>
      </c>
      <c r="I5631" s="40" t="s">
        <v>16256</v>
      </c>
      <c r="J5631" s="40"/>
      <c r="K5631" s="40" t="str">
        <f t="shared" si="266"/>
        <v>Additional Cards</v>
      </c>
      <c r="L5631" s="41" t="s">
        <v>16257</v>
      </c>
      <c r="M5631" s="40" t="s">
        <v>16258</v>
      </c>
      <c r="N5631" s="40" t="s">
        <v>16256</v>
      </c>
      <c r="O5631" s="40" t="s">
        <v>18414</v>
      </c>
    </row>
    <row r="5632" spans="2:15" ht="30" customHeight="1">
      <c r="B5632" s="38">
        <v>5631</v>
      </c>
      <c r="C5632" s="39" t="str">
        <f t="shared" si="264"/>
        <v>CUS14925100.LABEL.WHAT_YOU_MUST_HAVE</v>
      </c>
      <c r="D5632" s="38" t="str">
        <f t="shared" si="265"/>
        <v>CUS14925100</v>
      </c>
      <c r="E5632" s="38" t="s">
        <v>18369</v>
      </c>
      <c r="F5632" s="38"/>
      <c r="G5632" s="38" t="s">
        <v>259</v>
      </c>
      <c r="H5632" s="38" t="s">
        <v>4154</v>
      </c>
      <c r="I5632" s="40" t="s">
        <v>4155</v>
      </c>
      <c r="J5632" s="40"/>
      <c r="K5632" s="40" t="str">
        <f t="shared" si="266"/>
        <v>What you must have</v>
      </c>
      <c r="L5632" s="41" t="s">
        <v>4156</v>
      </c>
      <c r="M5632" s="40" t="s">
        <v>4157</v>
      </c>
      <c r="N5632" s="40" t="s">
        <v>4155</v>
      </c>
      <c r="O5632" s="40" t="s">
        <v>18415</v>
      </c>
    </row>
    <row r="5633" spans="2:15" ht="30" customHeight="1">
      <c r="B5633" s="38">
        <v>5632</v>
      </c>
      <c r="C5633" s="39" t="str">
        <f t="shared" si="264"/>
        <v>CUS14925100.LABEL.SAVING_OR_CURRENT_ACCOUNT_WITH</v>
      </c>
      <c r="D5633" s="38" t="str">
        <f t="shared" si="265"/>
        <v>CUS14925100</v>
      </c>
      <c r="E5633" s="38" t="s">
        <v>18369</v>
      </c>
      <c r="F5633" s="38"/>
      <c r="G5633" s="38" t="s">
        <v>259</v>
      </c>
      <c r="H5633" s="38" t="s">
        <v>15943</v>
      </c>
      <c r="I5633" s="40" t="s">
        <v>15944</v>
      </c>
      <c r="J5633" s="40"/>
      <c r="K5633" s="40" t="str">
        <f t="shared" si="266"/>
        <v>Saving or Current Account with PPCBank</v>
      </c>
      <c r="L5633" s="41" t="s">
        <v>15945</v>
      </c>
      <c r="M5633" s="40" t="s">
        <v>15946</v>
      </c>
      <c r="N5633" s="40" t="s">
        <v>15944</v>
      </c>
      <c r="O5633" s="40" t="s">
        <v>15948</v>
      </c>
    </row>
    <row r="5634" spans="2:15" ht="30" customHeight="1">
      <c r="B5634" s="38">
        <v>5633</v>
      </c>
      <c r="C5634" s="39" t="str">
        <f t="shared" ref="C5634:C5697" si="267">E5634&amp;"."&amp;G5634&amp;"."&amp;H5634</f>
        <v>CUS14925100.LABEL.STANDARD_FEES__CHARGES</v>
      </c>
      <c r="D5634" s="38" t="str">
        <f t="shared" ref="D5634:D5697" si="268">IF(F5634&lt;&gt;"", F5634, E5634)</f>
        <v>CUS14925100</v>
      </c>
      <c r="E5634" s="38" t="s">
        <v>18369</v>
      </c>
      <c r="F5634" s="38"/>
      <c r="G5634" s="38" t="s">
        <v>259</v>
      </c>
      <c r="H5634" s="38" t="s">
        <v>16045</v>
      </c>
      <c r="I5634" s="40" t="s">
        <v>16046</v>
      </c>
      <c r="J5634" s="40"/>
      <c r="K5634" s="40" t="str">
        <f t="shared" ref="K5634:K5697" si="269">IF(J5634&lt;&gt;"", J5634, I5634)</f>
        <v>Standard Fees &amp; Charges</v>
      </c>
      <c r="L5634" s="41" t="s">
        <v>14616</v>
      </c>
      <c r="M5634" s="40" t="s">
        <v>14617</v>
      </c>
      <c r="N5634" s="40" t="s">
        <v>16046</v>
      </c>
      <c r="O5634" s="40" t="s">
        <v>14619</v>
      </c>
    </row>
    <row r="5635" spans="2:15" ht="30" customHeight="1">
      <c r="B5635" s="38">
        <v>5634</v>
      </c>
      <c r="C5635" s="39" t="str">
        <f t="shared" si="267"/>
        <v>CUS14925100.LABEL.WHOLE_YEAR_PROTECTION_ON_EVERY</v>
      </c>
      <c r="D5635" s="38" t="str">
        <f t="shared" si="268"/>
        <v>CUS14925100</v>
      </c>
      <c r="E5635" s="38" t="s">
        <v>18369</v>
      </c>
      <c r="F5635" s="38"/>
      <c r="G5635" s="38" t="s">
        <v>259</v>
      </c>
      <c r="H5635" s="38" t="s">
        <v>18416</v>
      </c>
      <c r="I5635" s="40" t="s">
        <v>18417</v>
      </c>
      <c r="J5635" s="40"/>
      <c r="K5635" s="40" t="str">
        <f t="shared" si="269"/>
        <v>Whole year protection on every trip that customer goes with coverage up to &lt;em&gt;$500K&lt;/em&gt;</v>
      </c>
      <c r="L5635" s="41" t="s">
        <v>18418</v>
      </c>
      <c r="M5635" s="40" t="s">
        <v>18419</v>
      </c>
      <c r="N5635" s="40" t="s">
        <v>18417</v>
      </c>
      <c r="O5635" s="40" t="s">
        <v>18420</v>
      </c>
    </row>
    <row r="5636" spans="2:15" ht="30" customHeight="1">
      <c r="B5636" s="38">
        <v>5635</v>
      </c>
      <c r="C5636" s="39" t="str">
        <f t="shared" si="267"/>
        <v>CUS14925100.MESSAGE.UNLEASH_A_WORLD_OF_BOUNDLESS_L</v>
      </c>
      <c r="D5636" s="38" t="str">
        <f t="shared" si="268"/>
        <v>CUS14925100</v>
      </c>
      <c r="E5636" s="38" t="s">
        <v>18369</v>
      </c>
      <c r="F5636" s="38"/>
      <c r="G5636" s="38" t="s">
        <v>1019</v>
      </c>
      <c r="H5636" s="38" t="s">
        <v>16277</v>
      </c>
      <c r="I5636" s="40" t="s">
        <v>16278</v>
      </c>
      <c r="J5636" s="40"/>
      <c r="K5636" s="40" t="str">
        <f t="shared" si="269"/>
        <v>Unleash a world of boundless lifestyle experiences.</v>
      </c>
      <c r="L5636" s="41" t="s">
        <v>18421</v>
      </c>
      <c r="M5636" s="40" t="s">
        <v>16280</v>
      </c>
      <c r="N5636" s="40" t="s">
        <v>16278</v>
      </c>
      <c r="O5636" s="40" t="s">
        <v>18422</v>
      </c>
    </row>
    <row r="5637" spans="2:15" ht="30" customHeight="1">
      <c r="B5637" s="38">
        <v>5636</v>
      </c>
      <c r="C5637" s="39" t="str">
        <f t="shared" si="267"/>
        <v>CUS14925100.BUTTON.DO_YOU_NEED_A_PPCBANK_SAVINGS_</v>
      </c>
      <c r="D5637" s="38" t="str">
        <f t="shared" si="268"/>
        <v>CUS14925100</v>
      </c>
      <c r="E5637" s="38" t="s">
        <v>18369</v>
      </c>
      <c r="F5637" s="38"/>
      <c r="G5637" s="38" t="s">
        <v>13</v>
      </c>
      <c r="H5637" s="38" t="s">
        <v>4044</v>
      </c>
      <c r="I5637" s="40" t="s">
        <v>4045</v>
      </c>
      <c r="J5637" s="40"/>
      <c r="K5637" s="40" t="str">
        <f t="shared" si="269"/>
        <v>Do you need a PPCBank Savings Account?</v>
      </c>
      <c r="L5637" s="41" t="s">
        <v>4046</v>
      </c>
      <c r="M5637" s="40" t="s">
        <v>4047</v>
      </c>
      <c r="N5637" s="40" t="s">
        <v>4045</v>
      </c>
      <c r="O5637" s="40" t="s">
        <v>16381</v>
      </c>
    </row>
    <row r="5638" spans="2:15" ht="30" customHeight="1">
      <c r="B5638" s="38">
        <v>5637</v>
      </c>
      <c r="C5638" s="39" t="str">
        <f t="shared" si="267"/>
        <v>CUS14925100.BUTTON.DO_YOU_NEED_A_PPCBANK_CURRENT_</v>
      </c>
      <c r="D5638" s="38" t="str">
        <f t="shared" si="268"/>
        <v>CUS14925100</v>
      </c>
      <c r="E5638" s="38" t="s">
        <v>18369</v>
      </c>
      <c r="F5638" s="38"/>
      <c r="G5638" s="38" t="s">
        <v>13</v>
      </c>
      <c r="H5638" s="38" t="s">
        <v>15985</v>
      </c>
      <c r="I5638" s="40" t="s">
        <v>15986</v>
      </c>
      <c r="J5638" s="40"/>
      <c r="K5638" s="40" t="str">
        <f t="shared" si="269"/>
        <v>Do you need a PPCBank Current Account?</v>
      </c>
      <c r="L5638" s="41" t="s">
        <v>15987</v>
      </c>
      <c r="M5638" s="40" t="s">
        <v>15988</v>
      </c>
      <c r="N5638" s="40" t="s">
        <v>15986</v>
      </c>
      <c r="O5638" s="40" t="s">
        <v>16382</v>
      </c>
    </row>
    <row r="5639" spans="2:15" ht="30" customHeight="1">
      <c r="B5639" s="38">
        <v>5638</v>
      </c>
      <c r="C5639" s="39" t="str">
        <f t="shared" si="267"/>
        <v>CUS14925100.BUTTON.CONTINUE</v>
      </c>
      <c r="D5639" s="38" t="str">
        <f t="shared" si="268"/>
        <v>CUS14925100</v>
      </c>
      <c r="E5639" s="38" t="s">
        <v>18369</v>
      </c>
      <c r="F5639" s="38"/>
      <c r="G5639" s="38" t="s">
        <v>13</v>
      </c>
      <c r="H5639" s="38" t="s">
        <v>44</v>
      </c>
      <c r="I5639" s="40" t="s">
        <v>45</v>
      </c>
      <c r="J5639" s="40"/>
      <c r="K5639" s="40" t="str">
        <f t="shared" si="269"/>
        <v>Continue</v>
      </c>
      <c r="L5639" s="41" t="s">
        <v>46</v>
      </c>
      <c r="M5639" s="40" t="s">
        <v>21</v>
      </c>
      <c r="N5639" s="40" t="s">
        <v>45</v>
      </c>
      <c r="O5639" s="40" t="s">
        <v>48</v>
      </c>
    </row>
    <row r="5640" spans="2:15" ht="30" customHeight="1">
      <c r="B5640" s="38">
        <v>5639</v>
      </c>
      <c r="C5640" s="39" t="str">
        <f t="shared" si="267"/>
        <v>CUS14A10000.LABEL.COPY_CARD_NO</v>
      </c>
      <c r="D5640" s="38" t="str">
        <f t="shared" si="268"/>
        <v>CUS14A10000</v>
      </c>
      <c r="E5640" s="38" t="s">
        <v>14869</v>
      </c>
      <c r="F5640" s="38"/>
      <c r="G5640" s="38" t="s">
        <v>259</v>
      </c>
      <c r="H5640" s="38" t="s">
        <v>14870</v>
      </c>
      <c r="I5640" s="40" t="s">
        <v>14871</v>
      </c>
      <c r="J5640" s="40"/>
      <c r="K5640" s="40" t="str">
        <f t="shared" si="269"/>
        <v>Copy Card No.</v>
      </c>
      <c r="L5640" s="41" t="s">
        <v>14872</v>
      </c>
      <c r="M5640" s="40" t="s">
        <v>14873</v>
      </c>
      <c r="N5640" s="40" t="s">
        <v>14874</v>
      </c>
      <c r="O5640" s="40" t="s">
        <v>14875</v>
      </c>
    </row>
    <row r="5641" spans="2:15" ht="30" customHeight="1">
      <c r="B5641" s="38">
        <v>5640</v>
      </c>
      <c r="C5641" s="39" t="str">
        <f t="shared" si="267"/>
        <v>CUS14A10000.LABEL.CARD_REORDER</v>
      </c>
      <c r="D5641" s="38" t="str">
        <f t="shared" si="268"/>
        <v>CUS14A10000</v>
      </c>
      <c r="E5641" s="38" t="s">
        <v>14869</v>
      </c>
      <c r="F5641" s="38"/>
      <c r="G5641" s="38" t="s">
        <v>259</v>
      </c>
      <c r="H5641" s="38" t="s">
        <v>14876</v>
      </c>
      <c r="I5641" s="40" t="s">
        <v>14877</v>
      </c>
      <c r="J5641" s="40"/>
      <c r="K5641" s="40" t="str">
        <f t="shared" si="269"/>
        <v>Card Re-order</v>
      </c>
      <c r="L5641" s="41" t="s">
        <v>14878</v>
      </c>
      <c r="M5641" s="40" t="s">
        <v>14879</v>
      </c>
      <c r="N5641" s="40" t="s">
        <v>14880</v>
      </c>
      <c r="O5641" s="40" t="s">
        <v>14881</v>
      </c>
    </row>
    <row r="5642" spans="2:15" ht="30" customHeight="1">
      <c r="B5642" s="38">
        <v>5641</v>
      </c>
      <c r="C5642" s="39" t="str">
        <f t="shared" si="267"/>
        <v>CUS14A10000.LABEL.BLOCK</v>
      </c>
      <c r="D5642" s="38" t="str">
        <f t="shared" si="268"/>
        <v>CUS14A10000</v>
      </c>
      <c r="E5642" s="38" t="s">
        <v>14869</v>
      </c>
      <c r="F5642" s="38"/>
      <c r="G5642" s="38" t="s">
        <v>259</v>
      </c>
      <c r="H5642" s="38" t="s">
        <v>9020</v>
      </c>
      <c r="I5642" s="40" t="s">
        <v>9021</v>
      </c>
      <c r="J5642" s="40"/>
      <c r="K5642" s="40" t="str">
        <f t="shared" si="269"/>
        <v>Block</v>
      </c>
      <c r="L5642" s="41" t="s">
        <v>9022</v>
      </c>
      <c r="M5642" s="40" t="s">
        <v>14882</v>
      </c>
      <c r="N5642" s="40" t="s">
        <v>14883</v>
      </c>
      <c r="O5642" s="40" t="s">
        <v>7158</v>
      </c>
    </row>
    <row r="5643" spans="2:15" ht="30" customHeight="1">
      <c r="B5643" s="38">
        <v>5642</v>
      </c>
      <c r="C5643" s="39" t="str">
        <f t="shared" si="267"/>
        <v>CUS14A10000.LABEL.CARD_INFORMATION</v>
      </c>
      <c r="D5643" s="38" t="str">
        <f t="shared" si="268"/>
        <v>CUS14A10000</v>
      </c>
      <c r="E5643" s="38" t="s">
        <v>14869</v>
      </c>
      <c r="F5643" s="38"/>
      <c r="G5643" s="38" t="s">
        <v>259</v>
      </c>
      <c r="H5643" s="38" t="s">
        <v>14884</v>
      </c>
      <c r="I5643" s="40" t="s">
        <v>14885</v>
      </c>
      <c r="J5643" s="40"/>
      <c r="K5643" s="40" t="str">
        <f t="shared" si="269"/>
        <v>Card Information</v>
      </c>
      <c r="L5643" s="41" t="s">
        <v>14886</v>
      </c>
      <c r="M5643" s="40" t="s">
        <v>14887</v>
      </c>
      <c r="N5643" s="40" t="s">
        <v>14888</v>
      </c>
      <c r="O5643" s="40" t="s">
        <v>14889</v>
      </c>
    </row>
    <row r="5644" spans="2:15" ht="30" customHeight="1">
      <c r="B5644" s="38">
        <v>5643</v>
      </c>
      <c r="C5644" s="39" t="str">
        <f t="shared" si="267"/>
        <v>CUS14A10000.LABEL.RENEWAL_CARD</v>
      </c>
      <c r="D5644" s="38" t="str">
        <f t="shared" si="268"/>
        <v>CUS14A10000</v>
      </c>
      <c r="E5644" s="38" t="s">
        <v>14869</v>
      </c>
      <c r="F5644" s="38"/>
      <c r="G5644" s="38" t="s">
        <v>259</v>
      </c>
      <c r="H5644" s="38" t="s">
        <v>14890</v>
      </c>
      <c r="I5644" s="40" t="s">
        <v>14891</v>
      </c>
      <c r="J5644" s="40"/>
      <c r="K5644" s="40" t="str">
        <f t="shared" si="269"/>
        <v>Renewal Card</v>
      </c>
      <c r="L5644" s="41" t="s">
        <v>14892</v>
      </c>
      <c r="M5644" s="40" t="s">
        <v>14893</v>
      </c>
      <c r="N5644" s="40" t="s">
        <v>14894</v>
      </c>
      <c r="O5644" s="40" t="s">
        <v>14895</v>
      </c>
    </row>
    <row r="5645" spans="2:15" ht="30" customHeight="1">
      <c r="B5645" s="38">
        <v>5644</v>
      </c>
      <c r="C5645" s="39" t="str">
        <f t="shared" si="267"/>
        <v>CUS14A10000.LABEL.UNBLOCK</v>
      </c>
      <c r="D5645" s="38" t="str">
        <f t="shared" si="268"/>
        <v>CUS14A10000</v>
      </c>
      <c r="E5645" s="38" t="s">
        <v>14869</v>
      </c>
      <c r="F5645" s="38"/>
      <c r="G5645" s="38" t="s">
        <v>259</v>
      </c>
      <c r="H5645" s="38" t="s">
        <v>196</v>
      </c>
      <c r="I5645" s="40" t="s">
        <v>197</v>
      </c>
      <c r="J5645" s="40"/>
      <c r="K5645" s="40" t="str">
        <f t="shared" si="269"/>
        <v>Unblock</v>
      </c>
      <c r="L5645" s="41" t="s">
        <v>198</v>
      </c>
      <c r="M5645" s="40" t="s">
        <v>14896</v>
      </c>
      <c r="N5645" s="40" t="s">
        <v>14897</v>
      </c>
      <c r="O5645" s="40" t="s">
        <v>200</v>
      </c>
    </row>
    <row r="5646" spans="2:15" ht="30" customHeight="1">
      <c r="B5646" s="38">
        <v>5645</v>
      </c>
      <c r="C5646" s="39" t="str">
        <f t="shared" si="267"/>
        <v>CUS14A21100.TITLE.CARD_INFORMATION</v>
      </c>
      <c r="D5646" s="38" t="str">
        <f t="shared" si="268"/>
        <v>CUS14A21100</v>
      </c>
      <c r="E5646" s="38" t="s">
        <v>14898</v>
      </c>
      <c r="F5646" s="38"/>
      <c r="G5646" s="38" t="s">
        <v>1271</v>
      </c>
      <c r="H5646" s="38" t="s">
        <v>14884</v>
      </c>
      <c r="I5646" s="40" t="s">
        <v>14885</v>
      </c>
      <c r="J5646" s="40"/>
      <c r="K5646" s="40" t="str">
        <f t="shared" si="269"/>
        <v>Card Information</v>
      </c>
      <c r="L5646" s="41" t="s">
        <v>14886</v>
      </c>
      <c r="M5646" s="40" t="s">
        <v>14887</v>
      </c>
      <c r="N5646" s="40" t="s">
        <v>14888</v>
      </c>
      <c r="O5646" s="40" t="s">
        <v>14889</v>
      </c>
    </row>
    <row r="5647" spans="2:15" ht="30" customHeight="1">
      <c r="B5647" s="38">
        <v>5646</v>
      </c>
      <c r="C5647" s="39" t="str">
        <f t="shared" si="267"/>
        <v>CUS14A21100.TITLE.EDIT_CARD_NICKNAME</v>
      </c>
      <c r="D5647" s="38" t="str">
        <f t="shared" si="268"/>
        <v>CUS14A21100</v>
      </c>
      <c r="E5647" s="38" t="s">
        <v>14898</v>
      </c>
      <c r="F5647" s="38"/>
      <c r="G5647" s="38" t="s">
        <v>1271</v>
      </c>
      <c r="H5647" s="38" t="s">
        <v>14899</v>
      </c>
      <c r="I5647" s="40" t="s">
        <v>14900</v>
      </c>
      <c r="J5647" s="40"/>
      <c r="K5647" s="40" t="str">
        <f t="shared" si="269"/>
        <v>Edit Card Nickname</v>
      </c>
      <c r="L5647" s="41" t="s">
        <v>14901</v>
      </c>
      <c r="M5647" s="40" t="s">
        <v>14902</v>
      </c>
      <c r="N5647" s="40" t="s">
        <v>14900</v>
      </c>
      <c r="O5647" s="40" t="s">
        <v>14903</v>
      </c>
    </row>
    <row r="5648" spans="2:15" ht="30" customHeight="1">
      <c r="B5648" s="38">
        <v>5647</v>
      </c>
      <c r="C5648" s="39" t="str">
        <f t="shared" si="267"/>
        <v>CUS14A21100.TITLE.CARD_COLOR</v>
      </c>
      <c r="D5648" s="38" t="str">
        <f t="shared" si="268"/>
        <v>CUS14A21100</v>
      </c>
      <c r="E5648" s="38" t="s">
        <v>14898</v>
      </c>
      <c r="F5648" s="38"/>
      <c r="G5648" s="38" t="s">
        <v>1271</v>
      </c>
      <c r="H5648" s="38" t="s">
        <v>14737</v>
      </c>
      <c r="I5648" s="40" t="s">
        <v>14904</v>
      </c>
      <c r="J5648" s="40"/>
      <c r="K5648" s="40" t="str">
        <f t="shared" si="269"/>
        <v>Card Color</v>
      </c>
      <c r="L5648" s="41" t="s">
        <v>14739</v>
      </c>
      <c r="M5648" s="40" t="s">
        <v>14740</v>
      </c>
      <c r="N5648" s="40" t="s">
        <v>14904</v>
      </c>
      <c r="O5648" s="40" t="s">
        <v>14905</v>
      </c>
    </row>
    <row r="5649" spans="2:15" ht="30" customHeight="1">
      <c r="B5649" s="38">
        <v>5648</v>
      </c>
      <c r="C5649" s="39" t="str">
        <f t="shared" si="267"/>
        <v>CUS14A21100.LABEL.DEBIT</v>
      </c>
      <c r="D5649" s="38" t="str">
        <f t="shared" si="268"/>
        <v>CUS14A21100</v>
      </c>
      <c r="E5649" s="38" t="s">
        <v>14898</v>
      </c>
      <c r="F5649" s="38"/>
      <c r="G5649" s="38" t="s">
        <v>259</v>
      </c>
      <c r="H5649" s="38" t="s">
        <v>845</v>
      </c>
      <c r="I5649" s="40" t="s">
        <v>846</v>
      </c>
      <c r="J5649" s="40"/>
      <c r="K5649" s="40" t="str">
        <f t="shared" si="269"/>
        <v>Debit</v>
      </c>
      <c r="L5649" s="41" t="s">
        <v>846</v>
      </c>
      <c r="M5649" s="40" t="s">
        <v>846</v>
      </c>
      <c r="N5649" s="40" t="s">
        <v>7489</v>
      </c>
      <c r="O5649" s="40" t="s">
        <v>847</v>
      </c>
    </row>
    <row r="5650" spans="2:15" ht="30" customHeight="1">
      <c r="B5650" s="38">
        <v>5649</v>
      </c>
      <c r="C5650" s="39" t="str">
        <f t="shared" si="267"/>
        <v>CUS14A21100.LABEL.VIRTUAL</v>
      </c>
      <c r="D5650" s="38" t="str">
        <f t="shared" si="268"/>
        <v>CUS14A21100</v>
      </c>
      <c r="E5650" s="38" t="s">
        <v>14898</v>
      </c>
      <c r="F5650" s="38"/>
      <c r="G5650" s="38" t="s">
        <v>259</v>
      </c>
      <c r="H5650" s="38" t="s">
        <v>2127</v>
      </c>
      <c r="I5650" s="40" t="s">
        <v>2128</v>
      </c>
      <c r="J5650" s="40"/>
      <c r="K5650" s="40" t="str">
        <f t="shared" si="269"/>
        <v>Virtual</v>
      </c>
      <c r="L5650" s="41" t="s">
        <v>2129</v>
      </c>
      <c r="M5650" s="40" t="s">
        <v>2128</v>
      </c>
      <c r="N5650" s="40" t="s">
        <v>7446</v>
      </c>
      <c r="O5650" s="40" t="s">
        <v>2131</v>
      </c>
    </row>
    <row r="5651" spans="2:15" ht="30" customHeight="1">
      <c r="B5651" s="38">
        <v>5650</v>
      </c>
      <c r="C5651" s="39" t="str">
        <f t="shared" si="267"/>
        <v>CUS14A21100.LABEL.SOPHEAS_VIRTUAL_DEBIT</v>
      </c>
      <c r="D5651" s="38" t="str">
        <f t="shared" si="268"/>
        <v>CUS14A21100</v>
      </c>
      <c r="E5651" s="38" t="s">
        <v>14898</v>
      </c>
      <c r="F5651" s="38"/>
      <c r="G5651" s="38" t="s">
        <v>259</v>
      </c>
      <c r="H5651" s="38" t="s">
        <v>14906</v>
      </c>
      <c r="I5651" s="40" t="s">
        <v>14907</v>
      </c>
      <c r="J5651" s="40"/>
      <c r="K5651" s="40" t="str">
        <f t="shared" si="269"/>
        <v>Sophea’s Virtual Debit</v>
      </c>
      <c r="L5651" s="41" t="s">
        <v>14908</v>
      </c>
      <c r="M5651" s="40" t="s">
        <v>2160</v>
      </c>
      <c r="N5651" s="40" t="s">
        <v>14909</v>
      </c>
      <c r="O5651" s="40" t="s">
        <v>14910</v>
      </c>
    </row>
    <row r="5652" spans="2:15" ht="30" customHeight="1">
      <c r="B5652" s="38">
        <v>5651</v>
      </c>
      <c r="C5652" s="39" t="str">
        <f t="shared" si="267"/>
        <v>CUS14A21100.LABEL.BASIC_INFO</v>
      </c>
      <c r="D5652" s="38" t="str">
        <f t="shared" si="268"/>
        <v>CUS14A21100</v>
      </c>
      <c r="E5652" s="38" t="s">
        <v>14898</v>
      </c>
      <c r="F5652" s="38"/>
      <c r="G5652" s="38" t="s">
        <v>259</v>
      </c>
      <c r="H5652" s="38" t="s">
        <v>4795</v>
      </c>
      <c r="I5652" s="40" t="s">
        <v>4796</v>
      </c>
      <c r="J5652" s="40"/>
      <c r="K5652" s="40" t="str">
        <f t="shared" si="269"/>
        <v>BASIC INFO</v>
      </c>
      <c r="L5652" s="41" t="s">
        <v>4797</v>
      </c>
      <c r="M5652" s="40" t="s">
        <v>4798</v>
      </c>
      <c r="N5652" s="40" t="s">
        <v>4799</v>
      </c>
      <c r="O5652" s="40" t="s">
        <v>4800</v>
      </c>
    </row>
    <row r="5653" spans="2:15" ht="30" customHeight="1">
      <c r="B5653" s="38">
        <v>5652</v>
      </c>
      <c r="C5653" s="39" t="str">
        <f t="shared" si="267"/>
        <v>CUS14A21100.LABEL.PRODUCT_NAME</v>
      </c>
      <c r="D5653" s="38" t="str">
        <f t="shared" si="268"/>
        <v>CUS14A21100</v>
      </c>
      <c r="E5653" s="38" t="s">
        <v>14898</v>
      </c>
      <c r="F5653" s="38"/>
      <c r="G5653" s="38" t="s">
        <v>259</v>
      </c>
      <c r="H5653" s="38" t="s">
        <v>14911</v>
      </c>
      <c r="I5653" s="40" t="s">
        <v>14912</v>
      </c>
      <c r="J5653" s="40"/>
      <c r="K5653" s="40" t="str">
        <f t="shared" si="269"/>
        <v>Product Name</v>
      </c>
      <c r="L5653" s="41" t="s">
        <v>14913</v>
      </c>
      <c r="M5653" s="40" t="s">
        <v>14914</v>
      </c>
      <c r="N5653" s="40" t="s">
        <v>14501</v>
      </c>
      <c r="O5653" s="40" t="s">
        <v>14915</v>
      </c>
    </row>
    <row r="5654" spans="2:15" ht="30" customHeight="1">
      <c r="B5654" s="38">
        <v>5653</v>
      </c>
      <c r="C5654" s="39" t="str">
        <f t="shared" si="267"/>
        <v>CUS14A21100.LABEL.VISA_DEBIT_CLASSIC</v>
      </c>
      <c r="D5654" s="38" t="str">
        <f t="shared" si="268"/>
        <v>CUS14A21100</v>
      </c>
      <c r="E5654" s="38" t="s">
        <v>14898</v>
      </c>
      <c r="F5654" s="38"/>
      <c r="G5654" s="38" t="s">
        <v>259</v>
      </c>
      <c r="H5654" s="38" t="s">
        <v>14916</v>
      </c>
      <c r="I5654" s="40" t="s">
        <v>14917</v>
      </c>
      <c r="J5654" s="40"/>
      <c r="K5654" s="40" t="str">
        <f t="shared" si="269"/>
        <v>VISA Debit Classic</v>
      </c>
      <c r="L5654" s="41" t="s">
        <v>14025</v>
      </c>
      <c r="M5654" s="40" t="s">
        <v>14917</v>
      </c>
      <c r="N5654" s="40" t="s">
        <v>14026</v>
      </c>
      <c r="O5654" s="40" t="s">
        <v>14918</v>
      </c>
    </row>
    <row r="5655" spans="2:15" ht="30" customHeight="1">
      <c r="B5655" s="38">
        <v>5654</v>
      </c>
      <c r="C5655" s="39" t="str">
        <f t="shared" si="267"/>
        <v>CUS14A21100.LABEL.CARDHOLDER</v>
      </c>
      <c r="D5655" s="38" t="str">
        <f t="shared" si="268"/>
        <v>CUS14A21100</v>
      </c>
      <c r="E5655" s="38" t="s">
        <v>14898</v>
      </c>
      <c r="F5655" s="38"/>
      <c r="G5655" s="38" t="s">
        <v>259</v>
      </c>
      <c r="H5655" s="38" t="s">
        <v>14919</v>
      </c>
      <c r="I5655" s="40" t="s">
        <v>14920</v>
      </c>
      <c r="J5655" s="40"/>
      <c r="K5655" s="40" t="str">
        <f t="shared" si="269"/>
        <v>Cardholder</v>
      </c>
      <c r="L5655" s="41" t="s">
        <v>14921</v>
      </c>
      <c r="M5655" s="40" t="s">
        <v>14922</v>
      </c>
      <c r="N5655" s="40" t="s">
        <v>14923</v>
      </c>
      <c r="O5655" s="40" t="s">
        <v>14924</v>
      </c>
    </row>
    <row r="5656" spans="2:15" ht="30" customHeight="1">
      <c r="B5656" s="38">
        <v>5655</v>
      </c>
      <c r="C5656" s="39" t="str">
        <f t="shared" si="267"/>
        <v>CUS14A21100.LABEL.EXPIRY_DATE_MMYY</v>
      </c>
      <c r="D5656" s="38" t="str">
        <f t="shared" si="268"/>
        <v>CUS14A21100</v>
      </c>
      <c r="E5656" s="38" t="s">
        <v>14898</v>
      </c>
      <c r="F5656" s="38"/>
      <c r="G5656" s="38" t="s">
        <v>259</v>
      </c>
      <c r="H5656" s="38" t="s">
        <v>14925</v>
      </c>
      <c r="I5656" s="40" t="s">
        <v>14926</v>
      </c>
      <c r="J5656" s="40"/>
      <c r="K5656" s="40" t="str">
        <f t="shared" si="269"/>
        <v>Expiry Date (MM/YY)</v>
      </c>
      <c r="L5656" s="41" t="s">
        <v>14927</v>
      </c>
      <c r="M5656" s="40" t="s">
        <v>1712</v>
      </c>
      <c r="N5656" s="40" t="s">
        <v>14928</v>
      </c>
      <c r="O5656" s="40" t="s">
        <v>14929</v>
      </c>
    </row>
    <row r="5657" spans="2:15" ht="30" customHeight="1">
      <c r="B5657" s="38">
        <v>5656</v>
      </c>
      <c r="C5657" s="39" t="str">
        <f t="shared" si="267"/>
        <v>CUS14A21100.LABEL.CARD_BRAND</v>
      </c>
      <c r="D5657" s="38" t="str">
        <f t="shared" si="268"/>
        <v>CUS14A21100</v>
      </c>
      <c r="E5657" s="38" t="s">
        <v>14898</v>
      </c>
      <c r="F5657" s="38"/>
      <c r="G5657" s="38" t="s">
        <v>259</v>
      </c>
      <c r="H5657" s="38" t="s">
        <v>14930</v>
      </c>
      <c r="I5657" s="40" t="s">
        <v>14931</v>
      </c>
      <c r="J5657" s="40"/>
      <c r="K5657" s="40" t="str">
        <f t="shared" si="269"/>
        <v>Card Brand</v>
      </c>
      <c r="L5657" s="41" t="s">
        <v>14932</v>
      </c>
      <c r="M5657" s="40" t="s">
        <v>14933</v>
      </c>
      <c r="N5657" s="40" t="s">
        <v>14934</v>
      </c>
      <c r="O5657" s="40" t="s">
        <v>14935</v>
      </c>
    </row>
    <row r="5658" spans="2:15" ht="30" customHeight="1">
      <c r="B5658" s="38">
        <v>5657</v>
      </c>
      <c r="C5658" s="39" t="str">
        <f t="shared" si="267"/>
        <v>CUS14A21100.LABEL.VISA</v>
      </c>
      <c r="D5658" s="38" t="str">
        <f t="shared" si="268"/>
        <v>CUS14A21100</v>
      </c>
      <c r="E5658" s="38" t="s">
        <v>14898</v>
      </c>
      <c r="F5658" s="38"/>
      <c r="G5658" s="38" t="s">
        <v>259</v>
      </c>
      <c r="H5658" s="38" t="s">
        <v>14936</v>
      </c>
      <c r="I5658" s="40" t="s">
        <v>14936</v>
      </c>
      <c r="J5658" s="40"/>
      <c r="K5658" s="40" t="str">
        <f t="shared" si="269"/>
        <v>VISA</v>
      </c>
      <c r="L5658" s="41" t="s">
        <v>14937</v>
      </c>
      <c r="M5658" s="40" t="s">
        <v>14936</v>
      </c>
      <c r="N5658" s="40" t="s">
        <v>14936</v>
      </c>
      <c r="O5658" s="40" t="s">
        <v>14938</v>
      </c>
    </row>
    <row r="5659" spans="2:15" ht="30" customHeight="1">
      <c r="B5659" s="38">
        <v>5658</v>
      </c>
      <c r="C5659" s="39" t="str">
        <f t="shared" si="267"/>
        <v>CUS14A21100.LABEL.ANNUAL_FEE</v>
      </c>
      <c r="D5659" s="38" t="str">
        <f t="shared" si="268"/>
        <v>CUS14A21100</v>
      </c>
      <c r="E5659" s="38" t="s">
        <v>14898</v>
      </c>
      <c r="F5659" s="38"/>
      <c r="G5659" s="38" t="s">
        <v>259</v>
      </c>
      <c r="H5659" s="38" t="s">
        <v>14547</v>
      </c>
      <c r="I5659" s="40" t="s">
        <v>14548</v>
      </c>
      <c r="J5659" s="40"/>
      <c r="K5659" s="40" t="str">
        <f t="shared" si="269"/>
        <v>Annual Fee</v>
      </c>
      <c r="L5659" s="41" t="s">
        <v>14549</v>
      </c>
      <c r="M5659" s="40" t="s">
        <v>14550</v>
      </c>
      <c r="N5659" s="40" t="s">
        <v>14551</v>
      </c>
      <c r="O5659" s="40" t="s">
        <v>14552</v>
      </c>
    </row>
    <row r="5660" spans="2:15" ht="30" customHeight="1">
      <c r="B5660" s="38">
        <v>5659</v>
      </c>
      <c r="C5660" s="39" t="str">
        <f t="shared" si="267"/>
        <v>CUS14A21100.LABEL.FREE_TC_APPLIED</v>
      </c>
      <c r="D5660" s="38" t="str">
        <f t="shared" si="268"/>
        <v>CUS14A21100</v>
      </c>
      <c r="E5660" s="38" t="s">
        <v>14898</v>
      </c>
      <c r="F5660" s="38"/>
      <c r="G5660" s="38" t="s">
        <v>259</v>
      </c>
      <c r="H5660" s="38" t="s">
        <v>14939</v>
      </c>
      <c r="I5660" s="40" t="s">
        <v>14940</v>
      </c>
      <c r="J5660" s="40"/>
      <c r="K5660" s="40" t="str">
        <f t="shared" si="269"/>
        <v>Free (T&amp;C Applied)</v>
      </c>
      <c r="L5660" s="41" t="s">
        <v>14941</v>
      </c>
      <c r="M5660" s="40" t="s">
        <v>14942</v>
      </c>
      <c r="N5660" s="40" t="s">
        <v>14943</v>
      </c>
      <c r="O5660" s="40" t="s">
        <v>14944</v>
      </c>
    </row>
    <row r="5661" spans="2:15" ht="30" customHeight="1">
      <c r="B5661" s="38">
        <v>5660</v>
      </c>
      <c r="C5661" s="39" t="str">
        <f t="shared" si="267"/>
        <v>CUS14A21100.LABEL.CARD_STATE</v>
      </c>
      <c r="D5661" s="38" t="str">
        <f t="shared" si="268"/>
        <v>CUS14A21100</v>
      </c>
      <c r="E5661" s="38" t="s">
        <v>14898</v>
      </c>
      <c r="F5661" s="38"/>
      <c r="G5661" s="38" t="s">
        <v>259</v>
      </c>
      <c r="H5661" s="38" t="s">
        <v>14945</v>
      </c>
      <c r="I5661" s="40" t="s">
        <v>14946</v>
      </c>
      <c r="J5661" s="40"/>
      <c r="K5661" s="40" t="str">
        <f t="shared" si="269"/>
        <v>Card State</v>
      </c>
      <c r="L5661" s="41" t="s">
        <v>14947</v>
      </c>
      <c r="M5661" s="40" t="s">
        <v>14948</v>
      </c>
      <c r="N5661" s="40" t="s">
        <v>14949</v>
      </c>
      <c r="O5661" s="40" t="s">
        <v>14950</v>
      </c>
    </row>
    <row r="5662" spans="2:15" ht="30" customHeight="1">
      <c r="B5662" s="38">
        <v>5661</v>
      </c>
      <c r="C5662" s="39" t="str">
        <f t="shared" si="267"/>
        <v>CUS14A21100.LABEL.ACTIVE</v>
      </c>
      <c r="D5662" s="38" t="str">
        <f t="shared" si="268"/>
        <v>CUS14A21100</v>
      </c>
      <c r="E5662" s="38" t="s">
        <v>14898</v>
      </c>
      <c r="F5662" s="38"/>
      <c r="G5662" s="38" t="s">
        <v>259</v>
      </c>
      <c r="H5662" s="38" t="s">
        <v>313</v>
      </c>
      <c r="I5662" s="40" t="s">
        <v>314</v>
      </c>
      <c r="J5662" s="40"/>
      <c r="K5662" s="40" t="str">
        <f t="shared" si="269"/>
        <v>Active</v>
      </c>
      <c r="L5662" s="41" t="s">
        <v>315</v>
      </c>
      <c r="M5662" s="40" t="s">
        <v>316</v>
      </c>
      <c r="N5662" s="40" t="s">
        <v>10705</v>
      </c>
      <c r="O5662" s="40" t="s">
        <v>191</v>
      </c>
    </row>
    <row r="5663" spans="2:15" ht="30" customHeight="1">
      <c r="B5663" s="38">
        <v>5662</v>
      </c>
      <c r="C5663" s="39" t="str">
        <f t="shared" si="267"/>
        <v>CUS14A21100.LABEL.PAYMENT_ACCOUNT</v>
      </c>
      <c r="D5663" s="38" t="str">
        <f t="shared" si="268"/>
        <v>CUS14A21100</v>
      </c>
      <c r="E5663" s="38" t="s">
        <v>14898</v>
      </c>
      <c r="F5663" s="38"/>
      <c r="G5663" s="38" t="s">
        <v>259</v>
      </c>
      <c r="H5663" s="38" t="s">
        <v>14472</v>
      </c>
      <c r="I5663" s="40" t="s">
        <v>14508</v>
      </c>
      <c r="J5663" s="40"/>
      <c r="K5663" s="40" t="str">
        <f t="shared" si="269"/>
        <v>Payment Account</v>
      </c>
      <c r="L5663" s="41" t="s">
        <v>4888</v>
      </c>
      <c r="M5663" s="40" t="s">
        <v>3422</v>
      </c>
      <c r="N5663" s="40" t="s">
        <v>3233</v>
      </c>
      <c r="O5663" s="40" t="s">
        <v>14474</v>
      </c>
    </row>
    <row r="5664" spans="2:15" ht="30" customHeight="1">
      <c r="B5664" s="38">
        <v>5663</v>
      </c>
      <c r="C5664" s="39" t="str">
        <f t="shared" si="267"/>
        <v>CUS14A21100.LABEL.CARD_BENEFIT</v>
      </c>
      <c r="D5664" s="38" t="str">
        <f t="shared" si="268"/>
        <v>CUS14A21100</v>
      </c>
      <c r="E5664" s="38" t="s">
        <v>14898</v>
      </c>
      <c r="F5664" s="38"/>
      <c r="G5664" s="38" t="s">
        <v>259</v>
      </c>
      <c r="H5664" s="38" t="s">
        <v>14951</v>
      </c>
      <c r="I5664" s="40" t="s">
        <v>14952</v>
      </c>
      <c r="J5664" s="40"/>
      <c r="K5664" s="40" t="str">
        <f t="shared" si="269"/>
        <v>CARD BENEFIT</v>
      </c>
      <c r="L5664" s="41" t="s">
        <v>14953</v>
      </c>
      <c r="M5664" s="40" t="s">
        <v>14954</v>
      </c>
      <c r="N5664" s="40" t="s">
        <v>14955</v>
      </c>
      <c r="O5664" s="40" t="s">
        <v>14956</v>
      </c>
    </row>
    <row r="5665" spans="2:15" ht="30" customHeight="1">
      <c r="B5665" s="38">
        <v>5664</v>
      </c>
      <c r="C5665" s="39" t="str">
        <f t="shared" si="267"/>
        <v>CUS14A21100.LABEL.CARD_NICKNAME</v>
      </c>
      <c r="D5665" s="38" t="str">
        <f t="shared" si="268"/>
        <v>CUS14A21100</v>
      </c>
      <c r="E5665" s="38" t="s">
        <v>14898</v>
      </c>
      <c r="F5665" s="38"/>
      <c r="G5665" s="38" t="s">
        <v>259</v>
      </c>
      <c r="H5665" s="38" t="s">
        <v>14385</v>
      </c>
      <c r="I5665" s="40" t="s">
        <v>14386</v>
      </c>
      <c r="J5665" s="40"/>
      <c r="K5665" s="40" t="str">
        <f t="shared" si="269"/>
        <v>CARD NICKNAME</v>
      </c>
      <c r="L5665" s="41" t="s">
        <v>14387</v>
      </c>
      <c r="M5665" s="40" t="s">
        <v>14388</v>
      </c>
      <c r="N5665" s="40" t="s">
        <v>4835</v>
      </c>
      <c r="O5665" s="40" t="s">
        <v>14957</v>
      </c>
    </row>
    <row r="5666" spans="2:15" ht="30" customHeight="1">
      <c r="B5666" s="38">
        <v>5665</v>
      </c>
      <c r="C5666" s="39" t="str">
        <f t="shared" si="267"/>
        <v>CUS14A21100.LABEL.PURCHASE</v>
      </c>
      <c r="D5666" s="38" t="str">
        <f t="shared" si="268"/>
        <v>CUS14A21100</v>
      </c>
      <c r="E5666" s="38" t="s">
        <v>14898</v>
      </c>
      <c r="F5666" s="38"/>
      <c r="G5666" s="38" t="s">
        <v>259</v>
      </c>
      <c r="H5666" s="38" t="s">
        <v>14958</v>
      </c>
      <c r="I5666" s="40" t="s">
        <v>14959</v>
      </c>
      <c r="J5666" s="40"/>
      <c r="K5666" s="40" t="str">
        <f t="shared" si="269"/>
        <v>Purchase</v>
      </c>
      <c r="L5666" s="41" t="s">
        <v>14960</v>
      </c>
      <c r="M5666" s="40" t="s">
        <v>14961</v>
      </c>
      <c r="N5666" s="40" t="s">
        <v>6538</v>
      </c>
      <c r="O5666" s="40" t="s">
        <v>14962</v>
      </c>
    </row>
    <row r="5667" spans="2:15" ht="30" customHeight="1">
      <c r="B5667" s="38">
        <v>5666</v>
      </c>
      <c r="C5667" s="39" t="str">
        <f t="shared" si="267"/>
        <v>CUS14A21100.LABEL._USD</v>
      </c>
      <c r="D5667" s="38" t="str">
        <f t="shared" si="268"/>
        <v>CUS14A21100</v>
      </c>
      <c r="E5667" s="38" t="s">
        <v>14898</v>
      </c>
      <c r="F5667" s="38"/>
      <c r="G5667" s="38" t="s">
        <v>259</v>
      </c>
      <c r="H5667" s="38" t="s">
        <v>3150</v>
      </c>
      <c r="I5667" s="40" t="s">
        <v>14963</v>
      </c>
      <c r="J5667" s="40"/>
      <c r="K5667" s="40" t="str">
        <f t="shared" si="269"/>
        <v>10,000.00 USD</v>
      </c>
      <c r="L5667" s="41" t="s">
        <v>14964</v>
      </c>
      <c r="M5667" s="40" t="s">
        <v>2160</v>
      </c>
      <c r="N5667" s="40" t="s">
        <v>14965</v>
      </c>
      <c r="O5667" s="40" t="s">
        <v>14966</v>
      </c>
    </row>
    <row r="5668" spans="2:15" ht="30" customHeight="1">
      <c r="B5668" s="38">
        <v>5667</v>
      </c>
      <c r="C5668" s="39" t="str">
        <f t="shared" si="267"/>
        <v>CUS14A21100.LABEL.WITHDRAWAL</v>
      </c>
      <c r="D5668" s="38" t="str">
        <f t="shared" si="268"/>
        <v>CUS14A21100</v>
      </c>
      <c r="E5668" s="38" t="s">
        <v>14898</v>
      </c>
      <c r="F5668" s="38"/>
      <c r="G5668" s="38" t="s">
        <v>259</v>
      </c>
      <c r="H5668" s="38" t="s">
        <v>2683</v>
      </c>
      <c r="I5668" s="40" t="s">
        <v>14967</v>
      </c>
      <c r="J5668" s="40"/>
      <c r="K5668" s="40" t="str">
        <f t="shared" si="269"/>
        <v>Withdrawal</v>
      </c>
      <c r="L5668" s="41" t="s">
        <v>2684</v>
      </c>
      <c r="M5668" s="40" t="s">
        <v>2685</v>
      </c>
      <c r="N5668" s="40" t="s">
        <v>14967</v>
      </c>
      <c r="O5668" s="40" t="s">
        <v>14968</v>
      </c>
    </row>
    <row r="5669" spans="2:15" ht="30" customHeight="1">
      <c r="B5669" s="38">
        <v>5668</v>
      </c>
      <c r="C5669" s="39" t="str">
        <f t="shared" si="267"/>
        <v>CUS14A21100.LABEL.SEND_</v>
      </c>
      <c r="D5669" s="38" t="str">
        <f t="shared" si="268"/>
        <v>CUS14A21100</v>
      </c>
      <c r="E5669" s="38" t="s">
        <v>14898</v>
      </c>
      <c r="F5669" s="38"/>
      <c r="G5669" s="38" t="s">
        <v>259</v>
      </c>
      <c r="H5669" s="38" t="s">
        <v>6083</v>
      </c>
      <c r="I5669" s="40" t="s">
        <v>6084</v>
      </c>
      <c r="J5669" s="40"/>
      <c r="K5669" s="40" t="str">
        <f t="shared" si="269"/>
        <v xml:space="preserve">Send </v>
      </c>
      <c r="L5669" s="41" t="s">
        <v>90</v>
      </c>
      <c r="M5669" s="40" t="s">
        <v>1102</v>
      </c>
      <c r="N5669" s="40" t="s">
        <v>2195</v>
      </c>
      <c r="O5669" s="40" t="s">
        <v>92</v>
      </c>
    </row>
    <row r="5670" spans="2:15" ht="30" customHeight="1">
      <c r="B5670" s="38">
        <v>5669</v>
      </c>
      <c r="C5670" s="39" t="str">
        <f t="shared" si="267"/>
        <v>CUS14A21100.LABEL.TRANSACTION_LIMIT_DAILY</v>
      </c>
      <c r="D5670" s="38" t="str">
        <f t="shared" si="268"/>
        <v>CUS14A21100</v>
      </c>
      <c r="E5670" s="38" t="s">
        <v>14898</v>
      </c>
      <c r="F5670" s="38"/>
      <c r="G5670" s="38" t="s">
        <v>259</v>
      </c>
      <c r="H5670" s="38" t="s">
        <v>14969</v>
      </c>
      <c r="I5670" s="40" t="s">
        <v>14970</v>
      </c>
      <c r="J5670" s="40"/>
      <c r="K5670" s="40" t="str">
        <f t="shared" si="269"/>
        <v>TRANSACTION LIMIT (DAILY)</v>
      </c>
      <c r="L5670" s="41" t="s">
        <v>14971</v>
      </c>
      <c r="M5670" s="40" t="s">
        <v>1294</v>
      </c>
      <c r="N5670" s="40" t="s">
        <v>14479</v>
      </c>
      <c r="O5670" s="40" t="s">
        <v>14972</v>
      </c>
    </row>
    <row r="5671" spans="2:15" ht="30" customHeight="1">
      <c r="B5671" s="38">
        <v>5670</v>
      </c>
      <c r="C5671" s="39" t="str">
        <f t="shared" si="267"/>
        <v>CUS14A21100.LABEL.CARD_PIN</v>
      </c>
      <c r="D5671" s="38" t="str">
        <f t="shared" si="268"/>
        <v>CUS14A21100</v>
      </c>
      <c r="E5671" s="38" t="s">
        <v>14898</v>
      </c>
      <c r="F5671" s="38"/>
      <c r="G5671" s="38" t="s">
        <v>259</v>
      </c>
      <c r="H5671" s="38" t="s">
        <v>14973</v>
      </c>
      <c r="I5671" s="40" t="s">
        <v>14974</v>
      </c>
      <c r="J5671" s="40"/>
      <c r="K5671" s="40" t="str">
        <f t="shared" si="269"/>
        <v>CARD PIN (6 Digits)</v>
      </c>
      <c r="L5671" s="41" t="s">
        <v>14975</v>
      </c>
      <c r="M5671" s="40" t="s">
        <v>14976</v>
      </c>
      <c r="N5671" s="40" t="s">
        <v>14977</v>
      </c>
      <c r="O5671" s="40" t="s">
        <v>14978</v>
      </c>
    </row>
    <row r="5672" spans="2:15" ht="30" customHeight="1">
      <c r="B5672" s="38">
        <v>5671</v>
      </c>
      <c r="C5672" s="39" t="str">
        <f t="shared" si="267"/>
        <v>CUS14A21100.LABEL.PAYMENT_DUE_DATE</v>
      </c>
      <c r="D5672" s="38" t="str">
        <f t="shared" si="268"/>
        <v>CUS14A21100</v>
      </c>
      <c r="E5672" s="38" t="s">
        <v>14898</v>
      </c>
      <c r="F5672" s="38"/>
      <c r="G5672" s="38" t="s">
        <v>259</v>
      </c>
      <c r="H5672" s="38" t="s">
        <v>14979</v>
      </c>
      <c r="I5672" s="40" t="s">
        <v>14980</v>
      </c>
      <c r="J5672" s="40"/>
      <c r="K5672" s="40" t="str">
        <f t="shared" si="269"/>
        <v>Payment Due Date</v>
      </c>
      <c r="L5672" s="41" t="s">
        <v>14981</v>
      </c>
      <c r="M5672" s="40" t="s">
        <v>14982</v>
      </c>
      <c r="N5672" s="40" t="s">
        <v>14980</v>
      </c>
      <c r="O5672" s="40" t="s">
        <v>14983</v>
      </c>
    </row>
    <row r="5673" spans="2:15" ht="30" customHeight="1">
      <c r="B5673" s="38">
        <v>5672</v>
      </c>
      <c r="C5673" s="39" t="str">
        <f t="shared" si="267"/>
        <v>CUS14A21100.LABEL.TRANSFER</v>
      </c>
      <c r="D5673" s="38" t="str">
        <f t="shared" si="268"/>
        <v>CUS14A21100</v>
      </c>
      <c r="E5673" s="38" t="s">
        <v>14898</v>
      </c>
      <c r="F5673" s="38"/>
      <c r="G5673" s="38" t="s">
        <v>259</v>
      </c>
      <c r="H5673" s="38" t="s">
        <v>2924</v>
      </c>
      <c r="I5673" s="40" t="s">
        <v>89</v>
      </c>
      <c r="J5673" s="40"/>
      <c r="K5673" s="40" t="str">
        <f t="shared" si="269"/>
        <v>Send</v>
      </c>
      <c r="L5673" s="41" t="s">
        <v>90</v>
      </c>
      <c r="M5673" s="40" t="s">
        <v>2194</v>
      </c>
      <c r="N5673" s="40" t="s">
        <v>89</v>
      </c>
      <c r="O5673" s="40" t="s">
        <v>92</v>
      </c>
    </row>
    <row r="5674" spans="2:15" ht="30" customHeight="1">
      <c r="B5674" s="38">
        <v>5673</v>
      </c>
      <c r="C5674" s="39" t="str">
        <f t="shared" si="267"/>
        <v>CUS14A21100.LABEL.ACTIVATE_CARD</v>
      </c>
      <c r="D5674" s="38" t="str">
        <f t="shared" si="268"/>
        <v>CUS14A21100</v>
      </c>
      <c r="E5674" s="38" t="s">
        <v>14898</v>
      </c>
      <c r="F5674" s="38"/>
      <c r="G5674" s="38" t="s">
        <v>259</v>
      </c>
      <c r="H5674" s="38" t="s">
        <v>14443</v>
      </c>
      <c r="I5674" s="40" t="s">
        <v>14444</v>
      </c>
      <c r="J5674" s="40"/>
      <c r="K5674" s="40" t="str">
        <f t="shared" si="269"/>
        <v>Activate Card</v>
      </c>
      <c r="L5674" s="41" t="s">
        <v>14445</v>
      </c>
      <c r="M5674" s="40" t="s">
        <v>14984</v>
      </c>
      <c r="N5674" s="40" t="s">
        <v>14444</v>
      </c>
      <c r="O5674" s="40" t="s">
        <v>14448</v>
      </c>
    </row>
    <row r="5675" spans="2:15" ht="30" customHeight="1">
      <c r="B5675" s="38">
        <v>5674</v>
      </c>
      <c r="C5675" s="39" t="str">
        <f t="shared" si="267"/>
        <v>CUS14A21100.LABEL.OVERSEAS_PURCHASE</v>
      </c>
      <c r="D5675" s="38" t="str">
        <f t="shared" si="268"/>
        <v>CUS14A21100</v>
      </c>
      <c r="E5675" s="38" t="s">
        <v>14898</v>
      </c>
      <c r="F5675" s="38"/>
      <c r="G5675" s="38" t="s">
        <v>259</v>
      </c>
      <c r="H5675" s="38" t="s">
        <v>14985</v>
      </c>
      <c r="I5675" s="40" t="s">
        <v>14986</v>
      </c>
      <c r="J5675" s="40"/>
      <c r="K5675" s="40" t="str">
        <f t="shared" si="269"/>
        <v>OVERSEAS PURCHASE</v>
      </c>
      <c r="L5675" s="41" t="s">
        <v>14987</v>
      </c>
      <c r="M5675" s="40" t="s">
        <v>14988</v>
      </c>
      <c r="N5675" s="40" t="s">
        <v>14986</v>
      </c>
      <c r="O5675" s="40" t="s">
        <v>14989</v>
      </c>
    </row>
    <row r="5676" spans="2:15" ht="30" customHeight="1">
      <c r="B5676" s="38">
        <v>5675</v>
      </c>
      <c r="C5676" s="39" t="str">
        <f t="shared" si="267"/>
        <v>CUS14A21100.BUTTON.CHANGE_COLOR</v>
      </c>
      <c r="D5676" s="38" t="str">
        <f t="shared" si="268"/>
        <v>CUS14A21100</v>
      </c>
      <c r="E5676" s="38" t="s">
        <v>14898</v>
      </c>
      <c r="F5676" s="38"/>
      <c r="G5676" s="38" t="s">
        <v>13</v>
      </c>
      <c r="H5676" s="38" t="s">
        <v>4782</v>
      </c>
      <c r="I5676" s="40" t="s">
        <v>4783</v>
      </c>
      <c r="J5676" s="40"/>
      <c r="K5676" s="40" t="str">
        <f t="shared" si="269"/>
        <v>CHANGE COLOR</v>
      </c>
      <c r="L5676" s="41" t="s">
        <v>4784</v>
      </c>
      <c r="M5676" s="40" t="s">
        <v>4785</v>
      </c>
      <c r="N5676" s="40" t="s">
        <v>4786</v>
      </c>
      <c r="O5676" s="40" t="s">
        <v>4787</v>
      </c>
    </row>
    <row r="5677" spans="2:15" ht="30" customHeight="1">
      <c r="B5677" s="38">
        <v>5676</v>
      </c>
      <c r="C5677" s="39" t="str">
        <f t="shared" si="267"/>
        <v>CUS14A21100.BUTTON.EDIT</v>
      </c>
      <c r="D5677" s="38" t="str">
        <f t="shared" si="268"/>
        <v>CUS14A21100</v>
      </c>
      <c r="E5677" s="38" t="s">
        <v>14898</v>
      </c>
      <c r="F5677" s="38"/>
      <c r="G5677" s="38" t="s">
        <v>13</v>
      </c>
      <c r="H5677" s="38" t="s">
        <v>211</v>
      </c>
      <c r="I5677" s="40" t="s">
        <v>211</v>
      </c>
      <c r="J5677" s="40"/>
      <c r="K5677" s="40" t="str">
        <f t="shared" si="269"/>
        <v>EDIT</v>
      </c>
      <c r="L5677" s="41" t="s">
        <v>213</v>
      </c>
      <c r="M5677" s="40" t="s">
        <v>57</v>
      </c>
      <c r="N5677" s="40" t="s">
        <v>4794</v>
      </c>
      <c r="O5677" s="40" t="s">
        <v>214</v>
      </c>
    </row>
    <row r="5678" spans="2:15" ht="30" customHeight="1">
      <c r="B5678" s="38">
        <v>5677</v>
      </c>
      <c r="C5678" s="39" t="str">
        <f t="shared" si="267"/>
        <v>CUS14A21100.BUTTON.FORGOT_YOUR_PIN</v>
      </c>
      <c r="D5678" s="38" t="str">
        <f t="shared" si="268"/>
        <v>CUS14A21100</v>
      </c>
      <c r="E5678" s="38" t="s">
        <v>14898</v>
      </c>
      <c r="F5678" s="38"/>
      <c r="G5678" s="38" t="s">
        <v>13</v>
      </c>
      <c r="H5678" s="38" t="s">
        <v>8841</v>
      </c>
      <c r="I5678" s="40" t="s">
        <v>8842</v>
      </c>
      <c r="J5678" s="40"/>
      <c r="K5678" s="40" t="str">
        <f t="shared" si="269"/>
        <v>Forgot Your PIN?</v>
      </c>
      <c r="L5678" s="41" t="s">
        <v>8843</v>
      </c>
      <c r="M5678" s="40" t="s">
        <v>8844</v>
      </c>
      <c r="N5678" s="40" t="s">
        <v>14428</v>
      </c>
      <c r="O5678" s="40" t="s">
        <v>14990</v>
      </c>
    </row>
    <row r="5679" spans="2:15" ht="30" customHeight="1">
      <c r="B5679" s="38">
        <v>5678</v>
      </c>
      <c r="C5679" s="39" t="str">
        <f t="shared" si="267"/>
        <v>CUS14A21100.BUTTON.CANCEL</v>
      </c>
      <c r="D5679" s="38" t="str">
        <f t="shared" si="268"/>
        <v>CUS14A21100</v>
      </c>
      <c r="E5679" s="38" t="s">
        <v>14898</v>
      </c>
      <c r="F5679" s="38"/>
      <c r="G5679" s="38" t="s">
        <v>13</v>
      </c>
      <c r="H5679" s="38" t="s">
        <v>24</v>
      </c>
      <c r="I5679" s="40" t="s">
        <v>25</v>
      </c>
      <c r="J5679" s="40"/>
      <c r="K5679" s="40" t="str">
        <f t="shared" si="269"/>
        <v>Cancel</v>
      </c>
      <c r="L5679" s="41" t="s">
        <v>26</v>
      </c>
      <c r="M5679" s="40" t="s">
        <v>27</v>
      </c>
      <c r="N5679" s="40" t="s">
        <v>25</v>
      </c>
      <c r="O5679" s="40" t="s">
        <v>28</v>
      </c>
    </row>
    <row r="5680" spans="2:15" ht="30" customHeight="1">
      <c r="B5680" s="38">
        <v>5679</v>
      </c>
      <c r="C5680" s="39" t="str">
        <f t="shared" si="267"/>
        <v>CUS14A21100.BUTTON.CONFIRM</v>
      </c>
      <c r="D5680" s="38" t="str">
        <f t="shared" si="268"/>
        <v>CUS14A21100</v>
      </c>
      <c r="E5680" s="38" t="s">
        <v>14898</v>
      </c>
      <c r="F5680" s="38"/>
      <c r="G5680" s="38" t="s">
        <v>13</v>
      </c>
      <c r="H5680" s="38" t="s">
        <v>29</v>
      </c>
      <c r="I5680" s="40" t="s">
        <v>30</v>
      </c>
      <c r="J5680" s="40"/>
      <c r="K5680" s="40" t="str">
        <f t="shared" si="269"/>
        <v>Confirm</v>
      </c>
      <c r="L5680" s="41" t="s">
        <v>15</v>
      </c>
      <c r="M5680" s="40" t="s">
        <v>16</v>
      </c>
      <c r="N5680" s="40" t="s">
        <v>30</v>
      </c>
      <c r="O5680" s="40" t="s">
        <v>33</v>
      </c>
    </row>
    <row r="5681" spans="2:15" ht="30" customHeight="1">
      <c r="B5681" s="38">
        <v>5680</v>
      </c>
      <c r="C5681" s="39" t="str">
        <f t="shared" si="267"/>
        <v>CUS14A21100.PLACEHOLDER.CARD_BENEFIT</v>
      </c>
      <c r="D5681" s="38" t="str">
        <f t="shared" si="268"/>
        <v>CUS14A21100</v>
      </c>
      <c r="E5681" s="38" t="s">
        <v>14898</v>
      </c>
      <c r="F5681" s="38"/>
      <c r="G5681" s="38" t="s">
        <v>1258</v>
      </c>
      <c r="H5681" s="38" t="s">
        <v>14951</v>
      </c>
      <c r="I5681" s="40" t="s">
        <v>14991</v>
      </c>
      <c r="J5681" s="40"/>
      <c r="K5681" s="40" t="str">
        <f t="shared" si="269"/>
        <v>Card Benefit</v>
      </c>
      <c r="L5681" s="41" t="s">
        <v>14953</v>
      </c>
      <c r="M5681" s="40" t="s">
        <v>14992</v>
      </c>
      <c r="N5681" s="40" t="s">
        <v>14993</v>
      </c>
      <c r="O5681" s="40" t="s">
        <v>14994</v>
      </c>
    </row>
    <row r="5682" spans="2:15" ht="30" customHeight="1">
      <c r="B5682" s="38">
        <v>5681</v>
      </c>
      <c r="C5682" s="39" t="str">
        <f t="shared" si="267"/>
        <v>CUS14A21100.PLACEHOLDER.CHANGE_CARD_PIN</v>
      </c>
      <c r="D5682" s="38" t="str">
        <f t="shared" si="268"/>
        <v>CUS14A21100</v>
      </c>
      <c r="E5682" s="38" t="s">
        <v>14898</v>
      </c>
      <c r="F5682" s="38"/>
      <c r="G5682" s="38" t="s">
        <v>1258</v>
      </c>
      <c r="H5682" s="38" t="s">
        <v>14995</v>
      </c>
      <c r="I5682" s="40" t="s">
        <v>14996</v>
      </c>
      <c r="J5682" s="40"/>
      <c r="K5682" s="40" t="str">
        <f t="shared" si="269"/>
        <v>Change Card PIN</v>
      </c>
      <c r="L5682" s="41" t="s">
        <v>14997</v>
      </c>
      <c r="M5682" s="40" t="s">
        <v>14998</v>
      </c>
      <c r="N5682" s="40" t="s">
        <v>14999</v>
      </c>
      <c r="O5682" s="40" t="s">
        <v>15000</v>
      </c>
    </row>
    <row r="5683" spans="2:15" ht="30" customHeight="1">
      <c r="B5683" s="38">
        <v>5682</v>
      </c>
      <c r="C5683" s="39" t="str">
        <f t="shared" si="267"/>
        <v>CUS14A21100.PLACEHOLDER.EDIT_CARD_NICKNAME</v>
      </c>
      <c r="D5683" s="38" t="str">
        <f t="shared" si="268"/>
        <v>CUS14A21100</v>
      </c>
      <c r="E5683" s="38" t="s">
        <v>14898</v>
      </c>
      <c r="F5683" s="38"/>
      <c r="G5683" s="38" t="s">
        <v>1258</v>
      </c>
      <c r="H5683" s="38" t="s">
        <v>14899</v>
      </c>
      <c r="I5683" s="40" t="s">
        <v>14900</v>
      </c>
      <c r="J5683" s="40"/>
      <c r="K5683" s="40" t="str">
        <f t="shared" si="269"/>
        <v>Edit Card Nickname</v>
      </c>
      <c r="L5683" s="41" t="s">
        <v>14901</v>
      </c>
      <c r="M5683" s="40" t="s">
        <v>14902</v>
      </c>
      <c r="N5683" s="40" t="s">
        <v>14900</v>
      </c>
      <c r="O5683" s="40" t="s">
        <v>15001</v>
      </c>
    </row>
    <row r="5684" spans="2:15" ht="30" customHeight="1">
      <c r="B5684" s="38">
        <v>5683</v>
      </c>
      <c r="C5684" s="39" t="str">
        <f t="shared" si="267"/>
        <v>CUS14A21100.PLACEHOLDER.CLICK_HERE_TO_ACTIVATE_YOUR_CA</v>
      </c>
      <c r="D5684" s="38" t="str">
        <f t="shared" si="268"/>
        <v>CUS14A21100</v>
      </c>
      <c r="E5684" s="38" t="s">
        <v>14898</v>
      </c>
      <c r="F5684" s="38"/>
      <c r="G5684" s="38" t="s">
        <v>1258</v>
      </c>
      <c r="H5684" s="38" t="s">
        <v>15002</v>
      </c>
      <c r="I5684" s="40" t="s">
        <v>15003</v>
      </c>
      <c r="J5684" s="40"/>
      <c r="K5684" s="40" t="str">
        <f t="shared" si="269"/>
        <v>Click here to Activate Your Card</v>
      </c>
      <c r="L5684" s="41" t="s">
        <v>15004</v>
      </c>
      <c r="M5684" s="40" t="s">
        <v>15005</v>
      </c>
      <c r="N5684" s="40" t="s">
        <v>15003</v>
      </c>
      <c r="O5684" s="40" t="s">
        <v>15006</v>
      </c>
    </row>
    <row r="5685" spans="2:15" ht="30" customHeight="1">
      <c r="B5685" s="38">
        <v>5684</v>
      </c>
      <c r="C5685" s="39" t="str">
        <f t="shared" si="267"/>
        <v>CUS14A21100.PLACEHOLDER.OVERSEAS_PURCHASE</v>
      </c>
      <c r="D5685" s="38" t="str">
        <f t="shared" si="268"/>
        <v>CUS14A21100</v>
      </c>
      <c r="E5685" s="38" t="s">
        <v>14898</v>
      </c>
      <c r="F5685" s="38"/>
      <c r="G5685" s="38" t="s">
        <v>1258</v>
      </c>
      <c r="H5685" s="38" t="s">
        <v>14985</v>
      </c>
      <c r="I5685" s="40" t="s">
        <v>15007</v>
      </c>
      <c r="J5685" s="40"/>
      <c r="K5685" s="40" t="str">
        <f t="shared" si="269"/>
        <v>Overseas Purchase</v>
      </c>
      <c r="L5685" s="41" t="s">
        <v>14987</v>
      </c>
      <c r="M5685" s="40" t="s">
        <v>14988</v>
      </c>
      <c r="N5685" s="40" t="s">
        <v>15007</v>
      </c>
      <c r="O5685" s="40" t="s">
        <v>14989</v>
      </c>
    </row>
    <row r="5686" spans="2:15" ht="30" customHeight="1">
      <c r="B5686" s="38">
        <v>5685</v>
      </c>
      <c r="C5686" s="39" t="str">
        <f t="shared" si="267"/>
        <v>CUS14A21100.MESSAGE.FROM_THE_ST_OF_THE_PREVIOUS_MO</v>
      </c>
      <c r="D5686" s="38" t="str">
        <f t="shared" si="268"/>
        <v>CUS14A21100</v>
      </c>
      <c r="E5686" s="38" t="s">
        <v>14898</v>
      </c>
      <c r="F5686" s="38"/>
      <c r="G5686" s="38" t="s">
        <v>1019</v>
      </c>
      <c r="H5686" s="38" t="s">
        <v>15008</v>
      </c>
      <c r="I5686" s="40" t="s">
        <v>15009</v>
      </c>
      <c r="J5686" s="40"/>
      <c r="K5686" s="40" t="str">
        <f t="shared" si="269"/>
        <v>From the 1st of to the End of the last month</v>
      </c>
      <c r="L5686" s="41" t="s">
        <v>15010</v>
      </c>
      <c r="M5686" s="40" t="s">
        <v>15011</v>
      </c>
      <c r="N5686" s="40" t="s">
        <v>15009</v>
      </c>
      <c r="O5686" s="40" t="s">
        <v>15012</v>
      </c>
    </row>
    <row r="5687" spans="2:15" ht="30" customHeight="1">
      <c r="B5687" s="38">
        <v>5686</v>
      </c>
      <c r="C5687" s="39" t="str">
        <f t="shared" si="267"/>
        <v>CUS14A21100.MESSAGE.WHEN_YOU_DISABLE_OVERSEAS_PURC</v>
      </c>
      <c r="D5687" s="38" t="str">
        <f t="shared" si="268"/>
        <v>CUS14A21100</v>
      </c>
      <c r="E5687" s="38" t="s">
        <v>14898</v>
      </c>
      <c r="F5687" s="38"/>
      <c r="G5687" s="38" t="s">
        <v>1019</v>
      </c>
      <c r="H5687" s="38" t="s">
        <v>15013</v>
      </c>
      <c r="I5687" s="40" t="s">
        <v>15014</v>
      </c>
      <c r="J5687" s="40"/>
      <c r="K5687" s="40" t="str">
        <f t="shared" si="269"/>
        <v>When you disable Overseas Purchase, your card won't work for payments to merchants or online platforms that use card acceptance service from banks outside Cambodia.</v>
      </c>
      <c r="L5687" s="41" t="s">
        <v>15015</v>
      </c>
      <c r="M5687" s="40" t="s">
        <v>15016</v>
      </c>
      <c r="N5687" s="40" t="s">
        <v>15014</v>
      </c>
      <c r="O5687" s="40" t="s">
        <v>15017</v>
      </c>
    </row>
    <row r="5688" spans="2:15" ht="30" customHeight="1">
      <c r="B5688" s="38">
        <v>5687</v>
      </c>
      <c r="C5688" s="39" t="str">
        <f t="shared" si="267"/>
        <v>CUS14A21100.MESSAGE.YOUR_TRANSACTION_PERIOD_</v>
      </c>
      <c r="D5688" s="38" t="str">
        <f t="shared" si="268"/>
        <v>CUS14A21100</v>
      </c>
      <c r="E5688" s="38" t="s">
        <v>14898</v>
      </c>
      <c r="F5688" s="38"/>
      <c r="G5688" s="38" t="s">
        <v>1019</v>
      </c>
      <c r="H5688" s="38" t="s">
        <v>15018</v>
      </c>
      <c r="I5688" s="40" t="s">
        <v>15019</v>
      </c>
      <c r="J5688" s="40"/>
      <c r="K5688" s="40" t="str">
        <f t="shared" si="269"/>
        <v>Your transaction period :</v>
      </c>
      <c r="L5688" s="41" t="s">
        <v>15020</v>
      </c>
      <c r="M5688" s="40" t="s">
        <v>15021</v>
      </c>
      <c r="N5688" s="40" t="s">
        <v>15019</v>
      </c>
      <c r="O5688" s="40" t="s">
        <v>15022</v>
      </c>
    </row>
    <row r="5689" spans="2:15" ht="30" customHeight="1">
      <c r="B5689" s="38">
        <v>5688</v>
      </c>
      <c r="C5689" s="39" t="str">
        <f t="shared" si="267"/>
        <v>CUS14A21210.TITLE.CHANGE_TRANSACTION_LIMIT</v>
      </c>
      <c r="D5689" s="38" t="str">
        <f t="shared" si="268"/>
        <v>CUS14A21210</v>
      </c>
      <c r="E5689" s="38" t="s">
        <v>15353</v>
      </c>
      <c r="F5689" s="38"/>
      <c r="G5689" s="38" t="s">
        <v>1271</v>
      </c>
      <c r="H5689" s="38" t="s">
        <v>15354</v>
      </c>
      <c r="I5689" s="40" t="s">
        <v>15355</v>
      </c>
      <c r="J5689" s="40"/>
      <c r="K5689" s="40" t="str">
        <f t="shared" si="269"/>
        <v>Change Purchase Limit</v>
      </c>
      <c r="L5689" s="41" t="s">
        <v>15356</v>
      </c>
      <c r="M5689" s="40" t="s">
        <v>15357</v>
      </c>
      <c r="N5689" s="40" t="s">
        <v>15358</v>
      </c>
      <c r="O5689" s="40" t="s">
        <v>15359</v>
      </c>
    </row>
    <row r="5690" spans="2:15" ht="30" customHeight="1">
      <c r="B5690" s="38">
        <v>5689</v>
      </c>
      <c r="C5690" s="39" t="str">
        <f t="shared" si="267"/>
        <v>CUS14A21210.BUTTON.CANCEL</v>
      </c>
      <c r="D5690" s="38" t="str">
        <f t="shared" si="268"/>
        <v>CUS14A21210</v>
      </c>
      <c r="E5690" s="38" t="s">
        <v>15353</v>
      </c>
      <c r="F5690" s="38"/>
      <c r="G5690" s="38" t="s">
        <v>13</v>
      </c>
      <c r="H5690" s="38" t="s">
        <v>24</v>
      </c>
      <c r="I5690" s="40" t="s">
        <v>25</v>
      </c>
      <c r="J5690" s="40"/>
      <c r="K5690" s="40" t="str">
        <f t="shared" si="269"/>
        <v>Cancel</v>
      </c>
      <c r="L5690" s="41" t="s">
        <v>26</v>
      </c>
      <c r="M5690" s="40" t="s">
        <v>27</v>
      </c>
      <c r="N5690" s="40" t="s">
        <v>260</v>
      </c>
      <c r="O5690" s="40" t="s">
        <v>28</v>
      </c>
    </row>
    <row r="5691" spans="2:15" ht="30" customHeight="1">
      <c r="B5691" s="38">
        <v>5690</v>
      </c>
      <c r="C5691" s="39" t="str">
        <f t="shared" si="267"/>
        <v>CUS14A21210.BUTTON.SET_MAX</v>
      </c>
      <c r="D5691" s="38" t="str">
        <f t="shared" si="268"/>
        <v>CUS14A21210</v>
      </c>
      <c r="E5691" s="38" t="s">
        <v>15353</v>
      </c>
      <c r="F5691" s="38"/>
      <c r="G5691" s="38" t="s">
        <v>13</v>
      </c>
      <c r="H5691" s="38" t="s">
        <v>15360</v>
      </c>
      <c r="I5691" s="40" t="s">
        <v>15361</v>
      </c>
      <c r="J5691" s="40"/>
      <c r="K5691" s="40" t="str">
        <f t="shared" si="269"/>
        <v>SET MAX</v>
      </c>
      <c r="L5691" s="41" t="s">
        <v>15362</v>
      </c>
      <c r="M5691" s="40" t="s">
        <v>15363</v>
      </c>
      <c r="N5691" s="40" t="s">
        <v>15364</v>
      </c>
      <c r="O5691" s="40" t="s">
        <v>15365</v>
      </c>
    </row>
    <row r="5692" spans="2:15" ht="30" customHeight="1">
      <c r="B5692" s="38">
        <v>5691</v>
      </c>
      <c r="C5692" s="39" t="str">
        <f t="shared" si="267"/>
        <v>CUS14A21210.LABEL.PURCHASE_LIMITDAILY</v>
      </c>
      <c r="D5692" s="38" t="str">
        <f t="shared" si="268"/>
        <v>CUS14A21210</v>
      </c>
      <c r="E5692" s="38" t="s">
        <v>15353</v>
      </c>
      <c r="F5692" s="38"/>
      <c r="G5692" s="38" t="s">
        <v>259</v>
      </c>
      <c r="H5692" s="38" t="s">
        <v>15366</v>
      </c>
      <c r="I5692" s="40" t="s">
        <v>15367</v>
      </c>
      <c r="J5692" s="40"/>
      <c r="K5692" s="40" t="str">
        <f t="shared" si="269"/>
        <v>PURCHASE LIMIT(DAILY)</v>
      </c>
      <c r="L5692" s="41" t="s">
        <v>15368</v>
      </c>
      <c r="M5692" s="40" t="s">
        <v>14478</v>
      </c>
      <c r="N5692" s="40" t="s">
        <v>15369</v>
      </c>
      <c r="O5692" s="40" t="s">
        <v>14480</v>
      </c>
    </row>
    <row r="5693" spans="2:15" ht="30" customHeight="1">
      <c r="B5693" s="38">
        <v>5692</v>
      </c>
      <c r="C5693" s="39" t="str">
        <f t="shared" si="267"/>
        <v>CUS14A21210.LABEL.WITHDRAWAL_LIMIT_DAILY</v>
      </c>
      <c r="D5693" s="38" t="str">
        <f t="shared" si="268"/>
        <v>CUS14A21210</v>
      </c>
      <c r="E5693" s="38" t="s">
        <v>15353</v>
      </c>
      <c r="F5693" s="38"/>
      <c r="G5693" s="38" t="s">
        <v>259</v>
      </c>
      <c r="H5693" s="38" t="s">
        <v>15370</v>
      </c>
      <c r="I5693" s="40" t="s">
        <v>15371</v>
      </c>
      <c r="J5693" s="40"/>
      <c r="K5693" s="40" t="str">
        <f t="shared" si="269"/>
        <v>WITHDRAWAL LIMIT (DAILY)</v>
      </c>
      <c r="L5693" s="41" t="s">
        <v>15372</v>
      </c>
      <c r="M5693" s="40" t="s">
        <v>15373</v>
      </c>
      <c r="N5693" s="40" t="s">
        <v>15374</v>
      </c>
      <c r="O5693" s="40" t="s">
        <v>15375</v>
      </c>
    </row>
    <row r="5694" spans="2:15" ht="30" customHeight="1">
      <c r="B5694" s="38">
        <v>5693</v>
      </c>
      <c r="C5694" s="39" t="str">
        <f t="shared" si="267"/>
        <v>CUS14A21210.LABEL.SEND_DAILY</v>
      </c>
      <c r="D5694" s="38" t="str">
        <f t="shared" si="268"/>
        <v>CUS14A21210</v>
      </c>
      <c r="E5694" s="38" t="s">
        <v>15353</v>
      </c>
      <c r="F5694" s="38"/>
      <c r="G5694" s="38" t="s">
        <v>259</v>
      </c>
      <c r="H5694" s="38" t="s">
        <v>15376</v>
      </c>
      <c r="I5694" s="40" t="s">
        <v>15377</v>
      </c>
      <c r="J5694" s="40"/>
      <c r="K5694" s="40" t="str">
        <f t="shared" si="269"/>
        <v>Send (DAILY)</v>
      </c>
      <c r="L5694" s="41" t="s">
        <v>15378</v>
      </c>
      <c r="M5694" s="40" t="s">
        <v>7623</v>
      </c>
      <c r="N5694" s="40" t="s">
        <v>15379</v>
      </c>
      <c r="O5694" s="40" t="s">
        <v>15380</v>
      </c>
    </row>
    <row r="5695" spans="2:15" ht="30" customHeight="1">
      <c r="B5695" s="38">
        <v>5694</v>
      </c>
      <c r="C5695" s="39" t="str">
        <f t="shared" si="267"/>
        <v>CUS14A21210.LABEL.TRANSFER_LIMIT_DAILY</v>
      </c>
      <c r="D5695" s="38" t="str">
        <f t="shared" si="268"/>
        <v>CUS14A21210</v>
      </c>
      <c r="E5695" s="38" t="s">
        <v>15353</v>
      </c>
      <c r="F5695" s="38"/>
      <c r="G5695" s="38" t="s">
        <v>259</v>
      </c>
      <c r="H5695" s="38" t="s">
        <v>15381</v>
      </c>
      <c r="I5695" s="40" t="s">
        <v>8876</v>
      </c>
      <c r="J5695" s="40"/>
      <c r="K5695" s="40" t="str">
        <f t="shared" si="269"/>
        <v>SEND LIMIT (DAILY)</v>
      </c>
      <c r="L5695" s="41" t="s">
        <v>15382</v>
      </c>
      <c r="M5695" s="40" t="s">
        <v>15383</v>
      </c>
      <c r="N5695" s="40" t="s">
        <v>8876</v>
      </c>
      <c r="O5695" s="40" t="s">
        <v>7625</v>
      </c>
    </row>
    <row r="5696" spans="2:15" ht="30" customHeight="1">
      <c r="B5696" s="38">
        <v>5695</v>
      </c>
      <c r="C5696" s="39" t="str">
        <f t="shared" si="267"/>
        <v>CUS14A21210.MESSAGE.MAXIMUM_PURCHASE_LIMIT</v>
      </c>
      <c r="D5696" s="38" t="str">
        <f t="shared" si="268"/>
        <v>CUS14A21210</v>
      </c>
      <c r="E5696" s="38" t="s">
        <v>15353</v>
      </c>
      <c r="F5696" s="38"/>
      <c r="G5696" s="38" t="s">
        <v>1019</v>
      </c>
      <c r="H5696" s="38" t="s">
        <v>15384</v>
      </c>
      <c r="I5696" s="40" t="s">
        <v>15385</v>
      </c>
      <c r="J5696" s="40"/>
      <c r="K5696" s="40" t="str">
        <f t="shared" si="269"/>
        <v>Maximum Purchase Limit:</v>
      </c>
      <c r="L5696" s="41" t="s">
        <v>15386</v>
      </c>
      <c r="M5696" s="40" t="s">
        <v>15387</v>
      </c>
      <c r="N5696" s="40" t="s">
        <v>15388</v>
      </c>
      <c r="O5696" s="40" t="s">
        <v>15389</v>
      </c>
    </row>
    <row r="5697" spans="2:15" ht="30" customHeight="1">
      <c r="B5697" s="38">
        <v>5696</v>
      </c>
      <c r="C5697" s="39" t="str">
        <f t="shared" si="267"/>
        <v>CUS14A21210.MESSAGE.EACH_LIMIT_CANNOT_EXCEED_THE_M</v>
      </c>
      <c r="D5697" s="38" t="str">
        <f t="shared" si="268"/>
        <v>CUS14A21210</v>
      </c>
      <c r="E5697" s="38" t="s">
        <v>15353</v>
      </c>
      <c r="F5697" s="38"/>
      <c r="G5697" s="38" t="s">
        <v>1019</v>
      </c>
      <c r="H5697" s="38" t="s">
        <v>15390</v>
      </c>
      <c r="I5697" s="40" t="s">
        <v>15391</v>
      </c>
      <c r="J5697" s="40"/>
      <c r="K5697" s="40" t="str">
        <f t="shared" si="269"/>
        <v>Each Limit cannot exceed the maximum pre-specified amount.</v>
      </c>
      <c r="L5697" s="41" t="s">
        <v>15392</v>
      </c>
      <c r="M5697" s="40" t="s">
        <v>15393</v>
      </c>
      <c r="N5697" s="40" t="s">
        <v>15394</v>
      </c>
      <c r="O5697" s="40" t="s">
        <v>15395</v>
      </c>
    </row>
    <row r="5698" spans="2:15" ht="30" customHeight="1">
      <c r="B5698" s="38">
        <v>5697</v>
      </c>
      <c r="C5698" s="39" t="str">
        <f t="shared" ref="C5698:C5761" si="270">E5698&amp;"."&amp;G5698&amp;"."&amp;H5698</f>
        <v>CUS14A21210.MESSAGE.EXCEED_PURCHASE_LIMIT</v>
      </c>
      <c r="D5698" s="38" t="str">
        <f t="shared" ref="D5698:D5761" si="271">IF(F5698&lt;&gt;"", F5698, E5698)</f>
        <v>CUS14A21210</v>
      </c>
      <c r="E5698" s="38" t="s">
        <v>15353</v>
      </c>
      <c r="F5698" s="38"/>
      <c r="G5698" s="38" t="s">
        <v>1019</v>
      </c>
      <c r="H5698" s="38" t="s">
        <v>15396</v>
      </c>
      <c r="I5698" s="40" t="s">
        <v>15397</v>
      </c>
      <c r="J5698" s="40"/>
      <c r="K5698" s="40" t="str">
        <f t="shared" ref="K5698:K5761" si="272">IF(J5698&lt;&gt;"", J5698, I5698)</f>
        <v>Exceed purchase limit.</v>
      </c>
      <c r="L5698" s="41" t="s">
        <v>15398</v>
      </c>
      <c r="M5698" s="40" t="s">
        <v>15399</v>
      </c>
      <c r="N5698" s="40" t="s">
        <v>15400</v>
      </c>
      <c r="O5698" s="40" t="s">
        <v>15401</v>
      </c>
    </row>
    <row r="5699" spans="2:15" ht="30" customHeight="1">
      <c r="B5699" s="38">
        <v>5698</v>
      </c>
      <c r="C5699" s="39" t="str">
        <f t="shared" si="270"/>
        <v>CUS14A21210.MESSAGE.EXCEED_WITHDRAWAL_LIMIT</v>
      </c>
      <c r="D5699" s="38" t="str">
        <f t="shared" si="271"/>
        <v>CUS14A21210</v>
      </c>
      <c r="E5699" s="38" t="s">
        <v>15353</v>
      </c>
      <c r="F5699" s="38"/>
      <c r="G5699" s="38" t="s">
        <v>1019</v>
      </c>
      <c r="H5699" s="38" t="s">
        <v>15402</v>
      </c>
      <c r="I5699" s="40" t="s">
        <v>15403</v>
      </c>
      <c r="J5699" s="40"/>
      <c r="K5699" s="40" t="str">
        <f t="shared" si="272"/>
        <v>Exceed withdrawal limit.</v>
      </c>
      <c r="L5699" s="41" t="s">
        <v>15404</v>
      </c>
      <c r="M5699" s="40" t="s">
        <v>15405</v>
      </c>
      <c r="N5699" s="40" t="s">
        <v>15403</v>
      </c>
      <c r="O5699" s="40" t="s">
        <v>15406</v>
      </c>
    </row>
    <row r="5700" spans="2:15" ht="30" customHeight="1">
      <c r="B5700" s="38">
        <v>5699</v>
      </c>
      <c r="C5700" s="39" t="str">
        <f t="shared" si="270"/>
        <v>CUS14A21210.MESSAGE.EXCEED_TRANSFER_LIMIT</v>
      </c>
      <c r="D5700" s="38" t="str">
        <f t="shared" si="271"/>
        <v>CUS14A21210</v>
      </c>
      <c r="E5700" s="38" t="s">
        <v>15353</v>
      </c>
      <c r="F5700" s="38"/>
      <c r="G5700" s="38" t="s">
        <v>1019</v>
      </c>
      <c r="H5700" s="38" t="s">
        <v>15407</v>
      </c>
      <c r="I5700" s="40" t="s">
        <v>15408</v>
      </c>
      <c r="J5700" s="40"/>
      <c r="K5700" s="40" t="str">
        <f t="shared" si="272"/>
        <v>Exceed send limit.</v>
      </c>
      <c r="L5700" s="41" t="s">
        <v>15409</v>
      </c>
      <c r="M5700" s="40" t="s">
        <v>15410</v>
      </c>
      <c r="N5700" s="40" t="s">
        <v>15408</v>
      </c>
      <c r="O5700" s="40" t="s">
        <v>15411</v>
      </c>
    </row>
    <row r="5701" spans="2:15" ht="30" customHeight="1">
      <c r="B5701" s="38">
        <v>5700</v>
      </c>
      <c r="C5701" s="39" t="str">
        <f t="shared" si="270"/>
        <v>CUS14A21210.MESSAGE.MAXIMUM_WITHDRAWAL_LIMIT</v>
      </c>
      <c r="D5701" s="38" t="str">
        <f t="shared" si="271"/>
        <v>CUS14A21210</v>
      </c>
      <c r="E5701" s="38" t="s">
        <v>15353</v>
      </c>
      <c r="F5701" s="38"/>
      <c r="G5701" s="38" t="s">
        <v>1019</v>
      </c>
      <c r="H5701" s="38" t="s">
        <v>15412</v>
      </c>
      <c r="I5701" s="40" t="s">
        <v>15413</v>
      </c>
      <c r="J5701" s="40"/>
      <c r="K5701" s="40" t="str">
        <f t="shared" si="272"/>
        <v>Maximum Withdrawal Limit:</v>
      </c>
      <c r="L5701" s="41" t="s">
        <v>15414</v>
      </c>
      <c r="M5701" s="40" t="s">
        <v>15415</v>
      </c>
      <c r="N5701" s="40" t="s">
        <v>15413</v>
      </c>
      <c r="O5701" s="40" t="s">
        <v>15416</v>
      </c>
    </row>
    <row r="5702" spans="2:15" ht="30" customHeight="1">
      <c r="B5702" s="38">
        <v>5701</v>
      </c>
      <c r="C5702" s="39" t="str">
        <f t="shared" si="270"/>
        <v>CUS14A21210.MESSAGE.MAXIMUM_TRANSFER_LIMIT</v>
      </c>
      <c r="D5702" s="38" t="str">
        <f t="shared" si="271"/>
        <v>CUS14A21210</v>
      </c>
      <c r="E5702" s="38" t="s">
        <v>15353</v>
      </c>
      <c r="F5702" s="38"/>
      <c r="G5702" s="38" t="s">
        <v>1019</v>
      </c>
      <c r="H5702" s="38" t="s">
        <v>15417</v>
      </c>
      <c r="I5702" s="40" t="s">
        <v>15418</v>
      </c>
      <c r="J5702" s="40"/>
      <c r="K5702" s="40" t="str">
        <f t="shared" si="272"/>
        <v>Maximum Send Limit:</v>
      </c>
      <c r="L5702" s="41" t="s">
        <v>15419</v>
      </c>
      <c r="M5702" s="40" t="s">
        <v>15420</v>
      </c>
      <c r="N5702" s="40" t="s">
        <v>15418</v>
      </c>
      <c r="O5702" s="40" t="s">
        <v>15421</v>
      </c>
    </row>
    <row r="5703" spans="2:15" ht="30" customHeight="1">
      <c r="B5703" s="38">
        <v>5702</v>
      </c>
      <c r="C5703" s="39" t="str">
        <f t="shared" si="270"/>
        <v>CUS14A21220.TITLE.CHANGE_TRANSACTION_LIMIT</v>
      </c>
      <c r="D5703" s="38" t="str">
        <f t="shared" si="271"/>
        <v>CUS14A21220</v>
      </c>
      <c r="E5703" s="38" t="s">
        <v>15422</v>
      </c>
      <c r="F5703" s="38"/>
      <c r="G5703" s="38" t="s">
        <v>1271</v>
      </c>
      <c r="H5703" s="38" t="s">
        <v>15354</v>
      </c>
      <c r="I5703" s="40" t="s">
        <v>15355</v>
      </c>
      <c r="J5703" s="40"/>
      <c r="K5703" s="40" t="str">
        <f t="shared" si="272"/>
        <v>Change Purchase Limit</v>
      </c>
      <c r="L5703" s="41" t="s">
        <v>15356</v>
      </c>
      <c r="M5703" s="40" t="s">
        <v>15357</v>
      </c>
      <c r="N5703" s="40" t="s">
        <v>15358</v>
      </c>
      <c r="O5703" s="40" t="s">
        <v>15359</v>
      </c>
    </row>
    <row r="5704" spans="2:15" ht="30" customHeight="1">
      <c r="B5704" s="38">
        <v>5703</v>
      </c>
      <c r="C5704" s="39" t="str">
        <f t="shared" si="270"/>
        <v>CUS14A21220.LABEL.WOULD_YOU_LIKE_TO_CHANGE_THE_D</v>
      </c>
      <c r="D5704" s="38" t="str">
        <f t="shared" si="271"/>
        <v>CUS14A21220</v>
      </c>
      <c r="E5704" s="38" t="s">
        <v>15422</v>
      </c>
      <c r="F5704" s="38"/>
      <c r="G5704" s="38" t="s">
        <v>259</v>
      </c>
      <c r="H5704" s="38" t="s">
        <v>15423</v>
      </c>
      <c r="I5704" s="40" t="s">
        <v>15424</v>
      </c>
      <c r="J5704" s="40"/>
      <c r="K5704" s="40" t="str">
        <f t="shared" si="272"/>
        <v>Would you like to change your app limit?</v>
      </c>
      <c r="L5704" s="41" t="s">
        <v>15425</v>
      </c>
      <c r="M5704" s="40" t="s">
        <v>15426</v>
      </c>
      <c r="N5704" s="40" t="s">
        <v>15427</v>
      </c>
      <c r="O5704" s="40" t="s">
        <v>15428</v>
      </c>
    </row>
    <row r="5705" spans="2:15" ht="30" customHeight="1">
      <c r="B5705" s="38">
        <v>5704</v>
      </c>
      <c r="C5705" s="39" t="str">
        <f t="shared" si="270"/>
        <v>CUS14A21220.LABEL.PURCHASE_LIMIT</v>
      </c>
      <c r="D5705" s="38" t="str">
        <f t="shared" si="271"/>
        <v>CUS14A21220</v>
      </c>
      <c r="E5705" s="38" t="s">
        <v>15422</v>
      </c>
      <c r="F5705" s="38"/>
      <c r="G5705" s="38" t="s">
        <v>259</v>
      </c>
      <c r="H5705" s="38" t="s">
        <v>15429</v>
      </c>
      <c r="I5705" s="40" t="s">
        <v>15430</v>
      </c>
      <c r="J5705" s="40"/>
      <c r="K5705" s="40" t="str">
        <f t="shared" si="272"/>
        <v>Purchase Limit</v>
      </c>
      <c r="L5705" s="41" t="s">
        <v>15431</v>
      </c>
      <c r="M5705" s="40" t="s">
        <v>14961</v>
      </c>
      <c r="N5705" s="40" t="s">
        <v>15432</v>
      </c>
      <c r="O5705" s="40" t="s">
        <v>15433</v>
      </c>
    </row>
    <row r="5706" spans="2:15" ht="30" customHeight="1">
      <c r="B5706" s="38">
        <v>5705</v>
      </c>
      <c r="C5706" s="39" t="str">
        <f t="shared" si="270"/>
        <v>CUS14A21220.LABEL.WITHDRAWAL_LIMIT</v>
      </c>
      <c r="D5706" s="38" t="str">
        <f t="shared" si="271"/>
        <v>CUS14A21220</v>
      </c>
      <c r="E5706" s="38" t="s">
        <v>15422</v>
      </c>
      <c r="F5706" s="38"/>
      <c r="G5706" s="38" t="s">
        <v>259</v>
      </c>
      <c r="H5706" s="38" t="s">
        <v>15434</v>
      </c>
      <c r="I5706" s="40" t="s">
        <v>15435</v>
      </c>
      <c r="J5706" s="40"/>
      <c r="K5706" s="40" t="str">
        <f t="shared" si="272"/>
        <v>Withdrawal Limit</v>
      </c>
      <c r="L5706" s="41" t="s">
        <v>15436</v>
      </c>
      <c r="M5706" s="40" t="s">
        <v>15437</v>
      </c>
      <c r="N5706" s="40" t="s">
        <v>15438</v>
      </c>
      <c r="O5706" s="40" t="s">
        <v>15439</v>
      </c>
    </row>
    <row r="5707" spans="2:15" ht="30" customHeight="1">
      <c r="B5707" s="38">
        <v>5706</v>
      </c>
      <c r="C5707" s="39" t="str">
        <f t="shared" si="270"/>
        <v>CUS14A21220.LABEL.SEND_LIMIT</v>
      </c>
      <c r="D5707" s="38" t="str">
        <f t="shared" si="271"/>
        <v>CUS14A21220</v>
      </c>
      <c r="E5707" s="38" t="s">
        <v>15422</v>
      </c>
      <c r="F5707" s="38"/>
      <c r="G5707" s="38" t="s">
        <v>259</v>
      </c>
      <c r="H5707" s="38" t="s">
        <v>8858</v>
      </c>
      <c r="I5707" s="40" t="s">
        <v>15440</v>
      </c>
      <c r="J5707" s="40"/>
      <c r="K5707" s="40" t="str">
        <f t="shared" si="272"/>
        <v>Send limit</v>
      </c>
      <c r="L5707" s="41" t="s">
        <v>8860</v>
      </c>
      <c r="M5707" s="40" t="s">
        <v>1102</v>
      </c>
      <c r="N5707" s="40" t="s">
        <v>15441</v>
      </c>
      <c r="O5707" s="40" t="s">
        <v>8863</v>
      </c>
    </row>
    <row r="5708" spans="2:15" ht="30" customHeight="1">
      <c r="B5708" s="38">
        <v>5707</v>
      </c>
      <c r="C5708" s="39" t="str">
        <f t="shared" si="270"/>
        <v>CUS14A21220.LABEL.TRANSFER_LIMIT</v>
      </c>
      <c r="D5708" s="38" t="str">
        <f t="shared" si="271"/>
        <v>CUS14A21220</v>
      </c>
      <c r="E5708" s="38" t="s">
        <v>15422</v>
      </c>
      <c r="F5708" s="38"/>
      <c r="G5708" s="38" t="s">
        <v>259</v>
      </c>
      <c r="H5708" s="38" t="s">
        <v>8875</v>
      </c>
      <c r="I5708" s="40" t="s">
        <v>8876</v>
      </c>
      <c r="J5708" s="40"/>
      <c r="K5708" s="40" t="str">
        <f t="shared" si="272"/>
        <v>SEND LIMIT (DAILY)</v>
      </c>
      <c r="L5708" s="41" t="s">
        <v>15382</v>
      </c>
      <c r="M5708" s="40" t="s">
        <v>1102</v>
      </c>
      <c r="N5708" s="40" t="s">
        <v>8876</v>
      </c>
      <c r="O5708" s="40" t="s">
        <v>7625</v>
      </c>
    </row>
    <row r="5709" spans="2:15" ht="30" customHeight="1">
      <c r="B5709" s="38">
        <v>5708</v>
      </c>
      <c r="C5709" s="39" t="str">
        <f t="shared" si="270"/>
        <v>CUS14A21230.TITLE.CHANGE_TRANSACTION_LIMIT</v>
      </c>
      <c r="D5709" s="38" t="str">
        <f t="shared" si="271"/>
        <v>CUS14A21230</v>
      </c>
      <c r="E5709" s="38" t="s">
        <v>15442</v>
      </c>
      <c r="F5709" s="38"/>
      <c r="G5709" s="38" t="s">
        <v>1271</v>
      </c>
      <c r="H5709" s="38" t="s">
        <v>15354</v>
      </c>
      <c r="I5709" s="40" t="s">
        <v>15355</v>
      </c>
      <c r="J5709" s="40"/>
      <c r="K5709" s="40" t="str">
        <f t="shared" si="272"/>
        <v>Change Purchase Limit</v>
      </c>
      <c r="L5709" s="41" t="s">
        <v>15356</v>
      </c>
      <c r="M5709" s="40" t="s">
        <v>15357</v>
      </c>
      <c r="N5709" s="40" t="s">
        <v>15358</v>
      </c>
      <c r="O5709" s="40" t="s">
        <v>15359</v>
      </c>
    </row>
    <row r="5710" spans="2:15" ht="30" customHeight="1">
      <c r="B5710" s="38">
        <v>5709</v>
      </c>
      <c r="C5710" s="39" t="str">
        <f t="shared" si="270"/>
        <v>CUS14A21230.LABEL.CHANGE_TRANSACTION_LIMIT_COMPL</v>
      </c>
      <c r="D5710" s="38" t="str">
        <f t="shared" si="271"/>
        <v>CUS14A21230</v>
      </c>
      <c r="E5710" s="38" t="s">
        <v>15442</v>
      </c>
      <c r="F5710" s="38"/>
      <c r="G5710" s="38" t="s">
        <v>259</v>
      </c>
      <c r="H5710" s="38" t="s">
        <v>15443</v>
      </c>
      <c r="I5710" s="40" t="s">
        <v>15444</v>
      </c>
      <c r="J5710" s="40"/>
      <c r="K5710" s="40" t="str">
        <f t="shared" si="272"/>
        <v>Change Purchase Limit is completed!</v>
      </c>
      <c r="L5710" s="41" t="s">
        <v>15445</v>
      </c>
      <c r="M5710" s="40" t="s">
        <v>15446</v>
      </c>
      <c r="N5710" s="40" t="s">
        <v>15447</v>
      </c>
      <c r="O5710" s="40" t="s">
        <v>15448</v>
      </c>
    </row>
    <row r="5711" spans="2:15" ht="30" customHeight="1">
      <c r="B5711" s="38">
        <v>5710</v>
      </c>
      <c r="C5711" s="39" t="str">
        <f t="shared" si="270"/>
        <v>CUS14A21230.LABEL.PURCHASE_LIMIT</v>
      </c>
      <c r="D5711" s="38" t="str">
        <f t="shared" si="271"/>
        <v>CUS14A21230</v>
      </c>
      <c r="E5711" s="38" t="s">
        <v>15442</v>
      </c>
      <c r="F5711" s="38"/>
      <c r="G5711" s="38" t="s">
        <v>259</v>
      </c>
      <c r="H5711" s="38" t="s">
        <v>15429</v>
      </c>
      <c r="I5711" s="40" t="s">
        <v>15430</v>
      </c>
      <c r="J5711" s="40"/>
      <c r="K5711" s="40" t="str">
        <f t="shared" si="272"/>
        <v>Purchase Limit</v>
      </c>
      <c r="L5711" s="41" t="s">
        <v>15431</v>
      </c>
      <c r="M5711" s="40" t="s">
        <v>14961</v>
      </c>
      <c r="N5711" s="40" t="s">
        <v>15432</v>
      </c>
      <c r="O5711" s="40" t="s">
        <v>15433</v>
      </c>
    </row>
    <row r="5712" spans="2:15" ht="30" customHeight="1">
      <c r="B5712" s="38">
        <v>5711</v>
      </c>
      <c r="C5712" s="39" t="str">
        <f t="shared" si="270"/>
        <v>CUS14A21230.LABEL.WITHDRAWAL_LIMIT</v>
      </c>
      <c r="D5712" s="38" t="str">
        <f t="shared" si="271"/>
        <v>CUS14A21230</v>
      </c>
      <c r="E5712" s="38" t="s">
        <v>15442</v>
      </c>
      <c r="F5712" s="38"/>
      <c r="G5712" s="38" t="s">
        <v>259</v>
      </c>
      <c r="H5712" s="38" t="s">
        <v>15434</v>
      </c>
      <c r="I5712" s="40" t="s">
        <v>15435</v>
      </c>
      <c r="J5712" s="40"/>
      <c r="K5712" s="40" t="str">
        <f t="shared" si="272"/>
        <v>Withdrawal Limit</v>
      </c>
      <c r="L5712" s="41" t="s">
        <v>15436</v>
      </c>
      <c r="M5712" s="40" t="s">
        <v>15437</v>
      </c>
      <c r="N5712" s="40" t="s">
        <v>15438</v>
      </c>
      <c r="O5712" s="40" t="s">
        <v>15439</v>
      </c>
    </row>
    <row r="5713" spans="2:15" ht="30" customHeight="1">
      <c r="B5713" s="38">
        <v>5712</v>
      </c>
      <c r="C5713" s="39" t="str">
        <f t="shared" si="270"/>
        <v>CUS14A21230.LABEL.SEND_LIMIT</v>
      </c>
      <c r="D5713" s="38" t="str">
        <f t="shared" si="271"/>
        <v>CUS14A21230</v>
      </c>
      <c r="E5713" s="38" t="s">
        <v>15442</v>
      </c>
      <c r="F5713" s="38"/>
      <c r="G5713" s="38" t="s">
        <v>259</v>
      </c>
      <c r="H5713" s="38" t="s">
        <v>8858</v>
      </c>
      <c r="I5713" s="40" t="s">
        <v>15440</v>
      </c>
      <c r="J5713" s="40"/>
      <c r="K5713" s="40" t="str">
        <f t="shared" si="272"/>
        <v>Send limit</v>
      </c>
      <c r="L5713" s="41" t="s">
        <v>8860</v>
      </c>
      <c r="M5713" s="40" t="s">
        <v>1102</v>
      </c>
      <c r="N5713" s="40" t="s">
        <v>15441</v>
      </c>
      <c r="O5713" s="40" t="s">
        <v>15449</v>
      </c>
    </row>
    <row r="5714" spans="2:15" ht="30" customHeight="1">
      <c r="B5714" s="38">
        <v>5713</v>
      </c>
      <c r="C5714" s="39" t="str">
        <f t="shared" si="270"/>
        <v>CUS14A21230.LABEL.TRANSFER_LIMIT</v>
      </c>
      <c r="D5714" s="38" t="str">
        <f t="shared" si="271"/>
        <v>CUS14A21230</v>
      </c>
      <c r="E5714" s="38" t="s">
        <v>15442</v>
      </c>
      <c r="F5714" s="38"/>
      <c r="G5714" s="38" t="s">
        <v>259</v>
      </c>
      <c r="H5714" s="38" t="s">
        <v>8875</v>
      </c>
      <c r="I5714" s="40" t="s">
        <v>15450</v>
      </c>
      <c r="J5714" s="40"/>
      <c r="K5714" s="40" t="str">
        <f t="shared" si="272"/>
        <v>Send Limit (DAILY)</v>
      </c>
      <c r="L5714" s="41" t="s">
        <v>8860</v>
      </c>
      <c r="M5714" s="40" t="s">
        <v>1102</v>
      </c>
      <c r="N5714" s="40" t="s">
        <v>15450</v>
      </c>
      <c r="O5714" s="40" t="s">
        <v>8877</v>
      </c>
    </row>
    <row r="5715" spans="2:15" ht="30" customHeight="1">
      <c r="B5715" s="38">
        <v>5714</v>
      </c>
      <c r="C5715" s="39" t="str">
        <f t="shared" si="270"/>
        <v>CUS14A21230.MESSAGE.FAILED_TO_CHANGE_TRANSACTION_P</v>
      </c>
      <c r="D5715" s="38" t="str">
        <f t="shared" si="271"/>
        <v>CUS14A21230</v>
      </c>
      <c r="E5715" s="38" t="s">
        <v>15442</v>
      </c>
      <c r="F5715" s="38"/>
      <c r="G5715" s="38" t="s">
        <v>1019</v>
      </c>
      <c r="H5715" s="38" t="s">
        <v>15451</v>
      </c>
      <c r="I5715" s="40" t="s">
        <v>15452</v>
      </c>
      <c r="J5715" s="40"/>
      <c r="K5715" s="40" t="str">
        <f t="shared" si="272"/>
        <v>We couldn't change your payment limit. Please try again later.</v>
      </c>
      <c r="L5715" s="41" t="s">
        <v>15453</v>
      </c>
      <c r="M5715" s="40" t="s">
        <v>15454</v>
      </c>
      <c r="N5715" s="40" t="s">
        <v>15452</v>
      </c>
      <c r="O5715" s="40" t="s">
        <v>15455</v>
      </c>
    </row>
    <row r="5716" spans="2:15" ht="30" customHeight="1">
      <c r="B5716" s="38">
        <v>5715</v>
      </c>
      <c r="C5716" s="39" t="str">
        <f t="shared" si="270"/>
        <v>CUS14A22100.LABEL.CREDIT</v>
      </c>
      <c r="D5716" s="38" t="str">
        <f t="shared" si="271"/>
        <v>CUS14A22100</v>
      </c>
      <c r="E5716" s="38" t="s">
        <v>15023</v>
      </c>
      <c r="F5716" s="38"/>
      <c r="G5716" s="38" t="s">
        <v>259</v>
      </c>
      <c r="H5716" s="38" t="s">
        <v>848</v>
      </c>
      <c r="I5716" s="40" t="s">
        <v>849</v>
      </c>
      <c r="J5716" s="40"/>
      <c r="K5716" s="40" t="str">
        <f t="shared" si="272"/>
        <v>Credit</v>
      </c>
      <c r="L5716" s="41" t="s">
        <v>850</v>
      </c>
      <c r="M5716" s="40" t="s">
        <v>849</v>
      </c>
      <c r="N5716" s="40" t="s">
        <v>7468</v>
      </c>
      <c r="O5716" s="40" t="s">
        <v>15024</v>
      </c>
    </row>
    <row r="5717" spans="2:15" ht="30" customHeight="1">
      <c r="B5717" s="38">
        <v>5716</v>
      </c>
      <c r="C5717" s="39" t="str">
        <f t="shared" si="270"/>
        <v>CUS14A22100.LABEL.SOPHEAS_CREDIT</v>
      </c>
      <c r="D5717" s="38" t="str">
        <f t="shared" si="271"/>
        <v>CUS14A22100</v>
      </c>
      <c r="E5717" s="38" t="s">
        <v>15023</v>
      </c>
      <c r="F5717" s="38"/>
      <c r="G5717" s="38" t="s">
        <v>259</v>
      </c>
      <c r="H5717" s="38" t="s">
        <v>15025</v>
      </c>
      <c r="I5717" s="40" t="s">
        <v>15026</v>
      </c>
      <c r="J5717" s="40"/>
      <c r="K5717" s="40" t="str">
        <f t="shared" si="272"/>
        <v>Sophea’s Credit</v>
      </c>
      <c r="L5717" s="41" t="s">
        <v>15027</v>
      </c>
      <c r="M5717" s="40" t="s">
        <v>2160</v>
      </c>
      <c r="N5717" s="40" t="s">
        <v>15028</v>
      </c>
      <c r="O5717" s="40" t="s">
        <v>15029</v>
      </c>
    </row>
    <row r="5718" spans="2:15" ht="30" customHeight="1">
      <c r="B5718" s="38">
        <v>5717</v>
      </c>
      <c r="C5718" s="39" t="str">
        <f t="shared" si="270"/>
        <v>CUS14A22100.LABEL.BASIC_INFO</v>
      </c>
      <c r="D5718" s="38" t="str">
        <f t="shared" si="271"/>
        <v>CUS14A22100</v>
      </c>
      <c r="E5718" s="38" t="s">
        <v>15023</v>
      </c>
      <c r="F5718" s="38"/>
      <c r="G5718" s="38" t="s">
        <v>259</v>
      </c>
      <c r="H5718" s="38" t="s">
        <v>4795</v>
      </c>
      <c r="I5718" s="40" t="s">
        <v>4796</v>
      </c>
      <c r="J5718" s="40"/>
      <c r="K5718" s="40" t="str">
        <f t="shared" si="272"/>
        <v>BASIC INFO</v>
      </c>
      <c r="L5718" s="41" t="s">
        <v>4797</v>
      </c>
      <c r="M5718" s="40" t="s">
        <v>4798</v>
      </c>
      <c r="N5718" s="40" t="s">
        <v>10983</v>
      </c>
      <c r="O5718" s="40" t="s">
        <v>4800</v>
      </c>
    </row>
    <row r="5719" spans="2:15" ht="30" customHeight="1">
      <c r="B5719" s="38">
        <v>5718</v>
      </c>
      <c r="C5719" s="39" t="str">
        <f t="shared" si="270"/>
        <v>CUS14A22100.LABEL.PRODUCT_NAME</v>
      </c>
      <c r="D5719" s="38" t="str">
        <f t="shared" si="271"/>
        <v>CUS14A22100</v>
      </c>
      <c r="E5719" s="38" t="s">
        <v>15023</v>
      </c>
      <c r="F5719" s="38"/>
      <c r="G5719" s="38" t="s">
        <v>259</v>
      </c>
      <c r="H5719" s="38" t="s">
        <v>14911</v>
      </c>
      <c r="I5719" s="40" t="s">
        <v>14912</v>
      </c>
      <c r="J5719" s="40"/>
      <c r="K5719" s="40" t="str">
        <f t="shared" si="272"/>
        <v>Product Name</v>
      </c>
      <c r="L5719" s="41" t="s">
        <v>14913</v>
      </c>
      <c r="M5719" s="40" t="s">
        <v>14914</v>
      </c>
      <c r="N5719" s="40" t="s">
        <v>14501</v>
      </c>
      <c r="O5719" s="40" t="s">
        <v>14915</v>
      </c>
    </row>
    <row r="5720" spans="2:15" ht="30" customHeight="1">
      <c r="B5720" s="38">
        <v>5719</v>
      </c>
      <c r="C5720" s="39" t="str">
        <f t="shared" si="270"/>
        <v>CUS14A22100.LABEL.VISA_CREDIT_GOLD</v>
      </c>
      <c r="D5720" s="38" t="str">
        <f t="shared" si="271"/>
        <v>CUS14A22100</v>
      </c>
      <c r="E5720" s="38" t="s">
        <v>15023</v>
      </c>
      <c r="F5720" s="38"/>
      <c r="G5720" s="38" t="s">
        <v>259</v>
      </c>
      <c r="H5720" s="38" t="s">
        <v>15030</v>
      </c>
      <c r="I5720" s="40" t="s">
        <v>15031</v>
      </c>
      <c r="J5720" s="40"/>
      <c r="K5720" s="40" t="str">
        <f t="shared" si="272"/>
        <v>VISA Credit GOLD</v>
      </c>
      <c r="L5720" s="41" t="s">
        <v>15032</v>
      </c>
      <c r="M5720" s="40" t="s">
        <v>628</v>
      </c>
      <c r="N5720" s="40" t="s">
        <v>15033</v>
      </c>
      <c r="O5720" s="40" t="s">
        <v>15034</v>
      </c>
    </row>
    <row r="5721" spans="2:15" ht="30" customHeight="1">
      <c r="B5721" s="38">
        <v>5720</v>
      </c>
      <c r="C5721" s="39" t="str">
        <f t="shared" si="270"/>
        <v>CUS14A22100.LABEL.CARDHOLDER</v>
      </c>
      <c r="D5721" s="38" t="str">
        <f t="shared" si="271"/>
        <v>CUS14A22100</v>
      </c>
      <c r="E5721" s="38" t="s">
        <v>15023</v>
      </c>
      <c r="F5721" s="38"/>
      <c r="G5721" s="38" t="s">
        <v>259</v>
      </c>
      <c r="H5721" s="38" t="s">
        <v>14919</v>
      </c>
      <c r="I5721" s="40" t="s">
        <v>14920</v>
      </c>
      <c r="J5721" s="40"/>
      <c r="K5721" s="40" t="str">
        <f t="shared" si="272"/>
        <v>Cardholder</v>
      </c>
      <c r="L5721" s="41" t="s">
        <v>14921</v>
      </c>
      <c r="M5721" s="40" t="s">
        <v>14922</v>
      </c>
      <c r="N5721" s="40" t="s">
        <v>14923</v>
      </c>
      <c r="O5721" s="40" t="s">
        <v>14924</v>
      </c>
    </row>
    <row r="5722" spans="2:15" ht="30" customHeight="1">
      <c r="B5722" s="38">
        <v>5721</v>
      </c>
      <c r="C5722" s="39" t="str">
        <f t="shared" si="270"/>
        <v>CUS14A22100.LABEL.EXPIRY_DATE_MMYY</v>
      </c>
      <c r="D5722" s="38" t="str">
        <f t="shared" si="271"/>
        <v>CUS14A22100</v>
      </c>
      <c r="E5722" s="38" t="s">
        <v>15023</v>
      </c>
      <c r="F5722" s="38"/>
      <c r="G5722" s="38" t="s">
        <v>259</v>
      </c>
      <c r="H5722" s="38" t="s">
        <v>14925</v>
      </c>
      <c r="I5722" s="40" t="s">
        <v>14926</v>
      </c>
      <c r="J5722" s="40"/>
      <c r="K5722" s="40" t="str">
        <f t="shared" si="272"/>
        <v>Expiry Date (MM/YY)</v>
      </c>
      <c r="L5722" s="41" t="s">
        <v>14927</v>
      </c>
      <c r="M5722" s="40" t="s">
        <v>1712</v>
      </c>
      <c r="N5722" s="40" t="s">
        <v>14928</v>
      </c>
      <c r="O5722" s="40" t="s">
        <v>14929</v>
      </c>
    </row>
    <row r="5723" spans="2:15" ht="30" customHeight="1">
      <c r="B5723" s="38">
        <v>5722</v>
      </c>
      <c r="C5723" s="39" t="str">
        <f t="shared" si="270"/>
        <v>CUS14A22100.LABEL.CARD_BRAND</v>
      </c>
      <c r="D5723" s="38" t="str">
        <f t="shared" si="271"/>
        <v>CUS14A22100</v>
      </c>
      <c r="E5723" s="38" t="s">
        <v>15023</v>
      </c>
      <c r="F5723" s="38"/>
      <c r="G5723" s="38" t="s">
        <v>259</v>
      </c>
      <c r="H5723" s="38" t="s">
        <v>14930</v>
      </c>
      <c r="I5723" s="40" t="s">
        <v>14931</v>
      </c>
      <c r="J5723" s="40"/>
      <c r="K5723" s="40" t="str">
        <f t="shared" si="272"/>
        <v>Card Brand</v>
      </c>
      <c r="L5723" s="41" t="s">
        <v>14932</v>
      </c>
      <c r="M5723" s="40" t="s">
        <v>14933</v>
      </c>
      <c r="N5723" s="40" t="s">
        <v>14934</v>
      </c>
      <c r="O5723" s="40" t="s">
        <v>14935</v>
      </c>
    </row>
    <row r="5724" spans="2:15" ht="30" customHeight="1">
      <c r="B5724" s="38">
        <v>5723</v>
      </c>
      <c r="C5724" s="39" t="str">
        <f t="shared" si="270"/>
        <v>CUS14A22100.LABEL.VISA</v>
      </c>
      <c r="D5724" s="38" t="str">
        <f t="shared" si="271"/>
        <v>CUS14A22100</v>
      </c>
      <c r="E5724" s="38" t="s">
        <v>15023</v>
      </c>
      <c r="F5724" s="38"/>
      <c r="G5724" s="38" t="s">
        <v>259</v>
      </c>
      <c r="H5724" s="38" t="s">
        <v>14936</v>
      </c>
      <c r="I5724" s="40" t="s">
        <v>14936</v>
      </c>
      <c r="J5724" s="40"/>
      <c r="K5724" s="40" t="str">
        <f t="shared" si="272"/>
        <v>VISA</v>
      </c>
      <c r="L5724" s="41" t="s">
        <v>14937</v>
      </c>
      <c r="M5724" s="40" t="s">
        <v>14936</v>
      </c>
      <c r="N5724" s="40" t="s">
        <v>14936</v>
      </c>
      <c r="O5724" s="40" t="s">
        <v>15035</v>
      </c>
    </row>
    <row r="5725" spans="2:15" ht="30" customHeight="1">
      <c r="B5725" s="38">
        <v>5724</v>
      </c>
      <c r="C5725" s="39" t="str">
        <f t="shared" si="270"/>
        <v>CUS14A22100.LABEL.ANNUAL_FEE</v>
      </c>
      <c r="D5725" s="38" t="str">
        <f t="shared" si="271"/>
        <v>CUS14A22100</v>
      </c>
      <c r="E5725" s="38" t="s">
        <v>15023</v>
      </c>
      <c r="F5725" s="38"/>
      <c r="G5725" s="38" t="s">
        <v>259</v>
      </c>
      <c r="H5725" s="38" t="s">
        <v>14547</v>
      </c>
      <c r="I5725" s="40" t="s">
        <v>14548</v>
      </c>
      <c r="J5725" s="40"/>
      <c r="K5725" s="40" t="str">
        <f t="shared" si="272"/>
        <v>Annual Fee</v>
      </c>
      <c r="L5725" s="41" t="s">
        <v>14549</v>
      </c>
      <c r="M5725" s="40" t="s">
        <v>14550</v>
      </c>
      <c r="N5725" s="40" t="s">
        <v>14551</v>
      </c>
      <c r="O5725" s="40" t="s">
        <v>14552</v>
      </c>
    </row>
    <row r="5726" spans="2:15" ht="30" customHeight="1">
      <c r="B5726" s="38">
        <v>5725</v>
      </c>
      <c r="C5726" s="39" t="str">
        <f t="shared" si="270"/>
        <v>CUS14A22100.LABEL.CARD_STATE</v>
      </c>
      <c r="D5726" s="38" t="str">
        <f t="shared" si="271"/>
        <v>CUS14A22100</v>
      </c>
      <c r="E5726" s="38" t="s">
        <v>15023</v>
      </c>
      <c r="F5726" s="38"/>
      <c r="G5726" s="38" t="s">
        <v>259</v>
      </c>
      <c r="H5726" s="38" t="s">
        <v>14945</v>
      </c>
      <c r="I5726" s="40" t="s">
        <v>14946</v>
      </c>
      <c r="J5726" s="40"/>
      <c r="K5726" s="40" t="str">
        <f t="shared" si="272"/>
        <v>Card State</v>
      </c>
      <c r="L5726" s="41" t="s">
        <v>14947</v>
      </c>
      <c r="M5726" s="40" t="s">
        <v>14948</v>
      </c>
      <c r="N5726" s="40" t="s">
        <v>14949</v>
      </c>
      <c r="O5726" s="40" t="s">
        <v>15036</v>
      </c>
    </row>
    <row r="5727" spans="2:15" ht="30" customHeight="1">
      <c r="B5727" s="38">
        <v>5726</v>
      </c>
      <c r="C5727" s="39" t="str">
        <f t="shared" si="270"/>
        <v>CUS14A22100.LABEL.ACTIVE</v>
      </c>
      <c r="D5727" s="38" t="str">
        <f t="shared" si="271"/>
        <v>CUS14A22100</v>
      </c>
      <c r="E5727" s="38" t="s">
        <v>15023</v>
      </c>
      <c r="F5727" s="38"/>
      <c r="G5727" s="38" t="s">
        <v>259</v>
      </c>
      <c r="H5727" s="38" t="s">
        <v>313</v>
      </c>
      <c r="I5727" s="40" t="s">
        <v>314</v>
      </c>
      <c r="J5727" s="40"/>
      <c r="K5727" s="40" t="str">
        <f t="shared" si="272"/>
        <v>Active</v>
      </c>
      <c r="L5727" s="41" t="s">
        <v>315</v>
      </c>
      <c r="M5727" s="40" t="s">
        <v>316</v>
      </c>
      <c r="N5727" s="40" t="s">
        <v>10705</v>
      </c>
      <c r="O5727" s="40" t="s">
        <v>10755</v>
      </c>
    </row>
    <row r="5728" spans="2:15" ht="30" customHeight="1">
      <c r="B5728" s="38">
        <v>5727</v>
      </c>
      <c r="C5728" s="39" t="str">
        <f t="shared" si="270"/>
        <v>CUS14A22100.LABEL.PAYMENT_ACCOUNT</v>
      </c>
      <c r="D5728" s="38" t="str">
        <f t="shared" si="271"/>
        <v>CUS14A22100</v>
      </c>
      <c r="E5728" s="38" t="s">
        <v>15023</v>
      </c>
      <c r="F5728" s="38"/>
      <c r="G5728" s="38" t="s">
        <v>259</v>
      </c>
      <c r="H5728" s="38" t="s">
        <v>14472</v>
      </c>
      <c r="I5728" s="40" t="s">
        <v>14508</v>
      </c>
      <c r="J5728" s="40"/>
      <c r="K5728" s="40" t="str">
        <f t="shared" si="272"/>
        <v>Payment Account</v>
      </c>
      <c r="L5728" s="41" t="s">
        <v>4888</v>
      </c>
      <c r="M5728" s="40" t="s">
        <v>3422</v>
      </c>
      <c r="N5728" s="40" t="s">
        <v>3233</v>
      </c>
      <c r="O5728" s="40" t="s">
        <v>14474</v>
      </c>
    </row>
    <row r="5729" spans="2:15" ht="30" customHeight="1">
      <c r="B5729" s="38">
        <v>5728</v>
      </c>
      <c r="C5729" s="39" t="str">
        <f t="shared" si="270"/>
        <v>CUS14A22100.LABEL.PAYMENT_DUE_DATE</v>
      </c>
      <c r="D5729" s="38" t="str">
        <f t="shared" si="271"/>
        <v>CUS14A22100</v>
      </c>
      <c r="E5729" s="38" t="s">
        <v>15023</v>
      </c>
      <c r="F5729" s="38"/>
      <c r="G5729" s="38" t="s">
        <v>259</v>
      </c>
      <c r="H5729" s="38" t="s">
        <v>14979</v>
      </c>
      <c r="I5729" s="40" t="s">
        <v>14980</v>
      </c>
      <c r="J5729" s="40"/>
      <c r="K5729" s="40" t="str">
        <f t="shared" si="272"/>
        <v>Payment Due Date</v>
      </c>
      <c r="L5729" s="41" t="s">
        <v>14981</v>
      </c>
      <c r="M5729" s="40" t="s">
        <v>14982</v>
      </c>
      <c r="N5729" s="40" t="s">
        <v>15037</v>
      </c>
      <c r="O5729" s="40" t="s">
        <v>14983</v>
      </c>
    </row>
    <row r="5730" spans="2:15" ht="30" customHeight="1">
      <c r="B5730" s="38">
        <v>5729</v>
      </c>
      <c r="C5730" s="39" t="str">
        <f t="shared" si="270"/>
        <v>CUS14A22100.LABEL.TH_DAY</v>
      </c>
      <c r="D5730" s="38" t="str">
        <f t="shared" si="271"/>
        <v>CUS14A22100</v>
      </c>
      <c r="E5730" s="38" t="s">
        <v>15023</v>
      </c>
      <c r="F5730" s="38"/>
      <c r="G5730" s="38" t="s">
        <v>259</v>
      </c>
      <c r="H5730" s="38" t="s">
        <v>15038</v>
      </c>
      <c r="I5730" s="40" t="s">
        <v>15039</v>
      </c>
      <c r="J5730" s="40"/>
      <c r="K5730" s="40" t="str">
        <f t="shared" si="272"/>
        <v>25th day</v>
      </c>
      <c r="L5730" s="41" t="s">
        <v>15040</v>
      </c>
      <c r="M5730" s="49" t="s">
        <v>20147</v>
      </c>
      <c r="N5730" s="40" t="s">
        <v>15041</v>
      </c>
      <c r="O5730" s="40" t="s">
        <v>15042</v>
      </c>
    </row>
    <row r="5731" spans="2:15" ht="30" customHeight="1">
      <c r="B5731" s="38">
        <v>5730</v>
      </c>
      <c r="C5731" s="39" t="str">
        <f t="shared" si="270"/>
        <v>CUS14A22100.LABEL.CARD_BENEFIT</v>
      </c>
      <c r="D5731" s="38" t="str">
        <f t="shared" si="271"/>
        <v>CUS14A22100</v>
      </c>
      <c r="E5731" s="38" t="s">
        <v>15023</v>
      </c>
      <c r="F5731" s="38"/>
      <c r="G5731" s="38" t="s">
        <v>259</v>
      </c>
      <c r="H5731" s="38" t="s">
        <v>14951</v>
      </c>
      <c r="I5731" s="40" t="s">
        <v>14952</v>
      </c>
      <c r="J5731" s="40"/>
      <c r="K5731" s="40" t="str">
        <f t="shared" si="272"/>
        <v>CARD BENEFIT</v>
      </c>
      <c r="L5731" s="41" t="s">
        <v>14953</v>
      </c>
      <c r="M5731" s="40" t="s">
        <v>14954</v>
      </c>
      <c r="N5731" s="40" t="s">
        <v>14955</v>
      </c>
      <c r="O5731" s="40" t="s">
        <v>15043</v>
      </c>
    </row>
    <row r="5732" spans="2:15" ht="30" customHeight="1">
      <c r="B5732" s="38">
        <v>5731</v>
      </c>
      <c r="C5732" s="39" t="str">
        <f t="shared" si="270"/>
        <v>CUS14A22100.LABEL.CARD_NICKNAME</v>
      </c>
      <c r="D5732" s="38" t="str">
        <f t="shared" si="271"/>
        <v>CUS14A22100</v>
      </c>
      <c r="E5732" s="38" t="s">
        <v>15023</v>
      </c>
      <c r="F5732" s="38"/>
      <c r="G5732" s="38" t="s">
        <v>259</v>
      </c>
      <c r="H5732" s="38" t="s">
        <v>14385</v>
      </c>
      <c r="I5732" s="40" t="s">
        <v>14386</v>
      </c>
      <c r="J5732" s="40"/>
      <c r="K5732" s="40" t="str">
        <f t="shared" si="272"/>
        <v>CARD NICKNAME</v>
      </c>
      <c r="L5732" s="41" t="s">
        <v>14953</v>
      </c>
      <c r="M5732" s="40" t="s">
        <v>14388</v>
      </c>
      <c r="N5732" s="40" t="s">
        <v>4835</v>
      </c>
      <c r="O5732" s="40" t="s">
        <v>14390</v>
      </c>
    </row>
    <row r="5733" spans="2:15" ht="30" customHeight="1">
      <c r="B5733" s="38">
        <v>5732</v>
      </c>
      <c r="C5733" s="39" t="str">
        <f t="shared" si="270"/>
        <v>CUS14A22100.LABEL.CARD_LIMIT</v>
      </c>
      <c r="D5733" s="38" t="str">
        <f t="shared" si="271"/>
        <v>CUS14A22100</v>
      </c>
      <c r="E5733" s="38" t="s">
        <v>15023</v>
      </c>
      <c r="F5733" s="38"/>
      <c r="G5733" s="38" t="s">
        <v>259</v>
      </c>
      <c r="H5733" s="38" t="s">
        <v>15044</v>
      </c>
      <c r="I5733" s="40" t="s">
        <v>15045</v>
      </c>
      <c r="J5733" s="40"/>
      <c r="K5733" s="40" t="str">
        <f t="shared" si="272"/>
        <v>CARD LIMIT</v>
      </c>
      <c r="L5733" s="41" t="s">
        <v>15046</v>
      </c>
      <c r="M5733" s="40" t="s">
        <v>15047</v>
      </c>
      <c r="N5733" s="40" t="s">
        <v>14156</v>
      </c>
      <c r="O5733" s="40" t="s">
        <v>15048</v>
      </c>
    </row>
    <row r="5734" spans="2:15" ht="30" customHeight="1">
      <c r="B5734" s="38">
        <v>5733</v>
      </c>
      <c r="C5734" s="39" t="str">
        <f t="shared" si="270"/>
        <v>CUS14A22100.LABEL.PURCHASE</v>
      </c>
      <c r="D5734" s="38" t="str">
        <f t="shared" si="271"/>
        <v>CUS14A22100</v>
      </c>
      <c r="E5734" s="38" t="s">
        <v>15023</v>
      </c>
      <c r="F5734" s="38"/>
      <c r="G5734" s="38" t="s">
        <v>259</v>
      </c>
      <c r="H5734" s="38" t="s">
        <v>14958</v>
      </c>
      <c r="I5734" s="40" t="s">
        <v>14959</v>
      </c>
      <c r="J5734" s="40"/>
      <c r="K5734" s="40" t="str">
        <f t="shared" si="272"/>
        <v>Purchase</v>
      </c>
      <c r="L5734" s="41" t="s">
        <v>14960</v>
      </c>
      <c r="M5734" s="40" t="s">
        <v>14961</v>
      </c>
      <c r="N5734" s="40" t="s">
        <v>6538</v>
      </c>
      <c r="O5734" s="40" t="s">
        <v>14962</v>
      </c>
    </row>
    <row r="5735" spans="2:15" ht="30" customHeight="1">
      <c r="B5735" s="38">
        <v>5734</v>
      </c>
      <c r="C5735" s="39" t="str">
        <f t="shared" si="270"/>
        <v>CUS14A22100.LABEL._USD</v>
      </c>
      <c r="D5735" s="38" t="str">
        <f t="shared" si="271"/>
        <v>CUS14A22100</v>
      </c>
      <c r="E5735" s="38" t="s">
        <v>15023</v>
      </c>
      <c r="F5735" s="38"/>
      <c r="G5735" s="38" t="s">
        <v>259</v>
      </c>
      <c r="H5735" s="38" t="s">
        <v>3150</v>
      </c>
      <c r="I5735" s="40" t="s">
        <v>14963</v>
      </c>
      <c r="J5735" s="40"/>
      <c r="K5735" s="40" t="str">
        <f t="shared" si="272"/>
        <v>10,000.00 USD</v>
      </c>
      <c r="L5735" s="41" t="s">
        <v>14964</v>
      </c>
      <c r="M5735" s="40" t="s">
        <v>2160</v>
      </c>
      <c r="N5735" s="40" t="s">
        <v>14965</v>
      </c>
      <c r="O5735" s="40" t="s">
        <v>14966</v>
      </c>
    </row>
    <row r="5736" spans="2:15" ht="30" customHeight="1">
      <c r="B5736" s="38">
        <v>5735</v>
      </c>
      <c r="C5736" s="39" t="str">
        <f t="shared" si="270"/>
        <v>CUS14A22100.LABEL.CASH_ADVANCE</v>
      </c>
      <c r="D5736" s="38" t="str">
        <f t="shared" si="271"/>
        <v>CUS14A22100</v>
      </c>
      <c r="E5736" s="38" t="s">
        <v>15023</v>
      </c>
      <c r="F5736" s="38"/>
      <c r="G5736" s="38" t="s">
        <v>259</v>
      </c>
      <c r="H5736" s="38" t="s">
        <v>3100</v>
      </c>
      <c r="I5736" s="40" t="s">
        <v>3101</v>
      </c>
      <c r="J5736" s="40"/>
      <c r="K5736" s="40" t="str">
        <f t="shared" si="272"/>
        <v>Cash Advance</v>
      </c>
      <c r="L5736" s="41" t="s">
        <v>3102</v>
      </c>
      <c r="M5736" s="40" t="s">
        <v>15049</v>
      </c>
      <c r="N5736" s="40" t="s">
        <v>3103</v>
      </c>
      <c r="O5736" s="40" t="s">
        <v>14241</v>
      </c>
    </row>
    <row r="5737" spans="2:15" ht="30" customHeight="1">
      <c r="B5737" s="38">
        <v>5736</v>
      </c>
      <c r="C5737" s="39" t="str">
        <f t="shared" si="270"/>
        <v>CUS14A22100.LABEL.CARD_PIN</v>
      </c>
      <c r="D5737" s="38" t="str">
        <f t="shared" si="271"/>
        <v>CUS14A22100</v>
      </c>
      <c r="E5737" s="38" t="s">
        <v>15023</v>
      </c>
      <c r="F5737" s="38"/>
      <c r="G5737" s="38" t="s">
        <v>259</v>
      </c>
      <c r="H5737" s="38" t="s">
        <v>14973</v>
      </c>
      <c r="I5737" s="40" t="s">
        <v>14974</v>
      </c>
      <c r="J5737" s="40"/>
      <c r="K5737" s="40" t="str">
        <f t="shared" si="272"/>
        <v>CARD PIN (6 Digits)</v>
      </c>
      <c r="L5737" s="41" t="s">
        <v>15050</v>
      </c>
      <c r="M5737" s="40" t="s">
        <v>14976</v>
      </c>
      <c r="N5737" s="40" t="s">
        <v>14977</v>
      </c>
      <c r="O5737" s="40" t="s">
        <v>15051</v>
      </c>
    </row>
    <row r="5738" spans="2:15" ht="30" customHeight="1">
      <c r="B5738" s="38">
        <v>5737</v>
      </c>
      <c r="C5738" s="39" t="str">
        <f t="shared" si="270"/>
        <v>CUS14A22100.MESSAGE.YOUR_TRANSACTION_PERIOD_</v>
      </c>
      <c r="D5738" s="38" t="str">
        <f t="shared" si="271"/>
        <v>CUS14A22100</v>
      </c>
      <c r="E5738" s="38" t="s">
        <v>15023</v>
      </c>
      <c r="F5738" s="38"/>
      <c r="G5738" s="38" t="s">
        <v>1019</v>
      </c>
      <c r="H5738" s="38" t="s">
        <v>15018</v>
      </c>
      <c r="I5738" s="40" t="s">
        <v>15019</v>
      </c>
      <c r="J5738" s="40"/>
      <c r="K5738" s="40" t="str">
        <f t="shared" si="272"/>
        <v>Your transaction period :</v>
      </c>
      <c r="L5738" s="41" t="s">
        <v>15020</v>
      </c>
      <c r="M5738" s="40" t="s">
        <v>15052</v>
      </c>
      <c r="N5738" s="40" t="s">
        <v>15053</v>
      </c>
      <c r="O5738" s="40" t="s">
        <v>15054</v>
      </c>
    </row>
    <row r="5739" spans="2:15" ht="30" customHeight="1">
      <c r="B5739" s="38">
        <v>5738</v>
      </c>
      <c r="C5739" s="39" t="str">
        <f t="shared" si="270"/>
        <v>CUS14A22100.PLACEHOLDER.CARD_BENEFIT</v>
      </c>
      <c r="D5739" s="38" t="str">
        <f t="shared" si="271"/>
        <v>CUS14A22100</v>
      </c>
      <c r="E5739" s="38" t="s">
        <v>15023</v>
      </c>
      <c r="F5739" s="38"/>
      <c r="G5739" s="38" t="s">
        <v>1258</v>
      </c>
      <c r="H5739" s="38" t="s">
        <v>14951</v>
      </c>
      <c r="I5739" s="40" t="s">
        <v>14991</v>
      </c>
      <c r="J5739" s="40"/>
      <c r="K5739" s="40" t="str">
        <f t="shared" si="272"/>
        <v>Card Benefit</v>
      </c>
      <c r="L5739" s="41" t="s">
        <v>14953</v>
      </c>
      <c r="M5739" s="40" t="s">
        <v>14992</v>
      </c>
      <c r="N5739" s="40" t="s">
        <v>14993</v>
      </c>
      <c r="O5739" s="40" t="s">
        <v>15055</v>
      </c>
    </row>
    <row r="5740" spans="2:15" ht="30" customHeight="1">
      <c r="B5740" s="38">
        <v>5739</v>
      </c>
      <c r="C5740" s="39" t="str">
        <f t="shared" si="270"/>
        <v>CUS14A22100.PLACEHOLDER.TEMPORARILY_INCREASE_CARD_LIMI</v>
      </c>
      <c r="D5740" s="38" t="str">
        <f t="shared" si="271"/>
        <v>CUS14A22100</v>
      </c>
      <c r="E5740" s="38" t="s">
        <v>15023</v>
      </c>
      <c r="F5740" s="38"/>
      <c r="G5740" s="38" t="s">
        <v>1258</v>
      </c>
      <c r="H5740" s="38" t="s">
        <v>15056</v>
      </c>
      <c r="I5740" s="40" t="s">
        <v>15057</v>
      </c>
      <c r="J5740" s="40"/>
      <c r="K5740" s="40" t="str">
        <f t="shared" si="272"/>
        <v>Temporarily Increase Card Limit</v>
      </c>
      <c r="L5740" s="41" t="s">
        <v>15058</v>
      </c>
      <c r="M5740" s="40" t="s">
        <v>15059</v>
      </c>
      <c r="N5740" s="40" t="s">
        <v>15060</v>
      </c>
      <c r="O5740" s="40" t="s">
        <v>15061</v>
      </c>
    </row>
    <row r="5741" spans="2:15" ht="30" customHeight="1">
      <c r="B5741" s="38">
        <v>5740</v>
      </c>
      <c r="C5741" s="39" t="str">
        <f t="shared" si="270"/>
        <v>CUS14A22100.PLACEHOLDER.CHANGE_CARD_PIN</v>
      </c>
      <c r="D5741" s="38" t="str">
        <f t="shared" si="271"/>
        <v>CUS14A22100</v>
      </c>
      <c r="E5741" s="38" t="s">
        <v>15023</v>
      </c>
      <c r="F5741" s="38"/>
      <c r="G5741" s="38" t="s">
        <v>1258</v>
      </c>
      <c r="H5741" s="38" t="s">
        <v>14995</v>
      </c>
      <c r="I5741" s="40" t="s">
        <v>14996</v>
      </c>
      <c r="J5741" s="40"/>
      <c r="K5741" s="40" t="str">
        <f t="shared" si="272"/>
        <v>Change Card PIN</v>
      </c>
      <c r="L5741" s="41" t="s">
        <v>15062</v>
      </c>
      <c r="M5741" s="40" t="s">
        <v>14998</v>
      </c>
      <c r="N5741" s="40" t="s">
        <v>14999</v>
      </c>
      <c r="O5741" s="40" t="s">
        <v>15000</v>
      </c>
    </row>
    <row r="5742" spans="2:15" ht="30" customHeight="1">
      <c r="B5742" s="38">
        <v>5741</v>
      </c>
      <c r="C5742" s="39" t="str">
        <f t="shared" si="270"/>
        <v>CUS14A22100.BUTTON.EDIT</v>
      </c>
      <c r="D5742" s="38" t="str">
        <f t="shared" si="271"/>
        <v>CUS14A22100</v>
      </c>
      <c r="E5742" s="38" t="s">
        <v>15023</v>
      </c>
      <c r="F5742" s="38"/>
      <c r="G5742" s="38" t="s">
        <v>13</v>
      </c>
      <c r="H5742" s="38" t="s">
        <v>211</v>
      </c>
      <c r="I5742" s="40" t="s">
        <v>211</v>
      </c>
      <c r="J5742" s="40"/>
      <c r="K5742" s="40" t="str">
        <f t="shared" si="272"/>
        <v>EDIT</v>
      </c>
      <c r="L5742" s="41" t="s">
        <v>213</v>
      </c>
      <c r="M5742" s="40" t="s">
        <v>57</v>
      </c>
      <c r="N5742" s="40" t="s">
        <v>4794</v>
      </c>
      <c r="O5742" s="40" t="s">
        <v>214</v>
      </c>
    </row>
    <row r="5743" spans="2:15" ht="30" customHeight="1">
      <c r="B5743" s="38">
        <v>5742</v>
      </c>
      <c r="C5743" s="39" t="str">
        <f t="shared" si="270"/>
        <v>CUS14A22100.BUTTON.FORGOT_YOUR_PIN</v>
      </c>
      <c r="D5743" s="38" t="str">
        <f t="shared" si="271"/>
        <v>CUS14A22100</v>
      </c>
      <c r="E5743" s="38" t="s">
        <v>15023</v>
      </c>
      <c r="F5743" s="38"/>
      <c r="G5743" s="38" t="s">
        <v>13</v>
      </c>
      <c r="H5743" s="38" t="s">
        <v>8841</v>
      </c>
      <c r="I5743" s="40" t="s">
        <v>8842</v>
      </c>
      <c r="J5743" s="40"/>
      <c r="K5743" s="40" t="str">
        <f t="shared" si="272"/>
        <v>Forgot Your PIN?</v>
      </c>
      <c r="L5743" s="41" t="s">
        <v>8843</v>
      </c>
      <c r="M5743" s="40" t="s">
        <v>8844</v>
      </c>
      <c r="N5743" s="40" t="s">
        <v>14428</v>
      </c>
      <c r="O5743" s="40" t="s">
        <v>8845</v>
      </c>
    </row>
    <row r="5744" spans="2:15" ht="30" customHeight="1">
      <c r="B5744" s="38">
        <v>5743</v>
      </c>
      <c r="C5744" s="39" t="str">
        <f t="shared" si="270"/>
        <v>CUS14A22100.BUTTON.CHANGE_COLOR</v>
      </c>
      <c r="D5744" s="38" t="str">
        <f t="shared" si="271"/>
        <v>CUS14A22100</v>
      </c>
      <c r="E5744" s="38" t="s">
        <v>15023</v>
      </c>
      <c r="F5744" s="38"/>
      <c r="G5744" s="38" t="s">
        <v>13</v>
      </c>
      <c r="H5744" s="38" t="s">
        <v>4782</v>
      </c>
      <c r="I5744" s="40" t="s">
        <v>4783</v>
      </c>
      <c r="J5744" s="40"/>
      <c r="K5744" s="40" t="str">
        <f t="shared" si="272"/>
        <v>CHANGE COLOR</v>
      </c>
      <c r="L5744" s="41" t="s">
        <v>4784</v>
      </c>
      <c r="M5744" s="40" t="s">
        <v>4785</v>
      </c>
      <c r="N5744" s="40" t="s">
        <v>4783</v>
      </c>
      <c r="O5744" s="40" t="s">
        <v>4787</v>
      </c>
    </row>
    <row r="5745" spans="2:15" ht="30" customHeight="1">
      <c r="B5745" s="38">
        <v>5744</v>
      </c>
      <c r="C5745" s="39" t="str">
        <f t="shared" si="270"/>
        <v>CUS14A22100.TITLE.CARD_INFORMATION</v>
      </c>
      <c r="D5745" s="38" t="str">
        <f t="shared" si="271"/>
        <v>CUS14A22100</v>
      </c>
      <c r="E5745" s="38" t="s">
        <v>15023</v>
      </c>
      <c r="F5745" s="38"/>
      <c r="G5745" s="38" t="s">
        <v>1271</v>
      </c>
      <c r="H5745" s="38" t="s">
        <v>14884</v>
      </c>
      <c r="I5745" s="40" t="s">
        <v>14885</v>
      </c>
      <c r="J5745" s="40"/>
      <c r="K5745" s="40" t="str">
        <f t="shared" si="272"/>
        <v>Card Information</v>
      </c>
      <c r="L5745" s="41" t="s">
        <v>14886</v>
      </c>
      <c r="M5745" s="40" t="s">
        <v>14887</v>
      </c>
      <c r="N5745" s="40" t="s">
        <v>14885</v>
      </c>
      <c r="O5745" s="40" t="s">
        <v>15063</v>
      </c>
    </row>
    <row r="5746" spans="2:15" ht="30" customHeight="1">
      <c r="B5746" s="38">
        <v>5745</v>
      </c>
      <c r="C5746" s="39" t="str">
        <f t="shared" si="270"/>
        <v>CUS14A22100.NOTICE.FROM_THE_ST_OF_THE_PREVIOUS_MO</v>
      </c>
      <c r="D5746" s="38" t="str">
        <f t="shared" si="271"/>
        <v>CUS14A22100</v>
      </c>
      <c r="E5746" s="38" t="s">
        <v>15023</v>
      </c>
      <c r="F5746" s="38"/>
      <c r="G5746" s="38" t="s">
        <v>1277</v>
      </c>
      <c r="H5746" s="38" t="s">
        <v>15008</v>
      </c>
      <c r="I5746" s="40" t="s">
        <v>15064</v>
      </c>
      <c r="J5746" s="40"/>
      <c r="K5746" s="40" t="str">
        <f t="shared" si="272"/>
        <v>From the 1st to the end of last month.</v>
      </c>
      <c r="L5746" s="41" t="s">
        <v>15065</v>
      </c>
      <c r="M5746" s="40" t="s">
        <v>15011</v>
      </c>
      <c r="N5746" s="40" t="s">
        <v>15064</v>
      </c>
      <c r="O5746" s="40" t="s">
        <v>15066</v>
      </c>
    </row>
    <row r="5747" spans="2:15" ht="30" customHeight="1">
      <c r="B5747" s="38">
        <v>5746</v>
      </c>
      <c r="C5747" s="39" t="str">
        <f t="shared" si="270"/>
        <v>CUS14A22211.TITLE.INCREASE_CARD_LIMIT</v>
      </c>
      <c r="D5747" s="38" t="str">
        <f t="shared" si="271"/>
        <v>CUS14A22211</v>
      </c>
      <c r="E5747" s="38" t="s">
        <v>15456</v>
      </c>
      <c r="F5747" s="38"/>
      <c r="G5747" s="38" t="s">
        <v>1271</v>
      </c>
      <c r="H5747" s="38" t="s">
        <v>15457</v>
      </c>
      <c r="I5747" s="40" t="s">
        <v>15458</v>
      </c>
      <c r="J5747" s="40"/>
      <c r="K5747" s="40" t="str">
        <f t="shared" si="272"/>
        <v>Increase Card Limit</v>
      </c>
      <c r="L5747" s="41" t="s">
        <v>15459</v>
      </c>
      <c r="M5747" s="40" t="s">
        <v>15460</v>
      </c>
      <c r="N5747" s="40" t="s">
        <v>15461</v>
      </c>
      <c r="O5747" s="40" t="s">
        <v>15462</v>
      </c>
    </row>
    <row r="5748" spans="2:15" ht="30" customHeight="1">
      <c r="B5748" s="38">
        <v>5747</v>
      </c>
      <c r="C5748" s="39" t="str">
        <f t="shared" si="270"/>
        <v>CUS14A22211.LABEL.DAILY_PURCHASE_LIMIT</v>
      </c>
      <c r="D5748" s="38" t="str">
        <f t="shared" si="271"/>
        <v>CUS14A22211</v>
      </c>
      <c r="E5748" s="38" t="s">
        <v>15456</v>
      </c>
      <c r="F5748" s="38"/>
      <c r="G5748" s="38" t="s">
        <v>259</v>
      </c>
      <c r="H5748" s="38" t="s">
        <v>14475</v>
      </c>
      <c r="I5748" s="40" t="s">
        <v>14476</v>
      </c>
      <c r="J5748" s="40"/>
      <c r="K5748" s="40" t="str">
        <f t="shared" si="272"/>
        <v>DAILY PURCHASE LIMIT</v>
      </c>
      <c r="L5748" s="41" t="s">
        <v>14477</v>
      </c>
      <c r="M5748" s="40" t="s">
        <v>14478</v>
      </c>
      <c r="N5748" s="40" t="s">
        <v>14479</v>
      </c>
      <c r="O5748" s="40" t="s">
        <v>14480</v>
      </c>
    </row>
    <row r="5749" spans="2:15" ht="30" customHeight="1">
      <c r="B5749" s="38">
        <v>5748</v>
      </c>
      <c r="C5749" s="39" t="str">
        <f t="shared" si="270"/>
        <v>CUS14A22211.LABEL.TOTAL_PREFERRED_LIMIT</v>
      </c>
      <c r="D5749" s="38" t="str">
        <f t="shared" si="271"/>
        <v>CUS14A22211</v>
      </c>
      <c r="E5749" s="38" t="s">
        <v>15456</v>
      </c>
      <c r="F5749" s="38"/>
      <c r="G5749" s="38" t="s">
        <v>259</v>
      </c>
      <c r="H5749" s="38" t="s">
        <v>15463</v>
      </c>
      <c r="I5749" s="40" t="s">
        <v>15464</v>
      </c>
      <c r="J5749" s="40"/>
      <c r="K5749" s="40" t="str">
        <f t="shared" si="272"/>
        <v>TOTAL PREFERRED LIMIT</v>
      </c>
      <c r="L5749" s="41" t="s">
        <v>15465</v>
      </c>
      <c r="M5749" s="40" t="s">
        <v>15466</v>
      </c>
      <c r="N5749" s="40" t="s">
        <v>15467</v>
      </c>
      <c r="O5749" s="40" t="s">
        <v>15468</v>
      </c>
    </row>
    <row r="5750" spans="2:15" ht="30" customHeight="1">
      <c r="B5750" s="38">
        <v>5749</v>
      </c>
      <c r="C5750" s="39" t="str">
        <f t="shared" si="270"/>
        <v>CUS14A22211.LABEL._USD</v>
      </c>
      <c r="D5750" s="38" t="str">
        <f t="shared" si="271"/>
        <v>CUS14A22211</v>
      </c>
      <c r="E5750" s="38" t="s">
        <v>15456</v>
      </c>
      <c r="F5750" s="38"/>
      <c r="G5750" s="38" t="s">
        <v>259</v>
      </c>
      <c r="H5750" s="38" t="s">
        <v>3150</v>
      </c>
      <c r="I5750" s="40" t="s">
        <v>14963</v>
      </c>
      <c r="J5750" s="40"/>
      <c r="K5750" s="40" t="str">
        <f t="shared" si="272"/>
        <v>10,000.00 USD</v>
      </c>
      <c r="L5750" s="41" t="s">
        <v>14964</v>
      </c>
      <c r="M5750" s="40" t="s">
        <v>2160</v>
      </c>
      <c r="N5750" s="40" t="s">
        <v>14963</v>
      </c>
      <c r="O5750" s="40" t="s">
        <v>15469</v>
      </c>
    </row>
    <row r="5751" spans="2:15" ht="30" customHeight="1">
      <c r="B5751" s="38">
        <v>5750</v>
      </c>
      <c r="C5751" s="39" t="str">
        <f t="shared" si="270"/>
        <v>CUS14A22211.LABEL.PAYMENT_ACCOUNT</v>
      </c>
      <c r="D5751" s="38" t="str">
        <f t="shared" si="271"/>
        <v>CUS14A22211</v>
      </c>
      <c r="E5751" s="38" t="s">
        <v>15456</v>
      </c>
      <c r="F5751" s="38"/>
      <c r="G5751" s="38" t="s">
        <v>259</v>
      </c>
      <c r="H5751" s="38" t="s">
        <v>14472</v>
      </c>
      <c r="I5751" s="40" t="s">
        <v>14473</v>
      </c>
      <c r="J5751" s="40"/>
      <c r="K5751" s="40" t="str">
        <f t="shared" si="272"/>
        <v>PAYMENT ACCOUNT</v>
      </c>
      <c r="L5751" s="41" t="s">
        <v>4888</v>
      </c>
      <c r="M5751" s="40" t="s">
        <v>3422</v>
      </c>
      <c r="N5751" s="40" t="s">
        <v>3233</v>
      </c>
      <c r="O5751" s="40" t="s">
        <v>14474</v>
      </c>
    </row>
    <row r="5752" spans="2:15" ht="30" customHeight="1">
      <c r="B5752" s="38">
        <v>5751</v>
      </c>
      <c r="C5752" s="39" t="str">
        <f t="shared" si="270"/>
        <v>CUS14A22211.LABEL.FROM_DATE</v>
      </c>
      <c r="D5752" s="38" t="str">
        <f t="shared" si="271"/>
        <v>CUS14A22211</v>
      </c>
      <c r="E5752" s="38" t="s">
        <v>15456</v>
      </c>
      <c r="F5752" s="38"/>
      <c r="G5752" s="38" t="s">
        <v>259</v>
      </c>
      <c r="H5752" s="38" t="s">
        <v>2950</v>
      </c>
      <c r="I5752" s="40" t="s">
        <v>2951</v>
      </c>
      <c r="J5752" s="40"/>
      <c r="K5752" s="40" t="str">
        <f t="shared" si="272"/>
        <v>FROM DATE</v>
      </c>
      <c r="L5752" s="41" t="s">
        <v>2952</v>
      </c>
      <c r="M5752" s="40" t="s">
        <v>2953</v>
      </c>
      <c r="N5752" s="40" t="s">
        <v>2954</v>
      </c>
      <c r="O5752" s="40" t="s">
        <v>2955</v>
      </c>
    </row>
    <row r="5753" spans="2:15" ht="30" customHeight="1">
      <c r="B5753" s="38">
        <v>5752</v>
      </c>
      <c r="C5753" s="39" t="str">
        <f t="shared" si="270"/>
        <v>CUS14A22211.LABEL.TO_DATE</v>
      </c>
      <c r="D5753" s="38" t="str">
        <f t="shared" si="271"/>
        <v>CUS14A22211</v>
      </c>
      <c r="E5753" s="38" t="s">
        <v>15456</v>
      </c>
      <c r="F5753" s="38"/>
      <c r="G5753" s="38" t="s">
        <v>259</v>
      </c>
      <c r="H5753" s="38" t="s">
        <v>2956</v>
      </c>
      <c r="I5753" s="40" t="s">
        <v>2957</v>
      </c>
      <c r="J5753" s="40"/>
      <c r="K5753" s="40" t="str">
        <f t="shared" si="272"/>
        <v>TO DATE</v>
      </c>
      <c r="L5753" s="41" t="s">
        <v>2958</v>
      </c>
      <c r="M5753" s="40" t="s">
        <v>691</v>
      </c>
      <c r="N5753" s="40" t="s">
        <v>2959</v>
      </c>
      <c r="O5753" s="40" t="s">
        <v>11466</v>
      </c>
    </row>
    <row r="5754" spans="2:15" ht="30" customHeight="1">
      <c r="B5754" s="38">
        <v>5753</v>
      </c>
      <c r="C5754" s="39" t="str">
        <f t="shared" si="270"/>
        <v>CUS14A22211.LABEL.EXCEED_LIMIT</v>
      </c>
      <c r="D5754" s="38" t="str">
        <f t="shared" si="271"/>
        <v>CUS14A22211</v>
      </c>
      <c r="E5754" s="38" t="s">
        <v>15456</v>
      </c>
      <c r="F5754" s="38"/>
      <c r="G5754" s="38" t="s">
        <v>259</v>
      </c>
      <c r="H5754" s="38" t="s">
        <v>15470</v>
      </c>
      <c r="I5754" s="40" t="s">
        <v>15471</v>
      </c>
      <c r="J5754" s="40"/>
      <c r="K5754" s="40" t="str">
        <f t="shared" si="272"/>
        <v>Exceed limit</v>
      </c>
      <c r="L5754" s="41" t="s">
        <v>15472</v>
      </c>
      <c r="M5754" s="40" t="s">
        <v>15473</v>
      </c>
      <c r="N5754" s="40" t="s">
        <v>15471</v>
      </c>
      <c r="O5754" s="40" t="s">
        <v>15474</v>
      </c>
    </row>
    <row r="5755" spans="2:15" ht="30" customHeight="1">
      <c r="B5755" s="38">
        <v>5754</v>
      </c>
      <c r="C5755" s="39" t="str">
        <f t="shared" si="270"/>
        <v>CUS14A22211.MESSAGE.CURRENT_CARD_LIMIT</v>
      </c>
      <c r="D5755" s="38" t="str">
        <f t="shared" si="271"/>
        <v>CUS14A22211</v>
      </c>
      <c r="E5755" s="38" t="s">
        <v>15456</v>
      </c>
      <c r="F5755" s="38"/>
      <c r="G5755" s="38" t="s">
        <v>1019</v>
      </c>
      <c r="H5755" s="38" t="s">
        <v>15475</v>
      </c>
      <c r="I5755" s="40" t="s">
        <v>15476</v>
      </c>
      <c r="J5755" s="40"/>
      <c r="K5755" s="40" t="str">
        <f t="shared" si="272"/>
        <v>Current Card Limit</v>
      </c>
      <c r="L5755" s="41" t="s">
        <v>15477</v>
      </c>
      <c r="M5755" s="40" t="s">
        <v>15478</v>
      </c>
      <c r="N5755" s="40" t="s">
        <v>15479</v>
      </c>
      <c r="O5755" s="40" t="s">
        <v>15480</v>
      </c>
    </row>
    <row r="5756" spans="2:15" ht="30" customHeight="1">
      <c r="B5756" s="38">
        <v>5755</v>
      </c>
      <c r="C5756" s="39" t="str">
        <f t="shared" si="270"/>
        <v>CUS14A22211.MESSAGE.FROM_DATE_MUST_BE_BEFORE_TO_DA</v>
      </c>
      <c r="D5756" s="38" t="str">
        <f t="shared" si="271"/>
        <v>CUS14A22211</v>
      </c>
      <c r="E5756" s="38" t="s">
        <v>15456</v>
      </c>
      <c r="F5756" s="38"/>
      <c r="G5756" s="38" t="s">
        <v>1019</v>
      </c>
      <c r="H5756" s="38" t="s">
        <v>15481</v>
      </c>
      <c r="I5756" s="40" t="s">
        <v>15482</v>
      </c>
      <c r="J5756" s="40"/>
      <c r="K5756" s="40" t="str">
        <f t="shared" si="272"/>
        <v>The start date must be before the end date.</v>
      </c>
      <c r="L5756" s="41" t="s">
        <v>15483</v>
      </c>
      <c r="M5756" s="40" t="s">
        <v>15484</v>
      </c>
      <c r="N5756" s="40" t="s">
        <v>15482</v>
      </c>
      <c r="O5756" s="40" t="s">
        <v>15485</v>
      </c>
    </row>
    <row r="5757" spans="2:15" ht="30" customHeight="1">
      <c r="B5757" s="38">
        <v>5756</v>
      </c>
      <c r="C5757" s="39" t="str">
        <f t="shared" si="270"/>
        <v>CUS14A22211.MESSAGE.YOU_CAN_ONLY_INCREASE_CARD_LIM</v>
      </c>
      <c r="D5757" s="38" t="str">
        <f t="shared" si="271"/>
        <v>CUS14A22211</v>
      </c>
      <c r="E5757" s="38" t="s">
        <v>15456</v>
      </c>
      <c r="F5757" s="38"/>
      <c r="G5757" s="38" t="s">
        <v>1019</v>
      </c>
      <c r="H5757" s="38" t="s">
        <v>15486</v>
      </c>
      <c r="I5757" s="40" t="s">
        <v>15487</v>
      </c>
      <c r="J5757" s="40"/>
      <c r="K5757" s="40" t="str">
        <f t="shared" si="272"/>
        <v>You can only increase card limit by the balance in linked payment account.</v>
      </c>
      <c r="L5757" s="41" t="s">
        <v>15488</v>
      </c>
      <c r="M5757" s="40" t="s">
        <v>15489</v>
      </c>
      <c r="N5757" s="40" t="s">
        <v>15487</v>
      </c>
      <c r="O5757" s="40" t="s">
        <v>15490</v>
      </c>
    </row>
    <row r="5758" spans="2:15" ht="30" customHeight="1">
      <c r="B5758" s="38">
        <v>5757</v>
      </c>
      <c r="C5758" s="39" t="str">
        <f t="shared" si="270"/>
        <v>CUS14A22211.PLACEHOLDER.SELECT_FROM_DATE</v>
      </c>
      <c r="D5758" s="38" t="str">
        <f t="shared" si="271"/>
        <v>CUS14A22211</v>
      </c>
      <c r="E5758" s="38" t="s">
        <v>15456</v>
      </c>
      <c r="F5758" s="38"/>
      <c r="G5758" s="38" t="s">
        <v>1258</v>
      </c>
      <c r="H5758" s="38" t="s">
        <v>2966</v>
      </c>
      <c r="I5758" s="40" t="s">
        <v>2967</v>
      </c>
      <c r="J5758" s="40"/>
      <c r="K5758" s="40" t="str">
        <f t="shared" si="272"/>
        <v>Select From Date</v>
      </c>
      <c r="L5758" s="41" t="s">
        <v>2968</v>
      </c>
      <c r="M5758" s="40" t="s">
        <v>14018</v>
      </c>
      <c r="N5758" s="40" t="s">
        <v>15491</v>
      </c>
      <c r="O5758" s="40" t="s">
        <v>15492</v>
      </c>
    </row>
    <row r="5759" spans="2:15" ht="30" customHeight="1">
      <c r="B5759" s="38">
        <v>5758</v>
      </c>
      <c r="C5759" s="39" t="str">
        <f t="shared" si="270"/>
        <v>CUS14A22211.PLACEHOLDER.SELECT_TO_DATE</v>
      </c>
      <c r="D5759" s="38" t="str">
        <f t="shared" si="271"/>
        <v>CUS14A22211</v>
      </c>
      <c r="E5759" s="38" t="s">
        <v>15456</v>
      </c>
      <c r="F5759" s="38"/>
      <c r="G5759" s="38" t="s">
        <v>1258</v>
      </c>
      <c r="H5759" s="38" t="s">
        <v>2971</v>
      </c>
      <c r="I5759" s="40" t="s">
        <v>2972</v>
      </c>
      <c r="J5759" s="40"/>
      <c r="K5759" s="40" t="str">
        <f t="shared" si="272"/>
        <v>Select To Date</v>
      </c>
      <c r="L5759" s="41" t="s">
        <v>2973</v>
      </c>
      <c r="M5759" s="40" t="s">
        <v>15493</v>
      </c>
      <c r="N5759" s="40" t="s">
        <v>2972</v>
      </c>
      <c r="O5759" s="40" t="s">
        <v>15494</v>
      </c>
    </row>
    <row r="5760" spans="2:15" ht="30" customHeight="1">
      <c r="B5760" s="38">
        <v>5759</v>
      </c>
      <c r="C5760" s="39" t="str">
        <f t="shared" si="270"/>
        <v>CUS14A22220.TITLE.INCREASE_CARD_LIMIT</v>
      </c>
      <c r="D5760" s="38" t="str">
        <f t="shared" si="271"/>
        <v>CUS14A22220</v>
      </c>
      <c r="E5760" s="38" t="s">
        <v>15495</v>
      </c>
      <c r="F5760" s="38"/>
      <c r="G5760" s="38" t="s">
        <v>1271</v>
      </c>
      <c r="H5760" s="38" t="s">
        <v>15457</v>
      </c>
      <c r="I5760" s="40" t="s">
        <v>15458</v>
      </c>
      <c r="J5760" s="40"/>
      <c r="K5760" s="40" t="str">
        <f t="shared" si="272"/>
        <v>Increase Card Limit</v>
      </c>
      <c r="L5760" s="41" t="s">
        <v>15459</v>
      </c>
      <c r="M5760" s="40" t="s">
        <v>15460</v>
      </c>
      <c r="N5760" s="40" t="s">
        <v>15461</v>
      </c>
      <c r="O5760" s="40" t="s">
        <v>15496</v>
      </c>
    </row>
    <row r="5761" spans="2:15" ht="30" customHeight="1">
      <c r="B5761" s="38">
        <v>5760</v>
      </c>
      <c r="C5761" s="39" t="str">
        <f t="shared" si="270"/>
        <v>CUS14A22220.LABEL.DO_YOU_WANT_TO_INCREASE_CARD_L</v>
      </c>
      <c r="D5761" s="38" t="str">
        <f t="shared" si="271"/>
        <v>CUS14A22220</v>
      </c>
      <c r="E5761" s="38" t="s">
        <v>15495</v>
      </c>
      <c r="F5761" s="38"/>
      <c r="G5761" s="38" t="s">
        <v>259</v>
      </c>
      <c r="H5761" s="38" t="s">
        <v>15497</v>
      </c>
      <c r="I5761" s="40" t="s">
        <v>15498</v>
      </c>
      <c r="J5761" s="40"/>
      <c r="K5761" s="40" t="str">
        <f t="shared" si="272"/>
        <v>Do you want to increase card limit temporarily?</v>
      </c>
      <c r="L5761" s="41" t="s">
        <v>15499</v>
      </c>
      <c r="M5761" s="40" t="s">
        <v>15500</v>
      </c>
      <c r="N5761" s="40" t="s">
        <v>15501</v>
      </c>
      <c r="O5761" s="40" t="s">
        <v>15502</v>
      </c>
    </row>
    <row r="5762" spans="2:15" ht="30" customHeight="1">
      <c r="B5762" s="38">
        <v>5761</v>
      </c>
      <c r="C5762" s="39" t="str">
        <f t="shared" ref="C5762:C5825" si="273">E5762&amp;"."&amp;G5762&amp;"."&amp;H5762</f>
        <v>CUS14A22220.LABEL.TOTAL_PREFERRED_LIMIT</v>
      </c>
      <c r="D5762" s="38" t="str">
        <f t="shared" ref="D5762:D5825" si="274">IF(F5762&lt;&gt;"", F5762, E5762)</f>
        <v>CUS14A22220</v>
      </c>
      <c r="E5762" s="38" t="s">
        <v>15495</v>
      </c>
      <c r="F5762" s="38"/>
      <c r="G5762" s="38" t="s">
        <v>259</v>
      </c>
      <c r="H5762" s="38" t="s">
        <v>15463</v>
      </c>
      <c r="I5762" s="40" t="s">
        <v>15503</v>
      </c>
      <c r="J5762" s="40"/>
      <c r="K5762" s="40" t="str">
        <f t="shared" ref="K5762:K5825" si="275">IF(J5762&lt;&gt;"", J5762, I5762)</f>
        <v>Total Preferred Limit</v>
      </c>
      <c r="L5762" s="41" t="s">
        <v>15465</v>
      </c>
      <c r="M5762" s="40" t="s">
        <v>15466</v>
      </c>
      <c r="N5762" s="40" t="s">
        <v>15467</v>
      </c>
      <c r="O5762" s="40" t="s">
        <v>15468</v>
      </c>
    </row>
    <row r="5763" spans="2:15" ht="30" customHeight="1">
      <c r="B5763" s="38">
        <v>5762</v>
      </c>
      <c r="C5763" s="39" t="str">
        <f t="shared" si="273"/>
        <v>CUS14A22220.LABEL.LIMIT_INCREASE_TYPE</v>
      </c>
      <c r="D5763" s="38" t="str">
        <f t="shared" si="274"/>
        <v>CUS14A22220</v>
      </c>
      <c r="E5763" s="38" t="s">
        <v>15495</v>
      </c>
      <c r="F5763" s="38"/>
      <c r="G5763" s="38" t="s">
        <v>259</v>
      </c>
      <c r="H5763" s="38" t="s">
        <v>15504</v>
      </c>
      <c r="I5763" s="40" t="s">
        <v>15505</v>
      </c>
      <c r="J5763" s="40"/>
      <c r="K5763" s="40" t="str">
        <f t="shared" si="275"/>
        <v>Limit Increase Type</v>
      </c>
      <c r="L5763" s="41" t="s">
        <v>15506</v>
      </c>
      <c r="M5763" s="40" t="s">
        <v>15507</v>
      </c>
      <c r="N5763" s="40" t="s">
        <v>15508</v>
      </c>
      <c r="O5763" s="40" t="s">
        <v>15509</v>
      </c>
    </row>
    <row r="5764" spans="2:15" ht="30" customHeight="1">
      <c r="B5764" s="38">
        <v>5763</v>
      </c>
      <c r="C5764" s="39" t="str">
        <f t="shared" si="273"/>
        <v>CUS14A22220.LABEL.TEMPORARY</v>
      </c>
      <c r="D5764" s="38" t="str">
        <f t="shared" si="274"/>
        <v>CUS14A22220</v>
      </c>
      <c r="E5764" s="38" t="s">
        <v>15495</v>
      </c>
      <c r="F5764" s="38"/>
      <c r="G5764" s="38" t="s">
        <v>259</v>
      </c>
      <c r="H5764" s="38" t="s">
        <v>15510</v>
      </c>
      <c r="I5764" s="40" t="s">
        <v>15511</v>
      </c>
      <c r="J5764" s="40"/>
      <c r="K5764" s="40" t="str">
        <f t="shared" si="275"/>
        <v>Temporary</v>
      </c>
      <c r="L5764" s="41" t="s">
        <v>15512</v>
      </c>
      <c r="M5764" s="40" t="s">
        <v>15513</v>
      </c>
      <c r="N5764" s="40" t="s">
        <v>15514</v>
      </c>
      <c r="O5764" s="40" t="s">
        <v>15515</v>
      </c>
    </row>
    <row r="5765" spans="2:15" ht="30" customHeight="1">
      <c r="B5765" s="38">
        <v>5764</v>
      </c>
      <c r="C5765" s="39" t="str">
        <f t="shared" si="273"/>
        <v>CUS14A22220.LABEL.INCREASE_PERIOD</v>
      </c>
      <c r="D5765" s="38" t="str">
        <f t="shared" si="274"/>
        <v>CUS14A22220</v>
      </c>
      <c r="E5765" s="38" t="s">
        <v>15495</v>
      </c>
      <c r="F5765" s="38"/>
      <c r="G5765" s="38" t="s">
        <v>259</v>
      </c>
      <c r="H5765" s="38" t="s">
        <v>15516</v>
      </c>
      <c r="I5765" s="40" t="s">
        <v>15517</v>
      </c>
      <c r="J5765" s="40"/>
      <c r="K5765" s="40" t="str">
        <f t="shared" si="275"/>
        <v>Increase Period</v>
      </c>
      <c r="L5765" s="41" t="s">
        <v>15518</v>
      </c>
      <c r="M5765" s="40" t="s">
        <v>15519</v>
      </c>
      <c r="N5765" s="40" t="s">
        <v>15520</v>
      </c>
      <c r="O5765" s="40" t="s">
        <v>15521</v>
      </c>
    </row>
    <row r="5766" spans="2:15" ht="30" customHeight="1">
      <c r="B5766" s="38">
        <v>5765</v>
      </c>
      <c r="C5766" s="39" t="str">
        <f t="shared" si="273"/>
        <v>CUS14A22230.TITLE.INCREASE_CARD_LIMIT</v>
      </c>
      <c r="D5766" s="38" t="str">
        <f t="shared" si="274"/>
        <v>CUS14A22230</v>
      </c>
      <c r="E5766" s="38" t="s">
        <v>15522</v>
      </c>
      <c r="F5766" s="38"/>
      <c r="G5766" s="38" t="s">
        <v>1271</v>
      </c>
      <c r="H5766" s="38" t="s">
        <v>15457</v>
      </c>
      <c r="I5766" s="40" t="s">
        <v>15458</v>
      </c>
      <c r="J5766" s="40"/>
      <c r="K5766" s="40" t="str">
        <f t="shared" si="275"/>
        <v>Increase Card Limit</v>
      </c>
      <c r="L5766" s="41" t="s">
        <v>15459</v>
      </c>
      <c r="M5766" s="40" t="s">
        <v>15460</v>
      </c>
      <c r="N5766" s="40" t="s">
        <v>15461</v>
      </c>
      <c r="O5766" s="40" t="s">
        <v>15496</v>
      </c>
    </row>
    <row r="5767" spans="2:15" ht="30" customHeight="1">
      <c r="B5767" s="38">
        <v>5766</v>
      </c>
      <c r="C5767" s="39" t="str">
        <f t="shared" si="273"/>
        <v>CUS14A22230.LABEL.INCREASING_CARD_LIMIT_REQUEST_</v>
      </c>
      <c r="D5767" s="38" t="str">
        <f t="shared" si="274"/>
        <v>CUS14A22230</v>
      </c>
      <c r="E5767" s="38" t="s">
        <v>15522</v>
      </c>
      <c r="F5767" s="38"/>
      <c r="G5767" s="38" t="s">
        <v>259</v>
      </c>
      <c r="H5767" s="38" t="s">
        <v>15523</v>
      </c>
      <c r="I5767" s="40" t="s">
        <v>15524</v>
      </c>
      <c r="J5767" s="40"/>
      <c r="K5767" s="40" t="str">
        <f t="shared" si="275"/>
        <v>Increasing card limit request submitted</v>
      </c>
      <c r="L5767" s="41" t="s">
        <v>15525</v>
      </c>
      <c r="M5767" s="40" t="s">
        <v>15526</v>
      </c>
      <c r="N5767" s="40" t="s">
        <v>15527</v>
      </c>
      <c r="O5767" s="40" t="s">
        <v>15528</v>
      </c>
    </row>
    <row r="5768" spans="2:15" ht="30" customHeight="1">
      <c r="B5768" s="38">
        <v>5767</v>
      </c>
      <c r="C5768" s="39" t="str">
        <f t="shared" si="273"/>
        <v>CUS14A22230.LABEL.YOUR_REQUEST_TO_TEMPORARY_INCR</v>
      </c>
      <c r="D5768" s="38" t="str">
        <f t="shared" si="274"/>
        <v>CUS14A22230</v>
      </c>
      <c r="E5768" s="38" t="s">
        <v>15522</v>
      </c>
      <c r="F5768" s="38"/>
      <c r="G5768" s="38" t="s">
        <v>259</v>
      </c>
      <c r="H5768" s="38" t="s">
        <v>15529</v>
      </c>
      <c r="I5768" s="40" t="s">
        <v>15530</v>
      </c>
      <c r="J5768" s="40"/>
      <c r="K5768" s="40" t="str">
        <f t="shared" si="275"/>
        <v>Your request to temporary increase card limit has been successfully received. It will be reviewed by our team and processed within 5 business days. You will be notified of the results via SMS.</v>
      </c>
      <c r="L5768" s="41" t="s">
        <v>15531</v>
      </c>
      <c r="M5768" s="40" t="s">
        <v>15532</v>
      </c>
      <c r="N5768" s="40" t="s">
        <v>15533</v>
      </c>
      <c r="O5768" s="40" t="s">
        <v>15534</v>
      </c>
    </row>
    <row r="5769" spans="2:15" ht="30" customHeight="1">
      <c r="B5769" s="38">
        <v>5768</v>
      </c>
      <c r="C5769" s="39" t="str">
        <f t="shared" si="273"/>
        <v>CUS14A22230.LABEL.TOTAL_PREFERRED_LIMIT</v>
      </c>
      <c r="D5769" s="38" t="str">
        <f t="shared" si="274"/>
        <v>CUS14A22230</v>
      </c>
      <c r="E5769" s="38" t="s">
        <v>15522</v>
      </c>
      <c r="F5769" s="38"/>
      <c r="G5769" s="38" t="s">
        <v>259</v>
      </c>
      <c r="H5769" s="38" t="s">
        <v>15463</v>
      </c>
      <c r="I5769" s="40" t="s">
        <v>15503</v>
      </c>
      <c r="J5769" s="40"/>
      <c r="K5769" s="40" t="str">
        <f t="shared" si="275"/>
        <v>Total Preferred Limit</v>
      </c>
      <c r="L5769" s="41" t="s">
        <v>15465</v>
      </c>
      <c r="M5769" s="40" t="s">
        <v>15466</v>
      </c>
      <c r="N5769" s="40" t="s">
        <v>15467</v>
      </c>
      <c r="O5769" s="40" t="s">
        <v>15535</v>
      </c>
    </row>
    <row r="5770" spans="2:15" ht="30" customHeight="1">
      <c r="B5770" s="38">
        <v>5769</v>
      </c>
      <c r="C5770" s="39" t="str">
        <f t="shared" si="273"/>
        <v>CUS14A23000.TITLE.CARD_BENEFITS</v>
      </c>
      <c r="D5770" s="38" t="str">
        <f t="shared" si="274"/>
        <v>CUS14A23000</v>
      </c>
      <c r="E5770" s="38" t="s">
        <v>15067</v>
      </c>
      <c r="F5770" s="38"/>
      <c r="G5770" s="38" t="s">
        <v>1271</v>
      </c>
      <c r="H5770" s="38" t="s">
        <v>15068</v>
      </c>
      <c r="I5770" s="40" t="s">
        <v>15069</v>
      </c>
      <c r="J5770" s="40"/>
      <c r="K5770" s="40" t="str">
        <f t="shared" si="275"/>
        <v>Card Benefits</v>
      </c>
      <c r="L5770" s="41" t="s">
        <v>14953</v>
      </c>
      <c r="M5770" s="40" t="s">
        <v>14954</v>
      </c>
      <c r="N5770" s="40" t="s">
        <v>14955</v>
      </c>
      <c r="O5770" s="40" t="s">
        <v>15070</v>
      </c>
    </row>
    <row r="5771" spans="2:15" ht="30" customHeight="1">
      <c r="B5771" s="38">
        <v>5770</v>
      </c>
      <c r="C5771" s="39" t="str">
        <f t="shared" si="273"/>
        <v>CUS14A23000.LABEL.VISA_DEBIT_CARD</v>
      </c>
      <c r="D5771" s="38" t="str">
        <f t="shared" si="274"/>
        <v>CUS14A23000</v>
      </c>
      <c r="E5771" s="38" t="s">
        <v>15067</v>
      </c>
      <c r="F5771" s="38"/>
      <c r="G5771" s="38" t="s">
        <v>259</v>
      </c>
      <c r="H5771" s="38" t="s">
        <v>15071</v>
      </c>
      <c r="I5771" s="40" t="s">
        <v>15072</v>
      </c>
      <c r="J5771" s="40"/>
      <c r="K5771" s="40" t="str">
        <f t="shared" si="275"/>
        <v>VISA Debit Card</v>
      </c>
      <c r="L5771" s="41" t="s">
        <v>14531</v>
      </c>
      <c r="M5771" s="40" t="s">
        <v>15072</v>
      </c>
      <c r="N5771" s="40" t="s">
        <v>15072</v>
      </c>
      <c r="O5771" s="40" t="s">
        <v>14534</v>
      </c>
    </row>
    <row r="5772" spans="2:15" ht="30" customHeight="1">
      <c r="B5772" s="38">
        <v>5771</v>
      </c>
      <c r="C5772" s="39" t="str">
        <f t="shared" si="273"/>
        <v>CUS14A23000.LABEL.GET_DISCOUNTS__CASHBACK</v>
      </c>
      <c r="D5772" s="38" t="str">
        <f t="shared" si="274"/>
        <v>CUS14A23000</v>
      </c>
      <c r="E5772" s="38" t="s">
        <v>15067</v>
      </c>
      <c r="F5772" s="38"/>
      <c r="G5772" s="38" t="s">
        <v>259</v>
      </c>
      <c r="H5772" s="38" t="s">
        <v>15073</v>
      </c>
      <c r="I5772" s="40" t="s">
        <v>15074</v>
      </c>
      <c r="J5772" s="40"/>
      <c r="K5772" s="40" t="str">
        <f t="shared" si="275"/>
        <v>Get Discounts &amp; Cashback</v>
      </c>
      <c r="L5772" s="41" t="s">
        <v>15075</v>
      </c>
      <c r="M5772" s="40" t="s">
        <v>15076</v>
      </c>
      <c r="N5772" s="40" t="s">
        <v>15077</v>
      </c>
      <c r="O5772" s="40" t="s">
        <v>15078</v>
      </c>
    </row>
    <row r="5773" spans="2:15" ht="30" customHeight="1">
      <c r="B5773" s="38">
        <v>5772</v>
      </c>
      <c r="C5773" s="39" t="str">
        <f t="shared" si="273"/>
        <v>CUS14A23000.LABEL.GET_CASH_BACK_REWARDS_ON_ALL_P</v>
      </c>
      <c r="D5773" s="38" t="str">
        <f t="shared" si="274"/>
        <v>CUS14A23000</v>
      </c>
      <c r="E5773" s="38" t="s">
        <v>15067</v>
      </c>
      <c r="F5773" s="38"/>
      <c r="G5773" s="38" t="s">
        <v>259</v>
      </c>
      <c r="H5773" s="38" t="s">
        <v>15079</v>
      </c>
      <c r="I5773" s="40" t="s">
        <v>15080</v>
      </c>
      <c r="J5773" s="40"/>
      <c r="K5773" s="40" t="str">
        <f t="shared" si="275"/>
        <v>Get cash back rewards on all purchase</v>
      </c>
      <c r="L5773" s="41" t="s">
        <v>15081</v>
      </c>
      <c r="M5773" s="40" t="s">
        <v>15082</v>
      </c>
      <c r="N5773" s="40" t="s">
        <v>15080</v>
      </c>
      <c r="O5773" s="40" t="s">
        <v>15083</v>
      </c>
    </row>
    <row r="5774" spans="2:15" ht="30" customHeight="1">
      <c r="B5774" s="38">
        <v>5773</v>
      </c>
      <c r="C5774" s="39" t="str">
        <f t="shared" si="273"/>
        <v>CUS14A23000.LABEL.EASY_PAYMENT_ANYWHERE</v>
      </c>
      <c r="D5774" s="38" t="str">
        <f t="shared" si="274"/>
        <v>CUS14A23000</v>
      </c>
      <c r="E5774" s="38" t="s">
        <v>15067</v>
      </c>
      <c r="F5774" s="38"/>
      <c r="G5774" s="38" t="s">
        <v>259</v>
      </c>
      <c r="H5774" s="38" t="s">
        <v>15084</v>
      </c>
      <c r="I5774" s="40" t="s">
        <v>15085</v>
      </c>
      <c r="J5774" s="40"/>
      <c r="K5774" s="40" t="str">
        <f t="shared" si="275"/>
        <v>Easy Payment Anywhere</v>
      </c>
      <c r="L5774" s="41" t="s">
        <v>15086</v>
      </c>
      <c r="M5774" s="40" t="s">
        <v>15087</v>
      </c>
      <c r="N5774" s="40" t="s">
        <v>15088</v>
      </c>
      <c r="O5774" s="40" t="s">
        <v>15089</v>
      </c>
    </row>
    <row r="5775" spans="2:15" ht="30" customHeight="1">
      <c r="B5775" s="38">
        <v>5774</v>
      </c>
      <c r="C5775" s="39" t="str">
        <f t="shared" si="273"/>
        <v>CUS14A23000.LABEL.TAP_AND_PAY_IN_SECONDS</v>
      </c>
      <c r="D5775" s="38" t="str">
        <f t="shared" si="274"/>
        <v>CUS14A23000</v>
      </c>
      <c r="E5775" s="38" t="s">
        <v>15067</v>
      </c>
      <c r="F5775" s="38"/>
      <c r="G5775" s="38" t="s">
        <v>259</v>
      </c>
      <c r="H5775" s="38" t="s">
        <v>14596</v>
      </c>
      <c r="I5775" s="40" t="s">
        <v>15090</v>
      </c>
      <c r="J5775" s="40"/>
      <c r="K5775" s="40" t="str">
        <f t="shared" si="275"/>
        <v>Tap and Pay in seconds</v>
      </c>
      <c r="L5775" s="41" t="s">
        <v>14598</v>
      </c>
      <c r="M5775" s="40" t="s">
        <v>15091</v>
      </c>
      <c r="N5775" s="40" t="s">
        <v>15090</v>
      </c>
      <c r="O5775" s="40" t="s">
        <v>15092</v>
      </c>
    </row>
    <row r="5776" spans="2:15" ht="30" customHeight="1">
      <c r="B5776" s="38">
        <v>5775</v>
      </c>
      <c r="C5776" s="39" t="str">
        <f t="shared" si="273"/>
        <v>CUS14A23000.LABEL.AFTER_EASY_PAYMENT_RECEIVE_FRE</v>
      </c>
      <c r="D5776" s="38" t="str">
        <f t="shared" si="274"/>
        <v>CUS14A23000</v>
      </c>
      <c r="E5776" s="38" t="s">
        <v>15067</v>
      </c>
      <c r="F5776" s="38"/>
      <c r="G5776" s="38" t="s">
        <v>259</v>
      </c>
      <c r="H5776" s="38" t="s">
        <v>15093</v>
      </c>
      <c r="I5776" s="40" t="s">
        <v>15094</v>
      </c>
      <c r="J5776" s="40"/>
      <c r="K5776" s="40" t="str">
        <f t="shared" si="275"/>
        <v>After easy payment, Receive free instant notifications for every transaction anywhere in the world.</v>
      </c>
      <c r="L5776" s="41" t="s">
        <v>15095</v>
      </c>
      <c r="M5776" s="40" t="s">
        <v>15096</v>
      </c>
      <c r="N5776" s="40" t="s">
        <v>15094</v>
      </c>
      <c r="O5776" s="40" t="s">
        <v>15097</v>
      </c>
    </row>
    <row r="5777" spans="2:15" ht="30" customHeight="1">
      <c r="B5777" s="38">
        <v>5776</v>
      </c>
      <c r="C5777" s="39" t="str">
        <f t="shared" si="273"/>
        <v>CUS14A23000.LABEL.EASY_TO_MANAGE_FINANCIAL_TASKS</v>
      </c>
      <c r="D5777" s="38" t="str">
        <f t="shared" si="274"/>
        <v>CUS14A23000</v>
      </c>
      <c r="E5777" s="38" t="s">
        <v>15067</v>
      </c>
      <c r="F5777" s="38"/>
      <c r="G5777" s="38" t="s">
        <v>259</v>
      </c>
      <c r="H5777" s="38" t="s">
        <v>15098</v>
      </c>
      <c r="I5777" s="40" t="s">
        <v>15099</v>
      </c>
      <c r="J5777" s="40"/>
      <c r="K5777" s="40" t="str">
        <f t="shared" si="275"/>
        <v>Easy to manage financial tasks</v>
      </c>
      <c r="L5777" s="41" t="s">
        <v>15100</v>
      </c>
      <c r="M5777" s="40" t="s">
        <v>15101</v>
      </c>
      <c r="N5777" s="40" t="s">
        <v>15099</v>
      </c>
      <c r="O5777" s="40" t="s">
        <v>15102</v>
      </c>
    </row>
    <row r="5778" spans="2:15" ht="30" customHeight="1">
      <c r="B5778" s="38">
        <v>5777</v>
      </c>
      <c r="C5778" s="39" t="str">
        <f t="shared" si="273"/>
        <v>CUS14A23000.LABEL.ACTIVATE_OR_BLOCK_CARD_ADJUST_</v>
      </c>
      <c r="D5778" s="38" t="str">
        <f t="shared" si="274"/>
        <v>CUS14A23000</v>
      </c>
      <c r="E5778" s="38" t="s">
        <v>15067</v>
      </c>
      <c r="F5778" s="38"/>
      <c r="G5778" s="38" t="s">
        <v>259</v>
      </c>
      <c r="H5778" s="38" t="s">
        <v>15103</v>
      </c>
      <c r="I5778" s="40" t="s">
        <v>15104</v>
      </c>
      <c r="J5778" s="40"/>
      <c r="K5778" s="40" t="str">
        <f t="shared" si="275"/>
        <v>Activate or block card, adjust purchase/withdrawal limits, transaction management and more on app.</v>
      </c>
      <c r="L5778" s="41" t="s">
        <v>15105</v>
      </c>
      <c r="M5778" s="40" t="s">
        <v>15106</v>
      </c>
      <c r="N5778" s="40" t="s">
        <v>15104</v>
      </c>
      <c r="O5778" s="40" t="s">
        <v>15107</v>
      </c>
    </row>
    <row r="5779" spans="2:15" ht="30" customHeight="1">
      <c r="B5779" s="38">
        <v>5778</v>
      </c>
      <c r="C5779" s="39" t="str">
        <f t="shared" si="273"/>
        <v>CUS14A23000.LABEL.PURCHASE_INTERNATIONALLY</v>
      </c>
      <c r="D5779" s="38" t="str">
        <f t="shared" si="274"/>
        <v>CUS14A23000</v>
      </c>
      <c r="E5779" s="38" t="s">
        <v>15067</v>
      </c>
      <c r="F5779" s="38"/>
      <c r="G5779" s="38" t="s">
        <v>259</v>
      </c>
      <c r="H5779" s="38" t="s">
        <v>15108</v>
      </c>
      <c r="I5779" s="40" t="s">
        <v>15109</v>
      </c>
      <c r="J5779" s="40"/>
      <c r="K5779" s="40" t="str">
        <f t="shared" si="275"/>
        <v>Purchase Internationally</v>
      </c>
      <c r="L5779" s="41" t="s">
        <v>15110</v>
      </c>
      <c r="M5779" s="40" t="s">
        <v>15111</v>
      </c>
      <c r="N5779" s="40" t="s">
        <v>15109</v>
      </c>
      <c r="O5779" s="40" t="s">
        <v>15112</v>
      </c>
    </row>
    <row r="5780" spans="2:15" ht="30" customHeight="1">
      <c r="B5780" s="38">
        <v>5779</v>
      </c>
      <c r="C5780" s="39" t="str">
        <f t="shared" si="273"/>
        <v>CUS14A23000.LABEL.CAN_BE_USED_DOMESTICALLY_AND_I</v>
      </c>
      <c r="D5780" s="38" t="str">
        <f t="shared" si="274"/>
        <v>CUS14A23000</v>
      </c>
      <c r="E5780" s="38" t="s">
        <v>15067</v>
      </c>
      <c r="F5780" s="38"/>
      <c r="G5780" s="38" t="s">
        <v>259</v>
      </c>
      <c r="H5780" s="38" t="s">
        <v>15113</v>
      </c>
      <c r="I5780" s="40" t="s">
        <v>15114</v>
      </c>
      <c r="J5780" s="40"/>
      <c r="K5780" s="40" t="str">
        <f t="shared" si="275"/>
        <v>Can be used domestically and internationally wherever VISA is accepted</v>
      </c>
      <c r="L5780" s="41" t="s">
        <v>15115</v>
      </c>
      <c r="M5780" s="40" t="s">
        <v>15116</v>
      </c>
      <c r="N5780" s="40" t="s">
        <v>15114</v>
      </c>
      <c r="O5780" s="40" t="s">
        <v>15117</v>
      </c>
    </row>
    <row r="5781" spans="2:15" ht="30" customHeight="1">
      <c r="B5781" s="38">
        <v>5780</v>
      </c>
      <c r="C5781" s="39" t="str">
        <f t="shared" si="273"/>
        <v>CUS14A23000.LABEL.VISA_VIRTUAL_DEBIT</v>
      </c>
      <c r="D5781" s="38" t="str">
        <f t="shared" si="274"/>
        <v>CUS14A23000</v>
      </c>
      <c r="E5781" s="38" t="s">
        <v>15067</v>
      </c>
      <c r="F5781" s="38"/>
      <c r="G5781" s="38" t="s">
        <v>259</v>
      </c>
      <c r="H5781" s="38" t="s">
        <v>14502</v>
      </c>
      <c r="I5781" s="40" t="s">
        <v>14503</v>
      </c>
      <c r="J5781" s="40"/>
      <c r="K5781" s="40" t="str">
        <f t="shared" si="275"/>
        <v>VISA Virtual Debit</v>
      </c>
      <c r="L5781" s="41" t="s">
        <v>14504</v>
      </c>
      <c r="M5781" s="40" t="s">
        <v>14503</v>
      </c>
      <c r="N5781" s="40" t="s">
        <v>14503</v>
      </c>
      <c r="O5781" s="40" t="s">
        <v>14506</v>
      </c>
    </row>
    <row r="5782" spans="2:15" ht="30" customHeight="1">
      <c r="B5782" s="38">
        <v>5781</v>
      </c>
      <c r="C5782" s="39" t="str">
        <f t="shared" si="273"/>
        <v>CUS14A23000.LABEL.LOVER_OF_ONLINE_SHOPPING</v>
      </c>
      <c r="D5782" s="38" t="str">
        <f t="shared" si="274"/>
        <v>CUS14A23000</v>
      </c>
      <c r="E5782" s="38" t="s">
        <v>15067</v>
      </c>
      <c r="F5782" s="38"/>
      <c r="G5782" s="38" t="s">
        <v>259</v>
      </c>
      <c r="H5782" s="38" t="s">
        <v>15118</v>
      </c>
      <c r="I5782" s="40" t="s">
        <v>15119</v>
      </c>
      <c r="J5782" s="40"/>
      <c r="K5782" s="40" t="str">
        <f t="shared" si="275"/>
        <v>Lover of Online Shopping?</v>
      </c>
      <c r="L5782" s="41" t="s">
        <v>15120</v>
      </c>
      <c r="M5782" s="40" t="s">
        <v>15121</v>
      </c>
      <c r="N5782" s="40" t="s">
        <v>15119</v>
      </c>
      <c r="O5782" s="40" t="s">
        <v>15122</v>
      </c>
    </row>
    <row r="5783" spans="2:15" ht="30" customHeight="1">
      <c r="B5783" s="38">
        <v>5782</v>
      </c>
      <c r="C5783" s="39" t="str">
        <f t="shared" si="273"/>
        <v>CUS14A23000.LABEL.VIRTUAL_DEBIT_CARD_CAN_BE_USED</v>
      </c>
      <c r="D5783" s="38" t="str">
        <f t="shared" si="274"/>
        <v>CUS14A23000</v>
      </c>
      <c r="E5783" s="38" t="s">
        <v>15067</v>
      </c>
      <c r="F5783" s="38"/>
      <c r="G5783" s="38" t="s">
        <v>259</v>
      </c>
      <c r="H5783" s="38" t="s">
        <v>15123</v>
      </c>
      <c r="I5783" s="40" t="s">
        <v>15124</v>
      </c>
      <c r="J5783" s="40"/>
      <c r="K5783" s="40" t="str">
        <f t="shared" si="275"/>
        <v>Virtual Debit Card can be used make payments or purchases exactly the same way as a physical card at any online merchant.</v>
      </c>
      <c r="L5783" s="41" t="s">
        <v>15125</v>
      </c>
      <c r="M5783" s="40" t="s">
        <v>15126</v>
      </c>
      <c r="N5783" s="40" t="s">
        <v>15124</v>
      </c>
      <c r="O5783" s="40" t="s">
        <v>15127</v>
      </c>
    </row>
    <row r="5784" spans="2:15" ht="30" customHeight="1">
      <c r="B5784" s="38">
        <v>5783</v>
      </c>
      <c r="C5784" s="39" t="str">
        <f t="shared" si="273"/>
        <v>CUS14A23000.LABEL.INSTANT_ISSUANCE_FOR_FREE</v>
      </c>
      <c r="D5784" s="38" t="str">
        <f t="shared" si="274"/>
        <v>CUS14A23000</v>
      </c>
      <c r="E5784" s="38" t="s">
        <v>15067</v>
      </c>
      <c r="F5784" s="38"/>
      <c r="G5784" s="38" t="s">
        <v>259</v>
      </c>
      <c r="H5784" s="38" t="s">
        <v>15128</v>
      </c>
      <c r="I5784" s="40" t="s">
        <v>15129</v>
      </c>
      <c r="J5784" s="40"/>
      <c r="K5784" s="40" t="str">
        <f t="shared" si="275"/>
        <v>Instant Issuance for Free</v>
      </c>
      <c r="L5784" s="41" t="s">
        <v>15130</v>
      </c>
      <c r="M5784" s="40" t="s">
        <v>15131</v>
      </c>
      <c r="N5784" s="40" t="s">
        <v>15129</v>
      </c>
      <c r="O5784" s="40" t="s">
        <v>15132</v>
      </c>
    </row>
    <row r="5785" spans="2:15" ht="30" customHeight="1">
      <c r="B5785" s="38">
        <v>5784</v>
      </c>
      <c r="C5785" s="39" t="str">
        <f t="shared" si="273"/>
        <v>CUS14A23000.LABEL.VIRTUAL_DEBIT_CARD_CAN_BE_CREA</v>
      </c>
      <c r="D5785" s="38" t="str">
        <f t="shared" si="274"/>
        <v>CUS14A23000</v>
      </c>
      <c r="E5785" s="38" t="s">
        <v>15067</v>
      </c>
      <c r="F5785" s="38"/>
      <c r="G5785" s="38" t="s">
        <v>259</v>
      </c>
      <c r="H5785" s="38" t="s">
        <v>15133</v>
      </c>
      <c r="I5785" s="40" t="s">
        <v>15134</v>
      </c>
      <c r="J5785" s="40"/>
      <c r="K5785" s="40" t="str">
        <f t="shared" si="275"/>
        <v>Virtual Debit Card can be created instantly on PPCBank Mobile App.</v>
      </c>
      <c r="L5785" s="41" t="s">
        <v>15135</v>
      </c>
      <c r="M5785" s="40" t="s">
        <v>15136</v>
      </c>
      <c r="N5785" s="40" t="s">
        <v>15134</v>
      </c>
      <c r="O5785" s="40" t="s">
        <v>15137</v>
      </c>
    </row>
    <row r="5786" spans="2:15" ht="30" customHeight="1">
      <c r="B5786" s="38">
        <v>5785</v>
      </c>
      <c r="C5786" s="39" t="str">
        <f t="shared" si="273"/>
        <v>CUS14A23000.LABEL.ZERO_FEE</v>
      </c>
      <c r="D5786" s="38" t="str">
        <f t="shared" si="274"/>
        <v>CUS14A23000</v>
      </c>
      <c r="E5786" s="38" t="s">
        <v>15067</v>
      </c>
      <c r="F5786" s="38"/>
      <c r="G5786" s="38" t="s">
        <v>259</v>
      </c>
      <c r="H5786" s="38" t="s">
        <v>15138</v>
      </c>
      <c r="I5786" s="40" t="s">
        <v>15139</v>
      </c>
      <c r="J5786" s="40"/>
      <c r="K5786" s="40" t="str">
        <f t="shared" si="275"/>
        <v>Zero Fee</v>
      </c>
      <c r="L5786" s="41" t="s">
        <v>15140</v>
      </c>
      <c r="M5786" s="40" t="s">
        <v>15141</v>
      </c>
      <c r="N5786" s="40" t="s">
        <v>15139</v>
      </c>
      <c r="O5786" s="40" t="s">
        <v>15142</v>
      </c>
    </row>
    <row r="5787" spans="2:15" ht="30" customHeight="1">
      <c r="B5787" s="38">
        <v>5786</v>
      </c>
      <c r="C5787" s="39" t="str">
        <f t="shared" si="273"/>
        <v>CUS14A23000.LABEL.NO_ISSUANCE_AND_ANNUAL_FEE_AND</v>
      </c>
      <c r="D5787" s="38" t="str">
        <f t="shared" si="274"/>
        <v>CUS14A23000</v>
      </c>
      <c r="E5787" s="38" t="s">
        <v>15067</v>
      </c>
      <c r="F5787" s="38"/>
      <c r="G5787" s="38" t="s">
        <v>259</v>
      </c>
      <c r="H5787" s="38" t="s">
        <v>15143</v>
      </c>
      <c r="I5787" s="40" t="s">
        <v>15144</v>
      </c>
      <c r="J5787" s="40"/>
      <c r="K5787" s="40" t="str">
        <f t="shared" si="275"/>
        <v>No issuance and annual fee, and Zero transaction alert fee</v>
      </c>
      <c r="L5787" s="41" t="s">
        <v>15145</v>
      </c>
      <c r="M5787" s="40" t="s">
        <v>15146</v>
      </c>
      <c r="N5787" s="40" t="s">
        <v>15144</v>
      </c>
      <c r="O5787" s="40" t="s">
        <v>15147</v>
      </c>
    </row>
    <row r="5788" spans="2:15" ht="30" customHeight="1">
      <c r="B5788" s="38">
        <v>5787</v>
      </c>
      <c r="C5788" s="39" t="str">
        <f t="shared" si="273"/>
        <v>CUS14A23000.LABEL.CONVENIENT_AND_SAFE</v>
      </c>
      <c r="D5788" s="38" t="str">
        <f t="shared" si="274"/>
        <v>CUS14A23000</v>
      </c>
      <c r="E5788" s="38" t="s">
        <v>15067</v>
      </c>
      <c r="F5788" s="38"/>
      <c r="G5788" s="38" t="s">
        <v>259</v>
      </c>
      <c r="H5788" s="38" t="s">
        <v>15148</v>
      </c>
      <c r="I5788" s="40" t="s">
        <v>15149</v>
      </c>
      <c r="J5788" s="40"/>
      <c r="K5788" s="40" t="str">
        <f t="shared" si="275"/>
        <v>Convenient and safe</v>
      </c>
      <c r="L5788" s="41" t="s">
        <v>15150</v>
      </c>
      <c r="M5788" s="40" t="s">
        <v>15151</v>
      </c>
      <c r="N5788" s="40" t="s">
        <v>15149</v>
      </c>
      <c r="O5788" s="40" t="s">
        <v>15152</v>
      </c>
    </row>
    <row r="5789" spans="2:15" ht="30" customHeight="1">
      <c r="B5789" s="38">
        <v>5788</v>
      </c>
      <c r="C5789" s="39" t="str">
        <f t="shared" si="273"/>
        <v>CUS14A23000.LABEL.THE_ABILITY_TO_LIMIT_YOUR_DAIL</v>
      </c>
      <c r="D5789" s="38" t="str">
        <f t="shared" si="274"/>
        <v>CUS14A23000</v>
      </c>
      <c r="E5789" s="38" t="s">
        <v>15067</v>
      </c>
      <c r="F5789" s="38"/>
      <c r="G5789" s="38" t="s">
        <v>259</v>
      </c>
      <c r="H5789" s="38" t="s">
        <v>15153</v>
      </c>
      <c r="I5789" s="40" t="s">
        <v>15154</v>
      </c>
      <c r="J5789" s="40"/>
      <c r="K5789" s="40" t="str">
        <f t="shared" si="275"/>
        <v>The ability to limit your daily purchases and access transaction summaries on the PPCBank mobile app.</v>
      </c>
      <c r="L5789" s="41" t="s">
        <v>15155</v>
      </c>
      <c r="M5789" s="40" t="s">
        <v>15156</v>
      </c>
      <c r="N5789" s="40" t="s">
        <v>15154</v>
      </c>
      <c r="O5789" s="40" t="s">
        <v>15157</v>
      </c>
    </row>
    <row r="5790" spans="2:15" ht="30" customHeight="1">
      <c r="B5790" s="38">
        <v>5789</v>
      </c>
      <c r="C5790" s="39" t="str">
        <f t="shared" si="273"/>
        <v>CUS14A23000.LABEL.CAN_BE_USED_ANYWHERE_VISA_IS_A</v>
      </c>
      <c r="D5790" s="38" t="str">
        <f t="shared" si="274"/>
        <v>CUS14A23000</v>
      </c>
      <c r="E5790" s="38" t="s">
        <v>15067</v>
      </c>
      <c r="F5790" s="38"/>
      <c r="G5790" s="38" t="s">
        <v>259</v>
      </c>
      <c r="H5790" s="38" t="s">
        <v>15158</v>
      </c>
      <c r="I5790" s="40" t="s">
        <v>15159</v>
      </c>
      <c r="J5790" s="40"/>
      <c r="K5790" s="40" t="str">
        <f t="shared" si="275"/>
        <v>Can be used anywhere Visa is accepted</v>
      </c>
      <c r="L5790" s="41" t="s">
        <v>15160</v>
      </c>
      <c r="M5790" s="40" t="s">
        <v>15161</v>
      </c>
      <c r="N5790" s="40" t="s">
        <v>15159</v>
      </c>
      <c r="O5790" s="40" t="s">
        <v>15162</v>
      </c>
    </row>
    <row r="5791" spans="2:15" ht="30" customHeight="1">
      <c r="B5791" s="38">
        <v>5790</v>
      </c>
      <c r="C5791" s="39" t="str">
        <f t="shared" si="273"/>
        <v>CUS14A23000.LABEL.ENJOY_PROMOTIONS</v>
      </c>
      <c r="D5791" s="38" t="str">
        <f t="shared" si="274"/>
        <v>CUS14A23000</v>
      </c>
      <c r="E5791" s="38" t="s">
        <v>15067</v>
      </c>
      <c r="F5791" s="38"/>
      <c r="G5791" s="38" t="s">
        <v>259</v>
      </c>
      <c r="H5791" s="38" t="s">
        <v>15163</v>
      </c>
      <c r="I5791" s="40" t="s">
        <v>15164</v>
      </c>
      <c r="J5791" s="40"/>
      <c r="K5791" s="40" t="str">
        <f t="shared" si="275"/>
        <v>Enjoy Promotions</v>
      </c>
      <c r="L5791" s="41" t="s">
        <v>15165</v>
      </c>
      <c r="M5791" s="40" t="s">
        <v>15166</v>
      </c>
      <c r="N5791" s="40" t="s">
        <v>15164</v>
      </c>
      <c r="O5791" s="40" t="s">
        <v>15167</v>
      </c>
    </row>
    <row r="5792" spans="2:15" ht="30" customHeight="1">
      <c r="B5792" s="38">
        <v>5791</v>
      </c>
      <c r="C5792" s="39" t="str">
        <f t="shared" si="273"/>
        <v>CUS14A23000.LABEL.DISCOUNT_OFFERS_AND_PROMOTIONS</v>
      </c>
      <c r="D5792" s="38" t="str">
        <f t="shared" si="274"/>
        <v>CUS14A23000</v>
      </c>
      <c r="E5792" s="38" t="s">
        <v>15067</v>
      </c>
      <c r="F5792" s="38"/>
      <c r="G5792" s="38" t="s">
        <v>259</v>
      </c>
      <c r="H5792" s="38" t="s">
        <v>15168</v>
      </c>
      <c r="I5792" s="40" t="s">
        <v>15169</v>
      </c>
      <c r="J5792" s="40"/>
      <c r="K5792" s="40" t="str">
        <f t="shared" si="275"/>
        <v>Discount offers and promotions from merchant partners</v>
      </c>
      <c r="L5792" s="41" t="s">
        <v>15170</v>
      </c>
      <c r="M5792" s="40" t="s">
        <v>15171</v>
      </c>
      <c r="N5792" s="40" t="s">
        <v>15169</v>
      </c>
      <c r="O5792" s="40" t="s">
        <v>15172</v>
      </c>
    </row>
    <row r="5793" spans="2:15" ht="30" customHeight="1">
      <c r="B5793" s="38">
        <v>5792</v>
      </c>
      <c r="C5793" s="39" t="str">
        <f t="shared" si="273"/>
        <v>CUS14A23000.LABEL.FEATURES_AND_BENEFITS</v>
      </c>
      <c r="D5793" s="38" t="str">
        <f t="shared" si="274"/>
        <v>CUS14A23000</v>
      </c>
      <c r="E5793" s="38" t="s">
        <v>15067</v>
      </c>
      <c r="F5793" s="38"/>
      <c r="G5793" s="38" t="s">
        <v>259</v>
      </c>
      <c r="H5793" s="38" t="s">
        <v>7570</v>
      </c>
      <c r="I5793" s="40" t="s">
        <v>7571</v>
      </c>
      <c r="J5793" s="40"/>
      <c r="K5793" s="40" t="str">
        <f t="shared" si="275"/>
        <v>Features and Benefits</v>
      </c>
      <c r="L5793" s="41" t="s">
        <v>7572</v>
      </c>
      <c r="M5793" s="40" t="s">
        <v>7573</v>
      </c>
      <c r="N5793" s="40" t="s">
        <v>7571</v>
      </c>
      <c r="O5793" s="40" t="s">
        <v>7687</v>
      </c>
    </row>
    <row r="5794" spans="2:15" ht="30" customHeight="1">
      <c r="B5794" s="38">
        <v>5793</v>
      </c>
      <c r="C5794" s="39" t="str">
        <f t="shared" si="273"/>
        <v>CUS14A23000.LABEL.THE_VIRTUAL_CARD_CAN_BE_CREATE</v>
      </c>
      <c r="D5794" s="38" t="str">
        <f t="shared" si="274"/>
        <v>CUS14A23000</v>
      </c>
      <c r="E5794" s="38" t="s">
        <v>15067</v>
      </c>
      <c r="F5794" s="38"/>
      <c r="G5794" s="38" t="s">
        <v>259</v>
      </c>
      <c r="H5794" s="38" t="s">
        <v>15173</v>
      </c>
      <c r="I5794" s="40" t="s">
        <v>15174</v>
      </c>
      <c r="J5794" s="40"/>
      <c r="K5794" s="40" t="str">
        <f t="shared" si="275"/>
        <v>The Virtual Card can be created by yourself on PPCBank Mobile</v>
      </c>
      <c r="L5794" s="41" t="s">
        <v>15175</v>
      </c>
      <c r="M5794" s="40" t="s">
        <v>15176</v>
      </c>
      <c r="N5794" s="40" t="s">
        <v>15174</v>
      </c>
      <c r="O5794" s="40" t="s">
        <v>15177</v>
      </c>
    </row>
    <row r="5795" spans="2:15" ht="30" customHeight="1">
      <c r="B5795" s="38">
        <v>5794</v>
      </c>
      <c r="C5795" s="39" t="str">
        <f t="shared" si="273"/>
        <v>CUS14A23000.LABEL.UP_TO_FIVE_VIRTUAL_CARDS_PER_C</v>
      </c>
      <c r="D5795" s="38" t="str">
        <f t="shared" si="274"/>
        <v>CUS14A23000</v>
      </c>
      <c r="E5795" s="38" t="s">
        <v>15067</v>
      </c>
      <c r="F5795" s="38"/>
      <c r="G5795" s="38" t="s">
        <v>259</v>
      </c>
      <c r="H5795" s="38" t="s">
        <v>15178</v>
      </c>
      <c r="I5795" s="40" t="s">
        <v>15179</v>
      </c>
      <c r="J5795" s="40"/>
      <c r="K5795" s="40" t="str">
        <f t="shared" si="275"/>
        <v>Up to five Virtual Cards per customer</v>
      </c>
      <c r="L5795" s="41" t="s">
        <v>15180</v>
      </c>
      <c r="M5795" s="40" t="s">
        <v>15181</v>
      </c>
      <c r="N5795" s="40" t="s">
        <v>15179</v>
      </c>
      <c r="O5795" s="40" t="s">
        <v>15182</v>
      </c>
    </row>
    <row r="5796" spans="2:15" ht="30" customHeight="1">
      <c r="B5796" s="38">
        <v>5795</v>
      </c>
      <c r="C5796" s="39" t="str">
        <f t="shared" si="273"/>
        <v>CUS14A23000.LABEL.PURCHASE_LIMIT_PER_CARD_IS_</v>
      </c>
      <c r="D5796" s="38" t="str">
        <f t="shared" si="274"/>
        <v>CUS14A23000</v>
      </c>
      <c r="E5796" s="38" t="s">
        <v>15067</v>
      </c>
      <c r="F5796" s="38"/>
      <c r="G5796" s="38" t="s">
        <v>259</v>
      </c>
      <c r="H5796" s="38" t="s">
        <v>15183</v>
      </c>
      <c r="I5796" s="40" t="s">
        <v>15184</v>
      </c>
      <c r="J5796" s="40"/>
      <c r="K5796" s="40" t="str">
        <f t="shared" si="275"/>
        <v>Purchase limit per card is $10,000</v>
      </c>
      <c r="L5796" s="41" t="s">
        <v>15185</v>
      </c>
      <c r="M5796" s="40" t="s">
        <v>15186</v>
      </c>
      <c r="N5796" s="40" t="s">
        <v>15184</v>
      </c>
      <c r="O5796" s="40" t="s">
        <v>15187</v>
      </c>
    </row>
    <row r="5797" spans="2:15" ht="30" customHeight="1">
      <c r="B5797" s="38">
        <v>5796</v>
      </c>
      <c r="C5797" s="39" t="str">
        <f t="shared" si="273"/>
        <v>CUS14A23000.LABEL.ONE_CARD_CAN_BE_USED_UP_TO__TI</v>
      </c>
      <c r="D5797" s="38" t="str">
        <f t="shared" si="274"/>
        <v>CUS14A23000</v>
      </c>
      <c r="E5797" s="38" t="s">
        <v>15067</v>
      </c>
      <c r="F5797" s="38"/>
      <c r="G5797" s="38" t="s">
        <v>259</v>
      </c>
      <c r="H5797" s="38" t="s">
        <v>15188</v>
      </c>
      <c r="I5797" s="40" t="s">
        <v>15189</v>
      </c>
      <c r="J5797" s="40"/>
      <c r="K5797" s="40" t="str">
        <f t="shared" si="275"/>
        <v>One card can be used up to 20 times per day for online purchase (payments for goods or services) both locally and internationally</v>
      </c>
      <c r="L5797" s="41" t="s">
        <v>15190</v>
      </c>
      <c r="M5797" s="40" t="s">
        <v>15191</v>
      </c>
      <c r="N5797" s="40" t="s">
        <v>15189</v>
      </c>
      <c r="O5797" s="40" t="s">
        <v>15192</v>
      </c>
    </row>
    <row r="5798" spans="2:15" ht="30" customHeight="1">
      <c r="B5798" s="38">
        <v>5797</v>
      </c>
      <c r="C5798" s="39" t="str">
        <f t="shared" si="273"/>
        <v>CUS14A23000.LABEL.THE_VIRTUAL_CARD_FEATURES_COME</v>
      </c>
      <c r="D5798" s="38" t="str">
        <f t="shared" si="274"/>
        <v>CUS14A23000</v>
      </c>
      <c r="E5798" s="38" t="s">
        <v>15067</v>
      </c>
      <c r="F5798" s="38"/>
      <c r="G5798" s="38" t="s">
        <v>259</v>
      </c>
      <c r="H5798" s="38" t="s">
        <v>15193</v>
      </c>
      <c r="I5798" s="40" t="s">
        <v>15194</v>
      </c>
      <c r="J5798" s="40"/>
      <c r="K5798" s="40" t="str">
        <f t="shared" si="275"/>
        <v>The Virtual Card features come up with 16 digits card number, expiration date, security code (CVV) and protect by 3D Secure</v>
      </c>
      <c r="L5798" s="41" t="s">
        <v>15195</v>
      </c>
      <c r="M5798" s="40" t="s">
        <v>15196</v>
      </c>
      <c r="N5798" s="40" t="s">
        <v>15194</v>
      </c>
      <c r="O5798" s="40" t="s">
        <v>15197</v>
      </c>
    </row>
    <row r="5799" spans="2:15" ht="30" customHeight="1">
      <c r="B5799" s="38">
        <v>5798</v>
      </c>
      <c r="C5799" s="39" t="str">
        <f t="shared" si="273"/>
        <v>CUS14A23000.LABEL.CSS_DEBIT_CARD</v>
      </c>
      <c r="D5799" s="38" t="str">
        <f t="shared" si="274"/>
        <v>CUS14A23000</v>
      </c>
      <c r="E5799" s="38" t="s">
        <v>15067</v>
      </c>
      <c r="F5799" s="38"/>
      <c r="G5799" s="38" t="s">
        <v>259</v>
      </c>
      <c r="H5799" s="38" t="s">
        <v>15198</v>
      </c>
      <c r="I5799" s="40" t="s">
        <v>15199</v>
      </c>
      <c r="J5799" s="40"/>
      <c r="K5799" s="40" t="str">
        <f t="shared" si="275"/>
        <v>CSS Debit Card</v>
      </c>
      <c r="L5799" s="41" t="s">
        <v>15200</v>
      </c>
      <c r="M5799" s="40" t="s">
        <v>15199</v>
      </c>
      <c r="N5799" s="40" t="s">
        <v>15199</v>
      </c>
      <c r="O5799" s="40" t="s">
        <v>15201</v>
      </c>
    </row>
    <row r="5800" spans="2:15" ht="30" customHeight="1">
      <c r="B5800" s="38">
        <v>5799</v>
      </c>
      <c r="C5800" s="39" t="str">
        <f t="shared" si="273"/>
        <v>CUS14A23000.LABEL.WHY_PPCBANK_CSS_CARD</v>
      </c>
      <c r="D5800" s="38" t="str">
        <f t="shared" si="274"/>
        <v>CUS14A23000</v>
      </c>
      <c r="E5800" s="38" t="s">
        <v>15067</v>
      </c>
      <c r="F5800" s="38"/>
      <c r="G5800" s="38" t="s">
        <v>259</v>
      </c>
      <c r="H5800" s="38" t="s">
        <v>15202</v>
      </c>
      <c r="I5800" s="40" t="s">
        <v>15203</v>
      </c>
      <c r="J5800" s="40"/>
      <c r="K5800" s="40" t="str">
        <f t="shared" si="275"/>
        <v>Why PPCBank CSS Card?</v>
      </c>
      <c r="L5800" s="41" t="s">
        <v>15204</v>
      </c>
      <c r="M5800" s="40" t="s">
        <v>15205</v>
      </c>
      <c r="N5800" s="40" t="s">
        <v>15203</v>
      </c>
      <c r="O5800" s="40" t="s">
        <v>15206</v>
      </c>
    </row>
    <row r="5801" spans="2:15" ht="30" customHeight="1">
      <c r="B5801" s="38">
        <v>5800</v>
      </c>
      <c r="C5801" s="39" t="str">
        <f t="shared" si="273"/>
        <v>CUS14A23000.LABEL.ONE_CARD_FOR_ALL_ATMS</v>
      </c>
      <c r="D5801" s="38" t="str">
        <f t="shared" si="274"/>
        <v>CUS14A23000</v>
      </c>
      <c r="E5801" s="38" t="s">
        <v>15067</v>
      </c>
      <c r="F5801" s="38"/>
      <c r="G5801" s="38" t="s">
        <v>259</v>
      </c>
      <c r="H5801" s="38" t="s">
        <v>15207</v>
      </c>
      <c r="I5801" s="40" t="s">
        <v>15208</v>
      </c>
      <c r="J5801" s="40"/>
      <c r="K5801" s="40" t="str">
        <f t="shared" si="275"/>
        <v>One card for all ATMS</v>
      </c>
      <c r="L5801" s="41" t="s">
        <v>15209</v>
      </c>
      <c r="M5801" s="40" t="s">
        <v>15210</v>
      </c>
      <c r="N5801" s="40" t="s">
        <v>15208</v>
      </c>
      <c r="O5801" s="40" t="s">
        <v>15211</v>
      </c>
    </row>
    <row r="5802" spans="2:15" ht="30" customHeight="1">
      <c r="B5802" s="38">
        <v>5801</v>
      </c>
      <c r="C5802" s="39" t="str">
        <f t="shared" si="273"/>
        <v>CUS14A23000.LABEL.LOW_FEE_CHARGE_WIDE_ACCEPTANCE</v>
      </c>
      <c r="D5802" s="38" t="str">
        <f t="shared" si="274"/>
        <v>CUS14A23000</v>
      </c>
      <c r="E5802" s="38" t="s">
        <v>15067</v>
      </c>
      <c r="F5802" s="38"/>
      <c r="G5802" s="38" t="s">
        <v>259</v>
      </c>
      <c r="H5802" s="38" t="s">
        <v>15212</v>
      </c>
      <c r="I5802" s="40" t="s">
        <v>15213</v>
      </c>
      <c r="J5802" s="40"/>
      <c r="K5802" s="40" t="str">
        <f t="shared" si="275"/>
        <v>Low Fee Charge, Wide Acceptance</v>
      </c>
      <c r="L5802" s="41" t="s">
        <v>15214</v>
      </c>
      <c r="M5802" s="40" t="s">
        <v>15215</v>
      </c>
      <c r="N5802" s="40" t="s">
        <v>15213</v>
      </c>
      <c r="O5802" s="40" t="s">
        <v>15216</v>
      </c>
    </row>
    <row r="5803" spans="2:15" ht="30" customHeight="1">
      <c r="B5803" s="38">
        <v>5802</v>
      </c>
      <c r="C5803" s="39" t="str">
        <f t="shared" si="273"/>
        <v>CUS14A23000.LABEL.AT_DOMESTIC_ATMS_AND_POS_IN_KH</v>
      </c>
      <c r="D5803" s="38" t="str">
        <f t="shared" si="274"/>
        <v>CUS14A23000</v>
      </c>
      <c r="E5803" s="38" t="s">
        <v>15067</v>
      </c>
      <c r="F5803" s="38"/>
      <c r="G5803" s="38" t="s">
        <v>259</v>
      </c>
      <c r="H5803" s="38" t="s">
        <v>15217</v>
      </c>
      <c r="I5803" s="40" t="s">
        <v>15218</v>
      </c>
      <c r="J5803" s="40"/>
      <c r="K5803" s="40" t="str">
        <f t="shared" si="275"/>
        <v>At Domestic ATMs and POS in KHR or USD for a minimum fee nationwide</v>
      </c>
      <c r="L5803" s="41" t="s">
        <v>15219</v>
      </c>
      <c r="M5803" s="40" t="s">
        <v>15220</v>
      </c>
      <c r="N5803" s="40" t="s">
        <v>15218</v>
      </c>
      <c r="O5803" s="40" t="s">
        <v>15221</v>
      </c>
    </row>
    <row r="5804" spans="2:15" ht="30" customHeight="1">
      <c r="B5804" s="38">
        <v>5803</v>
      </c>
      <c r="C5804" s="39" t="str">
        <f t="shared" si="273"/>
        <v>CUS14A23000.LABEL.FREE_NOTIFICATION</v>
      </c>
      <c r="D5804" s="38" t="str">
        <f t="shared" si="274"/>
        <v>CUS14A23000</v>
      </c>
      <c r="E5804" s="38" t="s">
        <v>15067</v>
      </c>
      <c r="F5804" s="38"/>
      <c r="G5804" s="38" t="s">
        <v>259</v>
      </c>
      <c r="H5804" s="38" t="s">
        <v>15222</v>
      </c>
      <c r="I5804" s="40" t="s">
        <v>15223</v>
      </c>
      <c r="J5804" s="40"/>
      <c r="K5804" s="40" t="str">
        <f t="shared" si="275"/>
        <v>Free Notification</v>
      </c>
      <c r="L5804" s="41" t="s">
        <v>15224</v>
      </c>
      <c r="M5804" s="40" t="s">
        <v>15225</v>
      </c>
      <c r="N5804" s="40" t="s">
        <v>15223</v>
      </c>
      <c r="O5804" s="40" t="s">
        <v>15226</v>
      </c>
    </row>
    <row r="5805" spans="2:15" ht="30" customHeight="1">
      <c r="B5805" s="38">
        <v>5804</v>
      </c>
      <c r="C5805" s="39" t="str">
        <f t="shared" si="273"/>
        <v>CUS14A23000.LABEL.ENJOY_CONVENIENT_PAYMENT_WITH_</v>
      </c>
      <c r="D5805" s="38" t="str">
        <f t="shared" si="274"/>
        <v>CUS14A23000</v>
      </c>
      <c r="E5805" s="38" t="s">
        <v>15067</v>
      </c>
      <c r="F5805" s="38"/>
      <c r="G5805" s="38" t="s">
        <v>259</v>
      </c>
      <c r="H5805" s="38" t="s">
        <v>15227</v>
      </c>
      <c r="I5805" s="40" t="s">
        <v>15228</v>
      </c>
      <c r="J5805" s="40"/>
      <c r="K5805" s="40" t="str">
        <f t="shared" si="275"/>
        <v>Enjoy convenient payment with free notifications for each transaction</v>
      </c>
      <c r="L5805" s="41" t="s">
        <v>15229</v>
      </c>
      <c r="M5805" s="40" t="s">
        <v>15230</v>
      </c>
      <c r="N5805" s="40" t="s">
        <v>15228</v>
      </c>
      <c r="O5805" s="40" t="s">
        <v>15231</v>
      </c>
    </row>
    <row r="5806" spans="2:15" ht="30" customHeight="1">
      <c r="B5806" s="38">
        <v>5805</v>
      </c>
      <c r="C5806" s="39" t="str">
        <f t="shared" si="273"/>
        <v>CUS14A23000.LABEL.PURCHASE_NATIONWIDE</v>
      </c>
      <c r="D5806" s="38" t="str">
        <f t="shared" si="274"/>
        <v>CUS14A23000</v>
      </c>
      <c r="E5806" s="38" t="s">
        <v>15067</v>
      </c>
      <c r="F5806" s="38"/>
      <c r="G5806" s="38" t="s">
        <v>259</v>
      </c>
      <c r="H5806" s="38" t="s">
        <v>15232</v>
      </c>
      <c r="I5806" s="40" t="s">
        <v>15233</v>
      </c>
      <c r="J5806" s="40"/>
      <c r="K5806" s="40" t="str">
        <f t="shared" si="275"/>
        <v>Purchase Nationwide</v>
      </c>
      <c r="L5806" s="41" t="s">
        <v>15234</v>
      </c>
      <c r="M5806" s="40" t="s">
        <v>15235</v>
      </c>
      <c r="N5806" s="40" t="s">
        <v>15233</v>
      </c>
      <c r="O5806" s="40" t="s">
        <v>15236</v>
      </c>
    </row>
    <row r="5807" spans="2:15" ht="30" customHeight="1">
      <c r="B5807" s="38">
        <v>5806</v>
      </c>
      <c r="C5807" s="39" t="str">
        <f t="shared" si="273"/>
        <v>CUS14A23000.LABEL.UP_TO__FOR_CASH_WITHDRAWALS_AN</v>
      </c>
      <c r="D5807" s="38" t="str">
        <f t="shared" si="274"/>
        <v>CUS14A23000</v>
      </c>
      <c r="E5807" s="38" t="s">
        <v>15067</v>
      </c>
      <c r="F5807" s="38"/>
      <c r="G5807" s="38" t="s">
        <v>259</v>
      </c>
      <c r="H5807" s="38" t="s">
        <v>15237</v>
      </c>
      <c r="I5807" s="40" t="s">
        <v>15238</v>
      </c>
      <c r="J5807" s="40"/>
      <c r="K5807" s="40" t="str">
        <f t="shared" si="275"/>
        <v>Up to $3,000 for cash withdrawals and fund transfers</v>
      </c>
      <c r="L5807" s="41" t="s">
        <v>15239</v>
      </c>
      <c r="M5807" s="40" t="s">
        <v>15240</v>
      </c>
      <c r="N5807" s="40" t="s">
        <v>15238</v>
      </c>
      <c r="O5807" s="40" t="s">
        <v>15241</v>
      </c>
    </row>
    <row r="5808" spans="2:15" ht="30" customHeight="1">
      <c r="B5808" s="38">
        <v>5807</v>
      </c>
      <c r="C5808" s="39" t="str">
        <f t="shared" si="273"/>
        <v>CUS14A23000.LABEL.GET_DISCOUNTS</v>
      </c>
      <c r="D5808" s="38" t="str">
        <f t="shared" si="274"/>
        <v>CUS14A23000</v>
      </c>
      <c r="E5808" s="38" t="s">
        <v>15067</v>
      </c>
      <c r="F5808" s="38"/>
      <c r="G5808" s="38" t="s">
        <v>259</v>
      </c>
      <c r="H5808" s="38" t="s">
        <v>14565</v>
      </c>
      <c r="I5808" s="40" t="s">
        <v>14566</v>
      </c>
      <c r="J5808" s="40"/>
      <c r="K5808" s="40" t="str">
        <f t="shared" si="275"/>
        <v>Get Discounts</v>
      </c>
      <c r="L5808" s="41" t="s">
        <v>14567</v>
      </c>
      <c r="M5808" s="40" t="s">
        <v>14568</v>
      </c>
      <c r="N5808" s="40" t="s">
        <v>14566</v>
      </c>
      <c r="O5808" s="40" t="s">
        <v>15242</v>
      </c>
    </row>
    <row r="5809" spans="2:15" ht="30" customHeight="1">
      <c r="B5809" s="38">
        <v>5808</v>
      </c>
      <c r="C5809" s="39" t="str">
        <f t="shared" si="273"/>
        <v>CUS14A23000.LABEL.ENJOY_DISCOUNTS_FROM_PPCBANK_P</v>
      </c>
      <c r="D5809" s="38" t="str">
        <f t="shared" si="274"/>
        <v>CUS14A23000</v>
      </c>
      <c r="E5809" s="38" t="s">
        <v>15067</v>
      </c>
      <c r="F5809" s="38"/>
      <c r="G5809" s="38" t="s">
        <v>259</v>
      </c>
      <c r="H5809" s="38" t="s">
        <v>15243</v>
      </c>
      <c r="I5809" s="40" t="s">
        <v>15244</v>
      </c>
      <c r="J5809" s="40"/>
      <c r="K5809" s="40" t="str">
        <f t="shared" si="275"/>
        <v>Enjoy discounts from PPCBank partners</v>
      </c>
      <c r="L5809" s="41" t="s">
        <v>15245</v>
      </c>
      <c r="M5809" s="40" t="s">
        <v>15246</v>
      </c>
      <c r="N5809" s="40" t="s">
        <v>15244</v>
      </c>
      <c r="O5809" s="40" t="s">
        <v>15247</v>
      </c>
    </row>
    <row r="5810" spans="2:15" ht="30" customHeight="1">
      <c r="B5810" s="38">
        <v>5809</v>
      </c>
      <c r="C5810" s="39" t="str">
        <f t="shared" si="273"/>
        <v>CUS14A23000.LABEL.ENJOY_PLEASURES_WITH_YOUR_SPEN</v>
      </c>
      <c r="D5810" s="38" t="str">
        <f t="shared" si="274"/>
        <v>CUS14A23000</v>
      </c>
      <c r="E5810" s="38" t="s">
        <v>15067</v>
      </c>
      <c r="F5810" s="38"/>
      <c r="G5810" s="38" t="s">
        <v>259</v>
      </c>
      <c r="H5810" s="38" t="s">
        <v>15248</v>
      </c>
      <c r="I5810" s="40" t="s">
        <v>15249</v>
      </c>
      <c r="J5810" s="40"/>
      <c r="K5810" s="40" t="str">
        <f t="shared" si="275"/>
        <v>Enjoy Pleasures with your Spending!</v>
      </c>
      <c r="L5810" s="41" t="s">
        <v>15250</v>
      </c>
      <c r="M5810" s="40" t="s">
        <v>15251</v>
      </c>
      <c r="N5810" s="40" t="s">
        <v>15249</v>
      </c>
      <c r="O5810" s="40" t="s">
        <v>15252</v>
      </c>
    </row>
    <row r="5811" spans="2:15" ht="30" customHeight="1">
      <c r="B5811" s="38">
        <v>5810</v>
      </c>
      <c r="C5811" s="39" t="str">
        <f t="shared" si="273"/>
        <v>CUS14A23000.LABEL.YOU_CAN_SPEND_NOW_AND_PAY_LATE</v>
      </c>
      <c r="D5811" s="38" t="str">
        <f t="shared" si="274"/>
        <v>CUS14A23000</v>
      </c>
      <c r="E5811" s="38" t="s">
        <v>15067</v>
      </c>
      <c r="F5811" s="38"/>
      <c r="G5811" s="38" t="s">
        <v>259</v>
      </c>
      <c r="H5811" s="38" t="s">
        <v>15253</v>
      </c>
      <c r="I5811" s="40" t="s">
        <v>15254</v>
      </c>
      <c r="J5811" s="40"/>
      <c r="K5811" s="40" t="str">
        <f t="shared" si="275"/>
        <v>You can spend now and pay later. More flexible for your spending needs, enabling cash withdrawals and payments worldwide.</v>
      </c>
      <c r="L5811" s="41" t="s">
        <v>15255</v>
      </c>
      <c r="M5811" s="40" t="s">
        <v>15256</v>
      </c>
      <c r="N5811" s="40" t="s">
        <v>15254</v>
      </c>
      <c r="O5811" s="40" t="s">
        <v>15257</v>
      </c>
    </row>
    <row r="5812" spans="2:15" ht="30" customHeight="1">
      <c r="B5812" s="38">
        <v>5811</v>
      </c>
      <c r="C5812" s="39" t="str">
        <f t="shared" si="273"/>
        <v>CUS14A23000.LABEL.CONVENIENT_PAYMENT</v>
      </c>
      <c r="D5812" s="38" t="str">
        <f t="shared" si="274"/>
        <v>CUS14A23000</v>
      </c>
      <c r="E5812" s="38" t="s">
        <v>15067</v>
      </c>
      <c r="F5812" s="38"/>
      <c r="G5812" s="38" t="s">
        <v>259</v>
      </c>
      <c r="H5812" s="38" t="s">
        <v>15258</v>
      </c>
      <c r="I5812" s="40" t="s">
        <v>15259</v>
      </c>
      <c r="J5812" s="40"/>
      <c r="K5812" s="40" t="str">
        <f t="shared" si="275"/>
        <v>Convenient Payment</v>
      </c>
      <c r="L5812" s="41" t="s">
        <v>15260</v>
      </c>
      <c r="M5812" s="40" t="s">
        <v>15261</v>
      </c>
      <c r="N5812" s="40" t="s">
        <v>15259</v>
      </c>
      <c r="O5812" s="40" t="s">
        <v>15262</v>
      </c>
    </row>
    <row r="5813" spans="2:15" ht="30" customHeight="1">
      <c r="B5813" s="38">
        <v>5812</v>
      </c>
      <c r="C5813" s="39" t="str">
        <f t="shared" si="273"/>
        <v>CUS14A23000.LABEL.GET_CASH_BACK</v>
      </c>
      <c r="D5813" s="38" t="str">
        <f t="shared" si="274"/>
        <v>CUS14A23000</v>
      </c>
      <c r="E5813" s="38" t="s">
        <v>15067</v>
      </c>
      <c r="F5813" s="38"/>
      <c r="G5813" s="38" t="s">
        <v>259</v>
      </c>
      <c r="H5813" s="38" t="s">
        <v>15263</v>
      </c>
      <c r="I5813" s="40" t="s">
        <v>15264</v>
      </c>
      <c r="J5813" s="40"/>
      <c r="K5813" s="40" t="str">
        <f t="shared" si="275"/>
        <v>Get Cash back</v>
      </c>
      <c r="L5813" s="41" t="s">
        <v>14555</v>
      </c>
      <c r="M5813" s="40" t="s">
        <v>14556</v>
      </c>
      <c r="N5813" s="40" t="s">
        <v>15264</v>
      </c>
      <c r="O5813" s="40" t="s">
        <v>15265</v>
      </c>
    </row>
    <row r="5814" spans="2:15" ht="30" customHeight="1">
      <c r="B5814" s="38">
        <v>5813</v>
      </c>
      <c r="C5814" s="39" t="str">
        <f t="shared" si="273"/>
        <v>CUS14A23000.LABEL.VISA_PLATINUM_CREDIT_CARD</v>
      </c>
      <c r="D5814" s="38" t="str">
        <f t="shared" si="274"/>
        <v>CUS14A23000</v>
      </c>
      <c r="E5814" s="38" t="s">
        <v>15067</v>
      </c>
      <c r="F5814" s="38"/>
      <c r="G5814" s="38" t="s">
        <v>259</v>
      </c>
      <c r="H5814" s="38" t="s">
        <v>15266</v>
      </c>
      <c r="I5814" s="40" t="s">
        <v>15267</v>
      </c>
      <c r="J5814" s="40"/>
      <c r="K5814" s="40" t="str">
        <f t="shared" si="275"/>
        <v>VISA Platinum Credit Card</v>
      </c>
      <c r="L5814" s="41" t="s">
        <v>15267</v>
      </c>
      <c r="M5814" s="40" t="s">
        <v>15267</v>
      </c>
      <c r="N5814" s="40" t="s">
        <v>15267</v>
      </c>
      <c r="O5814" s="40" t="s">
        <v>15268</v>
      </c>
    </row>
    <row r="5815" spans="2:15" ht="30" customHeight="1">
      <c r="B5815" s="38">
        <v>5814</v>
      </c>
      <c r="C5815" s="39" t="str">
        <f t="shared" si="273"/>
        <v>CUS14A23000.LABEL.LIVE_WELL_LIVE_LARGE</v>
      </c>
      <c r="D5815" s="38" t="str">
        <f t="shared" si="274"/>
        <v>CUS14A23000</v>
      </c>
      <c r="E5815" s="38" t="s">
        <v>15067</v>
      </c>
      <c r="F5815" s="38"/>
      <c r="G5815" s="38" t="s">
        <v>259</v>
      </c>
      <c r="H5815" s="38" t="s">
        <v>15269</v>
      </c>
      <c r="I5815" s="40" t="s">
        <v>15270</v>
      </c>
      <c r="J5815" s="40"/>
      <c r="K5815" s="40" t="str">
        <f t="shared" si="275"/>
        <v>Live Well, Live Large</v>
      </c>
      <c r="L5815" s="41" t="s">
        <v>15271</v>
      </c>
      <c r="M5815" s="40" t="s">
        <v>15272</v>
      </c>
      <c r="N5815" s="40" t="s">
        <v>15270</v>
      </c>
      <c r="O5815" s="40" t="s">
        <v>15273</v>
      </c>
    </row>
    <row r="5816" spans="2:15" ht="30" customHeight="1">
      <c r="B5816" s="38">
        <v>5815</v>
      </c>
      <c r="C5816" s="39" t="str">
        <f t="shared" si="273"/>
        <v>CUS14A23000.LABEL.SAFE_SECURE_SOUGHTAFTER_ITS_TH</v>
      </c>
      <c r="D5816" s="38" t="str">
        <f t="shared" si="274"/>
        <v>CUS14A23000</v>
      </c>
      <c r="E5816" s="38" t="s">
        <v>15067</v>
      </c>
      <c r="F5816" s="38"/>
      <c r="G5816" s="38" t="s">
        <v>259</v>
      </c>
      <c r="H5816" s="38" t="s">
        <v>15274</v>
      </c>
      <c r="I5816" s="40" t="s">
        <v>15275</v>
      </c>
      <c r="J5816" s="40"/>
      <c r="K5816" s="40" t="str">
        <f t="shared" si="275"/>
        <v>Safe, secure, sought-after, it’s the card that unlocks exclusive privileges and benefits wherever you are in the world.</v>
      </c>
      <c r="L5816" s="41" t="s">
        <v>15276</v>
      </c>
      <c r="M5816" s="40" t="s">
        <v>15277</v>
      </c>
      <c r="N5816" s="40" t="s">
        <v>15275</v>
      </c>
      <c r="O5816" s="40" t="s">
        <v>15278</v>
      </c>
    </row>
    <row r="5817" spans="2:15" ht="30" customHeight="1">
      <c r="B5817" s="38">
        <v>5816</v>
      </c>
      <c r="C5817" s="39" t="str">
        <f t="shared" si="273"/>
        <v>CUS14A23000.LABEL.WE_VALUE_YOUR_TIME_AND_NEEDS</v>
      </c>
      <c r="D5817" s="38" t="str">
        <f t="shared" si="274"/>
        <v>CUS14A23000</v>
      </c>
      <c r="E5817" s="38" t="s">
        <v>15067</v>
      </c>
      <c r="F5817" s="38"/>
      <c r="G5817" s="38" t="s">
        <v>259</v>
      </c>
      <c r="H5817" s="38" t="s">
        <v>15279</v>
      </c>
      <c r="I5817" s="40" t="s">
        <v>15280</v>
      </c>
      <c r="J5817" s="40"/>
      <c r="K5817" s="40" t="str">
        <f t="shared" si="275"/>
        <v>We Value Your Time and Needs</v>
      </c>
      <c r="L5817" s="41" t="s">
        <v>15281</v>
      </c>
      <c r="M5817" s="40" t="s">
        <v>15282</v>
      </c>
      <c r="N5817" s="40" t="s">
        <v>15280</v>
      </c>
      <c r="O5817" s="40" t="s">
        <v>15283</v>
      </c>
    </row>
    <row r="5818" spans="2:15" ht="30" customHeight="1">
      <c r="B5818" s="38">
        <v>5817</v>
      </c>
      <c r="C5818" s="39" t="str">
        <f t="shared" si="273"/>
        <v>CUS14A23000.LABEL.LIFESTYLE_PRIVILEGES</v>
      </c>
      <c r="D5818" s="38" t="str">
        <f t="shared" si="274"/>
        <v>CUS14A23000</v>
      </c>
      <c r="E5818" s="38" t="s">
        <v>15067</v>
      </c>
      <c r="F5818" s="38"/>
      <c r="G5818" s="38" t="s">
        <v>259</v>
      </c>
      <c r="H5818" s="38" t="s">
        <v>15284</v>
      </c>
      <c r="I5818" s="40" t="s">
        <v>15285</v>
      </c>
      <c r="J5818" s="40"/>
      <c r="K5818" s="40" t="str">
        <f t="shared" si="275"/>
        <v>Lifestyle Privileges</v>
      </c>
      <c r="L5818" s="41" t="s">
        <v>15286</v>
      </c>
      <c r="M5818" s="40" t="s">
        <v>15287</v>
      </c>
      <c r="N5818" s="40" t="s">
        <v>15285</v>
      </c>
      <c r="O5818" s="40" t="s">
        <v>15288</v>
      </c>
    </row>
    <row r="5819" spans="2:15" ht="30" customHeight="1">
      <c r="B5819" s="38">
        <v>5818</v>
      </c>
      <c r="C5819" s="39" t="str">
        <f t="shared" si="273"/>
        <v>CUS14A23000.LABEL.TRAVELER_PROGRAM_AND_LOCAL_PAR</v>
      </c>
      <c r="D5819" s="38" t="str">
        <f t="shared" si="274"/>
        <v>CUS14A23000</v>
      </c>
      <c r="E5819" s="38" t="s">
        <v>15067</v>
      </c>
      <c r="F5819" s="38"/>
      <c r="G5819" s="38" t="s">
        <v>259</v>
      </c>
      <c r="H5819" s="38" t="s">
        <v>15289</v>
      </c>
      <c r="I5819" s="40" t="s">
        <v>15290</v>
      </c>
      <c r="J5819" s="40"/>
      <c r="K5819" s="40" t="str">
        <f t="shared" si="275"/>
        <v>Traveler program and local partners offers extraordinary dining and hospitality experiences.</v>
      </c>
      <c r="L5819" s="41" t="s">
        <v>15291</v>
      </c>
      <c r="M5819" s="40" t="s">
        <v>15292</v>
      </c>
      <c r="N5819" s="40" t="s">
        <v>15290</v>
      </c>
      <c r="O5819" s="40" t="s">
        <v>15293</v>
      </c>
    </row>
    <row r="5820" spans="2:15" ht="30" customHeight="1">
      <c r="B5820" s="38">
        <v>5819</v>
      </c>
      <c r="C5820" s="39" t="str">
        <f t="shared" si="273"/>
        <v>CUS14A23000.LABEL.VIP_TREATMENT</v>
      </c>
      <c r="D5820" s="38" t="str">
        <f t="shared" si="274"/>
        <v>CUS14A23000</v>
      </c>
      <c r="E5820" s="38" t="s">
        <v>15067</v>
      </c>
      <c r="F5820" s="38"/>
      <c r="G5820" s="38" t="s">
        <v>259</v>
      </c>
      <c r="H5820" s="38" t="s">
        <v>15294</v>
      </c>
      <c r="I5820" s="40" t="s">
        <v>15295</v>
      </c>
      <c r="J5820" s="40"/>
      <c r="K5820" s="40" t="str">
        <f t="shared" si="275"/>
        <v>VIP Treatment</v>
      </c>
      <c r="L5820" s="41" t="s">
        <v>15296</v>
      </c>
      <c r="M5820" s="40" t="s">
        <v>15297</v>
      </c>
      <c r="N5820" s="40" t="s">
        <v>15295</v>
      </c>
      <c r="O5820" s="40" t="s">
        <v>15298</v>
      </c>
    </row>
    <row r="5821" spans="2:15" ht="30" customHeight="1">
      <c r="B5821" s="38">
        <v>5820</v>
      </c>
      <c r="C5821" s="39" t="str">
        <f t="shared" si="273"/>
        <v>CUS14A23000.LABEL.ENJOY_VIP_TREATMENT_AT_THE_AIR</v>
      </c>
      <c r="D5821" s="38" t="str">
        <f t="shared" si="274"/>
        <v>CUS14A23000</v>
      </c>
      <c r="E5821" s="38" t="s">
        <v>15067</v>
      </c>
      <c r="F5821" s="38"/>
      <c r="G5821" s="38" t="s">
        <v>259</v>
      </c>
      <c r="H5821" s="38" t="s">
        <v>15299</v>
      </c>
      <c r="I5821" s="40" t="s">
        <v>15300</v>
      </c>
      <c r="J5821" s="40"/>
      <c r="K5821" s="40" t="str">
        <f t="shared" si="275"/>
        <v>Enjoy VIP treatment at the airport lounge, any airport in the world.</v>
      </c>
      <c r="L5821" s="41" t="s">
        <v>15301</v>
      </c>
      <c r="M5821" s="40" t="s">
        <v>15302</v>
      </c>
      <c r="N5821" s="40" t="s">
        <v>15300</v>
      </c>
      <c r="O5821" s="40" t="s">
        <v>15303</v>
      </c>
    </row>
    <row r="5822" spans="2:15" ht="30" customHeight="1">
      <c r="B5822" s="38">
        <v>5821</v>
      </c>
      <c r="C5822" s="39" t="str">
        <f t="shared" si="273"/>
        <v>CUS14A23000.LABEL.WORRYFREE_TRAVEL</v>
      </c>
      <c r="D5822" s="38" t="str">
        <f t="shared" si="274"/>
        <v>CUS14A23000</v>
      </c>
      <c r="E5822" s="38" t="s">
        <v>15067</v>
      </c>
      <c r="F5822" s="38"/>
      <c r="G5822" s="38" t="s">
        <v>259</v>
      </c>
      <c r="H5822" s="38" t="s">
        <v>15304</v>
      </c>
      <c r="I5822" s="40" t="s">
        <v>15305</v>
      </c>
      <c r="J5822" s="40"/>
      <c r="K5822" s="40" t="str">
        <f t="shared" si="275"/>
        <v>Worry-free Travel</v>
      </c>
      <c r="L5822" s="41" t="s">
        <v>15306</v>
      </c>
      <c r="M5822" s="40" t="s">
        <v>15307</v>
      </c>
      <c r="N5822" s="40" t="s">
        <v>15305</v>
      </c>
      <c r="O5822" s="40" t="s">
        <v>15308</v>
      </c>
    </row>
    <row r="5823" spans="2:15" ht="30" customHeight="1">
      <c r="B5823" s="38">
        <v>5822</v>
      </c>
      <c r="C5823" s="39" t="str">
        <f t="shared" si="273"/>
        <v>CUS14A23000.LABEL.TRAVEL_WITH_CONFIDENCE_WITH_CO</v>
      </c>
      <c r="D5823" s="38" t="str">
        <f t="shared" si="274"/>
        <v>CUS14A23000</v>
      </c>
      <c r="E5823" s="38" t="s">
        <v>15067</v>
      </c>
      <c r="F5823" s="38"/>
      <c r="G5823" s="38" t="s">
        <v>259</v>
      </c>
      <c r="H5823" s="38" t="s">
        <v>15309</v>
      </c>
      <c r="I5823" s="40" t="s">
        <v>15310</v>
      </c>
      <c r="J5823" s="40"/>
      <c r="K5823" s="40" t="str">
        <f t="shared" si="275"/>
        <v>Travel with confidence with comprehensive worry-free travel insurance.</v>
      </c>
      <c r="L5823" s="41" t="s">
        <v>15311</v>
      </c>
      <c r="M5823" s="40" t="s">
        <v>15312</v>
      </c>
      <c r="N5823" s="40" t="s">
        <v>15310</v>
      </c>
      <c r="O5823" s="40" t="s">
        <v>15313</v>
      </c>
    </row>
    <row r="5824" spans="2:15" ht="30" customHeight="1">
      <c r="B5824" s="38">
        <v>5823</v>
      </c>
      <c r="C5824" s="39" t="str">
        <f t="shared" si="273"/>
        <v>CUS14A23000.LABEL.PERSONAL_ASSISTANT</v>
      </c>
      <c r="D5824" s="38" t="str">
        <f t="shared" si="274"/>
        <v>CUS14A23000</v>
      </c>
      <c r="E5824" s="38" t="s">
        <v>15067</v>
      </c>
      <c r="F5824" s="38"/>
      <c r="G5824" s="38" t="s">
        <v>259</v>
      </c>
      <c r="H5824" s="38" t="s">
        <v>15314</v>
      </c>
      <c r="I5824" s="40" t="s">
        <v>15315</v>
      </c>
      <c r="J5824" s="40"/>
      <c r="K5824" s="40" t="str">
        <f t="shared" si="275"/>
        <v>Personal Assistant</v>
      </c>
      <c r="L5824" s="41" t="s">
        <v>15316</v>
      </c>
      <c r="M5824" s="40" t="s">
        <v>15317</v>
      </c>
      <c r="N5824" s="40" t="s">
        <v>15315</v>
      </c>
      <c r="O5824" s="40" t="s">
        <v>15318</v>
      </c>
    </row>
    <row r="5825" spans="2:15" ht="30" customHeight="1">
      <c r="B5825" s="38">
        <v>5824</v>
      </c>
      <c r="C5825" s="39" t="str">
        <f t="shared" si="273"/>
        <v>CUS14A23000.LABEL.GET_A_DIGITAL_PERSONAL_ASSISTA</v>
      </c>
      <c r="D5825" s="38" t="str">
        <f t="shared" si="274"/>
        <v>CUS14A23000</v>
      </c>
      <c r="E5825" s="38" t="s">
        <v>15067</v>
      </c>
      <c r="F5825" s="38"/>
      <c r="G5825" s="38" t="s">
        <v>259</v>
      </c>
      <c r="H5825" s="38" t="s">
        <v>15319</v>
      </c>
      <c r="I5825" s="40" t="s">
        <v>15320</v>
      </c>
      <c r="J5825" s="40"/>
      <c r="K5825" s="40" t="str">
        <f t="shared" si="275"/>
        <v>Get a digital personal assistant and lifestyle guide 24/7 with Visa Concierge.</v>
      </c>
      <c r="L5825" s="41" t="s">
        <v>15321</v>
      </c>
      <c r="M5825" s="40" t="s">
        <v>15322</v>
      </c>
      <c r="N5825" s="40" t="s">
        <v>15320</v>
      </c>
      <c r="O5825" s="40" t="s">
        <v>15323</v>
      </c>
    </row>
    <row r="5826" spans="2:15" ht="30" customHeight="1">
      <c r="B5826" s="38">
        <v>5825</v>
      </c>
      <c r="C5826" s="39" t="str">
        <f t="shared" ref="C5826:C5889" si="276">E5826&amp;"."&amp;G5826&amp;"."&amp;H5826</f>
        <v>CUS14A23000.LABEL.RECEIVE_FREE_INSTANT_NOTIFICAT</v>
      </c>
      <c r="D5826" s="38" t="str">
        <f t="shared" ref="D5826:D5889" si="277">IF(F5826&lt;&gt;"", F5826, E5826)</f>
        <v>CUS14A23000</v>
      </c>
      <c r="E5826" s="38" t="s">
        <v>15067</v>
      </c>
      <c r="F5826" s="38"/>
      <c r="G5826" s="38" t="s">
        <v>259</v>
      </c>
      <c r="H5826" s="38" t="s">
        <v>15324</v>
      </c>
      <c r="I5826" s="40" t="s">
        <v>15325</v>
      </c>
      <c r="J5826" s="40"/>
      <c r="K5826" s="40" t="str">
        <f t="shared" ref="K5826:K5889" si="278">IF(J5826&lt;&gt;"", J5826, I5826)</f>
        <v>Receive free instant notifications for every transaction anywhere in the world</v>
      </c>
      <c r="L5826" s="41" t="s">
        <v>15326</v>
      </c>
      <c r="M5826" s="40" t="s">
        <v>15327</v>
      </c>
      <c r="N5826" s="40" t="s">
        <v>15325</v>
      </c>
      <c r="O5826" s="40" t="s">
        <v>15328</v>
      </c>
    </row>
    <row r="5827" spans="2:15" ht="30" customHeight="1">
      <c r="B5827" s="38">
        <v>5826</v>
      </c>
      <c r="C5827" s="39" t="str">
        <f t="shared" si="276"/>
        <v>CUS14A23000.LABEL.EASY_TO_MANAGE_ON_PPCBANK_MOBI</v>
      </c>
      <c r="D5827" s="38" t="str">
        <f t="shared" si="277"/>
        <v>CUS14A23000</v>
      </c>
      <c r="E5827" s="38" t="s">
        <v>15067</v>
      </c>
      <c r="F5827" s="38"/>
      <c r="G5827" s="38" t="s">
        <v>259</v>
      </c>
      <c r="H5827" s="38" t="s">
        <v>14608</v>
      </c>
      <c r="I5827" s="40" t="s">
        <v>15329</v>
      </c>
      <c r="J5827" s="40"/>
      <c r="K5827" s="40" t="str">
        <f t="shared" si="278"/>
        <v>Easy to manage on PPCBank mobile app, including card activation, card block, transaction management and more</v>
      </c>
      <c r="L5827" s="41" t="s">
        <v>15330</v>
      </c>
      <c r="M5827" s="40" t="s">
        <v>14617</v>
      </c>
      <c r="N5827" s="40" t="s">
        <v>15329</v>
      </c>
      <c r="O5827" s="40" t="s">
        <v>15331</v>
      </c>
    </row>
    <row r="5828" spans="2:15" ht="30" customHeight="1">
      <c r="B5828" s="38">
        <v>5827</v>
      </c>
      <c r="C5828" s="39" t="str">
        <f t="shared" si="276"/>
        <v>CUS14A23000.LABEL.ENJOY_DISCOUNT_OFFERS_AND_PROM</v>
      </c>
      <c r="D5828" s="38" t="str">
        <f t="shared" si="277"/>
        <v>CUS14A23000</v>
      </c>
      <c r="E5828" s="38" t="s">
        <v>15067</v>
      </c>
      <c r="F5828" s="38"/>
      <c r="G5828" s="38" t="s">
        <v>259</v>
      </c>
      <c r="H5828" s="38" t="s">
        <v>15332</v>
      </c>
      <c r="I5828" s="40" t="s">
        <v>15333</v>
      </c>
      <c r="J5828" s="40"/>
      <c r="K5828" s="40" t="str">
        <f t="shared" si="278"/>
        <v>Enjoy discount offers and promotion worldwide</v>
      </c>
      <c r="L5828" s="41" t="s">
        <v>15334</v>
      </c>
      <c r="M5828" s="40" t="s">
        <v>15335</v>
      </c>
      <c r="N5828" s="40" t="s">
        <v>15333</v>
      </c>
      <c r="O5828" s="40" t="s">
        <v>15336</v>
      </c>
    </row>
    <row r="5829" spans="2:15" ht="30" customHeight="1">
      <c r="B5829" s="38">
        <v>5828</v>
      </c>
      <c r="C5829" s="39" t="str">
        <f t="shared" si="276"/>
        <v>CUS14A23000.LABEL.GET_CASH_BACK_REWARDS_ON_P_D_W</v>
      </c>
      <c r="D5829" s="38" t="str">
        <f t="shared" si="277"/>
        <v>CUS14A23000</v>
      </c>
      <c r="E5829" s="38" t="s">
        <v>15067</v>
      </c>
      <c r="F5829" s="38"/>
      <c r="G5829" s="38" t="s">
        <v>259</v>
      </c>
      <c r="H5829" s="38" t="s">
        <v>15337</v>
      </c>
      <c r="I5829" s="40" t="s">
        <v>15338</v>
      </c>
      <c r="J5829" s="40"/>
      <c r="K5829" s="40" t="str">
        <f t="shared" si="278"/>
        <v>Get cash back rewards on all purchases and enjoy discount offers and promotions worldwide.</v>
      </c>
      <c r="L5829" s="41" t="s">
        <v>15339</v>
      </c>
      <c r="M5829" s="40" t="s">
        <v>15340</v>
      </c>
      <c r="N5829" s="40" t="s">
        <v>15338</v>
      </c>
      <c r="O5829" s="40" t="s">
        <v>15341</v>
      </c>
    </row>
    <row r="5830" spans="2:15" ht="30" customHeight="1">
      <c r="B5830" s="38">
        <v>5829</v>
      </c>
      <c r="C5830" s="39" t="str">
        <f t="shared" si="276"/>
        <v>CUS14A23000.LABEL.VISA_CREDIT_CARD</v>
      </c>
      <c r="D5830" s="38" t="str">
        <f t="shared" si="277"/>
        <v>CUS14A23000</v>
      </c>
      <c r="E5830" s="38" t="s">
        <v>15067</v>
      </c>
      <c r="F5830" s="38"/>
      <c r="G5830" s="38" t="s">
        <v>259</v>
      </c>
      <c r="H5830" s="38" t="s">
        <v>15342</v>
      </c>
      <c r="I5830" s="40" t="s">
        <v>15343</v>
      </c>
      <c r="J5830" s="40"/>
      <c r="K5830" s="40" t="str">
        <f t="shared" si="278"/>
        <v>VISA Credit Card</v>
      </c>
      <c r="L5830" s="41" t="s">
        <v>15344</v>
      </c>
      <c r="M5830" s="40" t="s">
        <v>15343</v>
      </c>
      <c r="N5830" s="40" t="s">
        <v>15343</v>
      </c>
      <c r="O5830" s="40" t="s">
        <v>15345</v>
      </c>
    </row>
    <row r="5831" spans="2:15" ht="30" customHeight="1">
      <c r="B5831" s="38">
        <v>5830</v>
      </c>
      <c r="C5831" s="39" t="str">
        <f t="shared" si="276"/>
        <v>CUS14A23000.LABEL.VISA_PLATINUM_DEBIT_CARD</v>
      </c>
      <c r="D5831" s="38" t="str">
        <f t="shared" si="277"/>
        <v>CUS14A23000</v>
      </c>
      <c r="E5831" s="38" t="s">
        <v>15067</v>
      </c>
      <c r="F5831" s="38"/>
      <c r="G5831" s="38" t="s">
        <v>259</v>
      </c>
      <c r="H5831" s="38" t="s">
        <v>15346</v>
      </c>
      <c r="I5831" s="40" t="s">
        <v>15347</v>
      </c>
      <c r="J5831" s="40"/>
      <c r="K5831" s="40" t="str">
        <f t="shared" si="278"/>
        <v>VISA Platinum Debit Card</v>
      </c>
      <c r="L5831" s="41" t="s">
        <v>15347</v>
      </c>
      <c r="M5831" s="40" t="s">
        <v>15347</v>
      </c>
      <c r="N5831" s="40" t="s">
        <v>15347</v>
      </c>
      <c r="O5831" s="40" t="s">
        <v>15348</v>
      </c>
    </row>
    <row r="5832" spans="2:15" ht="30" customHeight="1">
      <c r="B5832" s="38">
        <v>5831</v>
      </c>
      <c r="C5832" s="39" t="str">
        <f t="shared" si="276"/>
        <v>CUS14A24100.TITLE.CHANGE_CARD_PIN</v>
      </c>
      <c r="D5832" s="38" t="str">
        <f t="shared" si="277"/>
        <v>CUS14A24100</v>
      </c>
      <c r="E5832" s="38" t="s">
        <v>15536</v>
      </c>
      <c r="F5832" s="38"/>
      <c r="G5832" s="38" t="s">
        <v>1271</v>
      </c>
      <c r="H5832" s="38" t="s">
        <v>14995</v>
      </c>
      <c r="I5832" s="40" t="s">
        <v>14996</v>
      </c>
      <c r="J5832" s="40"/>
      <c r="K5832" s="40" t="str">
        <f t="shared" si="278"/>
        <v>Change Card PIN</v>
      </c>
      <c r="L5832" s="41" t="s">
        <v>15062</v>
      </c>
      <c r="M5832" s="40" t="s">
        <v>14998</v>
      </c>
      <c r="N5832" s="40" t="s">
        <v>15537</v>
      </c>
      <c r="O5832" s="40" t="s">
        <v>15000</v>
      </c>
    </row>
    <row r="5833" spans="2:15" ht="30" customHeight="1">
      <c r="B5833" s="38">
        <v>5832</v>
      </c>
      <c r="C5833" s="39" t="str">
        <f t="shared" si="276"/>
        <v>CUS14A24100.LABEL.PLEASE_ENTER_CURRENT_CARD_PIN</v>
      </c>
      <c r="D5833" s="38" t="str">
        <f t="shared" si="277"/>
        <v>CUS14A24100</v>
      </c>
      <c r="E5833" s="38" t="s">
        <v>15536</v>
      </c>
      <c r="F5833" s="38"/>
      <c r="G5833" s="38" t="s">
        <v>259</v>
      </c>
      <c r="H5833" s="38" t="s">
        <v>15538</v>
      </c>
      <c r="I5833" s="40" t="s">
        <v>15539</v>
      </c>
      <c r="J5833" s="40"/>
      <c r="K5833" s="40" t="str">
        <f t="shared" si="278"/>
        <v>Please Enter Current Card PIN (6 Digits)</v>
      </c>
      <c r="L5833" s="41" t="s">
        <v>15540</v>
      </c>
      <c r="M5833" s="40" t="s">
        <v>15541</v>
      </c>
      <c r="N5833" s="40" t="s">
        <v>15542</v>
      </c>
      <c r="O5833" s="40" t="s">
        <v>15543</v>
      </c>
    </row>
    <row r="5834" spans="2:15" ht="30" customHeight="1">
      <c r="B5834" s="38">
        <v>5833</v>
      </c>
      <c r="C5834" s="39" t="str">
        <f t="shared" si="276"/>
        <v>CUS14A24100.LABEL.HAVE_YOU_LOST_YOUR_PIN</v>
      </c>
      <c r="D5834" s="38" t="str">
        <f t="shared" si="277"/>
        <v>CUS14A24100</v>
      </c>
      <c r="E5834" s="38" t="s">
        <v>15536</v>
      </c>
      <c r="F5834" s="38"/>
      <c r="G5834" s="38" t="s">
        <v>259</v>
      </c>
      <c r="H5834" s="38" t="s">
        <v>1737</v>
      </c>
      <c r="I5834" s="40" t="s">
        <v>1738</v>
      </c>
      <c r="J5834" s="40"/>
      <c r="K5834" s="40" t="str">
        <f t="shared" si="278"/>
        <v>Have you lost your PIN?</v>
      </c>
      <c r="L5834" s="41" t="s">
        <v>1739</v>
      </c>
      <c r="M5834" s="40" t="s">
        <v>1740</v>
      </c>
      <c r="N5834" s="40" t="s">
        <v>14428</v>
      </c>
      <c r="O5834" s="40" t="s">
        <v>1742</v>
      </c>
    </row>
    <row r="5835" spans="2:15" ht="30" customHeight="1">
      <c r="B5835" s="38">
        <v>5834</v>
      </c>
      <c r="C5835" s="39" t="str">
        <f t="shared" si="276"/>
        <v>CUS14A24100.LABEL.PLEASE_ENTER_NEW_CARD_PIN_AGAI</v>
      </c>
      <c r="D5835" s="38" t="str">
        <f t="shared" si="277"/>
        <v>CUS14A24100</v>
      </c>
      <c r="E5835" s="38" t="s">
        <v>15536</v>
      </c>
      <c r="F5835" s="38"/>
      <c r="G5835" s="38" t="s">
        <v>259</v>
      </c>
      <c r="H5835" s="38" t="s">
        <v>14416</v>
      </c>
      <c r="I5835" s="40" t="s">
        <v>14417</v>
      </c>
      <c r="J5835" s="40"/>
      <c r="K5835" s="40" t="str">
        <f t="shared" si="278"/>
        <v>Please Enter New Card PIN Again</v>
      </c>
      <c r="L5835" s="41" t="s">
        <v>14418</v>
      </c>
      <c r="M5835" s="40" t="s">
        <v>14419</v>
      </c>
      <c r="N5835" s="40" t="s">
        <v>14417</v>
      </c>
      <c r="O5835" s="40" t="s">
        <v>14421</v>
      </c>
    </row>
    <row r="5836" spans="2:15" ht="30" customHeight="1">
      <c r="B5836" s="38">
        <v>5835</v>
      </c>
      <c r="C5836" s="39" t="str">
        <f t="shared" si="276"/>
        <v>CUS14A24100.MESSAGE.WRONG_PIN_PLEASE_ENTER_AGAIN</v>
      </c>
      <c r="D5836" s="38" t="str">
        <f t="shared" si="277"/>
        <v>CUS14A24100</v>
      </c>
      <c r="E5836" s="38" t="s">
        <v>15536</v>
      </c>
      <c r="F5836" s="38"/>
      <c r="G5836" s="38" t="s">
        <v>1019</v>
      </c>
      <c r="H5836" s="38" t="s">
        <v>15544</v>
      </c>
      <c r="I5836" s="40" t="s">
        <v>15545</v>
      </c>
      <c r="J5836" s="40"/>
      <c r="K5836" s="40" t="str">
        <f t="shared" si="278"/>
        <v>The PIN entered is incorrect. Please try again.</v>
      </c>
      <c r="L5836" s="41" t="s">
        <v>15546</v>
      </c>
      <c r="M5836" s="40" t="s">
        <v>15547</v>
      </c>
      <c r="N5836" s="40" t="s">
        <v>15545</v>
      </c>
      <c r="O5836" s="40" t="s">
        <v>15548</v>
      </c>
    </row>
    <row r="5837" spans="2:15" ht="30" customHeight="1">
      <c r="B5837" s="38">
        <v>5836</v>
      </c>
      <c r="C5837" s="39" t="str">
        <f t="shared" si="276"/>
        <v>CUS14A24200.TITLE.CHANGE_CARD_PIN</v>
      </c>
      <c r="D5837" s="38" t="str">
        <f t="shared" si="277"/>
        <v>CUS14A24200</v>
      </c>
      <c r="E5837" s="38" t="s">
        <v>17838</v>
      </c>
      <c r="F5837" s="38"/>
      <c r="G5837" s="38" t="s">
        <v>1271</v>
      </c>
      <c r="H5837" s="38" t="s">
        <v>14995</v>
      </c>
      <c r="I5837" s="40" t="s">
        <v>14996</v>
      </c>
      <c r="J5837" s="40"/>
      <c r="K5837" s="40" t="str">
        <f t="shared" si="278"/>
        <v>Change Card PIN</v>
      </c>
      <c r="L5837" s="41" t="s">
        <v>14997</v>
      </c>
      <c r="M5837" s="40" t="s">
        <v>14998</v>
      </c>
      <c r="N5837" s="40" t="s">
        <v>14996</v>
      </c>
      <c r="O5837" s="40" t="s">
        <v>17839</v>
      </c>
    </row>
    <row r="5838" spans="2:15" ht="30" customHeight="1">
      <c r="B5838" s="38">
        <v>5837</v>
      </c>
      <c r="C5838" s="39" t="str">
        <f t="shared" si="276"/>
        <v>CUS14A24200.LABEL.PLEASE_ENTER_NEW_CARD_PIN</v>
      </c>
      <c r="D5838" s="38" t="str">
        <f t="shared" si="277"/>
        <v>CUS14A24200</v>
      </c>
      <c r="E5838" s="38" t="s">
        <v>17838</v>
      </c>
      <c r="F5838" s="38"/>
      <c r="G5838" s="38" t="s">
        <v>259</v>
      </c>
      <c r="H5838" s="38" t="s">
        <v>14410</v>
      </c>
      <c r="I5838" s="40" t="s">
        <v>14411</v>
      </c>
      <c r="J5838" s="40"/>
      <c r="K5838" s="40" t="str">
        <f t="shared" si="278"/>
        <v>Please Enter New Card PIN (6 Digits)</v>
      </c>
      <c r="L5838" s="41" t="s">
        <v>14412</v>
      </c>
      <c r="M5838" s="40" t="s">
        <v>14413</v>
      </c>
      <c r="N5838" s="40" t="s">
        <v>14411</v>
      </c>
      <c r="O5838" s="40" t="s">
        <v>17840</v>
      </c>
    </row>
    <row r="5839" spans="2:15" ht="30" customHeight="1">
      <c r="B5839" s="38">
        <v>5838</v>
      </c>
      <c r="C5839" s="39" t="str">
        <f t="shared" si="276"/>
        <v>CUS14A24200.LABEL.PLEASE_ENTER_NEW_CARD_PIN_AGAI</v>
      </c>
      <c r="D5839" s="38" t="str">
        <f t="shared" si="277"/>
        <v>CUS14A24200</v>
      </c>
      <c r="E5839" s="38" t="s">
        <v>17838</v>
      </c>
      <c r="F5839" s="38"/>
      <c r="G5839" s="38" t="s">
        <v>259</v>
      </c>
      <c r="H5839" s="38" t="s">
        <v>14416</v>
      </c>
      <c r="I5839" s="40" t="s">
        <v>14417</v>
      </c>
      <c r="J5839" s="40"/>
      <c r="K5839" s="40" t="str">
        <f t="shared" si="278"/>
        <v>Please Enter New Card PIN Again</v>
      </c>
      <c r="L5839" s="41" t="s">
        <v>14418</v>
      </c>
      <c r="M5839" s="40" t="s">
        <v>14419</v>
      </c>
      <c r="N5839" s="40" t="s">
        <v>14417</v>
      </c>
      <c r="O5839" s="40" t="s">
        <v>14421</v>
      </c>
    </row>
    <row r="5840" spans="2:15" ht="30" customHeight="1">
      <c r="B5840" s="38">
        <v>5839</v>
      </c>
      <c r="C5840" s="39" t="str">
        <f t="shared" si="276"/>
        <v>CUS14A24200.MESSAGE.WRONG_PIN_PLEASE_ENTER_AGAIN</v>
      </c>
      <c r="D5840" s="38" t="str">
        <f t="shared" si="277"/>
        <v>CUS14A24200</v>
      </c>
      <c r="E5840" s="38" t="s">
        <v>17838</v>
      </c>
      <c r="F5840" s="38"/>
      <c r="G5840" s="38" t="s">
        <v>1019</v>
      </c>
      <c r="H5840" s="38" t="s">
        <v>15544</v>
      </c>
      <c r="I5840" s="40" t="s">
        <v>15545</v>
      </c>
      <c r="J5840" s="40"/>
      <c r="K5840" s="40" t="str">
        <f t="shared" si="278"/>
        <v>The PIN entered is incorrect. Please try again.</v>
      </c>
      <c r="L5840" s="41" t="s">
        <v>17841</v>
      </c>
      <c r="M5840" s="40" t="s">
        <v>15547</v>
      </c>
      <c r="N5840" s="40" t="s">
        <v>15545</v>
      </c>
      <c r="O5840" s="40" t="s">
        <v>17842</v>
      </c>
    </row>
    <row r="5841" spans="2:15" ht="30" customHeight="1">
      <c r="B5841" s="38">
        <v>5840</v>
      </c>
      <c r="C5841" s="39" t="str">
        <f t="shared" si="276"/>
        <v>CUS14A24210.TITLE.CHANGE_CARD_PIN</v>
      </c>
      <c r="D5841" s="38" t="str">
        <f t="shared" si="277"/>
        <v>CUS14A24210</v>
      </c>
      <c r="E5841" s="38" t="s">
        <v>17843</v>
      </c>
      <c r="F5841" s="38"/>
      <c r="G5841" s="38" t="s">
        <v>1271</v>
      </c>
      <c r="H5841" s="38" t="s">
        <v>14995</v>
      </c>
      <c r="I5841" s="40" t="s">
        <v>14996</v>
      </c>
      <c r="J5841" s="40"/>
      <c r="K5841" s="40" t="str">
        <f t="shared" si="278"/>
        <v>Change Card PIN</v>
      </c>
      <c r="L5841" s="41" t="s">
        <v>15062</v>
      </c>
      <c r="M5841" s="40" t="s">
        <v>14998</v>
      </c>
      <c r="N5841" s="40" t="s">
        <v>14996</v>
      </c>
      <c r="O5841" s="40" t="s">
        <v>17839</v>
      </c>
    </row>
    <row r="5842" spans="2:15" ht="30" customHeight="1">
      <c r="B5842" s="38">
        <v>5841</v>
      </c>
      <c r="C5842" s="39" t="str">
        <f t="shared" si="276"/>
        <v>CUS14A24210.LABEL.PLEASE_ENTER_NEW_CARD_PIN_AGAI</v>
      </c>
      <c r="D5842" s="38" t="str">
        <f t="shared" si="277"/>
        <v>CUS14A24210</v>
      </c>
      <c r="E5842" s="38" t="s">
        <v>17843</v>
      </c>
      <c r="F5842" s="38"/>
      <c r="G5842" s="38" t="s">
        <v>259</v>
      </c>
      <c r="H5842" s="38" t="s">
        <v>14416</v>
      </c>
      <c r="I5842" s="40" t="s">
        <v>14417</v>
      </c>
      <c r="J5842" s="40"/>
      <c r="K5842" s="40" t="str">
        <f t="shared" si="278"/>
        <v>Please Enter New Card PIN Again</v>
      </c>
      <c r="L5842" s="41" t="s">
        <v>14418</v>
      </c>
      <c r="M5842" s="40" t="s">
        <v>14419</v>
      </c>
      <c r="N5842" s="40" t="s">
        <v>14417</v>
      </c>
      <c r="O5842" s="40" t="s">
        <v>14421</v>
      </c>
    </row>
    <row r="5843" spans="2:15" ht="30" customHeight="1">
      <c r="B5843" s="38">
        <v>5842</v>
      </c>
      <c r="C5843" s="39" t="str">
        <f t="shared" si="276"/>
        <v>CUS14A24210.MESSAGE.WRONG_PIN_PLEASE_ENTER_AGAIN</v>
      </c>
      <c r="D5843" s="38" t="str">
        <f t="shared" si="277"/>
        <v>CUS14A24210</v>
      </c>
      <c r="E5843" s="38" t="s">
        <v>17843</v>
      </c>
      <c r="F5843" s="38"/>
      <c r="G5843" s="38" t="s">
        <v>1019</v>
      </c>
      <c r="H5843" s="38" t="s">
        <v>15544</v>
      </c>
      <c r="I5843" s="40" t="s">
        <v>15545</v>
      </c>
      <c r="J5843" s="40"/>
      <c r="K5843" s="40" t="str">
        <f t="shared" si="278"/>
        <v>The PIN entered is incorrect. Please try again.</v>
      </c>
      <c r="L5843" s="41" t="s">
        <v>17844</v>
      </c>
      <c r="M5843" s="40" t="s">
        <v>15547</v>
      </c>
      <c r="N5843" s="40" t="s">
        <v>15545</v>
      </c>
      <c r="O5843" s="40" t="s">
        <v>17845</v>
      </c>
    </row>
    <row r="5844" spans="2:15" ht="30" customHeight="1">
      <c r="B5844" s="38">
        <v>5843</v>
      </c>
      <c r="C5844" s="39" t="str">
        <f t="shared" si="276"/>
        <v>CUS14A24300.TITLE.CHANGE_CARD_PIN</v>
      </c>
      <c r="D5844" s="38" t="str">
        <f t="shared" si="277"/>
        <v>CUS14A24300</v>
      </c>
      <c r="E5844" s="38" t="s">
        <v>19217</v>
      </c>
      <c r="F5844" s="38"/>
      <c r="G5844" s="38" t="s">
        <v>1271</v>
      </c>
      <c r="H5844" s="38" t="s">
        <v>14995</v>
      </c>
      <c r="I5844" s="40" t="s">
        <v>14996</v>
      </c>
      <c r="J5844" s="40"/>
      <c r="K5844" s="40" t="str">
        <f t="shared" si="278"/>
        <v>Change Card PIN</v>
      </c>
      <c r="L5844" s="41" t="s">
        <v>14997</v>
      </c>
      <c r="M5844" s="40" t="s">
        <v>14998</v>
      </c>
      <c r="N5844" s="40" t="s">
        <v>14996</v>
      </c>
      <c r="O5844" s="40" t="s">
        <v>19218</v>
      </c>
    </row>
    <row r="5845" spans="2:15" ht="30" customHeight="1">
      <c r="B5845" s="38">
        <v>5844</v>
      </c>
      <c r="C5845" s="39" t="str">
        <f t="shared" si="276"/>
        <v>CUS14A24300.LABEL.CHANGE_CARD_PIN_COMPLETED</v>
      </c>
      <c r="D5845" s="38" t="str">
        <f t="shared" si="277"/>
        <v>CUS14A24300</v>
      </c>
      <c r="E5845" s="38" t="s">
        <v>19217</v>
      </c>
      <c r="F5845" s="38"/>
      <c r="G5845" s="38" t="s">
        <v>259</v>
      </c>
      <c r="H5845" s="38" t="s">
        <v>19219</v>
      </c>
      <c r="I5845" s="40" t="s">
        <v>19220</v>
      </c>
      <c r="J5845" s="40"/>
      <c r="K5845" s="40" t="str">
        <f t="shared" si="278"/>
        <v>Change card PIN completed.</v>
      </c>
      <c r="L5845" s="41" t="s">
        <v>19221</v>
      </c>
      <c r="M5845" s="40" t="s">
        <v>19222</v>
      </c>
      <c r="N5845" s="40" t="s">
        <v>19220</v>
      </c>
      <c r="O5845" s="40" t="s">
        <v>19223</v>
      </c>
    </row>
    <row r="5846" spans="2:15" ht="30" customHeight="1">
      <c r="B5846" s="38">
        <v>5845</v>
      </c>
      <c r="C5846" s="39" t="str">
        <f t="shared" si="276"/>
        <v>CUS14A24300.MESSAGE.FAILED_TO_CHANGE_CARD_PIN_PLEA</v>
      </c>
      <c r="D5846" s="38" t="str">
        <f t="shared" si="277"/>
        <v>CUS14A24300</v>
      </c>
      <c r="E5846" s="38" t="s">
        <v>19217</v>
      </c>
      <c r="F5846" s="38"/>
      <c r="G5846" s="38" t="s">
        <v>1019</v>
      </c>
      <c r="H5846" s="38" t="s">
        <v>19224</v>
      </c>
      <c r="I5846" s="40" t="s">
        <v>19225</v>
      </c>
      <c r="J5846" s="40"/>
      <c r="K5846" s="40" t="str">
        <f t="shared" si="278"/>
        <v>Failed To Change Card PIN. Please try again later.</v>
      </c>
      <c r="L5846" s="41" t="s">
        <v>19226</v>
      </c>
      <c r="M5846" s="40" t="s">
        <v>19227</v>
      </c>
      <c r="N5846" s="40" t="s">
        <v>19225</v>
      </c>
      <c r="O5846" s="40" t="s">
        <v>19228</v>
      </c>
    </row>
    <row r="5847" spans="2:15" ht="30" customHeight="1">
      <c r="B5847" s="38">
        <v>5846</v>
      </c>
      <c r="C5847" s="39" t="str">
        <f t="shared" si="276"/>
        <v>CUS14A24A00.TITLE.CHANGE_CARD_PIN</v>
      </c>
      <c r="D5847" s="38" t="str">
        <f t="shared" si="277"/>
        <v>CUS14A24A00</v>
      </c>
      <c r="E5847" s="38" t="s">
        <v>18228</v>
      </c>
      <c r="F5847" s="38"/>
      <c r="G5847" s="38" t="s">
        <v>1271</v>
      </c>
      <c r="H5847" s="38" t="s">
        <v>14995</v>
      </c>
      <c r="I5847" s="40" t="s">
        <v>14996</v>
      </c>
      <c r="J5847" s="40"/>
      <c r="K5847" s="40" t="str">
        <f t="shared" si="278"/>
        <v>Change Card PIN</v>
      </c>
      <c r="L5847" s="41" t="s">
        <v>14997</v>
      </c>
      <c r="M5847" s="40" t="s">
        <v>14998</v>
      </c>
      <c r="N5847" s="40" t="s">
        <v>14996</v>
      </c>
      <c r="O5847" s="40" t="s">
        <v>17839</v>
      </c>
    </row>
    <row r="5848" spans="2:15" ht="30" customHeight="1">
      <c r="B5848" s="38">
        <v>5847</v>
      </c>
      <c r="C5848" s="39" t="str">
        <f t="shared" si="276"/>
        <v>CUS14A24A00.LABEL.SECURITY_CODE_CVV</v>
      </c>
      <c r="D5848" s="38" t="str">
        <f t="shared" si="277"/>
        <v>CUS14A24A00</v>
      </c>
      <c r="E5848" s="38" t="s">
        <v>18228</v>
      </c>
      <c r="F5848" s="38"/>
      <c r="G5848" s="38" t="s">
        <v>259</v>
      </c>
      <c r="H5848" s="38" t="s">
        <v>14363</v>
      </c>
      <c r="I5848" s="40" t="s">
        <v>15626</v>
      </c>
      <c r="J5848" s="40"/>
      <c r="K5848" s="40" t="str">
        <f t="shared" si="278"/>
        <v>SECURITY CODE (CVV)</v>
      </c>
      <c r="L5848" s="41" t="s">
        <v>14365</v>
      </c>
      <c r="M5848" s="40" t="s">
        <v>14366</v>
      </c>
      <c r="N5848" s="40" t="s">
        <v>15626</v>
      </c>
      <c r="O5848" s="40" t="s">
        <v>15627</v>
      </c>
    </row>
    <row r="5849" spans="2:15" ht="30" customHeight="1">
      <c r="B5849" s="38">
        <v>5848</v>
      </c>
      <c r="C5849" s="39" t="str">
        <f t="shared" si="276"/>
        <v>CUS14A24A00.PLACEHOLDER.ENTER_SECURITY_CODE_CVV</v>
      </c>
      <c r="D5849" s="38" t="str">
        <f t="shared" si="277"/>
        <v>CUS14A24A00</v>
      </c>
      <c r="E5849" s="38" t="s">
        <v>18228</v>
      </c>
      <c r="F5849" s="38"/>
      <c r="G5849" s="38" t="s">
        <v>1258</v>
      </c>
      <c r="H5849" s="38" t="s">
        <v>14369</v>
      </c>
      <c r="I5849" s="40" t="s">
        <v>14370</v>
      </c>
      <c r="J5849" s="40"/>
      <c r="K5849" s="40" t="str">
        <f t="shared" si="278"/>
        <v>Enter Security Code (CVV)</v>
      </c>
      <c r="L5849" s="41" t="s">
        <v>14371</v>
      </c>
      <c r="M5849" s="40" t="s">
        <v>14372</v>
      </c>
      <c r="N5849" s="40" t="s">
        <v>14370</v>
      </c>
      <c r="O5849" s="40" t="s">
        <v>18229</v>
      </c>
    </row>
    <row r="5850" spans="2:15" ht="30" customHeight="1">
      <c r="B5850" s="38">
        <v>5849</v>
      </c>
      <c r="C5850" s="39" t="str">
        <f t="shared" si="276"/>
        <v>CUS14A24A00.MESSAGE.THE_SECURITY_CODE_FOR_THIS_CAR</v>
      </c>
      <c r="D5850" s="38" t="str">
        <f t="shared" si="277"/>
        <v>CUS14A24A00</v>
      </c>
      <c r="E5850" s="38" t="s">
        <v>18228</v>
      </c>
      <c r="F5850" s="38"/>
      <c r="G5850" s="38" t="s">
        <v>1019</v>
      </c>
      <c r="H5850" s="38" t="s">
        <v>14391</v>
      </c>
      <c r="I5850" s="40" t="s">
        <v>14392</v>
      </c>
      <c r="J5850" s="40"/>
      <c r="K5850" s="40" t="str">
        <f t="shared" si="278"/>
        <v>The security code for this card is invalid</v>
      </c>
      <c r="L5850" s="41" t="s">
        <v>14393</v>
      </c>
      <c r="M5850" s="40" t="s">
        <v>14394</v>
      </c>
      <c r="N5850" s="40" t="s">
        <v>14392</v>
      </c>
      <c r="O5850" s="40" t="s">
        <v>14395</v>
      </c>
    </row>
    <row r="5851" spans="2:15" ht="30" customHeight="1">
      <c r="B5851" s="38">
        <v>5850</v>
      </c>
      <c r="C5851" s="39" t="str">
        <f t="shared" si="276"/>
        <v>CUS14A25310.TITLE.RESET_CARD_PIN</v>
      </c>
      <c r="D5851" s="38" t="str">
        <f t="shared" si="277"/>
        <v>CUS14A25310</v>
      </c>
      <c r="E5851" s="38" t="s">
        <v>15549</v>
      </c>
      <c r="F5851" s="38"/>
      <c r="G5851" s="38" t="s">
        <v>1271</v>
      </c>
      <c r="H5851" s="38" t="s">
        <v>15550</v>
      </c>
      <c r="I5851" s="40" t="s">
        <v>15551</v>
      </c>
      <c r="J5851" s="40"/>
      <c r="K5851" s="40" t="str">
        <f t="shared" si="278"/>
        <v>Reset Card PIN</v>
      </c>
      <c r="L5851" s="41" t="s">
        <v>15552</v>
      </c>
      <c r="M5851" s="40" t="s">
        <v>15553</v>
      </c>
      <c r="N5851" s="40" t="s">
        <v>15554</v>
      </c>
      <c r="O5851" s="40" t="s">
        <v>15555</v>
      </c>
    </row>
    <row r="5852" spans="2:15" ht="30" customHeight="1">
      <c r="B5852" s="38">
        <v>5851</v>
      </c>
      <c r="C5852" s="39" t="str">
        <f t="shared" si="276"/>
        <v>CUS14A25310.BUTTON.CANCEL</v>
      </c>
      <c r="D5852" s="38" t="str">
        <f t="shared" si="277"/>
        <v>CUS14A25310</v>
      </c>
      <c r="E5852" s="38" t="s">
        <v>15549</v>
      </c>
      <c r="F5852" s="38"/>
      <c r="G5852" s="38" t="s">
        <v>13</v>
      </c>
      <c r="H5852" s="38" t="s">
        <v>24</v>
      </c>
      <c r="I5852" s="40" t="s">
        <v>25</v>
      </c>
      <c r="J5852" s="40"/>
      <c r="K5852" s="40" t="str">
        <f t="shared" si="278"/>
        <v>Cancel</v>
      </c>
      <c r="L5852" s="41" t="s">
        <v>26</v>
      </c>
      <c r="M5852" s="40" t="s">
        <v>27</v>
      </c>
      <c r="N5852" s="40" t="s">
        <v>260</v>
      </c>
      <c r="O5852" s="40" t="s">
        <v>28</v>
      </c>
    </row>
    <row r="5853" spans="2:15" ht="30" customHeight="1">
      <c r="B5853" s="38">
        <v>5852</v>
      </c>
      <c r="C5853" s="39" t="str">
        <f t="shared" si="276"/>
        <v>CUS14A25310.LABEL.DEBIT_CARD_CLASSIC</v>
      </c>
      <c r="D5853" s="38" t="str">
        <f t="shared" si="277"/>
        <v>CUS14A25310</v>
      </c>
      <c r="E5853" s="38" t="s">
        <v>15549</v>
      </c>
      <c r="F5853" s="38"/>
      <c r="G5853" s="38" t="s">
        <v>259</v>
      </c>
      <c r="H5853" s="38" t="s">
        <v>15556</v>
      </c>
      <c r="I5853" s="40" t="s">
        <v>15557</v>
      </c>
      <c r="J5853" s="40"/>
      <c r="K5853" s="40" t="str">
        <f t="shared" si="278"/>
        <v>Debit Card Classic</v>
      </c>
      <c r="L5853" s="41" t="s">
        <v>14025</v>
      </c>
      <c r="M5853" s="49" t="s">
        <v>15557</v>
      </c>
      <c r="N5853" s="40" t="s">
        <v>15558</v>
      </c>
      <c r="O5853" s="40" t="s">
        <v>15559</v>
      </c>
    </row>
    <row r="5854" spans="2:15" ht="30" customHeight="1">
      <c r="B5854" s="38">
        <v>5853</v>
      </c>
      <c r="C5854" s="39" t="str">
        <f t="shared" si="276"/>
        <v>CUS14A25310.LABEL.EXPIRY_DATE</v>
      </c>
      <c r="D5854" s="38" t="str">
        <f t="shared" si="277"/>
        <v>CUS14A25310</v>
      </c>
      <c r="E5854" s="38" t="s">
        <v>15549</v>
      </c>
      <c r="F5854" s="38"/>
      <c r="G5854" s="38" t="s">
        <v>259</v>
      </c>
      <c r="H5854" s="38" t="s">
        <v>1709</v>
      </c>
      <c r="I5854" s="40" t="s">
        <v>1710</v>
      </c>
      <c r="J5854" s="40"/>
      <c r="K5854" s="40" t="str">
        <f t="shared" si="278"/>
        <v>Expiry Date</v>
      </c>
      <c r="L5854" s="41" t="s">
        <v>1711</v>
      </c>
      <c r="M5854" s="40" t="s">
        <v>1712</v>
      </c>
      <c r="N5854" s="40" t="s">
        <v>14357</v>
      </c>
      <c r="O5854" s="40" t="s">
        <v>12302</v>
      </c>
    </row>
    <row r="5855" spans="2:15" ht="30" customHeight="1">
      <c r="B5855" s="38">
        <v>5854</v>
      </c>
      <c r="C5855" s="39" t="str">
        <f t="shared" si="276"/>
        <v>CUS14A25310.LABEL.SECURITY_CODE_CVV</v>
      </c>
      <c r="D5855" s="38" t="str">
        <f t="shared" si="277"/>
        <v>CUS14A25310</v>
      </c>
      <c r="E5855" s="38" t="s">
        <v>15549</v>
      </c>
      <c r="F5855" s="38"/>
      <c r="G5855" s="38" t="s">
        <v>259</v>
      </c>
      <c r="H5855" s="38" t="s">
        <v>14363</v>
      </c>
      <c r="I5855" s="40" t="s">
        <v>14364</v>
      </c>
      <c r="J5855" s="40"/>
      <c r="K5855" s="40" t="str">
        <f t="shared" si="278"/>
        <v>Security Code (CVV)</v>
      </c>
      <c r="L5855" s="41" t="s">
        <v>14365</v>
      </c>
      <c r="M5855" s="40" t="s">
        <v>14366</v>
      </c>
      <c r="N5855" s="40" t="s">
        <v>14367</v>
      </c>
      <c r="O5855" s="40" t="s">
        <v>14368</v>
      </c>
    </row>
    <row r="5856" spans="2:15" ht="30" customHeight="1">
      <c r="B5856" s="38">
        <v>5855</v>
      </c>
      <c r="C5856" s="39" t="str">
        <f t="shared" si="276"/>
        <v>CUS14A25310.LABEL.VALID_THRU</v>
      </c>
      <c r="D5856" s="38" t="str">
        <f t="shared" si="277"/>
        <v>CUS14A25310</v>
      </c>
      <c r="E5856" s="38" t="s">
        <v>15549</v>
      </c>
      <c r="F5856" s="38"/>
      <c r="G5856" s="38" t="s">
        <v>259</v>
      </c>
      <c r="H5856" s="38" t="s">
        <v>15560</v>
      </c>
      <c r="I5856" s="40" t="s">
        <v>15561</v>
      </c>
      <c r="J5856" s="40"/>
      <c r="K5856" s="40" t="str">
        <f t="shared" si="278"/>
        <v>VALID THRU</v>
      </c>
      <c r="L5856" s="41" t="s">
        <v>15562</v>
      </c>
      <c r="M5856" s="40" t="s">
        <v>15563</v>
      </c>
      <c r="N5856" s="40" t="s">
        <v>15561</v>
      </c>
      <c r="O5856" s="40" t="s">
        <v>15564</v>
      </c>
    </row>
    <row r="5857" spans="2:15" ht="30" customHeight="1">
      <c r="B5857" s="38">
        <v>5856</v>
      </c>
      <c r="C5857" s="39" t="str">
        <f t="shared" si="276"/>
        <v>CUS14A25310.LABEL.CVV_CODE</v>
      </c>
      <c r="D5857" s="38" t="str">
        <f t="shared" si="277"/>
        <v>CUS14A25310</v>
      </c>
      <c r="E5857" s="38" t="s">
        <v>15549</v>
      </c>
      <c r="F5857" s="38"/>
      <c r="G5857" s="38" t="s">
        <v>259</v>
      </c>
      <c r="H5857" s="38" t="s">
        <v>15565</v>
      </c>
      <c r="I5857" s="40" t="s">
        <v>15566</v>
      </c>
      <c r="J5857" s="40"/>
      <c r="K5857" s="40" t="str">
        <f t="shared" si="278"/>
        <v>CVV CODE</v>
      </c>
      <c r="L5857" s="41" t="s">
        <v>15567</v>
      </c>
      <c r="M5857" s="40" t="s">
        <v>14366</v>
      </c>
      <c r="N5857" s="40" t="s">
        <v>15566</v>
      </c>
      <c r="O5857" s="40" t="s">
        <v>15568</v>
      </c>
    </row>
    <row r="5858" spans="2:15" ht="30" customHeight="1">
      <c r="B5858" s="38">
        <v>5857</v>
      </c>
      <c r="C5858" s="39" t="str">
        <f t="shared" si="276"/>
        <v>CUS14A25310.PLACEHOLDER.SELECT_EXPIRY_DATE</v>
      </c>
      <c r="D5858" s="38" t="str">
        <f t="shared" si="277"/>
        <v>CUS14A25310</v>
      </c>
      <c r="E5858" s="38" t="s">
        <v>15549</v>
      </c>
      <c r="F5858" s="38"/>
      <c r="G5858" s="38" t="s">
        <v>1258</v>
      </c>
      <c r="H5858" s="38" t="s">
        <v>14358</v>
      </c>
      <c r="I5858" s="40" t="s">
        <v>14359</v>
      </c>
      <c r="J5858" s="40"/>
      <c r="K5858" s="40" t="str">
        <f t="shared" si="278"/>
        <v>Select Expiry Date</v>
      </c>
      <c r="L5858" s="41" t="s">
        <v>14360</v>
      </c>
      <c r="M5858" s="40" t="s">
        <v>14361</v>
      </c>
      <c r="N5858" s="40" t="s">
        <v>14362</v>
      </c>
      <c r="O5858" s="40" t="s">
        <v>13767</v>
      </c>
    </row>
    <row r="5859" spans="2:15" ht="30" customHeight="1">
      <c r="B5859" s="38">
        <v>5858</v>
      </c>
      <c r="C5859" s="39" t="str">
        <f t="shared" si="276"/>
        <v>CUS14A25310.PLACEHOLDER.ENTER_CVV_CODE</v>
      </c>
      <c r="D5859" s="38" t="str">
        <f t="shared" si="277"/>
        <v>CUS14A25310</v>
      </c>
      <c r="E5859" s="38" t="s">
        <v>15549</v>
      </c>
      <c r="F5859" s="38"/>
      <c r="G5859" s="38" t="s">
        <v>1258</v>
      </c>
      <c r="H5859" s="38" t="s">
        <v>15569</v>
      </c>
      <c r="I5859" s="40" t="s">
        <v>15570</v>
      </c>
      <c r="J5859" s="40"/>
      <c r="K5859" s="40" t="str">
        <f t="shared" si="278"/>
        <v>Enter CVV Code</v>
      </c>
      <c r="L5859" s="41" t="s">
        <v>15571</v>
      </c>
      <c r="M5859" s="40" t="s">
        <v>14372</v>
      </c>
      <c r="N5859" s="40" t="s">
        <v>14373</v>
      </c>
      <c r="O5859" s="40" t="s">
        <v>15572</v>
      </c>
    </row>
    <row r="5860" spans="2:15" ht="30" customHeight="1">
      <c r="B5860" s="38">
        <v>5859</v>
      </c>
      <c r="C5860" s="39" t="str">
        <f t="shared" si="276"/>
        <v>CUS14A25310.PLACEHOLDER.SELECT_VALID_THRU</v>
      </c>
      <c r="D5860" s="38" t="str">
        <f t="shared" si="277"/>
        <v>CUS14A25310</v>
      </c>
      <c r="E5860" s="38" t="s">
        <v>15549</v>
      </c>
      <c r="F5860" s="38"/>
      <c r="G5860" s="38" t="s">
        <v>1258</v>
      </c>
      <c r="H5860" s="38" t="s">
        <v>15573</v>
      </c>
      <c r="I5860" s="40" t="s">
        <v>15574</v>
      </c>
      <c r="J5860" s="40"/>
      <c r="K5860" s="40" t="str">
        <f t="shared" si="278"/>
        <v>Select Valid Thru</v>
      </c>
      <c r="L5860" s="41" t="s">
        <v>15575</v>
      </c>
      <c r="M5860" s="40" t="s">
        <v>15576</v>
      </c>
      <c r="N5860" s="40" t="s">
        <v>15574</v>
      </c>
      <c r="O5860" s="40" t="s">
        <v>15577</v>
      </c>
    </row>
    <row r="5861" spans="2:15" ht="30" customHeight="1">
      <c r="B5861" s="38">
        <v>5860</v>
      </c>
      <c r="C5861" s="39" t="str">
        <f t="shared" si="276"/>
        <v>CUS14A25310.NOTICE.THE_SECURITY_CODE_FOR_THIS_CAR</v>
      </c>
      <c r="D5861" s="38" t="str">
        <f t="shared" si="277"/>
        <v>CUS14A25310</v>
      </c>
      <c r="E5861" s="38" t="s">
        <v>15549</v>
      </c>
      <c r="F5861" s="38"/>
      <c r="G5861" s="38" t="s">
        <v>1277</v>
      </c>
      <c r="H5861" s="38" t="s">
        <v>14391</v>
      </c>
      <c r="I5861" s="40" t="s">
        <v>14392</v>
      </c>
      <c r="J5861" s="40"/>
      <c r="K5861" s="40" t="str">
        <f t="shared" si="278"/>
        <v>The security code for this card is invalid</v>
      </c>
      <c r="L5861" s="41" t="s">
        <v>14393</v>
      </c>
      <c r="M5861" s="40" t="s">
        <v>14394</v>
      </c>
      <c r="N5861" s="40" t="s">
        <v>14392</v>
      </c>
      <c r="O5861" s="40" t="s">
        <v>14395</v>
      </c>
    </row>
    <row r="5862" spans="2:15" ht="30" customHeight="1">
      <c r="B5862" s="38">
        <v>5861</v>
      </c>
      <c r="C5862" s="39" t="str">
        <f t="shared" si="276"/>
        <v>CUS14A25310.NOTICE.THE_EXPIRY_DATE_FOR_THIS_CARD_</v>
      </c>
      <c r="D5862" s="38" t="str">
        <f t="shared" si="277"/>
        <v>CUS14A25310</v>
      </c>
      <c r="E5862" s="38" t="s">
        <v>15549</v>
      </c>
      <c r="F5862" s="38"/>
      <c r="G5862" s="38" t="s">
        <v>1277</v>
      </c>
      <c r="H5862" s="38" t="s">
        <v>15578</v>
      </c>
      <c r="I5862" s="40" t="s">
        <v>15579</v>
      </c>
      <c r="J5862" s="40"/>
      <c r="K5862" s="40" t="str">
        <f t="shared" si="278"/>
        <v>The expiry date for this card is invalid</v>
      </c>
      <c r="L5862" s="41" t="s">
        <v>15580</v>
      </c>
      <c r="M5862" s="40" t="s">
        <v>14399</v>
      </c>
      <c r="N5862" s="40" t="s">
        <v>15579</v>
      </c>
      <c r="O5862" s="40" t="s">
        <v>14086</v>
      </c>
    </row>
    <row r="5863" spans="2:15" ht="30" customHeight="1">
      <c r="B5863" s="38">
        <v>5862</v>
      </c>
      <c r="C5863" s="39" t="str">
        <f t="shared" si="276"/>
        <v>CUS14A25310.NOTICE.YOU_HAVE_ENTER_THE_WRONG_EXPIR</v>
      </c>
      <c r="D5863" s="38" t="str">
        <f t="shared" si="277"/>
        <v>CUS14A25310</v>
      </c>
      <c r="E5863" s="38" t="s">
        <v>15549</v>
      </c>
      <c r="F5863" s="38"/>
      <c r="G5863" s="38" t="s">
        <v>1277</v>
      </c>
      <c r="H5863" s="38" t="s">
        <v>14396</v>
      </c>
      <c r="I5863" s="40" t="s">
        <v>15581</v>
      </c>
      <c r="J5863" s="40"/>
      <c r="K5863" s="40" t="str">
        <f t="shared" si="278"/>
        <v>You have enter the wrong expiry date. Please check and try again</v>
      </c>
      <c r="L5863" s="41" t="s">
        <v>15582</v>
      </c>
      <c r="M5863" s="40" t="s">
        <v>15583</v>
      </c>
      <c r="N5863" s="40" t="s">
        <v>15581</v>
      </c>
      <c r="O5863" s="40" t="s">
        <v>15584</v>
      </c>
    </row>
    <row r="5864" spans="2:15" ht="30" customHeight="1">
      <c r="B5864" s="38">
        <v>5863</v>
      </c>
      <c r="C5864" s="39" t="str">
        <f t="shared" si="276"/>
        <v>CUS14A25400.TITLE.RESET_CARD_PIN</v>
      </c>
      <c r="D5864" s="38" t="str">
        <f t="shared" si="277"/>
        <v>CUS14A25400</v>
      </c>
      <c r="E5864" s="38" t="s">
        <v>15585</v>
      </c>
      <c r="F5864" s="38"/>
      <c r="G5864" s="38" t="s">
        <v>1271</v>
      </c>
      <c r="H5864" s="38" t="s">
        <v>15550</v>
      </c>
      <c r="I5864" s="40" t="s">
        <v>15551</v>
      </c>
      <c r="J5864" s="40"/>
      <c r="K5864" s="40" t="str">
        <f t="shared" si="278"/>
        <v>Reset Card PIN</v>
      </c>
      <c r="L5864" s="41" t="s">
        <v>15552</v>
      </c>
      <c r="M5864" s="40" t="s">
        <v>15586</v>
      </c>
      <c r="N5864" s="40" t="s">
        <v>15554</v>
      </c>
      <c r="O5864" s="40" t="s">
        <v>15587</v>
      </c>
    </row>
    <row r="5865" spans="2:15" ht="30" customHeight="1">
      <c r="B5865" s="38">
        <v>5864</v>
      </c>
      <c r="C5865" s="39" t="str">
        <f t="shared" si="276"/>
        <v>CUS14A25400.LABEL.PLEASE_ENTER_NEW_CARD_PIN</v>
      </c>
      <c r="D5865" s="38" t="str">
        <f t="shared" si="277"/>
        <v>CUS14A25400</v>
      </c>
      <c r="E5865" s="38" t="s">
        <v>15585</v>
      </c>
      <c r="F5865" s="38"/>
      <c r="G5865" s="38" t="s">
        <v>259</v>
      </c>
      <c r="H5865" s="38" t="s">
        <v>14410</v>
      </c>
      <c r="I5865" s="40" t="s">
        <v>14411</v>
      </c>
      <c r="J5865" s="40"/>
      <c r="K5865" s="40" t="str">
        <f t="shared" si="278"/>
        <v>Please Enter New Card PIN (6 Digits)</v>
      </c>
      <c r="L5865" s="41" t="s">
        <v>14412</v>
      </c>
      <c r="M5865" s="40" t="s">
        <v>14413</v>
      </c>
      <c r="N5865" s="40" t="s">
        <v>14414</v>
      </c>
      <c r="O5865" s="40" t="s">
        <v>15588</v>
      </c>
    </row>
    <row r="5866" spans="2:15" ht="30" customHeight="1">
      <c r="B5866" s="38">
        <v>5865</v>
      </c>
      <c r="C5866" s="39" t="str">
        <f t="shared" si="276"/>
        <v>CUS14A25400.LABEL.PINS_DO_NOT_MATCH_PLEASE_TRY_A</v>
      </c>
      <c r="D5866" s="38" t="str">
        <f t="shared" si="277"/>
        <v>CUS14A25400</v>
      </c>
      <c r="E5866" s="38" t="s">
        <v>15585</v>
      </c>
      <c r="F5866" s="38"/>
      <c r="G5866" s="38" t="s">
        <v>259</v>
      </c>
      <c r="H5866" s="38" t="s">
        <v>14422</v>
      </c>
      <c r="I5866" s="40" t="s">
        <v>14423</v>
      </c>
      <c r="J5866" s="40"/>
      <c r="K5866" s="40" t="str">
        <f t="shared" si="278"/>
        <v>PINs do not match. please try again.</v>
      </c>
      <c r="L5866" s="41" t="s">
        <v>15589</v>
      </c>
      <c r="M5866" s="40" t="s">
        <v>14424</v>
      </c>
      <c r="N5866" s="40" t="s">
        <v>14425</v>
      </c>
      <c r="O5866" s="40" t="s">
        <v>14426</v>
      </c>
    </row>
    <row r="5867" spans="2:15" ht="30" customHeight="1">
      <c r="B5867" s="38">
        <v>5866</v>
      </c>
      <c r="C5867" s="39" t="str">
        <f t="shared" si="276"/>
        <v>CUS14A25400.LABEL.PLEASE_ENTER_NEW_CARD_PIN_AGAI</v>
      </c>
      <c r="D5867" s="38" t="str">
        <f t="shared" si="277"/>
        <v>CUS14A25400</v>
      </c>
      <c r="E5867" s="38" t="s">
        <v>15585</v>
      </c>
      <c r="F5867" s="38"/>
      <c r="G5867" s="38" t="s">
        <v>259</v>
      </c>
      <c r="H5867" s="38" t="s">
        <v>14416</v>
      </c>
      <c r="I5867" s="40" t="s">
        <v>14417</v>
      </c>
      <c r="J5867" s="40"/>
      <c r="K5867" s="40" t="str">
        <f t="shared" si="278"/>
        <v>Please Enter New Card PIN Again</v>
      </c>
      <c r="L5867" s="41" t="s">
        <v>14418</v>
      </c>
      <c r="M5867" s="40" t="s">
        <v>14419</v>
      </c>
      <c r="N5867" s="40" t="s">
        <v>14417</v>
      </c>
      <c r="O5867" s="40" t="s">
        <v>14421</v>
      </c>
    </row>
    <row r="5868" spans="2:15" ht="30" customHeight="1">
      <c r="B5868" s="38">
        <v>5867</v>
      </c>
      <c r="C5868" s="39" t="str">
        <f t="shared" si="276"/>
        <v>CUS14A25500.TITLE.RESET_CARD_PIN</v>
      </c>
      <c r="D5868" s="38" t="str">
        <f t="shared" si="277"/>
        <v>CUS14A25500</v>
      </c>
      <c r="E5868" s="38" t="s">
        <v>15590</v>
      </c>
      <c r="F5868" s="38"/>
      <c r="G5868" s="38" t="s">
        <v>1271</v>
      </c>
      <c r="H5868" s="38" t="s">
        <v>15550</v>
      </c>
      <c r="I5868" s="40" t="s">
        <v>15551</v>
      </c>
      <c r="J5868" s="40"/>
      <c r="K5868" s="40" t="str">
        <f t="shared" si="278"/>
        <v>Reset Card PIN</v>
      </c>
      <c r="L5868" s="41" t="s">
        <v>15552</v>
      </c>
      <c r="M5868" s="40" t="s">
        <v>15586</v>
      </c>
      <c r="N5868" s="40" t="s">
        <v>15554</v>
      </c>
      <c r="O5868" s="40" t="s">
        <v>15555</v>
      </c>
    </row>
    <row r="5869" spans="2:15" ht="30" customHeight="1">
      <c r="B5869" s="38">
        <v>5868</v>
      </c>
      <c r="C5869" s="39" t="str">
        <f t="shared" si="276"/>
        <v>CUS14A25500.LABEL.RESET_CARD_PIN_COMPLETED</v>
      </c>
      <c r="D5869" s="38" t="str">
        <f t="shared" si="277"/>
        <v>CUS14A25500</v>
      </c>
      <c r="E5869" s="38" t="s">
        <v>15590</v>
      </c>
      <c r="F5869" s="38"/>
      <c r="G5869" s="38" t="s">
        <v>259</v>
      </c>
      <c r="H5869" s="38" t="s">
        <v>15591</v>
      </c>
      <c r="I5869" s="40" t="s">
        <v>15592</v>
      </c>
      <c r="J5869" s="40"/>
      <c r="K5869" s="40" t="str">
        <f t="shared" si="278"/>
        <v>Reset card PIN completed!</v>
      </c>
      <c r="L5869" s="41" t="s">
        <v>15593</v>
      </c>
      <c r="M5869" s="40" t="s">
        <v>15594</v>
      </c>
      <c r="N5869" s="40" t="s">
        <v>15595</v>
      </c>
      <c r="O5869" s="40" t="s">
        <v>15596</v>
      </c>
    </row>
    <row r="5870" spans="2:15" ht="30" customHeight="1">
      <c r="B5870" s="38">
        <v>5869</v>
      </c>
      <c r="C5870" s="39" t="str">
        <f t="shared" si="276"/>
        <v>CUS14A25500.MESSAGE.FAILED_TO_RESET_CARD_PIN_PLEAS</v>
      </c>
      <c r="D5870" s="38" t="str">
        <f t="shared" si="277"/>
        <v>CUS14A25500</v>
      </c>
      <c r="E5870" s="38" t="s">
        <v>15590</v>
      </c>
      <c r="F5870" s="38"/>
      <c r="G5870" s="38" t="s">
        <v>1019</v>
      </c>
      <c r="H5870" s="38" t="s">
        <v>15597</v>
      </c>
      <c r="I5870" s="40" t="s">
        <v>15598</v>
      </c>
      <c r="J5870" s="40"/>
      <c r="K5870" s="40" t="str">
        <f t="shared" si="278"/>
        <v>Failed To Reset Card PIN. Please try again later.</v>
      </c>
      <c r="L5870" s="41" t="s">
        <v>15599</v>
      </c>
      <c r="M5870" s="40" t="s">
        <v>15600</v>
      </c>
      <c r="N5870" s="40" t="s">
        <v>15598</v>
      </c>
      <c r="O5870" s="40" t="s">
        <v>15601</v>
      </c>
    </row>
    <row r="5871" spans="2:15" ht="30" customHeight="1">
      <c r="B5871" s="38">
        <v>5870</v>
      </c>
      <c r="C5871" s="39" t="str">
        <f t="shared" si="276"/>
        <v>CUS14A26000.TITLE.EDIT_CARD_NICKNAME</v>
      </c>
      <c r="D5871" s="38" t="str">
        <f t="shared" si="277"/>
        <v>CUS14A26000</v>
      </c>
      <c r="E5871" s="38" t="s">
        <v>15349</v>
      </c>
      <c r="F5871" s="38"/>
      <c r="G5871" s="38" t="s">
        <v>1271</v>
      </c>
      <c r="H5871" s="38" t="s">
        <v>14899</v>
      </c>
      <c r="I5871" s="40" t="s">
        <v>14900</v>
      </c>
      <c r="J5871" s="40"/>
      <c r="K5871" s="40" t="str">
        <f t="shared" si="278"/>
        <v>Edit Card Nickname</v>
      </c>
      <c r="L5871" s="41" t="s">
        <v>14901</v>
      </c>
      <c r="M5871" s="40" t="s">
        <v>14902</v>
      </c>
      <c r="N5871" s="40" t="s">
        <v>15350</v>
      </c>
      <c r="O5871" s="40" t="s">
        <v>15001</v>
      </c>
    </row>
    <row r="5872" spans="2:15" ht="30" customHeight="1">
      <c r="B5872" s="38">
        <v>5871</v>
      </c>
      <c r="C5872" s="39" t="str">
        <f t="shared" si="276"/>
        <v>CUS14A26000.BUTTON.CANCEL</v>
      </c>
      <c r="D5872" s="38" t="str">
        <f t="shared" si="277"/>
        <v>CUS14A26000</v>
      </c>
      <c r="E5872" s="38" t="s">
        <v>15349</v>
      </c>
      <c r="F5872" s="38"/>
      <c r="G5872" s="38" t="s">
        <v>13</v>
      </c>
      <c r="H5872" s="38" t="s">
        <v>24</v>
      </c>
      <c r="I5872" s="40" t="s">
        <v>25</v>
      </c>
      <c r="J5872" s="40"/>
      <c r="K5872" s="40" t="str">
        <f t="shared" si="278"/>
        <v>Cancel</v>
      </c>
      <c r="L5872" s="41" t="s">
        <v>26</v>
      </c>
      <c r="M5872" s="40" t="s">
        <v>27</v>
      </c>
      <c r="N5872" s="40" t="s">
        <v>260</v>
      </c>
      <c r="O5872" s="40" t="s">
        <v>28</v>
      </c>
    </row>
    <row r="5873" spans="2:15" ht="30" customHeight="1">
      <c r="B5873" s="38">
        <v>5872</v>
      </c>
      <c r="C5873" s="39" t="str">
        <f t="shared" si="276"/>
        <v>CUS14A26000.BUTTON.CONFIRM</v>
      </c>
      <c r="D5873" s="38" t="str">
        <f t="shared" si="277"/>
        <v>CUS14A26000</v>
      </c>
      <c r="E5873" s="38" t="s">
        <v>15349</v>
      </c>
      <c r="F5873" s="38"/>
      <c r="G5873" s="38" t="s">
        <v>13</v>
      </c>
      <c r="H5873" s="38" t="s">
        <v>29</v>
      </c>
      <c r="I5873" s="40" t="s">
        <v>30</v>
      </c>
      <c r="J5873" s="40"/>
      <c r="K5873" s="40" t="str">
        <f t="shared" si="278"/>
        <v>Confirm</v>
      </c>
      <c r="L5873" s="41" t="s">
        <v>15</v>
      </c>
      <c r="M5873" s="40" t="s">
        <v>31</v>
      </c>
      <c r="N5873" s="40" t="s">
        <v>32</v>
      </c>
      <c r="O5873" s="40" t="s">
        <v>33</v>
      </c>
    </row>
    <row r="5874" spans="2:15" ht="30" customHeight="1">
      <c r="B5874" s="38">
        <v>5873</v>
      </c>
      <c r="C5874" s="39" t="str">
        <f t="shared" si="276"/>
        <v>CUS14A26000.LABEL.CARD_NICKNAME</v>
      </c>
      <c r="D5874" s="38" t="str">
        <f t="shared" si="277"/>
        <v>CUS14A26000</v>
      </c>
      <c r="E5874" s="38" t="s">
        <v>15349</v>
      </c>
      <c r="F5874" s="38"/>
      <c r="G5874" s="38" t="s">
        <v>259</v>
      </c>
      <c r="H5874" s="38" t="s">
        <v>14385</v>
      </c>
      <c r="I5874" s="40" t="s">
        <v>14386</v>
      </c>
      <c r="J5874" s="40"/>
      <c r="K5874" s="40" t="str">
        <f t="shared" si="278"/>
        <v>CARD NICKNAME</v>
      </c>
      <c r="L5874" s="41" t="s">
        <v>14387</v>
      </c>
      <c r="M5874" s="40" t="s">
        <v>14388</v>
      </c>
      <c r="N5874" s="40" t="s">
        <v>14389</v>
      </c>
      <c r="O5874" s="40" t="s">
        <v>14390</v>
      </c>
    </row>
    <row r="5875" spans="2:15" ht="30" customHeight="1">
      <c r="B5875" s="38">
        <v>5874</v>
      </c>
      <c r="C5875" s="39" t="str">
        <f t="shared" si="276"/>
        <v>CUS14A27000.TITLE.CARD_COLOR</v>
      </c>
      <c r="D5875" s="38" t="str">
        <f t="shared" si="277"/>
        <v>CUS14A27000</v>
      </c>
      <c r="E5875" s="38" t="s">
        <v>15351</v>
      </c>
      <c r="F5875" s="38"/>
      <c r="G5875" s="38" t="s">
        <v>1271</v>
      </c>
      <c r="H5875" s="38" t="s">
        <v>14737</v>
      </c>
      <c r="I5875" s="40" t="s">
        <v>14904</v>
      </c>
      <c r="J5875" s="40"/>
      <c r="K5875" s="40" t="str">
        <f t="shared" si="278"/>
        <v>Card Color</v>
      </c>
      <c r="L5875" s="41" t="s">
        <v>14739</v>
      </c>
      <c r="M5875" s="40" t="s">
        <v>14740</v>
      </c>
      <c r="N5875" s="40" t="s">
        <v>15352</v>
      </c>
      <c r="O5875" s="40" t="s">
        <v>14905</v>
      </c>
    </row>
    <row r="5876" spans="2:15" ht="30" customHeight="1">
      <c r="B5876" s="38">
        <v>5875</v>
      </c>
      <c r="C5876" s="39" t="str">
        <f t="shared" si="276"/>
        <v>CUS14A28000.TITLE.ARE_YOU_SURE_TO_DISABLE_OVERSE</v>
      </c>
      <c r="D5876" s="38" t="str">
        <f t="shared" si="277"/>
        <v>CUS14A28000</v>
      </c>
      <c r="E5876" s="38" t="s">
        <v>19754</v>
      </c>
      <c r="F5876" s="38"/>
      <c r="G5876" s="38" t="s">
        <v>1271</v>
      </c>
      <c r="H5876" s="38" t="s">
        <v>19755</v>
      </c>
      <c r="I5876" s="40" t="s">
        <v>19756</v>
      </c>
      <c r="J5876" s="40"/>
      <c r="K5876" s="40" t="str">
        <f t="shared" si="278"/>
        <v>Are you sure to disable overseas purchase?</v>
      </c>
      <c r="L5876" s="41" t="s">
        <v>19757</v>
      </c>
      <c r="M5876" s="40" t="s">
        <v>19758</v>
      </c>
      <c r="N5876" s="40" t="s">
        <v>19756</v>
      </c>
      <c r="O5876" s="40" t="s">
        <v>19759</v>
      </c>
    </row>
    <row r="5877" spans="2:15" ht="30" customHeight="1">
      <c r="B5877" s="38">
        <v>5876</v>
      </c>
      <c r="C5877" s="39" t="str">
        <f t="shared" si="276"/>
        <v>CUS14A28000.LABEL.DISABLING_OVERSEAS_PURCHASE_PR</v>
      </c>
      <c r="D5877" s="38" t="str">
        <f t="shared" si="277"/>
        <v>CUS14A28000</v>
      </c>
      <c r="E5877" s="38" t="s">
        <v>19754</v>
      </c>
      <c r="F5877" s="38"/>
      <c r="G5877" s="38" t="s">
        <v>259</v>
      </c>
      <c r="H5877" s="38" t="s">
        <v>19760</v>
      </c>
      <c r="I5877" s="40" t="s">
        <v>19761</v>
      </c>
      <c r="J5877" s="40"/>
      <c r="K5877" s="40" t="str">
        <f t="shared" si="278"/>
        <v>Disabling Overseas Purchase prevents card use for payments to merchants or online platforms using banks outside Cambodia.</v>
      </c>
      <c r="L5877" s="41" t="s">
        <v>19762</v>
      </c>
      <c r="M5877" s="40" t="s">
        <v>19763</v>
      </c>
      <c r="N5877" s="40" t="s">
        <v>19761</v>
      </c>
      <c r="O5877" s="40" t="s">
        <v>19764</v>
      </c>
    </row>
    <row r="5878" spans="2:15" ht="30" customHeight="1">
      <c r="B5878" s="38">
        <v>5877</v>
      </c>
      <c r="C5878" s="39" t="str">
        <f t="shared" si="276"/>
        <v>CUS14A28000.BUTTON.DISABLE</v>
      </c>
      <c r="D5878" s="38" t="str">
        <f t="shared" si="277"/>
        <v>CUS14A28000</v>
      </c>
      <c r="E5878" s="38" t="s">
        <v>19754</v>
      </c>
      <c r="F5878" s="38"/>
      <c r="G5878" s="38" t="s">
        <v>13</v>
      </c>
      <c r="H5878" s="38" t="s">
        <v>19765</v>
      </c>
      <c r="I5878" s="40" t="s">
        <v>19766</v>
      </c>
      <c r="J5878" s="40"/>
      <c r="K5878" s="40" t="str">
        <f t="shared" si="278"/>
        <v>Disable</v>
      </c>
      <c r="L5878" s="41" t="s">
        <v>2124</v>
      </c>
      <c r="M5878" s="40" t="s">
        <v>19767</v>
      </c>
      <c r="N5878" s="40" t="s">
        <v>19766</v>
      </c>
      <c r="O5878" s="40" t="s">
        <v>19768</v>
      </c>
    </row>
    <row r="5879" spans="2:15" ht="30" customHeight="1">
      <c r="B5879" s="38">
        <v>5878</v>
      </c>
      <c r="C5879" s="39" t="str">
        <f t="shared" si="276"/>
        <v>CUS14A31000.TITLE.BLOCK_CARD</v>
      </c>
      <c r="D5879" s="38" t="str">
        <f t="shared" si="277"/>
        <v>CUS14A31000</v>
      </c>
      <c r="E5879" s="38" t="s">
        <v>15602</v>
      </c>
      <c r="F5879" s="38"/>
      <c r="G5879" s="38" t="s">
        <v>1271</v>
      </c>
      <c r="H5879" s="38" t="s">
        <v>15603</v>
      </c>
      <c r="I5879" s="40" t="s">
        <v>15604</v>
      </c>
      <c r="J5879" s="40"/>
      <c r="K5879" s="40" t="str">
        <f t="shared" si="278"/>
        <v>Block Card</v>
      </c>
      <c r="L5879" s="41" t="s">
        <v>15605</v>
      </c>
      <c r="M5879" s="40" t="s">
        <v>15606</v>
      </c>
      <c r="N5879" s="40" t="s">
        <v>15607</v>
      </c>
      <c r="O5879" s="40" t="s">
        <v>15608</v>
      </c>
    </row>
    <row r="5880" spans="2:15" ht="30" customHeight="1">
      <c r="B5880" s="38">
        <v>5879</v>
      </c>
      <c r="C5880" s="39" t="str">
        <f t="shared" si="276"/>
        <v>CUS14A31000.TITLE.UNBLOCK_CARD</v>
      </c>
      <c r="D5880" s="38" t="str">
        <f t="shared" si="277"/>
        <v>CUS14A31000</v>
      </c>
      <c r="E5880" s="38" t="s">
        <v>15602</v>
      </c>
      <c r="F5880" s="38"/>
      <c r="G5880" s="38" t="s">
        <v>1271</v>
      </c>
      <c r="H5880" s="38" t="s">
        <v>15609</v>
      </c>
      <c r="I5880" s="40" t="s">
        <v>15610</v>
      </c>
      <c r="J5880" s="40"/>
      <c r="K5880" s="40" t="str">
        <f t="shared" si="278"/>
        <v>Unblock Card</v>
      </c>
      <c r="L5880" s="41" t="s">
        <v>15611</v>
      </c>
      <c r="M5880" s="40" t="s">
        <v>14896</v>
      </c>
      <c r="N5880" s="40" t="s">
        <v>15610</v>
      </c>
      <c r="O5880" s="40" t="s">
        <v>15612</v>
      </c>
    </row>
    <row r="5881" spans="2:15" ht="30" customHeight="1">
      <c r="B5881" s="38">
        <v>5880</v>
      </c>
      <c r="C5881" s="39" t="str">
        <f t="shared" si="276"/>
        <v>CUS14A31000.LABEL.ARE_YOU_SURE_TO_BLOCK_THIS_CAR</v>
      </c>
      <c r="D5881" s="38" t="str">
        <f t="shared" si="277"/>
        <v>CUS14A31000</v>
      </c>
      <c r="E5881" s="38" t="s">
        <v>15602</v>
      </c>
      <c r="F5881" s="38"/>
      <c r="G5881" s="38" t="s">
        <v>259</v>
      </c>
      <c r="H5881" s="38" t="s">
        <v>15613</v>
      </c>
      <c r="I5881" s="40" t="s">
        <v>15614</v>
      </c>
      <c r="J5881" s="40"/>
      <c r="K5881" s="40" t="str">
        <f t="shared" si="278"/>
        <v>Are you sure to block this card?</v>
      </c>
      <c r="L5881" s="41" t="s">
        <v>15615</v>
      </c>
      <c r="M5881" s="40" t="s">
        <v>15616</v>
      </c>
      <c r="N5881" s="40" t="s">
        <v>15617</v>
      </c>
      <c r="O5881" s="40" t="s">
        <v>15618</v>
      </c>
    </row>
    <row r="5882" spans="2:15" ht="30" customHeight="1">
      <c r="B5882" s="38">
        <v>5881</v>
      </c>
      <c r="C5882" s="39" t="str">
        <f t="shared" si="276"/>
        <v>CUS14A31000.LABEL.CARD_NICKNAME</v>
      </c>
      <c r="D5882" s="38" t="str">
        <f t="shared" si="277"/>
        <v>CUS14A31000</v>
      </c>
      <c r="E5882" s="38" t="s">
        <v>15602</v>
      </c>
      <c r="F5882" s="38"/>
      <c r="G5882" s="38" t="s">
        <v>259</v>
      </c>
      <c r="H5882" s="38" t="s">
        <v>14385</v>
      </c>
      <c r="I5882" s="40" t="s">
        <v>15619</v>
      </c>
      <c r="J5882" s="40"/>
      <c r="K5882" s="40" t="str">
        <f t="shared" si="278"/>
        <v>Card Nickname</v>
      </c>
      <c r="L5882" s="41" t="s">
        <v>14387</v>
      </c>
      <c r="M5882" s="40" t="s">
        <v>14388</v>
      </c>
      <c r="N5882" s="40" t="s">
        <v>14389</v>
      </c>
      <c r="O5882" s="40" t="s">
        <v>14390</v>
      </c>
    </row>
    <row r="5883" spans="2:15" ht="30" customHeight="1">
      <c r="B5883" s="38">
        <v>5882</v>
      </c>
      <c r="C5883" s="39" t="str">
        <f t="shared" si="276"/>
        <v>CUS14A31000.LABEL.CARD_NUMBER</v>
      </c>
      <c r="D5883" s="38" t="str">
        <f t="shared" si="277"/>
        <v>CUS14A31000</v>
      </c>
      <c r="E5883" s="38" t="s">
        <v>15602</v>
      </c>
      <c r="F5883" s="38"/>
      <c r="G5883" s="38" t="s">
        <v>259</v>
      </c>
      <c r="H5883" s="38" t="s">
        <v>15620</v>
      </c>
      <c r="I5883" s="40" t="s">
        <v>15621</v>
      </c>
      <c r="J5883" s="40"/>
      <c r="K5883" s="40" t="str">
        <f t="shared" si="278"/>
        <v>Card Number</v>
      </c>
      <c r="L5883" s="41" t="s">
        <v>15622</v>
      </c>
      <c r="M5883" s="40" t="s">
        <v>15623</v>
      </c>
      <c r="N5883" s="40" t="s">
        <v>15624</v>
      </c>
      <c r="O5883" s="40" t="s">
        <v>15625</v>
      </c>
    </row>
    <row r="5884" spans="2:15" ht="30" customHeight="1">
      <c r="B5884" s="38">
        <v>5883</v>
      </c>
      <c r="C5884" s="39" t="str">
        <f t="shared" si="276"/>
        <v>CUS14A31000.LABEL.EXPIRY_DATE</v>
      </c>
      <c r="D5884" s="38" t="str">
        <f t="shared" si="277"/>
        <v>CUS14A31000</v>
      </c>
      <c r="E5884" s="38" t="s">
        <v>15602</v>
      </c>
      <c r="F5884" s="38"/>
      <c r="G5884" s="38" t="s">
        <v>259</v>
      </c>
      <c r="H5884" s="38" t="s">
        <v>1709</v>
      </c>
      <c r="I5884" s="40" t="s">
        <v>1710</v>
      </c>
      <c r="J5884" s="40"/>
      <c r="K5884" s="40" t="str">
        <f t="shared" si="278"/>
        <v>Expiry Date</v>
      </c>
      <c r="L5884" s="41" t="s">
        <v>1711</v>
      </c>
      <c r="M5884" s="40" t="s">
        <v>1712</v>
      </c>
      <c r="N5884" s="40" t="s">
        <v>14357</v>
      </c>
      <c r="O5884" s="40" t="s">
        <v>14120</v>
      </c>
    </row>
    <row r="5885" spans="2:15" ht="30" customHeight="1">
      <c r="B5885" s="38">
        <v>5884</v>
      </c>
      <c r="C5885" s="39" t="str">
        <f t="shared" si="276"/>
        <v>CUS14A31000.LABEL.SECURITY_CODE_CVV</v>
      </c>
      <c r="D5885" s="38" t="str">
        <f t="shared" si="277"/>
        <v>CUS14A31000</v>
      </c>
      <c r="E5885" s="38" t="s">
        <v>15602</v>
      </c>
      <c r="F5885" s="38"/>
      <c r="G5885" s="38" t="s">
        <v>259</v>
      </c>
      <c r="H5885" s="38" t="s">
        <v>14363</v>
      </c>
      <c r="I5885" s="40" t="s">
        <v>15626</v>
      </c>
      <c r="J5885" s="40"/>
      <c r="K5885" s="40" t="str">
        <f t="shared" si="278"/>
        <v>SECURITY CODE (CVV)</v>
      </c>
      <c r="L5885" s="41" t="s">
        <v>14365</v>
      </c>
      <c r="M5885" s="40" t="s">
        <v>14366</v>
      </c>
      <c r="N5885" s="40" t="s">
        <v>15626</v>
      </c>
      <c r="O5885" s="40" t="s">
        <v>15627</v>
      </c>
    </row>
    <row r="5886" spans="2:15" ht="30" customHeight="1">
      <c r="B5886" s="38">
        <v>5885</v>
      </c>
      <c r="C5886" s="39" t="str">
        <f t="shared" si="276"/>
        <v>CUS14A31000.LABEL.WOULD_YOU_LIKE_TO_UNBLOCK_THIS</v>
      </c>
      <c r="D5886" s="38" t="str">
        <f t="shared" si="277"/>
        <v>CUS14A31000</v>
      </c>
      <c r="E5886" s="38" t="s">
        <v>15602</v>
      </c>
      <c r="F5886" s="38"/>
      <c r="G5886" s="38" t="s">
        <v>259</v>
      </c>
      <c r="H5886" s="38" t="s">
        <v>15628</v>
      </c>
      <c r="I5886" s="40" t="s">
        <v>15629</v>
      </c>
      <c r="J5886" s="40"/>
      <c r="K5886" s="40" t="str">
        <f t="shared" si="278"/>
        <v>Would you like to unblock this card?</v>
      </c>
      <c r="L5886" s="41" t="s">
        <v>15630</v>
      </c>
      <c r="M5886" s="40" t="s">
        <v>15631</v>
      </c>
      <c r="N5886" s="40" t="s">
        <v>15629</v>
      </c>
      <c r="O5886" s="40" t="s">
        <v>15632</v>
      </c>
    </row>
    <row r="5887" spans="2:15" ht="30" customHeight="1">
      <c r="B5887" s="38">
        <v>5886</v>
      </c>
      <c r="C5887" s="39" t="str">
        <f t="shared" si="276"/>
        <v>CUS14A31000.BUTTON.BLOCK</v>
      </c>
      <c r="D5887" s="38" t="str">
        <f t="shared" si="277"/>
        <v>CUS14A31000</v>
      </c>
      <c r="E5887" s="38" t="s">
        <v>15602</v>
      </c>
      <c r="F5887" s="38"/>
      <c r="G5887" s="38" t="s">
        <v>13</v>
      </c>
      <c r="H5887" s="38" t="s">
        <v>9020</v>
      </c>
      <c r="I5887" s="40" t="s">
        <v>9021</v>
      </c>
      <c r="J5887" s="40"/>
      <c r="K5887" s="40" t="str">
        <f t="shared" si="278"/>
        <v>Block</v>
      </c>
      <c r="L5887" s="41" t="s">
        <v>9022</v>
      </c>
      <c r="M5887" s="40" t="s">
        <v>15633</v>
      </c>
      <c r="N5887" s="40" t="s">
        <v>9024</v>
      </c>
      <c r="O5887" s="40" t="s">
        <v>7158</v>
      </c>
    </row>
    <row r="5888" spans="2:15" ht="30" customHeight="1">
      <c r="B5888" s="38">
        <v>5887</v>
      </c>
      <c r="C5888" s="39" t="str">
        <f t="shared" si="276"/>
        <v>CUS14A31000.BUTTON.UNBLOCK</v>
      </c>
      <c r="D5888" s="38" t="str">
        <f t="shared" si="277"/>
        <v>CUS14A31000</v>
      </c>
      <c r="E5888" s="38" t="s">
        <v>15602</v>
      </c>
      <c r="F5888" s="38"/>
      <c r="G5888" s="38" t="s">
        <v>13</v>
      </c>
      <c r="H5888" s="38" t="s">
        <v>196</v>
      </c>
      <c r="I5888" s="40" t="s">
        <v>197</v>
      </c>
      <c r="J5888" s="40"/>
      <c r="K5888" s="40" t="str">
        <f t="shared" si="278"/>
        <v>Unblock</v>
      </c>
      <c r="L5888" s="41" t="s">
        <v>198</v>
      </c>
      <c r="M5888" s="40" t="s">
        <v>15634</v>
      </c>
      <c r="N5888" s="40" t="s">
        <v>197</v>
      </c>
      <c r="O5888" s="40" t="s">
        <v>15635</v>
      </c>
    </row>
    <row r="5889" spans="2:15" ht="30" customHeight="1">
      <c r="B5889" s="38">
        <v>5888</v>
      </c>
      <c r="C5889" s="39" t="str">
        <f t="shared" si="276"/>
        <v>CUS14A31000.PLACEHOLDER.ENTER_SECURITY_CVV_CODE</v>
      </c>
      <c r="D5889" s="38" t="str">
        <f t="shared" si="277"/>
        <v>CUS14A31000</v>
      </c>
      <c r="E5889" s="38" t="s">
        <v>15602</v>
      </c>
      <c r="F5889" s="38"/>
      <c r="G5889" s="38" t="s">
        <v>1258</v>
      </c>
      <c r="H5889" s="38" t="s">
        <v>15636</v>
      </c>
      <c r="I5889" s="40" t="s">
        <v>15637</v>
      </c>
      <c r="J5889" s="40"/>
      <c r="K5889" s="40" t="str">
        <f t="shared" si="278"/>
        <v>Enter Security CVV Code</v>
      </c>
      <c r="L5889" s="41" t="s">
        <v>15638</v>
      </c>
      <c r="M5889" s="40" t="s">
        <v>15639</v>
      </c>
      <c r="N5889" s="40" t="s">
        <v>15637</v>
      </c>
      <c r="O5889" s="40" t="s">
        <v>15640</v>
      </c>
    </row>
    <row r="5890" spans="2:15" ht="30" customHeight="1">
      <c r="B5890" s="38">
        <v>5889</v>
      </c>
      <c r="C5890" s="39" t="str">
        <f t="shared" ref="C5890:C5953" si="279">E5890&amp;"."&amp;G5890&amp;"."&amp;H5890</f>
        <v>CUS14A32000.TITLE.BLOCK_CARD</v>
      </c>
      <c r="D5890" s="38" t="str">
        <f t="shared" ref="D5890:D5953" si="280">IF(F5890&lt;&gt;"", F5890, E5890)</f>
        <v>CUS14A32000</v>
      </c>
      <c r="E5890" s="38" t="s">
        <v>15641</v>
      </c>
      <c r="F5890" s="38"/>
      <c r="G5890" s="38" t="s">
        <v>1271</v>
      </c>
      <c r="H5890" s="38" t="s">
        <v>15603</v>
      </c>
      <c r="I5890" s="40" t="s">
        <v>15604</v>
      </c>
      <c r="J5890" s="40"/>
      <c r="K5890" s="40" t="str">
        <f t="shared" ref="K5890:K5953" si="281">IF(J5890&lt;&gt;"", J5890, I5890)</f>
        <v>Block Card</v>
      </c>
      <c r="L5890" s="41" t="s">
        <v>15605</v>
      </c>
      <c r="M5890" s="40" t="s">
        <v>15606</v>
      </c>
      <c r="N5890" s="40" t="s">
        <v>15607</v>
      </c>
      <c r="O5890" s="40" t="s">
        <v>15608</v>
      </c>
    </row>
    <row r="5891" spans="2:15" ht="30" customHeight="1">
      <c r="B5891" s="38">
        <v>5890</v>
      </c>
      <c r="C5891" s="39" t="str">
        <f t="shared" si="279"/>
        <v>CUS14A32000.TITLE.UNBLOCK_CARD</v>
      </c>
      <c r="D5891" s="38" t="str">
        <f t="shared" si="280"/>
        <v>CUS14A32000</v>
      </c>
      <c r="E5891" s="38" t="s">
        <v>15641</v>
      </c>
      <c r="F5891" s="38"/>
      <c r="G5891" s="38" t="s">
        <v>1271</v>
      </c>
      <c r="H5891" s="38" t="s">
        <v>15609</v>
      </c>
      <c r="I5891" s="40" t="s">
        <v>15610</v>
      </c>
      <c r="J5891" s="40"/>
      <c r="K5891" s="40" t="str">
        <f t="shared" si="281"/>
        <v>Unblock Card</v>
      </c>
      <c r="L5891" s="41" t="s">
        <v>15611</v>
      </c>
      <c r="M5891" s="40" t="s">
        <v>14896</v>
      </c>
      <c r="N5891" s="40" t="s">
        <v>15610</v>
      </c>
      <c r="O5891" s="40" t="s">
        <v>15612</v>
      </c>
    </row>
    <row r="5892" spans="2:15" ht="30" customHeight="1">
      <c r="B5892" s="38">
        <v>5891</v>
      </c>
      <c r="C5892" s="39" t="str">
        <f t="shared" si="279"/>
        <v>CUS14A32000.LABEL.BLOCK_CARD_COMPLETED</v>
      </c>
      <c r="D5892" s="38" t="str">
        <f t="shared" si="280"/>
        <v>CUS14A32000</v>
      </c>
      <c r="E5892" s="38" t="s">
        <v>15641</v>
      </c>
      <c r="F5892" s="38"/>
      <c r="G5892" s="38" t="s">
        <v>259</v>
      </c>
      <c r="H5892" s="38" t="s">
        <v>15642</v>
      </c>
      <c r="I5892" s="40" t="s">
        <v>15643</v>
      </c>
      <c r="J5892" s="40"/>
      <c r="K5892" s="40" t="str">
        <f t="shared" si="281"/>
        <v>Block card completed!</v>
      </c>
      <c r="L5892" s="41" t="s">
        <v>15644</v>
      </c>
      <c r="M5892" s="40" t="s">
        <v>15645</v>
      </c>
      <c r="N5892" s="40" t="s">
        <v>15646</v>
      </c>
      <c r="O5892" s="40" t="s">
        <v>15647</v>
      </c>
    </row>
    <row r="5893" spans="2:15" ht="30" customHeight="1">
      <c r="B5893" s="38">
        <v>5892</v>
      </c>
      <c r="C5893" s="39" t="str">
        <f t="shared" si="279"/>
        <v>CUS14A32000.LABEL.CARD_PRODUCT</v>
      </c>
      <c r="D5893" s="38" t="str">
        <f t="shared" si="280"/>
        <v>CUS14A32000</v>
      </c>
      <c r="E5893" s="38" t="s">
        <v>15641</v>
      </c>
      <c r="F5893" s="38"/>
      <c r="G5893" s="38" t="s">
        <v>259</v>
      </c>
      <c r="H5893" s="38" t="s">
        <v>14731</v>
      </c>
      <c r="I5893" s="40" t="s">
        <v>15648</v>
      </c>
      <c r="J5893" s="40"/>
      <c r="K5893" s="40" t="str">
        <f t="shared" si="281"/>
        <v>Card Product</v>
      </c>
      <c r="L5893" s="41" t="s">
        <v>14733</v>
      </c>
      <c r="M5893" s="40" t="s">
        <v>15649</v>
      </c>
      <c r="N5893" s="40" t="s">
        <v>14501</v>
      </c>
      <c r="O5893" s="40" t="s">
        <v>14736</v>
      </c>
    </row>
    <row r="5894" spans="2:15" ht="30" customHeight="1">
      <c r="B5894" s="38">
        <v>5893</v>
      </c>
      <c r="C5894" s="39" t="str">
        <f t="shared" si="279"/>
        <v>CUS14A32000.LABEL.VISA_DEBIT_CARD</v>
      </c>
      <c r="D5894" s="38" t="str">
        <f t="shared" si="280"/>
        <v>CUS14A32000</v>
      </c>
      <c r="E5894" s="38" t="s">
        <v>15641</v>
      </c>
      <c r="F5894" s="38"/>
      <c r="G5894" s="38" t="s">
        <v>259</v>
      </c>
      <c r="H5894" s="38" t="s">
        <v>15071</v>
      </c>
      <c r="I5894" s="40" t="s">
        <v>15072</v>
      </c>
      <c r="J5894" s="40"/>
      <c r="K5894" s="40" t="str">
        <f t="shared" si="281"/>
        <v>VISA Debit Card</v>
      </c>
      <c r="L5894" s="41" t="s">
        <v>14531</v>
      </c>
      <c r="M5894" s="40" t="s">
        <v>2160</v>
      </c>
      <c r="N5894" s="40" t="s">
        <v>14533</v>
      </c>
      <c r="O5894" s="40" t="s">
        <v>14534</v>
      </c>
    </row>
    <row r="5895" spans="2:15" ht="30" customHeight="1">
      <c r="B5895" s="38">
        <v>5894</v>
      </c>
      <c r="C5895" s="39" t="str">
        <f t="shared" si="279"/>
        <v>CUS14A32000.LABEL.CARD_NUMBER</v>
      </c>
      <c r="D5895" s="38" t="str">
        <f t="shared" si="280"/>
        <v>CUS14A32000</v>
      </c>
      <c r="E5895" s="38" t="s">
        <v>15641</v>
      </c>
      <c r="F5895" s="38"/>
      <c r="G5895" s="38" t="s">
        <v>259</v>
      </c>
      <c r="H5895" s="38" t="s">
        <v>15620</v>
      </c>
      <c r="I5895" s="40" t="s">
        <v>15621</v>
      </c>
      <c r="J5895" s="40"/>
      <c r="K5895" s="40" t="str">
        <f t="shared" si="281"/>
        <v>Card Number</v>
      </c>
      <c r="L5895" s="41" t="s">
        <v>15622</v>
      </c>
      <c r="M5895" s="40" t="s">
        <v>15623</v>
      </c>
      <c r="N5895" s="40" t="s">
        <v>15624</v>
      </c>
      <c r="O5895" s="40" t="s">
        <v>15625</v>
      </c>
    </row>
    <row r="5896" spans="2:15" ht="30" customHeight="1">
      <c r="B5896" s="38">
        <v>5895</v>
      </c>
      <c r="C5896" s="39" t="str">
        <f t="shared" si="279"/>
        <v>CUS14A32000.LABEL.EXPIRY_DATE</v>
      </c>
      <c r="D5896" s="38" t="str">
        <f t="shared" si="280"/>
        <v>CUS14A32000</v>
      </c>
      <c r="E5896" s="38" t="s">
        <v>15641</v>
      </c>
      <c r="F5896" s="38"/>
      <c r="G5896" s="38" t="s">
        <v>259</v>
      </c>
      <c r="H5896" s="38" t="s">
        <v>1709</v>
      </c>
      <c r="I5896" s="40" t="s">
        <v>1710</v>
      </c>
      <c r="J5896" s="40"/>
      <c r="K5896" s="40" t="str">
        <f t="shared" si="281"/>
        <v>Expiry Date</v>
      </c>
      <c r="L5896" s="41" t="s">
        <v>1711</v>
      </c>
      <c r="M5896" s="40" t="s">
        <v>1712</v>
      </c>
      <c r="N5896" s="40" t="s">
        <v>14357</v>
      </c>
      <c r="O5896" s="40" t="s">
        <v>14120</v>
      </c>
    </row>
    <row r="5897" spans="2:15" ht="30" customHeight="1">
      <c r="B5897" s="38">
        <v>5896</v>
      </c>
      <c r="C5897" s="39" t="str">
        <f t="shared" si="279"/>
        <v>CUS14A32000.LABEL.BLOCK_CARD_FAILED</v>
      </c>
      <c r="D5897" s="38" t="str">
        <f t="shared" si="280"/>
        <v>CUS14A32000</v>
      </c>
      <c r="E5897" s="38" t="s">
        <v>15641</v>
      </c>
      <c r="F5897" s="38"/>
      <c r="G5897" s="38" t="s">
        <v>259</v>
      </c>
      <c r="H5897" s="38" t="s">
        <v>15650</v>
      </c>
      <c r="I5897" s="40" t="s">
        <v>15651</v>
      </c>
      <c r="J5897" s="40"/>
      <c r="K5897" s="40" t="str">
        <f t="shared" si="281"/>
        <v>Block card failed</v>
      </c>
      <c r="L5897" s="41" t="s">
        <v>15652</v>
      </c>
      <c r="M5897" s="40" t="s">
        <v>15653</v>
      </c>
      <c r="N5897" s="40" t="s">
        <v>15651</v>
      </c>
      <c r="O5897" s="40" t="s">
        <v>15654</v>
      </c>
    </row>
    <row r="5898" spans="2:15" ht="30" customHeight="1">
      <c r="B5898" s="38">
        <v>5897</v>
      </c>
      <c r="C5898" s="39" t="str">
        <f t="shared" si="279"/>
        <v>CUS14A32000.LABEL.UNBLOCK_CARD_COMPLETED</v>
      </c>
      <c r="D5898" s="38" t="str">
        <f t="shared" si="280"/>
        <v>CUS14A32000</v>
      </c>
      <c r="E5898" s="38" t="s">
        <v>15641</v>
      </c>
      <c r="F5898" s="38"/>
      <c r="G5898" s="38" t="s">
        <v>259</v>
      </c>
      <c r="H5898" s="38" t="s">
        <v>15655</v>
      </c>
      <c r="I5898" s="40" t="s">
        <v>15656</v>
      </c>
      <c r="J5898" s="40"/>
      <c r="K5898" s="40" t="str">
        <f t="shared" si="281"/>
        <v>Unblock card completed!</v>
      </c>
      <c r="L5898" s="41" t="s">
        <v>15657</v>
      </c>
      <c r="M5898" s="40" t="s">
        <v>15658</v>
      </c>
      <c r="N5898" s="40" t="s">
        <v>15656</v>
      </c>
      <c r="O5898" s="40" t="s">
        <v>15659</v>
      </c>
    </row>
    <row r="5899" spans="2:15" ht="30" customHeight="1">
      <c r="B5899" s="38">
        <v>5898</v>
      </c>
      <c r="C5899" s="39" t="str">
        <f t="shared" si="279"/>
        <v>CUS14A32000.LABEL.UNBLOCK_CARD_FAILED</v>
      </c>
      <c r="D5899" s="38" t="str">
        <f t="shared" si="280"/>
        <v>CUS14A32000</v>
      </c>
      <c r="E5899" s="38" t="s">
        <v>15641</v>
      </c>
      <c r="F5899" s="38"/>
      <c r="G5899" s="38" t="s">
        <v>259</v>
      </c>
      <c r="H5899" s="38" t="s">
        <v>15660</v>
      </c>
      <c r="I5899" s="40" t="s">
        <v>15661</v>
      </c>
      <c r="J5899" s="40"/>
      <c r="K5899" s="40" t="str">
        <f t="shared" si="281"/>
        <v>Unblock card failed</v>
      </c>
      <c r="L5899" s="41" t="s">
        <v>15662</v>
      </c>
      <c r="M5899" s="40" t="s">
        <v>15653</v>
      </c>
      <c r="N5899" s="40" t="s">
        <v>15661</v>
      </c>
      <c r="O5899" s="40" t="s">
        <v>15663</v>
      </c>
    </row>
    <row r="5900" spans="2:15" ht="30" customHeight="1">
      <c r="B5900" s="38">
        <v>5899</v>
      </c>
      <c r="C5900" s="39" t="str">
        <f t="shared" si="279"/>
        <v>CUS14A32000.MESSAGE.YOU_SHOULD_BLOCK_BY_VISITING_T</v>
      </c>
      <c r="D5900" s="38" t="str">
        <f t="shared" si="280"/>
        <v>CUS14A32000</v>
      </c>
      <c r="E5900" s="38" t="s">
        <v>15641</v>
      </c>
      <c r="F5900" s="38"/>
      <c r="G5900" s="38" t="s">
        <v>1019</v>
      </c>
      <c r="H5900" s="38" t="s">
        <v>15664</v>
      </c>
      <c r="I5900" s="40" t="s">
        <v>15665</v>
      </c>
      <c r="J5900" s="40"/>
      <c r="K5900" s="40" t="str">
        <f t="shared" si="281"/>
        <v>You should Block By Visiting The Branch Office</v>
      </c>
      <c r="L5900" s="41" t="s">
        <v>15666</v>
      </c>
      <c r="M5900" s="40" t="s">
        <v>15667</v>
      </c>
      <c r="N5900" s="40" t="s">
        <v>15665</v>
      </c>
      <c r="O5900" s="40" t="s">
        <v>15668</v>
      </c>
    </row>
    <row r="5901" spans="2:15" ht="30" customHeight="1">
      <c r="B5901" s="38">
        <v>5900</v>
      </c>
      <c r="C5901" s="39" t="str">
        <f t="shared" si="279"/>
        <v>CUS14A32000.MESSAGE.YOU_SHOULD_UNBLOCK_BY_VISITING</v>
      </c>
      <c r="D5901" s="38" t="str">
        <f t="shared" si="280"/>
        <v>CUS14A32000</v>
      </c>
      <c r="E5901" s="38" t="s">
        <v>15641</v>
      </c>
      <c r="F5901" s="38"/>
      <c r="G5901" s="38" t="s">
        <v>1019</v>
      </c>
      <c r="H5901" s="38" t="s">
        <v>9071</v>
      </c>
      <c r="I5901" s="40" t="s">
        <v>15669</v>
      </c>
      <c r="J5901" s="40"/>
      <c r="K5901" s="40" t="str">
        <f t="shared" si="281"/>
        <v>You should Unblock By Visiting The Branch Office</v>
      </c>
      <c r="L5901" s="41" t="s">
        <v>15670</v>
      </c>
      <c r="M5901" s="40" t="s">
        <v>15671</v>
      </c>
      <c r="N5901" s="40" t="s">
        <v>15669</v>
      </c>
      <c r="O5901" s="40" t="s">
        <v>15672</v>
      </c>
    </row>
    <row r="5902" spans="2:15" ht="30" customHeight="1">
      <c r="B5902" s="38">
        <v>5901</v>
      </c>
      <c r="C5902" s="39" t="str">
        <f t="shared" si="279"/>
        <v>CUS14A32000.BUTTON.CALL_CUSTOMER_SUPPORT</v>
      </c>
      <c r="D5902" s="38" t="str">
        <f t="shared" si="280"/>
        <v>CUS14A32000</v>
      </c>
      <c r="E5902" s="38" t="s">
        <v>15641</v>
      </c>
      <c r="F5902" s="38"/>
      <c r="G5902" s="38" t="s">
        <v>13</v>
      </c>
      <c r="H5902" s="38" t="s">
        <v>1362</v>
      </c>
      <c r="I5902" s="40" t="s">
        <v>1363</v>
      </c>
      <c r="J5902" s="40"/>
      <c r="K5902" s="40" t="str">
        <f t="shared" si="281"/>
        <v>Call Customer Support</v>
      </c>
      <c r="L5902" s="41" t="s">
        <v>1364</v>
      </c>
      <c r="M5902" s="40" t="s">
        <v>1365</v>
      </c>
      <c r="N5902" s="40" t="s">
        <v>1363</v>
      </c>
      <c r="O5902" s="40" t="s">
        <v>15673</v>
      </c>
    </row>
    <row r="5903" spans="2:15" ht="30" customHeight="1">
      <c r="B5903" s="38">
        <v>5902</v>
      </c>
      <c r="C5903" s="39" t="str">
        <f t="shared" si="279"/>
        <v>CUS14A32000.BUTTON.CHAT_CUSTOMER_SUPPORT</v>
      </c>
      <c r="D5903" s="38" t="str">
        <f t="shared" si="280"/>
        <v>CUS14A32000</v>
      </c>
      <c r="E5903" s="38" t="s">
        <v>15641</v>
      </c>
      <c r="F5903" s="38"/>
      <c r="G5903" s="38" t="s">
        <v>13</v>
      </c>
      <c r="H5903" s="38" t="s">
        <v>1368</v>
      </c>
      <c r="I5903" s="40" t="s">
        <v>1369</v>
      </c>
      <c r="J5903" s="40"/>
      <c r="K5903" s="40" t="str">
        <f t="shared" si="281"/>
        <v>Chat Customer Support</v>
      </c>
      <c r="L5903" s="41" t="s">
        <v>1370</v>
      </c>
      <c r="M5903" s="40" t="s">
        <v>1371</v>
      </c>
      <c r="N5903" s="40" t="s">
        <v>1369</v>
      </c>
      <c r="O5903" s="40" t="s">
        <v>15674</v>
      </c>
    </row>
    <row r="5904" spans="2:15" ht="30" customHeight="1">
      <c r="B5904" s="38">
        <v>5903</v>
      </c>
      <c r="C5904" s="39" t="str">
        <f t="shared" si="279"/>
        <v>CUS14A32000.BUTTON.FIND_NEAREST_BRANCH</v>
      </c>
      <c r="D5904" s="38" t="str">
        <f t="shared" si="280"/>
        <v>CUS14A32000</v>
      </c>
      <c r="E5904" s="38" t="s">
        <v>15641</v>
      </c>
      <c r="F5904" s="38"/>
      <c r="G5904" s="38" t="s">
        <v>13</v>
      </c>
      <c r="H5904" s="38" t="s">
        <v>1374</v>
      </c>
      <c r="I5904" s="40" t="s">
        <v>1375</v>
      </c>
      <c r="J5904" s="40"/>
      <c r="K5904" s="40" t="str">
        <f t="shared" si="281"/>
        <v>Find Nearest Branch</v>
      </c>
      <c r="L5904" s="41" t="s">
        <v>1376</v>
      </c>
      <c r="M5904" s="40" t="s">
        <v>1377</v>
      </c>
      <c r="N5904" s="40" t="s">
        <v>1375</v>
      </c>
      <c r="O5904" s="40" t="s">
        <v>1379</v>
      </c>
    </row>
    <row r="5905" spans="2:15" ht="30" customHeight="1">
      <c r="B5905" s="38">
        <v>5904</v>
      </c>
      <c r="C5905" s="39" t="str">
        <f t="shared" si="279"/>
        <v>CUS14A42000.TITLE.BLOCK_CARD</v>
      </c>
      <c r="D5905" s="38" t="str">
        <f t="shared" si="280"/>
        <v>CUS14A42000</v>
      </c>
      <c r="E5905" s="38" t="s">
        <v>15683</v>
      </c>
      <c r="F5905" s="38"/>
      <c r="G5905" s="38" t="s">
        <v>1271</v>
      </c>
      <c r="H5905" s="38" t="s">
        <v>15603</v>
      </c>
      <c r="I5905" s="40" t="s">
        <v>15604</v>
      </c>
      <c r="J5905" s="40"/>
      <c r="K5905" s="40" t="str">
        <f t="shared" si="281"/>
        <v>Block Card</v>
      </c>
      <c r="L5905" s="41" t="s">
        <v>15605</v>
      </c>
      <c r="M5905" s="40" t="s">
        <v>15606</v>
      </c>
      <c r="N5905" s="40" t="s">
        <v>15607</v>
      </c>
      <c r="O5905" s="40" t="s">
        <v>15684</v>
      </c>
    </row>
    <row r="5906" spans="2:15" ht="30" customHeight="1">
      <c r="B5906" s="38">
        <v>5905</v>
      </c>
      <c r="C5906" s="39" t="str">
        <f t="shared" si="279"/>
        <v>CUS14A42000.LABEL.UNBLOCK_CARD_FAILED</v>
      </c>
      <c r="D5906" s="38" t="str">
        <f t="shared" si="280"/>
        <v>CUS14A42000</v>
      </c>
      <c r="E5906" s="38" t="s">
        <v>15683</v>
      </c>
      <c r="F5906" s="38"/>
      <c r="G5906" s="38" t="s">
        <v>259</v>
      </c>
      <c r="H5906" s="38" t="s">
        <v>15660</v>
      </c>
      <c r="I5906" s="40" t="s">
        <v>15661</v>
      </c>
      <c r="J5906" s="40"/>
      <c r="K5906" s="40" t="str">
        <f t="shared" si="281"/>
        <v>Unblock card failed</v>
      </c>
      <c r="L5906" s="41" t="s">
        <v>15662</v>
      </c>
      <c r="M5906" s="40" t="s">
        <v>15653</v>
      </c>
      <c r="N5906" s="40" t="s">
        <v>15685</v>
      </c>
      <c r="O5906" s="40" t="s">
        <v>15686</v>
      </c>
    </row>
    <row r="5907" spans="2:15" ht="30" customHeight="1">
      <c r="B5907" s="38">
        <v>5906</v>
      </c>
      <c r="C5907" s="39" t="str">
        <f t="shared" si="279"/>
        <v>CUS14A42000.LABEL.YOU_SHOULD_UNBLOCK_BY_VISITING</v>
      </c>
      <c r="D5907" s="38" t="str">
        <f t="shared" si="280"/>
        <v>CUS14A42000</v>
      </c>
      <c r="E5907" s="38" t="s">
        <v>15683</v>
      </c>
      <c r="F5907" s="38"/>
      <c r="G5907" s="38" t="s">
        <v>259</v>
      </c>
      <c r="H5907" s="38" t="s">
        <v>9071</v>
      </c>
      <c r="I5907" s="40" t="s">
        <v>15687</v>
      </c>
      <c r="J5907" s="40"/>
      <c r="K5907" s="40" t="str">
        <f t="shared" si="281"/>
        <v>You should unblock by visiting the</v>
      </c>
      <c r="L5907" s="41" t="s">
        <v>15688</v>
      </c>
      <c r="M5907" s="40" t="s">
        <v>15689</v>
      </c>
      <c r="N5907" s="40" t="s">
        <v>15690</v>
      </c>
      <c r="O5907" s="40" t="s">
        <v>15691</v>
      </c>
    </row>
    <row r="5908" spans="2:15" ht="30" customHeight="1">
      <c r="B5908" s="38">
        <v>5907</v>
      </c>
      <c r="C5908" s="39" t="str">
        <f t="shared" si="279"/>
        <v>CUS14A42000.BUTTON.BRANCH_OFFICE</v>
      </c>
      <c r="D5908" s="38" t="str">
        <f t="shared" si="280"/>
        <v>CUS14A42000</v>
      </c>
      <c r="E5908" s="38" t="s">
        <v>15683</v>
      </c>
      <c r="F5908" s="38"/>
      <c r="G5908" s="38" t="s">
        <v>13</v>
      </c>
      <c r="H5908" s="38" t="s">
        <v>15692</v>
      </c>
      <c r="I5908" s="40" t="s">
        <v>15693</v>
      </c>
      <c r="J5908" s="40"/>
      <c r="K5908" s="40" t="str">
        <f t="shared" si="281"/>
        <v>branch office.</v>
      </c>
      <c r="L5908" s="41" t="s">
        <v>15694</v>
      </c>
      <c r="M5908" s="40" t="s">
        <v>14532</v>
      </c>
      <c r="N5908" s="40" t="s">
        <v>15693</v>
      </c>
      <c r="O5908" s="40" t="s">
        <v>15695</v>
      </c>
    </row>
    <row r="5909" spans="2:15" ht="30" customHeight="1">
      <c r="B5909" s="38">
        <v>5908</v>
      </c>
      <c r="C5909" s="39" t="str">
        <f t="shared" si="279"/>
        <v>CUS14A42000.BUTTON.CALL_CUSTOMER_SUPPORT</v>
      </c>
      <c r="D5909" s="38" t="str">
        <f t="shared" si="280"/>
        <v>CUS14A42000</v>
      </c>
      <c r="E5909" s="38" t="s">
        <v>15683</v>
      </c>
      <c r="F5909" s="38"/>
      <c r="G5909" s="38" t="s">
        <v>13</v>
      </c>
      <c r="H5909" s="38" t="s">
        <v>1362</v>
      </c>
      <c r="I5909" s="40" t="s">
        <v>1363</v>
      </c>
      <c r="J5909" s="40"/>
      <c r="K5909" s="40" t="str">
        <f t="shared" si="281"/>
        <v>Call Customer Support</v>
      </c>
      <c r="L5909" s="41" t="s">
        <v>1364</v>
      </c>
      <c r="M5909" s="40" t="s">
        <v>1365</v>
      </c>
      <c r="N5909" s="40" t="s">
        <v>1366</v>
      </c>
      <c r="O5909" s="40" t="s">
        <v>9077</v>
      </c>
    </row>
    <row r="5910" spans="2:15" ht="30" customHeight="1">
      <c r="B5910" s="38">
        <v>5909</v>
      </c>
      <c r="C5910" s="39" t="str">
        <f t="shared" si="279"/>
        <v>CUS14A42000.BUTTON.CHAT_CUSTOMER_SUPPORT</v>
      </c>
      <c r="D5910" s="38" t="str">
        <f t="shared" si="280"/>
        <v>CUS14A42000</v>
      </c>
      <c r="E5910" s="38" t="s">
        <v>15683</v>
      </c>
      <c r="F5910" s="38"/>
      <c r="G5910" s="38" t="s">
        <v>13</v>
      </c>
      <c r="H5910" s="38" t="s">
        <v>1368</v>
      </c>
      <c r="I5910" s="40" t="s">
        <v>1369</v>
      </c>
      <c r="J5910" s="40"/>
      <c r="K5910" s="40" t="str">
        <f t="shared" si="281"/>
        <v>Chat Customer Support</v>
      </c>
      <c r="L5910" s="41" t="s">
        <v>1370</v>
      </c>
      <c r="M5910" s="40" t="s">
        <v>1371</v>
      </c>
      <c r="N5910" s="40" t="s">
        <v>1372</v>
      </c>
      <c r="O5910" s="40" t="s">
        <v>1373</v>
      </c>
    </row>
    <row r="5911" spans="2:15" ht="30" customHeight="1">
      <c r="B5911" s="38">
        <v>5910</v>
      </c>
      <c r="C5911" s="39" t="str">
        <f t="shared" si="279"/>
        <v>CUS14A42000.BUTTON.FIND_NEAREST_BRANCH</v>
      </c>
      <c r="D5911" s="38" t="str">
        <f t="shared" si="280"/>
        <v>CUS14A42000</v>
      </c>
      <c r="E5911" s="38" t="s">
        <v>15683</v>
      </c>
      <c r="F5911" s="38"/>
      <c r="G5911" s="38" t="s">
        <v>13</v>
      </c>
      <c r="H5911" s="38" t="s">
        <v>1374</v>
      </c>
      <c r="I5911" s="40" t="s">
        <v>1375</v>
      </c>
      <c r="J5911" s="40"/>
      <c r="K5911" s="40" t="str">
        <f t="shared" si="281"/>
        <v>Find Nearest Branch</v>
      </c>
      <c r="L5911" s="41" t="s">
        <v>1376</v>
      </c>
      <c r="M5911" s="40" t="s">
        <v>1377</v>
      </c>
      <c r="N5911" s="40" t="s">
        <v>1378</v>
      </c>
      <c r="O5911" s="40" t="s">
        <v>1393</v>
      </c>
    </row>
    <row r="5912" spans="2:15" ht="30" customHeight="1">
      <c r="B5912" s="38">
        <v>5911</v>
      </c>
      <c r="C5912" s="39" t="str">
        <f t="shared" si="279"/>
        <v>CUS14A43000.TITLE.UNBLOCK_CARD</v>
      </c>
      <c r="D5912" s="38" t="str">
        <f t="shared" si="280"/>
        <v>CUS14A43000</v>
      </c>
      <c r="E5912" s="38" t="s">
        <v>15675</v>
      </c>
      <c r="F5912" s="38"/>
      <c r="G5912" s="38" t="s">
        <v>1271</v>
      </c>
      <c r="H5912" s="38" t="s">
        <v>15609</v>
      </c>
      <c r="I5912" s="40" t="s">
        <v>15610</v>
      </c>
      <c r="J5912" s="40"/>
      <c r="K5912" s="40" t="str">
        <f t="shared" si="281"/>
        <v>Unblock Card</v>
      </c>
      <c r="L5912" s="41" t="s">
        <v>15611</v>
      </c>
      <c r="M5912" s="40" t="s">
        <v>14896</v>
      </c>
      <c r="N5912" s="40" t="s">
        <v>14897</v>
      </c>
      <c r="O5912" s="40" t="s">
        <v>15612</v>
      </c>
    </row>
    <row r="5913" spans="2:15" ht="30" customHeight="1">
      <c r="B5913" s="38">
        <v>5912</v>
      </c>
      <c r="C5913" s="39" t="str">
        <f t="shared" si="279"/>
        <v>CUS14A43000.LABEL.UNBLOCK_CARD_COMPLETED</v>
      </c>
      <c r="D5913" s="38" t="str">
        <f t="shared" si="280"/>
        <v>CUS14A43000</v>
      </c>
      <c r="E5913" s="38" t="s">
        <v>15675</v>
      </c>
      <c r="F5913" s="38"/>
      <c r="G5913" s="38" t="s">
        <v>259</v>
      </c>
      <c r="H5913" s="38" t="s">
        <v>15655</v>
      </c>
      <c r="I5913" s="40" t="s">
        <v>15656</v>
      </c>
      <c r="J5913" s="40"/>
      <c r="K5913" s="40" t="str">
        <f t="shared" si="281"/>
        <v>Unblock card completed!</v>
      </c>
      <c r="L5913" s="41" t="s">
        <v>15657</v>
      </c>
      <c r="M5913" s="40" t="s">
        <v>15658</v>
      </c>
      <c r="N5913" s="40" t="s">
        <v>15676</v>
      </c>
      <c r="O5913" s="40" t="s">
        <v>15677</v>
      </c>
    </row>
    <row r="5914" spans="2:15" ht="30" customHeight="1">
      <c r="B5914" s="38">
        <v>5913</v>
      </c>
      <c r="C5914" s="39" t="str">
        <f t="shared" si="279"/>
        <v>CUS14A43000.LABEL.CARD_PRODUCT</v>
      </c>
      <c r="D5914" s="38" t="str">
        <f t="shared" si="280"/>
        <v>CUS14A43000</v>
      </c>
      <c r="E5914" s="38" t="s">
        <v>15675</v>
      </c>
      <c r="F5914" s="38"/>
      <c r="G5914" s="38" t="s">
        <v>259</v>
      </c>
      <c r="H5914" s="38" t="s">
        <v>14731</v>
      </c>
      <c r="I5914" s="40" t="s">
        <v>15648</v>
      </c>
      <c r="J5914" s="40"/>
      <c r="K5914" s="40" t="str">
        <f t="shared" si="281"/>
        <v>Card Product</v>
      </c>
      <c r="L5914" s="41" t="s">
        <v>14733</v>
      </c>
      <c r="M5914" s="40" t="s">
        <v>15649</v>
      </c>
      <c r="N5914" s="40" t="s">
        <v>14501</v>
      </c>
      <c r="O5914" s="40" t="s">
        <v>14736</v>
      </c>
    </row>
    <row r="5915" spans="2:15" ht="30" customHeight="1">
      <c r="B5915" s="38">
        <v>5914</v>
      </c>
      <c r="C5915" s="39" t="str">
        <f t="shared" si="279"/>
        <v>CUS14A43000.LABEL.CARD_NUMBER</v>
      </c>
      <c r="D5915" s="38" t="str">
        <f t="shared" si="280"/>
        <v>CUS14A43000</v>
      </c>
      <c r="E5915" s="38" t="s">
        <v>15675</v>
      </c>
      <c r="F5915" s="38"/>
      <c r="G5915" s="38" t="s">
        <v>259</v>
      </c>
      <c r="H5915" s="38" t="s">
        <v>15620</v>
      </c>
      <c r="I5915" s="40" t="s">
        <v>15621</v>
      </c>
      <c r="J5915" s="40"/>
      <c r="K5915" s="40" t="str">
        <f t="shared" si="281"/>
        <v>Card Number</v>
      </c>
      <c r="L5915" s="41" t="s">
        <v>15622</v>
      </c>
      <c r="M5915" s="40" t="s">
        <v>15623</v>
      </c>
      <c r="N5915" s="40" t="s">
        <v>15624</v>
      </c>
      <c r="O5915" s="40" t="s">
        <v>15625</v>
      </c>
    </row>
    <row r="5916" spans="2:15" ht="30" customHeight="1">
      <c r="B5916" s="38">
        <v>5915</v>
      </c>
      <c r="C5916" s="39" t="str">
        <f t="shared" si="279"/>
        <v>CUS14A43000.LABEL.EXPIRY_DATE</v>
      </c>
      <c r="D5916" s="38" t="str">
        <f t="shared" si="280"/>
        <v>CUS14A43000</v>
      </c>
      <c r="E5916" s="38" t="s">
        <v>15675</v>
      </c>
      <c r="F5916" s="38"/>
      <c r="G5916" s="38" t="s">
        <v>259</v>
      </c>
      <c r="H5916" s="38" t="s">
        <v>1709</v>
      </c>
      <c r="I5916" s="40" t="s">
        <v>1710</v>
      </c>
      <c r="J5916" s="40"/>
      <c r="K5916" s="40" t="str">
        <f t="shared" si="281"/>
        <v>Expiry Date</v>
      </c>
      <c r="L5916" s="41" t="s">
        <v>1711</v>
      </c>
      <c r="M5916" s="40" t="s">
        <v>1712</v>
      </c>
      <c r="N5916" s="40" t="s">
        <v>14357</v>
      </c>
      <c r="O5916" s="40" t="s">
        <v>12302</v>
      </c>
    </row>
    <row r="5917" spans="2:15" ht="30" customHeight="1">
      <c r="B5917" s="38">
        <v>5916</v>
      </c>
      <c r="C5917" s="39" t="str">
        <f t="shared" si="279"/>
        <v>CUS14A43000.LABEL.ARE_YOU_SURE_TO_UNBLOCK_THIS_C</v>
      </c>
      <c r="D5917" s="38" t="str">
        <f t="shared" si="280"/>
        <v>CUS14A43000</v>
      </c>
      <c r="E5917" s="38" t="s">
        <v>15675</v>
      </c>
      <c r="F5917" s="38"/>
      <c r="G5917" s="38" t="s">
        <v>259</v>
      </c>
      <c r="H5917" s="38" t="s">
        <v>15678</v>
      </c>
      <c r="I5917" s="40" t="s">
        <v>15679</v>
      </c>
      <c r="J5917" s="40"/>
      <c r="K5917" s="40" t="str">
        <f t="shared" si="281"/>
        <v>Are you sure to unblock this card?</v>
      </c>
      <c r="L5917" s="41" t="s">
        <v>15680</v>
      </c>
      <c r="M5917" s="40" t="s">
        <v>15631</v>
      </c>
      <c r="N5917" s="40" t="s">
        <v>15679</v>
      </c>
      <c r="O5917" s="40" t="s">
        <v>15681</v>
      </c>
    </row>
    <row r="5918" spans="2:15" ht="30" customHeight="1">
      <c r="B5918" s="38">
        <v>5917</v>
      </c>
      <c r="C5918" s="39" t="str">
        <f t="shared" si="279"/>
        <v>CUS14A43000.LABEL.BLOCK_CARD_COMPLETED</v>
      </c>
      <c r="D5918" s="38" t="str">
        <f t="shared" si="280"/>
        <v>CUS14A43000</v>
      </c>
      <c r="E5918" s="38" t="s">
        <v>15675</v>
      </c>
      <c r="F5918" s="38"/>
      <c r="G5918" s="38" t="s">
        <v>259</v>
      </c>
      <c r="H5918" s="38" t="s">
        <v>15642</v>
      </c>
      <c r="I5918" s="40" t="s">
        <v>15643</v>
      </c>
      <c r="J5918" s="40"/>
      <c r="K5918" s="40" t="str">
        <f t="shared" si="281"/>
        <v>Block card completed!</v>
      </c>
      <c r="L5918" s="41" t="s">
        <v>15644</v>
      </c>
      <c r="M5918" s="40" t="s">
        <v>15645</v>
      </c>
      <c r="N5918" s="40" t="s">
        <v>15643</v>
      </c>
      <c r="O5918" s="40" t="s">
        <v>15682</v>
      </c>
    </row>
    <row r="5919" spans="2:15" ht="30" customHeight="1">
      <c r="B5919" s="38">
        <v>5918</v>
      </c>
      <c r="C5919" s="39" t="str">
        <f t="shared" si="279"/>
        <v>CUS14A51110.TITLE.REISSUE_CARD</v>
      </c>
      <c r="D5919" s="38" t="str">
        <f t="shared" si="280"/>
        <v>CUS14A51110</v>
      </c>
      <c r="E5919" s="38" t="s">
        <v>15696</v>
      </c>
      <c r="F5919" s="38"/>
      <c r="G5919" s="38" t="s">
        <v>1271</v>
      </c>
      <c r="H5919" s="38" t="s">
        <v>15697</v>
      </c>
      <c r="I5919" s="40" t="s">
        <v>15698</v>
      </c>
      <c r="J5919" s="40"/>
      <c r="K5919" s="40" t="str">
        <f t="shared" si="281"/>
        <v>Re-issue Card</v>
      </c>
      <c r="L5919" s="41" t="s">
        <v>15699</v>
      </c>
      <c r="M5919" s="40" t="s">
        <v>14893</v>
      </c>
      <c r="N5919" s="40" t="s">
        <v>15700</v>
      </c>
      <c r="O5919" s="40" t="s">
        <v>15701</v>
      </c>
    </row>
    <row r="5920" spans="2:15" ht="30" customHeight="1">
      <c r="B5920" s="38">
        <v>5919</v>
      </c>
      <c r="C5920" s="39" t="str">
        <f t="shared" si="279"/>
        <v>CUS14A51110.TITLE.RENEWAL_CARD</v>
      </c>
      <c r="D5920" s="38" t="str">
        <f t="shared" si="280"/>
        <v>CUS14A51110</v>
      </c>
      <c r="E5920" s="38" t="s">
        <v>15696</v>
      </c>
      <c r="F5920" s="38"/>
      <c r="G5920" s="38" t="s">
        <v>1271</v>
      </c>
      <c r="H5920" s="38" t="s">
        <v>14890</v>
      </c>
      <c r="I5920" s="40" t="s">
        <v>14891</v>
      </c>
      <c r="J5920" s="40"/>
      <c r="K5920" s="40" t="str">
        <f t="shared" si="281"/>
        <v>Renewal Card</v>
      </c>
      <c r="L5920" s="41" t="s">
        <v>14892</v>
      </c>
      <c r="M5920" s="40" t="s">
        <v>14893</v>
      </c>
      <c r="N5920" s="40" t="s">
        <v>14891</v>
      </c>
      <c r="O5920" s="40" t="s">
        <v>14895</v>
      </c>
    </row>
    <row r="5921" spans="2:15" ht="30" customHeight="1">
      <c r="B5921" s="38">
        <v>5920</v>
      </c>
      <c r="C5921" s="39" t="str">
        <f t="shared" si="279"/>
        <v>CUS14A51110.BUTTON.CANCEL</v>
      </c>
      <c r="D5921" s="38" t="str">
        <f t="shared" si="280"/>
        <v>CUS14A51110</v>
      </c>
      <c r="E5921" s="38" t="s">
        <v>15696</v>
      </c>
      <c r="F5921" s="38"/>
      <c r="G5921" s="38" t="s">
        <v>13</v>
      </c>
      <c r="H5921" s="38" t="s">
        <v>24</v>
      </c>
      <c r="I5921" s="40" t="s">
        <v>25</v>
      </c>
      <c r="J5921" s="40"/>
      <c r="K5921" s="40" t="str">
        <f t="shared" si="281"/>
        <v>Cancel</v>
      </c>
      <c r="L5921" s="41" t="s">
        <v>26</v>
      </c>
      <c r="M5921" s="40" t="s">
        <v>27</v>
      </c>
      <c r="N5921" s="40" t="s">
        <v>260</v>
      </c>
      <c r="O5921" s="40" t="s">
        <v>28</v>
      </c>
    </row>
    <row r="5922" spans="2:15" ht="30" customHeight="1">
      <c r="B5922" s="38">
        <v>5921</v>
      </c>
      <c r="C5922" s="39" t="str">
        <f t="shared" si="279"/>
        <v>CUS14A51110.LABEL.HOW_TO_RECEIVE_CARD</v>
      </c>
      <c r="D5922" s="38" t="str">
        <f t="shared" si="280"/>
        <v>CUS14A51110</v>
      </c>
      <c r="E5922" s="38" t="s">
        <v>15696</v>
      </c>
      <c r="F5922" s="38"/>
      <c r="G5922" s="38" t="s">
        <v>259</v>
      </c>
      <c r="H5922" s="38" t="s">
        <v>14752</v>
      </c>
      <c r="I5922" s="40" t="s">
        <v>14753</v>
      </c>
      <c r="J5922" s="40"/>
      <c r="K5922" s="40" t="str">
        <f t="shared" si="281"/>
        <v>HOW TO RECEIVE CARD</v>
      </c>
      <c r="L5922" s="41" t="s">
        <v>14754</v>
      </c>
      <c r="M5922" s="40" t="s">
        <v>14755</v>
      </c>
      <c r="N5922" s="40" t="s">
        <v>14756</v>
      </c>
      <c r="O5922" s="40" t="s">
        <v>14757</v>
      </c>
    </row>
    <row r="5923" spans="2:15" ht="30" customHeight="1">
      <c r="B5923" s="38">
        <v>5922</v>
      </c>
      <c r="C5923" s="39" t="str">
        <f t="shared" si="279"/>
        <v>CUS14A51110.LABEL.DELIVERY</v>
      </c>
      <c r="D5923" s="38" t="str">
        <f t="shared" si="280"/>
        <v>CUS14A51110</v>
      </c>
      <c r="E5923" s="38" t="s">
        <v>15696</v>
      </c>
      <c r="F5923" s="38"/>
      <c r="G5923" s="38" t="s">
        <v>259</v>
      </c>
      <c r="H5923" s="38" t="s">
        <v>14758</v>
      </c>
      <c r="I5923" s="40" t="s">
        <v>14759</v>
      </c>
      <c r="J5923" s="40"/>
      <c r="K5923" s="40" t="str">
        <f t="shared" si="281"/>
        <v>Delivery</v>
      </c>
      <c r="L5923" s="41" t="s">
        <v>14760</v>
      </c>
      <c r="M5923" s="40" t="s">
        <v>14761</v>
      </c>
      <c r="N5923" s="40" t="s">
        <v>14762</v>
      </c>
      <c r="O5923" s="40" t="s">
        <v>15702</v>
      </c>
    </row>
    <row r="5924" spans="2:15" ht="30" customHeight="1">
      <c r="B5924" s="38">
        <v>5923</v>
      </c>
      <c r="C5924" s="39" t="str">
        <f t="shared" si="279"/>
        <v>CUS14A51110.LABEL.PICK_UP_FROM_BRANCH</v>
      </c>
      <c r="D5924" s="38" t="str">
        <f t="shared" si="280"/>
        <v>CUS14A51110</v>
      </c>
      <c r="E5924" s="38" t="s">
        <v>15696</v>
      </c>
      <c r="F5924" s="38"/>
      <c r="G5924" s="38" t="s">
        <v>259</v>
      </c>
      <c r="H5924" s="38" t="s">
        <v>14764</v>
      </c>
      <c r="I5924" s="40" t="s">
        <v>14765</v>
      </c>
      <c r="J5924" s="40"/>
      <c r="K5924" s="40" t="str">
        <f t="shared" si="281"/>
        <v>Pick up from branch</v>
      </c>
      <c r="L5924" s="41" t="s">
        <v>14766</v>
      </c>
      <c r="M5924" s="40" t="s">
        <v>14767</v>
      </c>
      <c r="N5924" s="40" t="s">
        <v>14768</v>
      </c>
      <c r="O5924" s="40" t="s">
        <v>15703</v>
      </c>
    </row>
    <row r="5925" spans="2:15" ht="30" customHeight="1">
      <c r="B5925" s="38">
        <v>5924</v>
      </c>
      <c r="C5925" s="39" t="str">
        <f t="shared" si="279"/>
        <v>CUS14A51110.LABEL.DELIVERY_TO</v>
      </c>
      <c r="D5925" s="38" t="str">
        <f t="shared" si="280"/>
        <v>CUS14A51110</v>
      </c>
      <c r="E5925" s="38" t="s">
        <v>15696</v>
      </c>
      <c r="F5925" s="38"/>
      <c r="G5925" s="38" t="s">
        <v>259</v>
      </c>
      <c r="H5925" s="38" t="s">
        <v>14770</v>
      </c>
      <c r="I5925" s="40" t="s">
        <v>14771</v>
      </c>
      <c r="J5925" s="40"/>
      <c r="K5925" s="40" t="str">
        <f t="shared" si="281"/>
        <v>DELIVERY TO</v>
      </c>
      <c r="L5925" s="41" t="s">
        <v>14772</v>
      </c>
      <c r="M5925" s="40" t="s">
        <v>14773</v>
      </c>
      <c r="N5925" s="40" t="s">
        <v>14774</v>
      </c>
      <c r="O5925" s="40" t="s">
        <v>15704</v>
      </c>
    </row>
    <row r="5926" spans="2:15" ht="30" customHeight="1">
      <c r="B5926" s="38">
        <v>5925</v>
      </c>
      <c r="C5926" s="39" t="str">
        <f t="shared" si="279"/>
        <v>CUS14A51110.LABEL.ADDRESS</v>
      </c>
      <c r="D5926" s="38" t="str">
        <f t="shared" si="280"/>
        <v>CUS14A51110</v>
      </c>
      <c r="E5926" s="38" t="s">
        <v>15696</v>
      </c>
      <c r="F5926" s="38"/>
      <c r="G5926" s="38" t="s">
        <v>259</v>
      </c>
      <c r="H5926" s="38" t="s">
        <v>14776</v>
      </c>
      <c r="I5926" s="40" t="s">
        <v>14776</v>
      </c>
      <c r="J5926" s="40"/>
      <c r="K5926" s="40" t="str">
        <f t="shared" si="281"/>
        <v>ADDRESS</v>
      </c>
      <c r="L5926" s="41" t="s">
        <v>14777</v>
      </c>
      <c r="M5926" s="40" t="s">
        <v>5598</v>
      </c>
      <c r="N5926" s="40" t="s">
        <v>14778</v>
      </c>
      <c r="O5926" s="40" t="s">
        <v>14779</v>
      </c>
    </row>
    <row r="5927" spans="2:15" ht="30" customHeight="1">
      <c r="B5927" s="38">
        <v>5926</v>
      </c>
      <c r="C5927" s="39" t="str">
        <f t="shared" si="279"/>
        <v>CUS14A51110.LABEL._NORODOM_BOULEVARD_SANGKAT_TON</v>
      </c>
      <c r="D5927" s="38" t="str">
        <f t="shared" si="280"/>
        <v>CUS14A51110</v>
      </c>
      <c r="E5927" s="38" t="s">
        <v>15696</v>
      </c>
      <c r="F5927" s="38"/>
      <c r="G5927" s="38" t="s">
        <v>259</v>
      </c>
      <c r="H5927" s="38" t="s">
        <v>14780</v>
      </c>
      <c r="I5927" s="40" t="s">
        <v>14781</v>
      </c>
      <c r="J5927" s="40"/>
      <c r="K5927" s="40" t="str">
        <f t="shared" si="281"/>
        <v>217 Norodom Boulevard Sangkat Tonle Basak Khan Chamkarmorn Phnom Penh, 12301</v>
      </c>
      <c r="L5927" s="41" t="s">
        <v>14782</v>
      </c>
      <c r="M5927" s="40" t="s">
        <v>14532</v>
      </c>
      <c r="N5927" s="40" t="s">
        <v>14781</v>
      </c>
      <c r="O5927" s="40" t="s">
        <v>15705</v>
      </c>
    </row>
    <row r="5928" spans="2:15" ht="30" customHeight="1">
      <c r="B5928" s="38">
        <v>5927</v>
      </c>
      <c r="C5928" s="39" t="str">
        <f t="shared" si="279"/>
        <v>CUS14A51110.LABEL.REISSUE_REASON</v>
      </c>
      <c r="D5928" s="38" t="str">
        <f t="shared" si="280"/>
        <v>CUS14A51110</v>
      </c>
      <c r="E5928" s="38" t="s">
        <v>15696</v>
      </c>
      <c r="F5928" s="38"/>
      <c r="G5928" s="38" t="s">
        <v>259</v>
      </c>
      <c r="H5928" s="38" t="s">
        <v>15706</v>
      </c>
      <c r="I5928" s="40" t="s">
        <v>15707</v>
      </c>
      <c r="J5928" s="40"/>
      <c r="K5928" s="40" t="str">
        <f t="shared" si="281"/>
        <v>RE-ISSUE REASON</v>
      </c>
      <c r="L5928" s="41" t="s">
        <v>15708</v>
      </c>
      <c r="M5928" s="40" t="s">
        <v>15709</v>
      </c>
      <c r="N5928" s="40" t="s">
        <v>15707</v>
      </c>
      <c r="O5928" s="40" t="s">
        <v>15710</v>
      </c>
    </row>
    <row r="5929" spans="2:15" ht="30" customHeight="1">
      <c r="B5929" s="38">
        <v>5928</v>
      </c>
      <c r="C5929" s="39" t="str">
        <f t="shared" si="279"/>
        <v>CUS14A51110.LABEL.CARD_PRODUCT</v>
      </c>
      <c r="D5929" s="38" t="str">
        <f t="shared" si="280"/>
        <v>CUS14A51110</v>
      </c>
      <c r="E5929" s="38" t="s">
        <v>15696</v>
      </c>
      <c r="F5929" s="38"/>
      <c r="G5929" s="38" t="s">
        <v>259</v>
      </c>
      <c r="H5929" s="38" t="s">
        <v>14731</v>
      </c>
      <c r="I5929" s="40" t="s">
        <v>15648</v>
      </c>
      <c r="J5929" s="40"/>
      <c r="K5929" s="40" t="str">
        <f t="shared" si="281"/>
        <v>Card Product</v>
      </c>
      <c r="L5929" s="41" t="s">
        <v>14733</v>
      </c>
      <c r="M5929" s="40" t="s">
        <v>15649</v>
      </c>
      <c r="N5929" s="40" t="s">
        <v>15648</v>
      </c>
      <c r="O5929" s="40" t="s">
        <v>14736</v>
      </c>
    </row>
    <row r="5930" spans="2:15" ht="30" customHeight="1">
      <c r="B5930" s="38">
        <v>5929</v>
      </c>
      <c r="C5930" s="39" t="str">
        <f t="shared" si="279"/>
        <v>CUS14A51110.LABEL.PREVIOUS_CARD_PRODUCT_UNPROVID</v>
      </c>
      <c r="D5930" s="38" t="str">
        <f t="shared" si="280"/>
        <v>CUS14A51110</v>
      </c>
      <c r="E5930" s="38" t="s">
        <v>15696</v>
      </c>
      <c r="F5930" s="38"/>
      <c r="G5930" s="38" t="s">
        <v>259</v>
      </c>
      <c r="H5930" s="38" t="s">
        <v>15711</v>
      </c>
      <c r="I5930" s="40" t="s">
        <v>15712</v>
      </c>
      <c r="J5930" s="40"/>
      <c r="K5930" s="40" t="str">
        <f t="shared" si="281"/>
        <v>THIS CARD TYPE IS NO LONGER PROVIDED</v>
      </c>
      <c r="L5930" s="41" t="s">
        <v>15713</v>
      </c>
      <c r="M5930" s="40" t="s">
        <v>628</v>
      </c>
      <c r="N5930" s="40" t="s">
        <v>15712</v>
      </c>
      <c r="O5930" s="40" t="s">
        <v>15714</v>
      </c>
    </row>
    <row r="5931" spans="2:15" ht="30" customHeight="1">
      <c r="B5931" s="38">
        <v>5930</v>
      </c>
      <c r="C5931" s="39" t="str">
        <f t="shared" si="279"/>
        <v>CUS14A51110.LABEL.NEW_CARD_PRODUCT</v>
      </c>
      <c r="D5931" s="38" t="str">
        <f t="shared" si="280"/>
        <v>CUS14A51110</v>
      </c>
      <c r="E5931" s="38" t="s">
        <v>15696</v>
      </c>
      <c r="F5931" s="38"/>
      <c r="G5931" s="38" t="s">
        <v>259</v>
      </c>
      <c r="H5931" s="38" t="s">
        <v>15715</v>
      </c>
      <c r="I5931" s="40" t="s">
        <v>15716</v>
      </c>
      <c r="J5931" s="40"/>
      <c r="K5931" s="40" t="str">
        <f t="shared" si="281"/>
        <v>New card product</v>
      </c>
      <c r="L5931" s="41" t="s">
        <v>15717</v>
      </c>
      <c r="M5931" s="40" t="s">
        <v>15718</v>
      </c>
      <c r="N5931" s="40" t="s">
        <v>15716</v>
      </c>
      <c r="O5931" s="40" t="s">
        <v>15719</v>
      </c>
    </row>
    <row r="5932" spans="2:15" ht="30" customHeight="1">
      <c r="B5932" s="38">
        <v>5931</v>
      </c>
      <c r="C5932" s="39" t="str">
        <f t="shared" si="279"/>
        <v>CUS14A51110.LABEL.RECEIVE_INFORMATION</v>
      </c>
      <c r="D5932" s="38" t="str">
        <f t="shared" si="280"/>
        <v>CUS14A51110</v>
      </c>
      <c r="E5932" s="38" t="s">
        <v>15696</v>
      </c>
      <c r="F5932" s="38"/>
      <c r="G5932" s="38" t="s">
        <v>259</v>
      </c>
      <c r="H5932" s="38" t="s">
        <v>14746</v>
      </c>
      <c r="I5932" s="40" t="s">
        <v>14747</v>
      </c>
      <c r="J5932" s="40"/>
      <c r="K5932" s="40" t="str">
        <f t="shared" si="281"/>
        <v>Receive Information</v>
      </c>
      <c r="L5932" s="41" t="s">
        <v>14748</v>
      </c>
      <c r="M5932" s="40" t="s">
        <v>14749</v>
      </c>
      <c r="N5932" s="40" t="s">
        <v>14747</v>
      </c>
      <c r="O5932" s="40" t="s">
        <v>14751</v>
      </c>
    </row>
    <row r="5933" spans="2:15" ht="30" customHeight="1">
      <c r="B5933" s="38">
        <v>5932</v>
      </c>
      <c r="C5933" s="39" t="str">
        <f t="shared" si="279"/>
        <v>CUS14A51110.LABEL.SELECT_BRANCH</v>
      </c>
      <c r="D5933" s="38" t="str">
        <f t="shared" si="280"/>
        <v>CUS14A51110</v>
      </c>
      <c r="E5933" s="38" t="s">
        <v>15696</v>
      </c>
      <c r="F5933" s="38"/>
      <c r="G5933" s="38" t="s">
        <v>259</v>
      </c>
      <c r="H5933" s="38" t="s">
        <v>14783</v>
      </c>
      <c r="I5933" s="40" t="s">
        <v>14784</v>
      </c>
      <c r="J5933" s="40"/>
      <c r="K5933" s="40" t="str">
        <f t="shared" si="281"/>
        <v>SELECT BRANCH</v>
      </c>
      <c r="L5933" s="41" t="s">
        <v>14785</v>
      </c>
      <c r="M5933" s="40" t="s">
        <v>14786</v>
      </c>
      <c r="N5933" s="40" t="s">
        <v>14784</v>
      </c>
      <c r="O5933" s="40" t="s">
        <v>14788</v>
      </c>
    </row>
    <row r="5934" spans="2:15" ht="30" customHeight="1">
      <c r="B5934" s="38">
        <v>5933</v>
      </c>
      <c r="C5934" s="39" t="str">
        <f t="shared" si="279"/>
        <v>CUS14A51110.LABEL.CARD_COLOR</v>
      </c>
      <c r="D5934" s="38" t="str">
        <f t="shared" si="280"/>
        <v>CUS14A51110</v>
      </c>
      <c r="E5934" s="38" t="s">
        <v>15696</v>
      </c>
      <c r="F5934" s="38"/>
      <c r="G5934" s="38" t="s">
        <v>259</v>
      </c>
      <c r="H5934" s="38" t="s">
        <v>14737</v>
      </c>
      <c r="I5934" s="40" t="s">
        <v>14738</v>
      </c>
      <c r="J5934" s="40"/>
      <c r="K5934" s="40" t="str">
        <f t="shared" si="281"/>
        <v>CARD COLOR</v>
      </c>
      <c r="L5934" s="41" t="s">
        <v>14739</v>
      </c>
      <c r="M5934" s="40" t="s">
        <v>14740</v>
      </c>
      <c r="N5934" s="40" t="s">
        <v>14738</v>
      </c>
      <c r="O5934" s="40" t="s">
        <v>14905</v>
      </c>
    </row>
    <row r="5935" spans="2:15" ht="30" customHeight="1">
      <c r="B5935" s="38">
        <v>5934</v>
      </c>
      <c r="C5935" s="39" t="str">
        <f t="shared" si="279"/>
        <v>CUS14A51110.MESSAGE.PLEASE_NOTE_THAT_THE_DELIVERY_</v>
      </c>
      <c r="D5935" s="38" t="str">
        <f t="shared" si="280"/>
        <v>CUS14A51110</v>
      </c>
      <c r="E5935" s="38" t="s">
        <v>15696</v>
      </c>
      <c r="F5935" s="38"/>
      <c r="G5935" s="38" t="s">
        <v>1019</v>
      </c>
      <c r="H5935" s="38" t="s">
        <v>14789</v>
      </c>
      <c r="I5935" s="40" t="s">
        <v>14790</v>
      </c>
      <c r="J5935" s="40"/>
      <c r="K5935" s="40" t="str">
        <f t="shared" si="281"/>
        <v>Please note that the delivery service is only available to Phnom Penh residents.</v>
      </c>
      <c r="L5935" s="41" t="s">
        <v>14791</v>
      </c>
      <c r="M5935" s="40" t="s">
        <v>14792</v>
      </c>
      <c r="N5935" s="40" t="s">
        <v>14793</v>
      </c>
      <c r="O5935" s="40" t="s">
        <v>14794</v>
      </c>
    </row>
    <row r="5936" spans="2:15" ht="30" customHeight="1">
      <c r="B5936" s="38">
        <v>5935</v>
      </c>
      <c r="C5936" s="39" t="str">
        <f t="shared" si="279"/>
        <v>CUS14A51110.MESSAGE.WE_CANT_DELIVER_TO_PLACES_THAT</v>
      </c>
      <c r="D5936" s="38" t="str">
        <f t="shared" si="280"/>
        <v>CUS14A51110</v>
      </c>
      <c r="E5936" s="38" t="s">
        <v>15696</v>
      </c>
      <c r="F5936" s="38"/>
      <c r="G5936" s="38" t="s">
        <v>1019</v>
      </c>
      <c r="H5936" s="38" t="s">
        <v>14795</v>
      </c>
      <c r="I5936" s="40" t="s">
        <v>14796</v>
      </c>
      <c r="J5936" s="40"/>
      <c r="K5936" s="40" t="str">
        <f t="shared" si="281"/>
        <v>We can't deliver to places that aren't saved. If you would like to add a new others address, please visit branch.</v>
      </c>
      <c r="L5936" s="41" t="s">
        <v>14797</v>
      </c>
      <c r="M5936" s="40" t="s">
        <v>14798</v>
      </c>
      <c r="N5936" s="40" t="s">
        <v>14799</v>
      </c>
      <c r="O5936" s="40" t="s">
        <v>15720</v>
      </c>
    </row>
    <row r="5937" spans="2:15" ht="30" customHeight="1">
      <c r="B5937" s="38">
        <v>5936</v>
      </c>
      <c r="C5937" s="39" t="str">
        <f t="shared" si="279"/>
        <v>CUS14A51110.SEGMENT.HOME</v>
      </c>
      <c r="D5937" s="38" t="str">
        <f t="shared" si="280"/>
        <v>CUS14A51110</v>
      </c>
      <c r="E5937" s="38" t="s">
        <v>15696</v>
      </c>
      <c r="F5937" s="38"/>
      <c r="G5937" s="38" t="s">
        <v>1010</v>
      </c>
      <c r="H5937" s="38" t="s">
        <v>14801</v>
      </c>
      <c r="I5937" s="40" t="s">
        <v>14802</v>
      </c>
      <c r="J5937" s="40"/>
      <c r="K5937" s="40" t="str">
        <f t="shared" si="281"/>
        <v>Home</v>
      </c>
      <c r="L5937" s="41" t="s">
        <v>5535</v>
      </c>
      <c r="M5937" s="40" t="s">
        <v>14803</v>
      </c>
      <c r="N5937" s="40" t="s">
        <v>14804</v>
      </c>
      <c r="O5937" s="40" t="s">
        <v>14805</v>
      </c>
    </row>
    <row r="5938" spans="2:15" ht="30" customHeight="1">
      <c r="B5938" s="38">
        <v>5937</v>
      </c>
      <c r="C5938" s="39" t="str">
        <f t="shared" si="279"/>
        <v>CUS14A51110.SEGMENT.OFFICE</v>
      </c>
      <c r="D5938" s="38" t="str">
        <f t="shared" si="280"/>
        <v>CUS14A51110</v>
      </c>
      <c r="E5938" s="38" t="s">
        <v>15696</v>
      </c>
      <c r="F5938" s="38"/>
      <c r="G5938" s="38" t="s">
        <v>1010</v>
      </c>
      <c r="H5938" s="38" t="s">
        <v>14806</v>
      </c>
      <c r="I5938" s="40" t="s">
        <v>14807</v>
      </c>
      <c r="J5938" s="40"/>
      <c r="K5938" s="40" t="str">
        <f t="shared" si="281"/>
        <v>Office</v>
      </c>
      <c r="L5938" s="41" t="s">
        <v>14808</v>
      </c>
      <c r="M5938" s="40" t="s">
        <v>14809</v>
      </c>
      <c r="N5938" s="40" t="s">
        <v>14810</v>
      </c>
      <c r="O5938" s="40" t="s">
        <v>14811</v>
      </c>
    </row>
    <row r="5939" spans="2:15" ht="30" customHeight="1">
      <c r="B5939" s="38">
        <v>5938</v>
      </c>
      <c r="C5939" s="39" t="str">
        <f t="shared" si="279"/>
        <v>CUS14A51110.SEGMENT.OTHERS</v>
      </c>
      <c r="D5939" s="38" t="str">
        <f t="shared" si="280"/>
        <v>CUS14A51110</v>
      </c>
      <c r="E5939" s="38" t="s">
        <v>15696</v>
      </c>
      <c r="F5939" s="38"/>
      <c r="G5939" s="38" t="s">
        <v>1010</v>
      </c>
      <c r="H5939" s="38" t="s">
        <v>4532</v>
      </c>
      <c r="I5939" s="40" t="s">
        <v>4533</v>
      </c>
      <c r="J5939" s="40"/>
      <c r="K5939" s="40" t="str">
        <f t="shared" si="281"/>
        <v>Others</v>
      </c>
      <c r="L5939" s="41" t="s">
        <v>4534</v>
      </c>
      <c r="M5939" s="40" t="s">
        <v>2897</v>
      </c>
      <c r="N5939" s="40" t="s">
        <v>2898</v>
      </c>
      <c r="O5939" s="40" t="s">
        <v>2899</v>
      </c>
    </row>
    <row r="5940" spans="2:15" ht="30" customHeight="1">
      <c r="B5940" s="38">
        <v>5939</v>
      </c>
      <c r="C5940" s="39" t="str">
        <f t="shared" si="279"/>
        <v>CUS14A51110.PLACEHOLDER.SELECT_YOUR_REASON</v>
      </c>
      <c r="D5940" s="38" t="str">
        <f t="shared" si="280"/>
        <v>CUS14A51110</v>
      </c>
      <c r="E5940" s="38" t="s">
        <v>15696</v>
      </c>
      <c r="F5940" s="38"/>
      <c r="G5940" s="38" t="s">
        <v>1258</v>
      </c>
      <c r="H5940" s="38" t="s">
        <v>15721</v>
      </c>
      <c r="I5940" s="40" t="s">
        <v>15722</v>
      </c>
      <c r="J5940" s="40"/>
      <c r="K5940" s="40" t="str">
        <f t="shared" si="281"/>
        <v>Select Your Reason</v>
      </c>
      <c r="L5940" s="41" t="s">
        <v>15723</v>
      </c>
      <c r="M5940" s="40" t="s">
        <v>15724</v>
      </c>
      <c r="N5940" s="40" t="s">
        <v>15722</v>
      </c>
      <c r="O5940" s="40" t="s">
        <v>15725</v>
      </c>
    </row>
    <row r="5941" spans="2:15" ht="30" customHeight="1">
      <c r="B5941" s="38">
        <v>5940</v>
      </c>
      <c r="C5941" s="39" t="str">
        <f t="shared" si="279"/>
        <v>CUS14A51110.PLACEHOLDER.CHOOSE_NEW_CARD_TO_REISSUE</v>
      </c>
      <c r="D5941" s="38" t="str">
        <f t="shared" si="280"/>
        <v>CUS14A51110</v>
      </c>
      <c r="E5941" s="38" t="s">
        <v>15696</v>
      </c>
      <c r="F5941" s="38"/>
      <c r="G5941" s="38" t="s">
        <v>1258</v>
      </c>
      <c r="H5941" s="38" t="s">
        <v>15726</v>
      </c>
      <c r="I5941" s="40" t="s">
        <v>15727</v>
      </c>
      <c r="J5941" s="40"/>
      <c r="K5941" s="40" t="str">
        <f t="shared" si="281"/>
        <v>Choose new card to re-issue</v>
      </c>
      <c r="L5941" s="41" t="s">
        <v>15728</v>
      </c>
      <c r="M5941" s="40" t="s">
        <v>15729</v>
      </c>
      <c r="N5941" s="40" t="s">
        <v>15727</v>
      </c>
      <c r="O5941" s="40" t="s">
        <v>15730</v>
      </c>
    </row>
    <row r="5942" spans="2:15" ht="30" customHeight="1">
      <c r="B5942" s="38">
        <v>5941</v>
      </c>
      <c r="C5942" s="39" t="str">
        <f t="shared" si="279"/>
        <v>CUS14A51110.PLACEHOLDER.SELECT_BRANCH</v>
      </c>
      <c r="D5942" s="38" t="str">
        <f t="shared" si="280"/>
        <v>CUS14A51110</v>
      </c>
      <c r="E5942" s="38" t="s">
        <v>15696</v>
      </c>
      <c r="F5942" s="38"/>
      <c r="G5942" s="38" t="s">
        <v>1258</v>
      </c>
      <c r="H5942" s="38" t="s">
        <v>14783</v>
      </c>
      <c r="I5942" s="40" t="s">
        <v>14823</v>
      </c>
      <c r="J5942" s="40"/>
      <c r="K5942" s="40" t="str">
        <f t="shared" si="281"/>
        <v>Select Branch</v>
      </c>
      <c r="L5942" s="41" t="s">
        <v>14785</v>
      </c>
      <c r="M5942" s="40" t="s">
        <v>14786</v>
      </c>
      <c r="N5942" s="40" t="s">
        <v>14823</v>
      </c>
      <c r="O5942" s="40" t="s">
        <v>15731</v>
      </c>
    </row>
    <row r="5943" spans="2:15" ht="30" customHeight="1">
      <c r="B5943" s="38">
        <v>5942</v>
      </c>
      <c r="C5943" s="39" t="str">
        <f t="shared" si="279"/>
        <v>CUS14A51110.PLACEHOLDER.PLEASE_ENTER_DELIVERY_ADDRESS</v>
      </c>
      <c r="D5943" s="38" t="str">
        <f t="shared" si="280"/>
        <v>CUS14A51110</v>
      </c>
      <c r="E5943" s="38" t="s">
        <v>15696</v>
      </c>
      <c r="F5943" s="38"/>
      <c r="G5943" s="38" t="s">
        <v>1258</v>
      </c>
      <c r="H5943" s="38" t="s">
        <v>14817</v>
      </c>
      <c r="I5943" s="40" t="s">
        <v>14818</v>
      </c>
      <c r="J5943" s="40"/>
      <c r="K5943" s="40" t="str">
        <f t="shared" si="281"/>
        <v>Please enter delivery address</v>
      </c>
      <c r="L5943" s="41" t="s">
        <v>14818</v>
      </c>
      <c r="M5943" s="40" t="s">
        <v>14818</v>
      </c>
      <c r="N5943" s="40" t="s">
        <v>14818</v>
      </c>
      <c r="O5943" s="40" t="s">
        <v>14818</v>
      </c>
    </row>
    <row r="5944" spans="2:15" ht="30" customHeight="1">
      <c r="B5944" s="38">
        <v>5943</v>
      </c>
      <c r="C5944" s="39" t="str">
        <f t="shared" si="279"/>
        <v>CUS14A51120.PLACEHOLDER.MAIN_BRANCH</v>
      </c>
      <c r="D5944" s="38" t="str">
        <f t="shared" si="280"/>
        <v>CUS14A51120</v>
      </c>
      <c r="E5944" s="38" t="s">
        <v>15732</v>
      </c>
      <c r="F5944" s="38"/>
      <c r="G5944" s="38" t="s">
        <v>1258</v>
      </c>
      <c r="H5944" s="38" t="s">
        <v>14812</v>
      </c>
      <c r="I5944" s="40" t="s">
        <v>14813</v>
      </c>
      <c r="J5944" s="40"/>
      <c r="K5944" s="40" t="str">
        <f t="shared" si="281"/>
        <v>Main Branch</v>
      </c>
      <c r="L5944" s="41" t="s">
        <v>14814</v>
      </c>
      <c r="M5944" s="40" t="s">
        <v>14532</v>
      </c>
      <c r="N5944" s="40" t="s">
        <v>14815</v>
      </c>
      <c r="O5944" s="40" t="s">
        <v>14816</v>
      </c>
    </row>
    <row r="5945" spans="2:15" ht="30" customHeight="1">
      <c r="B5945" s="38">
        <v>5944</v>
      </c>
      <c r="C5945" s="39" t="str">
        <f t="shared" si="279"/>
        <v>CUS14A51210.TITLE.REISSUE_CARD</v>
      </c>
      <c r="D5945" s="38" t="str">
        <f t="shared" si="280"/>
        <v>CUS14A51210</v>
      </c>
      <c r="E5945" s="38" t="s">
        <v>15733</v>
      </c>
      <c r="F5945" s="38"/>
      <c r="G5945" s="38" t="s">
        <v>1271</v>
      </c>
      <c r="H5945" s="38" t="s">
        <v>15697</v>
      </c>
      <c r="I5945" s="40" t="s">
        <v>15698</v>
      </c>
      <c r="J5945" s="40"/>
      <c r="K5945" s="40" t="str">
        <f t="shared" si="281"/>
        <v>Re-issue Card</v>
      </c>
      <c r="L5945" s="41" t="s">
        <v>15699</v>
      </c>
      <c r="M5945" s="40" t="s">
        <v>14893</v>
      </c>
      <c r="N5945" s="40" t="s">
        <v>15700</v>
      </c>
      <c r="O5945" s="40" t="s">
        <v>15734</v>
      </c>
    </row>
    <row r="5946" spans="2:15" ht="30" customHeight="1">
      <c r="B5946" s="38">
        <v>5945</v>
      </c>
      <c r="C5946" s="39" t="str">
        <f t="shared" si="279"/>
        <v>CUS14A51210.LABEL.CARD_PRODUCT</v>
      </c>
      <c r="D5946" s="38" t="str">
        <f t="shared" si="280"/>
        <v>CUS14A51210</v>
      </c>
      <c r="E5946" s="38" t="s">
        <v>15733</v>
      </c>
      <c r="F5946" s="38"/>
      <c r="G5946" s="38" t="s">
        <v>259</v>
      </c>
      <c r="H5946" s="38" t="s">
        <v>14731</v>
      </c>
      <c r="I5946" s="40" t="s">
        <v>15648</v>
      </c>
      <c r="J5946" s="40"/>
      <c r="K5946" s="40" t="str">
        <f t="shared" si="281"/>
        <v>Card Product</v>
      </c>
      <c r="L5946" s="41" t="s">
        <v>14733</v>
      </c>
      <c r="M5946" s="40" t="s">
        <v>15649</v>
      </c>
      <c r="N5946" s="40" t="s">
        <v>15735</v>
      </c>
      <c r="O5946" s="40" t="s">
        <v>14736</v>
      </c>
    </row>
    <row r="5947" spans="2:15" ht="30" customHeight="1">
      <c r="B5947" s="38">
        <v>5946</v>
      </c>
      <c r="C5947" s="39" t="str">
        <f t="shared" si="279"/>
        <v>CUS14A51210.LABEL.PREVIOUS_CARD_PRODUCT_UNPROVID</v>
      </c>
      <c r="D5947" s="38" t="str">
        <f t="shared" si="280"/>
        <v>CUS14A51210</v>
      </c>
      <c r="E5947" s="38" t="s">
        <v>15733</v>
      </c>
      <c r="F5947" s="38"/>
      <c r="G5947" s="38" t="s">
        <v>259</v>
      </c>
      <c r="H5947" s="38" t="s">
        <v>15711</v>
      </c>
      <c r="I5947" s="40" t="s">
        <v>15712</v>
      </c>
      <c r="J5947" s="40"/>
      <c r="K5947" s="40" t="str">
        <f t="shared" si="281"/>
        <v>THIS CARD TYPE IS NO LONGER PROVIDED</v>
      </c>
      <c r="L5947" s="41" t="s">
        <v>15736</v>
      </c>
      <c r="M5947" s="40" t="s">
        <v>628</v>
      </c>
      <c r="N5947" s="40" t="s">
        <v>15737</v>
      </c>
      <c r="O5947" s="40" t="s">
        <v>15738</v>
      </c>
    </row>
    <row r="5948" spans="2:15" ht="30" customHeight="1">
      <c r="B5948" s="38">
        <v>5947</v>
      </c>
      <c r="C5948" s="39" t="str">
        <f t="shared" si="279"/>
        <v>CUS14A51210.LABEL.NEW_CARD_PRODUCT</v>
      </c>
      <c r="D5948" s="38" t="str">
        <f t="shared" si="280"/>
        <v>CUS14A51210</v>
      </c>
      <c r="E5948" s="38" t="s">
        <v>15733</v>
      </c>
      <c r="F5948" s="38"/>
      <c r="G5948" s="38" t="s">
        <v>259</v>
      </c>
      <c r="H5948" s="38" t="s">
        <v>15715</v>
      </c>
      <c r="I5948" s="40" t="s">
        <v>15739</v>
      </c>
      <c r="J5948" s="40"/>
      <c r="K5948" s="40" t="str">
        <f t="shared" si="281"/>
        <v>NEW CARD PRODUCT</v>
      </c>
      <c r="L5948" s="41" t="s">
        <v>15717</v>
      </c>
      <c r="M5948" s="40" t="s">
        <v>15718</v>
      </c>
      <c r="N5948" s="40" t="s">
        <v>15740</v>
      </c>
      <c r="O5948" s="40" t="s">
        <v>15719</v>
      </c>
    </row>
    <row r="5949" spans="2:15" ht="30" customHeight="1">
      <c r="B5949" s="38">
        <v>5948</v>
      </c>
      <c r="C5949" s="39" t="str">
        <f t="shared" si="279"/>
        <v>CUS14A51210.LABEL.CARD_BENEFIT</v>
      </c>
      <c r="D5949" s="38" t="str">
        <f t="shared" si="280"/>
        <v>CUS14A51210</v>
      </c>
      <c r="E5949" s="38" t="s">
        <v>15733</v>
      </c>
      <c r="F5949" s="38"/>
      <c r="G5949" s="38" t="s">
        <v>259</v>
      </c>
      <c r="H5949" s="38" t="s">
        <v>14951</v>
      </c>
      <c r="I5949" s="40" t="s">
        <v>14952</v>
      </c>
      <c r="J5949" s="40"/>
      <c r="K5949" s="40" t="str">
        <f t="shared" si="281"/>
        <v>CARD BENEFIT</v>
      </c>
      <c r="L5949" s="41" t="s">
        <v>14953</v>
      </c>
      <c r="M5949" s="40" t="s">
        <v>14954</v>
      </c>
      <c r="N5949" s="40" t="s">
        <v>14955</v>
      </c>
      <c r="O5949" s="40" t="s">
        <v>15741</v>
      </c>
    </row>
    <row r="5950" spans="2:15" ht="30" customHeight="1">
      <c r="B5950" s="38">
        <v>5949</v>
      </c>
      <c r="C5950" s="39" t="str">
        <f t="shared" si="279"/>
        <v>CUS14A51210.LABEL.RECEIVE_INFORMATION</v>
      </c>
      <c r="D5950" s="38" t="str">
        <f t="shared" si="280"/>
        <v>CUS14A51210</v>
      </c>
      <c r="E5950" s="38" t="s">
        <v>15733</v>
      </c>
      <c r="F5950" s="38"/>
      <c r="G5950" s="38" t="s">
        <v>259</v>
      </c>
      <c r="H5950" s="38" t="s">
        <v>14746</v>
      </c>
      <c r="I5950" s="40" t="s">
        <v>14747</v>
      </c>
      <c r="J5950" s="40"/>
      <c r="K5950" s="40" t="str">
        <f t="shared" si="281"/>
        <v>Receive Information</v>
      </c>
      <c r="L5950" s="41" t="s">
        <v>14748</v>
      </c>
      <c r="M5950" s="40" t="s">
        <v>14749</v>
      </c>
      <c r="N5950" s="40" t="s">
        <v>14750</v>
      </c>
      <c r="O5950" s="40" t="s">
        <v>14751</v>
      </c>
    </row>
    <row r="5951" spans="2:15" ht="30" customHeight="1">
      <c r="B5951" s="38">
        <v>5950</v>
      </c>
      <c r="C5951" s="39" t="str">
        <f t="shared" si="279"/>
        <v>CUS14A51210.LABEL.HOW_TO_RECEIVE_CARD</v>
      </c>
      <c r="D5951" s="38" t="str">
        <f t="shared" si="280"/>
        <v>CUS14A51210</v>
      </c>
      <c r="E5951" s="38" t="s">
        <v>15733</v>
      </c>
      <c r="F5951" s="38"/>
      <c r="G5951" s="38" t="s">
        <v>259</v>
      </c>
      <c r="H5951" s="38" t="s">
        <v>14752</v>
      </c>
      <c r="I5951" s="40" t="s">
        <v>14753</v>
      </c>
      <c r="J5951" s="40"/>
      <c r="K5951" s="40" t="str">
        <f t="shared" si="281"/>
        <v>HOW TO RECEIVE CARD</v>
      </c>
      <c r="L5951" s="41" t="s">
        <v>14754</v>
      </c>
      <c r="M5951" s="40" t="s">
        <v>14755</v>
      </c>
      <c r="N5951" s="40" t="s">
        <v>14756</v>
      </c>
      <c r="O5951" s="40" t="s">
        <v>14757</v>
      </c>
    </row>
    <row r="5952" spans="2:15" ht="30" customHeight="1">
      <c r="B5952" s="38">
        <v>5951</v>
      </c>
      <c r="C5952" s="39" t="str">
        <f t="shared" si="279"/>
        <v>CUS14A51210.LABEL.DELIVERY</v>
      </c>
      <c r="D5952" s="38" t="str">
        <f t="shared" si="280"/>
        <v>CUS14A51210</v>
      </c>
      <c r="E5952" s="38" t="s">
        <v>15733</v>
      </c>
      <c r="F5952" s="38"/>
      <c r="G5952" s="38" t="s">
        <v>259</v>
      </c>
      <c r="H5952" s="38" t="s">
        <v>14758</v>
      </c>
      <c r="I5952" s="40" t="s">
        <v>14759</v>
      </c>
      <c r="J5952" s="40"/>
      <c r="K5952" s="40" t="str">
        <f t="shared" si="281"/>
        <v>Delivery</v>
      </c>
      <c r="L5952" s="41" t="s">
        <v>14760</v>
      </c>
      <c r="M5952" s="40" t="s">
        <v>14761</v>
      </c>
      <c r="N5952" s="40" t="s">
        <v>14762</v>
      </c>
      <c r="O5952" s="40" t="s">
        <v>15742</v>
      </c>
    </row>
    <row r="5953" spans="2:15" ht="30" customHeight="1">
      <c r="B5953" s="38">
        <v>5952</v>
      </c>
      <c r="C5953" s="39" t="str">
        <f t="shared" si="279"/>
        <v>CUS14A51210.LABEL.PICK_UP_FROM_BRANCH</v>
      </c>
      <c r="D5953" s="38" t="str">
        <f t="shared" si="280"/>
        <v>CUS14A51210</v>
      </c>
      <c r="E5953" s="38" t="s">
        <v>15733</v>
      </c>
      <c r="F5953" s="38"/>
      <c r="G5953" s="38" t="s">
        <v>259</v>
      </c>
      <c r="H5953" s="38" t="s">
        <v>14764</v>
      </c>
      <c r="I5953" s="40" t="s">
        <v>14765</v>
      </c>
      <c r="J5953" s="40"/>
      <c r="K5953" s="40" t="str">
        <f t="shared" si="281"/>
        <v>Pick up from branch</v>
      </c>
      <c r="L5953" s="41" t="s">
        <v>14766</v>
      </c>
      <c r="M5953" s="40" t="s">
        <v>14767</v>
      </c>
      <c r="N5953" s="40" t="s">
        <v>14768</v>
      </c>
      <c r="O5953" s="40" t="s">
        <v>15703</v>
      </c>
    </row>
    <row r="5954" spans="2:15" ht="30" customHeight="1">
      <c r="B5954" s="38">
        <v>5953</v>
      </c>
      <c r="C5954" s="39" t="str">
        <f t="shared" ref="C5954:C6017" si="282">E5954&amp;"."&amp;G5954&amp;"."&amp;H5954</f>
        <v>CUS14A51210.LABEL.DELIVERY_TO</v>
      </c>
      <c r="D5954" s="38" t="str">
        <f t="shared" ref="D5954:D6017" si="283">IF(F5954&lt;&gt;"", F5954, E5954)</f>
        <v>CUS14A51210</v>
      </c>
      <c r="E5954" s="38" t="s">
        <v>15733</v>
      </c>
      <c r="F5954" s="38"/>
      <c r="G5954" s="38" t="s">
        <v>259</v>
      </c>
      <c r="H5954" s="38" t="s">
        <v>14770</v>
      </c>
      <c r="I5954" s="40" t="s">
        <v>14771</v>
      </c>
      <c r="J5954" s="40"/>
      <c r="K5954" s="40" t="str">
        <f t="shared" ref="K5954:K6017" si="284">IF(J5954&lt;&gt;"", J5954, I5954)</f>
        <v>DELIVERY TO</v>
      </c>
      <c r="L5954" s="41" t="s">
        <v>14772</v>
      </c>
      <c r="M5954" s="40" t="s">
        <v>14773</v>
      </c>
      <c r="N5954" s="40" t="s">
        <v>14774</v>
      </c>
      <c r="O5954" s="40" t="s">
        <v>15743</v>
      </c>
    </row>
    <row r="5955" spans="2:15" ht="30" customHeight="1">
      <c r="B5955" s="38">
        <v>5954</v>
      </c>
      <c r="C5955" s="39" t="str">
        <f t="shared" si="282"/>
        <v>CUS14A51210.LABEL.ADDRESS</v>
      </c>
      <c r="D5955" s="38" t="str">
        <f t="shared" si="283"/>
        <v>CUS14A51210</v>
      </c>
      <c r="E5955" s="38" t="s">
        <v>15733</v>
      </c>
      <c r="F5955" s="38"/>
      <c r="G5955" s="38" t="s">
        <v>259</v>
      </c>
      <c r="H5955" s="38" t="s">
        <v>14776</v>
      </c>
      <c r="I5955" s="40" t="s">
        <v>14776</v>
      </c>
      <c r="J5955" s="40"/>
      <c r="K5955" s="40" t="str">
        <f t="shared" si="284"/>
        <v>ADDRESS</v>
      </c>
      <c r="L5955" s="41" t="s">
        <v>14777</v>
      </c>
      <c r="M5955" s="40" t="s">
        <v>5598</v>
      </c>
      <c r="N5955" s="40" t="s">
        <v>14778</v>
      </c>
      <c r="O5955" s="40" t="s">
        <v>14779</v>
      </c>
    </row>
    <row r="5956" spans="2:15" ht="30" customHeight="1">
      <c r="B5956" s="38">
        <v>5955</v>
      </c>
      <c r="C5956" s="39" t="str">
        <f t="shared" si="282"/>
        <v>CUS14A51210.LABEL._NORODOM_BOULEVARD_SANGKAT_TON</v>
      </c>
      <c r="D5956" s="38" t="str">
        <f t="shared" si="283"/>
        <v>CUS14A51210</v>
      </c>
      <c r="E5956" s="38" t="s">
        <v>15733</v>
      </c>
      <c r="F5956" s="38"/>
      <c r="G5956" s="38" t="s">
        <v>259</v>
      </c>
      <c r="H5956" s="38" t="s">
        <v>14780</v>
      </c>
      <c r="I5956" s="40" t="s">
        <v>14781</v>
      </c>
      <c r="J5956" s="40"/>
      <c r="K5956" s="40" t="str">
        <f t="shared" si="284"/>
        <v>217 Norodom Boulevard Sangkat Tonle Basak Khan Chamkarmorn Phnom Penh, 12301</v>
      </c>
      <c r="L5956" s="41" t="s">
        <v>14782</v>
      </c>
      <c r="M5956" s="40"/>
      <c r="N5956" s="40" t="s">
        <v>14781</v>
      </c>
      <c r="O5956" s="40" t="s">
        <v>15744</v>
      </c>
    </row>
    <row r="5957" spans="2:15" ht="30" customHeight="1">
      <c r="B5957" s="38">
        <v>5956</v>
      </c>
      <c r="C5957" s="39" t="str">
        <f t="shared" si="282"/>
        <v>CUS14A51210.PLACEHOLDER.VISA_DEBIT_CLASSIC</v>
      </c>
      <c r="D5957" s="38" t="str">
        <f t="shared" si="283"/>
        <v>CUS14A51210</v>
      </c>
      <c r="E5957" s="38" t="s">
        <v>20148</v>
      </c>
      <c r="F5957" s="38"/>
      <c r="G5957" s="38" t="s">
        <v>1258</v>
      </c>
      <c r="H5957" s="38" t="s">
        <v>14916</v>
      </c>
      <c r="I5957" s="40" t="s">
        <v>14917</v>
      </c>
      <c r="J5957" s="40"/>
      <c r="K5957" s="40" t="str">
        <f t="shared" si="284"/>
        <v>VISA Debit Classic</v>
      </c>
      <c r="L5957" s="41" t="s">
        <v>14025</v>
      </c>
      <c r="M5957" s="49" t="s">
        <v>14917</v>
      </c>
      <c r="N5957" s="40" t="s">
        <v>14026</v>
      </c>
      <c r="O5957" s="40" t="s">
        <v>15745</v>
      </c>
    </row>
    <row r="5958" spans="2:15" ht="30" customHeight="1">
      <c r="B5958" s="38">
        <v>5957</v>
      </c>
      <c r="C5958" s="39" t="str">
        <f t="shared" si="282"/>
        <v>CUS14A51210.PLACEHOLDER.CHOOSE_NEW_CARD_TO_REISSUE</v>
      </c>
      <c r="D5958" s="38" t="str">
        <f t="shared" si="283"/>
        <v>CUS14A51210</v>
      </c>
      <c r="E5958" s="38" t="s">
        <v>15733</v>
      </c>
      <c r="F5958" s="38"/>
      <c r="G5958" s="38" t="s">
        <v>1258</v>
      </c>
      <c r="H5958" s="38" t="s">
        <v>15726</v>
      </c>
      <c r="I5958" s="40" t="s">
        <v>15727</v>
      </c>
      <c r="J5958" s="40"/>
      <c r="K5958" s="40" t="str">
        <f t="shared" si="284"/>
        <v>Choose new card to re-issue</v>
      </c>
      <c r="L5958" s="41" t="s">
        <v>15728</v>
      </c>
      <c r="M5958" s="40" t="s">
        <v>15729</v>
      </c>
      <c r="N5958" s="40" t="s">
        <v>15746</v>
      </c>
      <c r="O5958" s="40" t="s">
        <v>15730</v>
      </c>
    </row>
    <row r="5959" spans="2:15" ht="30" customHeight="1">
      <c r="B5959" s="38">
        <v>5958</v>
      </c>
      <c r="C5959" s="39" t="str">
        <f t="shared" si="282"/>
        <v>CUS14A51210.PLACEHOLDER.CARD_BENEFIT</v>
      </c>
      <c r="D5959" s="38" t="str">
        <f t="shared" si="283"/>
        <v>CUS14A51210</v>
      </c>
      <c r="E5959" s="38" t="s">
        <v>15733</v>
      </c>
      <c r="F5959" s="38"/>
      <c r="G5959" s="38" t="s">
        <v>1258</v>
      </c>
      <c r="H5959" s="38" t="s">
        <v>14951</v>
      </c>
      <c r="I5959" s="40" t="s">
        <v>14991</v>
      </c>
      <c r="J5959" s="40"/>
      <c r="K5959" s="40" t="str">
        <f t="shared" si="284"/>
        <v>Card Benefit</v>
      </c>
      <c r="L5959" s="41" t="s">
        <v>14953</v>
      </c>
      <c r="M5959" s="40" t="s">
        <v>14992</v>
      </c>
      <c r="N5959" s="40" t="s">
        <v>14993</v>
      </c>
      <c r="O5959" s="40" t="s">
        <v>15741</v>
      </c>
    </row>
    <row r="5960" spans="2:15" ht="30" customHeight="1">
      <c r="B5960" s="38">
        <v>5959</v>
      </c>
      <c r="C5960" s="39" t="str">
        <f t="shared" si="282"/>
        <v>CUS14A51210.MESSAGE.PLEASE_NOTE_THAT_THE_DELIVERY_</v>
      </c>
      <c r="D5960" s="38" t="str">
        <f t="shared" si="283"/>
        <v>CUS14A51210</v>
      </c>
      <c r="E5960" s="38" t="s">
        <v>15733</v>
      </c>
      <c r="F5960" s="38"/>
      <c r="G5960" s="38" t="s">
        <v>1019</v>
      </c>
      <c r="H5960" s="38" t="s">
        <v>14789</v>
      </c>
      <c r="I5960" s="40" t="s">
        <v>14790</v>
      </c>
      <c r="J5960" s="40"/>
      <c r="K5960" s="40" t="str">
        <f t="shared" si="284"/>
        <v>Please note that the delivery service is only available to Phnom Penh residents.</v>
      </c>
      <c r="L5960" s="41" t="s">
        <v>14791</v>
      </c>
      <c r="M5960" s="40" t="s">
        <v>14792</v>
      </c>
      <c r="N5960" s="40" t="s">
        <v>14793</v>
      </c>
      <c r="O5960" s="40" t="s">
        <v>15747</v>
      </c>
    </row>
    <row r="5961" spans="2:15" ht="30" customHeight="1">
      <c r="B5961" s="38">
        <v>5960</v>
      </c>
      <c r="C5961" s="39" t="str">
        <f t="shared" si="282"/>
        <v>CUS14A51210.MESSAGE.WE_CANT_DELIVER_TO_PLACES_THAT</v>
      </c>
      <c r="D5961" s="38" t="str">
        <f t="shared" si="283"/>
        <v>CUS14A51210</v>
      </c>
      <c r="E5961" s="38" t="s">
        <v>15733</v>
      </c>
      <c r="F5961" s="38"/>
      <c r="G5961" s="38" t="s">
        <v>1019</v>
      </c>
      <c r="H5961" s="38" t="s">
        <v>14795</v>
      </c>
      <c r="I5961" s="40" t="s">
        <v>14796</v>
      </c>
      <c r="J5961" s="40"/>
      <c r="K5961" s="40" t="str">
        <f t="shared" si="284"/>
        <v>We can't deliver to places that aren't saved. If you would like to add a new others address, please visit branch.</v>
      </c>
      <c r="L5961" s="41" t="s">
        <v>14797</v>
      </c>
      <c r="M5961" s="40" t="s">
        <v>14798</v>
      </c>
      <c r="N5961" s="40" t="s">
        <v>14799</v>
      </c>
      <c r="O5961" s="40" t="s">
        <v>15748</v>
      </c>
    </row>
    <row r="5962" spans="2:15" ht="30" customHeight="1">
      <c r="B5962" s="38">
        <v>5961</v>
      </c>
      <c r="C5962" s="39" t="str">
        <f t="shared" si="282"/>
        <v>CUS14A51210.SEGMENT.HOME</v>
      </c>
      <c r="D5962" s="38" t="str">
        <f t="shared" si="283"/>
        <v>CUS14A51210</v>
      </c>
      <c r="E5962" s="38" t="s">
        <v>15733</v>
      </c>
      <c r="F5962" s="38"/>
      <c r="G5962" s="38" t="s">
        <v>1010</v>
      </c>
      <c r="H5962" s="38" t="s">
        <v>14801</v>
      </c>
      <c r="I5962" s="40" t="s">
        <v>14802</v>
      </c>
      <c r="J5962" s="40"/>
      <c r="K5962" s="40" t="str">
        <f t="shared" si="284"/>
        <v>Home</v>
      </c>
      <c r="L5962" s="41" t="s">
        <v>5535</v>
      </c>
      <c r="M5962" s="40" t="s">
        <v>14803</v>
      </c>
      <c r="N5962" s="40" t="s">
        <v>14804</v>
      </c>
      <c r="O5962" s="40" t="s">
        <v>14805</v>
      </c>
    </row>
    <row r="5963" spans="2:15" ht="30" customHeight="1">
      <c r="B5963" s="38">
        <v>5962</v>
      </c>
      <c r="C5963" s="39" t="str">
        <f t="shared" si="282"/>
        <v>CUS14A51210.SEGMENT.OFFICE</v>
      </c>
      <c r="D5963" s="38" t="str">
        <f t="shared" si="283"/>
        <v>CUS14A51210</v>
      </c>
      <c r="E5963" s="38" t="s">
        <v>15733</v>
      </c>
      <c r="F5963" s="38"/>
      <c r="G5963" s="38" t="s">
        <v>1010</v>
      </c>
      <c r="H5963" s="38" t="s">
        <v>14806</v>
      </c>
      <c r="I5963" s="40" t="s">
        <v>14807</v>
      </c>
      <c r="J5963" s="40"/>
      <c r="K5963" s="40" t="str">
        <f t="shared" si="284"/>
        <v>Office</v>
      </c>
      <c r="L5963" s="41" t="s">
        <v>14808</v>
      </c>
      <c r="M5963" s="40" t="s">
        <v>14809</v>
      </c>
      <c r="N5963" s="40" t="s">
        <v>14810</v>
      </c>
      <c r="O5963" s="40" t="s">
        <v>14811</v>
      </c>
    </row>
    <row r="5964" spans="2:15" ht="30" customHeight="1">
      <c r="B5964" s="38">
        <v>5963</v>
      </c>
      <c r="C5964" s="39" t="str">
        <f t="shared" si="282"/>
        <v>CUS14A51210.SEGMENT.OTHERS</v>
      </c>
      <c r="D5964" s="38" t="str">
        <f t="shared" si="283"/>
        <v>CUS14A51210</v>
      </c>
      <c r="E5964" s="38" t="s">
        <v>15733</v>
      </c>
      <c r="F5964" s="38"/>
      <c r="G5964" s="38" t="s">
        <v>1010</v>
      </c>
      <c r="H5964" s="38" t="s">
        <v>4532</v>
      </c>
      <c r="I5964" s="40" t="s">
        <v>4533</v>
      </c>
      <c r="J5964" s="40"/>
      <c r="K5964" s="40" t="str">
        <f t="shared" si="284"/>
        <v>Others</v>
      </c>
      <c r="L5964" s="41" t="s">
        <v>4534</v>
      </c>
      <c r="M5964" s="40" t="s">
        <v>2897</v>
      </c>
      <c r="N5964" s="40" t="s">
        <v>2898</v>
      </c>
      <c r="O5964" s="40" t="s">
        <v>2899</v>
      </c>
    </row>
    <row r="5965" spans="2:15" ht="30" customHeight="1">
      <c r="B5965" s="38">
        <v>5964</v>
      </c>
      <c r="C5965" s="39" t="str">
        <f t="shared" si="282"/>
        <v>CUS14A51220.LABEL.CARD_COLOR</v>
      </c>
      <c r="D5965" s="38" t="str">
        <f t="shared" si="283"/>
        <v>CUS14A51220</v>
      </c>
      <c r="E5965" s="38" t="s">
        <v>15749</v>
      </c>
      <c r="F5965" s="38"/>
      <c r="G5965" s="38" t="s">
        <v>259</v>
      </c>
      <c r="H5965" s="38" t="s">
        <v>14737</v>
      </c>
      <c r="I5965" s="40" t="s">
        <v>14738</v>
      </c>
      <c r="J5965" s="40"/>
      <c r="K5965" s="40" t="str">
        <f t="shared" si="284"/>
        <v>CARD COLOR</v>
      </c>
      <c r="L5965" s="41" t="s">
        <v>14739</v>
      </c>
      <c r="M5965" s="40" t="s">
        <v>14740</v>
      </c>
      <c r="N5965" s="40" t="s">
        <v>14741</v>
      </c>
      <c r="O5965" s="40" t="s">
        <v>14742</v>
      </c>
    </row>
    <row r="5966" spans="2:15" ht="30" customHeight="1">
      <c r="B5966" s="38">
        <v>5965</v>
      </c>
      <c r="C5966" s="39" t="str">
        <f t="shared" si="282"/>
        <v>CUS14A51220.PLACEHOLDER.MAIN_BRANCH</v>
      </c>
      <c r="D5966" s="38" t="str">
        <f t="shared" si="283"/>
        <v>CUS14A51220</v>
      </c>
      <c r="E5966" s="38" t="s">
        <v>15749</v>
      </c>
      <c r="F5966" s="38"/>
      <c r="G5966" s="38" t="s">
        <v>1258</v>
      </c>
      <c r="H5966" s="38" t="s">
        <v>14812</v>
      </c>
      <c r="I5966" s="40" t="s">
        <v>14813</v>
      </c>
      <c r="J5966" s="40"/>
      <c r="K5966" s="40" t="str">
        <f t="shared" si="284"/>
        <v>Main Branch</v>
      </c>
      <c r="L5966" s="41" t="s">
        <v>14814</v>
      </c>
      <c r="M5966" s="49" t="s">
        <v>20146</v>
      </c>
      <c r="N5966" s="40" t="s">
        <v>14815</v>
      </c>
      <c r="O5966" s="40" t="s">
        <v>15750</v>
      </c>
    </row>
    <row r="5967" spans="2:15" ht="30" customHeight="1">
      <c r="B5967" s="38">
        <v>5966</v>
      </c>
      <c r="C5967" s="39" t="str">
        <f t="shared" si="282"/>
        <v>CUS14A51230.TITLE.NEW_CARD_PRODUCT</v>
      </c>
      <c r="D5967" s="38" t="str">
        <f t="shared" si="283"/>
        <v>CUS14A51230</v>
      </c>
      <c r="E5967" s="38" t="s">
        <v>15751</v>
      </c>
      <c r="F5967" s="38"/>
      <c r="G5967" s="38" t="s">
        <v>1271</v>
      </c>
      <c r="H5967" s="38" t="s">
        <v>15715</v>
      </c>
      <c r="I5967" s="40" t="s">
        <v>15752</v>
      </c>
      <c r="J5967" s="40"/>
      <c r="K5967" s="40" t="str">
        <f t="shared" si="284"/>
        <v>New Card Product</v>
      </c>
      <c r="L5967" s="41" t="s">
        <v>15717</v>
      </c>
      <c r="M5967" s="40" t="s">
        <v>15718</v>
      </c>
      <c r="N5967" s="40" t="s">
        <v>15740</v>
      </c>
      <c r="O5967" s="40" t="s">
        <v>15719</v>
      </c>
    </row>
    <row r="5968" spans="2:15" ht="30" customHeight="1">
      <c r="B5968" s="38">
        <v>5967</v>
      </c>
      <c r="C5968" s="39" t="str">
        <f t="shared" si="282"/>
        <v>CUS14A51230.LABEL.PLEASE_CHOOSE_THE_CARD_YOUD_LI</v>
      </c>
      <c r="D5968" s="38" t="str">
        <f t="shared" si="283"/>
        <v>CUS14A51230</v>
      </c>
      <c r="E5968" s="38" t="s">
        <v>15751</v>
      </c>
      <c r="F5968" s="38"/>
      <c r="G5968" s="38" t="s">
        <v>259</v>
      </c>
      <c r="H5968" s="38" t="s">
        <v>15753</v>
      </c>
      <c r="I5968" s="40" t="s">
        <v>15754</v>
      </c>
      <c r="J5968" s="40"/>
      <c r="K5968" s="40" t="str">
        <f t="shared" si="284"/>
        <v>Please choose the card you’d like to re-issue</v>
      </c>
      <c r="L5968" s="41" t="s">
        <v>15755</v>
      </c>
      <c r="M5968" s="40" t="s">
        <v>15729</v>
      </c>
      <c r="N5968" s="40" t="s">
        <v>15756</v>
      </c>
      <c r="O5968" s="40" t="s">
        <v>15757</v>
      </c>
    </row>
    <row r="5969" spans="2:15" ht="30" customHeight="1">
      <c r="B5969" s="38">
        <v>5968</v>
      </c>
      <c r="C5969" s="39" t="str">
        <f t="shared" si="282"/>
        <v>CUS14A51230.LABEL.PREVIOUS_CARD</v>
      </c>
      <c r="D5969" s="38" t="str">
        <f t="shared" si="283"/>
        <v>CUS14A51230</v>
      </c>
      <c r="E5969" s="38" t="s">
        <v>15751</v>
      </c>
      <c r="F5969" s="38"/>
      <c r="G5969" s="38" t="s">
        <v>259</v>
      </c>
      <c r="H5969" s="38" t="s">
        <v>15758</v>
      </c>
      <c r="I5969" s="40" t="s">
        <v>15759</v>
      </c>
      <c r="J5969" s="40"/>
      <c r="K5969" s="40" t="str">
        <f t="shared" si="284"/>
        <v>PREVIOUS CARD</v>
      </c>
      <c r="L5969" s="41" t="s">
        <v>15760</v>
      </c>
      <c r="M5969" s="40" t="s">
        <v>15761</v>
      </c>
      <c r="N5969" s="40" t="s">
        <v>15762</v>
      </c>
      <c r="O5969" s="40" t="s">
        <v>15763</v>
      </c>
    </row>
    <row r="5970" spans="2:15" ht="30" customHeight="1">
      <c r="B5970" s="38">
        <v>5969</v>
      </c>
      <c r="C5970" s="39" t="str">
        <f t="shared" si="282"/>
        <v>CUS14A51230.LABEL.ND_GENERATIONS</v>
      </c>
      <c r="D5970" s="38" t="str">
        <f t="shared" si="283"/>
        <v>CUS14A51230</v>
      </c>
      <c r="E5970" s="38" t="s">
        <v>15751</v>
      </c>
      <c r="F5970" s="38"/>
      <c r="G5970" s="38" t="s">
        <v>259</v>
      </c>
      <c r="H5970" s="38" t="s">
        <v>15764</v>
      </c>
      <c r="I5970" s="40" t="s">
        <v>15765</v>
      </c>
      <c r="J5970" s="40"/>
      <c r="K5970" s="40" t="str">
        <f t="shared" si="284"/>
        <v>2nd Generations</v>
      </c>
      <c r="L5970" s="41" t="s">
        <v>15766</v>
      </c>
      <c r="M5970" s="40" t="s">
        <v>15767</v>
      </c>
      <c r="N5970" s="40" t="s">
        <v>15768</v>
      </c>
      <c r="O5970" s="40" t="s">
        <v>15769</v>
      </c>
    </row>
    <row r="5971" spans="2:15" ht="30" customHeight="1">
      <c r="B5971" s="38">
        <v>5970</v>
      </c>
      <c r="C5971" s="39" t="str">
        <f t="shared" si="282"/>
        <v>CUS14A51230.LABEL.ZERO_ANNUAL_FEE</v>
      </c>
      <c r="D5971" s="38" t="str">
        <f t="shared" si="283"/>
        <v>CUS14A51230</v>
      </c>
      <c r="E5971" s="38" t="s">
        <v>15751</v>
      </c>
      <c r="F5971" s="38"/>
      <c r="G5971" s="38" t="s">
        <v>259</v>
      </c>
      <c r="H5971" s="38" t="s">
        <v>7448</v>
      </c>
      <c r="I5971" s="40" t="s">
        <v>7449</v>
      </c>
      <c r="J5971" s="40"/>
      <c r="K5971" s="40" t="str">
        <f t="shared" si="284"/>
        <v>Zero Annual fee</v>
      </c>
      <c r="L5971" s="41" t="s">
        <v>7450</v>
      </c>
      <c r="M5971" s="40" t="s">
        <v>7451</v>
      </c>
      <c r="N5971" s="40" t="s">
        <v>7452</v>
      </c>
      <c r="O5971" s="40" t="s">
        <v>15770</v>
      </c>
    </row>
    <row r="5972" spans="2:15" ht="30" customHeight="1">
      <c r="B5972" s="38">
        <v>5971</v>
      </c>
      <c r="C5972" s="39" t="str">
        <f t="shared" si="282"/>
        <v>CUS14A51230.LABEL.RECOMMEND</v>
      </c>
      <c r="D5972" s="38" t="str">
        <f t="shared" si="283"/>
        <v>CUS14A51230</v>
      </c>
      <c r="E5972" s="38" t="s">
        <v>15751</v>
      </c>
      <c r="F5972" s="38"/>
      <c r="G5972" s="38" t="s">
        <v>259</v>
      </c>
      <c r="H5972" s="38" t="s">
        <v>1934</v>
      </c>
      <c r="I5972" s="40" t="s">
        <v>1934</v>
      </c>
      <c r="J5972" s="40"/>
      <c r="K5972" s="40" t="str">
        <f t="shared" si="284"/>
        <v>RECOMMEND</v>
      </c>
      <c r="L5972" s="41" t="s">
        <v>1935</v>
      </c>
      <c r="M5972" s="40" t="s">
        <v>7346</v>
      </c>
      <c r="N5972" s="40" t="s">
        <v>7347</v>
      </c>
      <c r="O5972" s="40" t="s">
        <v>1937</v>
      </c>
    </row>
    <row r="5973" spans="2:15" ht="30" customHeight="1">
      <c r="B5973" s="38">
        <v>5972</v>
      </c>
      <c r="C5973" s="39" t="str">
        <f t="shared" si="282"/>
        <v>CUS14A51230.LABEL.DEBIT</v>
      </c>
      <c r="D5973" s="38" t="str">
        <f t="shared" si="283"/>
        <v>CUS14A51230</v>
      </c>
      <c r="E5973" s="38" t="s">
        <v>15751</v>
      </c>
      <c r="F5973" s="38"/>
      <c r="G5973" s="38" t="s">
        <v>259</v>
      </c>
      <c r="H5973" s="38" t="s">
        <v>845</v>
      </c>
      <c r="I5973" s="40" t="s">
        <v>846</v>
      </c>
      <c r="J5973" s="40"/>
      <c r="K5973" s="40" t="str">
        <f t="shared" si="284"/>
        <v>Debit</v>
      </c>
      <c r="L5973" s="41" t="s">
        <v>846</v>
      </c>
      <c r="M5973" s="40" t="s">
        <v>846</v>
      </c>
      <c r="N5973" s="40" t="s">
        <v>7489</v>
      </c>
      <c r="O5973" s="40" t="s">
        <v>847</v>
      </c>
    </row>
    <row r="5974" spans="2:15" ht="30" customHeight="1">
      <c r="B5974" s="38">
        <v>5973</v>
      </c>
      <c r="C5974" s="39" t="str">
        <f t="shared" si="282"/>
        <v>CUS14A51230.LABEL.OWNED</v>
      </c>
      <c r="D5974" s="38" t="str">
        <f t="shared" si="283"/>
        <v>CUS14A51230</v>
      </c>
      <c r="E5974" s="38" t="s">
        <v>15751</v>
      </c>
      <c r="F5974" s="38"/>
      <c r="G5974" s="38" t="s">
        <v>259</v>
      </c>
      <c r="H5974" s="38" t="s">
        <v>6012</v>
      </c>
      <c r="I5974" s="40" t="s">
        <v>6012</v>
      </c>
      <c r="J5974" s="40"/>
      <c r="K5974" s="40" t="str">
        <f t="shared" si="284"/>
        <v>OWNED</v>
      </c>
      <c r="L5974" s="41" t="s">
        <v>3879</v>
      </c>
      <c r="M5974" s="40" t="s">
        <v>15771</v>
      </c>
      <c r="N5974" s="40" t="s">
        <v>6014</v>
      </c>
      <c r="O5974" s="40" t="s">
        <v>15772</v>
      </c>
    </row>
    <row r="5975" spans="2:15" ht="30" customHeight="1">
      <c r="B5975" s="38">
        <v>5974</v>
      </c>
      <c r="C5975" s="39" t="str">
        <f t="shared" si="282"/>
        <v>CUS14A51230.LABEL.CASHBACK_UP_TO</v>
      </c>
      <c r="D5975" s="38" t="str">
        <f t="shared" si="283"/>
        <v>CUS14A51230</v>
      </c>
      <c r="E5975" s="38" t="s">
        <v>15751</v>
      </c>
      <c r="F5975" s="38"/>
      <c r="G5975" s="38" t="s">
        <v>259</v>
      </c>
      <c r="H5975" s="38" t="s">
        <v>7455</v>
      </c>
      <c r="I5975" s="40" t="s">
        <v>7456</v>
      </c>
      <c r="J5975" s="40"/>
      <c r="K5975" s="40" t="str">
        <f t="shared" si="284"/>
        <v>Cashback up to</v>
      </c>
      <c r="L5975" s="41" t="s">
        <v>7457</v>
      </c>
      <c r="M5975" s="40" t="s">
        <v>7458</v>
      </c>
      <c r="N5975" s="40" t="s">
        <v>7459</v>
      </c>
      <c r="O5975" s="40" t="s">
        <v>15773</v>
      </c>
    </row>
    <row r="5976" spans="2:15" ht="30" customHeight="1">
      <c r="B5976" s="38">
        <v>5975</v>
      </c>
      <c r="C5976" s="39" t="str">
        <f t="shared" si="282"/>
        <v>CUS14A51230.LABEL.NEW</v>
      </c>
      <c r="D5976" s="38" t="str">
        <f t="shared" si="283"/>
        <v>CUS14A51230</v>
      </c>
      <c r="E5976" s="38" t="s">
        <v>15751</v>
      </c>
      <c r="F5976" s="38"/>
      <c r="G5976" s="38" t="s">
        <v>259</v>
      </c>
      <c r="H5976" s="38" t="s">
        <v>1938</v>
      </c>
      <c r="I5976" s="40" t="s">
        <v>4771</v>
      </c>
      <c r="J5976" s="40"/>
      <c r="K5976" s="40" t="str">
        <f t="shared" si="284"/>
        <v>New</v>
      </c>
      <c r="L5976" s="41" t="s">
        <v>1939</v>
      </c>
      <c r="M5976" s="40" t="s">
        <v>1938</v>
      </c>
      <c r="N5976" s="40" t="s">
        <v>7363</v>
      </c>
      <c r="O5976" s="40" t="s">
        <v>15774</v>
      </c>
    </row>
    <row r="5977" spans="2:15" ht="30" customHeight="1">
      <c r="B5977" s="38">
        <v>5976</v>
      </c>
      <c r="C5977" s="39" t="str">
        <f t="shared" si="282"/>
        <v>CUS14A51400.TITLE.REISSUE_REASON</v>
      </c>
      <c r="D5977" s="38" t="str">
        <f t="shared" si="283"/>
        <v>CUS14A51400</v>
      </c>
      <c r="E5977" s="38" t="s">
        <v>19769</v>
      </c>
      <c r="F5977" s="38"/>
      <c r="G5977" s="38" t="s">
        <v>1271</v>
      </c>
      <c r="H5977" s="38" t="s">
        <v>15706</v>
      </c>
      <c r="I5977" s="40" t="s">
        <v>19770</v>
      </c>
      <c r="J5977" s="40"/>
      <c r="K5977" s="40" t="str">
        <f t="shared" si="284"/>
        <v>Re-issue Reason</v>
      </c>
      <c r="L5977" s="41" t="s">
        <v>15708</v>
      </c>
      <c r="M5977" s="40" t="s">
        <v>15709</v>
      </c>
      <c r="N5977" s="40" t="s">
        <v>19770</v>
      </c>
      <c r="O5977" s="40" t="s">
        <v>15710</v>
      </c>
    </row>
    <row r="5978" spans="2:15" ht="30" customHeight="1">
      <c r="B5978" s="38">
        <v>5977</v>
      </c>
      <c r="C5978" s="39" t="str">
        <f t="shared" si="282"/>
        <v>CUS14A52100.TITLE.REISSUE_CARD</v>
      </c>
      <c r="D5978" s="38" t="str">
        <f t="shared" si="283"/>
        <v>CUS14A52100</v>
      </c>
      <c r="E5978" s="38" t="s">
        <v>15775</v>
      </c>
      <c r="F5978" s="38"/>
      <c r="G5978" s="38" t="s">
        <v>1271</v>
      </c>
      <c r="H5978" s="38" t="s">
        <v>15697</v>
      </c>
      <c r="I5978" s="40" t="s">
        <v>15698</v>
      </c>
      <c r="J5978" s="40"/>
      <c r="K5978" s="40" t="str">
        <f t="shared" si="284"/>
        <v>Re-issue Card</v>
      </c>
      <c r="L5978" s="41" t="s">
        <v>15699</v>
      </c>
      <c r="M5978" s="40" t="s">
        <v>14893</v>
      </c>
      <c r="N5978" s="40" t="s">
        <v>15700</v>
      </c>
      <c r="O5978" s="40" t="s">
        <v>15776</v>
      </c>
    </row>
    <row r="5979" spans="2:15" ht="30" customHeight="1">
      <c r="B5979" s="38">
        <v>5978</v>
      </c>
      <c r="C5979" s="39" t="str">
        <f t="shared" si="282"/>
        <v>CUS14A52100.TITLE.RENEWAL_CARD</v>
      </c>
      <c r="D5979" s="38" t="str">
        <f t="shared" si="283"/>
        <v>CUS14A52100</v>
      </c>
      <c r="E5979" s="38" t="s">
        <v>15775</v>
      </c>
      <c r="F5979" s="38"/>
      <c r="G5979" s="38" t="s">
        <v>1271</v>
      </c>
      <c r="H5979" s="38" t="s">
        <v>14890</v>
      </c>
      <c r="I5979" s="40" t="s">
        <v>14891</v>
      </c>
      <c r="J5979" s="40"/>
      <c r="K5979" s="40" t="str">
        <f t="shared" si="284"/>
        <v>Renewal Card</v>
      </c>
      <c r="L5979" s="41" t="s">
        <v>14892</v>
      </c>
      <c r="M5979" s="40" t="s">
        <v>14893</v>
      </c>
      <c r="N5979" s="40" t="s">
        <v>14891</v>
      </c>
      <c r="O5979" s="40" t="s">
        <v>15777</v>
      </c>
    </row>
    <row r="5980" spans="2:15" ht="30" customHeight="1">
      <c r="B5980" s="38">
        <v>5979</v>
      </c>
      <c r="C5980" s="39" t="str">
        <f t="shared" si="282"/>
        <v>CUS14A52100.LABEL.WOULD_YOU_LIKE_TO_REISSUE_CARD</v>
      </c>
      <c r="D5980" s="38" t="str">
        <f t="shared" si="283"/>
        <v>CUS14A52100</v>
      </c>
      <c r="E5980" s="38" t="s">
        <v>15775</v>
      </c>
      <c r="F5980" s="38"/>
      <c r="G5980" s="38" t="s">
        <v>259</v>
      </c>
      <c r="H5980" s="38" t="s">
        <v>15778</v>
      </c>
      <c r="I5980" s="40" t="s">
        <v>15779</v>
      </c>
      <c r="J5980" s="40"/>
      <c r="K5980" s="40" t="str">
        <f t="shared" si="284"/>
        <v>Would you like to re-issue card?</v>
      </c>
      <c r="L5980" s="41" t="s">
        <v>15780</v>
      </c>
      <c r="M5980" s="40" t="s">
        <v>15781</v>
      </c>
      <c r="N5980" s="40" t="s">
        <v>15782</v>
      </c>
      <c r="O5980" s="40" t="s">
        <v>15783</v>
      </c>
    </row>
    <row r="5981" spans="2:15" ht="30" customHeight="1">
      <c r="B5981" s="38">
        <v>5980</v>
      </c>
      <c r="C5981" s="39" t="str">
        <f t="shared" si="282"/>
        <v>CUS14A52100.LABEL.CARD_PRODUCT</v>
      </c>
      <c r="D5981" s="38" t="str">
        <f t="shared" si="283"/>
        <v>CUS14A52100</v>
      </c>
      <c r="E5981" s="38" t="s">
        <v>15775</v>
      </c>
      <c r="F5981" s="38"/>
      <c r="G5981" s="38" t="s">
        <v>259</v>
      </c>
      <c r="H5981" s="38" t="s">
        <v>14731</v>
      </c>
      <c r="I5981" s="40" t="s">
        <v>15648</v>
      </c>
      <c r="J5981" s="40"/>
      <c r="K5981" s="40" t="str">
        <f t="shared" si="284"/>
        <v>Card Product</v>
      </c>
      <c r="L5981" s="41" t="s">
        <v>14733</v>
      </c>
      <c r="M5981" s="40" t="s">
        <v>15649</v>
      </c>
      <c r="N5981" s="40" t="s">
        <v>14501</v>
      </c>
      <c r="O5981" s="40" t="s">
        <v>14736</v>
      </c>
    </row>
    <row r="5982" spans="2:15" ht="30" customHeight="1">
      <c r="B5982" s="38">
        <v>5981</v>
      </c>
      <c r="C5982" s="39" t="str">
        <f t="shared" si="282"/>
        <v>CUS14A52100.LABEL.VISA_DEBIT_CARD</v>
      </c>
      <c r="D5982" s="38" t="str">
        <f t="shared" si="283"/>
        <v>CUS14A52100</v>
      </c>
      <c r="E5982" s="38" t="s">
        <v>15775</v>
      </c>
      <c r="F5982" s="38"/>
      <c r="G5982" s="38" t="s">
        <v>259</v>
      </c>
      <c r="H5982" s="38" t="s">
        <v>15071</v>
      </c>
      <c r="I5982" s="40" t="s">
        <v>15072</v>
      </c>
      <c r="J5982" s="40"/>
      <c r="K5982" s="40" t="str">
        <f t="shared" si="284"/>
        <v>VISA Debit Card</v>
      </c>
      <c r="L5982" s="41" t="s">
        <v>14531</v>
      </c>
      <c r="M5982" s="49" t="s">
        <v>15072</v>
      </c>
      <c r="N5982" s="40" t="s">
        <v>14533</v>
      </c>
      <c r="O5982" s="40" t="s">
        <v>14534</v>
      </c>
    </row>
    <row r="5983" spans="2:15" ht="30" customHeight="1">
      <c r="B5983" s="38">
        <v>5982</v>
      </c>
      <c r="C5983" s="39" t="str">
        <f t="shared" si="282"/>
        <v>CUS14A52100.LABEL.CARD_NUMBER</v>
      </c>
      <c r="D5983" s="38" t="str">
        <f t="shared" si="283"/>
        <v>CUS14A52100</v>
      </c>
      <c r="E5983" s="38" t="s">
        <v>15775</v>
      </c>
      <c r="F5983" s="38"/>
      <c r="G5983" s="38" t="s">
        <v>259</v>
      </c>
      <c r="H5983" s="38" t="s">
        <v>15620</v>
      </c>
      <c r="I5983" s="40" t="s">
        <v>15621</v>
      </c>
      <c r="J5983" s="40"/>
      <c r="K5983" s="40" t="str">
        <f t="shared" si="284"/>
        <v>Card Number</v>
      </c>
      <c r="L5983" s="41" t="s">
        <v>15622</v>
      </c>
      <c r="M5983" s="40" t="s">
        <v>15623</v>
      </c>
      <c r="N5983" s="40" t="s">
        <v>15624</v>
      </c>
      <c r="O5983" s="40" t="s">
        <v>15625</v>
      </c>
    </row>
    <row r="5984" spans="2:15" ht="30" customHeight="1">
      <c r="B5984" s="38">
        <v>5983</v>
      </c>
      <c r="C5984" s="39" t="str">
        <f t="shared" si="282"/>
        <v>CUS14A52100.LABEL.EXPIRY_DATE</v>
      </c>
      <c r="D5984" s="38" t="str">
        <f t="shared" si="283"/>
        <v>CUS14A52100</v>
      </c>
      <c r="E5984" s="38" t="s">
        <v>15775</v>
      </c>
      <c r="F5984" s="38"/>
      <c r="G5984" s="38" t="s">
        <v>259</v>
      </c>
      <c r="H5984" s="38" t="s">
        <v>1709</v>
      </c>
      <c r="I5984" s="40" t="s">
        <v>1710</v>
      </c>
      <c r="J5984" s="40"/>
      <c r="K5984" s="40" t="str">
        <f t="shared" si="284"/>
        <v>Expiry Date</v>
      </c>
      <c r="L5984" s="41" t="s">
        <v>1711</v>
      </c>
      <c r="M5984" s="40" t="s">
        <v>1712</v>
      </c>
      <c r="N5984" s="40" t="s">
        <v>14357</v>
      </c>
      <c r="O5984" s="40" t="s">
        <v>14120</v>
      </c>
    </row>
    <row r="5985" spans="2:15" ht="30" customHeight="1">
      <c r="B5985" s="38">
        <v>5984</v>
      </c>
      <c r="C5985" s="39" t="str">
        <f t="shared" si="282"/>
        <v>CUS14A52100.LABEL.DELIVERY_ADDRESS</v>
      </c>
      <c r="D5985" s="38" t="str">
        <f t="shared" si="283"/>
        <v>CUS14A52100</v>
      </c>
      <c r="E5985" s="38" t="s">
        <v>15775</v>
      </c>
      <c r="F5985" s="38"/>
      <c r="G5985" s="38" t="s">
        <v>259</v>
      </c>
      <c r="H5985" s="38" t="s">
        <v>14844</v>
      </c>
      <c r="I5985" s="40" t="s">
        <v>14845</v>
      </c>
      <c r="J5985" s="40"/>
      <c r="K5985" s="40" t="str">
        <f t="shared" si="284"/>
        <v>Delivery Address</v>
      </c>
      <c r="L5985" s="41" t="s">
        <v>14846</v>
      </c>
      <c r="M5985" s="40" t="s">
        <v>14847</v>
      </c>
      <c r="N5985" s="40" t="s">
        <v>14778</v>
      </c>
      <c r="O5985" s="40" t="s">
        <v>14848</v>
      </c>
    </row>
    <row r="5986" spans="2:15" ht="30" customHeight="1">
      <c r="B5986" s="38">
        <v>5985</v>
      </c>
      <c r="C5986" s="39" t="str">
        <f t="shared" si="282"/>
        <v>CUS14A52100.LABEL.VALID_THRU</v>
      </c>
      <c r="D5986" s="38" t="str">
        <f t="shared" si="283"/>
        <v>CUS14A52100</v>
      </c>
      <c r="E5986" s="38" t="s">
        <v>15775</v>
      </c>
      <c r="F5986" s="38"/>
      <c r="G5986" s="38" t="s">
        <v>259</v>
      </c>
      <c r="H5986" s="38" t="s">
        <v>15560</v>
      </c>
      <c r="I5986" s="40" t="s">
        <v>15784</v>
      </c>
      <c r="J5986" s="40"/>
      <c r="K5986" s="40" t="str">
        <f t="shared" si="284"/>
        <v>Valid Thru</v>
      </c>
      <c r="L5986" s="41" t="s">
        <v>15562</v>
      </c>
      <c r="M5986" s="40" t="s">
        <v>15563</v>
      </c>
      <c r="N5986" s="40" t="s">
        <v>15784</v>
      </c>
      <c r="O5986" s="40" t="s">
        <v>15785</v>
      </c>
    </row>
    <row r="5987" spans="2:15" ht="30" customHeight="1">
      <c r="B5987" s="38">
        <v>5986</v>
      </c>
      <c r="C5987" s="39" t="str">
        <f t="shared" si="282"/>
        <v>CUS14A52100.LABEL.WOULD_YOU_LIKE_TO_RENEWAL_CARD</v>
      </c>
      <c r="D5987" s="38" t="str">
        <f t="shared" si="283"/>
        <v>CUS14A52100</v>
      </c>
      <c r="E5987" s="38" t="s">
        <v>15775</v>
      </c>
      <c r="F5987" s="38"/>
      <c r="G5987" s="38" t="s">
        <v>259</v>
      </c>
      <c r="H5987" s="38" t="s">
        <v>15786</v>
      </c>
      <c r="I5987" s="40" t="s">
        <v>15787</v>
      </c>
      <c r="J5987" s="40"/>
      <c r="K5987" s="40" t="str">
        <f t="shared" si="284"/>
        <v>Would you like to renewal card?</v>
      </c>
      <c r="L5987" s="41" t="s">
        <v>15788</v>
      </c>
      <c r="M5987" s="40" t="s">
        <v>15789</v>
      </c>
      <c r="N5987" s="40" t="s">
        <v>15787</v>
      </c>
      <c r="O5987" s="40" t="s">
        <v>15790</v>
      </c>
    </row>
    <row r="5988" spans="2:15" ht="30" customHeight="1">
      <c r="B5988" s="38">
        <v>5987</v>
      </c>
      <c r="C5988" s="39" t="str">
        <f t="shared" si="282"/>
        <v>CUS14A52100.LABEL.PICK_UP_BRANCH</v>
      </c>
      <c r="D5988" s="38" t="str">
        <f t="shared" si="283"/>
        <v>CUS14A52100</v>
      </c>
      <c r="E5988" s="38" t="s">
        <v>15775</v>
      </c>
      <c r="F5988" s="38"/>
      <c r="G5988" s="38" t="s">
        <v>259</v>
      </c>
      <c r="H5988" s="38" t="s">
        <v>14850</v>
      </c>
      <c r="I5988" s="40" t="s">
        <v>14851</v>
      </c>
      <c r="J5988" s="40"/>
      <c r="K5988" s="40" t="str">
        <f t="shared" si="284"/>
        <v>Pick Up Branch</v>
      </c>
      <c r="L5988" s="41" t="s">
        <v>14852</v>
      </c>
      <c r="M5988" s="40" t="s">
        <v>13021</v>
      </c>
      <c r="N5988" s="40" t="s">
        <v>14851</v>
      </c>
      <c r="O5988" s="40" t="s">
        <v>15791</v>
      </c>
    </row>
    <row r="5989" spans="2:15" ht="30" customHeight="1">
      <c r="B5989" s="38">
        <v>5988</v>
      </c>
      <c r="C5989" s="39" t="str">
        <f t="shared" si="282"/>
        <v>CUS14A52200.LABEL.REISSUE_CARD</v>
      </c>
      <c r="D5989" s="38" t="str">
        <f t="shared" si="283"/>
        <v>CUS14A52200</v>
      </c>
      <c r="E5989" s="38" t="s">
        <v>15792</v>
      </c>
      <c r="F5989" s="38"/>
      <c r="G5989" s="38" t="s">
        <v>259</v>
      </c>
      <c r="H5989" s="38" t="s">
        <v>15697</v>
      </c>
      <c r="I5989" s="40" t="s">
        <v>15698</v>
      </c>
      <c r="J5989" s="40"/>
      <c r="K5989" s="40" t="str">
        <f t="shared" si="284"/>
        <v>Re-issue Card</v>
      </c>
      <c r="L5989" s="41" t="s">
        <v>15699</v>
      </c>
      <c r="M5989" s="40" t="s">
        <v>14893</v>
      </c>
      <c r="N5989" s="40" t="s">
        <v>15700</v>
      </c>
      <c r="O5989" s="40" t="s">
        <v>15701</v>
      </c>
    </row>
    <row r="5990" spans="2:15" ht="30" customHeight="1">
      <c r="B5990" s="38">
        <v>5989</v>
      </c>
      <c r="C5990" s="39" t="str">
        <f t="shared" si="282"/>
        <v>CUS14A52200.LABEL.WOULD_YOU_LIKE_TO_REISSUE_CARD</v>
      </c>
      <c r="D5990" s="38" t="str">
        <f t="shared" si="283"/>
        <v>CUS14A52200</v>
      </c>
      <c r="E5990" s="38" t="s">
        <v>15792</v>
      </c>
      <c r="F5990" s="38"/>
      <c r="G5990" s="38" t="s">
        <v>259</v>
      </c>
      <c r="H5990" s="38" t="s">
        <v>15778</v>
      </c>
      <c r="I5990" s="40" t="s">
        <v>15779</v>
      </c>
      <c r="J5990" s="40"/>
      <c r="K5990" s="40" t="str">
        <f t="shared" si="284"/>
        <v>Would you like to re-issue card?</v>
      </c>
      <c r="L5990" s="41" t="s">
        <v>15780</v>
      </c>
      <c r="M5990" s="40" t="s">
        <v>15781</v>
      </c>
      <c r="N5990" s="40" t="s">
        <v>15782</v>
      </c>
      <c r="O5990" s="40" t="s">
        <v>15793</v>
      </c>
    </row>
    <row r="5991" spans="2:15" ht="30" customHeight="1">
      <c r="B5991" s="38">
        <v>5990</v>
      </c>
      <c r="C5991" s="39" t="str">
        <f t="shared" si="282"/>
        <v>CUS14A52200.LABEL.CARD_PRODUCT</v>
      </c>
      <c r="D5991" s="38" t="str">
        <f t="shared" si="283"/>
        <v>CUS14A52200</v>
      </c>
      <c r="E5991" s="38" t="s">
        <v>15792</v>
      </c>
      <c r="F5991" s="38"/>
      <c r="G5991" s="38" t="s">
        <v>259</v>
      </c>
      <c r="H5991" s="38" t="s">
        <v>14731</v>
      </c>
      <c r="I5991" s="40" t="s">
        <v>15648</v>
      </c>
      <c r="J5991" s="40"/>
      <c r="K5991" s="40" t="str">
        <f t="shared" si="284"/>
        <v>Card Product</v>
      </c>
      <c r="L5991" s="41" t="s">
        <v>14733</v>
      </c>
      <c r="M5991" s="40" t="s">
        <v>15649</v>
      </c>
      <c r="N5991" s="40" t="s">
        <v>14501</v>
      </c>
      <c r="O5991" s="40" t="s">
        <v>15794</v>
      </c>
    </row>
    <row r="5992" spans="2:15" ht="30" customHeight="1">
      <c r="B5992" s="38">
        <v>5991</v>
      </c>
      <c r="C5992" s="39" t="str">
        <f t="shared" si="282"/>
        <v>CUS14A52200.LABEL.VISA_DEBIT_CARD</v>
      </c>
      <c r="D5992" s="38" t="str">
        <f t="shared" si="283"/>
        <v>CUS14A52200</v>
      </c>
      <c r="E5992" s="38" t="s">
        <v>15792</v>
      </c>
      <c r="F5992" s="38"/>
      <c r="G5992" s="38" t="s">
        <v>259</v>
      </c>
      <c r="H5992" s="38" t="s">
        <v>15071</v>
      </c>
      <c r="I5992" s="40" t="s">
        <v>15072</v>
      </c>
      <c r="J5992" s="40"/>
      <c r="K5992" s="40" t="str">
        <f t="shared" si="284"/>
        <v>VISA Debit Card</v>
      </c>
      <c r="L5992" s="41" t="s">
        <v>14531</v>
      </c>
      <c r="M5992" s="49" t="s">
        <v>15072</v>
      </c>
      <c r="N5992" s="40" t="s">
        <v>14533</v>
      </c>
      <c r="O5992" s="40" t="s">
        <v>14534</v>
      </c>
    </row>
    <row r="5993" spans="2:15" ht="30" customHeight="1">
      <c r="B5993" s="38">
        <v>5992</v>
      </c>
      <c r="C5993" s="39" t="str">
        <f t="shared" si="282"/>
        <v>CUS14A52200.LABEL.CARD_NUMBER</v>
      </c>
      <c r="D5993" s="38" t="str">
        <f t="shared" si="283"/>
        <v>CUS14A52200</v>
      </c>
      <c r="E5993" s="38" t="s">
        <v>15792</v>
      </c>
      <c r="F5993" s="38"/>
      <c r="G5993" s="38" t="s">
        <v>259</v>
      </c>
      <c r="H5993" s="38" t="s">
        <v>15620</v>
      </c>
      <c r="I5993" s="40" t="s">
        <v>15621</v>
      </c>
      <c r="J5993" s="40"/>
      <c r="K5993" s="40" t="str">
        <f t="shared" si="284"/>
        <v>Card Number</v>
      </c>
      <c r="L5993" s="41" t="s">
        <v>15622</v>
      </c>
      <c r="M5993" s="40" t="s">
        <v>15623</v>
      </c>
      <c r="N5993" s="40" t="s">
        <v>15624</v>
      </c>
      <c r="O5993" s="40" t="s">
        <v>15625</v>
      </c>
    </row>
    <row r="5994" spans="2:15" ht="30" customHeight="1">
      <c r="B5994" s="38">
        <v>5993</v>
      </c>
      <c r="C5994" s="39" t="str">
        <f t="shared" si="282"/>
        <v>CUS14A52200.LABEL.EXPIRY_DATE</v>
      </c>
      <c r="D5994" s="38" t="str">
        <f t="shared" si="283"/>
        <v>CUS14A52200</v>
      </c>
      <c r="E5994" s="38" t="s">
        <v>15792</v>
      </c>
      <c r="F5994" s="38"/>
      <c r="G5994" s="38" t="s">
        <v>259</v>
      </c>
      <c r="H5994" s="38" t="s">
        <v>1709</v>
      </c>
      <c r="I5994" s="40" t="s">
        <v>1710</v>
      </c>
      <c r="J5994" s="40"/>
      <c r="K5994" s="40" t="str">
        <f t="shared" si="284"/>
        <v>Expiry Date</v>
      </c>
      <c r="L5994" s="41" t="s">
        <v>1711</v>
      </c>
      <c r="M5994" s="40" t="s">
        <v>1712</v>
      </c>
      <c r="N5994" s="40" t="s">
        <v>14357</v>
      </c>
      <c r="O5994" s="40" t="s">
        <v>1714</v>
      </c>
    </row>
    <row r="5995" spans="2:15" ht="30" customHeight="1">
      <c r="B5995" s="38">
        <v>5994</v>
      </c>
      <c r="C5995" s="39" t="str">
        <f t="shared" si="282"/>
        <v>CUS14A52200.LABEL.PICK_UP_BRANCH</v>
      </c>
      <c r="D5995" s="38" t="str">
        <f t="shared" si="283"/>
        <v>CUS14A52200</v>
      </c>
      <c r="E5995" s="38" t="s">
        <v>15792</v>
      </c>
      <c r="F5995" s="38"/>
      <c r="G5995" s="38" t="s">
        <v>259</v>
      </c>
      <c r="H5995" s="38" t="s">
        <v>14850</v>
      </c>
      <c r="I5995" s="40" t="s">
        <v>14851</v>
      </c>
      <c r="J5995" s="40"/>
      <c r="K5995" s="40" t="str">
        <f t="shared" si="284"/>
        <v>Pick Up Branch</v>
      </c>
      <c r="L5995" s="41" t="s">
        <v>14852</v>
      </c>
      <c r="M5995" s="40" t="s">
        <v>13021</v>
      </c>
      <c r="N5995" s="40" t="s">
        <v>15795</v>
      </c>
      <c r="O5995" s="40" t="s">
        <v>15796</v>
      </c>
    </row>
    <row r="5996" spans="2:15" ht="30" customHeight="1">
      <c r="B5996" s="38">
        <v>5995</v>
      </c>
      <c r="C5996" s="39" t="str">
        <f t="shared" si="282"/>
        <v>CUS14A53000.TITLE.REISSUE_CARD</v>
      </c>
      <c r="D5996" s="38" t="str">
        <f t="shared" si="283"/>
        <v>CUS14A53000</v>
      </c>
      <c r="E5996" s="38" t="s">
        <v>15797</v>
      </c>
      <c r="F5996" s="38"/>
      <c r="G5996" s="38" t="s">
        <v>1271</v>
      </c>
      <c r="H5996" s="38" t="s">
        <v>15697</v>
      </c>
      <c r="I5996" s="40" t="s">
        <v>15698</v>
      </c>
      <c r="J5996" s="40"/>
      <c r="K5996" s="40" t="str">
        <f t="shared" si="284"/>
        <v>Re-issue Card</v>
      </c>
      <c r="L5996" s="41" t="s">
        <v>15699</v>
      </c>
      <c r="M5996" s="40" t="s">
        <v>14893</v>
      </c>
      <c r="N5996" s="40" t="s">
        <v>15700</v>
      </c>
      <c r="O5996" s="40" t="s">
        <v>15776</v>
      </c>
    </row>
    <row r="5997" spans="2:15" ht="30" customHeight="1">
      <c r="B5997" s="38">
        <v>5996</v>
      </c>
      <c r="C5997" s="39" t="str">
        <f t="shared" si="282"/>
        <v>CUS14A53000.TITLE.RENEWAL_CARD</v>
      </c>
      <c r="D5997" s="38" t="str">
        <f t="shared" si="283"/>
        <v>CUS14A53000</v>
      </c>
      <c r="E5997" s="38" t="s">
        <v>15797</v>
      </c>
      <c r="F5997" s="38"/>
      <c r="G5997" s="38" t="s">
        <v>1271</v>
      </c>
      <c r="H5997" s="38" t="s">
        <v>14890</v>
      </c>
      <c r="I5997" s="40" t="s">
        <v>14891</v>
      </c>
      <c r="J5997" s="40"/>
      <c r="K5997" s="40" t="str">
        <f t="shared" si="284"/>
        <v>Renewal Card</v>
      </c>
      <c r="L5997" s="41" t="s">
        <v>14892</v>
      </c>
      <c r="M5997" s="40" t="s">
        <v>14893</v>
      </c>
      <c r="N5997" s="40" t="s">
        <v>14891</v>
      </c>
      <c r="O5997" s="40" t="s">
        <v>15777</v>
      </c>
    </row>
    <row r="5998" spans="2:15" ht="30" customHeight="1">
      <c r="B5998" s="38">
        <v>5997</v>
      </c>
      <c r="C5998" s="39" t="str">
        <f t="shared" si="282"/>
        <v>CUS14A53000.LABEL.REISSUE_CARD_APPLY_COMPLETED</v>
      </c>
      <c r="D5998" s="38" t="str">
        <f t="shared" si="283"/>
        <v>CUS14A53000</v>
      </c>
      <c r="E5998" s="38" t="s">
        <v>15797</v>
      </c>
      <c r="F5998" s="38"/>
      <c r="G5998" s="38" t="s">
        <v>259</v>
      </c>
      <c r="H5998" s="38" t="s">
        <v>15798</v>
      </c>
      <c r="I5998" s="40" t="s">
        <v>15799</v>
      </c>
      <c r="J5998" s="40"/>
      <c r="K5998" s="40" t="str">
        <f t="shared" si="284"/>
        <v>Re-issue card Apply completed!</v>
      </c>
      <c r="L5998" s="41" t="s">
        <v>15800</v>
      </c>
      <c r="M5998" s="40" t="s">
        <v>15801</v>
      </c>
      <c r="N5998" s="40" t="s">
        <v>15802</v>
      </c>
      <c r="O5998" s="40" t="s">
        <v>15803</v>
      </c>
    </row>
    <row r="5999" spans="2:15" ht="30" customHeight="1">
      <c r="B5999" s="38">
        <v>5998</v>
      </c>
      <c r="C5999" s="39" t="str">
        <f t="shared" si="282"/>
        <v>CUS14A53000.LABEL.CARD_PRODUCT</v>
      </c>
      <c r="D5999" s="38" t="str">
        <f t="shared" si="283"/>
        <v>CUS14A53000</v>
      </c>
      <c r="E5999" s="38" t="s">
        <v>15797</v>
      </c>
      <c r="F5999" s="38"/>
      <c r="G5999" s="38" t="s">
        <v>259</v>
      </c>
      <c r="H5999" s="38" t="s">
        <v>14731</v>
      </c>
      <c r="I5999" s="40" t="s">
        <v>15648</v>
      </c>
      <c r="J5999" s="40"/>
      <c r="K5999" s="40" t="str">
        <f t="shared" si="284"/>
        <v>Card Product</v>
      </c>
      <c r="L5999" s="41" t="s">
        <v>14733</v>
      </c>
      <c r="M5999" s="40" t="s">
        <v>15649</v>
      </c>
      <c r="N5999" s="40" t="s">
        <v>14501</v>
      </c>
      <c r="O5999" s="40" t="s">
        <v>14736</v>
      </c>
    </row>
    <row r="6000" spans="2:15" ht="30" customHeight="1">
      <c r="B6000" s="38">
        <v>5999</v>
      </c>
      <c r="C6000" s="39" t="str">
        <f t="shared" si="282"/>
        <v>CUS14A53000.LABEL.CARD_NUMBER</v>
      </c>
      <c r="D6000" s="38" t="str">
        <f t="shared" si="283"/>
        <v>CUS14A53000</v>
      </c>
      <c r="E6000" s="38" t="s">
        <v>15797</v>
      </c>
      <c r="F6000" s="38"/>
      <c r="G6000" s="38" t="s">
        <v>259</v>
      </c>
      <c r="H6000" s="38" t="s">
        <v>15620</v>
      </c>
      <c r="I6000" s="40" t="s">
        <v>15621</v>
      </c>
      <c r="J6000" s="40"/>
      <c r="K6000" s="40" t="str">
        <f t="shared" si="284"/>
        <v>Card Number</v>
      </c>
      <c r="L6000" s="41" t="s">
        <v>15622</v>
      </c>
      <c r="M6000" s="40" t="s">
        <v>15623</v>
      </c>
      <c r="N6000" s="40" t="s">
        <v>15624</v>
      </c>
      <c r="O6000" s="40" t="s">
        <v>15625</v>
      </c>
    </row>
    <row r="6001" spans="2:15" ht="30" customHeight="1">
      <c r="B6001" s="38">
        <v>6000</v>
      </c>
      <c r="C6001" s="39" t="str">
        <f t="shared" si="282"/>
        <v>CUS14A53000.LABEL.EXPIRY_DATE</v>
      </c>
      <c r="D6001" s="38" t="str">
        <f t="shared" si="283"/>
        <v>CUS14A53000</v>
      </c>
      <c r="E6001" s="38" t="s">
        <v>15797</v>
      </c>
      <c r="F6001" s="38"/>
      <c r="G6001" s="38" t="s">
        <v>259</v>
      </c>
      <c r="H6001" s="38" t="s">
        <v>1709</v>
      </c>
      <c r="I6001" s="40" t="s">
        <v>1710</v>
      </c>
      <c r="J6001" s="40"/>
      <c r="K6001" s="40" t="str">
        <f t="shared" si="284"/>
        <v>Expiry Date</v>
      </c>
      <c r="L6001" s="41" t="s">
        <v>1711</v>
      </c>
      <c r="M6001" s="40" t="s">
        <v>1712</v>
      </c>
      <c r="N6001" s="40" t="s">
        <v>14357</v>
      </c>
      <c r="O6001" s="40" t="s">
        <v>14120</v>
      </c>
    </row>
    <row r="6002" spans="2:15" ht="30" customHeight="1">
      <c r="B6002" s="38">
        <v>6001</v>
      </c>
      <c r="C6002" s="39" t="str">
        <f t="shared" si="282"/>
        <v>CUS14A53000.LABEL.RENEWAL_CARD_APPLY_BRCOMPLETED</v>
      </c>
      <c r="D6002" s="38" t="str">
        <f t="shared" si="283"/>
        <v>CUS14A53000</v>
      </c>
      <c r="E6002" s="38" t="s">
        <v>15797</v>
      </c>
      <c r="F6002" s="38"/>
      <c r="G6002" s="38" t="s">
        <v>259</v>
      </c>
      <c r="H6002" s="38" t="s">
        <v>15804</v>
      </c>
      <c r="I6002" s="40" t="s">
        <v>15805</v>
      </c>
      <c r="J6002" s="40"/>
      <c r="K6002" s="40" t="str">
        <f t="shared" si="284"/>
        <v>Renewal card Apply &lt;br&gt;completed!</v>
      </c>
      <c r="L6002" s="41" t="s">
        <v>15806</v>
      </c>
      <c r="M6002" s="40" t="s">
        <v>15807</v>
      </c>
      <c r="N6002" s="40" t="s">
        <v>15805</v>
      </c>
      <c r="O6002" s="40" t="s">
        <v>15808</v>
      </c>
    </row>
    <row r="6003" spans="2:15" ht="30" customHeight="1">
      <c r="B6003" s="38">
        <v>6002</v>
      </c>
      <c r="C6003" s="39" t="str">
        <f t="shared" si="282"/>
        <v>CUS14A53000.LABEL.VALID_THRU</v>
      </c>
      <c r="D6003" s="38" t="str">
        <f t="shared" si="283"/>
        <v>CUS14A53000</v>
      </c>
      <c r="E6003" s="38" t="s">
        <v>15797</v>
      </c>
      <c r="F6003" s="38"/>
      <c r="G6003" s="38" t="s">
        <v>259</v>
      </c>
      <c r="H6003" s="38" t="s">
        <v>15560</v>
      </c>
      <c r="I6003" s="40" t="s">
        <v>15784</v>
      </c>
      <c r="J6003" s="40"/>
      <c r="K6003" s="40" t="str">
        <f t="shared" si="284"/>
        <v>Valid Thru</v>
      </c>
      <c r="L6003" s="41" t="s">
        <v>15562</v>
      </c>
      <c r="M6003" s="40" t="s">
        <v>15563</v>
      </c>
      <c r="N6003" s="40" t="s">
        <v>15784</v>
      </c>
      <c r="O6003" s="40" t="s">
        <v>15785</v>
      </c>
    </row>
    <row r="6004" spans="2:15" ht="30" customHeight="1">
      <c r="B6004" s="38">
        <v>6003</v>
      </c>
      <c r="C6004" s="39" t="str">
        <f t="shared" si="282"/>
        <v>CUS14A53000.LABEL.REISSUE_CARD_APPLYBRCOMPLETED</v>
      </c>
      <c r="D6004" s="38" t="str">
        <f t="shared" si="283"/>
        <v>CUS14A53000</v>
      </c>
      <c r="E6004" s="38" t="s">
        <v>15797</v>
      </c>
      <c r="F6004" s="38"/>
      <c r="G6004" s="38" t="s">
        <v>259</v>
      </c>
      <c r="H6004" s="38" t="s">
        <v>15809</v>
      </c>
      <c r="I6004" s="40" t="s">
        <v>15810</v>
      </c>
      <c r="J6004" s="40"/>
      <c r="K6004" s="40" t="str">
        <f t="shared" si="284"/>
        <v>Re-issue card Apply&lt;br&gt;completed!</v>
      </c>
      <c r="L6004" s="41" t="s">
        <v>15811</v>
      </c>
      <c r="M6004" s="40" t="s">
        <v>15812</v>
      </c>
      <c r="N6004" s="40" t="s">
        <v>15810</v>
      </c>
      <c r="O6004" s="40" t="s">
        <v>15813</v>
      </c>
    </row>
    <row r="6005" spans="2:15" ht="30" customHeight="1">
      <c r="B6005" s="38">
        <v>6004</v>
      </c>
      <c r="C6005" s="39" t="str">
        <f t="shared" si="282"/>
        <v>CUS14A53000.LABEL.RENEWAL_CARD_APPLY_COMPLETED</v>
      </c>
      <c r="D6005" s="38" t="str">
        <f t="shared" si="283"/>
        <v>CUS14A53000</v>
      </c>
      <c r="E6005" s="38" t="s">
        <v>15797</v>
      </c>
      <c r="F6005" s="38"/>
      <c r="G6005" s="38" t="s">
        <v>259</v>
      </c>
      <c r="H6005" s="38" t="s">
        <v>15814</v>
      </c>
      <c r="I6005" s="40" t="s">
        <v>15815</v>
      </c>
      <c r="J6005" s="40"/>
      <c r="K6005" s="40" t="str">
        <f t="shared" si="284"/>
        <v>Renewal card Apply completed!</v>
      </c>
      <c r="L6005" s="41" t="s">
        <v>15816</v>
      </c>
      <c r="M6005" s="40" t="s">
        <v>15812</v>
      </c>
      <c r="N6005" s="40" t="s">
        <v>15815</v>
      </c>
      <c r="O6005" s="40" t="s">
        <v>15817</v>
      </c>
    </row>
    <row r="6006" spans="2:15" ht="30" customHeight="1">
      <c r="B6006" s="38">
        <v>6005</v>
      </c>
      <c r="C6006" s="39" t="str">
        <f t="shared" si="282"/>
        <v>CUS14A53000.MESSAGE.FAILED_TO__REISSUE_CARD_PLEASE</v>
      </c>
      <c r="D6006" s="38" t="str">
        <f t="shared" si="283"/>
        <v>CUS14A53000</v>
      </c>
      <c r="E6006" s="38" t="s">
        <v>15797</v>
      </c>
      <c r="F6006" s="38"/>
      <c r="G6006" s="38" t="s">
        <v>1019</v>
      </c>
      <c r="H6006" s="38" t="s">
        <v>15818</v>
      </c>
      <c r="I6006" s="40" t="s">
        <v>15819</v>
      </c>
      <c r="J6006" s="40"/>
      <c r="K6006" s="40" t="str">
        <f t="shared" si="284"/>
        <v>Failed To  Re-Issue Card. Please try again later.</v>
      </c>
      <c r="L6006" s="41" t="s">
        <v>15820</v>
      </c>
      <c r="M6006" s="40" t="s">
        <v>15821</v>
      </c>
      <c r="N6006" s="40" t="s">
        <v>15819</v>
      </c>
      <c r="O6006" s="40" t="s">
        <v>15822</v>
      </c>
    </row>
    <row r="6007" spans="2:15" ht="30" customHeight="1">
      <c r="B6007" s="38">
        <v>6006</v>
      </c>
      <c r="C6007" s="39" t="str">
        <f t="shared" si="282"/>
        <v>CUS14A53000.MESSAGE.FAILED_TO__RENEWAL_CARD_PLEASE</v>
      </c>
      <c r="D6007" s="38" t="str">
        <f t="shared" si="283"/>
        <v>CUS14A53000</v>
      </c>
      <c r="E6007" s="38" t="s">
        <v>15797</v>
      </c>
      <c r="F6007" s="38"/>
      <c r="G6007" s="38" t="s">
        <v>1019</v>
      </c>
      <c r="H6007" s="38" t="s">
        <v>15823</v>
      </c>
      <c r="I6007" s="40" t="s">
        <v>15824</v>
      </c>
      <c r="J6007" s="40"/>
      <c r="K6007" s="40" t="str">
        <f t="shared" si="284"/>
        <v>Failed To  Renewal Card. Please try again later.</v>
      </c>
      <c r="L6007" s="41" t="s">
        <v>15825</v>
      </c>
      <c r="M6007" s="40" t="s">
        <v>15821</v>
      </c>
      <c r="N6007" s="40" t="s">
        <v>15824</v>
      </c>
      <c r="O6007" s="40" t="s">
        <v>15826</v>
      </c>
    </row>
    <row r="6008" spans="2:15" ht="30" customHeight="1">
      <c r="B6008" s="38">
        <v>6007</v>
      </c>
      <c r="C6008" s="39" t="str">
        <f t="shared" si="282"/>
        <v>CUS14B11100.TITLE.RENEWAL_CARD</v>
      </c>
      <c r="D6008" s="38" t="str">
        <f t="shared" si="283"/>
        <v>CUS14B11100</v>
      </c>
      <c r="E6008" s="38" t="s">
        <v>16616</v>
      </c>
      <c r="F6008" s="38"/>
      <c r="G6008" s="38" t="s">
        <v>1271</v>
      </c>
      <c r="H6008" s="38" t="s">
        <v>14890</v>
      </c>
      <c r="I6008" s="40" t="s">
        <v>14891</v>
      </c>
      <c r="J6008" s="40"/>
      <c r="K6008" s="40" t="str">
        <f t="shared" si="284"/>
        <v>Renewal Card</v>
      </c>
      <c r="L6008" s="41" t="s">
        <v>14892</v>
      </c>
      <c r="M6008" s="40" t="s">
        <v>14893</v>
      </c>
      <c r="N6008" s="40" t="s">
        <v>16617</v>
      </c>
      <c r="O6008" s="40" t="s">
        <v>15777</v>
      </c>
    </row>
    <row r="6009" spans="2:15" ht="30" customHeight="1">
      <c r="B6009" s="38">
        <v>6008</v>
      </c>
      <c r="C6009" s="39" t="str">
        <f t="shared" si="282"/>
        <v>CUS14B11100.LABEL.HOW_TO_RECEIVE_CARD</v>
      </c>
      <c r="D6009" s="38" t="str">
        <f t="shared" si="283"/>
        <v>CUS14B11100</v>
      </c>
      <c r="E6009" s="38" t="s">
        <v>16616</v>
      </c>
      <c r="F6009" s="38"/>
      <c r="G6009" s="38" t="s">
        <v>259</v>
      </c>
      <c r="H6009" s="38" t="s">
        <v>14752</v>
      </c>
      <c r="I6009" s="40" t="s">
        <v>14753</v>
      </c>
      <c r="J6009" s="40"/>
      <c r="K6009" s="40" t="str">
        <f t="shared" si="284"/>
        <v>HOW TO RECEIVE CARD</v>
      </c>
      <c r="L6009" s="41" t="s">
        <v>14754</v>
      </c>
      <c r="M6009" s="40" t="s">
        <v>14755</v>
      </c>
      <c r="N6009" s="40" t="s">
        <v>14756</v>
      </c>
      <c r="O6009" s="40" t="s">
        <v>14757</v>
      </c>
    </row>
    <row r="6010" spans="2:15" ht="30" customHeight="1">
      <c r="B6010" s="38">
        <v>6009</v>
      </c>
      <c r="C6010" s="39" t="str">
        <f t="shared" si="282"/>
        <v>CUS14B11100.LABEL.DELIVERY</v>
      </c>
      <c r="D6010" s="38" t="str">
        <f t="shared" si="283"/>
        <v>CUS14B11100</v>
      </c>
      <c r="E6010" s="38" t="s">
        <v>16616</v>
      </c>
      <c r="F6010" s="38"/>
      <c r="G6010" s="38" t="s">
        <v>259</v>
      </c>
      <c r="H6010" s="38" t="s">
        <v>14758</v>
      </c>
      <c r="I6010" s="40" t="s">
        <v>14759</v>
      </c>
      <c r="J6010" s="40"/>
      <c r="K6010" s="40" t="str">
        <f t="shared" si="284"/>
        <v>Delivery</v>
      </c>
      <c r="L6010" s="41" t="s">
        <v>14760</v>
      </c>
      <c r="M6010" s="40" t="s">
        <v>14761</v>
      </c>
      <c r="N6010" s="40" t="s">
        <v>14762</v>
      </c>
      <c r="O6010" s="40" t="s">
        <v>15742</v>
      </c>
    </row>
    <row r="6011" spans="2:15" ht="30" customHeight="1">
      <c r="B6011" s="38">
        <v>6010</v>
      </c>
      <c r="C6011" s="39" t="str">
        <f t="shared" si="282"/>
        <v>CUS14B11100.LABEL.PICK_UP_FROM_BRANCH</v>
      </c>
      <c r="D6011" s="38" t="str">
        <f t="shared" si="283"/>
        <v>CUS14B11100</v>
      </c>
      <c r="E6011" s="38" t="s">
        <v>16616</v>
      </c>
      <c r="F6011" s="38"/>
      <c r="G6011" s="38" t="s">
        <v>259</v>
      </c>
      <c r="H6011" s="38" t="s">
        <v>14764</v>
      </c>
      <c r="I6011" s="40" t="s">
        <v>14765</v>
      </c>
      <c r="J6011" s="40"/>
      <c r="K6011" s="40" t="str">
        <f t="shared" si="284"/>
        <v>Pick up from branch</v>
      </c>
      <c r="L6011" s="41" t="s">
        <v>14766</v>
      </c>
      <c r="M6011" s="40" t="s">
        <v>14767</v>
      </c>
      <c r="N6011" s="40" t="s">
        <v>14768</v>
      </c>
      <c r="O6011" s="40" t="s">
        <v>14769</v>
      </c>
    </row>
    <row r="6012" spans="2:15" ht="30" customHeight="1">
      <c r="B6012" s="38">
        <v>6011</v>
      </c>
      <c r="C6012" s="39" t="str">
        <f t="shared" si="282"/>
        <v>CUS14B11100.LABEL.DELIVERY_TO</v>
      </c>
      <c r="D6012" s="38" t="str">
        <f t="shared" si="283"/>
        <v>CUS14B11100</v>
      </c>
      <c r="E6012" s="38" t="s">
        <v>16616</v>
      </c>
      <c r="F6012" s="38"/>
      <c r="G6012" s="38" t="s">
        <v>259</v>
      </c>
      <c r="H6012" s="38" t="s">
        <v>14770</v>
      </c>
      <c r="I6012" s="40" t="s">
        <v>14771</v>
      </c>
      <c r="J6012" s="40"/>
      <c r="K6012" s="40" t="str">
        <f t="shared" si="284"/>
        <v>DELIVERY TO</v>
      </c>
      <c r="L6012" s="41" t="s">
        <v>14772</v>
      </c>
      <c r="M6012" s="40" t="s">
        <v>14773</v>
      </c>
      <c r="N6012" s="40" t="s">
        <v>14774</v>
      </c>
      <c r="O6012" s="40" t="s">
        <v>16618</v>
      </c>
    </row>
    <row r="6013" spans="2:15" ht="30" customHeight="1">
      <c r="B6013" s="38">
        <v>6012</v>
      </c>
      <c r="C6013" s="39" t="str">
        <f t="shared" si="282"/>
        <v>CUS14B11100.LABEL.ADDRESS</v>
      </c>
      <c r="D6013" s="38" t="str">
        <f t="shared" si="283"/>
        <v>CUS14B11100</v>
      </c>
      <c r="E6013" s="38" t="s">
        <v>16616</v>
      </c>
      <c r="F6013" s="38"/>
      <c r="G6013" s="38" t="s">
        <v>259</v>
      </c>
      <c r="H6013" s="38" t="s">
        <v>14776</v>
      </c>
      <c r="I6013" s="40" t="s">
        <v>14776</v>
      </c>
      <c r="J6013" s="40"/>
      <c r="K6013" s="40" t="str">
        <f t="shared" si="284"/>
        <v>ADDRESS</v>
      </c>
      <c r="L6013" s="41" t="s">
        <v>14777</v>
      </c>
      <c r="M6013" s="40" t="s">
        <v>5598</v>
      </c>
      <c r="N6013" s="40" t="s">
        <v>14778</v>
      </c>
      <c r="O6013" s="40" t="s">
        <v>14779</v>
      </c>
    </row>
    <row r="6014" spans="2:15" ht="30" customHeight="1">
      <c r="B6014" s="38">
        <v>6013</v>
      </c>
      <c r="C6014" s="39" t="str">
        <f t="shared" si="282"/>
        <v>CUS14B11100.LABEL._NORODOM_BOULEVARD_SANGKAT_TON</v>
      </c>
      <c r="D6014" s="38" t="str">
        <f t="shared" si="283"/>
        <v>CUS14B11100</v>
      </c>
      <c r="E6014" s="38" t="s">
        <v>16616</v>
      </c>
      <c r="F6014" s="38"/>
      <c r="G6014" s="38" t="s">
        <v>259</v>
      </c>
      <c r="H6014" s="38" t="s">
        <v>14780</v>
      </c>
      <c r="I6014" s="40" t="s">
        <v>14781</v>
      </c>
      <c r="J6014" s="40"/>
      <c r="K6014" s="40" t="str">
        <f t="shared" si="284"/>
        <v>217 Norodom Boulevard Sangkat Tonle Basak Khan Chamkarmorn Phnom Penh, 12301</v>
      </c>
      <c r="L6014" s="41" t="s">
        <v>14782</v>
      </c>
      <c r="M6014" s="40" t="s">
        <v>2160</v>
      </c>
      <c r="N6014" s="40" t="s">
        <v>14781</v>
      </c>
      <c r="O6014" s="40" t="s">
        <v>14781</v>
      </c>
    </row>
    <row r="6015" spans="2:15" ht="30" customHeight="1">
      <c r="B6015" s="38">
        <v>6014</v>
      </c>
      <c r="C6015" s="39" t="str">
        <f t="shared" si="282"/>
        <v>CUS14B11100.MESSAGE.PLEASE_NOTE_THAT_THE_DELIVERY_</v>
      </c>
      <c r="D6015" s="38" t="str">
        <f t="shared" si="283"/>
        <v>CUS14B11100</v>
      </c>
      <c r="E6015" s="38" t="s">
        <v>16616</v>
      </c>
      <c r="F6015" s="38"/>
      <c r="G6015" s="38" t="s">
        <v>1019</v>
      </c>
      <c r="H6015" s="38" t="s">
        <v>14789</v>
      </c>
      <c r="I6015" s="40" t="s">
        <v>14790</v>
      </c>
      <c r="J6015" s="40"/>
      <c r="K6015" s="40" t="str">
        <f t="shared" si="284"/>
        <v>Please note that the delivery service is only available to Phnom Penh residents.</v>
      </c>
      <c r="L6015" s="41" t="s">
        <v>14791</v>
      </c>
      <c r="M6015" s="40" t="s">
        <v>14792</v>
      </c>
      <c r="N6015" s="40" t="s">
        <v>14793</v>
      </c>
      <c r="O6015" s="40" t="s">
        <v>15747</v>
      </c>
    </row>
    <row r="6016" spans="2:15" ht="30" customHeight="1">
      <c r="B6016" s="38">
        <v>6015</v>
      </c>
      <c r="C6016" s="39" t="str">
        <f t="shared" si="282"/>
        <v>CUS14B11100.MESSAGE.WE_CANT_DELIVER_TO_PLACES_THAT</v>
      </c>
      <c r="D6016" s="38" t="str">
        <f t="shared" si="283"/>
        <v>CUS14B11100</v>
      </c>
      <c r="E6016" s="38" t="s">
        <v>16616</v>
      </c>
      <c r="F6016" s="38"/>
      <c r="G6016" s="38" t="s">
        <v>1019</v>
      </c>
      <c r="H6016" s="38" t="s">
        <v>14795</v>
      </c>
      <c r="I6016" s="40" t="s">
        <v>14796</v>
      </c>
      <c r="J6016" s="40"/>
      <c r="K6016" s="40" t="str">
        <f t="shared" si="284"/>
        <v>We can't deliver to places that aren't saved. If you would like to add a new others address, please visit branch.</v>
      </c>
      <c r="L6016" s="41" t="s">
        <v>14797</v>
      </c>
      <c r="M6016" s="40" t="s">
        <v>14798</v>
      </c>
      <c r="N6016" s="40" t="s">
        <v>14799</v>
      </c>
      <c r="O6016" s="40" t="s">
        <v>16619</v>
      </c>
    </row>
    <row r="6017" spans="2:15" ht="30" customHeight="1">
      <c r="B6017" s="38">
        <v>6016</v>
      </c>
      <c r="C6017" s="39" t="str">
        <f t="shared" si="282"/>
        <v>CUS14B11100.SEGMENT.HOME</v>
      </c>
      <c r="D6017" s="38" t="str">
        <f t="shared" si="283"/>
        <v>CUS14B11100</v>
      </c>
      <c r="E6017" s="38" t="s">
        <v>16616</v>
      </c>
      <c r="F6017" s="38"/>
      <c r="G6017" s="38" t="s">
        <v>1010</v>
      </c>
      <c r="H6017" s="38" t="s">
        <v>14801</v>
      </c>
      <c r="I6017" s="40" t="s">
        <v>14802</v>
      </c>
      <c r="J6017" s="40"/>
      <c r="K6017" s="40" t="str">
        <f t="shared" si="284"/>
        <v>Home</v>
      </c>
      <c r="L6017" s="41" t="s">
        <v>5535</v>
      </c>
      <c r="M6017" s="40" t="s">
        <v>14803</v>
      </c>
      <c r="N6017" s="40" t="s">
        <v>14804</v>
      </c>
      <c r="O6017" s="40" t="s">
        <v>14805</v>
      </c>
    </row>
    <row r="6018" spans="2:15" ht="30" customHeight="1">
      <c r="B6018" s="38">
        <v>6017</v>
      </c>
      <c r="C6018" s="39" t="str">
        <f t="shared" ref="C6018:C6081" si="285">E6018&amp;"."&amp;G6018&amp;"."&amp;H6018</f>
        <v>CUS14B11100.SEGMENT.OFFICE</v>
      </c>
      <c r="D6018" s="38" t="str">
        <f t="shared" ref="D6018:D6081" si="286">IF(F6018&lt;&gt;"", F6018, E6018)</f>
        <v>CUS14B11100</v>
      </c>
      <c r="E6018" s="38" t="s">
        <v>16616</v>
      </c>
      <c r="F6018" s="38"/>
      <c r="G6018" s="38" t="s">
        <v>1010</v>
      </c>
      <c r="H6018" s="38" t="s">
        <v>14806</v>
      </c>
      <c r="I6018" s="40" t="s">
        <v>14807</v>
      </c>
      <c r="J6018" s="40"/>
      <c r="K6018" s="40" t="str">
        <f t="shared" ref="K6018:K6081" si="287">IF(J6018&lt;&gt;"", J6018, I6018)</f>
        <v>Office</v>
      </c>
      <c r="L6018" s="41" t="s">
        <v>14808</v>
      </c>
      <c r="M6018" s="40" t="s">
        <v>14809</v>
      </c>
      <c r="N6018" s="40" t="s">
        <v>14810</v>
      </c>
      <c r="O6018" s="40" t="s">
        <v>14811</v>
      </c>
    </row>
    <row r="6019" spans="2:15" ht="30" customHeight="1">
      <c r="B6019" s="38">
        <v>6018</v>
      </c>
      <c r="C6019" s="39" t="str">
        <f t="shared" si="285"/>
        <v>CUS14B11100.SEGMENT.OTHERS</v>
      </c>
      <c r="D6019" s="38" t="str">
        <f t="shared" si="286"/>
        <v>CUS14B11100</v>
      </c>
      <c r="E6019" s="38" t="s">
        <v>16616</v>
      </c>
      <c r="F6019" s="38"/>
      <c r="G6019" s="38" t="s">
        <v>1010</v>
      </c>
      <c r="H6019" s="38" t="s">
        <v>4532</v>
      </c>
      <c r="I6019" s="40" t="s">
        <v>4533</v>
      </c>
      <c r="J6019" s="40"/>
      <c r="K6019" s="40" t="str">
        <f t="shared" si="287"/>
        <v>Others</v>
      </c>
      <c r="L6019" s="41" t="s">
        <v>4534</v>
      </c>
      <c r="M6019" s="40" t="s">
        <v>2897</v>
      </c>
      <c r="N6019" s="40" t="s">
        <v>2898</v>
      </c>
      <c r="O6019" s="40" t="s">
        <v>2899</v>
      </c>
    </row>
    <row r="6020" spans="2:15" ht="30" customHeight="1">
      <c r="B6020" s="38">
        <v>6019</v>
      </c>
      <c r="C6020" s="39" t="str">
        <f t="shared" si="285"/>
        <v>CUS14B11200.TITLE.RENEWAL_CARD</v>
      </c>
      <c r="D6020" s="38" t="str">
        <f t="shared" si="286"/>
        <v>CUS14B11200</v>
      </c>
      <c r="E6020" s="38" t="s">
        <v>16620</v>
      </c>
      <c r="F6020" s="38"/>
      <c r="G6020" s="38" t="s">
        <v>1271</v>
      </c>
      <c r="H6020" s="38" t="s">
        <v>14890</v>
      </c>
      <c r="I6020" s="40" t="s">
        <v>14891</v>
      </c>
      <c r="J6020" s="40"/>
      <c r="K6020" s="40" t="str">
        <f t="shared" si="287"/>
        <v>Renewal Card</v>
      </c>
      <c r="L6020" s="41" t="s">
        <v>14892</v>
      </c>
      <c r="M6020" s="40" t="s">
        <v>14893</v>
      </c>
      <c r="N6020" s="40" t="s">
        <v>16617</v>
      </c>
      <c r="O6020" s="40" t="s">
        <v>14895</v>
      </c>
    </row>
    <row r="6021" spans="2:15" ht="30" customHeight="1">
      <c r="B6021" s="38">
        <v>6020</v>
      </c>
      <c r="C6021" s="39" t="str">
        <f t="shared" si="285"/>
        <v>CUS14B11200.LABEL.HOW_TO_RECEIVE_CARD</v>
      </c>
      <c r="D6021" s="38" t="str">
        <f t="shared" si="286"/>
        <v>CUS14B11200</v>
      </c>
      <c r="E6021" s="38" t="s">
        <v>16620</v>
      </c>
      <c r="F6021" s="38"/>
      <c r="G6021" s="38" t="s">
        <v>259</v>
      </c>
      <c r="H6021" s="38" t="s">
        <v>14752</v>
      </c>
      <c r="I6021" s="40" t="s">
        <v>14753</v>
      </c>
      <c r="J6021" s="40"/>
      <c r="K6021" s="40" t="str">
        <f t="shared" si="287"/>
        <v>HOW TO RECEIVE CARD</v>
      </c>
      <c r="L6021" s="41" t="s">
        <v>14754</v>
      </c>
      <c r="M6021" s="40" t="s">
        <v>14755</v>
      </c>
      <c r="N6021" s="40" t="s">
        <v>14756</v>
      </c>
      <c r="O6021" s="40" t="s">
        <v>14757</v>
      </c>
    </row>
    <row r="6022" spans="2:15" ht="30" customHeight="1">
      <c r="B6022" s="38">
        <v>6021</v>
      </c>
      <c r="C6022" s="39" t="str">
        <f t="shared" si="285"/>
        <v>CUS14B11200.LABEL.DELIVERY</v>
      </c>
      <c r="D6022" s="38" t="str">
        <f t="shared" si="286"/>
        <v>CUS14B11200</v>
      </c>
      <c r="E6022" s="38" t="s">
        <v>16620</v>
      </c>
      <c r="F6022" s="38"/>
      <c r="G6022" s="38" t="s">
        <v>259</v>
      </c>
      <c r="H6022" s="38" t="s">
        <v>14758</v>
      </c>
      <c r="I6022" s="40" t="s">
        <v>14759</v>
      </c>
      <c r="J6022" s="40"/>
      <c r="K6022" s="40" t="str">
        <f t="shared" si="287"/>
        <v>Delivery</v>
      </c>
      <c r="L6022" s="41" t="s">
        <v>14760</v>
      </c>
      <c r="M6022" s="40" t="s">
        <v>14761</v>
      </c>
      <c r="N6022" s="40" t="s">
        <v>14762</v>
      </c>
      <c r="O6022" s="40" t="s">
        <v>16621</v>
      </c>
    </row>
    <row r="6023" spans="2:15" ht="30" customHeight="1">
      <c r="B6023" s="38">
        <v>6022</v>
      </c>
      <c r="C6023" s="39" t="str">
        <f t="shared" si="285"/>
        <v>CUS14B11200.LABEL.PICK_UP_FROM_BRANCH</v>
      </c>
      <c r="D6023" s="38" t="str">
        <f t="shared" si="286"/>
        <v>CUS14B11200</v>
      </c>
      <c r="E6023" s="38" t="s">
        <v>16620</v>
      </c>
      <c r="F6023" s="38"/>
      <c r="G6023" s="38" t="s">
        <v>259</v>
      </c>
      <c r="H6023" s="38" t="s">
        <v>14764</v>
      </c>
      <c r="I6023" s="40" t="s">
        <v>14765</v>
      </c>
      <c r="J6023" s="40"/>
      <c r="K6023" s="40" t="str">
        <f t="shared" si="287"/>
        <v>Pick up from branch</v>
      </c>
      <c r="L6023" s="41" t="s">
        <v>14766</v>
      </c>
      <c r="M6023" s="40" t="s">
        <v>14767</v>
      </c>
      <c r="N6023" s="40" t="s">
        <v>14768</v>
      </c>
      <c r="O6023" s="40" t="s">
        <v>14769</v>
      </c>
    </row>
    <row r="6024" spans="2:15" ht="30" customHeight="1">
      <c r="B6024" s="38">
        <v>6023</v>
      </c>
      <c r="C6024" s="39" t="str">
        <f t="shared" si="285"/>
        <v>CUS14B11200.LABEL.SELECT_BRANCH</v>
      </c>
      <c r="D6024" s="38" t="str">
        <f t="shared" si="286"/>
        <v>CUS14B11200</v>
      </c>
      <c r="E6024" s="38" t="s">
        <v>16620</v>
      </c>
      <c r="F6024" s="38"/>
      <c r="G6024" s="38" t="s">
        <v>259</v>
      </c>
      <c r="H6024" s="38" t="s">
        <v>14783</v>
      </c>
      <c r="I6024" s="40" t="s">
        <v>14784</v>
      </c>
      <c r="J6024" s="40"/>
      <c r="K6024" s="40" t="str">
        <f t="shared" si="287"/>
        <v>SELECT BRANCH</v>
      </c>
      <c r="L6024" s="41" t="s">
        <v>14785</v>
      </c>
      <c r="M6024" s="40" t="s">
        <v>14786</v>
      </c>
      <c r="N6024" s="40" t="s">
        <v>14824</v>
      </c>
      <c r="O6024" s="40" t="s">
        <v>14788</v>
      </c>
    </row>
    <row r="6025" spans="2:15" ht="30" customHeight="1">
      <c r="B6025" s="38">
        <v>6024</v>
      </c>
      <c r="C6025" s="39" t="str">
        <f t="shared" si="285"/>
        <v>CUS14B11200.PLACEHOLDER.MAIN_BRANCH</v>
      </c>
      <c r="D6025" s="38" t="str">
        <f t="shared" si="286"/>
        <v>CUS14B11200</v>
      </c>
      <c r="E6025" s="38" t="s">
        <v>16620</v>
      </c>
      <c r="F6025" s="38"/>
      <c r="G6025" s="38" t="s">
        <v>1258</v>
      </c>
      <c r="H6025" s="38" t="s">
        <v>14812</v>
      </c>
      <c r="I6025" s="40" t="s">
        <v>14813</v>
      </c>
      <c r="J6025" s="40"/>
      <c r="K6025" s="40" t="str">
        <f t="shared" si="287"/>
        <v>Main Branch</v>
      </c>
      <c r="L6025" s="41" t="s">
        <v>14814</v>
      </c>
      <c r="M6025" s="49" t="s">
        <v>20146</v>
      </c>
      <c r="N6025" s="40" t="s">
        <v>14815</v>
      </c>
      <c r="O6025" s="40" t="s">
        <v>16622</v>
      </c>
    </row>
    <row r="6026" spans="2:15" ht="30" customHeight="1">
      <c r="B6026" s="38">
        <v>6025</v>
      </c>
      <c r="C6026" s="39" t="str">
        <f t="shared" si="285"/>
        <v>CUS14B12100.TITLE.RENEWAL_CARD</v>
      </c>
      <c r="D6026" s="38" t="str">
        <f t="shared" si="286"/>
        <v>CUS14B12100</v>
      </c>
      <c r="E6026" s="38" t="s">
        <v>16623</v>
      </c>
      <c r="F6026" s="38"/>
      <c r="G6026" s="38" t="s">
        <v>1271</v>
      </c>
      <c r="H6026" s="38" t="s">
        <v>14890</v>
      </c>
      <c r="I6026" s="40" t="s">
        <v>14891</v>
      </c>
      <c r="J6026" s="40"/>
      <c r="K6026" s="40" t="str">
        <f t="shared" si="287"/>
        <v>Renewal Card</v>
      </c>
      <c r="L6026" s="41" t="s">
        <v>14892</v>
      </c>
      <c r="M6026" s="40" t="s">
        <v>14893</v>
      </c>
      <c r="N6026" s="40" t="s">
        <v>16617</v>
      </c>
      <c r="O6026" s="40" t="s">
        <v>14895</v>
      </c>
    </row>
    <row r="6027" spans="2:15" ht="30" customHeight="1">
      <c r="B6027" s="38">
        <v>6026</v>
      </c>
      <c r="C6027" s="39" t="str">
        <f t="shared" si="285"/>
        <v>CUS14B12100.LABEL.CARD_PRODUCT</v>
      </c>
      <c r="D6027" s="38" t="str">
        <f t="shared" si="286"/>
        <v>CUS14B12100</v>
      </c>
      <c r="E6027" s="38" t="s">
        <v>16623</v>
      </c>
      <c r="F6027" s="38"/>
      <c r="G6027" s="38" t="s">
        <v>259</v>
      </c>
      <c r="H6027" s="38" t="s">
        <v>14731</v>
      </c>
      <c r="I6027" s="40" t="s">
        <v>15648</v>
      </c>
      <c r="J6027" s="40"/>
      <c r="K6027" s="40" t="str">
        <f t="shared" si="287"/>
        <v>Card Product</v>
      </c>
      <c r="L6027" s="41" t="s">
        <v>14733</v>
      </c>
      <c r="M6027" s="40" t="s">
        <v>15649</v>
      </c>
      <c r="N6027" s="40" t="s">
        <v>14501</v>
      </c>
      <c r="O6027" s="40" t="s">
        <v>14736</v>
      </c>
    </row>
    <row r="6028" spans="2:15" ht="30" customHeight="1">
      <c r="B6028" s="38">
        <v>6027</v>
      </c>
      <c r="C6028" s="39" t="str">
        <f t="shared" si="285"/>
        <v>CUS14B12100.LABEL.PREVIOUS_CARD_PRODUCT_UNPROVID</v>
      </c>
      <c r="D6028" s="38" t="str">
        <f t="shared" si="286"/>
        <v>CUS14B12100</v>
      </c>
      <c r="E6028" s="38" t="s">
        <v>16623</v>
      </c>
      <c r="F6028" s="38"/>
      <c r="G6028" s="38" t="s">
        <v>259</v>
      </c>
      <c r="H6028" s="38" t="s">
        <v>15711</v>
      </c>
      <c r="I6028" s="40" t="s">
        <v>15712</v>
      </c>
      <c r="J6028" s="40"/>
      <c r="K6028" s="40" t="str">
        <f t="shared" si="287"/>
        <v>THIS CARD TYPE IS NO LONGER PROVIDED</v>
      </c>
      <c r="L6028" s="41" t="s">
        <v>15736</v>
      </c>
      <c r="M6028" s="40" t="s">
        <v>16624</v>
      </c>
      <c r="N6028" s="40" t="s">
        <v>16625</v>
      </c>
      <c r="O6028" s="40" t="s">
        <v>16626</v>
      </c>
    </row>
    <row r="6029" spans="2:15" ht="30" customHeight="1">
      <c r="B6029" s="38">
        <v>6028</v>
      </c>
      <c r="C6029" s="39" t="str">
        <f t="shared" si="285"/>
        <v>CUS14B12100.LABEL.NEW_CARD_PRODUCT</v>
      </c>
      <c r="D6029" s="38" t="str">
        <f t="shared" si="286"/>
        <v>CUS14B12100</v>
      </c>
      <c r="E6029" s="38" t="s">
        <v>16623</v>
      </c>
      <c r="F6029" s="38"/>
      <c r="G6029" s="38" t="s">
        <v>259</v>
      </c>
      <c r="H6029" s="38" t="s">
        <v>15715</v>
      </c>
      <c r="I6029" s="40" t="s">
        <v>15739</v>
      </c>
      <c r="J6029" s="40"/>
      <c r="K6029" s="40" t="str">
        <f t="shared" si="287"/>
        <v>NEW CARD PRODUCT</v>
      </c>
      <c r="L6029" s="41" t="s">
        <v>15717</v>
      </c>
      <c r="M6029" s="40" t="s">
        <v>15718</v>
      </c>
      <c r="N6029" s="40" t="s">
        <v>15740</v>
      </c>
      <c r="O6029" s="40" t="s">
        <v>15719</v>
      </c>
    </row>
    <row r="6030" spans="2:15" ht="30" customHeight="1">
      <c r="B6030" s="38">
        <v>6029</v>
      </c>
      <c r="C6030" s="39" t="str">
        <f t="shared" si="285"/>
        <v>CUS14B12100.LABEL.CARD_BENEFIT</v>
      </c>
      <c r="D6030" s="38" t="str">
        <f t="shared" si="286"/>
        <v>CUS14B12100</v>
      </c>
      <c r="E6030" s="38" t="s">
        <v>16623</v>
      </c>
      <c r="F6030" s="38"/>
      <c r="G6030" s="38" t="s">
        <v>259</v>
      </c>
      <c r="H6030" s="38" t="s">
        <v>14951</v>
      </c>
      <c r="I6030" s="40" t="s">
        <v>14952</v>
      </c>
      <c r="J6030" s="40"/>
      <c r="K6030" s="40" t="str">
        <f t="shared" si="287"/>
        <v>CARD BENEFIT</v>
      </c>
      <c r="L6030" s="41" t="s">
        <v>14953</v>
      </c>
      <c r="M6030" s="40" t="s">
        <v>14954</v>
      </c>
      <c r="N6030" s="40" t="s">
        <v>14955</v>
      </c>
      <c r="O6030" s="40" t="s">
        <v>15741</v>
      </c>
    </row>
    <row r="6031" spans="2:15" ht="30" customHeight="1">
      <c r="B6031" s="38">
        <v>6030</v>
      </c>
      <c r="C6031" s="39" t="str">
        <f t="shared" si="285"/>
        <v>CUS14B12100.LABEL.RECEIVE_INFORMATION</v>
      </c>
      <c r="D6031" s="38" t="str">
        <f t="shared" si="286"/>
        <v>CUS14B12100</v>
      </c>
      <c r="E6031" s="38" t="s">
        <v>16623</v>
      </c>
      <c r="F6031" s="38"/>
      <c r="G6031" s="38" t="s">
        <v>259</v>
      </c>
      <c r="H6031" s="38" t="s">
        <v>14746</v>
      </c>
      <c r="I6031" s="40" t="s">
        <v>14747</v>
      </c>
      <c r="J6031" s="40"/>
      <c r="K6031" s="40" t="str">
        <f t="shared" si="287"/>
        <v>Receive Information</v>
      </c>
      <c r="L6031" s="41" t="s">
        <v>14748</v>
      </c>
      <c r="M6031" s="40" t="s">
        <v>14749</v>
      </c>
      <c r="N6031" s="40" t="s">
        <v>14750</v>
      </c>
      <c r="O6031" s="40" t="s">
        <v>14751</v>
      </c>
    </row>
    <row r="6032" spans="2:15" ht="30" customHeight="1">
      <c r="B6032" s="38">
        <v>6031</v>
      </c>
      <c r="C6032" s="39" t="str">
        <f t="shared" si="285"/>
        <v>CUS14B12100.LABEL.HOW_TO_RECEIVE_CARD</v>
      </c>
      <c r="D6032" s="38" t="str">
        <f t="shared" si="286"/>
        <v>CUS14B12100</v>
      </c>
      <c r="E6032" s="38" t="s">
        <v>16623</v>
      </c>
      <c r="F6032" s="38"/>
      <c r="G6032" s="38" t="s">
        <v>259</v>
      </c>
      <c r="H6032" s="38" t="s">
        <v>14752</v>
      </c>
      <c r="I6032" s="40" t="s">
        <v>14753</v>
      </c>
      <c r="J6032" s="40"/>
      <c r="K6032" s="40" t="str">
        <f t="shared" si="287"/>
        <v>HOW TO RECEIVE CARD</v>
      </c>
      <c r="L6032" s="41" t="s">
        <v>14754</v>
      </c>
      <c r="M6032" s="40" t="s">
        <v>14755</v>
      </c>
      <c r="N6032" s="40" t="s">
        <v>14756</v>
      </c>
      <c r="O6032" s="40" t="s">
        <v>16627</v>
      </c>
    </row>
    <row r="6033" spans="2:15" ht="30" customHeight="1">
      <c r="B6033" s="38">
        <v>6032</v>
      </c>
      <c r="C6033" s="39" t="str">
        <f t="shared" si="285"/>
        <v>CUS14B12100.LABEL.DELIVERY</v>
      </c>
      <c r="D6033" s="38" t="str">
        <f t="shared" si="286"/>
        <v>CUS14B12100</v>
      </c>
      <c r="E6033" s="38" t="s">
        <v>16623</v>
      </c>
      <c r="F6033" s="38"/>
      <c r="G6033" s="38" t="s">
        <v>259</v>
      </c>
      <c r="H6033" s="38" t="s">
        <v>14758</v>
      </c>
      <c r="I6033" s="40" t="s">
        <v>14759</v>
      </c>
      <c r="J6033" s="40"/>
      <c r="K6033" s="40" t="str">
        <f t="shared" si="287"/>
        <v>Delivery</v>
      </c>
      <c r="L6033" s="41" t="s">
        <v>14760</v>
      </c>
      <c r="M6033" s="40" t="s">
        <v>14761</v>
      </c>
      <c r="N6033" s="40" t="s">
        <v>14762</v>
      </c>
      <c r="O6033" s="40" t="s">
        <v>15742</v>
      </c>
    </row>
    <row r="6034" spans="2:15" ht="30" customHeight="1">
      <c r="B6034" s="38">
        <v>6033</v>
      </c>
      <c r="C6034" s="39" t="str">
        <f t="shared" si="285"/>
        <v>CUS14B12100.PLACEHOLDER.VISA_DEBIT_CLASSIC</v>
      </c>
      <c r="D6034" s="38" t="str">
        <f t="shared" si="286"/>
        <v>CUS14B12100</v>
      </c>
      <c r="E6034" s="38" t="s">
        <v>16623</v>
      </c>
      <c r="F6034" s="38"/>
      <c r="G6034" s="38" t="s">
        <v>1258</v>
      </c>
      <c r="H6034" s="38" t="s">
        <v>14916</v>
      </c>
      <c r="I6034" s="40" t="s">
        <v>14917</v>
      </c>
      <c r="J6034" s="40"/>
      <c r="K6034" s="40" t="str">
        <f t="shared" si="287"/>
        <v>VISA Debit Classic</v>
      </c>
      <c r="L6034" s="41" t="s">
        <v>14025</v>
      </c>
      <c r="M6034" s="49" t="s">
        <v>14917</v>
      </c>
      <c r="N6034" s="40" t="s">
        <v>14026</v>
      </c>
      <c r="O6034" s="40" t="s">
        <v>15745</v>
      </c>
    </row>
    <row r="6035" spans="2:15" ht="30" customHeight="1">
      <c r="B6035" s="38">
        <v>6034</v>
      </c>
      <c r="C6035" s="39" t="str">
        <f t="shared" si="285"/>
        <v>CUS14B12100.PLACEHOLDER.CHOOSE_NEW_CARD_TO_REISSUE</v>
      </c>
      <c r="D6035" s="38" t="str">
        <f t="shared" si="286"/>
        <v>CUS14B12100</v>
      </c>
      <c r="E6035" s="38" t="s">
        <v>16623</v>
      </c>
      <c r="F6035" s="38"/>
      <c r="G6035" s="38" t="s">
        <v>1258</v>
      </c>
      <c r="H6035" s="38" t="s">
        <v>15726</v>
      </c>
      <c r="I6035" s="40" t="s">
        <v>15727</v>
      </c>
      <c r="J6035" s="40"/>
      <c r="K6035" s="40" t="str">
        <f t="shared" si="287"/>
        <v>Choose new card to re-issue</v>
      </c>
      <c r="L6035" s="41" t="s">
        <v>15728</v>
      </c>
      <c r="M6035" s="40" t="s">
        <v>15729</v>
      </c>
      <c r="N6035" s="40" t="s">
        <v>15756</v>
      </c>
      <c r="O6035" s="40" t="s">
        <v>15730</v>
      </c>
    </row>
    <row r="6036" spans="2:15" ht="30" customHeight="1">
      <c r="B6036" s="38">
        <v>6035</v>
      </c>
      <c r="C6036" s="39" t="str">
        <f t="shared" si="285"/>
        <v>CUS14B12100.PLACEHOLDER.CARD_BENEFIT</v>
      </c>
      <c r="D6036" s="38" t="str">
        <f t="shared" si="286"/>
        <v>CUS14B12100</v>
      </c>
      <c r="E6036" s="38" t="s">
        <v>16623</v>
      </c>
      <c r="F6036" s="38"/>
      <c r="G6036" s="38" t="s">
        <v>1258</v>
      </c>
      <c r="H6036" s="38" t="s">
        <v>14951</v>
      </c>
      <c r="I6036" s="40" t="s">
        <v>14991</v>
      </c>
      <c r="J6036" s="40"/>
      <c r="K6036" s="40" t="str">
        <f t="shared" si="287"/>
        <v>Card Benefit</v>
      </c>
      <c r="L6036" s="41" t="s">
        <v>14953</v>
      </c>
      <c r="M6036" s="40" t="s">
        <v>14992</v>
      </c>
      <c r="N6036" s="40" t="s">
        <v>14993</v>
      </c>
      <c r="O6036" s="40" t="s">
        <v>15741</v>
      </c>
    </row>
    <row r="6037" spans="2:15" ht="30" customHeight="1">
      <c r="B6037" s="38">
        <v>6036</v>
      </c>
      <c r="C6037" s="39" t="str">
        <f t="shared" si="285"/>
        <v>CUS14B12200.LABEL.CARD_COLOR</v>
      </c>
      <c r="D6037" s="38" t="str">
        <f t="shared" si="286"/>
        <v>CUS14B12200</v>
      </c>
      <c r="E6037" s="38" t="s">
        <v>16628</v>
      </c>
      <c r="F6037" s="38"/>
      <c r="G6037" s="38" t="s">
        <v>259</v>
      </c>
      <c r="H6037" s="38" t="s">
        <v>14737</v>
      </c>
      <c r="I6037" s="40" t="s">
        <v>14738</v>
      </c>
      <c r="J6037" s="40"/>
      <c r="K6037" s="40" t="str">
        <f t="shared" si="287"/>
        <v>CARD COLOR</v>
      </c>
      <c r="L6037" s="41" t="s">
        <v>14739</v>
      </c>
      <c r="M6037" s="40" t="s">
        <v>14740</v>
      </c>
      <c r="N6037" s="40" t="s">
        <v>14741</v>
      </c>
      <c r="O6037" s="40" t="s">
        <v>14905</v>
      </c>
    </row>
    <row r="6038" spans="2:15" ht="30" customHeight="1">
      <c r="B6038" s="38">
        <v>6037</v>
      </c>
      <c r="C6038" s="39" t="str">
        <f t="shared" si="285"/>
        <v>CUS14B12200.LABEL.VISA_DEBIT</v>
      </c>
      <c r="D6038" s="38" t="str">
        <f t="shared" si="286"/>
        <v>CUS14B12200</v>
      </c>
      <c r="E6038" s="38" t="s">
        <v>16628</v>
      </c>
      <c r="F6038" s="38"/>
      <c r="G6038" s="38" t="s">
        <v>259</v>
      </c>
      <c r="H6038" s="38" t="s">
        <v>14529</v>
      </c>
      <c r="I6038" s="40" t="s">
        <v>14530</v>
      </c>
      <c r="J6038" s="40"/>
      <c r="K6038" s="40" t="str">
        <f t="shared" si="287"/>
        <v>VISA Debit</v>
      </c>
      <c r="L6038" s="41" t="s">
        <v>14531</v>
      </c>
      <c r="M6038" s="49" t="s">
        <v>14530</v>
      </c>
      <c r="N6038" s="40" t="s">
        <v>14533</v>
      </c>
      <c r="O6038" s="40" t="s">
        <v>14863</v>
      </c>
    </row>
    <row r="6039" spans="2:15" ht="30" customHeight="1">
      <c r="B6039" s="38">
        <v>6038</v>
      </c>
      <c r="C6039" s="39" t="str">
        <f t="shared" si="285"/>
        <v>CUS14B12200.LABEL.PICK_UP_FROM_BRANCH</v>
      </c>
      <c r="D6039" s="38" t="str">
        <f t="shared" si="286"/>
        <v>CUS14B12200</v>
      </c>
      <c r="E6039" s="38" t="s">
        <v>16628</v>
      </c>
      <c r="F6039" s="38"/>
      <c r="G6039" s="38" t="s">
        <v>259</v>
      </c>
      <c r="H6039" s="38" t="s">
        <v>14764</v>
      </c>
      <c r="I6039" s="40" t="s">
        <v>14765</v>
      </c>
      <c r="J6039" s="40"/>
      <c r="K6039" s="40" t="str">
        <f t="shared" si="287"/>
        <v>Pick up from branch</v>
      </c>
      <c r="L6039" s="41" t="s">
        <v>14766</v>
      </c>
      <c r="M6039" s="40" t="s">
        <v>14767</v>
      </c>
      <c r="N6039" s="40" t="s">
        <v>14768</v>
      </c>
      <c r="O6039" s="40" t="s">
        <v>15703</v>
      </c>
    </row>
    <row r="6040" spans="2:15" ht="30" customHeight="1">
      <c r="B6040" s="38">
        <v>6039</v>
      </c>
      <c r="C6040" s="39" t="str">
        <f t="shared" si="285"/>
        <v>CUS14B21000.TITLE.RENEWAL_CARD</v>
      </c>
      <c r="D6040" s="38" t="str">
        <f t="shared" si="286"/>
        <v>CUS14B21000</v>
      </c>
      <c r="E6040" s="38" t="s">
        <v>16629</v>
      </c>
      <c r="F6040" s="38"/>
      <c r="G6040" s="38" t="s">
        <v>1271</v>
      </c>
      <c r="H6040" s="38" t="s">
        <v>14890</v>
      </c>
      <c r="I6040" s="40" t="s">
        <v>14891</v>
      </c>
      <c r="J6040" s="40"/>
      <c r="K6040" s="40" t="str">
        <f t="shared" si="287"/>
        <v>Renewal Card</v>
      </c>
      <c r="L6040" s="41" t="s">
        <v>14892</v>
      </c>
      <c r="M6040" s="40" t="s">
        <v>14893</v>
      </c>
      <c r="N6040" s="40" t="s">
        <v>16617</v>
      </c>
      <c r="O6040" s="40" t="s">
        <v>14895</v>
      </c>
    </row>
    <row r="6041" spans="2:15" ht="30" customHeight="1">
      <c r="B6041" s="38">
        <v>6040</v>
      </c>
      <c r="C6041" s="39" t="str">
        <f t="shared" si="285"/>
        <v>CUS14B21000.NOTICE.WOULD_YOU_LIKE_TO_RENEWAL_CARD</v>
      </c>
      <c r="D6041" s="38" t="str">
        <f t="shared" si="286"/>
        <v>CUS14B21000</v>
      </c>
      <c r="E6041" s="38" t="s">
        <v>16629</v>
      </c>
      <c r="F6041" s="38"/>
      <c r="G6041" s="38" t="s">
        <v>1277</v>
      </c>
      <c r="H6041" s="38" t="s">
        <v>15786</v>
      </c>
      <c r="I6041" s="40" t="s">
        <v>15787</v>
      </c>
      <c r="J6041" s="40"/>
      <c r="K6041" s="40" t="str">
        <f t="shared" si="287"/>
        <v>Would you like to renewal card?</v>
      </c>
      <c r="L6041" s="41" t="s">
        <v>16630</v>
      </c>
      <c r="M6041" s="40" t="s">
        <v>15789</v>
      </c>
      <c r="N6041" s="40" t="s">
        <v>16631</v>
      </c>
      <c r="O6041" s="40" t="s">
        <v>15790</v>
      </c>
    </row>
    <row r="6042" spans="2:15" ht="30" customHeight="1">
      <c r="B6042" s="38">
        <v>6041</v>
      </c>
      <c r="C6042" s="39" t="str">
        <f t="shared" si="285"/>
        <v>CUS14B21000.LABEL.CARD_PRODUCT</v>
      </c>
      <c r="D6042" s="38" t="str">
        <f t="shared" si="286"/>
        <v>CUS14B21000</v>
      </c>
      <c r="E6042" s="38" t="s">
        <v>16629</v>
      </c>
      <c r="F6042" s="38"/>
      <c r="G6042" s="38" t="s">
        <v>259</v>
      </c>
      <c r="H6042" s="38" t="s">
        <v>14731</v>
      </c>
      <c r="I6042" s="40" t="s">
        <v>15648</v>
      </c>
      <c r="J6042" s="40"/>
      <c r="K6042" s="40" t="str">
        <f t="shared" si="287"/>
        <v>Card Product</v>
      </c>
      <c r="L6042" s="41" t="s">
        <v>14733</v>
      </c>
      <c r="M6042" s="40" t="s">
        <v>15649</v>
      </c>
      <c r="N6042" s="40" t="s">
        <v>14501</v>
      </c>
      <c r="O6042" s="40" t="s">
        <v>14736</v>
      </c>
    </row>
    <row r="6043" spans="2:15" ht="30" customHeight="1">
      <c r="B6043" s="38">
        <v>6042</v>
      </c>
      <c r="C6043" s="39" t="str">
        <f t="shared" si="285"/>
        <v>CUS14B21000.LABEL.VISA_DEBIT_CARD</v>
      </c>
      <c r="D6043" s="38" t="str">
        <f t="shared" si="286"/>
        <v>CUS14B21000</v>
      </c>
      <c r="E6043" s="38" t="s">
        <v>16629</v>
      </c>
      <c r="F6043" s="38"/>
      <c r="G6043" s="38" t="s">
        <v>259</v>
      </c>
      <c r="H6043" s="38" t="s">
        <v>15071</v>
      </c>
      <c r="I6043" s="40" t="s">
        <v>15072</v>
      </c>
      <c r="J6043" s="40"/>
      <c r="K6043" s="40" t="str">
        <f t="shared" si="287"/>
        <v>VISA Debit Card</v>
      </c>
      <c r="L6043" s="41" t="s">
        <v>14531</v>
      </c>
      <c r="M6043" s="49" t="s">
        <v>15072</v>
      </c>
      <c r="N6043" s="40" t="s">
        <v>14533</v>
      </c>
      <c r="O6043" s="40" t="s">
        <v>14534</v>
      </c>
    </row>
    <row r="6044" spans="2:15" ht="30" customHeight="1">
      <c r="B6044" s="38">
        <v>6043</v>
      </c>
      <c r="C6044" s="39" t="str">
        <f t="shared" si="285"/>
        <v>CUS14B21000.LABEL.CARD_NUMBER</v>
      </c>
      <c r="D6044" s="38" t="str">
        <f t="shared" si="286"/>
        <v>CUS14B21000</v>
      </c>
      <c r="E6044" s="38" t="s">
        <v>16629</v>
      </c>
      <c r="F6044" s="38"/>
      <c r="G6044" s="38" t="s">
        <v>259</v>
      </c>
      <c r="H6044" s="38" t="s">
        <v>15620</v>
      </c>
      <c r="I6044" s="40" t="s">
        <v>15621</v>
      </c>
      <c r="J6044" s="40"/>
      <c r="K6044" s="40" t="str">
        <f t="shared" si="287"/>
        <v>Card Number</v>
      </c>
      <c r="L6044" s="41" t="s">
        <v>15622</v>
      </c>
      <c r="M6044" s="40" t="s">
        <v>15623</v>
      </c>
      <c r="N6044" s="40" t="s">
        <v>15624</v>
      </c>
      <c r="O6044" s="40" t="s">
        <v>15625</v>
      </c>
    </row>
    <row r="6045" spans="2:15" ht="30" customHeight="1">
      <c r="B6045" s="38">
        <v>6044</v>
      </c>
      <c r="C6045" s="39" t="str">
        <f t="shared" si="285"/>
        <v>CUS14B21000.LABEL.EXPIRY_DATE</v>
      </c>
      <c r="D6045" s="38" t="str">
        <f t="shared" si="286"/>
        <v>CUS14B21000</v>
      </c>
      <c r="E6045" s="38" t="s">
        <v>16629</v>
      </c>
      <c r="F6045" s="38"/>
      <c r="G6045" s="38" t="s">
        <v>259</v>
      </c>
      <c r="H6045" s="38" t="s">
        <v>1709</v>
      </c>
      <c r="I6045" s="40" t="s">
        <v>1710</v>
      </c>
      <c r="J6045" s="40"/>
      <c r="K6045" s="40" t="str">
        <f t="shared" si="287"/>
        <v>Expiry Date</v>
      </c>
      <c r="L6045" s="41" t="s">
        <v>1711</v>
      </c>
      <c r="M6045" s="40" t="s">
        <v>1712</v>
      </c>
      <c r="N6045" s="40" t="s">
        <v>14357</v>
      </c>
      <c r="O6045" s="40" t="s">
        <v>1714</v>
      </c>
    </row>
    <row r="6046" spans="2:15" ht="30" customHeight="1">
      <c r="B6046" s="38">
        <v>6045</v>
      </c>
      <c r="C6046" s="39" t="str">
        <f t="shared" si="285"/>
        <v>CUS14B21000.LABEL.DELIVERY_ADDRESS</v>
      </c>
      <c r="D6046" s="38" t="str">
        <f t="shared" si="286"/>
        <v>CUS14B21000</v>
      </c>
      <c r="E6046" s="38" t="s">
        <v>16629</v>
      </c>
      <c r="F6046" s="38"/>
      <c r="G6046" s="38" t="s">
        <v>259</v>
      </c>
      <c r="H6046" s="38" t="s">
        <v>14844</v>
      </c>
      <c r="I6046" s="40" t="s">
        <v>14845</v>
      </c>
      <c r="J6046" s="40"/>
      <c r="K6046" s="40" t="str">
        <f t="shared" si="287"/>
        <v>Delivery Address</v>
      </c>
      <c r="L6046" s="41" t="s">
        <v>14846</v>
      </c>
      <c r="M6046" s="40" t="s">
        <v>14847</v>
      </c>
      <c r="N6046" s="40" t="s">
        <v>14778</v>
      </c>
      <c r="O6046" s="40" t="s">
        <v>14848</v>
      </c>
    </row>
    <row r="6047" spans="2:15" ht="30" customHeight="1">
      <c r="B6047" s="38">
        <v>6046</v>
      </c>
      <c r="C6047" s="39" t="str">
        <f t="shared" si="285"/>
        <v>CUS14B22000.LABEL.PICK_UP_BRANCH</v>
      </c>
      <c r="D6047" s="38" t="str">
        <f t="shared" si="286"/>
        <v>CUS14B22000</v>
      </c>
      <c r="E6047" s="38" t="s">
        <v>16632</v>
      </c>
      <c r="F6047" s="38"/>
      <c r="G6047" s="38" t="s">
        <v>259</v>
      </c>
      <c r="H6047" s="38" t="s">
        <v>14850</v>
      </c>
      <c r="I6047" s="40" t="s">
        <v>14851</v>
      </c>
      <c r="J6047" s="40"/>
      <c r="K6047" s="40" t="str">
        <f t="shared" si="287"/>
        <v>Pick Up Branch</v>
      </c>
      <c r="L6047" s="41" t="s">
        <v>14852</v>
      </c>
      <c r="M6047" s="40" t="s">
        <v>13021</v>
      </c>
      <c r="N6047" s="40" t="s">
        <v>15795</v>
      </c>
      <c r="O6047" s="40" t="s">
        <v>15791</v>
      </c>
    </row>
    <row r="6048" spans="2:15" ht="30" customHeight="1">
      <c r="B6048" s="38">
        <v>6047</v>
      </c>
      <c r="C6048" s="39" t="str">
        <f t="shared" si="285"/>
        <v>CUS14B31000.TITLE.RENEWAL_CARD</v>
      </c>
      <c r="D6048" s="38" t="str">
        <f t="shared" si="286"/>
        <v>CUS14B31000</v>
      </c>
      <c r="E6048" s="38" t="s">
        <v>16633</v>
      </c>
      <c r="F6048" s="38"/>
      <c r="G6048" s="38" t="s">
        <v>1271</v>
      </c>
      <c r="H6048" s="38" t="s">
        <v>14890</v>
      </c>
      <c r="I6048" s="40" t="s">
        <v>14891</v>
      </c>
      <c r="J6048" s="40"/>
      <c r="K6048" s="40" t="str">
        <f t="shared" si="287"/>
        <v>Renewal Card</v>
      </c>
      <c r="L6048" s="41" t="s">
        <v>14892</v>
      </c>
      <c r="M6048" s="40" t="s">
        <v>14893</v>
      </c>
      <c r="N6048" s="40" t="s">
        <v>16617</v>
      </c>
      <c r="O6048" s="40" t="s">
        <v>14895</v>
      </c>
    </row>
    <row r="6049" spans="2:15" ht="30" customHeight="1">
      <c r="B6049" s="38">
        <v>6048</v>
      </c>
      <c r="C6049" s="39" t="str">
        <f t="shared" si="285"/>
        <v>CUS14B31000.LABEL.RENEWAL_CARD_APPLY_COMPLETED</v>
      </c>
      <c r="D6049" s="38" t="str">
        <f t="shared" si="286"/>
        <v>CUS14B31000</v>
      </c>
      <c r="E6049" s="38" t="s">
        <v>16633</v>
      </c>
      <c r="F6049" s="38"/>
      <c r="G6049" s="38" t="s">
        <v>259</v>
      </c>
      <c r="H6049" s="38" t="s">
        <v>15814</v>
      </c>
      <c r="I6049" s="40" t="s">
        <v>15815</v>
      </c>
      <c r="J6049" s="40"/>
      <c r="K6049" s="40" t="str">
        <f t="shared" si="287"/>
        <v>Renewal card Apply completed!</v>
      </c>
      <c r="L6049" s="41" t="s">
        <v>15816</v>
      </c>
      <c r="M6049" s="40" t="s">
        <v>15801</v>
      </c>
      <c r="N6049" s="40" t="s">
        <v>16634</v>
      </c>
      <c r="O6049" s="40" t="s">
        <v>15817</v>
      </c>
    </row>
    <row r="6050" spans="2:15" ht="30" customHeight="1">
      <c r="B6050" s="38">
        <v>6049</v>
      </c>
      <c r="C6050" s="39" t="str">
        <f t="shared" si="285"/>
        <v>CUS14B31000.LABEL.CARD_PRODUCT</v>
      </c>
      <c r="D6050" s="38" t="str">
        <f t="shared" si="286"/>
        <v>CUS14B31000</v>
      </c>
      <c r="E6050" s="38" t="s">
        <v>16633</v>
      </c>
      <c r="F6050" s="38"/>
      <c r="G6050" s="38" t="s">
        <v>259</v>
      </c>
      <c r="H6050" s="38" t="s">
        <v>14731</v>
      </c>
      <c r="I6050" s="40" t="s">
        <v>15648</v>
      </c>
      <c r="J6050" s="40"/>
      <c r="K6050" s="40" t="str">
        <f t="shared" si="287"/>
        <v>Card Product</v>
      </c>
      <c r="L6050" s="41" t="s">
        <v>14733</v>
      </c>
      <c r="M6050" s="40" t="s">
        <v>15649</v>
      </c>
      <c r="N6050" s="40" t="s">
        <v>14501</v>
      </c>
      <c r="O6050" s="40" t="s">
        <v>14736</v>
      </c>
    </row>
    <row r="6051" spans="2:15" ht="30" customHeight="1">
      <c r="B6051" s="38">
        <v>6050</v>
      </c>
      <c r="C6051" s="39" t="str">
        <f t="shared" si="285"/>
        <v>CUS14B31000.LABEL.VISA_DEBIT_CARD</v>
      </c>
      <c r="D6051" s="38" t="str">
        <f t="shared" si="286"/>
        <v>CUS14B31000</v>
      </c>
      <c r="E6051" s="38" t="s">
        <v>16633</v>
      </c>
      <c r="F6051" s="38"/>
      <c r="G6051" s="38" t="s">
        <v>259</v>
      </c>
      <c r="H6051" s="38" t="s">
        <v>15071</v>
      </c>
      <c r="I6051" s="40" t="s">
        <v>15072</v>
      </c>
      <c r="J6051" s="40"/>
      <c r="K6051" s="40" t="str">
        <f t="shared" si="287"/>
        <v>VISA Debit Card</v>
      </c>
      <c r="L6051" s="41" t="s">
        <v>14531</v>
      </c>
      <c r="M6051" s="49" t="s">
        <v>20072</v>
      </c>
      <c r="N6051" s="40" t="s">
        <v>14533</v>
      </c>
      <c r="O6051" s="40" t="s">
        <v>14534</v>
      </c>
    </row>
    <row r="6052" spans="2:15" ht="30" customHeight="1">
      <c r="B6052" s="38">
        <v>6051</v>
      </c>
      <c r="C6052" s="39" t="str">
        <f t="shared" si="285"/>
        <v>CUS14B31000.LABEL.CARD_NUMBER</v>
      </c>
      <c r="D6052" s="38" t="str">
        <f t="shared" si="286"/>
        <v>CUS14B31000</v>
      </c>
      <c r="E6052" s="38" t="s">
        <v>16633</v>
      </c>
      <c r="F6052" s="38"/>
      <c r="G6052" s="38" t="s">
        <v>259</v>
      </c>
      <c r="H6052" s="38" t="s">
        <v>15620</v>
      </c>
      <c r="I6052" s="40" t="s">
        <v>15621</v>
      </c>
      <c r="J6052" s="40"/>
      <c r="K6052" s="40" t="str">
        <f t="shared" si="287"/>
        <v>Card Number</v>
      </c>
      <c r="L6052" s="41" t="s">
        <v>15622</v>
      </c>
      <c r="M6052" s="40" t="s">
        <v>15623</v>
      </c>
      <c r="N6052" s="40" t="s">
        <v>15624</v>
      </c>
      <c r="O6052" s="40" t="s">
        <v>15625</v>
      </c>
    </row>
    <row r="6053" spans="2:15" ht="30" customHeight="1">
      <c r="B6053" s="38">
        <v>6052</v>
      </c>
      <c r="C6053" s="39" t="str">
        <f t="shared" si="285"/>
        <v>CUS14B31000.LABEL.EXPIRY_DATE</v>
      </c>
      <c r="D6053" s="38" t="str">
        <f t="shared" si="286"/>
        <v>CUS14B31000</v>
      </c>
      <c r="E6053" s="38" t="s">
        <v>16633</v>
      </c>
      <c r="F6053" s="38"/>
      <c r="G6053" s="38" t="s">
        <v>259</v>
      </c>
      <c r="H6053" s="38" t="s">
        <v>1709</v>
      </c>
      <c r="I6053" s="40" t="s">
        <v>1710</v>
      </c>
      <c r="J6053" s="40"/>
      <c r="K6053" s="40" t="str">
        <f t="shared" si="287"/>
        <v>Expiry Date</v>
      </c>
      <c r="L6053" s="41" t="s">
        <v>1711</v>
      </c>
      <c r="M6053" s="40" t="s">
        <v>1712</v>
      </c>
      <c r="N6053" s="40" t="s">
        <v>14357</v>
      </c>
      <c r="O6053" s="40" t="s">
        <v>12302</v>
      </c>
    </row>
    <row r="6054" spans="2:15" ht="30" customHeight="1">
      <c r="B6054" s="38">
        <v>6053</v>
      </c>
      <c r="C6054" s="39" t="str">
        <f t="shared" si="285"/>
        <v>CUS14C00000.TITLE.CHECK_LIMIT</v>
      </c>
      <c r="D6054" s="38" t="str">
        <f t="shared" si="286"/>
        <v>CUS14C00000</v>
      </c>
      <c r="E6054" s="38" t="s">
        <v>19545</v>
      </c>
      <c r="F6054" s="38"/>
      <c r="G6054" s="38" t="s">
        <v>1271</v>
      </c>
      <c r="H6054" s="38" t="s">
        <v>19546</v>
      </c>
      <c r="I6054" s="40" t="s">
        <v>19547</v>
      </c>
      <c r="J6054" s="40"/>
      <c r="K6054" s="40" t="str">
        <f t="shared" si="287"/>
        <v>Check Limit</v>
      </c>
      <c r="L6054" s="41" t="s">
        <v>19548</v>
      </c>
      <c r="M6054" s="40" t="s">
        <v>19549</v>
      </c>
      <c r="N6054" s="40" t="s">
        <v>19547</v>
      </c>
      <c r="O6054" s="40" t="s">
        <v>210</v>
      </c>
    </row>
    <row r="6055" spans="2:15" ht="30" customHeight="1">
      <c r="B6055" s="38">
        <v>6054</v>
      </c>
      <c r="C6055" s="39" t="str">
        <f t="shared" si="285"/>
        <v>CUS14C00000.LABEL.CURRENT_AVAILABLE_LIMIT</v>
      </c>
      <c r="D6055" s="38" t="str">
        <f t="shared" si="286"/>
        <v>CUS14C00000</v>
      </c>
      <c r="E6055" s="38" t="s">
        <v>19545</v>
      </c>
      <c r="F6055" s="38"/>
      <c r="G6055" s="38" t="s">
        <v>259</v>
      </c>
      <c r="H6055" s="38" t="s">
        <v>19550</v>
      </c>
      <c r="I6055" s="40" t="s">
        <v>19551</v>
      </c>
      <c r="J6055" s="40"/>
      <c r="K6055" s="40" t="str">
        <f t="shared" si="287"/>
        <v>Current Available Limit</v>
      </c>
      <c r="L6055" s="41" t="s">
        <v>19552</v>
      </c>
      <c r="M6055" s="40" t="s">
        <v>19553</v>
      </c>
      <c r="N6055" s="40" t="s">
        <v>19551</v>
      </c>
      <c r="O6055" s="40" t="s">
        <v>19554</v>
      </c>
    </row>
    <row r="6056" spans="2:15" ht="30" customHeight="1">
      <c r="B6056" s="38">
        <v>6055</v>
      </c>
      <c r="C6056" s="39" t="str">
        <f t="shared" si="285"/>
        <v>CUS14C00000.LABEL.TOTAL_CARD_LIMIT</v>
      </c>
      <c r="D6056" s="38" t="str">
        <f t="shared" si="286"/>
        <v>CUS14C00000</v>
      </c>
      <c r="E6056" s="38" t="s">
        <v>19545</v>
      </c>
      <c r="F6056" s="38"/>
      <c r="G6056" s="38" t="s">
        <v>259</v>
      </c>
      <c r="H6056" s="38" t="s">
        <v>14115</v>
      </c>
      <c r="I6056" s="40" t="s">
        <v>14116</v>
      </c>
      <c r="J6056" s="40"/>
      <c r="K6056" s="40" t="str">
        <f t="shared" si="287"/>
        <v>Total Card Limit</v>
      </c>
      <c r="L6056" s="41" t="s">
        <v>14117</v>
      </c>
      <c r="M6056" s="40" t="s">
        <v>19555</v>
      </c>
      <c r="N6056" s="40" t="s">
        <v>14116</v>
      </c>
      <c r="O6056" s="40" t="s">
        <v>19556</v>
      </c>
    </row>
    <row r="6057" spans="2:15" ht="30" customHeight="1">
      <c r="B6057" s="38">
        <v>6056</v>
      </c>
      <c r="C6057" s="39" t="str">
        <f t="shared" si="285"/>
        <v>CUS14C00000.LABEL.CURRENT_AVAILABLE_CASH_ADVANCE</v>
      </c>
      <c r="D6057" s="38" t="str">
        <f t="shared" si="286"/>
        <v>CUS14C00000</v>
      </c>
      <c r="E6057" s="38" t="s">
        <v>19545</v>
      </c>
      <c r="F6057" s="38"/>
      <c r="G6057" s="38" t="s">
        <v>259</v>
      </c>
      <c r="H6057" s="38" t="s">
        <v>19557</v>
      </c>
      <c r="I6057" s="40" t="s">
        <v>19558</v>
      </c>
      <c r="J6057" s="40"/>
      <c r="K6057" s="40" t="str">
        <f t="shared" si="287"/>
        <v>Current Available Cash Advance Limit</v>
      </c>
      <c r="L6057" s="41" t="s">
        <v>19559</v>
      </c>
      <c r="M6057" s="40" t="s">
        <v>19560</v>
      </c>
      <c r="N6057" s="40" t="s">
        <v>19558</v>
      </c>
      <c r="O6057" s="40" t="s">
        <v>19561</v>
      </c>
    </row>
    <row r="6058" spans="2:15" ht="30" customHeight="1">
      <c r="B6058" s="38">
        <v>6057</v>
      </c>
      <c r="C6058" s="39" t="str">
        <f t="shared" si="285"/>
        <v>CUS20000000.LABEL.HAPPY_KHMER_NEW_YEAR</v>
      </c>
      <c r="D6058" s="38" t="str">
        <f t="shared" si="286"/>
        <v>CUS20000000</v>
      </c>
      <c r="E6058" s="38" t="s">
        <v>11860</v>
      </c>
      <c r="F6058" s="38"/>
      <c r="G6058" s="38" t="s">
        <v>259</v>
      </c>
      <c r="H6058" s="38" t="s">
        <v>2026</v>
      </c>
      <c r="I6058" s="40" t="s">
        <v>2027</v>
      </c>
      <c r="J6058" s="40"/>
      <c r="K6058" s="40" t="str">
        <f t="shared" si="287"/>
        <v>Happy Khmer New Year!</v>
      </c>
      <c r="L6058" s="41" t="s">
        <v>2028</v>
      </c>
      <c r="M6058" s="40" t="s">
        <v>2029</v>
      </c>
      <c r="N6058" s="40" t="s">
        <v>2030</v>
      </c>
      <c r="O6058" s="40" t="s">
        <v>3077</v>
      </c>
    </row>
    <row r="6059" spans="2:15" ht="30" customHeight="1">
      <c r="B6059" s="38">
        <v>6058</v>
      </c>
      <c r="C6059" s="39" t="str">
        <f t="shared" si="285"/>
        <v>CUS20000000.LABEL.GOOD_DEALS</v>
      </c>
      <c r="D6059" s="38" t="str">
        <f t="shared" si="286"/>
        <v>CUS20000000</v>
      </c>
      <c r="E6059" s="38" t="s">
        <v>11860</v>
      </c>
      <c r="F6059" s="38"/>
      <c r="G6059" s="38" t="s">
        <v>259</v>
      </c>
      <c r="H6059" s="38" t="s">
        <v>11861</v>
      </c>
      <c r="I6059" s="40" t="s">
        <v>11862</v>
      </c>
      <c r="J6059" s="40"/>
      <c r="K6059" s="40" t="str">
        <f t="shared" si="287"/>
        <v>Good Deals</v>
      </c>
      <c r="L6059" s="41" t="s">
        <v>11863</v>
      </c>
      <c r="M6059" s="40" t="s">
        <v>11864</v>
      </c>
      <c r="N6059" s="40" t="s">
        <v>11865</v>
      </c>
      <c r="O6059" s="40" t="s">
        <v>11866</v>
      </c>
    </row>
    <row r="6060" spans="2:15" ht="30" customHeight="1">
      <c r="B6060" s="38">
        <v>6059</v>
      </c>
      <c r="C6060" s="39" t="str">
        <f t="shared" si="285"/>
        <v>CUS20000000.LABEL.WEVE_FOUND_SOME_GOOD_DEALS_FOR</v>
      </c>
      <c r="D6060" s="38" t="str">
        <f t="shared" si="286"/>
        <v>CUS20000000</v>
      </c>
      <c r="E6060" s="38" t="s">
        <v>11860</v>
      </c>
      <c r="F6060" s="38"/>
      <c r="G6060" s="38" t="s">
        <v>259</v>
      </c>
      <c r="H6060" s="38" t="s">
        <v>11867</v>
      </c>
      <c r="I6060" s="40" t="s">
        <v>11868</v>
      </c>
      <c r="J6060" s="40"/>
      <c r="K6060" s="40" t="str">
        <f t="shared" si="287"/>
        <v>Merchant with discounts for you</v>
      </c>
      <c r="L6060" s="41" t="s">
        <v>11869</v>
      </c>
      <c r="M6060" s="49" t="s">
        <v>20074</v>
      </c>
      <c r="N6060" s="40" t="s">
        <v>11870</v>
      </c>
      <c r="O6060" s="40" t="s">
        <v>11871</v>
      </c>
    </row>
    <row r="6061" spans="2:15" ht="30" customHeight="1">
      <c r="B6061" s="38">
        <v>6060</v>
      </c>
      <c r="C6061" s="39" t="str">
        <f t="shared" si="285"/>
        <v>CUS20000000.LABEL.DISCOUNT__MCDONALDS_NEAR_YOU</v>
      </c>
      <c r="D6061" s="38" t="str">
        <f t="shared" si="286"/>
        <v>CUS20000000</v>
      </c>
      <c r="E6061" s="38" t="s">
        <v>11860</v>
      </c>
      <c r="F6061" s="38"/>
      <c r="G6061" s="38" t="s">
        <v>259</v>
      </c>
      <c r="H6061" s="38" t="s">
        <v>11872</v>
      </c>
      <c r="I6061" s="40" t="s">
        <v>11873</v>
      </c>
      <c r="J6061" s="40"/>
      <c r="K6061" s="40" t="str">
        <f t="shared" si="287"/>
        <v>Discount 30% McDonald's near you!</v>
      </c>
      <c r="L6061" s="41" t="s">
        <v>11874</v>
      </c>
      <c r="M6061" s="40" t="s">
        <v>20150</v>
      </c>
      <c r="N6061" s="40" t="s">
        <v>11875</v>
      </c>
      <c r="O6061" s="40" t="s">
        <v>11876</v>
      </c>
    </row>
    <row r="6062" spans="2:15" ht="30" customHeight="1">
      <c r="B6062" s="38">
        <v>6061</v>
      </c>
      <c r="C6062" s="39" t="str">
        <f t="shared" si="285"/>
        <v>CUS20000000.LABEL.AT</v>
      </c>
      <c r="D6062" s="38" t="str">
        <f t="shared" si="286"/>
        <v>CUS20000000</v>
      </c>
      <c r="E6062" s="38" t="s">
        <v>20149</v>
      </c>
      <c r="F6062" s="38"/>
      <c r="G6062" s="38" t="s">
        <v>259</v>
      </c>
      <c r="H6062" s="38" t="s">
        <v>11877</v>
      </c>
      <c r="I6062" s="40" t="s">
        <v>11878</v>
      </c>
      <c r="J6062" s="40"/>
      <c r="K6062" s="40" t="str">
        <f t="shared" si="287"/>
        <v>at</v>
      </c>
      <c r="L6062" s="41" t="s">
        <v>11879</v>
      </c>
      <c r="M6062" s="40" t="s">
        <v>20108</v>
      </c>
      <c r="N6062" s="40" t="s">
        <v>11878</v>
      </c>
      <c r="O6062" s="40" t="s">
        <v>11880</v>
      </c>
    </row>
    <row r="6063" spans="2:15" ht="30" customHeight="1">
      <c r="B6063" s="38">
        <v>6062</v>
      </c>
      <c r="C6063" s="39" t="str">
        <f t="shared" si="285"/>
        <v>CUS20000000.LABEL.RECOMMENDATION_FOR_YOU</v>
      </c>
      <c r="D6063" s="38" t="str">
        <f t="shared" si="286"/>
        <v>CUS20000000</v>
      </c>
      <c r="E6063" s="38" t="s">
        <v>11860</v>
      </c>
      <c r="F6063" s="38"/>
      <c r="G6063" s="38" t="s">
        <v>259</v>
      </c>
      <c r="H6063" s="38" t="s">
        <v>11881</v>
      </c>
      <c r="I6063" s="40" t="s">
        <v>11882</v>
      </c>
      <c r="J6063" s="40"/>
      <c r="K6063" s="40" t="str">
        <f t="shared" si="287"/>
        <v>Recommendation for you</v>
      </c>
      <c r="L6063" s="41" t="s">
        <v>11883</v>
      </c>
      <c r="M6063" s="49" t="s">
        <v>20075</v>
      </c>
      <c r="N6063" s="40" t="s">
        <v>11884</v>
      </c>
      <c r="O6063" s="40" t="s">
        <v>1901</v>
      </c>
    </row>
    <row r="6064" spans="2:15" ht="30" customHeight="1">
      <c r="B6064" s="38">
        <v>6063</v>
      </c>
      <c r="C6064" s="39" t="str">
        <f t="shared" si="285"/>
        <v>CUS20000000.LABEL.NEAR_YOU</v>
      </c>
      <c r="D6064" s="38" t="str">
        <f t="shared" si="286"/>
        <v>CUS20000000</v>
      </c>
      <c r="E6064" s="38" t="s">
        <v>11860</v>
      </c>
      <c r="F6064" s="38"/>
      <c r="G6064" s="38" t="s">
        <v>259</v>
      </c>
      <c r="H6064" s="38" t="s">
        <v>11885</v>
      </c>
      <c r="I6064" s="40" t="s">
        <v>11886</v>
      </c>
      <c r="J6064" s="40"/>
      <c r="K6064" s="40" t="str">
        <f t="shared" si="287"/>
        <v>Near you</v>
      </c>
      <c r="L6064" s="41" t="s">
        <v>11887</v>
      </c>
      <c r="M6064" s="49" t="s">
        <v>20151</v>
      </c>
      <c r="N6064" s="40" t="s">
        <v>11888</v>
      </c>
      <c r="O6064" s="40" t="s">
        <v>11889</v>
      </c>
    </row>
    <row r="6065" spans="2:15" ht="30" customHeight="1">
      <c r="B6065" s="38">
        <v>6064</v>
      </c>
      <c r="C6065" s="39" t="str">
        <f t="shared" si="285"/>
        <v>CUS20000000.LABEL.DISCOUNT</v>
      </c>
      <c r="D6065" s="38" t="str">
        <f t="shared" si="286"/>
        <v>CUS20000000</v>
      </c>
      <c r="E6065" s="38" t="s">
        <v>11860</v>
      </c>
      <c r="F6065" s="38"/>
      <c r="G6065" s="38" t="s">
        <v>259</v>
      </c>
      <c r="H6065" s="38" t="s">
        <v>2325</v>
      </c>
      <c r="I6065" s="40" t="s">
        <v>2326</v>
      </c>
      <c r="J6065" s="40"/>
      <c r="K6065" s="40" t="str">
        <f t="shared" si="287"/>
        <v>Discount</v>
      </c>
      <c r="L6065" s="41" t="s">
        <v>2327</v>
      </c>
      <c r="M6065" s="40" t="s">
        <v>2328</v>
      </c>
      <c r="N6065" s="40" t="s">
        <v>2326</v>
      </c>
      <c r="O6065" s="40" t="s">
        <v>2330</v>
      </c>
    </row>
    <row r="6066" spans="2:15" ht="30" customHeight="1">
      <c r="B6066" s="38">
        <v>6065</v>
      </c>
      <c r="C6066" s="39" t="str">
        <f t="shared" si="285"/>
        <v>CUS20000000.BUTTON.SHOW_ALL_MERCHANTS</v>
      </c>
      <c r="D6066" s="38" t="str">
        <f t="shared" si="286"/>
        <v>CUS20000000</v>
      </c>
      <c r="E6066" s="38" t="s">
        <v>11860</v>
      </c>
      <c r="F6066" s="38"/>
      <c r="G6066" s="38" t="s">
        <v>13</v>
      </c>
      <c r="H6066" s="38" t="s">
        <v>11890</v>
      </c>
      <c r="I6066" s="40" t="s">
        <v>11891</v>
      </c>
      <c r="J6066" s="40"/>
      <c r="K6066" s="40" t="str">
        <f t="shared" si="287"/>
        <v>Show All Merchants</v>
      </c>
      <c r="L6066" s="41" t="s">
        <v>11892</v>
      </c>
      <c r="M6066" s="49" t="s">
        <v>20073</v>
      </c>
      <c r="N6066" s="40" t="s">
        <v>2218</v>
      </c>
      <c r="O6066" s="40" t="s">
        <v>11894</v>
      </c>
    </row>
    <row r="6067" spans="2:15" ht="30" customHeight="1">
      <c r="B6067" s="38">
        <v>6066</v>
      </c>
      <c r="C6067" s="39" t="str">
        <f t="shared" si="285"/>
        <v>CUS20000000.BUTTON.SHOW_ALL_PPCBANK_MERCHANT</v>
      </c>
      <c r="D6067" s="38" t="str">
        <f t="shared" si="286"/>
        <v>CUS20000000</v>
      </c>
      <c r="E6067" s="38" t="s">
        <v>11860</v>
      </c>
      <c r="F6067" s="38"/>
      <c r="G6067" s="38" t="s">
        <v>13</v>
      </c>
      <c r="H6067" s="38" t="s">
        <v>11895</v>
      </c>
      <c r="I6067" s="40" t="s">
        <v>11896</v>
      </c>
      <c r="J6067" s="40"/>
      <c r="K6067" s="40" t="str">
        <f t="shared" si="287"/>
        <v>Show All PPCBank Merchant</v>
      </c>
      <c r="L6067" s="41" t="s">
        <v>11897</v>
      </c>
      <c r="M6067" s="40" t="s">
        <v>11893</v>
      </c>
      <c r="N6067" s="40" t="s">
        <v>11898</v>
      </c>
      <c r="O6067" s="40" t="s">
        <v>11899</v>
      </c>
    </row>
    <row r="6068" spans="2:15" ht="30" customHeight="1">
      <c r="B6068" s="38">
        <v>6067</v>
      </c>
      <c r="C6068" s="39" t="str">
        <f t="shared" si="285"/>
        <v>CUS21000000.TITLE.PPCBANK_MERCHANT</v>
      </c>
      <c r="D6068" s="38" t="str">
        <f t="shared" si="286"/>
        <v>CUS21000000</v>
      </c>
      <c r="E6068" s="38" t="s">
        <v>11900</v>
      </c>
      <c r="F6068" s="38"/>
      <c r="G6068" s="38" t="s">
        <v>1271</v>
      </c>
      <c r="H6068" s="38" t="s">
        <v>11901</v>
      </c>
      <c r="I6068" s="40" t="s">
        <v>11902</v>
      </c>
      <c r="J6068" s="40"/>
      <c r="K6068" s="40" t="str">
        <f t="shared" si="287"/>
        <v>PPCBank Merchant</v>
      </c>
      <c r="L6068" s="41" t="s">
        <v>11903</v>
      </c>
      <c r="M6068" s="40" t="s">
        <v>11904</v>
      </c>
      <c r="N6068" s="40" t="s">
        <v>11905</v>
      </c>
      <c r="O6068" s="40" t="s">
        <v>11906</v>
      </c>
    </row>
    <row r="6069" spans="2:15" ht="30" customHeight="1">
      <c r="B6069" s="38">
        <v>6068</v>
      </c>
      <c r="C6069" s="39" t="str">
        <f t="shared" si="285"/>
        <v>CUS21000000.PLACEHOLDER.SEARCH</v>
      </c>
      <c r="D6069" s="38" t="str">
        <f t="shared" si="286"/>
        <v>CUS21000000</v>
      </c>
      <c r="E6069" s="38" t="s">
        <v>11900</v>
      </c>
      <c r="F6069" s="38"/>
      <c r="G6069" s="38" t="s">
        <v>1258</v>
      </c>
      <c r="H6069" s="38" t="s">
        <v>2543</v>
      </c>
      <c r="I6069" s="40" t="s">
        <v>2544</v>
      </c>
      <c r="J6069" s="40"/>
      <c r="K6069" s="40" t="str">
        <f t="shared" si="287"/>
        <v>Search</v>
      </c>
      <c r="L6069" s="41" t="s">
        <v>2545</v>
      </c>
      <c r="M6069" s="40" t="s">
        <v>2761</v>
      </c>
      <c r="N6069" s="40" t="s">
        <v>2630</v>
      </c>
      <c r="O6069" s="40" t="s">
        <v>2547</v>
      </c>
    </row>
    <row r="6070" spans="2:15" ht="30" customHeight="1">
      <c r="B6070" s="38">
        <v>6069</v>
      </c>
      <c r="C6070" s="39" t="str">
        <f t="shared" si="285"/>
        <v>CUS21000000.LABEL.BY_DISTANCE</v>
      </c>
      <c r="D6070" s="38" t="str">
        <f t="shared" si="286"/>
        <v>CUS21000000</v>
      </c>
      <c r="E6070" s="38" t="s">
        <v>11900</v>
      </c>
      <c r="F6070" s="38"/>
      <c r="G6070" s="38" t="s">
        <v>259</v>
      </c>
      <c r="H6070" s="38" t="s">
        <v>11907</v>
      </c>
      <c r="I6070" s="40" t="s">
        <v>11908</v>
      </c>
      <c r="J6070" s="40"/>
      <c r="K6070" s="40" t="str">
        <f t="shared" si="287"/>
        <v>By Distance</v>
      </c>
      <c r="L6070" s="41" t="s">
        <v>11909</v>
      </c>
      <c r="M6070" s="40" t="s">
        <v>11910</v>
      </c>
      <c r="N6070" s="40" t="s">
        <v>11911</v>
      </c>
      <c r="O6070" s="40" t="s">
        <v>11912</v>
      </c>
    </row>
    <row r="6071" spans="2:15" ht="30" customHeight="1">
      <c r="B6071" s="38">
        <v>6070</v>
      </c>
      <c r="C6071" s="39" t="str">
        <f t="shared" si="285"/>
        <v>CUS21000000.LABEL.FAVORITES</v>
      </c>
      <c r="D6071" s="38" t="str">
        <f t="shared" si="286"/>
        <v>CUS21000000</v>
      </c>
      <c r="E6071" s="38" t="s">
        <v>11900</v>
      </c>
      <c r="F6071" s="38"/>
      <c r="G6071" s="38" t="s">
        <v>259</v>
      </c>
      <c r="H6071" s="38" t="s">
        <v>11913</v>
      </c>
      <c r="I6071" s="40" t="s">
        <v>11914</v>
      </c>
      <c r="J6071" s="40"/>
      <c r="K6071" s="40" t="str">
        <f t="shared" si="287"/>
        <v>Favorites</v>
      </c>
      <c r="L6071" s="41" t="s">
        <v>2234</v>
      </c>
      <c r="M6071" s="40" t="s">
        <v>2235</v>
      </c>
      <c r="N6071" s="40" t="s">
        <v>2253</v>
      </c>
      <c r="O6071" s="40" t="s">
        <v>2236</v>
      </c>
    </row>
    <row r="6072" spans="2:15" ht="30" customHeight="1">
      <c r="B6072" s="38">
        <v>6071</v>
      </c>
      <c r="C6072" s="39" t="str">
        <f t="shared" si="285"/>
        <v>CUS21000000.LABEL.HOT_DEAL</v>
      </c>
      <c r="D6072" s="38" t="str">
        <f t="shared" si="286"/>
        <v>CUS21000000</v>
      </c>
      <c r="E6072" s="38" t="s">
        <v>11900</v>
      </c>
      <c r="F6072" s="38"/>
      <c r="G6072" s="38" t="s">
        <v>259</v>
      </c>
      <c r="H6072" s="38" t="s">
        <v>11915</v>
      </c>
      <c r="I6072" s="40" t="s">
        <v>11916</v>
      </c>
      <c r="J6072" s="40"/>
      <c r="K6072" s="40" t="str">
        <f t="shared" si="287"/>
        <v>Hot Deal</v>
      </c>
      <c r="L6072" s="41" t="s">
        <v>11917</v>
      </c>
      <c r="M6072" s="40" t="s">
        <v>11918</v>
      </c>
      <c r="N6072" s="40" t="s">
        <v>11919</v>
      </c>
      <c r="O6072" s="40" t="s">
        <v>11920</v>
      </c>
    </row>
    <row r="6073" spans="2:15" ht="30" customHeight="1">
      <c r="B6073" s="38">
        <v>6072</v>
      </c>
      <c r="C6073" s="39" t="str">
        <f t="shared" si="285"/>
        <v>CUS21000000.LABEL.RECENTLY_VISITED</v>
      </c>
      <c r="D6073" s="38" t="str">
        <f t="shared" si="286"/>
        <v>CUS21000000</v>
      </c>
      <c r="E6073" s="38" t="s">
        <v>11900</v>
      </c>
      <c r="F6073" s="38"/>
      <c r="G6073" s="38" t="s">
        <v>259</v>
      </c>
      <c r="H6073" s="38" t="s">
        <v>11921</v>
      </c>
      <c r="I6073" s="40" t="s">
        <v>11922</v>
      </c>
      <c r="J6073" s="40"/>
      <c r="K6073" s="40" t="str">
        <f t="shared" si="287"/>
        <v>Recently visited</v>
      </c>
      <c r="L6073" s="41" t="s">
        <v>11923</v>
      </c>
      <c r="M6073" s="40" t="s">
        <v>11924</v>
      </c>
      <c r="N6073" s="40" t="s">
        <v>11925</v>
      </c>
      <c r="O6073" s="40" t="s">
        <v>11926</v>
      </c>
    </row>
    <row r="6074" spans="2:15" ht="30" customHeight="1">
      <c r="B6074" s="38">
        <v>6073</v>
      </c>
      <c r="C6074" s="39" t="str">
        <f t="shared" si="285"/>
        <v>CUS21000000.LABEL.MERCHANTS_ON_THIS_MAP</v>
      </c>
      <c r="D6074" s="38" t="str">
        <f t="shared" si="286"/>
        <v>CUS21000000</v>
      </c>
      <c r="E6074" s="38" t="s">
        <v>11900</v>
      </c>
      <c r="F6074" s="38"/>
      <c r="G6074" s="38" t="s">
        <v>259</v>
      </c>
      <c r="H6074" s="38" t="s">
        <v>11927</v>
      </c>
      <c r="I6074" s="40" t="s">
        <v>11928</v>
      </c>
      <c r="J6074" s="40"/>
      <c r="K6074" s="40" t="str">
        <f t="shared" si="287"/>
        <v>Merchants on this map</v>
      </c>
      <c r="L6074" s="41" t="s">
        <v>11929</v>
      </c>
      <c r="M6074" s="40" t="s">
        <v>11930</v>
      </c>
      <c r="N6074" s="40" t="s">
        <v>11931</v>
      </c>
      <c r="O6074" s="40" t="s">
        <v>11932</v>
      </c>
    </row>
    <row r="6075" spans="2:15" ht="30" customHeight="1">
      <c r="B6075" s="38">
        <v>6074</v>
      </c>
      <c r="C6075" s="39" t="str">
        <f t="shared" si="285"/>
        <v>CUS21000000.LABEL.CLOTHES__ACCESSORIES</v>
      </c>
      <c r="D6075" s="38" t="str">
        <f t="shared" si="286"/>
        <v>CUS21000000</v>
      </c>
      <c r="E6075" s="38" t="s">
        <v>11900</v>
      </c>
      <c r="F6075" s="38"/>
      <c r="G6075" s="38" t="s">
        <v>259</v>
      </c>
      <c r="H6075" s="38" t="s">
        <v>11933</v>
      </c>
      <c r="I6075" s="40" t="s">
        <v>11934</v>
      </c>
      <c r="J6075" s="40"/>
      <c r="K6075" s="40" t="str">
        <f t="shared" si="287"/>
        <v>Clothes &amp; Accessories</v>
      </c>
      <c r="L6075" s="41" t="s">
        <v>11935</v>
      </c>
      <c r="M6075" s="40" t="s">
        <v>11934</v>
      </c>
      <c r="N6075" s="40" t="s">
        <v>11936</v>
      </c>
      <c r="O6075" s="40" t="s">
        <v>11937</v>
      </c>
    </row>
    <row r="6076" spans="2:15" ht="30" customHeight="1">
      <c r="B6076" s="38">
        <v>6075</v>
      </c>
      <c r="C6076" s="39" t="str">
        <f t="shared" si="285"/>
        <v>CUS21000000.LABEL.DINING</v>
      </c>
      <c r="D6076" s="38" t="str">
        <f t="shared" si="286"/>
        <v>CUS21000000</v>
      </c>
      <c r="E6076" s="38" t="s">
        <v>11900</v>
      </c>
      <c r="F6076" s="38"/>
      <c r="G6076" s="38" t="s">
        <v>259</v>
      </c>
      <c r="H6076" s="38" t="s">
        <v>11938</v>
      </c>
      <c r="I6076" s="40" t="s">
        <v>11939</v>
      </c>
      <c r="J6076" s="40"/>
      <c r="K6076" s="40" t="str">
        <f t="shared" si="287"/>
        <v>Dining</v>
      </c>
      <c r="L6076" s="41" t="s">
        <v>11940</v>
      </c>
      <c r="M6076" s="40" t="s">
        <v>11939</v>
      </c>
      <c r="N6076" s="40" t="s">
        <v>10223</v>
      </c>
      <c r="O6076" s="40" t="s">
        <v>11941</v>
      </c>
    </row>
    <row r="6077" spans="2:15" ht="30" customHeight="1">
      <c r="B6077" s="38">
        <v>6076</v>
      </c>
      <c r="C6077" s="39" t="str">
        <f t="shared" si="285"/>
        <v>CUS21000000.LABEL.FOOD__BEVERAGE</v>
      </c>
      <c r="D6077" s="38" t="str">
        <f t="shared" si="286"/>
        <v>CUS21000000</v>
      </c>
      <c r="E6077" s="38" t="s">
        <v>11900</v>
      </c>
      <c r="F6077" s="38"/>
      <c r="G6077" s="38" t="s">
        <v>259</v>
      </c>
      <c r="H6077" s="38" t="s">
        <v>11942</v>
      </c>
      <c r="I6077" s="40" t="s">
        <v>11943</v>
      </c>
      <c r="J6077" s="40"/>
      <c r="K6077" s="40" t="str">
        <f t="shared" si="287"/>
        <v>Food &amp; Beverage</v>
      </c>
      <c r="L6077" s="41" t="s">
        <v>11944</v>
      </c>
      <c r="M6077" s="40" t="s">
        <v>11943</v>
      </c>
      <c r="N6077" s="40" t="s">
        <v>10223</v>
      </c>
      <c r="O6077" s="40" t="s">
        <v>11945</v>
      </c>
    </row>
    <row r="6078" spans="2:15" ht="30" customHeight="1">
      <c r="B6078" s="38">
        <v>6077</v>
      </c>
      <c r="C6078" s="39" t="str">
        <f t="shared" si="285"/>
        <v>CUS21000000.LABEL.GROCERY__RETAIL_STORES</v>
      </c>
      <c r="D6078" s="38" t="str">
        <f t="shared" si="286"/>
        <v>CUS21000000</v>
      </c>
      <c r="E6078" s="38" t="s">
        <v>11900</v>
      </c>
      <c r="F6078" s="38"/>
      <c r="G6078" s="38" t="s">
        <v>259</v>
      </c>
      <c r="H6078" s="38" t="s">
        <v>11946</v>
      </c>
      <c r="I6078" s="40" t="s">
        <v>11947</v>
      </c>
      <c r="J6078" s="40"/>
      <c r="K6078" s="40" t="str">
        <f t="shared" si="287"/>
        <v>Grocery &amp; Retail Stores</v>
      </c>
      <c r="L6078" s="41" t="s">
        <v>11948</v>
      </c>
      <c r="M6078" s="40" t="s">
        <v>11947</v>
      </c>
      <c r="N6078" s="40" t="s">
        <v>11949</v>
      </c>
      <c r="O6078" s="40" t="s">
        <v>11950</v>
      </c>
    </row>
    <row r="6079" spans="2:15" ht="30" customHeight="1">
      <c r="B6079" s="38">
        <v>6078</v>
      </c>
      <c r="C6079" s="39" t="str">
        <f t="shared" si="285"/>
        <v>CUS21000000.LABEL.HEALTH__BEAUTY</v>
      </c>
      <c r="D6079" s="38" t="str">
        <f t="shared" si="286"/>
        <v>CUS21000000</v>
      </c>
      <c r="E6079" s="38" t="s">
        <v>11900</v>
      </c>
      <c r="F6079" s="38"/>
      <c r="G6079" s="38" t="s">
        <v>259</v>
      </c>
      <c r="H6079" s="38" t="s">
        <v>11951</v>
      </c>
      <c r="I6079" s="40" t="s">
        <v>11952</v>
      </c>
      <c r="J6079" s="40"/>
      <c r="K6079" s="40" t="str">
        <f t="shared" si="287"/>
        <v>Health &amp; Beauty</v>
      </c>
      <c r="L6079" s="41" t="s">
        <v>11953</v>
      </c>
      <c r="M6079" s="40" t="s">
        <v>11952</v>
      </c>
      <c r="N6079" s="40" t="s">
        <v>11954</v>
      </c>
      <c r="O6079" s="40" t="s">
        <v>11955</v>
      </c>
    </row>
    <row r="6080" spans="2:15" ht="30" customHeight="1">
      <c r="B6080" s="38">
        <v>6079</v>
      </c>
      <c r="C6080" s="39" t="str">
        <f t="shared" si="285"/>
        <v>CUS21000000.LABEL.ENTERTAINMENT</v>
      </c>
      <c r="D6080" s="38" t="str">
        <f t="shared" si="286"/>
        <v>CUS21000000</v>
      </c>
      <c r="E6080" s="38" t="s">
        <v>11900</v>
      </c>
      <c r="F6080" s="38"/>
      <c r="G6080" s="38" t="s">
        <v>259</v>
      </c>
      <c r="H6080" s="38" t="s">
        <v>11956</v>
      </c>
      <c r="I6080" s="40" t="s">
        <v>11957</v>
      </c>
      <c r="J6080" s="40"/>
      <c r="K6080" s="40" t="str">
        <f t="shared" si="287"/>
        <v>Entertainment</v>
      </c>
      <c r="L6080" s="41" t="s">
        <v>11958</v>
      </c>
      <c r="M6080" s="40" t="s">
        <v>11957</v>
      </c>
      <c r="N6080" s="40" t="s">
        <v>11959</v>
      </c>
      <c r="O6080" s="40" t="s">
        <v>11960</v>
      </c>
    </row>
    <row r="6081" spans="2:15" ht="30" customHeight="1">
      <c r="B6081" s="38">
        <v>6080</v>
      </c>
      <c r="C6081" s="39" t="str">
        <f t="shared" si="285"/>
        <v>CUS21000000.LABEL.GAS_STATION</v>
      </c>
      <c r="D6081" s="38" t="str">
        <f t="shared" si="286"/>
        <v>CUS21000000</v>
      </c>
      <c r="E6081" s="38" t="s">
        <v>11900</v>
      </c>
      <c r="F6081" s="38"/>
      <c r="G6081" s="38" t="s">
        <v>259</v>
      </c>
      <c r="H6081" s="38" t="s">
        <v>11961</v>
      </c>
      <c r="I6081" s="40" t="s">
        <v>11962</v>
      </c>
      <c r="J6081" s="40"/>
      <c r="K6081" s="40" t="str">
        <f t="shared" si="287"/>
        <v>Gas Station</v>
      </c>
      <c r="L6081" s="41" t="s">
        <v>11963</v>
      </c>
      <c r="M6081" s="40" t="s">
        <v>11962</v>
      </c>
      <c r="N6081" s="40" t="s">
        <v>11964</v>
      </c>
      <c r="O6081" s="40" t="s">
        <v>11965</v>
      </c>
    </row>
    <row r="6082" spans="2:15" ht="30" customHeight="1">
      <c r="B6082" s="38">
        <v>6081</v>
      </c>
      <c r="C6082" s="39" t="str">
        <f t="shared" ref="C6082:C6145" si="288">E6082&amp;"."&amp;G6082&amp;"."&amp;H6082</f>
        <v>CUS21000000.LABEL.TRAVEL__ACCOMMODATION</v>
      </c>
      <c r="D6082" s="38" t="str">
        <f t="shared" ref="D6082:D6145" si="289">IF(F6082&lt;&gt;"", F6082, E6082)</f>
        <v>CUS21000000</v>
      </c>
      <c r="E6082" s="38" t="s">
        <v>11900</v>
      </c>
      <c r="F6082" s="38"/>
      <c r="G6082" s="38" t="s">
        <v>259</v>
      </c>
      <c r="H6082" s="38" t="s">
        <v>11966</v>
      </c>
      <c r="I6082" s="40" t="s">
        <v>11967</v>
      </c>
      <c r="J6082" s="40"/>
      <c r="K6082" s="40" t="str">
        <f t="shared" ref="K6082:K6145" si="290">IF(J6082&lt;&gt;"", J6082, I6082)</f>
        <v>Travel &amp; Accommodation</v>
      </c>
      <c r="L6082" s="41" t="s">
        <v>11968</v>
      </c>
      <c r="M6082" s="40" t="s">
        <v>11967</v>
      </c>
      <c r="N6082" s="40" t="s">
        <v>11969</v>
      </c>
      <c r="O6082" s="40" t="s">
        <v>11970</v>
      </c>
    </row>
    <row r="6083" spans="2:15" ht="30" customHeight="1">
      <c r="B6083" s="38">
        <v>6082</v>
      </c>
      <c r="C6083" s="39" t="str">
        <f t="shared" si="288"/>
        <v>CUS21000000.LABEL.FITNESS_SPORTS</v>
      </c>
      <c r="D6083" s="38" t="str">
        <f t="shared" si="289"/>
        <v>CUS21000000</v>
      </c>
      <c r="E6083" s="38" t="s">
        <v>11900</v>
      </c>
      <c r="F6083" s="38"/>
      <c r="G6083" s="38" t="s">
        <v>259</v>
      </c>
      <c r="H6083" s="38" t="s">
        <v>11971</v>
      </c>
      <c r="I6083" s="40" t="s">
        <v>11972</v>
      </c>
      <c r="J6083" s="40"/>
      <c r="K6083" s="40" t="str">
        <f t="shared" si="290"/>
        <v>Fitness &amp;Sports</v>
      </c>
      <c r="L6083" s="41" t="s">
        <v>11972</v>
      </c>
      <c r="M6083" s="40" t="s">
        <v>11972</v>
      </c>
      <c r="N6083" s="40" t="s">
        <v>11973</v>
      </c>
      <c r="O6083" s="40" t="s">
        <v>11974</v>
      </c>
    </row>
    <row r="6084" spans="2:15" ht="30" customHeight="1">
      <c r="B6084" s="38">
        <v>6083</v>
      </c>
      <c r="C6084" s="39" t="str">
        <f t="shared" si="288"/>
        <v>CUS21000000.LABEL.VEHICLE__MAINTENANCE</v>
      </c>
      <c r="D6084" s="38" t="str">
        <f t="shared" si="289"/>
        <v>CUS21000000</v>
      </c>
      <c r="E6084" s="38" t="s">
        <v>11900</v>
      </c>
      <c r="F6084" s="38"/>
      <c r="G6084" s="38" t="s">
        <v>259</v>
      </c>
      <c r="H6084" s="38" t="s">
        <v>11975</v>
      </c>
      <c r="I6084" s="40" t="s">
        <v>11976</v>
      </c>
      <c r="J6084" s="40"/>
      <c r="K6084" s="40" t="str">
        <f t="shared" si="290"/>
        <v>Vehicle &amp; Maintenance</v>
      </c>
      <c r="L6084" s="41" t="s">
        <v>11977</v>
      </c>
      <c r="M6084" s="40" t="s">
        <v>11976</v>
      </c>
      <c r="N6084" s="40" t="s">
        <v>11978</v>
      </c>
      <c r="O6084" s="40" t="s">
        <v>11979</v>
      </c>
    </row>
    <row r="6085" spans="2:15" ht="30" customHeight="1">
      <c r="B6085" s="38">
        <v>6084</v>
      </c>
      <c r="C6085" s="39" t="str">
        <f t="shared" si="288"/>
        <v>CUS21000000.LABEL.ELECTRONIC</v>
      </c>
      <c r="D6085" s="38" t="str">
        <f t="shared" si="289"/>
        <v>CUS21000000</v>
      </c>
      <c r="E6085" s="38" t="s">
        <v>11900</v>
      </c>
      <c r="F6085" s="38"/>
      <c r="G6085" s="38" t="s">
        <v>259</v>
      </c>
      <c r="H6085" s="38" t="s">
        <v>11980</v>
      </c>
      <c r="I6085" s="40" t="s">
        <v>11981</v>
      </c>
      <c r="J6085" s="40"/>
      <c r="K6085" s="40" t="str">
        <f t="shared" si="290"/>
        <v>Electronic</v>
      </c>
      <c r="L6085" s="41" t="s">
        <v>11982</v>
      </c>
      <c r="M6085" s="40" t="s">
        <v>11981</v>
      </c>
      <c r="N6085" s="40" t="s">
        <v>11983</v>
      </c>
      <c r="O6085" s="40" t="s">
        <v>11984</v>
      </c>
    </row>
    <row r="6086" spans="2:15" ht="30" customHeight="1">
      <c r="B6086" s="38">
        <v>6085</v>
      </c>
      <c r="C6086" s="39" t="str">
        <f t="shared" si="288"/>
        <v>CUS21000000.LABEL.EDUCATION</v>
      </c>
      <c r="D6086" s="38" t="str">
        <f t="shared" si="289"/>
        <v>CUS21000000</v>
      </c>
      <c r="E6086" s="38" t="s">
        <v>11900</v>
      </c>
      <c r="F6086" s="38"/>
      <c r="G6086" s="38" t="s">
        <v>259</v>
      </c>
      <c r="H6086" s="38" t="s">
        <v>11985</v>
      </c>
      <c r="I6086" s="40" t="s">
        <v>11986</v>
      </c>
      <c r="J6086" s="40"/>
      <c r="K6086" s="40" t="str">
        <f t="shared" si="290"/>
        <v>Education</v>
      </c>
      <c r="L6086" s="41" t="s">
        <v>11987</v>
      </c>
      <c r="M6086" s="40" t="s">
        <v>11986</v>
      </c>
      <c r="N6086" s="40" t="s">
        <v>11988</v>
      </c>
      <c r="O6086" s="40" t="s">
        <v>11988</v>
      </c>
    </row>
    <row r="6087" spans="2:15" ht="30" customHeight="1">
      <c r="B6087" s="38">
        <v>6086</v>
      </c>
      <c r="C6087" s="39" t="str">
        <f t="shared" si="288"/>
        <v>CUS21000000.LABEL.OTHERS</v>
      </c>
      <c r="D6087" s="38" t="str">
        <f t="shared" si="289"/>
        <v>CUS21000000</v>
      </c>
      <c r="E6087" s="38" t="s">
        <v>11900</v>
      </c>
      <c r="F6087" s="38"/>
      <c r="G6087" s="38" t="s">
        <v>259</v>
      </c>
      <c r="H6087" s="38" t="s">
        <v>4532</v>
      </c>
      <c r="I6087" s="40" t="s">
        <v>4533</v>
      </c>
      <c r="J6087" s="40"/>
      <c r="K6087" s="40" t="str">
        <f t="shared" si="290"/>
        <v>Others</v>
      </c>
      <c r="L6087" s="41" t="s">
        <v>4534</v>
      </c>
      <c r="M6087" s="40" t="s">
        <v>2897</v>
      </c>
      <c r="N6087" s="40" t="s">
        <v>2898</v>
      </c>
      <c r="O6087" s="40" t="s">
        <v>2899</v>
      </c>
    </row>
    <row r="6088" spans="2:15" ht="30" customHeight="1">
      <c r="B6088" s="38">
        <v>6087</v>
      </c>
      <c r="C6088" s="39" t="str">
        <f t="shared" si="288"/>
        <v>CUS21000000.SEGMENT.ALL</v>
      </c>
      <c r="D6088" s="38" t="str">
        <f t="shared" si="289"/>
        <v>CUS21000000</v>
      </c>
      <c r="E6088" s="38" t="s">
        <v>11900</v>
      </c>
      <c r="F6088" s="38"/>
      <c r="G6088" s="38" t="s">
        <v>1010</v>
      </c>
      <c r="H6088" s="38" t="s">
        <v>2008</v>
      </c>
      <c r="I6088" s="40" t="s">
        <v>2008</v>
      </c>
      <c r="J6088" s="40"/>
      <c r="K6088" s="40" t="str">
        <f t="shared" si="290"/>
        <v>ALL</v>
      </c>
      <c r="L6088" s="41" t="s">
        <v>2009</v>
      </c>
      <c r="M6088" s="40" t="s">
        <v>2010</v>
      </c>
      <c r="N6088" s="40" t="s">
        <v>2493</v>
      </c>
      <c r="O6088" s="40" t="s">
        <v>2011</v>
      </c>
    </row>
    <row r="6089" spans="2:15" ht="30" customHeight="1">
      <c r="B6089" s="38">
        <v>6088</v>
      </c>
      <c r="C6089" s="39" t="str">
        <f t="shared" si="288"/>
        <v>CUS21000000.SEGMENT.KHQR</v>
      </c>
      <c r="D6089" s="38" t="str">
        <f t="shared" si="289"/>
        <v>CUS21000000</v>
      </c>
      <c r="E6089" s="38" t="s">
        <v>11900</v>
      </c>
      <c r="F6089" s="38"/>
      <c r="G6089" s="38" t="s">
        <v>1010</v>
      </c>
      <c r="H6089" s="38" t="s">
        <v>2645</v>
      </c>
      <c r="I6089" s="40" t="s">
        <v>2645</v>
      </c>
      <c r="J6089" s="40"/>
      <c r="K6089" s="40" t="str">
        <f t="shared" si="290"/>
        <v>KHQR</v>
      </c>
      <c r="L6089" s="41" t="s">
        <v>2645</v>
      </c>
      <c r="M6089" s="40" t="s">
        <v>2645</v>
      </c>
      <c r="N6089" s="40" t="s">
        <v>2645</v>
      </c>
      <c r="O6089" s="40" t="s">
        <v>2645</v>
      </c>
    </row>
    <row r="6090" spans="2:15" ht="30" customHeight="1">
      <c r="B6090" s="38">
        <v>6089</v>
      </c>
      <c r="C6090" s="39" t="str">
        <f t="shared" si="288"/>
        <v>CUS21000000.SEGMENT.CARD</v>
      </c>
      <c r="D6090" s="38" t="str">
        <f t="shared" si="289"/>
        <v>CUS21000000</v>
      </c>
      <c r="E6090" s="38" t="s">
        <v>11900</v>
      </c>
      <c r="F6090" s="38"/>
      <c r="G6090" s="38" t="s">
        <v>1010</v>
      </c>
      <c r="H6090" s="38" t="s">
        <v>2177</v>
      </c>
      <c r="I6090" s="40" t="s">
        <v>2177</v>
      </c>
      <c r="J6090" s="40"/>
      <c r="K6090" s="40" t="str">
        <f t="shared" si="290"/>
        <v>CARD</v>
      </c>
      <c r="L6090" s="41" t="s">
        <v>2179</v>
      </c>
      <c r="M6090" s="40" t="s">
        <v>2558</v>
      </c>
      <c r="N6090" s="40" t="s">
        <v>2181</v>
      </c>
      <c r="O6090" s="40" t="s">
        <v>7008</v>
      </c>
    </row>
    <row r="6091" spans="2:15" ht="30" customHeight="1">
      <c r="B6091" s="38">
        <v>6090</v>
      </c>
      <c r="C6091" s="39" t="str">
        <f t="shared" si="288"/>
        <v>CUS21100000.LABEL.RECENTLY_VISITED</v>
      </c>
      <c r="D6091" s="38" t="str">
        <f t="shared" si="289"/>
        <v>CUS21100000</v>
      </c>
      <c r="E6091" s="38" t="s">
        <v>11989</v>
      </c>
      <c r="F6091" s="38"/>
      <c r="G6091" s="38" t="s">
        <v>259</v>
      </c>
      <c r="H6091" s="38" t="s">
        <v>11921</v>
      </c>
      <c r="I6091" s="40" t="s">
        <v>11922</v>
      </c>
      <c r="J6091" s="40"/>
      <c r="K6091" s="40" t="str">
        <f t="shared" si="290"/>
        <v>Recently visited</v>
      </c>
      <c r="L6091" s="41" t="s">
        <v>11923</v>
      </c>
      <c r="M6091" s="40" t="s">
        <v>11924</v>
      </c>
      <c r="N6091" s="40" t="s">
        <v>11925</v>
      </c>
      <c r="O6091" s="40" t="s">
        <v>11926</v>
      </c>
    </row>
    <row r="6092" spans="2:15" ht="30" customHeight="1">
      <c r="B6092" s="38">
        <v>6091</v>
      </c>
      <c r="C6092" s="39" t="str">
        <f t="shared" si="288"/>
        <v>CUS21100000.LABEL.OPERATING_HOURS</v>
      </c>
      <c r="D6092" s="38" t="str">
        <f t="shared" si="289"/>
        <v>CUS21100000</v>
      </c>
      <c r="E6092" s="38" t="s">
        <v>11989</v>
      </c>
      <c r="F6092" s="38"/>
      <c r="G6092" s="38" t="s">
        <v>259</v>
      </c>
      <c r="H6092" s="38" t="s">
        <v>11990</v>
      </c>
      <c r="I6092" s="40" t="s">
        <v>11991</v>
      </c>
      <c r="J6092" s="40"/>
      <c r="K6092" s="40" t="str">
        <f t="shared" si="290"/>
        <v>Operating Hours</v>
      </c>
      <c r="L6092" s="41" t="s">
        <v>11992</v>
      </c>
      <c r="M6092" s="40" t="s">
        <v>10595</v>
      </c>
      <c r="N6092" s="40" t="s">
        <v>10235</v>
      </c>
      <c r="O6092" s="40" t="s">
        <v>10597</v>
      </c>
    </row>
    <row r="6093" spans="2:15" ht="30" customHeight="1">
      <c r="B6093" s="38">
        <v>6092</v>
      </c>
      <c r="C6093" s="39" t="str">
        <f t="shared" si="288"/>
        <v>CUS21100000.LABEL.LOCATION</v>
      </c>
      <c r="D6093" s="38" t="str">
        <f t="shared" si="289"/>
        <v>CUS21100000</v>
      </c>
      <c r="E6093" s="38" t="s">
        <v>11989</v>
      </c>
      <c r="F6093" s="38"/>
      <c r="G6093" s="38" t="s">
        <v>259</v>
      </c>
      <c r="H6093" s="38" t="s">
        <v>11993</v>
      </c>
      <c r="I6093" s="40" t="s">
        <v>11994</v>
      </c>
      <c r="J6093" s="40"/>
      <c r="K6093" s="40" t="str">
        <f t="shared" si="290"/>
        <v>Location</v>
      </c>
      <c r="L6093" s="41" t="s">
        <v>11995</v>
      </c>
      <c r="M6093" s="40" t="s">
        <v>11996</v>
      </c>
      <c r="N6093" s="40" t="s">
        <v>9550</v>
      </c>
      <c r="O6093" s="40" t="s">
        <v>11997</v>
      </c>
    </row>
    <row r="6094" spans="2:15" ht="30" customHeight="1">
      <c r="B6094" s="38">
        <v>6093</v>
      </c>
      <c r="C6094" s="39" t="str">
        <f t="shared" si="288"/>
        <v>CUS21100000.LABEL.FROM_CURRENT_LOCATION</v>
      </c>
      <c r="D6094" s="38" t="str">
        <f t="shared" si="289"/>
        <v>CUS21100000</v>
      </c>
      <c r="E6094" s="38" t="s">
        <v>11989</v>
      </c>
      <c r="F6094" s="38"/>
      <c r="G6094" s="38" t="s">
        <v>259</v>
      </c>
      <c r="H6094" s="38" t="s">
        <v>11998</v>
      </c>
      <c r="I6094" s="40" t="s">
        <v>11999</v>
      </c>
      <c r="J6094" s="40"/>
      <c r="K6094" s="40" t="str">
        <f t="shared" si="290"/>
        <v>from current location</v>
      </c>
      <c r="L6094" s="41" t="s">
        <v>12000</v>
      </c>
      <c r="M6094" s="40" t="s">
        <v>12001</v>
      </c>
      <c r="N6094" s="40" t="s">
        <v>12002</v>
      </c>
      <c r="O6094" s="40" t="s">
        <v>12003</v>
      </c>
    </row>
    <row r="6095" spans="2:15" ht="30" customHeight="1">
      <c r="B6095" s="38">
        <v>6094</v>
      </c>
      <c r="C6095" s="39" t="str">
        <f t="shared" si="288"/>
        <v>CUS21100000.LABEL.TIMES</v>
      </c>
      <c r="D6095" s="38" t="str">
        <f t="shared" si="289"/>
        <v>CUS21100000</v>
      </c>
      <c r="E6095" s="38" t="s">
        <v>11989</v>
      </c>
      <c r="F6095" s="38"/>
      <c r="G6095" s="38" t="s">
        <v>259</v>
      </c>
      <c r="H6095" s="38" t="s">
        <v>12004</v>
      </c>
      <c r="I6095" s="40" t="s">
        <v>12005</v>
      </c>
      <c r="J6095" s="40"/>
      <c r="K6095" s="40" t="str">
        <f t="shared" si="290"/>
        <v>times</v>
      </c>
      <c r="L6095" s="41" t="s">
        <v>4487</v>
      </c>
      <c r="M6095" s="40" t="s">
        <v>3743</v>
      </c>
      <c r="N6095" s="40" t="s">
        <v>12006</v>
      </c>
      <c r="O6095" s="40" t="s">
        <v>12007</v>
      </c>
    </row>
    <row r="6096" spans="2:15" ht="30" customHeight="1">
      <c r="B6096" s="38">
        <v>6095</v>
      </c>
      <c r="C6096" s="39" t="str">
        <f t="shared" si="288"/>
        <v>CUS21100000.LABEL.BREAK</v>
      </c>
      <c r="D6096" s="38" t="str">
        <f t="shared" si="289"/>
        <v>CUS21100000</v>
      </c>
      <c r="E6096" s="38" t="s">
        <v>11989</v>
      </c>
      <c r="F6096" s="38"/>
      <c r="G6096" s="38" t="s">
        <v>259</v>
      </c>
      <c r="H6096" s="38" t="s">
        <v>12008</v>
      </c>
      <c r="I6096" s="40" t="s">
        <v>12009</v>
      </c>
      <c r="J6096" s="40"/>
      <c r="K6096" s="40" t="str">
        <f t="shared" si="290"/>
        <v>Break</v>
      </c>
      <c r="L6096" s="41" t="s">
        <v>12010</v>
      </c>
      <c r="M6096" s="40" t="s">
        <v>10197</v>
      </c>
      <c r="N6096" s="40" t="s">
        <v>12009</v>
      </c>
      <c r="O6096" s="40" t="s">
        <v>12011</v>
      </c>
    </row>
    <row r="6097" spans="2:15" ht="30" customHeight="1">
      <c r="B6097" s="38">
        <v>6096</v>
      </c>
      <c r="C6097" s="39" t="str">
        <f t="shared" si="288"/>
        <v>CUS21100000.LABEL.CLOSED_DAY</v>
      </c>
      <c r="D6097" s="38" t="str">
        <f t="shared" si="289"/>
        <v>CUS21100000</v>
      </c>
      <c r="E6097" s="38" t="s">
        <v>11989</v>
      </c>
      <c r="F6097" s="38"/>
      <c r="G6097" s="38" t="s">
        <v>259</v>
      </c>
      <c r="H6097" s="38" t="s">
        <v>12012</v>
      </c>
      <c r="I6097" s="40" t="s">
        <v>12013</v>
      </c>
      <c r="J6097" s="40"/>
      <c r="K6097" s="40" t="str">
        <f t="shared" si="290"/>
        <v>Closed Day</v>
      </c>
      <c r="L6097" s="41" t="s">
        <v>12014</v>
      </c>
      <c r="M6097" s="40" t="s">
        <v>12015</v>
      </c>
      <c r="N6097" s="40" t="s">
        <v>12016</v>
      </c>
      <c r="O6097" s="40" t="s">
        <v>12017</v>
      </c>
    </row>
    <row r="6098" spans="2:15" ht="30" customHeight="1">
      <c r="B6098" s="38">
        <v>6097</v>
      </c>
      <c r="C6098" s="39" t="str">
        <f t="shared" si="288"/>
        <v>CUS21100000.LABEL.MON</v>
      </c>
      <c r="D6098" s="38" t="str">
        <f t="shared" si="289"/>
        <v>CUS21100000</v>
      </c>
      <c r="E6098" s="38" t="s">
        <v>11989</v>
      </c>
      <c r="F6098" s="38"/>
      <c r="G6098" s="38" t="s">
        <v>259</v>
      </c>
      <c r="H6098" s="38" t="s">
        <v>12018</v>
      </c>
      <c r="I6098" s="40" t="s">
        <v>12018</v>
      </c>
      <c r="J6098" s="40"/>
      <c r="K6098" s="40" t="str">
        <f t="shared" si="290"/>
        <v>MON</v>
      </c>
      <c r="L6098" s="41" t="s">
        <v>12019</v>
      </c>
      <c r="M6098" s="40" t="s">
        <v>2805</v>
      </c>
      <c r="N6098" s="40" t="s">
        <v>5064</v>
      </c>
      <c r="O6098" s="40" t="s">
        <v>12020</v>
      </c>
    </row>
    <row r="6099" spans="2:15" ht="30" customHeight="1">
      <c r="B6099" s="38">
        <v>6098</v>
      </c>
      <c r="C6099" s="39" t="str">
        <f t="shared" si="288"/>
        <v>CUS21100000.LABEL.TUE</v>
      </c>
      <c r="D6099" s="38" t="str">
        <f t="shared" si="289"/>
        <v>CUS21100000</v>
      </c>
      <c r="E6099" s="38" t="s">
        <v>11989</v>
      </c>
      <c r="F6099" s="38"/>
      <c r="G6099" s="38" t="s">
        <v>259</v>
      </c>
      <c r="H6099" s="38" t="s">
        <v>12021</v>
      </c>
      <c r="I6099" s="40" t="s">
        <v>12021</v>
      </c>
      <c r="J6099" s="40"/>
      <c r="K6099" s="40" t="str">
        <f t="shared" si="290"/>
        <v>TUE</v>
      </c>
      <c r="L6099" s="41" t="s">
        <v>269</v>
      </c>
      <c r="M6099" s="40" t="s">
        <v>10067</v>
      </c>
      <c r="N6099" s="40" t="s">
        <v>5066</v>
      </c>
      <c r="O6099" s="40" t="s">
        <v>12022</v>
      </c>
    </row>
    <row r="6100" spans="2:15" ht="30" customHeight="1">
      <c r="B6100" s="38">
        <v>6099</v>
      </c>
      <c r="C6100" s="39" t="str">
        <f t="shared" si="288"/>
        <v>CUS21100000.LABEL.WED</v>
      </c>
      <c r="D6100" s="38" t="str">
        <f t="shared" si="289"/>
        <v>CUS21100000</v>
      </c>
      <c r="E6100" s="38" t="s">
        <v>11989</v>
      </c>
      <c r="F6100" s="38"/>
      <c r="G6100" s="38" t="s">
        <v>259</v>
      </c>
      <c r="H6100" s="38" t="s">
        <v>12023</v>
      </c>
      <c r="I6100" s="40" t="s">
        <v>12023</v>
      </c>
      <c r="J6100" s="40"/>
      <c r="K6100" s="40" t="str">
        <f t="shared" si="290"/>
        <v>WED</v>
      </c>
      <c r="L6100" s="41" t="s">
        <v>275</v>
      </c>
      <c r="M6100" s="40" t="s">
        <v>10071</v>
      </c>
      <c r="N6100" s="40" t="s">
        <v>5067</v>
      </c>
      <c r="O6100" s="40" t="s">
        <v>278</v>
      </c>
    </row>
    <row r="6101" spans="2:15" ht="30" customHeight="1">
      <c r="B6101" s="38">
        <v>6100</v>
      </c>
      <c r="C6101" s="39" t="str">
        <f t="shared" si="288"/>
        <v>CUS21100000.LABEL.THU</v>
      </c>
      <c r="D6101" s="38" t="str">
        <f t="shared" si="289"/>
        <v>CUS21100000</v>
      </c>
      <c r="E6101" s="38" t="s">
        <v>11989</v>
      </c>
      <c r="F6101" s="38"/>
      <c r="G6101" s="38" t="s">
        <v>259</v>
      </c>
      <c r="H6101" s="38" t="s">
        <v>12024</v>
      </c>
      <c r="I6101" s="40" t="s">
        <v>12024</v>
      </c>
      <c r="J6101" s="40"/>
      <c r="K6101" s="40" t="str">
        <f t="shared" si="290"/>
        <v>THU</v>
      </c>
      <c r="L6101" s="41" t="s">
        <v>281</v>
      </c>
      <c r="M6101" s="40" t="s">
        <v>10075</v>
      </c>
      <c r="N6101" s="40" t="s">
        <v>5068</v>
      </c>
      <c r="O6101" s="40" t="s">
        <v>284</v>
      </c>
    </row>
    <row r="6102" spans="2:15" ht="30" customHeight="1">
      <c r="B6102" s="38">
        <v>6101</v>
      </c>
      <c r="C6102" s="39" t="str">
        <f t="shared" si="288"/>
        <v>CUS21100000.LABEL.FRI</v>
      </c>
      <c r="D6102" s="38" t="str">
        <f t="shared" si="289"/>
        <v>CUS21100000</v>
      </c>
      <c r="E6102" s="38" t="s">
        <v>11989</v>
      </c>
      <c r="F6102" s="38"/>
      <c r="G6102" s="38" t="s">
        <v>259</v>
      </c>
      <c r="H6102" s="38" t="s">
        <v>12025</v>
      </c>
      <c r="I6102" s="40" t="s">
        <v>12025</v>
      </c>
      <c r="J6102" s="40"/>
      <c r="K6102" s="40" t="str">
        <f t="shared" si="290"/>
        <v>FRI</v>
      </c>
      <c r="L6102" s="41" t="s">
        <v>287</v>
      </c>
      <c r="M6102" s="40" t="s">
        <v>10079</v>
      </c>
      <c r="N6102" s="40" t="s">
        <v>5069</v>
      </c>
      <c r="O6102" s="40" t="s">
        <v>290</v>
      </c>
    </row>
    <row r="6103" spans="2:15" ht="30" customHeight="1">
      <c r="B6103" s="38">
        <v>6102</v>
      </c>
      <c r="C6103" s="39" t="str">
        <f t="shared" si="288"/>
        <v>CUS21100000.LABEL.SAT</v>
      </c>
      <c r="D6103" s="38" t="str">
        <f t="shared" si="289"/>
        <v>CUS21100000</v>
      </c>
      <c r="E6103" s="38" t="s">
        <v>11989</v>
      </c>
      <c r="F6103" s="38"/>
      <c r="G6103" s="38" t="s">
        <v>259</v>
      </c>
      <c r="H6103" s="38" t="s">
        <v>995</v>
      </c>
      <c r="I6103" s="40" t="s">
        <v>995</v>
      </c>
      <c r="J6103" s="40"/>
      <c r="K6103" s="40" t="str">
        <f t="shared" si="290"/>
        <v>SAT</v>
      </c>
      <c r="L6103" s="41" t="s">
        <v>293</v>
      </c>
      <c r="M6103" s="40" t="s">
        <v>10083</v>
      </c>
      <c r="N6103" s="40" t="s">
        <v>5070</v>
      </c>
      <c r="O6103" s="40" t="s">
        <v>12026</v>
      </c>
    </row>
    <row r="6104" spans="2:15" ht="30" customHeight="1">
      <c r="B6104" s="38">
        <v>6103</v>
      </c>
      <c r="C6104" s="39" t="str">
        <f t="shared" si="288"/>
        <v>CUS21100000.LABEL.SUN</v>
      </c>
      <c r="D6104" s="38" t="str">
        <f t="shared" si="289"/>
        <v>CUS21100000</v>
      </c>
      <c r="E6104" s="38" t="s">
        <v>11989</v>
      </c>
      <c r="F6104" s="38"/>
      <c r="G6104" s="38" t="s">
        <v>259</v>
      </c>
      <c r="H6104" s="38" t="s">
        <v>12027</v>
      </c>
      <c r="I6104" s="40" t="s">
        <v>12027</v>
      </c>
      <c r="J6104" s="40"/>
      <c r="K6104" s="40" t="str">
        <f t="shared" si="290"/>
        <v>SUN</v>
      </c>
      <c r="L6104" s="41" t="s">
        <v>299</v>
      </c>
      <c r="M6104" s="40" t="s">
        <v>761</v>
      </c>
      <c r="N6104" s="40" t="s">
        <v>5071</v>
      </c>
      <c r="O6104" s="40" t="s">
        <v>302</v>
      </c>
    </row>
    <row r="6105" spans="2:15" ht="30" customHeight="1">
      <c r="B6105" s="38">
        <v>6104</v>
      </c>
      <c r="C6105" s="39" t="str">
        <f t="shared" si="288"/>
        <v>CUS21100000.LABEL.JUST_PAY</v>
      </c>
      <c r="D6105" s="38" t="str">
        <f t="shared" si="289"/>
        <v>CUS21100000</v>
      </c>
      <c r="E6105" s="38" t="s">
        <v>11989</v>
      </c>
      <c r="F6105" s="38"/>
      <c r="G6105" s="38" t="s">
        <v>259</v>
      </c>
      <c r="H6105" s="38" t="s">
        <v>12028</v>
      </c>
      <c r="I6105" s="40" t="s">
        <v>12029</v>
      </c>
      <c r="J6105" s="40"/>
      <c r="K6105" s="40" t="str">
        <f t="shared" si="290"/>
        <v>Just pay!</v>
      </c>
      <c r="L6105" s="41" t="s">
        <v>12030</v>
      </c>
      <c r="M6105" s="40" t="s">
        <v>12031</v>
      </c>
      <c r="N6105" s="40" t="s">
        <v>12029</v>
      </c>
      <c r="O6105" s="40" t="s">
        <v>12032</v>
      </c>
    </row>
    <row r="6106" spans="2:15" ht="30" customHeight="1">
      <c r="B6106" s="38">
        <v>6105</v>
      </c>
      <c r="C6106" s="39" t="str">
        <f t="shared" si="288"/>
        <v>CUS21100000.LABEL.PPCBANK_WILL_GIVE_YOU_A_DISCOU</v>
      </c>
      <c r="D6106" s="38" t="str">
        <f t="shared" si="289"/>
        <v>CUS21100000</v>
      </c>
      <c r="E6106" s="38" t="s">
        <v>11989</v>
      </c>
      <c r="F6106" s="38"/>
      <c r="G6106" s="38" t="s">
        <v>259</v>
      </c>
      <c r="H6106" s="38" t="s">
        <v>12033</v>
      </c>
      <c r="I6106" s="40" t="s">
        <v>12034</v>
      </c>
      <c r="J6106" s="40"/>
      <c r="K6106" s="40" t="str">
        <f t="shared" si="290"/>
        <v>PPCBank will give you a discount!</v>
      </c>
      <c r="L6106" s="41" t="s">
        <v>12035</v>
      </c>
      <c r="M6106" s="40" t="s">
        <v>12036</v>
      </c>
      <c r="N6106" s="40" t="s">
        <v>12034</v>
      </c>
      <c r="O6106" s="40" t="s">
        <v>12037</v>
      </c>
    </row>
    <row r="6107" spans="2:15" ht="30" customHeight="1">
      <c r="B6107" s="38">
        <v>6106</v>
      </c>
      <c r="C6107" s="39" t="str">
        <f t="shared" si="288"/>
        <v>CUS21100000.LABEL.DISCOUNT</v>
      </c>
      <c r="D6107" s="38" t="str">
        <f t="shared" si="289"/>
        <v>CUS21100000</v>
      </c>
      <c r="E6107" s="38" t="s">
        <v>11989</v>
      </c>
      <c r="F6107" s="38"/>
      <c r="G6107" s="38" t="s">
        <v>259</v>
      </c>
      <c r="H6107" s="38" t="s">
        <v>2325</v>
      </c>
      <c r="I6107" s="40" t="s">
        <v>2326</v>
      </c>
      <c r="J6107" s="40"/>
      <c r="K6107" s="40" t="str">
        <f t="shared" si="290"/>
        <v>Discount</v>
      </c>
      <c r="L6107" s="41" t="s">
        <v>2327</v>
      </c>
      <c r="M6107" s="40" t="s">
        <v>2328</v>
      </c>
      <c r="N6107" s="40" t="s">
        <v>2326</v>
      </c>
      <c r="O6107" s="40" t="s">
        <v>2330</v>
      </c>
    </row>
    <row r="6108" spans="2:15" ht="30" customHeight="1">
      <c r="B6108" s="38">
        <v>6107</v>
      </c>
      <c r="C6108" s="39" t="str">
        <f t="shared" si="288"/>
        <v>CUS21100000.LABEL.UNTIL</v>
      </c>
      <c r="D6108" s="38" t="str">
        <f t="shared" si="289"/>
        <v>CUS21100000</v>
      </c>
      <c r="E6108" s="38" t="s">
        <v>11989</v>
      </c>
      <c r="F6108" s="38"/>
      <c r="G6108" s="38" t="s">
        <v>259</v>
      </c>
      <c r="H6108" s="38" t="s">
        <v>2337</v>
      </c>
      <c r="I6108" s="40" t="s">
        <v>2338</v>
      </c>
      <c r="J6108" s="40"/>
      <c r="K6108" s="40" t="str">
        <f t="shared" si="290"/>
        <v>Until</v>
      </c>
      <c r="L6108" s="41" t="s">
        <v>2339</v>
      </c>
      <c r="M6108" s="40" t="s">
        <v>2340</v>
      </c>
      <c r="N6108" s="40" t="s">
        <v>2338</v>
      </c>
      <c r="O6108" s="40" t="s">
        <v>2342</v>
      </c>
    </row>
    <row r="6109" spans="2:15" ht="30" customHeight="1">
      <c r="B6109" s="38">
        <v>6108</v>
      </c>
      <c r="C6109" s="39" t="str">
        <f t="shared" si="288"/>
        <v>CUS21100000.LABEL.CASHBACK</v>
      </c>
      <c r="D6109" s="38" t="str">
        <f t="shared" si="289"/>
        <v>CUS21100000</v>
      </c>
      <c r="E6109" s="38" t="s">
        <v>11989</v>
      </c>
      <c r="F6109" s="38"/>
      <c r="G6109" s="38" t="s">
        <v>259</v>
      </c>
      <c r="H6109" s="38" t="s">
        <v>2331</v>
      </c>
      <c r="I6109" s="40" t="s">
        <v>2332</v>
      </c>
      <c r="J6109" s="40"/>
      <c r="K6109" s="40" t="str">
        <f t="shared" si="290"/>
        <v>Cashback</v>
      </c>
      <c r="L6109" s="41" t="s">
        <v>10259</v>
      </c>
      <c r="M6109" s="40" t="s">
        <v>2334</v>
      </c>
      <c r="N6109" s="40" t="s">
        <v>2332</v>
      </c>
      <c r="O6109" s="40" t="s">
        <v>12038</v>
      </c>
    </row>
    <row r="6110" spans="2:15" ht="30" customHeight="1">
      <c r="B6110" s="38">
        <v>6109</v>
      </c>
      <c r="C6110" s="39" t="str">
        <f t="shared" si="288"/>
        <v>CUS21100000.LABEL.CLOSED_EVERY_MONDAY</v>
      </c>
      <c r="D6110" s="38" t="str">
        <f t="shared" si="289"/>
        <v>CUS21100000</v>
      </c>
      <c r="E6110" s="38" t="s">
        <v>11989</v>
      </c>
      <c r="F6110" s="38"/>
      <c r="G6110" s="38" t="s">
        <v>259</v>
      </c>
      <c r="H6110" s="38" t="s">
        <v>12039</v>
      </c>
      <c r="I6110" s="40" t="s">
        <v>12040</v>
      </c>
      <c r="J6110" s="40"/>
      <c r="K6110" s="40" t="str">
        <f t="shared" si="290"/>
        <v>Closed every Monday</v>
      </c>
      <c r="L6110" s="41" t="s">
        <v>12041</v>
      </c>
      <c r="M6110" s="40" t="s">
        <v>12042</v>
      </c>
      <c r="N6110" s="40" t="s">
        <v>12040</v>
      </c>
      <c r="O6110" s="40" t="s">
        <v>12043</v>
      </c>
    </row>
    <row r="6111" spans="2:15" ht="30" customHeight="1">
      <c r="B6111" s="38">
        <v>6110</v>
      </c>
      <c r="C6111" s="39" t="str">
        <f t="shared" si="288"/>
        <v>CUS21100000.LABEL.RECENTLY_VISITED_NUMBER_TIMES</v>
      </c>
      <c r="D6111" s="38" t="str">
        <f t="shared" si="289"/>
        <v>CUS21100000</v>
      </c>
      <c r="E6111" s="38" t="s">
        <v>11989</v>
      </c>
      <c r="F6111" s="38"/>
      <c r="G6111" s="38" t="s">
        <v>259</v>
      </c>
      <c r="H6111" s="38" t="s">
        <v>12044</v>
      </c>
      <c r="I6111" s="40" t="s">
        <v>12045</v>
      </c>
      <c r="J6111" s="40"/>
      <c r="K6111" s="40" t="str">
        <f t="shared" si="290"/>
        <v>Recently visited {number} times</v>
      </c>
      <c r="L6111" s="41" t="s">
        <v>12046</v>
      </c>
      <c r="M6111" s="40" t="s">
        <v>12047</v>
      </c>
      <c r="N6111" s="40" t="s">
        <v>12045</v>
      </c>
      <c r="O6111" s="40" t="s">
        <v>12048</v>
      </c>
    </row>
    <row r="6112" spans="2:15" ht="30" customHeight="1">
      <c r="B6112" s="38">
        <v>6111</v>
      </c>
      <c r="C6112" s="39" t="str">
        <f t="shared" si="288"/>
        <v>CUS21100000.LABEL.THE_STORE_HASNT_UPDATED_THE_IMAGE_YET</v>
      </c>
      <c r="D6112" s="38" t="str">
        <f t="shared" si="289"/>
        <v>CUS21100000</v>
      </c>
      <c r="E6112" s="38" t="s">
        <v>11989</v>
      </c>
      <c r="F6112" s="38"/>
      <c r="G6112" s="38" t="s">
        <v>259</v>
      </c>
      <c r="H6112" s="38" t="s">
        <v>12049</v>
      </c>
      <c r="I6112" s="40" t="s">
        <v>12050</v>
      </c>
      <c r="J6112" s="40"/>
      <c r="K6112" s="40" t="str">
        <f t="shared" si="290"/>
        <v>The store hasn't updated the image yet</v>
      </c>
      <c r="L6112" s="41" t="s">
        <v>12051</v>
      </c>
      <c r="M6112" s="40" t="s">
        <v>12052</v>
      </c>
      <c r="N6112" s="40" t="s">
        <v>12050</v>
      </c>
      <c r="O6112" s="40" t="s">
        <v>12053</v>
      </c>
    </row>
    <row r="6113" spans="2:15" ht="30" customHeight="1">
      <c r="B6113" s="38">
        <v>6112</v>
      </c>
      <c r="C6113" s="39" t="str">
        <f t="shared" si="288"/>
        <v>CUS21100000.LABEL.CLOSED_EVERY_DAY</v>
      </c>
      <c r="D6113" s="38" t="str">
        <f t="shared" si="289"/>
        <v>CUS21100000</v>
      </c>
      <c r="E6113" s="38" t="s">
        <v>11989</v>
      </c>
      <c r="F6113" s="38"/>
      <c r="G6113" s="38" t="s">
        <v>259</v>
      </c>
      <c r="H6113" s="38" t="s">
        <v>12054</v>
      </c>
      <c r="I6113" s="40" t="s">
        <v>12055</v>
      </c>
      <c r="J6113" s="40"/>
      <c r="K6113" s="40" t="str">
        <f t="shared" si="290"/>
        <v>Closed every {day}</v>
      </c>
      <c r="L6113" s="41" t="s">
        <v>12056</v>
      </c>
      <c r="M6113" s="40" t="s">
        <v>12057</v>
      </c>
      <c r="N6113" s="40" t="s">
        <v>12055</v>
      </c>
      <c r="O6113" s="40" t="s">
        <v>12058</v>
      </c>
    </row>
    <row r="6114" spans="2:15" ht="30" customHeight="1">
      <c r="B6114" s="38">
        <v>6113</v>
      </c>
      <c r="C6114" s="39" t="str">
        <f t="shared" si="288"/>
        <v>CUS21100000.BUTTON.DOWNLOAD</v>
      </c>
      <c r="D6114" s="38" t="str">
        <f t="shared" si="289"/>
        <v>CUS21100000</v>
      </c>
      <c r="E6114" s="38" t="s">
        <v>11989</v>
      </c>
      <c r="F6114" s="38"/>
      <c r="G6114" s="38" t="s">
        <v>13</v>
      </c>
      <c r="H6114" s="38" t="s">
        <v>103</v>
      </c>
      <c r="I6114" s="40" t="s">
        <v>104</v>
      </c>
      <c r="J6114" s="40"/>
      <c r="K6114" s="40" t="str">
        <f t="shared" si="290"/>
        <v>Download</v>
      </c>
      <c r="L6114" s="41" t="s">
        <v>105</v>
      </c>
      <c r="M6114" s="40" t="s">
        <v>106</v>
      </c>
      <c r="N6114" s="40" t="s">
        <v>3186</v>
      </c>
      <c r="O6114" s="40" t="s">
        <v>107</v>
      </c>
    </row>
    <row r="6115" spans="2:15" ht="30" customHeight="1">
      <c r="B6115" s="38">
        <v>6114</v>
      </c>
      <c r="C6115" s="39" t="str">
        <f t="shared" si="288"/>
        <v>CUS21100000.BUTTON.LIKE</v>
      </c>
      <c r="D6115" s="38" t="str">
        <f t="shared" si="289"/>
        <v>CUS21100000</v>
      </c>
      <c r="E6115" s="38" t="s">
        <v>11989</v>
      </c>
      <c r="F6115" s="38"/>
      <c r="G6115" s="38" t="s">
        <v>13</v>
      </c>
      <c r="H6115" s="38" t="s">
        <v>12059</v>
      </c>
      <c r="I6115" s="40" t="s">
        <v>12060</v>
      </c>
      <c r="J6115" s="40"/>
      <c r="K6115" s="40" t="str">
        <f t="shared" si="290"/>
        <v>Like</v>
      </c>
      <c r="L6115" s="41" t="s">
        <v>12061</v>
      </c>
      <c r="M6115" s="40" t="s">
        <v>2235</v>
      </c>
      <c r="N6115" s="40" t="s">
        <v>2253</v>
      </c>
      <c r="O6115" s="40" t="s">
        <v>12062</v>
      </c>
    </row>
    <row r="6116" spans="2:15" ht="30" customHeight="1">
      <c r="B6116" s="38">
        <v>6115</v>
      </c>
      <c r="C6116" s="39" t="str">
        <f t="shared" si="288"/>
        <v>CUS21100000.BUTTON.SHOW_ALL_THIS_BRAND</v>
      </c>
      <c r="D6116" s="38" t="str">
        <f t="shared" si="289"/>
        <v>CUS21100000</v>
      </c>
      <c r="E6116" s="38" t="s">
        <v>11989</v>
      </c>
      <c r="F6116" s="38"/>
      <c r="G6116" s="38" t="s">
        <v>13</v>
      </c>
      <c r="H6116" s="38" t="s">
        <v>12063</v>
      </c>
      <c r="I6116" s="40" t="s">
        <v>12064</v>
      </c>
      <c r="J6116" s="40"/>
      <c r="K6116" s="40" t="str">
        <f t="shared" si="290"/>
        <v>Show all this brand</v>
      </c>
      <c r="L6116" s="41" t="s">
        <v>12065</v>
      </c>
      <c r="M6116" s="40" t="s">
        <v>12066</v>
      </c>
      <c r="N6116" s="40" t="s">
        <v>12067</v>
      </c>
      <c r="O6116" s="40" t="s">
        <v>12068</v>
      </c>
    </row>
    <row r="6117" spans="2:15" ht="30" customHeight="1">
      <c r="B6117" s="38">
        <v>6116</v>
      </c>
      <c r="C6117" s="39" t="str">
        <f t="shared" si="288"/>
        <v>CUS21100000.BUTTON.CLEAR</v>
      </c>
      <c r="D6117" s="38" t="str">
        <f t="shared" si="289"/>
        <v>CUS21100000</v>
      </c>
      <c r="E6117" s="38" t="s">
        <v>11989</v>
      </c>
      <c r="F6117" s="38"/>
      <c r="G6117" s="38" t="s">
        <v>13</v>
      </c>
      <c r="H6117" s="38" t="s">
        <v>12069</v>
      </c>
      <c r="I6117" s="40" t="s">
        <v>12070</v>
      </c>
      <c r="J6117" s="40"/>
      <c r="K6117" s="40" t="str">
        <f t="shared" si="290"/>
        <v>Clear</v>
      </c>
      <c r="L6117" s="41" t="s">
        <v>12071</v>
      </c>
      <c r="M6117" s="40" t="s">
        <v>218</v>
      </c>
      <c r="N6117" s="40" t="s">
        <v>12070</v>
      </c>
      <c r="O6117" s="40" t="s">
        <v>12072</v>
      </c>
    </row>
    <row r="6118" spans="2:15" ht="30" customHeight="1">
      <c r="B6118" s="38">
        <v>6117</v>
      </c>
      <c r="C6118" s="39" t="str">
        <f t="shared" si="288"/>
        <v>CUS21100000.MESSAGE.HOW_TO_GET_PPCBANK_DISCOUNT</v>
      </c>
      <c r="D6118" s="38" t="str">
        <f t="shared" si="289"/>
        <v>CUS21100000</v>
      </c>
      <c r="E6118" s="38" t="s">
        <v>11989</v>
      </c>
      <c r="F6118" s="38"/>
      <c r="G6118" s="38" t="s">
        <v>1019</v>
      </c>
      <c r="H6118" s="38" t="s">
        <v>12073</v>
      </c>
      <c r="I6118" s="40" t="s">
        <v>12074</v>
      </c>
      <c r="J6118" s="40"/>
      <c r="K6118" s="40" t="str">
        <f t="shared" si="290"/>
        <v>How to get PPCBank Discount?</v>
      </c>
      <c r="L6118" s="41" t="s">
        <v>12075</v>
      </c>
      <c r="M6118" s="40" t="s">
        <v>12076</v>
      </c>
      <c r="N6118" s="40" t="s">
        <v>12077</v>
      </c>
      <c r="O6118" s="40" t="s">
        <v>12078</v>
      </c>
    </row>
    <row r="6119" spans="2:15" ht="30" customHeight="1">
      <c r="B6119" s="38">
        <v>6118</v>
      </c>
      <c r="C6119" s="39" t="str">
        <f t="shared" si="288"/>
        <v>CUS21200000.TITLE.PPCBANK_MERCHANT</v>
      </c>
      <c r="D6119" s="38" t="str">
        <f t="shared" si="289"/>
        <v>CUS21200000</v>
      </c>
      <c r="E6119" s="38" t="s">
        <v>12079</v>
      </c>
      <c r="F6119" s="38"/>
      <c r="G6119" s="38" t="s">
        <v>1271</v>
      </c>
      <c r="H6119" s="38" t="s">
        <v>11901</v>
      </c>
      <c r="I6119" s="40" t="s">
        <v>11902</v>
      </c>
      <c r="J6119" s="40"/>
      <c r="K6119" s="40" t="str">
        <f t="shared" si="290"/>
        <v>PPCBank Merchant</v>
      </c>
      <c r="L6119" s="41" t="s">
        <v>11903</v>
      </c>
      <c r="M6119" s="40" t="s">
        <v>11904</v>
      </c>
      <c r="N6119" s="40" t="s">
        <v>12080</v>
      </c>
      <c r="O6119" s="40" t="s">
        <v>12081</v>
      </c>
    </row>
    <row r="6120" spans="2:15" ht="30" customHeight="1">
      <c r="B6120" s="38">
        <v>6119</v>
      </c>
      <c r="C6120" s="39" t="str">
        <f t="shared" si="288"/>
        <v>CUS21200000.BUTTON.CANCEL</v>
      </c>
      <c r="D6120" s="38" t="str">
        <f t="shared" si="289"/>
        <v>CUS21200000</v>
      </c>
      <c r="E6120" s="38" t="s">
        <v>12079</v>
      </c>
      <c r="F6120" s="38"/>
      <c r="G6120" s="38" t="s">
        <v>13</v>
      </c>
      <c r="H6120" s="38" t="s">
        <v>24</v>
      </c>
      <c r="I6120" s="40" t="s">
        <v>25</v>
      </c>
      <c r="J6120" s="40"/>
      <c r="K6120" s="40" t="str">
        <f t="shared" si="290"/>
        <v>Cancel</v>
      </c>
      <c r="L6120" s="41" t="s">
        <v>26</v>
      </c>
      <c r="M6120" s="40" t="s">
        <v>27</v>
      </c>
      <c r="N6120" s="40" t="s">
        <v>260</v>
      </c>
      <c r="O6120" s="40" t="s">
        <v>28</v>
      </c>
    </row>
    <row r="6121" spans="2:15" ht="30" customHeight="1">
      <c r="B6121" s="38">
        <v>6120</v>
      </c>
      <c r="C6121" s="39" t="str">
        <f t="shared" si="288"/>
        <v>CUS21200000.SEGMENT.ALL</v>
      </c>
      <c r="D6121" s="38" t="str">
        <f t="shared" si="289"/>
        <v>CUS21200000</v>
      </c>
      <c r="E6121" s="38" t="s">
        <v>12079</v>
      </c>
      <c r="F6121" s="38"/>
      <c r="G6121" s="38" t="s">
        <v>1010</v>
      </c>
      <c r="H6121" s="38" t="s">
        <v>2008</v>
      </c>
      <c r="I6121" s="40" t="s">
        <v>2008</v>
      </c>
      <c r="J6121" s="40"/>
      <c r="K6121" s="40" t="str">
        <f t="shared" si="290"/>
        <v>ALL</v>
      </c>
      <c r="L6121" s="41" t="s">
        <v>2009</v>
      </c>
      <c r="M6121" s="40" t="s">
        <v>2010</v>
      </c>
      <c r="N6121" s="40" t="s">
        <v>2493</v>
      </c>
      <c r="O6121" s="40" t="s">
        <v>2011</v>
      </c>
    </row>
    <row r="6122" spans="2:15" ht="30" customHeight="1">
      <c r="B6122" s="38">
        <v>6121</v>
      </c>
      <c r="C6122" s="39" t="str">
        <f t="shared" si="288"/>
        <v>CUS21200000.SEGMENT.KHQR</v>
      </c>
      <c r="D6122" s="38" t="str">
        <f t="shared" si="289"/>
        <v>CUS21200000</v>
      </c>
      <c r="E6122" s="38" t="s">
        <v>12079</v>
      </c>
      <c r="F6122" s="38"/>
      <c r="G6122" s="38" t="s">
        <v>1010</v>
      </c>
      <c r="H6122" s="38" t="s">
        <v>2645</v>
      </c>
      <c r="I6122" s="40" t="s">
        <v>2645</v>
      </c>
      <c r="J6122" s="40"/>
      <c r="K6122" s="40" t="str">
        <f t="shared" si="290"/>
        <v>KHQR</v>
      </c>
      <c r="L6122" s="41" t="s">
        <v>2645</v>
      </c>
      <c r="M6122" s="40" t="s">
        <v>2645</v>
      </c>
      <c r="N6122" s="40" t="s">
        <v>2645</v>
      </c>
      <c r="O6122" s="40" t="s">
        <v>2645</v>
      </c>
    </row>
    <row r="6123" spans="2:15" ht="30" customHeight="1">
      <c r="B6123" s="38">
        <v>6122</v>
      </c>
      <c r="C6123" s="39" t="str">
        <f t="shared" si="288"/>
        <v>CUS21200000.SEGMENT.CARD</v>
      </c>
      <c r="D6123" s="38" t="str">
        <f t="shared" si="289"/>
        <v>CUS21200000</v>
      </c>
      <c r="E6123" s="38" t="s">
        <v>12079</v>
      </c>
      <c r="F6123" s="38"/>
      <c r="G6123" s="38" t="s">
        <v>1010</v>
      </c>
      <c r="H6123" s="38" t="s">
        <v>2177</v>
      </c>
      <c r="I6123" s="40" t="s">
        <v>2177</v>
      </c>
      <c r="J6123" s="40"/>
      <c r="K6123" s="40" t="str">
        <f t="shared" si="290"/>
        <v>CARD</v>
      </c>
      <c r="L6123" s="41" t="s">
        <v>2179</v>
      </c>
      <c r="M6123" s="40" t="s">
        <v>2558</v>
      </c>
      <c r="N6123" s="40" t="s">
        <v>2181</v>
      </c>
      <c r="O6123" s="40" t="s">
        <v>2182</v>
      </c>
    </row>
    <row r="6124" spans="2:15" ht="30" customHeight="1">
      <c r="B6124" s="38">
        <v>6123</v>
      </c>
      <c r="C6124" s="39" t="str">
        <f t="shared" si="288"/>
        <v>CUS21200000.LABEL.FREQUENT_SEARCHES</v>
      </c>
      <c r="D6124" s="38" t="str">
        <f t="shared" si="289"/>
        <v>CUS21200000</v>
      </c>
      <c r="E6124" s="38" t="s">
        <v>12079</v>
      </c>
      <c r="F6124" s="38"/>
      <c r="G6124" s="38" t="s">
        <v>259</v>
      </c>
      <c r="H6124" s="38" t="s">
        <v>3058</v>
      </c>
      <c r="I6124" s="40" t="s">
        <v>3059</v>
      </c>
      <c r="J6124" s="40"/>
      <c r="K6124" s="40" t="str">
        <f t="shared" si="290"/>
        <v>FREQUENT SEARCHES</v>
      </c>
      <c r="L6124" s="41" t="s">
        <v>3060</v>
      </c>
      <c r="M6124" s="40" t="s">
        <v>3061</v>
      </c>
      <c r="N6124" s="40" t="s">
        <v>3062</v>
      </c>
      <c r="O6124" s="40" t="s">
        <v>12082</v>
      </c>
    </row>
    <row r="6125" spans="2:15" ht="30" customHeight="1">
      <c r="B6125" s="38">
        <v>6124</v>
      </c>
      <c r="C6125" s="39" t="str">
        <f t="shared" si="288"/>
        <v>CUS21200000.LABEL.RECENT_SEARCHES</v>
      </c>
      <c r="D6125" s="38" t="str">
        <f t="shared" si="289"/>
        <v>CUS21200000</v>
      </c>
      <c r="E6125" s="38" t="s">
        <v>12079</v>
      </c>
      <c r="F6125" s="38"/>
      <c r="G6125" s="38" t="s">
        <v>259</v>
      </c>
      <c r="H6125" s="38" t="s">
        <v>12083</v>
      </c>
      <c r="I6125" s="40" t="s">
        <v>12084</v>
      </c>
      <c r="J6125" s="40"/>
      <c r="K6125" s="40" t="str">
        <f t="shared" si="290"/>
        <v>RECENT SEARCHES</v>
      </c>
      <c r="L6125" s="41" t="s">
        <v>12085</v>
      </c>
      <c r="M6125" s="40" t="s">
        <v>12086</v>
      </c>
      <c r="N6125" s="40" t="s">
        <v>3851</v>
      </c>
      <c r="O6125" s="40" t="s">
        <v>12087</v>
      </c>
    </row>
    <row r="6126" spans="2:15" ht="30" customHeight="1">
      <c r="B6126" s="38">
        <v>6125</v>
      </c>
      <c r="C6126" s="39" t="str">
        <f t="shared" si="288"/>
        <v>CUS21300000.TITLE.HOW_TO_GET_PPCBANK_DISCOUNT</v>
      </c>
      <c r="D6126" s="38" t="str">
        <f t="shared" si="289"/>
        <v>CUS21300000</v>
      </c>
      <c r="E6126" s="38" t="s">
        <v>12088</v>
      </c>
      <c r="F6126" s="38"/>
      <c r="G6126" s="38" t="s">
        <v>1271</v>
      </c>
      <c r="H6126" s="38" t="s">
        <v>12073</v>
      </c>
      <c r="I6126" s="40" t="s">
        <v>12089</v>
      </c>
      <c r="J6126" s="40"/>
      <c r="K6126" s="40" t="str">
        <f t="shared" si="290"/>
        <v>How to get PPCBank discount?</v>
      </c>
      <c r="L6126" s="41" t="s">
        <v>12075</v>
      </c>
      <c r="M6126" s="40" t="s">
        <v>12076</v>
      </c>
      <c r="N6126" s="40" t="s">
        <v>12077</v>
      </c>
      <c r="O6126" s="40" t="s">
        <v>12078</v>
      </c>
    </row>
    <row r="6127" spans="2:15" ht="30" customHeight="1">
      <c r="B6127" s="38">
        <v>6126</v>
      </c>
      <c r="C6127" s="39" t="str">
        <f t="shared" si="288"/>
        <v>CUS21300000.LABEL.WHAT_IF_YOU_PAY_WITH_A_PPCBANK</v>
      </c>
      <c r="D6127" s="38" t="str">
        <f t="shared" si="289"/>
        <v>CUS21300000</v>
      </c>
      <c r="E6127" s="38" t="s">
        <v>12088</v>
      </c>
      <c r="F6127" s="38"/>
      <c r="G6127" s="38" t="s">
        <v>259</v>
      </c>
      <c r="H6127" s="38" t="s">
        <v>12090</v>
      </c>
      <c r="I6127" s="40" t="s">
        <v>12091</v>
      </c>
      <c r="J6127" s="40"/>
      <c r="K6127" s="40" t="str">
        <f t="shared" si="290"/>
        <v>What if you pay with a PPCBank card?</v>
      </c>
      <c r="L6127" s="41" t="s">
        <v>12092</v>
      </c>
      <c r="M6127" s="40" t="s">
        <v>12093</v>
      </c>
      <c r="N6127" s="40" t="s">
        <v>12094</v>
      </c>
      <c r="O6127" s="40" t="s">
        <v>12095</v>
      </c>
    </row>
    <row r="6128" spans="2:15" ht="30" customHeight="1">
      <c r="B6128" s="38">
        <v>6127</v>
      </c>
      <c r="C6128" s="39" t="str">
        <f t="shared" si="288"/>
        <v>CUS21300000.LABEL.HOW_TO_GET</v>
      </c>
      <c r="D6128" s="38" t="str">
        <f t="shared" si="289"/>
        <v>CUS21300000</v>
      </c>
      <c r="E6128" s="38" t="s">
        <v>12088</v>
      </c>
      <c r="F6128" s="38"/>
      <c r="G6128" s="38" t="s">
        <v>259</v>
      </c>
      <c r="H6128" s="38" t="s">
        <v>12096</v>
      </c>
      <c r="I6128" s="40" t="s">
        <v>12097</v>
      </c>
      <c r="J6128" s="40"/>
      <c r="K6128" s="40" t="str">
        <f t="shared" si="290"/>
        <v>How to get</v>
      </c>
      <c r="L6128" s="41" t="s">
        <v>12098</v>
      </c>
      <c r="M6128" s="49" t="s">
        <v>20152</v>
      </c>
      <c r="N6128" s="40" t="s">
        <v>12097</v>
      </c>
      <c r="O6128" s="40" t="s">
        <v>12099</v>
      </c>
    </row>
    <row r="6129" spans="2:15" ht="30" customHeight="1">
      <c r="B6129" s="38">
        <v>6128</v>
      </c>
      <c r="C6129" s="39" t="str">
        <f t="shared" si="288"/>
        <v>CUS21300000.LABEL.PPCBANK_DISCOUNT</v>
      </c>
      <c r="D6129" s="38" t="str">
        <f t="shared" si="289"/>
        <v>CUS21300000</v>
      </c>
      <c r="E6129" s="38" t="s">
        <v>12088</v>
      </c>
      <c r="F6129" s="38"/>
      <c r="G6129" s="38" t="s">
        <v>259</v>
      </c>
      <c r="H6129" s="38" t="s">
        <v>12100</v>
      </c>
      <c r="I6129" s="40" t="s">
        <v>12101</v>
      </c>
      <c r="J6129" s="40"/>
      <c r="K6129" s="40" t="str">
        <f t="shared" si="290"/>
        <v>PPCBank discount?</v>
      </c>
      <c r="L6129" s="41" t="s">
        <v>12102</v>
      </c>
      <c r="M6129" s="49" t="s">
        <v>20120</v>
      </c>
      <c r="N6129" s="40" t="s">
        <v>12101</v>
      </c>
      <c r="O6129" s="40" t="s">
        <v>12103</v>
      </c>
    </row>
    <row r="6130" spans="2:15" ht="30" customHeight="1">
      <c r="B6130" s="38">
        <v>6129</v>
      </c>
      <c r="C6130" s="39" t="str">
        <f t="shared" si="288"/>
        <v>CUS21300000.LABEL.TIMES</v>
      </c>
      <c r="D6130" s="38" t="str">
        <f t="shared" si="289"/>
        <v>CUS21300000</v>
      </c>
      <c r="E6130" s="38" t="s">
        <v>12088</v>
      </c>
      <c r="F6130" s="38"/>
      <c r="G6130" s="38" t="s">
        <v>259</v>
      </c>
      <c r="H6130" s="38" t="s">
        <v>12004</v>
      </c>
      <c r="I6130" s="40" t="s">
        <v>12005</v>
      </c>
      <c r="J6130" s="40"/>
      <c r="K6130" s="40" t="str">
        <f t="shared" si="290"/>
        <v>times</v>
      </c>
      <c r="L6130" s="41" t="s">
        <v>4487</v>
      </c>
      <c r="M6130" s="40" t="s">
        <v>4488</v>
      </c>
      <c r="N6130" s="40" t="s">
        <v>12005</v>
      </c>
      <c r="O6130" s="40" t="s">
        <v>12007</v>
      </c>
    </row>
    <row r="6131" spans="2:15" ht="30" customHeight="1">
      <c r="B6131" s="38">
        <v>6130</v>
      </c>
      <c r="C6131" s="39" t="str">
        <f t="shared" si="288"/>
        <v>CUS21300000.MESSAGE.PLEASE_BE_SURE_TO_LOOK_FOR_THE</v>
      </c>
      <c r="D6131" s="38" t="str">
        <f t="shared" si="289"/>
        <v>CUS21300000</v>
      </c>
      <c r="E6131" s="38" t="s">
        <v>12088</v>
      </c>
      <c r="F6131" s="38"/>
      <c r="G6131" s="38" t="s">
        <v>1019</v>
      </c>
      <c r="H6131" s="38" t="s">
        <v>12104</v>
      </c>
      <c r="I6131" s="40" t="s">
        <v>12105</v>
      </c>
      <c r="J6131" s="40"/>
      <c r="K6131" s="40" t="str">
        <f t="shared" si="290"/>
        <v xml:space="preserve">Please be sure to look for the PPCBank logo. </v>
      </c>
      <c r="L6131" s="41" t="s">
        <v>12106</v>
      </c>
      <c r="M6131" s="40" t="s">
        <v>12107</v>
      </c>
      <c r="N6131" s="40" t="s">
        <v>12108</v>
      </c>
      <c r="O6131" s="40" t="s">
        <v>12109</v>
      </c>
    </row>
    <row r="6132" spans="2:15" ht="30" customHeight="1">
      <c r="B6132" s="38">
        <v>6131</v>
      </c>
      <c r="C6132" s="39" t="str">
        <f t="shared" si="288"/>
        <v>CUS21300000.MESSAGE.AND_PAY_BY_QR</v>
      </c>
      <c r="D6132" s="38" t="str">
        <f t="shared" si="289"/>
        <v>CUS21300000</v>
      </c>
      <c r="E6132" s="38" t="s">
        <v>12088</v>
      </c>
      <c r="F6132" s="38"/>
      <c r="G6132" s="38" t="s">
        <v>1019</v>
      </c>
      <c r="H6132" s="38" t="s">
        <v>12110</v>
      </c>
      <c r="I6132" s="40" t="s">
        <v>12111</v>
      </c>
      <c r="J6132" s="40"/>
      <c r="K6132" s="40" t="str">
        <f t="shared" si="290"/>
        <v>And pay by QR</v>
      </c>
      <c r="L6132" s="41" t="s">
        <v>12112</v>
      </c>
      <c r="M6132" s="40" t="s">
        <v>12113</v>
      </c>
      <c r="N6132" s="40" t="s">
        <v>12114</v>
      </c>
      <c r="O6132" s="40" t="s">
        <v>12115</v>
      </c>
    </row>
    <row r="6133" spans="2:15" ht="30" customHeight="1">
      <c r="B6133" s="38">
        <v>6132</v>
      </c>
      <c r="C6133" s="39" t="str">
        <f t="shared" si="288"/>
        <v>CUS21300000.MESSAGE.PLEASE_CHECK_WITH_MERCHANT_BEL</v>
      </c>
      <c r="D6133" s="38" t="str">
        <f t="shared" si="289"/>
        <v>CUS21300000</v>
      </c>
      <c r="E6133" s="38" t="s">
        <v>12088</v>
      </c>
      <c r="F6133" s="38"/>
      <c r="G6133" s="38" t="s">
        <v>1019</v>
      </c>
      <c r="H6133" s="38" t="s">
        <v>12116</v>
      </c>
      <c r="I6133" s="40" t="s">
        <v>12117</v>
      </c>
      <c r="J6133" s="40"/>
      <c r="K6133" s="40" t="str">
        <f t="shared" si="290"/>
        <v>Please check with merchant below.</v>
      </c>
      <c r="L6133" s="41" t="s">
        <v>12118</v>
      </c>
      <c r="M6133" s="40" t="s">
        <v>12119</v>
      </c>
      <c r="N6133" s="40" t="s">
        <v>12120</v>
      </c>
      <c r="O6133" s="40" t="s">
        <v>12121</v>
      </c>
    </row>
    <row r="6134" spans="2:15" ht="30" customHeight="1">
      <c r="B6134" s="38">
        <v>6133</v>
      </c>
      <c r="C6134" s="39" t="str">
        <f t="shared" si="288"/>
        <v>CUS21300000.MESSAGE.CAN_I_USE_MY_CARD_TO_PAY_AT_A_</v>
      </c>
      <c r="D6134" s="38" t="str">
        <f t="shared" si="289"/>
        <v>CUS21300000</v>
      </c>
      <c r="E6134" s="38" t="s">
        <v>12088</v>
      </c>
      <c r="F6134" s="38"/>
      <c r="G6134" s="38" t="s">
        <v>1019</v>
      </c>
      <c r="H6134" s="38" t="s">
        <v>12122</v>
      </c>
      <c r="I6134" s="40" t="s">
        <v>12123</v>
      </c>
      <c r="J6134" s="40"/>
      <c r="K6134" s="40" t="str">
        <f t="shared" si="290"/>
        <v>“Can I use my card to pay at a PPCBank card machine?”</v>
      </c>
      <c r="L6134" s="41" t="s">
        <v>12124</v>
      </c>
      <c r="M6134" s="40" t="s">
        <v>12125</v>
      </c>
      <c r="N6134" s="40" t="s">
        <v>12126</v>
      </c>
      <c r="O6134" s="40" t="s">
        <v>12127</v>
      </c>
    </row>
    <row r="6135" spans="2:15" ht="30" customHeight="1">
      <c r="B6135" s="38">
        <v>6134</v>
      </c>
      <c r="C6135" s="39" t="str">
        <f t="shared" si="288"/>
        <v>CUS21300000.BUTTON.CLOSE</v>
      </c>
      <c r="D6135" s="38" t="str">
        <f t="shared" si="289"/>
        <v>CUS21300000</v>
      </c>
      <c r="E6135" s="38" t="s">
        <v>12088</v>
      </c>
      <c r="F6135" s="38"/>
      <c r="G6135" s="38" t="s">
        <v>13</v>
      </c>
      <c r="H6135" s="38" t="s">
        <v>72</v>
      </c>
      <c r="I6135" s="40" t="s">
        <v>73</v>
      </c>
      <c r="J6135" s="40"/>
      <c r="K6135" s="40" t="str">
        <f t="shared" si="290"/>
        <v>Close</v>
      </c>
      <c r="L6135" s="41" t="s">
        <v>74</v>
      </c>
      <c r="M6135" s="40" t="s">
        <v>75</v>
      </c>
      <c r="N6135" s="40" t="s">
        <v>76</v>
      </c>
      <c r="O6135" s="40" t="s">
        <v>77</v>
      </c>
    </row>
    <row r="6136" spans="2:15" ht="30" customHeight="1">
      <c r="B6136" s="38">
        <v>6135</v>
      </c>
      <c r="C6136" s="39" t="str">
        <f t="shared" si="288"/>
        <v>CUS21400000.LABEL.MERCHANTS_LIKE</v>
      </c>
      <c r="D6136" s="38" t="str">
        <f t="shared" si="289"/>
        <v>CUS21400000</v>
      </c>
      <c r="E6136" s="38" t="s">
        <v>12128</v>
      </c>
      <c r="F6136" s="38"/>
      <c r="G6136" s="38" t="s">
        <v>259</v>
      </c>
      <c r="H6136" s="38" t="s">
        <v>12129</v>
      </c>
      <c r="I6136" s="40" t="s">
        <v>12130</v>
      </c>
      <c r="J6136" s="40"/>
      <c r="K6136" s="40" t="str">
        <f t="shared" si="290"/>
        <v>Merchants like</v>
      </c>
      <c r="L6136" s="41" t="s">
        <v>12131</v>
      </c>
      <c r="M6136" s="40" t="s">
        <v>12132</v>
      </c>
      <c r="N6136" s="40" t="s">
        <v>12133</v>
      </c>
      <c r="O6136" s="40" t="s">
        <v>12134</v>
      </c>
    </row>
    <row r="6137" spans="2:15" ht="30" customHeight="1">
      <c r="B6137" s="38">
        <v>6136</v>
      </c>
      <c r="C6137" s="39" t="str">
        <f t="shared" si="288"/>
        <v>CUS21400000.LABEL.RECENTLY_VISITED</v>
      </c>
      <c r="D6137" s="38" t="str">
        <f t="shared" si="289"/>
        <v>CUS21400000</v>
      </c>
      <c r="E6137" s="38" t="s">
        <v>12128</v>
      </c>
      <c r="F6137" s="38"/>
      <c r="G6137" s="38" t="s">
        <v>259</v>
      </c>
      <c r="H6137" s="38" t="s">
        <v>11921</v>
      </c>
      <c r="I6137" s="40" t="s">
        <v>11922</v>
      </c>
      <c r="J6137" s="40"/>
      <c r="K6137" s="40" t="str">
        <f t="shared" si="290"/>
        <v>Recently visited</v>
      </c>
      <c r="L6137" s="41" t="s">
        <v>11923</v>
      </c>
      <c r="M6137" s="40" t="s">
        <v>11924</v>
      </c>
      <c r="N6137" s="40" t="s">
        <v>11925</v>
      </c>
      <c r="O6137" s="40" t="s">
        <v>11926</v>
      </c>
    </row>
    <row r="6138" spans="2:15" ht="30" customHeight="1">
      <c r="B6138" s="38">
        <v>6137</v>
      </c>
      <c r="C6138" s="39" t="str">
        <f t="shared" si="288"/>
        <v>CUS21400000.BUTTON.CLOSE</v>
      </c>
      <c r="D6138" s="38" t="str">
        <f t="shared" si="289"/>
        <v>CUS21400000</v>
      </c>
      <c r="E6138" s="38" t="s">
        <v>12128</v>
      </c>
      <c r="F6138" s="38"/>
      <c r="G6138" s="38" t="s">
        <v>13</v>
      </c>
      <c r="H6138" s="38" t="s">
        <v>72</v>
      </c>
      <c r="I6138" s="40" t="s">
        <v>73</v>
      </c>
      <c r="J6138" s="40"/>
      <c r="K6138" s="40" t="str">
        <f t="shared" si="290"/>
        <v>Close</v>
      </c>
      <c r="L6138" s="41" t="s">
        <v>74</v>
      </c>
      <c r="M6138" s="40" t="s">
        <v>75</v>
      </c>
      <c r="N6138" s="40" t="s">
        <v>76</v>
      </c>
      <c r="O6138" s="40" t="s">
        <v>77</v>
      </c>
    </row>
    <row r="6139" spans="2:15" ht="30" customHeight="1">
      <c r="B6139" s="38">
        <v>6138</v>
      </c>
      <c r="C6139" s="39" t="str">
        <f t="shared" si="288"/>
        <v>CUS31000000.TITLE.SCAN_QR</v>
      </c>
      <c r="D6139" s="38" t="str">
        <f t="shared" si="289"/>
        <v>CUS31000000</v>
      </c>
      <c r="E6139" s="38" t="s">
        <v>12135</v>
      </c>
      <c r="F6139" s="38"/>
      <c r="G6139" s="38" t="s">
        <v>1271</v>
      </c>
      <c r="H6139" s="38" t="s">
        <v>12136</v>
      </c>
      <c r="I6139" s="40" t="s">
        <v>12137</v>
      </c>
      <c r="J6139" s="40"/>
      <c r="K6139" s="40" t="str">
        <f t="shared" si="290"/>
        <v>Scan QR</v>
      </c>
      <c r="L6139" s="41" t="s">
        <v>2239</v>
      </c>
      <c r="M6139" s="49" t="s">
        <v>20016</v>
      </c>
      <c r="N6139" s="40" t="s">
        <v>2255</v>
      </c>
      <c r="O6139" s="40" t="s">
        <v>2241</v>
      </c>
    </row>
    <row r="6140" spans="2:15" ht="30" customHeight="1">
      <c r="B6140" s="38">
        <v>6139</v>
      </c>
      <c r="C6140" s="39" t="str">
        <f t="shared" si="288"/>
        <v>CUS31000000.BUTTON.RECEIVE_</v>
      </c>
      <c r="D6140" s="38" t="str">
        <f t="shared" si="289"/>
        <v>CUS31000000</v>
      </c>
      <c r="E6140" s="38" t="s">
        <v>12135</v>
      </c>
      <c r="F6140" s="38"/>
      <c r="G6140" s="38" t="s">
        <v>13</v>
      </c>
      <c r="H6140" s="38" t="s">
        <v>12138</v>
      </c>
      <c r="I6140" s="40" t="s">
        <v>12139</v>
      </c>
      <c r="J6140" s="40"/>
      <c r="K6140" s="40" t="str">
        <f t="shared" si="290"/>
        <v xml:space="preserve">Receive </v>
      </c>
      <c r="L6140" s="41" t="s">
        <v>2198</v>
      </c>
      <c r="M6140" s="49" t="s">
        <v>20017</v>
      </c>
      <c r="N6140" s="40" t="s">
        <v>2258</v>
      </c>
      <c r="O6140" s="40" t="s">
        <v>2201</v>
      </c>
    </row>
    <row r="6141" spans="2:15" ht="30" customHeight="1">
      <c r="B6141" s="38">
        <v>6140</v>
      </c>
      <c r="C6141" s="39" t="str">
        <f t="shared" si="288"/>
        <v>CUS31000000.BUTTON.FLASH</v>
      </c>
      <c r="D6141" s="38" t="str">
        <f t="shared" si="289"/>
        <v>CUS31000000</v>
      </c>
      <c r="E6141" s="38" t="s">
        <v>12135</v>
      </c>
      <c r="F6141" s="38"/>
      <c r="G6141" s="38" t="s">
        <v>13</v>
      </c>
      <c r="H6141" s="38" t="s">
        <v>1647</v>
      </c>
      <c r="I6141" s="40" t="s">
        <v>1648</v>
      </c>
      <c r="J6141" s="40"/>
      <c r="K6141" s="40" t="str">
        <f t="shared" si="290"/>
        <v>Flash</v>
      </c>
      <c r="L6141" s="41" t="s">
        <v>1649</v>
      </c>
      <c r="M6141" s="40" t="s">
        <v>1650</v>
      </c>
      <c r="N6141" s="40" t="s">
        <v>1651</v>
      </c>
      <c r="O6141" s="40" t="s">
        <v>12140</v>
      </c>
    </row>
    <row r="6142" spans="2:15" ht="30" customHeight="1">
      <c r="B6142" s="38">
        <v>6141</v>
      </c>
      <c r="C6142" s="39" t="str">
        <f t="shared" si="288"/>
        <v>CUS31000000.BUTTON.UPLOAD_QR</v>
      </c>
      <c r="D6142" s="38" t="str">
        <f t="shared" si="289"/>
        <v>CUS31000000</v>
      </c>
      <c r="E6142" s="38" t="s">
        <v>12135</v>
      </c>
      <c r="F6142" s="38"/>
      <c r="G6142" s="38" t="s">
        <v>13</v>
      </c>
      <c r="H6142" s="38" t="s">
        <v>12141</v>
      </c>
      <c r="I6142" s="40" t="s">
        <v>12142</v>
      </c>
      <c r="J6142" s="40"/>
      <c r="K6142" s="40" t="str">
        <f t="shared" si="290"/>
        <v>Upload QR</v>
      </c>
      <c r="L6142" s="41" t="s">
        <v>12143</v>
      </c>
      <c r="M6142" s="40" t="s">
        <v>12144</v>
      </c>
      <c r="N6142" s="40" t="s">
        <v>12145</v>
      </c>
      <c r="O6142" s="40" t="s">
        <v>12146</v>
      </c>
    </row>
    <row r="6143" spans="2:15" ht="30" customHeight="1">
      <c r="B6143" s="38">
        <v>6142</v>
      </c>
      <c r="C6143" s="39" t="str">
        <f t="shared" si="288"/>
        <v>CUS31110000.TITLE.PAY_BY</v>
      </c>
      <c r="D6143" s="38" t="str">
        <f t="shared" si="289"/>
        <v>CUS31110000</v>
      </c>
      <c r="E6143" s="38" t="s">
        <v>12147</v>
      </c>
      <c r="F6143" s="38"/>
      <c r="G6143" s="38" t="s">
        <v>1271</v>
      </c>
      <c r="H6143" s="38" t="s">
        <v>12148</v>
      </c>
      <c r="I6143" s="40" t="s">
        <v>12149</v>
      </c>
      <c r="J6143" s="40"/>
      <c r="K6143" s="40" t="str">
        <f t="shared" si="290"/>
        <v>Pay by</v>
      </c>
      <c r="L6143" s="41" t="s">
        <v>12150</v>
      </c>
      <c r="M6143" s="40" t="s">
        <v>2690</v>
      </c>
      <c r="N6143" s="40" t="s">
        <v>12151</v>
      </c>
      <c r="O6143" s="40" t="s">
        <v>11701</v>
      </c>
    </row>
    <row r="6144" spans="2:15" ht="30" customHeight="1">
      <c r="B6144" s="38">
        <v>6143</v>
      </c>
      <c r="C6144" s="39" t="str">
        <f t="shared" si="288"/>
        <v>CUS31110000.LABEL.AMOUNT</v>
      </c>
      <c r="D6144" s="38" t="str">
        <f t="shared" si="289"/>
        <v>CUS31110000</v>
      </c>
      <c r="E6144" s="38" t="s">
        <v>12147</v>
      </c>
      <c r="F6144" s="38"/>
      <c r="G6144" s="38" t="s">
        <v>259</v>
      </c>
      <c r="H6144" s="38" t="s">
        <v>3113</v>
      </c>
      <c r="I6144" s="40" t="s">
        <v>3113</v>
      </c>
      <c r="J6144" s="40"/>
      <c r="K6144" s="40" t="str">
        <f t="shared" si="290"/>
        <v>AMOUNT</v>
      </c>
      <c r="L6144" s="41" t="s">
        <v>3114</v>
      </c>
      <c r="M6144" s="40" t="s">
        <v>4473</v>
      </c>
      <c r="N6144" s="40" t="s">
        <v>3116</v>
      </c>
      <c r="O6144" s="40" t="s">
        <v>3117</v>
      </c>
    </row>
    <row r="6145" spans="2:15" ht="30" customHeight="1">
      <c r="B6145" s="38">
        <v>6144</v>
      </c>
      <c r="C6145" s="39" t="str">
        <f t="shared" si="288"/>
        <v>CUS31110000.LABEL.NOT_ENOUGH_BALANCE</v>
      </c>
      <c r="D6145" s="38" t="str">
        <f t="shared" si="289"/>
        <v>CUS31110000</v>
      </c>
      <c r="E6145" s="38" t="s">
        <v>12147</v>
      </c>
      <c r="F6145" s="38"/>
      <c r="G6145" s="38" t="s">
        <v>259</v>
      </c>
      <c r="H6145" s="38" t="s">
        <v>12152</v>
      </c>
      <c r="I6145" s="40" t="s">
        <v>12153</v>
      </c>
      <c r="J6145" s="40"/>
      <c r="K6145" s="40" t="str">
        <f t="shared" si="290"/>
        <v>Not enough balance</v>
      </c>
      <c r="L6145" s="41" t="s">
        <v>12154</v>
      </c>
      <c r="M6145" s="40" t="s">
        <v>12155</v>
      </c>
      <c r="N6145" s="40" t="s">
        <v>12156</v>
      </c>
      <c r="O6145" s="40" t="s">
        <v>4653</v>
      </c>
    </row>
    <row r="6146" spans="2:15" ht="30" customHeight="1">
      <c r="B6146" s="38">
        <v>6145</v>
      </c>
      <c r="C6146" s="39" t="str">
        <f t="shared" ref="C6146:C6209" si="291">E6146&amp;"."&amp;G6146&amp;"."&amp;H6146</f>
        <v>CUS31110000.LABEL.PAY_FROM</v>
      </c>
      <c r="D6146" s="38" t="str">
        <f t="shared" ref="D6146:D6209" si="292">IF(F6146&lt;&gt;"", F6146, E6146)</f>
        <v>CUS31110000</v>
      </c>
      <c r="E6146" s="38" t="s">
        <v>12147</v>
      </c>
      <c r="F6146" s="38"/>
      <c r="G6146" s="38" t="s">
        <v>259</v>
      </c>
      <c r="H6146" s="38" t="s">
        <v>6682</v>
      </c>
      <c r="I6146" s="40" t="s">
        <v>6683</v>
      </c>
      <c r="J6146" s="40"/>
      <c r="K6146" s="40" t="str">
        <f t="shared" ref="K6146:K6209" si="293">IF(J6146&lt;&gt;"", J6146, I6146)</f>
        <v>PAY FROM</v>
      </c>
      <c r="L6146" s="41" t="s">
        <v>6684</v>
      </c>
      <c r="M6146" s="40" t="s">
        <v>3256</v>
      </c>
      <c r="N6146" s="40" t="s">
        <v>3233</v>
      </c>
      <c r="O6146" s="40" t="s">
        <v>6849</v>
      </c>
    </row>
    <row r="6147" spans="2:15" ht="30" customHeight="1">
      <c r="B6147" s="38">
        <v>6146</v>
      </c>
      <c r="C6147" s="39" t="str">
        <f t="shared" si="291"/>
        <v>CUS31110000.LABEL.HOW_MANY_PEOPLE_INCLUDING_ME</v>
      </c>
      <c r="D6147" s="38" t="str">
        <f t="shared" si="292"/>
        <v>CUS31110000</v>
      </c>
      <c r="E6147" s="38" t="s">
        <v>12147</v>
      </c>
      <c r="F6147" s="38"/>
      <c r="G6147" s="38" t="s">
        <v>259</v>
      </c>
      <c r="H6147" s="38" t="s">
        <v>12157</v>
      </c>
      <c r="I6147" s="40" t="s">
        <v>12158</v>
      </c>
      <c r="J6147" s="40"/>
      <c r="K6147" s="40" t="str">
        <f t="shared" si="293"/>
        <v>HOW MANY PEOPLE? (INCLUDING ME)</v>
      </c>
      <c r="L6147" s="41" t="s">
        <v>12159</v>
      </c>
      <c r="M6147" s="49" t="s">
        <v>20076</v>
      </c>
      <c r="N6147" s="40" t="s">
        <v>12160</v>
      </c>
      <c r="O6147" s="40" t="s">
        <v>12161</v>
      </c>
    </row>
    <row r="6148" spans="2:15" ht="30" customHeight="1">
      <c r="B6148" s="38">
        <v>6147</v>
      </c>
      <c r="C6148" s="39" t="str">
        <f t="shared" si="291"/>
        <v>CUS31110000.LABEL.REMARKS_OPTIONAL</v>
      </c>
      <c r="D6148" s="38" t="str">
        <f t="shared" si="292"/>
        <v>CUS31110000</v>
      </c>
      <c r="E6148" s="38" t="s">
        <v>12147</v>
      </c>
      <c r="F6148" s="38"/>
      <c r="G6148" s="38" t="s">
        <v>259</v>
      </c>
      <c r="H6148" s="38" t="s">
        <v>9191</v>
      </c>
      <c r="I6148" s="40" t="s">
        <v>12162</v>
      </c>
      <c r="J6148" s="40"/>
      <c r="K6148" s="40" t="str">
        <f t="shared" si="293"/>
        <v>Remarks (Optional)</v>
      </c>
      <c r="L6148" s="41" t="s">
        <v>12163</v>
      </c>
      <c r="M6148" s="40" t="s">
        <v>9193</v>
      </c>
      <c r="N6148" s="40" t="s">
        <v>12162</v>
      </c>
      <c r="O6148" s="40" t="s">
        <v>4631</v>
      </c>
    </row>
    <row r="6149" spans="2:15" ht="30" customHeight="1">
      <c r="B6149" s="38">
        <v>6148</v>
      </c>
      <c r="C6149" s="39" t="str">
        <f t="shared" si="291"/>
        <v>CUS31110000.LABEL.RECEIVER</v>
      </c>
      <c r="D6149" s="38" t="str">
        <f t="shared" si="292"/>
        <v>CUS31110000</v>
      </c>
      <c r="E6149" s="38" t="s">
        <v>12147</v>
      </c>
      <c r="F6149" s="38"/>
      <c r="G6149" s="38" t="s">
        <v>259</v>
      </c>
      <c r="H6149" s="38" t="s">
        <v>4632</v>
      </c>
      <c r="I6149" s="40" t="s">
        <v>4633</v>
      </c>
      <c r="J6149" s="40"/>
      <c r="K6149" s="40" t="str">
        <f t="shared" si="293"/>
        <v>Receiver</v>
      </c>
      <c r="L6149" s="41" t="s">
        <v>3119</v>
      </c>
      <c r="M6149" s="40" t="s">
        <v>3857</v>
      </c>
      <c r="N6149" s="40" t="s">
        <v>4633</v>
      </c>
      <c r="O6149" s="40" t="s">
        <v>3122</v>
      </c>
    </row>
    <row r="6150" spans="2:15" ht="30" customHeight="1">
      <c r="B6150" s="38">
        <v>6149</v>
      </c>
      <c r="C6150" s="39" t="str">
        <f t="shared" si="291"/>
        <v>CUS31110000.LABEL.REMARKS__EMOPTIONALEM</v>
      </c>
      <c r="D6150" s="38" t="str">
        <f t="shared" si="292"/>
        <v>CUS31110000</v>
      </c>
      <c r="E6150" s="38" t="s">
        <v>12147</v>
      </c>
      <c r="F6150" s="38"/>
      <c r="G6150" s="38" t="s">
        <v>259</v>
      </c>
      <c r="H6150" s="38" t="s">
        <v>12164</v>
      </c>
      <c r="I6150" s="40" t="s">
        <v>12165</v>
      </c>
      <c r="J6150" s="40"/>
      <c r="K6150" s="40" t="str">
        <f t="shared" si="293"/>
        <v>REMARKS  &lt;em&gt;(Optional)&lt;/em&gt;</v>
      </c>
      <c r="L6150" s="41" t="s">
        <v>584</v>
      </c>
      <c r="M6150" s="40" t="s">
        <v>585</v>
      </c>
      <c r="N6150" s="40" t="s">
        <v>12165</v>
      </c>
      <c r="O6150" s="40" t="s">
        <v>4631</v>
      </c>
    </row>
    <row r="6151" spans="2:15" ht="30" customHeight="1">
      <c r="B6151" s="38">
        <v>6150</v>
      </c>
      <c r="C6151" s="39" t="str">
        <f t="shared" si="291"/>
        <v>CUS31110000.BUTTON.PAY__EQUALLY_TOGETHER</v>
      </c>
      <c r="D6151" s="38" t="str">
        <f t="shared" si="292"/>
        <v>CUS31110000</v>
      </c>
      <c r="E6151" s="38" t="s">
        <v>12147</v>
      </c>
      <c r="F6151" s="38"/>
      <c r="G6151" s="38" t="s">
        <v>13</v>
      </c>
      <c r="H6151" s="38" t="s">
        <v>12166</v>
      </c>
      <c r="I6151" s="40" t="s">
        <v>12167</v>
      </c>
      <c r="J6151" s="40"/>
      <c r="K6151" s="40" t="str">
        <f t="shared" si="293"/>
        <v>Pay  Equally Together</v>
      </c>
      <c r="L6151" s="41" t="s">
        <v>12168</v>
      </c>
      <c r="M6151" s="40" t="s">
        <v>12169</v>
      </c>
      <c r="N6151" s="40" t="s">
        <v>12170</v>
      </c>
      <c r="O6151" s="40" t="s">
        <v>12171</v>
      </c>
    </row>
    <row r="6152" spans="2:15" ht="30" customHeight="1">
      <c r="B6152" s="38">
        <v>6151</v>
      </c>
      <c r="C6152" s="39" t="str">
        <f t="shared" si="291"/>
        <v>CUS31110000.BUTTON.RECEIVE_FROM_ONE</v>
      </c>
      <c r="D6152" s="38" t="str">
        <f t="shared" si="292"/>
        <v>CUS31110000</v>
      </c>
      <c r="E6152" s="38" t="s">
        <v>12147</v>
      </c>
      <c r="F6152" s="38"/>
      <c r="G6152" s="38" t="s">
        <v>13</v>
      </c>
      <c r="H6152" s="38" t="s">
        <v>12172</v>
      </c>
      <c r="I6152" s="40" t="s">
        <v>12173</v>
      </c>
      <c r="J6152" s="40"/>
      <c r="K6152" s="40" t="str">
        <f t="shared" si="293"/>
        <v>Receive from One</v>
      </c>
      <c r="L6152" s="41" t="s">
        <v>12174</v>
      </c>
      <c r="M6152" s="40" t="s">
        <v>12175</v>
      </c>
      <c r="N6152" s="40" t="s">
        <v>12176</v>
      </c>
      <c r="O6152" s="40" t="s">
        <v>12177</v>
      </c>
    </row>
    <row r="6153" spans="2:15" ht="30" customHeight="1">
      <c r="B6153" s="38">
        <v>6152</v>
      </c>
      <c r="C6153" s="39" t="str">
        <f t="shared" si="291"/>
        <v>CUS31110000.BUTTON.PAY</v>
      </c>
      <c r="D6153" s="38" t="str">
        <f t="shared" si="292"/>
        <v>CUS31110000</v>
      </c>
      <c r="E6153" s="38" t="s">
        <v>12147</v>
      </c>
      <c r="F6153" s="38"/>
      <c r="G6153" s="38" t="s">
        <v>13</v>
      </c>
      <c r="H6153" s="38" t="s">
        <v>12178</v>
      </c>
      <c r="I6153" s="40" t="s">
        <v>12179</v>
      </c>
      <c r="J6153" s="40"/>
      <c r="K6153" s="40" t="str">
        <f t="shared" si="293"/>
        <v>Pay</v>
      </c>
      <c r="L6153" s="41" t="s">
        <v>12180</v>
      </c>
      <c r="M6153" s="40" t="s">
        <v>4599</v>
      </c>
      <c r="N6153" s="40" t="s">
        <v>70</v>
      </c>
      <c r="O6153" s="40" t="s">
        <v>2692</v>
      </c>
    </row>
    <row r="6154" spans="2:15" ht="30" customHeight="1">
      <c r="B6154" s="38">
        <v>6153</v>
      </c>
      <c r="C6154" s="39" t="str">
        <f t="shared" si="291"/>
        <v>CUS31110000.PLACEHOLDER.ADD_REMARKS</v>
      </c>
      <c r="D6154" s="38" t="str">
        <f t="shared" si="292"/>
        <v>CUS31110000</v>
      </c>
      <c r="E6154" s="38" t="s">
        <v>12147</v>
      </c>
      <c r="F6154" s="38"/>
      <c r="G6154" s="38" t="s">
        <v>1258</v>
      </c>
      <c r="H6154" s="38" t="s">
        <v>1259</v>
      </c>
      <c r="I6154" s="40" t="s">
        <v>1260</v>
      </c>
      <c r="J6154" s="40"/>
      <c r="K6154" s="40" t="str">
        <f t="shared" si="293"/>
        <v>Add Remarks</v>
      </c>
      <c r="L6154" s="41" t="s">
        <v>1261</v>
      </c>
      <c r="M6154" s="40" t="s">
        <v>3171</v>
      </c>
      <c r="N6154" s="40" t="s">
        <v>1260</v>
      </c>
      <c r="O6154" s="40" t="s">
        <v>1263</v>
      </c>
    </row>
    <row r="6155" spans="2:15" ht="30" customHeight="1">
      <c r="B6155" s="38">
        <v>6154</v>
      </c>
      <c r="C6155" s="39" t="str">
        <f t="shared" si="291"/>
        <v>CUS31110000.MESSAGE.YOUR_AMOUNT_INPUT_TO_PAY_EQUAL</v>
      </c>
      <c r="D6155" s="38" t="str">
        <f t="shared" si="292"/>
        <v>CUS31110000</v>
      </c>
      <c r="E6155" s="38" t="s">
        <v>12147</v>
      </c>
      <c r="F6155" s="38"/>
      <c r="G6155" s="38" t="s">
        <v>1019</v>
      </c>
      <c r="H6155" s="38" t="s">
        <v>12181</v>
      </c>
      <c r="I6155" s="40" t="s">
        <v>12182</v>
      </c>
      <c r="J6155" s="40"/>
      <c r="K6155" s="40" t="str">
        <f t="shared" si="293"/>
        <v>Your amount input to pay equally is too small!</v>
      </c>
      <c r="L6155" s="41" t="s">
        <v>12183</v>
      </c>
      <c r="M6155" s="40" t="s">
        <v>12184</v>
      </c>
      <c r="N6155" s="40" t="s">
        <v>12182</v>
      </c>
      <c r="O6155" s="40" t="s">
        <v>12185</v>
      </c>
    </row>
    <row r="6156" spans="2:15" ht="30" customHeight="1">
      <c r="B6156" s="38">
        <v>6155</v>
      </c>
      <c r="C6156" s="39" t="str">
        <f t="shared" si="291"/>
        <v>CUS31110000.MESSAGE.THE_AMOUNT_AMOUNTCURRENCY_IS_T</v>
      </c>
      <c r="D6156" s="38" t="str">
        <f t="shared" si="292"/>
        <v>CUS31110000</v>
      </c>
      <c r="E6156" s="38" t="s">
        <v>12147</v>
      </c>
      <c r="F6156" s="38"/>
      <c r="G6156" s="38" t="s">
        <v>1019</v>
      </c>
      <c r="H6156" s="38" t="s">
        <v>12186</v>
      </c>
      <c r="I6156" s="40" t="s">
        <v>12187</v>
      </c>
      <c r="J6156" s="40"/>
      <c r="K6156" s="40" t="str">
        <f t="shared" si="293"/>
        <v>The amount {amount}{currency} is too small to split for {totalPayer} people. Please check the amount and number of people again.</v>
      </c>
      <c r="L6156" s="41" t="s">
        <v>12188</v>
      </c>
      <c r="M6156" s="40" t="s">
        <v>12189</v>
      </c>
      <c r="N6156" s="40" t="s">
        <v>12187</v>
      </c>
      <c r="O6156" s="40" t="s">
        <v>12190</v>
      </c>
    </row>
    <row r="6157" spans="2:15" ht="30" customHeight="1">
      <c r="B6157" s="38">
        <v>6156</v>
      </c>
      <c r="C6157" s="39" t="str">
        <f t="shared" si="291"/>
        <v>CUS31120000.TITLE.PAY_BY</v>
      </c>
      <c r="D6157" s="38" t="str">
        <f t="shared" si="292"/>
        <v>CUS31120000</v>
      </c>
      <c r="E6157" s="38" t="s">
        <v>12191</v>
      </c>
      <c r="F6157" s="38"/>
      <c r="G6157" s="38" t="s">
        <v>1271</v>
      </c>
      <c r="H6157" s="38" t="s">
        <v>12148</v>
      </c>
      <c r="I6157" s="40" t="s">
        <v>12149</v>
      </c>
      <c r="J6157" s="40"/>
      <c r="K6157" s="40" t="str">
        <f t="shared" si="293"/>
        <v>Pay by</v>
      </c>
      <c r="L6157" s="41" t="s">
        <v>12150</v>
      </c>
      <c r="M6157" s="40" t="s">
        <v>2690</v>
      </c>
      <c r="N6157" s="40" t="s">
        <v>12151</v>
      </c>
      <c r="O6157" s="40" t="s">
        <v>9557</v>
      </c>
    </row>
    <row r="6158" spans="2:15" ht="30" customHeight="1">
      <c r="B6158" s="38">
        <v>6157</v>
      </c>
      <c r="C6158" s="39" t="str">
        <f t="shared" si="291"/>
        <v>CUS31120000.LABEL.AMOUNT</v>
      </c>
      <c r="D6158" s="38" t="str">
        <f t="shared" si="292"/>
        <v>CUS31120000</v>
      </c>
      <c r="E6158" s="38" t="s">
        <v>12191</v>
      </c>
      <c r="F6158" s="38"/>
      <c r="G6158" s="38" t="s">
        <v>259</v>
      </c>
      <c r="H6158" s="38" t="s">
        <v>3113</v>
      </c>
      <c r="I6158" s="40" t="s">
        <v>3113</v>
      </c>
      <c r="J6158" s="40"/>
      <c r="K6158" s="40" t="str">
        <f t="shared" si="293"/>
        <v>AMOUNT</v>
      </c>
      <c r="L6158" s="41" t="s">
        <v>3114</v>
      </c>
      <c r="M6158" s="40" t="s">
        <v>4473</v>
      </c>
      <c r="N6158" s="40" t="s">
        <v>3116</v>
      </c>
      <c r="O6158" s="40" t="s">
        <v>3117</v>
      </c>
    </row>
    <row r="6159" spans="2:15" ht="30" customHeight="1">
      <c r="B6159" s="38">
        <v>6158</v>
      </c>
      <c r="C6159" s="39" t="str">
        <f t="shared" si="291"/>
        <v>CUS31120000.LABEL.NOT_ENOUGH_BALANCE</v>
      </c>
      <c r="D6159" s="38" t="str">
        <f t="shared" si="292"/>
        <v>CUS31120000</v>
      </c>
      <c r="E6159" s="38" t="s">
        <v>12191</v>
      </c>
      <c r="F6159" s="38"/>
      <c r="G6159" s="38" t="s">
        <v>259</v>
      </c>
      <c r="H6159" s="38" t="s">
        <v>12152</v>
      </c>
      <c r="I6159" s="40" t="s">
        <v>12153</v>
      </c>
      <c r="J6159" s="40"/>
      <c r="K6159" s="40" t="str">
        <f t="shared" si="293"/>
        <v>Not enough balance</v>
      </c>
      <c r="L6159" s="41" t="s">
        <v>12154</v>
      </c>
      <c r="M6159" s="40" t="s">
        <v>12155</v>
      </c>
      <c r="N6159" s="40" t="s">
        <v>12156</v>
      </c>
      <c r="O6159" s="40" t="s">
        <v>4653</v>
      </c>
    </row>
    <row r="6160" spans="2:15" ht="30" customHeight="1">
      <c r="B6160" s="38">
        <v>6159</v>
      </c>
      <c r="C6160" s="39" t="str">
        <f t="shared" si="291"/>
        <v>CUS31120000.LABEL.PAY_FROM</v>
      </c>
      <c r="D6160" s="38" t="str">
        <f t="shared" si="292"/>
        <v>CUS31120000</v>
      </c>
      <c r="E6160" s="38" t="s">
        <v>12191</v>
      </c>
      <c r="F6160" s="38"/>
      <c r="G6160" s="38" t="s">
        <v>259</v>
      </c>
      <c r="H6160" s="38" t="s">
        <v>6682</v>
      </c>
      <c r="I6160" s="40" t="s">
        <v>6683</v>
      </c>
      <c r="J6160" s="40"/>
      <c r="K6160" s="40" t="str">
        <f t="shared" si="293"/>
        <v>PAY FROM</v>
      </c>
      <c r="L6160" s="41" t="s">
        <v>6684</v>
      </c>
      <c r="M6160" s="40" t="s">
        <v>3256</v>
      </c>
      <c r="N6160" s="40" t="s">
        <v>3233</v>
      </c>
      <c r="O6160" s="40" t="s">
        <v>12192</v>
      </c>
    </row>
    <row r="6161" spans="2:15" ht="30" customHeight="1">
      <c r="B6161" s="38">
        <v>6160</v>
      </c>
      <c r="C6161" s="39" t="str">
        <f t="shared" si="291"/>
        <v>CUS31120000.LABEL.REMARKS_OPTIONAL</v>
      </c>
      <c r="D6161" s="38" t="str">
        <f t="shared" si="292"/>
        <v>CUS31120000</v>
      </c>
      <c r="E6161" s="38" t="s">
        <v>12191</v>
      </c>
      <c r="F6161" s="38"/>
      <c r="G6161" s="38" t="s">
        <v>259</v>
      </c>
      <c r="H6161" s="38" t="s">
        <v>9191</v>
      </c>
      <c r="I6161" s="40" t="s">
        <v>12162</v>
      </c>
      <c r="J6161" s="40"/>
      <c r="K6161" s="40" t="str">
        <f t="shared" si="293"/>
        <v>Remarks (Optional)</v>
      </c>
      <c r="L6161" s="41" t="s">
        <v>4565</v>
      </c>
      <c r="M6161" s="40" t="s">
        <v>9193</v>
      </c>
      <c r="N6161" s="40" t="s">
        <v>12162</v>
      </c>
      <c r="O6161" s="40" t="s">
        <v>4631</v>
      </c>
    </row>
    <row r="6162" spans="2:15" ht="30" customHeight="1">
      <c r="B6162" s="38">
        <v>6161</v>
      </c>
      <c r="C6162" s="39" t="str">
        <f t="shared" si="291"/>
        <v>CUS31120000.LABEL.RECEIVER</v>
      </c>
      <c r="D6162" s="38" t="str">
        <f t="shared" si="292"/>
        <v>CUS31120000</v>
      </c>
      <c r="E6162" s="38" t="s">
        <v>12191</v>
      </c>
      <c r="F6162" s="38"/>
      <c r="G6162" s="38" t="s">
        <v>259</v>
      </c>
      <c r="H6162" s="38" t="s">
        <v>4632</v>
      </c>
      <c r="I6162" s="40" t="s">
        <v>4633</v>
      </c>
      <c r="J6162" s="40"/>
      <c r="K6162" s="40" t="str">
        <f t="shared" si="293"/>
        <v>Receiver</v>
      </c>
      <c r="L6162" s="41" t="s">
        <v>3119</v>
      </c>
      <c r="M6162" s="40" t="s">
        <v>3857</v>
      </c>
      <c r="N6162" s="40" t="s">
        <v>4633</v>
      </c>
      <c r="O6162" s="40" t="s">
        <v>3860</v>
      </c>
    </row>
    <row r="6163" spans="2:15" ht="30" customHeight="1">
      <c r="B6163" s="38">
        <v>6162</v>
      </c>
      <c r="C6163" s="39" t="str">
        <f t="shared" si="291"/>
        <v>CUS31120000.LABEL.REMARKS__EMOPTIONALEM</v>
      </c>
      <c r="D6163" s="38" t="str">
        <f t="shared" si="292"/>
        <v>CUS31120000</v>
      </c>
      <c r="E6163" s="38" t="s">
        <v>12191</v>
      </c>
      <c r="F6163" s="38"/>
      <c r="G6163" s="38" t="s">
        <v>259</v>
      </c>
      <c r="H6163" s="38" t="s">
        <v>12164</v>
      </c>
      <c r="I6163" s="40" t="s">
        <v>12165</v>
      </c>
      <c r="J6163" s="40"/>
      <c r="K6163" s="40" t="str">
        <f t="shared" si="293"/>
        <v>REMARKS  &lt;em&gt;(Optional)&lt;/em&gt;</v>
      </c>
      <c r="L6163" s="41" t="s">
        <v>6304</v>
      </c>
      <c r="M6163" s="40" t="s">
        <v>585</v>
      </c>
      <c r="N6163" s="40" t="s">
        <v>12165</v>
      </c>
      <c r="O6163" s="40" t="s">
        <v>4631</v>
      </c>
    </row>
    <row r="6164" spans="2:15" ht="30" customHeight="1">
      <c r="B6164" s="38">
        <v>6163</v>
      </c>
      <c r="C6164" s="39" t="str">
        <f t="shared" si="291"/>
        <v>CUS31120000.LABEL.WILL_BE_WITHDRAW_FROM_YOUR_ACC</v>
      </c>
      <c r="D6164" s="38" t="str">
        <f t="shared" si="292"/>
        <v>CUS31120000</v>
      </c>
      <c r="E6164" s="38" t="s">
        <v>12191</v>
      </c>
      <c r="F6164" s="38"/>
      <c r="G6164" s="38" t="s">
        <v>259</v>
      </c>
      <c r="H6164" s="38" t="s">
        <v>12193</v>
      </c>
      <c r="I6164" s="40" t="s">
        <v>12194</v>
      </c>
      <c r="J6164" s="40"/>
      <c r="K6164" s="40" t="str">
        <f t="shared" si="293"/>
        <v>will be withdraw from your account.</v>
      </c>
      <c r="L6164" s="41" t="s">
        <v>12195</v>
      </c>
      <c r="M6164" s="40" t="s">
        <v>12196</v>
      </c>
      <c r="N6164" s="40" t="s">
        <v>12194</v>
      </c>
      <c r="O6164" s="40" t="s">
        <v>12197</v>
      </c>
    </row>
    <row r="6165" spans="2:15" ht="30" customHeight="1">
      <c r="B6165" s="38">
        <v>6164</v>
      </c>
      <c r="C6165" s="39" t="str">
        <f t="shared" si="291"/>
        <v>CUS31120000.SEGMENT.USD</v>
      </c>
      <c r="D6165" s="38" t="str">
        <f t="shared" si="292"/>
        <v>CUS31120000</v>
      </c>
      <c r="E6165" s="38" t="s">
        <v>12191</v>
      </c>
      <c r="F6165" s="38"/>
      <c r="G6165" s="38" t="s">
        <v>1010</v>
      </c>
      <c r="H6165" s="38" t="s">
        <v>1011</v>
      </c>
      <c r="I6165" s="40" t="s">
        <v>1011</v>
      </c>
      <c r="J6165" s="40"/>
      <c r="K6165" s="40" t="str">
        <f t="shared" si="293"/>
        <v>USD</v>
      </c>
      <c r="L6165" s="41" t="s">
        <v>1012</v>
      </c>
      <c r="M6165" s="40" t="s">
        <v>12198</v>
      </c>
      <c r="N6165" s="40" t="s">
        <v>1011</v>
      </c>
      <c r="O6165" s="40" t="s">
        <v>1014</v>
      </c>
    </row>
    <row r="6166" spans="2:15" ht="30" customHeight="1">
      <c r="B6166" s="38">
        <v>6165</v>
      </c>
      <c r="C6166" s="39" t="str">
        <f t="shared" si="291"/>
        <v>CUS31120000.SEGMENT.KHR</v>
      </c>
      <c r="D6166" s="38" t="str">
        <f t="shared" si="292"/>
        <v>CUS31120000</v>
      </c>
      <c r="E6166" s="38" t="s">
        <v>12191</v>
      </c>
      <c r="F6166" s="38"/>
      <c r="G6166" s="38" t="s">
        <v>1010</v>
      </c>
      <c r="H6166" s="38" t="s">
        <v>1015</v>
      </c>
      <c r="I6166" s="40" t="s">
        <v>1015</v>
      </c>
      <c r="J6166" s="40"/>
      <c r="K6166" s="40" t="str">
        <f t="shared" si="293"/>
        <v>KHR</v>
      </c>
      <c r="L6166" s="41" t="s">
        <v>1016</v>
      </c>
      <c r="M6166" s="40" t="s">
        <v>12199</v>
      </c>
      <c r="N6166" s="40" t="s">
        <v>1015</v>
      </c>
      <c r="O6166" s="40" t="s">
        <v>1018</v>
      </c>
    </row>
    <row r="6167" spans="2:15" ht="30" customHeight="1">
      <c r="B6167" s="38">
        <v>6166</v>
      </c>
      <c r="C6167" s="39" t="str">
        <f t="shared" si="291"/>
        <v>CUS31120000.BUTTON.FOR_TIP</v>
      </c>
      <c r="D6167" s="38" t="str">
        <f t="shared" si="292"/>
        <v>CUS31120000</v>
      </c>
      <c r="E6167" s="38" t="s">
        <v>12191</v>
      </c>
      <c r="F6167" s="38"/>
      <c r="G6167" s="38" t="s">
        <v>13</v>
      </c>
      <c r="H6167" s="38" t="s">
        <v>12200</v>
      </c>
      <c r="I6167" s="40" t="s">
        <v>12201</v>
      </c>
      <c r="J6167" s="40"/>
      <c r="K6167" s="40" t="str">
        <f t="shared" si="293"/>
        <v>For Tip</v>
      </c>
      <c r="L6167" s="41" t="s">
        <v>12202</v>
      </c>
      <c r="M6167" s="40" t="s">
        <v>12203</v>
      </c>
      <c r="N6167" s="40" t="s">
        <v>12204</v>
      </c>
      <c r="O6167" s="40" t="s">
        <v>12205</v>
      </c>
    </row>
    <row r="6168" spans="2:15" ht="30" customHeight="1">
      <c r="B6168" s="38">
        <v>6167</v>
      </c>
      <c r="C6168" s="39" t="str">
        <f t="shared" si="291"/>
        <v>CUS31120000.BUTTON.ADD_TIP</v>
      </c>
      <c r="D6168" s="38" t="str">
        <f t="shared" si="292"/>
        <v>CUS31120000</v>
      </c>
      <c r="E6168" s="38" t="s">
        <v>12191</v>
      </c>
      <c r="F6168" s="38"/>
      <c r="G6168" s="38" t="s">
        <v>13</v>
      </c>
      <c r="H6168" s="38" t="s">
        <v>12206</v>
      </c>
      <c r="I6168" s="40" t="s">
        <v>12207</v>
      </c>
      <c r="J6168" s="40"/>
      <c r="K6168" s="40" t="str">
        <f t="shared" si="293"/>
        <v>Add Tip</v>
      </c>
      <c r="L6168" s="41" t="s">
        <v>12208</v>
      </c>
      <c r="M6168" s="40" t="s">
        <v>12209</v>
      </c>
      <c r="N6168" s="40" t="s">
        <v>12210</v>
      </c>
      <c r="O6168" s="40" t="s">
        <v>12211</v>
      </c>
    </row>
    <row r="6169" spans="2:15" ht="30" customHeight="1">
      <c r="B6169" s="38">
        <v>6168</v>
      </c>
      <c r="C6169" s="39" t="str">
        <f t="shared" si="291"/>
        <v>CUS31120000.BUTTON.PAY</v>
      </c>
      <c r="D6169" s="38" t="str">
        <f t="shared" si="292"/>
        <v>CUS31120000</v>
      </c>
      <c r="E6169" s="38" t="s">
        <v>12191</v>
      </c>
      <c r="F6169" s="38"/>
      <c r="G6169" s="38" t="s">
        <v>13</v>
      </c>
      <c r="H6169" s="38" t="s">
        <v>12178</v>
      </c>
      <c r="I6169" s="40" t="s">
        <v>12179</v>
      </c>
      <c r="J6169" s="40"/>
      <c r="K6169" s="40" t="str">
        <f t="shared" si="293"/>
        <v>Pay</v>
      </c>
      <c r="L6169" s="41" t="s">
        <v>12180</v>
      </c>
      <c r="M6169" s="40" t="s">
        <v>4599</v>
      </c>
      <c r="N6169" s="40" t="s">
        <v>70</v>
      </c>
      <c r="O6169" s="40" t="s">
        <v>2692</v>
      </c>
    </row>
    <row r="6170" spans="2:15" ht="30" customHeight="1">
      <c r="B6170" s="38">
        <v>6169</v>
      </c>
      <c r="C6170" s="39" t="str">
        <f t="shared" si="291"/>
        <v>CUS31120000.PLACEHOLDER.ADD_REMARKS</v>
      </c>
      <c r="D6170" s="38" t="str">
        <f t="shared" si="292"/>
        <v>CUS31120000</v>
      </c>
      <c r="E6170" s="38" t="s">
        <v>12191</v>
      </c>
      <c r="F6170" s="38"/>
      <c r="G6170" s="38" t="s">
        <v>1258</v>
      </c>
      <c r="H6170" s="38" t="s">
        <v>1259</v>
      </c>
      <c r="I6170" s="40" t="s">
        <v>1260</v>
      </c>
      <c r="J6170" s="40"/>
      <c r="K6170" s="40" t="str">
        <f t="shared" si="293"/>
        <v>Add Remarks</v>
      </c>
      <c r="L6170" s="41" t="s">
        <v>1261</v>
      </c>
      <c r="M6170" s="40" t="s">
        <v>3171</v>
      </c>
      <c r="N6170" s="40" t="s">
        <v>1260</v>
      </c>
      <c r="O6170" s="40" t="s">
        <v>1263</v>
      </c>
    </row>
    <row r="6171" spans="2:15" ht="30" customHeight="1">
      <c r="B6171" s="38">
        <v>6170</v>
      </c>
      <c r="C6171" s="39" t="str">
        <f t="shared" si="291"/>
        <v>CUS31130000.LABEL.PAYMENTS</v>
      </c>
      <c r="D6171" s="38" t="str">
        <f t="shared" si="292"/>
        <v>CUS31130000</v>
      </c>
      <c r="E6171" s="38" t="s">
        <v>12225</v>
      </c>
      <c r="F6171" s="38"/>
      <c r="G6171" s="38" t="s">
        <v>259</v>
      </c>
      <c r="H6171" s="38" t="s">
        <v>12226</v>
      </c>
      <c r="I6171" s="40" t="s">
        <v>12227</v>
      </c>
      <c r="J6171" s="40"/>
      <c r="K6171" s="40" t="str">
        <f t="shared" si="293"/>
        <v>Payments</v>
      </c>
      <c r="L6171" s="41" t="s">
        <v>2689</v>
      </c>
      <c r="M6171" s="40" t="s">
        <v>9711</v>
      </c>
      <c r="N6171" s="40" t="s">
        <v>12228</v>
      </c>
      <c r="O6171" s="40" t="s">
        <v>2692</v>
      </c>
    </row>
    <row r="6172" spans="2:15" ht="30" customHeight="1">
      <c r="B6172" s="38">
        <v>6171</v>
      </c>
      <c r="C6172" s="39" t="str">
        <f t="shared" si="291"/>
        <v>CUS31130000.LABEL.TOTAL</v>
      </c>
      <c r="D6172" s="38" t="str">
        <f t="shared" si="292"/>
        <v>CUS31130000</v>
      </c>
      <c r="E6172" s="38" t="s">
        <v>12225</v>
      </c>
      <c r="F6172" s="38"/>
      <c r="G6172" s="38" t="s">
        <v>259</v>
      </c>
      <c r="H6172" s="38" t="s">
        <v>3221</v>
      </c>
      <c r="I6172" s="40" t="s">
        <v>3222</v>
      </c>
      <c r="J6172" s="40"/>
      <c r="K6172" s="40" t="str">
        <f t="shared" si="293"/>
        <v>Total</v>
      </c>
      <c r="L6172" s="41" t="s">
        <v>3223</v>
      </c>
      <c r="M6172" s="40" t="s">
        <v>9726</v>
      </c>
      <c r="N6172" s="40" t="s">
        <v>3225</v>
      </c>
      <c r="O6172" s="40" t="s">
        <v>3226</v>
      </c>
    </row>
    <row r="6173" spans="2:15" ht="30" customHeight="1">
      <c r="B6173" s="38">
        <v>6172</v>
      </c>
      <c r="C6173" s="39" t="str">
        <f t="shared" si="291"/>
        <v>CUS31130000.LABEL.REMAINING</v>
      </c>
      <c r="D6173" s="38" t="str">
        <f t="shared" si="292"/>
        <v>CUS31130000</v>
      </c>
      <c r="E6173" s="38" t="s">
        <v>12225</v>
      </c>
      <c r="F6173" s="38"/>
      <c r="G6173" s="38" t="s">
        <v>259</v>
      </c>
      <c r="H6173" s="38" t="s">
        <v>12229</v>
      </c>
      <c r="I6173" s="40" t="s">
        <v>12230</v>
      </c>
      <c r="J6173" s="40"/>
      <c r="K6173" s="40" t="str">
        <f t="shared" si="293"/>
        <v>Remaining</v>
      </c>
      <c r="L6173" s="41" t="s">
        <v>11680</v>
      </c>
      <c r="M6173" s="40" t="s">
        <v>12231</v>
      </c>
      <c r="N6173" s="40" t="s">
        <v>9689</v>
      </c>
      <c r="O6173" s="40" t="s">
        <v>2575</v>
      </c>
    </row>
    <row r="6174" spans="2:15" ht="30" customHeight="1">
      <c r="B6174" s="38">
        <v>6173</v>
      </c>
      <c r="C6174" s="39" t="str">
        <f t="shared" si="291"/>
        <v>CUS31130000.LABEL.SECONDS</v>
      </c>
      <c r="D6174" s="38" t="str">
        <f t="shared" si="292"/>
        <v>CUS31130000</v>
      </c>
      <c r="E6174" s="38" t="s">
        <v>12225</v>
      </c>
      <c r="F6174" s="38"/>
      <c r="G6174" s="38" t="s">
        <v>259</v>
      </c>
      <c r="H6174" s="38" t="s">
        <v>9694</v>
      </c>
      <c r="I6174" s="40" t="s">
        <v>9695</v>
      </c>
      <c r="J6174" s="40"/>
      <c r="K6174" s="40" t="str">
        <f t="shared" si="293"/>
        <v>Seconds</v>
      </c>
      <c r="L6174" s="41" t="s">
        <v>9696</v>
      </c>
      <c r="M6174" s="40" t="s">
        <v>12232</v>
      </c>
      <c r="N6174" s="40" t="s">
        <v>9695</v>
      </c>
      <c r="O6174" s="40" t="s">
        <v>9697</v>
      </c>
    </row>
    <row r="6175" spans="2:15" ht="30" customHeight="1">
      <c r="B6175" s="38">
        <v>6174</v>
      </c>
      <c r="C6175" s="39" t="str">
        <f t="shared" si="291"/>
        <v>CUS31130000.BUTTON.CANCEL</v>
      </c>
      <c r="D6175" s="38" t="str">
        <f t="shared" si="292"/>
        <v>CUS31130000</v>
      </c>
      <c r="E6175" s="38" t="s">
        <v>12225</v>
      </c>
      <c r="F6175" s="38"/>
      <c r="G6175" s="38" t="s">
        <v>13</v>
      </c>
      <c r="H6175" s="38" t="s">
        <v>24</v>
      </c>
      <c r="I6175" s="40" t="s">
        <v>25</v>
      </c>
      <c r="J6175" s="40"/>
      <c r="K6175" s="40" t="str">
        <f t="shared" si="293"/>
        <v>Cancel</v>
      </c>
      <c r="L6175" s="41" t="s">
        <v>26</v>
      </c>
      <c r="M6175" s="40" t="s">
        <v>27</v>
      </c>
      <c r="N6175" s="40" t="s">
        <v>260</v>
      </c>
      <c r="O6175" s="40" t="s">
        <v>28</v>
      </c>
    </row>
    <row r="6176" spans="2:15" ht="30" customHeight="1">
      <c r="B6176" s="38">
        <v>6175</v>
      </c>
      <c r="C6176" s="39" t="str">
        <f t="shared" si="291"/>
        <v>CUS31130000.BUTTON.VIEW_STATUS</v>
      </c>
      <c r="D6176" s="38" t="str">
        <f t="shared" si="292"/>
        <v>CUS31130000</v>
      </c>
      <c r="E6176" s="38" t="s">
        <v>12225</v>
      </c>
      <c r="F6176" s="38"/>
      <c r="G6176" s="38" t="s">
        <v>13</v>
      </c>
      <c r="H6176" s="38" t="s">
        <v>12233</v>
      </c>
      <c r="I6176" s="40" t="s">
        <v>12234</v>
      </c>
      <c r="J6176" s="40"/>
      <c r="K6176" s="40" t="str">
        <f t="shared" si="293"/>
        <v>View Status</v>
      </c>
      <c r="L6176" s="41" t="s">
        <v>12235</v>
      </c>
      <c r="M6176" s="40" t="s">
        <v>12236</v>
      </c>
      <c r="N6176" s="40" t="s">
        <v>12237</v>
      </c>
      <c r="O6176" s="40" t="s">
        <v>12238</v>
      </c>
    </row>
    <row r="6177" spans="2:15" ht="30" customHeight="1">
      <c r="B6177" s="38">
        <v>6176</v>
      </c>
      <c r="C6177" s="39" t="str">
        <f t="shared" si="291"/>
        <v>CUS31130000.BUTTON.REFRESH</v>
      </c>
      <c r="D6177" s="38" t="str">
        <f t="shared" si="292"/>
        <v>CUS31130000</v>
      </c>
      <c r="E6177" s="38" t="s">
        <v>12225</v>
      </c>
      <c r="F6177" s="38"/>
      <c r="G6177" s="38" t="s">
        <v>13</v>
      </c>
      <c r="H6177" s="38" t="s">
        <v>12239</v>
      </c>
      <c r="I6177" s="40" t="s">
        <v>12240</v>
      </c>
      <c r="J6177" s="40"/>
      <c r="K6177" s="40" t="str">
        <f t="shared" si="293"/>
        <v>Refresh</v>
      </c>
      <c r="L6177" s="41" t="s">
        <v>12241</v>
      </c>
      <c r="M6177" s="40" t="s">
        <v>12242</v>
      </c>
      <c r="N6177" s="40" t="s">
        <v>12243</v>
      </c>
      <c r="O6177" s="40" t="s">
        <v>12244</v>
      </c>
    </row>
    <row r="6178" spans="2:15" ht="30" customHeight="1">
      <c r="B6178" s="38">
        <v>6177</v>
      </c>
      <c r="C6178" s="39" t="str">
        <f t="shared" si="291"/>
        <v>CUS31130000.BUTTON.PAY_THE_REST</v>
      </c>
      <c r="D6178" s="38" t="str">
        <f t="shared" si="292"/>
        <v>CUS31130000</v>
      </c>
      <c r="E6178" s="38" t="s">
        <v>12225</v>
      </c>
      <c r="F6178" s="38"/>
      <c r="G6178" s="38" t="s">
        <v>13</v>
      </c>
      <c r="H6178" s="38" t="s">
        <v>12245</v>
      </c>
      <c r="I6178" s="40" t="s">
        <v>20079</v>
      </c>
      <c r="J6178" s="40"/>
      <c r="K6178" s="40" t="str">
        <f t="shared" si="293"/>
        <v>Proceed to Pay</v>
      </c>
      <c r="L6178" s="41" t="s">
        <v>12247</v>
      </c>
      <c r="M6178" s="40" t="s">
        <v>12248</v>
      </c>
      <c r="N6178" s="40" t="s">
        <v>12246</v>
      </c>
      <c r="O6178" s="40" t="s">
        <v>12249</v>
      </c>
    </row>
    <row r="6179" spans="2:15" ht="30" customHeight="1">
      <c r="B6179" s="38">
        <v>6178</v>
      </c>
      <c r="C6179" s="39" t="str">
        <f t="shared" si="291"/>
        <v>CUS31130000.MESSAGE.THIS_QR_CODE_HAS_EXPIRED_PLEAS</v>
      </c>
      <c r="D6179" s="38" t="str">
        <f t="shared" si="292"/>
        <v>CUS31130000</v>
      </c>
      <c r="E6179" s="38" t="s">
        <v>12225</v>
      </c>
      <c r="F6179" s="38"/>
      <c r="G6179" s="38" t="s">
        <v>1019</v>
      </c>
      <c r="H6179" s="38" t="s">
        <v>12250</v>
      </c>
      <c r="I6179" s="40" t="s">
        <v>12251</v>
      </c>
      <c r="J6179" s="40"/>
      <c r="K6179" s="40" t="str">
        <f t="shared" si="293"/>
        <v>This QR code has expired. Please create a new one.</v>
      </c>
      <c r="L6179" s="41" t="s">
        <v>12252</v>
      </c>
      <c r="M6179" s="40" t="s">
        <v>12253</v>
      </c>
      <c r="N6179" s="40" t="s">
        <v>12254</v>
      </c>
      <c r="O6179" s="40" t="s">
        <v>12255</v>
      </c>
    </row>
    <row r="6180" spans="2:15" ht="30" customHeight="1">
      <c r="B6180" s="38">
        <v>6179</v>
      </c>
      <c r="C6180" s="39" t="str">
        <f t="shared" si="291"/>
        <v>CUS31131000.TITLE.SPLIT_PAYMENT_STATUS</v>
      </c>
      <c r="D6180" s="38" t="str">
        <f t="shared" si="292"/>
        <v>CUS31131000</v>
      </c>
      <c r="E6180" s="38" t="s">
        <v>12362</v>
      </c>
      <c r="F6180" s="38"/>
      <c r="G6180" s="38" t="s">
        <v>1271</v>
      </c>
      <c r="H6180" s="38" t="s">
        <v>12363</v>
      </c>
      <c r="I6180" s="40" t="s">
        <v>12364</v>
      </c>
      <c r="J6180" s="40"/>
      <c r="K6180" s="40" t="str">
        <f t="shared" si="293"/>
        <v>Split Payment Status</v>
      </c>
      <c r="L6180" s="41" t="s">
        <v>12365</v>
      </c>
      <c r="M6180" s="40" t="s">
        <v>12366</v>
      </c>
      <c r="N6180" s="40" t="s">
        <v>12367</v>
      </c>
      <c r="O6180" s="40" t="s">
        <v>12368</v>
      </c>
    </row>
    <row r="6181" spans="2:15" ht="30" customHeight="1">
      <c r="B6181" s="38">
        <v>6180</v>
      </c>
      <c r="C6181" s="39" t="str">
        <f t="shared" si="291"/>
        <v>CUS31131000.LABEL.TOTAL_PAID_</v>
      </c>
      <c r="D6181" s="38" t="str">
        <f t="shared" si="292"/>
        <v>CUS31131000</v>
      </c>
      <c r="E6181" s="38" t="s">
        <v>12362</v>
      </c>
      <c r="F6181" s="38"/>
      <c r="G6181" s="38" t="s">
        <v>259</v>
      </c>
      <c r="H6181" s="38" t="s">
        <v>12369</v>
      </c>
      <c r="I6181" s="40" t="s">
        <v>12370</v>
      </c>
      <c r="J6181" s="40"/>
      <c r="K6181" s="40" t="str">
        <f t="shared" si="293"/>
        <v xml:space="preserve">Total Paid </v>
      </c>
      <c r="L6181" s="41" t="s">
        <v>12371</v>
      </c>
      <c r="M6181" s="40" t="s">
        <v>12372</v>
      </c>
      <c r="N6181" s="40" t="s">
        <v>12373</v>
      </c>
      <c r="O6181" s="40" t="s">
        <v>12374</v>
      </c>
    </row>
    <row r="6182" spans="2:15" ht="30" customHeight="1">
      <c r="B6182" s="38">
        <v>6181</v>
      </c>
      <c r="C6182" s="39" t="str">
        <f t="shared" si="291"/>
        <v>CUS31131000.LABEL.TOTAL_AMOUNT</v>
      </c>
      <c r="D6182" s="38" t="str">
        <f t="shared" si="292"/>
        <v>CUS31131000</v>
      </c>
      <c r="E6182" s="38" t="s">
        <v>12362</v>
      </c>
      <c r="F6182" s="38"/>
      <c r="G6182" s="38" t="s">
        <v>259</v>
      </c>
      <c r="H6182" s="38" t="s">
        <v>3695</v>
      </c>
      <c r="I6182" s="40" t="s">
        <v>3696</v>
      </c>
      <c r="J6182" s="40"/>
      <c r="K6182" s="40" t="str">
        <f t="shared" si="293"/>
        <v>Total Amount</v>
      </c>
      <c r="L6182" s="41" t="s">
        <v>3697</v>
      </c>
      <c r="M6182" s="40" t="s">
        <v>9726</v>
      </c>
      <c r="N6182" s="40" t="s">
        <v>3225</v>
      </c>
      <c r="O6182" s="40" t="s">
        <v>3332</v>
      </c>
    </row>
    <row r="6183" spans="2:15" ht="30" customHeight="1">
      <c r="B6183" s="38">
        <v>6182</v>
      </c>
      <c r="C6183" s="39" t="str">
        <f t="shared" si="291"/>
        <v>CUS31131000.LABEL.TOTAL__DONE_OUT_OF__PAYMENTS</v>
      </c>
      <c r="D6183" s="38" t="str">
        <f t="shared" si="292"/>
        <v>CUS31131000</v>
      </c>
      <c r="E6183" s="38" t="s">
        <v>12362</v>
      </c>
      <c r="F6183" s="38"/>
      <c r="G6183" s="38" t="s">
        <v>259</v>
      </c>
      <c r="H6183" s="38" t="s">
        <v>12375</v>
      </c>
      <c r="I6183" s="40" t="s">
        <v>12376</v>
      </c>
      <c r="J6183" s="40"/>
      <c r="K6183" s="40" t="str">
        <f t="shared" si="293"/>
        <v>Total 2 done out of 4 payments</v>
      </c>
      <c r="L6183" s="41" t="s">
        <v>12377</v>
      </c>
      <c r="M6183" s="40" t="s">
        <v>12378</v>
      </c>
      <c r="N6183" s="40" t="s">
        <v>12379</v>
      </c>
      <c r="O6183" s="40" t="s">
        <v>12380</v>
      </c>
    </row>
    <row r="6184" spans="2:15" ht="30" customHeight="1">
      <c r="B6184" s="38">
        <v>6183</v>
      </c>
      <c r="C6184" s="39" t="str">
        <f t="shared" si="291"/>
        <v>CUS31131000.LABEL.ME</v>
      </c>
      <c r="D6184" s="38" t="str">
        <f t="shared" si="292"/>
        <v>CUS31131000</v>
      </c>
      <c r="E6184" s="38" t="s">
        <v>12362</v>
      </c>
      <c r="F6184" s="38"/>
      <c r="G6184" s="38" t="s">
        <v>259</v>
      </c>
      <c r="H6184" s="38" t="s">
        <v>12381</v>
      </c>
      <c r="I6184" s="40" t="s">
        <v>12382</v>
      </c>
      <c r="J6184" s="40"/>
      <c r="K6184" s="40" t="str">
        <f t="shared" si="293"/>
        <v>Me</v>
      </c>
      <c r="L6184" s="41" t="s">
        <v>12383</v>
      </c>
      <c r="M6184" s="40" t="s">
        <v>12384</v>
      </c>
      <c r="N6184" s="40" t="s">
        <v>12385</v>
      </c>
      <c r="O6184" s="40" t="s">
        <v>12386</v>
      </c>
    </row>
    <row r="6185" spans="2:15" ht="30" customHeight="1">
      <c r="B6185" s="38">
        <v>6184</v>
      </c>
      <c r="C6185" s="39" t="str">
        <f t="shared" si="291"/>
        <v>CUS31131000.LABEL.PAID</v>
      </c>
      <c r="D6185" s="38" t="str">
        <f t="shared" si="292"/>
        <v>CUS31131000</v>
      </c>
      <c r="E6185" s="38" t="s">
        <v>12362</v>
      </c>
      <c r="F6185" s="38"/>
      <c r="G6185" s="38" t="s">
        <v>259</v>
      </c>
      <c r="H6185" s="38" t="s">
        <v>7097</v>
      </c>
      <c r="I6185" s="40" t="s">
        <v>7133</v>
      </c>
      <c r="J6185" s="40"/>
      <c r="K6185" s="40" t="str">
        <f t="shared" si="293"/>
        <v>Paid</v>
      </c>
      <c r="L6185" s="41" t="s">
        <v>7098</v>
      </c>
      <c r="M6185" s="40" t="s">
        <v>12387</v>
      </c>
      <c r="N6185" s="40" t="s">
        <v>7100</v>
      </c>
      <c r="O6185" s="40" t="s">
        <v>12388</v>
      </c>
    </row>
    <row r="6186" spans="2:15" ht="30" customHeight="1">
      <c r="B6186" s="38">
        <v>6185</v>
      </c>
      <c r="C6186" s="39" t="str">
        <f t="shared" si="291"/>
        <v>CUS31131000.LABEL.TOTAL_STRONG_CLASSTXTC_BLACKPA</v>
      </c>
      <c r="D6186" s="38" t="str">
        <f t="shared" si="292"/>
        <v>CUS31131000</v>
      </c>
      <c r="E6186" s="38" t="s">
        <v>12362</v>
      </c>
      <c r="F6186" s="38"/>
      <c r="G6186" s="38" t="s">
        <v>259</v>
      </c>
      <c r="H6186" s="38" t="s">
        <v>12389</v>
      </c>
      <c r="I6186" s="40" t="s">
        <v>12390</v>
      </c>
      <c r="J6186" s="40"/>
      <c r="K6186" s="40" t="str">
        <f t="shared" si="293"/>
        <v>Total &lt;strong class='txtc_black'&gt;{paidPayer}&lt;/strong&gt; done out of {totalPayer} payments</v>
      </c>
      <c r="L6186" s="41" t="s">
        <v>12391</v>
      </c>
      <c r="M6186" s="40" t="s">
        <v>12392</v>
      </c>
      <c r="N6186" s="40" t="s">
        <v>12390</v>
      </c>
      <c r="O6186" s="40" t="s">
        <v>12393</v>
      </c>
    </row>
    <row r="6187" spans="2:15" ht="30" customHeight="1">
      <c r="B6187" s="38">
        <v>6186</v>
      </c>
      <c r="C6187" s="39" t="str">
        <f t="shared" si="291"/>
        <v>CUS31131000.BUTTON.REFRESH</v>
      </c>
      <c r="D6187" s="38" t="str">
        <f t="shared" si="292"/>
        <v>CUS31131000</v>
      </c>
      <c r="E6187" s="38" t="s">
        <v>12362</v>
      </c>
      <c r="F6187" s="38"/>
      <c r="G6187" s="38" t="s">
        <v>13</v>
      </c>
      <c r="H6187" s="38" t="s">
        <v>12239</v>
      </c>
      <c r="I6187" s="40" t="s">
        <v>12240</v>
      </c>
      <c r="J6187" s="40"/>
      <c r="K6187" s="40" t="str">
        <f t="shared" si="293"/>
        <v>Refresh</v>
      </c>
      <c r="L6187" s="41" t="s">
        <v>12241</v>
      </c>
      <c r="M6187" s="40" t="s">
        <v>12242</v>
      </c>
      <c r="N6187" s="40" t="s">
        <v>12243</v>
      </c>
      <c r="O6187" s="40" t="s">
        <v>12244</v>
      </c>
    </row>
    <row r="6188" spans="2:15" ht="30" customHeight="1">
      <c r="B6188" s="38">
        <v>6187</v>
      </c>
      <c r="C6188" s="39" t="str">
        <f t="shared" si="291"/>
        <v>CUS31131000.BUTTON.CLOSE</v>
      </c>
      <c r="D6188" s="38" t="str">
        <f t="shared" si="292"/>
        <v>CUS31131000</v>
      </c>
      <c r="E6188" s="38" t="s">
        <v>12362</v>
      </c>
      <c r="F6188" s="38"/>
      <c r="G6188" s="38" t="s">
        <v>13</v>
      </c>
      <c r="H6188" s="38" t="s">
        <v>72</v>
      </c>
      <c r="I6188" s="40" t="s">
        <v>73</v>
      </c>
      <c r="J6188" s="40"/>
      <c r="K6188" s="40" t="str">
        <f t="shared" si="293"/>
        <v>Close</v>
      </c>
      <c r="L6188" s="41" t="s">
        <v>74</v>
      </c>
      <c r="M6188" s="40" t="s">
        <v>75</v>
      </c>
      <c r="N6188" s="40" t="s">
        <v>76</v>
      </c>
      <c r="O6188" s="40" t="s">
        <v>77</v>
      </c>
    </row>
    <row r="6189" spans="2:15" ht="30" customHeight="1">
      <c r="B6189" s="38">
        <v>6188</v>
      </c>
      <c r="C6189" s="39" t="str">
        <f t="shared" si="291"/>
        <v>CUS31131000.BUTTON.SHARE</v>
      </c>
      <c r="D6189" s="38" t="str">
        <f t="shared" si="292"/>
        <v>CUS31131000</v>
      </c>
      <c r="E6189" s="38" t="s">
        <v>12362</v>
      </c>
      <c r="F6189" s="38"/>
      <c r="G6189" s="38" t="s">
        <v>13</v>
      </c>
      <c r="H6189" s="38" t="s">
        <v>83</v>
      </c>
      <c r="I6189" s="40" t="s">
        <v>84</v>
      </c>
      <c r="J6189" s="40"/>
      <c r="K6189" s="40" t="str">
        <f t="shared" si="293"/>
        <v>Share</v>
      </c>
      <c r="L6189" s="41" t="s">
        <v>85</v>
      </c>
      <c r="M6189" s="40" t="s">
        <v>8742</v>
      </c>
      <c r="N6189" s="40" t="s">
        <v>84</v>
      </c>
      <c r="O6189" s="40" t="s">
        <v>87</v>
      </c>
    </row>
    <row r="6190" spans="2:15" ht="30" customHeight="1">
      <c r="B6190" s="38">
        <v>6189</v>
      </c>
      <c r="C6190" s="39" t="str">
        <f t="shared" si="291"/>
        <v>CUS31132000.TITLE.PAY_THE_REST</v>
      </c>
      <c r="D6190" s="38" t="str">
        <f t="shared" si="292"/>
        <v>CUS31132000</v>
      </c>
      <c r="E6190" s="38" t="s">
        <v>18142</v>
      </c>
      <c r="F6190" s="38"/>
      <c r="G6190" s="38" t="s">
        <v>1271</v>
      </c>
      <c r="H6190" s="38" t="s">
        <v>12245</v>
      </c>
      <c r="I6190" s="40" t="s">
        <v>20077</v>
      </c>
      <c r="J6190" s="40"/>
      <c r="K6190" s="40" t="str">
        <f t="shared" si="293"/>
        <v>Add Up To Proceed Payment</v>
      </c>
      <c r="L6190" s="41" t="s">
        <v>18144</v>
      </c>
      <c r="M6190" s="40" t="s">
        <v>12248</v>
      </c>
      <c r="N6190" s="40" t="s">
        <v>18143</v>
      </c>
      <c r="O6190" s="40" t="s">
        <v>18145</v>
      </c>
    </row>
    <row r="6191" spans="2:15" ht="30" customHeight="1">
      <c r="B6191" s="38">
        <v>6190</v>
      </c>
      <c r="C6191" s="39" t="str">
        <f t="shared" si="291"/>
        <v>CUS31132000.MESSAGE.WOULD_YOU_LIKE_TO_PAY_THE_REST</v>
      </c>
      <c r="D6191" s="38" t="str">
        <f t="shared" si="292"/>
        <v>CUS31132000</v>
      </c>
      <c r="E6191" s="38" t="s">
        <v>18142</v>
      </c>
      <c r="F6191" s="38"/>
      <c r="G6191" s="38" t="s">
        <v>1019</v>
      </c>
      <c r="H6191" s="38" t="s">
        <v>18146</v>
      </c>
      <c r="I6191" s="40" t="s">
        <v>20078</v>
      </c>
      <c r="J6191" s="40"/>
      <c r="K6191" s="40" t="str">
        <f t="shared" si="293"/>
        <v>Would you like to add up to proceed payment?</v>
      </c>
      <c r="L6191" s="41" t="s">
        <v>18148</v>
      </c>
      <c r="M6191" s="40" t="s">
        <v>18149</v>
      </c>
      <c r="N6191" s="40" t="s">
        <v>18147</v>
      </c>
      <c r="O6191" s="40" t="s">
        <v>18150</v>
      </c>
    </row>
    <row r="6192" spans="2:15" ht="30" customHeight="1">
      <c r="B6192" s="38">
        <v>6191</v>
      </c>
      <c r="C6192" s="39" t="str">
        <f t="shared" si="291"/>
        <v>CUS31132000.MESSAGE.YOU_WILL_PAY_ALL_THE_REMAINING</v>
      </c>
      <c r="D6192" s="38" t="str">
        <f t="shared" si="292"/>
        <v>CUS31132000</v>
      </c>
      <c r="E6192" s="38" t="s">
        <v>18142</v>
      </c>
      <c r="F6192" s="38"/>
      <c r="G6192" s="38" t="s">
        <v>1019</v>
      </c>
      <c r="H6192" s="38" t="s">
        <v>18151</v>
      </c>
      <c r="I6192" s="40" t="s">
        <v>18152</v>
      </c>
      <c r="J6192" s="40"/>
      <c r="K6192" s="40" t="str">
        <f t="shared" si="293"/>
        <v>You will pay all the remaining amount, except for the amount already paid.</v>
      </c>
      <c r="L6192" s="41" t="s">
        <v>18153</v>
      </c>
      <c r="M6192" s="40" t="s">
        <v>18154</v>
      </c>
      <c r="N6192" s="40" t="s">
        <v>18152</v>
      </c>
      <c r="O6192" s="40" t="s">
        <v>18155</v>
      </c>
    </row>
    <row r="6193" spans="2:15" ht="30" customHeight="1">
      <c r="B6193" s="38">
        <v>6192</v>
      </c>
      <c r="C6193" s="39" t="str">
        <f t="shared" si="291"/>
        <v>CUS31132000.LABEL.PAYMENT_AMOUNT</v>
      </c>
      <c r="D6193" s="38" t="str">
        <f t="shared" si="292"/>
        <v>CUS31132000</v>
      </c>
      <c r="E6193" s="38" t="s">
        <v>18142</v>
      </c>
      <c r="F6193" s="38"/>
      <c r="G6193" s="38" t="s">
        <v>259</v>
      </c>
      <c r="H6193" s="38" t="s">
        <v>6698</v>
      </c>
      <c r="I6193" s="40" t="s">
        <v>6766</v>
      </c>
      <c r="J6193" s="40"/>
      <c r="K6193" s="40" t="str">
        <f t="shared" si="293"/>
        <v>Payment Amount</v>
      </c>
      <c r="L6193" s="41" t="s">
        <v>6907</v>
      </c>
      <c r="M6193" s="40" t="s">
        <v>3463</v>
      </c>
      <c r="N6193" s="40" t="s">
        <v>6766</v>
      </c>
      <c r="O6193" s="40" t="s">
        <v>4695</v>
      </c>
    </row>
    <row r="6194" spans="2:15" ht="30" customHeight="1">
      <c r="B6194" s="38">
        <v>6193</v>
      </c>
      <c r="C6194" s="39" t="str">
        <f t="shared" si="291"/>
        <v>CUS31132000.LABEL.TOTAL_AMOUNT</v>
      </c>
      <c r="D6194" s="38" t="str">
        <f t="shared" si="292"/>
        <v>CUS31132000</v>
      </c>
      <c r="E6194" s="38" t="s">
        <v>18142</v>
      </c>
      <c r="F6194" s="38"/>
      <c r="G6194" s="38" t="s">
        <v>259</v>
      </c>
      <c r="H6194" s="38" t="s">
        <v>3695</v>
      </c>
      <c r="I6194" s="40" t="s">
        <v>3696</v>
      </c>
      <c r="J6194" s="40"/>
      <c r="K6194" s="40" t="str">
        <f t="shared" si="293"/>
        <v>Total Amount</v>
      </c>
      <c r="L6194" s="41" t="s">
        <v>3697</v>
      </c>
      <c r="M6194" s="40" t="s">
        <v>3224</v>
      </c>
      <c r="N6194" s="40" t="s">
        <v>3696</v>
      </c>
      <c r="O6194" s="40" t="s">
        <v>3332</v>
      </c>
    </row>
    <row r="6195" spans="2:15" ht="30" customHeight="1">
      <c r="B6195" s="38">
        <v>6194</v>
      </c>
      <c r="C6195" s="39" t="str">
        <f t="shared" si="291"/>
        <v>CUS31132000.BUTTON.PAY</v>
      </c>
      <c r="D6195" s="38" t="str">
        <f t="shared" si="292"/>
        <v>CUS31132000</v>
      </c>
      <c r="E6195" s="38" t="s">
        <v>18142</v>
      </c>
      <c r="F6195" s="38"/>
      <c r="G6195" s="38" t="s">
        <v>13</v>
      </c>
      <c r="H6195" s="38" t="s">
        <v>12178</v>
      </c>
      <c r="I6195" s="40" t="s">
        <v>12179</v>
      </c>
      <c r="J6195" s="40"/>
      <c r="K6195" s="40" t="str">
        <f t="shared" si="293"/>
        <v>Pay</v>
      </c>
      <c r="L6195" s="41" t="s">
        <v>12180</v>
      </c>
      <c r="M6195" s="40" t="s">
        <v>4599</v>
      </c>
      <c r="N6195" s="40" t="s">
        <v>12179</v>
      </c>
      <c r="O6195" s="40" t="s">
        <v>2692</v>
      </c>
    </row>
    <row r="6196" spans="2:15" ht="30" customHeight="1">
      <c r="B6196" s="38">
        <v>6195</v>
      </c>
      <c r="C6196" s="39" t="str">
        <f t="shared" si="291"/>
        <v>CUS31140000.TITLE.SELECT_PAYMENT_ACCOUNT</v>
      </c>
      <c r="D6196" s="38" t="str">
        <f t="shared" si="292"/>
        <v>CUS31140000</v>
      </c>
      <c r="E6196" s="38" t="s">
        <v>12212</v>
      </c>
      <c r="F6196" s="38"/>
      <c r="G6196" s="38" t="s">
        <v>1271</v>
      </c>
      <c r="H6196" s="38" t="s">
        <v>12213</v>
      </c>
      <c r="I6196" s="40" t="s">
        <v>12214</v>
      </c>
      <c r="J6196" s="40"/>
      <c r="K6196" s="40" t="str">
        <f t="shared" si="293"/>
        <v>Select Payment Account</v>
      </c>
      <c r="L6196" s="41" t="s">
        <v>637</v>
      </c>
      <c r="M6196" s="40" t="s">
        <v>12215</v>
      </c>
      <c r="N6196" s="40" t="s">
        <v>3829</v>
      </c>
      <c r="O6196" s="40" t="s">
        <v>12216</v>
      </c>
    </row>
    <row r="6197" spans="2:15" ht="30" customHeight="1">
      <c r="B6197" s="38">
        <v>6196</v>
      </c>
      <c r="C6197" s="39" t="str">
        <f t="shared" si="291"/>
        <v>CUS31140000.LABEL.PRIMARY</v>
      </c>
      <c r="D6197" s="38" t="str">
        <f t="shared" si="292"/>
        <v>CUS31140000</v>
      </c>
      <c r="E6197" s="38" t="s">
        <v>12212</v>
      </c>
      <c r="F6197" s="38"/>
      <c r="G6197" s="38" t="s">
        <v>259</v>
      </c>
      <c r="H6197" s="38" t="s">
        <v>2526</v>
      </c>
      <c r="I6197" s="40" t="s">
        <v>2526</v>
      </c>
      <c r="J6197" s="40"/>
      <c r="K6197" s="40" t="str">
        <f t="shared" si="293"/>
        <v>PRIMARY</v>
      </c>
      <c r="L6197" s="41" t="s">
        <v>2527</v>
      </c>
      <c r="M6197" s="40" t="s">
        <v>2528</v>
      </c>
      <c r="N6197" s="40" t="s">
        <v>2576</v>
      </c>
      <c r="O6197" s="40" t="s">
        <v>2529</v>
      </c>
    </row>
    <row r="6198" spans="2:15" ht="30" customHeight="1">
      <c r="B6198" s="38">
        <v>6197</v>
      </c>
      <c r="C6198" s="39" t="str">
        <f t="shared" si="291"/>
        <v>CUS31140000.LABEL.SAVINGS</v>
      </c>
      <c r="D6198" s="38" t="str">
        <f t="shared" si="292"/>
        <v>CUS31140000</v>
      </c>
      <c r="E6198" s="38" t="s">
        <v>12212</v>
      </c>
      <c r="F6198" s="38"/>
      <c r="G6198" s="38" t="s">
        <v>259</v>
      </c>
      <c r="H6198" s="38" t="s">
        <v>862</v>
      </c>
      <c r="I6198" s="40" t="s">
        <v>863</v>
      </c>
      <c r="J6198" s="40"/>
      <c r="K6198" s="40" t="str">
        <f t="shared" si="293"/>
        <v>Savings</v>
      </c>
      <c r="L6198" s="41" t="s">
        <v>864</v>
      </c>
      <c r="M6198" s="40" t="s">
        <v>865</v>
      </c>
      <c r="N6198" s="40" t="s">
        <v>2032</v>
      </c>
      <c r="O6198" s="40" t="s">
        <v>866</v>
      </c>
    </row>
    <row r="6199" spans="2:15" ht="30" customHeight="1">
      <c r="B6199" s="38">
        <v>6198</v>
      </c>
      <c r="C6199" s="39" t="str">
        <f t="shared" si="291"/>
        <v>CUS31140000.BUTTON.CANCEL</v>
      </c>
      <c r="D6199" s="38" t="str">
        <f t="shared" si="292"/>
        <v>CUS31140000</v>
      </c>
      <c r="E6199" s="38" t="s">
        <v>12212</v>
      </c>
      <c r="F6199" s="38"/>
      <c r="G6199" s="38" t="s">
        <v>13</v>
      </c>
      <c r="H6199" s="38" t="s">
        <v>24</v>
      </c>
      <c r="I6199" s="40" t="s">
        <v>25</v>
      </c>
      <c r="J6199" s="40"/>
      <c r="K6199" s="40" t="str">
        <f t="shared" si="293"/>
        <v>Cancel</v>
      </c>
      <c r="L6199" s="41" t="s">
        <v>26</v>
      </c>
      <c r="M6199" s="40" t="s">
        <v>27</v>
      </c>
      <c r="N6199" s="40" t="s">
        <v>260</v>
      </c>
      <c r="O6199" s="40" t="s">
        <v>28</v>
      </c>
    </row>
    <row r="6200" spans="2:15" ht="30" customHeight="1">
      <c r="B6200" s="38">
        <v>6199</v>
      </c>
      <c r="C6200" s="39" t="str">
        <f t="shared" si="291"/>
        <v>CUS31140000.BUTTON.CONFIRM</v>
      </c>
      <c r="D6200" s="38" t="str">
        <f t="shared" si="292"/>
        <v>CUS31140000</v>
      </c>
      <c r="E6200" s="38" t="s">
        <v>12212</v>
      </c>
      <c r="F6200" s="38"/>
      <c r="G6200" s="38" t="s">
        <v>13</v>
      </c>
      <c r="H6200" s="38" t="s">
        <v>29</v>
      </c>
      <c r="I6200" s="40" t="s">
        <v>30</v>
      </c>
      <c r="J6200" s="40"/>
      <c r="K6200" s="40" t="str">
        <f t="shared" si="293"/>
        <v>Confirm</v>
      </c>
      <c r="L6200" s="41" t="s">
        <v>15</v>
      </c>
      <c r="M6200" s="40" t="s">
        <v>2301</v>
      </c>
      <c r="N6200" s="40" t="s">
        <v>32</v>
      </c>
      <c r="O6200" s="40" t="s">
        <v>33</v>
      </c>
    </row>
    <row r="6201" spans="2:15" ht="30" customHeight="1">
      <c r="B6201" s="38">
        <v>6200</v>
      </c>
      <c r="C6201" s="39" t="str">
        <f t="shared" si="291"/>
        <v>CUS31150000.TITLE.SELECT_TIP_AMOUNT</v>
      </c>
      <c r="D6201" s="38" t="str">
        <f t="shared" si="292"/>
        <v>CUS31150000</v>
      </c>
      <c r="E6201" s="38" t="s">
        <v>12217</v>
      </c>
      <c r="F6201" s="38"/>
      <c r="G6201" s="38" t="s">
        <v>1271</v>
      </c>
      <c r="H6201" s="38" t="s">
        <v>12218</v>
      </c>
      <c r="I6201" s="40" t="s">
        <v>12219</v>
      </c>
      <c r="J6201" s="40"/>
      <c r="K6201" s="40" t="str">
        <f t="shared" si="293"/>
        <v>Select Tip Amount</v>
      </c>
      <c r="L6201" s="41" t="s">
        <v>12220</v>
      </c>
      <c r="M6201" s="40" t="s">
        <v>12221</v>
      </c>
      <c r="N6201" s="40" t="s">
        <v>12222</v>
      </c>
      <c r="O6201" s="40" t="s">
        <v>12223</v>
      </c>
    </row>
    <row r="6202" spans="2:15" ht="30" customHeight="1">
      <c r="B6202" s="38">
        <v>6201</v>
      </c>
      <c r="C6202" s="39" t="str">
        <f t="shared" si="291"/>
        <v>CUS31150000.BUTTON.CANCEL</v>
      </c>
      <c r="D6202" s="38" t="str">
        <f t="shared" si="292"/>
        <v>CUS31150000</v>
      </c>
      <c r="E6202" s="38" t="s">
        <v>12217</v>
      </c>
      <c r="F6202" s="38"/>
      <c r="G6202" s="38" t="s">
        <v>13</v>
      </c>
      <c r="H6202" s="38" t="s">
        <v>24</v>
      </c>
      <c r="I6202" s="40" t="s">
        <v>25</v>
      </c>
      <c r="J6202" s="40"/>
      <c r="K6202" s="40" t="str">
        <f t="shared" si="293"/>
        <v>Cancel</v>
      </c>
      <c r="L6202" s="41" t="s">
        <v>26</v>
      </c>
      <c r="M6202" s="40" t="s">
        <v>27</v>
      </c>
      <c r="N6202" s="40" t="s">
        <v>260</v>
      </c>
      <c r="O6202" s="40" t="s">
        <v>28</v>
      </c>
    </row>
    <row r="6203" spans="2:15" ht="30" customHeight="1">
      <c r="B6203" s="38">
        <v>6202</v>
      </c>
      <c r="C6203" s="39" t="str">
        <f t="shared" si="291"/>
        <v>CUS31150000.BUTTON.CONFIRM</v>
      </c>
      <c r="D6203" s="38" t="str">
        <f t="shared" si="292"/>
        <v>CUS31150000</v>
      </c>
      <c r="E6203" s="38" t="s">
        <v>12217</v>
      </c>
      <c r="F6203" s="38"/>
      <c r="G6203" s="38" t="s">
        <v>13</v>
      </c>
      <c r="H6203" s="38" t="s">
        <v>29</v>
      </c>
      <c r="I6203" s="40" t="s">
        <v>12224</v>
      </c>
      <c r="J6203" s="40"/>
      <c r="K6203" s="40" t="str">
        <f t="shared" si="293"/>
        <v>confirm</v>
      </c>
      <c r="L6203" s="41" t="s">
        <v>15</v>
      </c>
      <c r="M6203" s="40" t="s">
        <v>2301</v>
      </c>
      <c r="N6203" s="40" t="s">
        <v>32</v>
      </c>
      <c r="O6203" s="40" t="s">
        <v>33</v>
      </c>
    </row>
    <row r="6204" spans="2:15" ht="30" customHeight="1">
      <c r="B6204" s="38">
        <v>6203</v>
      </c>
      <c r="C6204" s="39" t="str">
        <f t="shared" si="291"/>
        <v>CUS31200000.TITLE.PAY_BY</v>
      </c>
      <c r="D6204" s="38" t="str">
        <f t="shared" si="292"/>
        <v>CUS31200000</v>
      </c>
      <c r="E6204" s="38" t="s">
        <v>12303</v>
      </c>
      <c r="F6204" s="38"/>
      <c r="G6204" s="38" t="s">
        <v>1271</v>
      </c>
      <c r="H6204" s="38" t="s">
        <v>12148</v>
      </c>
      <c r="I6204" s="40" t="s">
        <v>12149</v>
      </c>
      <c r="J6204" s="40"/>
      <c r="K6204" s="40" t="str">
        <f t="shared" si="293"/>
        <v>Pay by</v>
      </c>
      <c r="L6204" s="41" t="s">
        <v>12150</v>
      </c>
      <c r="M6204" s="40" t="s">
        <v>2690</v>
      </c>
      <c r="N6204" s="40" t="s">
        <v>12151</v>
      </c>
      <c r="O6204" s="40" t="s">
        <v>2772</v>
      </c>
    </row>
    <row r="6205" spans="2:15" ht="30" customHeight="1">
      <c r="B6205" s="38">
        <v>6204</v>
      </c>
      <c r="C6205" s="39" t="str">
        <f t="shared" si="291"/>
        <v>CUS31200000.LABEL.PAY_BY_QR_COMPLETED</v>
      </c>
      <c r="D6205" s="38" t="str">
        <f t="shared" si="292"/>
        <v>CUS31200000</v>
      </c>
      <c r="E6205" s="38" t="s">
        <v>12303</v>
      </c>
      <c r="F6205" s="38"/>
      <c r="G6205" s="38" t="s">
        <v>259</v>
      </c>
      <c r="H6205" s="38" t="s">
        <v>12304</v>
      </c>
      <c r="I6205" s="40" t="s">
        <v>12305</v>
      </c>
      <c r="J6205" s="40"/>
      <c r="K6205" s="40" t="str">
        <f t="shared" si="293"/>
        <v>Pay by QR Completed!</v>
      </c>
      <c r="L6205" s="41" t="s">
        <v>12306</v>
      </c>
      <c r="M6205" s="40" t="s">
        <v>12307</v>
      </c>
      <c r="N6205" s="40" t="s">
        <v>12308</v>
      </c>
      <c r="O6205" s="40" t="s">
        <v>12309</v>
      </c>
    </row>
    <row r="6206" spans="2:15" ht="30" customHeight="1">
      <c r="B6206" s="38">
        <v>6205</v>
      </c>
      <c r="C6206" s="39" t="str">
        <f t="shared" si="291"/>
        <v>CUS31200000.LABEL.RECEIVER</v>
      </c>
      <c r="D6206" s="38" t="str">
        <f t="shared" si="292"/>
        <v>CUS31200000</v>
      </c>
      <c r="E6206" s="38" t="s">
        <v>12303</v>
      </c>
      <c r="F6206" s="38"/>
      <c r="G6206" s="38" t="s">
        <v>259</v>
      </c>
      <c r="H6206" s="38" t="s">
        <v>4632</v>
      </c>
      <c r="I6206" s="40" t="s">
        <v>4632</v>
      </c>
      <c r="J6206" s="40"/>
      <c r="K6206" s="40" t="str">
        <f t="shared" si="293"/>
        <v>RECEIVER</v>
      </c>
      <c r="L6206" s="41" t="s">
        <v>3119</v>
      </c>
      <c r="M6206" s="40" t="s">
        <v>3857</v>
      </c>
      <c r="N6206" s="40" t="s">
        <v>3205</v>
      </c>
      <c r="O6206" s="40" t="s">
        <v>3122</v>
      </c>
    </row>
    <row r="6207" spans="2:15" ht="30" customHeight="1">
      <c r="B6207" s="38">
        <v>6206</v>
      </c>
      <c r="C6207" s="39" t="str">
        <f t="shared" si="291"/>
        <v>CUS31200000.LABEL.TOTAL_SEND_AMOUNT</v>
      </c>
      <c r="D6207" s="38" t="str">
        <f t="shared" si="292"/>
        <v>CUS31200000</v>
      </c>
      <c r="E6207" s="38" t="s">
        <v>12303</v>
      </c>
      <c r="F6207" s="38"/>
      <c r="G6207" s="38" t="s">
        <v>259</v>
      </c>
      <c r="H6207" s="38" t="s">
        <v>4253</v>
      </c>
      <c r="I6207" s="40" t="s">
        <v>4254</v>
      </c>
      <c r="J6207" s="40"/>
      <c r="K6207" s="40" t="str">
        <f t="shared" si="293"/>
        <v>Total Send Amount</v>
      </c>
      <c r="L6207" s="41" t="s">
        <v>4255</v>
      </c>
      <c r="M6207" s="40" t="s">
        <v>12310</v>
      </c>
      <c r="N6207" s="40" t="s">
        <v>4257</v>
      </c>
      <c r="O6207" s="40" t="s">
        <v>4258</v>
      </c>
    </row>
    <row r="6208" spans="2:15" ht="30" customHeight="1">
      <c r="B6208" s="38">
        <v>6207</v>
      </c>
      <c r="C6208" s="39" t="str">
        <f t="shared" si="291"/>
        <v>CUS31200000.LABEL.TIP_AMOUNT</v>
      </c>
      <c r="D6208" s="38" t="str">
        <f t="shared" si="292"/>
        <v>CUS31200000</v>
      </c>
      <c r="E6208" s="38" t="s">
        <v>12303</v>
      </c>
      <c r="F6208" s="38"/>
      <c r="G6208" s="38" t="s">
        <v>259</v>
      </c>
      <c r="H6208" s="38" t="s">
        <v>12311</v>
      </c>
      <c r="I6208" s="40" t="s">
        <v>12312</v>
      </c>
      <c r="J6208" s="40"/>
      <c r="K6208" s="40" t="str">
        <f t="shared" si="293"/>
        <v>Tip Amount</v>
      </c>
      <c r="L6208" s="41" t="s">
        <v>12313</v>
      </c>
      <c r="M6208" s="40" t="s">
        <v>12314</v>
      </c>
      <c r="N6208" s="40" t="s">
        <v>12315</v>
      </c>
      <c r="O6208" s="40" t="s">
        <v>12316</v>
      </c>
    </row>
    <row r="6209" spans="2:15" ht="30" customHeight="1">
      <c r="B6209" s="38">
        <v>6208</v>
      </c>
      <c r="C6209" s="39" t="str">
        <f t="shared" si="291"/>
        <v>CUS31200000.LABEL.PAY_BY_QR_FAILED</v>
      </c>
      <c r="D6209" s="38" t="str">
        <f t="shared" si="292"/>
        <v>CUS31200000</v>
      </c>
      <c r="E6209" s="38" t="s">
        <v>12303</v>
      </c>
      <c r="F6209" s="38"/>
      <c r="G6209" s="38" t="s">
        <v>259</v>
      </c>
      <c r="H6209" s="38" t="s">
        <v>12317</v>
      </c>
      <c r="I6209" s="40" t="s">
        <v>12318</v>
      </c>
      <c r="J6209" s="40"/>
      <c r="K6209" s="40" t="str">
        <f t="shared" si="293"/>
        <v>Pay by QR Failed</v>
      </c>
      <c r="L6209" s="41" t="s">
        <v>12319</v>
      </c>
      <c r="M6209" s="40" t="s">
        <v>686</v>
      </c>
      <c r="N6209" s="40" t="s">
        <v>12320</v>
      </c>
      <c r="O6209" s="40" t="s">
        <v>12321</v>
      </c>
    </row>
    <row r="6210" spans="2:15" ht="30" customHeight="1">
      <c r="B6210" s="38">
        <v>6209</v>
      </c>
      <c r="C6210" s="39" t="str">
        <f t="shared" ref="C6210:C6273" si="294">E6210&amp;"."&amp;G6210&amp;"."&amp;H6210</f>
        <v>CUS31200000.LABEL.POINT_EARNED</v>
      </c>
      <c r="D6210" s="38" t="str">
        <f t="shared" ref="D6210:D6273" si="295">IF(F6210&lt;&gt;"", F6210, E6210)</f>
        <v>CUS31200000</v>
      </c>
      <c r="E6210" s="38" t="s">
        <v>12303</v>
      </c>
      <c r="F6210" s="38"/>
      <c r="G6210" s="38" t="s">
        <v>259</v>
      </c>
      <c r="H6210" s="38" t="s">
        <v>12322</v>
      </c>
      <c r="I6210" s="40" t="s">
        <v>12323</v>
      </c>
      <c r="J6210" s="40"/>
      <c r="K6210" s="40" t="str">
        <f t="shared" ref="K6210:K6273" si="296">IF(J6210&lt;&gt;"", J6210, I6210)</f>
        <v>Point Earned</v>
      </c>
      <c r="L6210" s="41" t="s">
        <v>12324</v>
      </c>
      <c r="M6210" s="40" t="s">
        <v>12325</v>
      </c>
      <c r="N6210" s="40" t="s">
        <v>12323</v>
      </c>
      <c r="O6210" s="40" t="s">
        <v>12326</v>
      </c>
    </row>
    <row r="6211" spans="2:15" ht="30" customHeight="1">
      <c r="B6211" s="38">
        <v>6210</v>
      </c>
      <c r="C6211" s="39" t="str">
        <f t="shared" si="294"/>
        <v>CUS31200000.LABEL.CURRENT_TOTAL_POINT</v>
      </c>
      <c r="D6211" s="38" t="str">
        <f t="shared" si="295"/>
        <v>CUS31200000</v>
      </c>
      <c r="E6211" s="38" t="s">
        <v>12303</v>
      </c>
      <c r="F6211" s="38"/>
      <c r="G6211" s="38" t="s">
        <v>259</v>
      </c>
      <c r="H6211" s="38" t="s">
        <v>12327</v>
      </c>
      <c r="I6211" s="40" t="s">
        <v>12328</v>
      </c>
      <c r="J6211" s="40"/>
      <c r="K6211" s="40" t="str">
        <f t="shared" si="296"/>
        <v>Current Total Point</v>
      </c>
      <c r="L6211" s="41" t="s">
        <v>12329</v>
      </c>
      <c r="M6211" s="40" t="s">
        <v>12330</v>
      </c>
      <c r="N6211" s="40" t="s">
        <v>12328</v>
      </c>
      <c r="O6211" s="40" t="s">
        <v>12331</v>
      </c>
    </row>
    <row r="6212" spans="2:15" ht="30" customHeight="1">
      <c r="B6212" s="38">
        <v>6211</v>
      </c>
      <c r="C6212" s="39" t="str">
        <f t="shared" si="294"/>
        <v>CUS31200000.LABEL.REMARKS</v>
      </c>
      <c r="D6212" s="38" t="str">
        <f t="shared" si="295"/>
        <v>CUS31200000</v>
      </c>
      <c r="E6212" s="38" t="s">
        <v>12303</v>
      </c>
      <c r="F6212" s="38"/>
      <c r="G6212" s="38" t="s">
        <v>259</v>
      </c>
      <c r="H6212" s="38" t="s">
        <v>4536</v>
      </c>
      <c r="I6212" s="40" t="s">
        <v>4537</v>
      </c>
      <c r="J6212" s="40"/>
      <c r="K6212" s="40" t="str">
        <f t="shared" si="296"/>
        <v>Remarks</v>
      </c>
      <c r="L6212" s="41" t="s">
        <v>598</v>
      </c>
      <c r="M6212" s="40" t="s">
        <v>599</v>
      </c>
      <c r="N6212" s="40" t="s">
        <v>4537</v>
      </c>
      <c r="O6212" s="40" t="s">
        <v>600</v>
      </c>
    </row>
    <row r="6213" spans="2:15" ht="30" customHeight="1">
      <c r="B6213" s="38">
        <v>6212</v>
      </c>
      <c r="C6213" s="39" t="str">
        <f t="shared" si="294"/>
        <v>CUS31200000.LABEL.MERCHANT</v>
      </c>
      <c r="D6213" s="38" t="str">
        <f t="shared" si="295"/>
        <v>CUS31200000</v>
      </c>
      <c r="E6213" s="38" t="s">
        <v>12303</v>
      </c>
      <c r="F6213" s="38"/>
      <c r="G6213" s="38" t="s">
        <v>259</v>
      </c>
      <c r="H6213" s="38" t="s">
        <v>3423</v>
      </c>
      <c r="I6213" s="40" t="s">
        <v>3423</v>
      </c>
      <c r="J6213" s="40"/>
      <c r="K6213" s="40" t="str">
        <f t="shared" si="296"/>
        <v>MERCHANT</v>
      </c>
      <c r="L6213" s="41" t="s">
        <v>3425</v>
      </c>
      <c r="M6213" s="40" t="s">
        <v>3426</v>
      </c>
      <c r="N6213" s="40" t="s">
        <v>3423</v>
      </c>
      <c r="O6213" s="40" t="s">
        <v>3428</v>
      </c>
    </row>
    <row r="6214" spans="2:15" ht="30" customHeight="1">
      <c r="B6214" s="38">
        <v>6213</v>
      </c>
      <c r="C6214" s="39" t="str">
        <f t="shared" si="294"/>
        <v>CUS31200000.LABEL.CONGRATULATIONS_YOU_GOT_THE_PP</v>
      </c>
      <c r="D6214" s="38" t="str">
        <f t="shared" si="295"/>
        <v>CUS31200000</v>
      </c>
      <c r="E6214" s="38" t="s">
        <v>12303</v>
      </c>
      <c r="F6214" s="38"/>
      <c r="G6214" s="38" t="s">
        <v>259</v>
      </c>
      <c r="H6214" s="38" t="s">
        <v>12332</v>
      </c>
      <c r="I6214" s="40" t="s">
        <v>12333</v>
      </c>
      <c r="J6214" s="40"/>
      <c r="K6214" s="40" t="str">
        <f t="shared" si="296"/>
        <v>Congratulations! You got the PPCBank Point reward.</v>
      </c>
      <c r="L6214" s="41" t="s">
        <v>12334</v>
      </c>
      <c r="M6214" s="40" t="s">
        <v>12335</v>
      </c>
      <c r="N6214" s="40" t="s">
        <v>12333</v>
      </c>
      <c r="O6214" s="40" t="s">
        <v>12333</v>
      </c>
    </row>
    <row r="6215" spans="2:15" ht="30" customHeight="1">
      <c r="B6215" s="38">
        <v>6214</v>
      </c>
      <c r="C6215" s="39" t="str">
        <f t="shared" si="294"/>
        <v>CUS31200000.BUTTON.ADD_FAVORITE</v>
      </c>
      <c r="D6215" s="38" t="str">
        <f t="shared" si="295"/>
        <v>CUS31200000</v>
      </c>
      <c r="E6215" s="38" t="s">
        <v>12303</v>
      </c>
      <c r="F6215" s="38"/>
      <c r="G6215" s="38" t="s">
        <v>13</v>
      </c>
      <c r="H6215" s="38" t="s">
        <v>4281</v>
      </c>
      <c r="I6215" s="40" t="s">
        <v>4282</v>
      </c>
      <c r="J6215" s="40"/>
      <c r="K6215" s="40" t="str">
        <f t="shared" si="296"/>
        <v>Add Favorite</v>
      </c>
      <c r="L6215" s="41" t="s">
        <v>110</v>
      </c>
      <c r="M6215" s="40" t="s">
        <v>12336</v>
      </c>
      <c r="N6215" s="40" t="s">
        <v>3196</v>
      </c>
      <c r="O6215" s="40" t="s">
        <v>6122</v>
      </c>
    </row>
    <row r="6216" spans="2:15" ht="30" customHeight="1">
      <c r="B6216" s="38">
        <v>6215</v>
      </c>
      <c r="C6216" s="39" t="str">
        <f t="shared" si="294"/>
        <v>CUS31200000.BUTTON.VIEW_SEND_HISTORY</v>
      </c>
      <c r="D6216" s="38" t="str">
        <f t="shared" si="295"/>
        <v>CUS31200000</v>
      </c>
      <c r="E6216" s="38" t="s">
        <v>12303</v>
      </c>
      <c r="F6216" s="38"/>
      <c r="G6216" s="38" t="s">
        <v>13</v>
      </c>
      <c r="H6216" s="38" t="s">
        <v>9218</v>
      </c>
      <c r="I6216" s="40" t="s">
        <v>9219</v>
      </c>
      <c r="J6216" s="40"/>
      <c r="K6216" s="40" t="str">
        <f t="shared" si="296"/>
        <v>View Send History</v>
      </c>
      <c r="L6216" s="41" t="s">
        <v>4556</v>
      </c>
      <c r="M6216" s="40" t="s">
        <v>4557</v>
      </c>
      <c r="N6216" s="40" t="s">
        <v>4558</v>
      </c>
      <c r="O6216" s="40" t="s">
        <v>4559</v>
      </c>
    </row>
    <row r="6217" spans="2:15" ht="30" customHeight="1">
      <c r="B6217" s="38">
        <v>6216</v>
      </c>
      <c r="C6217" s="39" t="str">
        <f t="shared" si="294"/>
        <v>CUS31200000.BUTTON.SHOW_RESULT_IN</v>
      </c>
      <c r="D6217" s="38" t="str">
        <f t="shared" si="295"/>
        <v>CUS31200000</v>
      </c>
      <c r="E6217" s="38" t="s">
        <v>12303</v>
      </c>
      <c r="F6217" s="38"/>
      <c r="G6217" s="38" t="s">
        <v>13</v>
      </c>
      <c r="H6217" s="38" t="s">
        <v>12337</v>
      </c>
      <c r="I6217" s="40" t="s">
        <v>12338</v>
      </c>
      <c r="J6217" s="40"/>
      <c r="K6217" s="40" t="str">
        <f t="shared" si="296"/>
        <v>Show Result in</v>
      </c>
      <c r="L6217" s="41" t="s">
        <v>12339</v>
      </c>
      <c r="M6217" s="40" t="s">
        <v>12340</v>
      </c>
      <c r="N6217" s="40" t="s">
        <v>12341</v>
      </c>
      <c r="O6217" s="40" t="s">
        <v>12342</v>
      </c>
    </row>
    <row r="6218" spans="2:15" ht="30" customHeight="1">
      <c r="B6218" s="38">
        <v>6217</v>
      </c>
      <c r="C6218" s="39" t="str">
        <f t="shared" si="294"/>
        <v>CUS31200000.BUTTON.OKAY</v>
      </c>
      <c r="D6218" s="38" t="str">
        <f t="shared" si="295"/>
        <v>CUS31200000</v>
      </c>
      <c r="E6218" s="38" t="s">
        <v>12303</v>
      </c>
      <c r="F6218" s="38"/>
      <c r="G6218" s="38" t="s">
        <v>13</v>
      </c>
      <c r="H6218" s="38" t="s">
        <v>34</v>
      </c>
      <c r="I6218" s="40" t="s">
        <v>35</v>
      </c>
      <c r="J6218" s="40"/>
      <c r="K6218" s="40" t="str">
        <f t="shared" si="296"/>
        <v>Okay</v>
      </c>
      <c r="L6218" s="41" t="s">
        <v>15</v>
      </c>
      <c r="M6218" s="40" t="s">
        <v>31</v>
      </c>
      <c r="N6218" s="40" t="s">
        <v>36</v>
      </c>
      <c r="O6218" s="40" t="s">
        <v>37</v>
      </c>
    </row>
    <row r="6219" spans="2:15" ht="30" customHeight="1">
      <c r="B6219" s="38">
        <v>6218</v>
      </c>
      <c r="C6219" s="39" t="str">
        <f t="shared" si="294"/>
        <v>CUS31200000.BUTTON.CLOSE</v>
      </c>
      <c r="D6219" s="38" t="str">
        <f t="shared" si="295"/>
        <v>CUS31200000</v>
      </c>
      <c r="E6219" s="38" t="s">
        <v>12303</v>
      </c>
      <c r="F6219" s="38"/>
      <c r="G6219" s="38" t="s">
        <v>13</v>
      </c>
      <c r="H6219" s="38" t="s">
        <v>72</v>
      </c>
      <c r="I6219" s="40" t="s">
        <v>73</v>
      </c>
      <c r="J6219" s="40"/>
      <c r="K6219" s="40" t="str">
        <f t="shared" si="296"/>
        <v>Close</v>
      </c>
      <c r="L6219" s="41" t="s">
        <v>74</v>
      </c>
      <c r="M6219" s="40" t="s">
        <v>75</v>
      </c>
      <c r="N6219" s="40" t="s">
        <v>76</v>
      </c>
      <c r="O6219" s="40" t="s">
        <v>77</v>
      </c>
    </row>
    <row r="6220" spans="2:15" ht="30" customHeight="1">
      <c r="B6220" s="38">
        <v>6219</v>
      </c>
      <c r="C6220" s="39" t="str">
        <f t="shared" si="294"/>
        <v>CUS31200000.BUTTON.TRY_AGAIN</v>
      </c>
      <c r="D6220" s="38" t="str">
        <f t="shared" si="295"/>
        <v>CUS31200000</v>
      </c>
      <c r="E6220" s="38" t="s">
        <v>12303</v>
      </c>
      <c r="F6220" s="38"/>
      <c r="G6220" s="38" t="s">
        <v>13</v>
      </c>
      <c r="H6220" s="38" t="s">
        <v>93</v>
      </c>
      <c r="I6220" s="40" t="s">
        <v>94</v>
      </c>
      <c r="J6220" s="40"/>
      <c r="K6220" s="40" t="str">
        <f t="shared" si="296"/>
        <v>Try Again</v>
      </c>
      <c r="L6220" s="41" t="s">
        <v>95</v>
      </c>
      <c r="M6220" s="40" t="s">
        <v>96</v>
      </c>
      <c r="N6220" s="40" t="s">
        <v>1670</v>
      </c>
      <c r="O6220" s="40" t="s">
        <v>97</v>
      </c>
    </row>
    <row r="6221" spans="2:15" ht="30" customHeight="1">
      <c r="B6221" s="38">
        <v>6220</v>
      </c>
      <c r="C6221" s="39" t="str">
        <f t="shared" si="294"/>
        <v>CUS31200000.MESSAGE.THE_PAYMENT_HASNT_BEEN_DONE_YE</v>
      </c>
      <c r="D6221" s="38" t="str">
        <f t="shared" si="295"/>
        <v>CUS31200000</v>
      </c>
      <c r="E6221" s="38" t="s">
        <v>12303</v>
      </c>
      <c r="F6221" s="38"/>
      <c r="G6221" s="38" t="s">
        <v>1019</v>
      </c>
      <c r="H6221" s="38" t="s">
        <v>12343</v>
      </c>
      <c r="I6221" s="40" t="s">
        <v>12344</v>
      </c>
      <c r="J6221" s="40"/>
      <c r="K6221" s="40" t="str">
        <f t="shared" si="296"/>
        <v>The payment hasn’t been done yet. Please try again.</v>
      </c>
      <c r="L6221" s="41" t="s">
        <v>12345</v>
      </c>
      <c r="M6221" s="40" t="s">
        <v>12346</v>
      </c>
      <c r="N6221" s="40" t="s">
        <v>12347</v>
      </c>
      <c r="O6221" s="40" t="s">
        <v>12348</v>
      </c>
    </row>
    <row r="6222" spans="2:15" ht="30" customHeight="1">
      <c r="B6222" s="38">
        <v>6221</v>
      </c>
      <c r="C6222" s="39" t="str">
        <f t="shared" si="294"/>
        <v>CUS31200000.MESSAGE.EXCHANGE_RATE</v>
      </c>
      <c r="D6222" s="38" t="str">
        <f t="shared" si="295"/>
        <v>CUS31200000</v>
      </c>
      <c r="E6222" s="38" t="s">
        <v>12303</v>
      </c>
      <c r="F6222" s="38"/>
      <c r="G6222" s="38" t="s">
        <v>1019</v>
      </c>
      <c r="H6222" s="38" t="s">
        <v>3236</v>
      </c>
      <c r="I6222" s="40" t="s">
        <v>3711</v>
      </c>
      <c r="J6222" s="40"/>
      <c r="K6222" s="40" t="str">
        <f t="shared" si="296"/>
        <v>Exchange rate</v>
      </c>
      <c r="L6222" s="41" t="s">
        <v>3238</v>
      </c>
      <c r="M6222" s="40" t="s">
        <v>3239</v>
      </c>
      <c r="N6222" s="40" t="s">
        <v>3711</v>
      </c>
      <c r="O6222" s="40" t="s">
        <v>3241</v>
      </c>
    </row>
    <row r="6223" spans="2:15" ht="30" customHeight="1">
      <c r="B6223" s="38">
        <v>6222</v>
      </c>
      <c r="C6223" s="39" t="str">
        <f t="shared" si="294"/>
        <v>CUS31211000.TITLE.SELECT_LANGUAGE_TO_SHOW</v>
      </c>
      <c r="D6223" s="38" t="str">
        <f t="shared" si="295"/>
        <v>CUS31211000</v>
      </c>
      <c r="E6223" s="38" t="s">
        <v>12349</v>
      </c>
      <c r="F6223" s="38"/>
      <c r="G6223" s="38" t="s">
        <v>1271</v>
      </c>
      <c r="H6223" s="38" t="s">
        <v>12350</v>
      </c>
      <c r="I6223" s="40" t="s">
        <v>12351</v>
      </c>
      <c r="J6223" s="40"/>
      <c r="K6223" s="40" t="str">
        <f t="shared" si="296"/>
        <v>Select Language to Show</v>
      </c>
      <c r="L6223" s="41" t="s">
        <v>12352</v>
      </c>
      <c r="M6223" s="40" t="s">
        <v>12353</v>
      </c>
      <c r="N6223" s="40" t="s">
        <v>12354</v>
      </c>
      <c r="O6223" s="40" t="s">
        <v>12355</v>
      </c>
    </row>
    <row r="6224" spans="2:15" ht="30" customHeight="1">
      <c r="B6224" s="38">
        <v>6223</v>
      </c>
      <c r="C6224" s="39" t="str">
        <f t="shared" si="294"/>
        <v>CUS31211000.BUTTON.CANCEL</v>
      </c>
      <c r="D6224" s="38" t="str">
        <f t="shared" si="295"/>
        <v>CUS31211000</v>
      </c>
      <c r="E6224" s="38" t="s">
        <v>12349</v>
      </c>
      <c r="F6224" s="38"/>
      <c r="G6224" s="38" t="s">
        <v>13</v>
      </c>
      <c r="H6224" s="38" t="s">
        <v>24</v>
      </c>
      <c r="I6224" s="40" t="s">
        <v>25</v>
      </c>
      <c r="J6224" s="40"/>
      <c r="K6224" s="40" t="str">
        <f t="shared" si="296"/>
        <v>Cancel</v>
      </c>
      <c r="L6224" s="41" t="s">
        <v>26</v>
      </c>
      <c r="M6224" s="40" t="s">
        <v>27</v>
      </c>
      <c r="N6224" s="40" t="s">
        <v>260</v>
      </c>
      <c r="O6224" s="40" t="s">
        <v>28</v>
      </c>
    </row>
    <row r="6225" spans="2:15" ht="30" customHeight="1">
      <c r="B6225" s="38">
        <v>6224</v>
      </c>
      <c r="C6225" s="39" t="str">
        <f t="shared" si="294"/>
        <v>CUS31211000.BUTTON.CONFIRM</v>
      </c>
      <c r="D6225" s="38" t="str">
        <f t="shared" si="295"/>
        <v>CUS31211000</v>
      </c>
      <c r="E6225" s="38" t="s">
        <v>12349</v>
      </c>
      <c r="F6225" s="38"/>
      <c r="G6225" s="38" t="s">
        <v>13</v>
      </c>
      <c r="H6225" s="38" t="s">
        <v>29</v>
      </c>
      <c r="I6225" s="40" t="s">
        <v>30</v>
      </c>
      <c r="J6225" s="40"/>
      <c r="K6225" s="40" t="str">
        <f t="shared" si="296"/>
        <v>Confirm</v>
      </c>
      <c r="L6225" s="41" t="s">
        <v>15</v>
      </c>
      <c r="M6225" s="40" t="s">
        <v>2301</v>
      </c>
      <c r="N6225" s="40" t="s">
        <v>32</v>
      </c>
      <c r="O6225" s="40" t="s">
        <v>33</v>
      </c>
    </row>
    <row r="6226" spans="2:15" ht="30" customHeight="1">
      <c r="B6226" s="38">
        <v>6225</v>
      </c>
      <c r="C6226" s="39" t="str">
        <f t="shared" si="294"/>
        <v>CUS32000000.BUTTON.SCAN</v>
      </c>
      <c r="D6226" s="38" t="str">
        <f t="shared" si="295"/>
        <v>CUS32000000</v>
      </c>
      <c r="E6226" s="38" t="s">
        <v>12256</v>
      </c>
      <c r="F6226" s="38"/>
      <c r="G6226" s="38" t="s">
        <v>13</v>
      </c>
      <c r="H6226" s="38" t="s">
        <v>12257</v>
      </c>
      <c r="I6226" s="40" t="s">
        <v>12258</v>
      </c>
      <c r="J6226" s="40"/>
      <c r="K6226" s="40" t="str">
        <f t="shared" si="296"/>
        <v>Scan</v>
      </c>
      <c r="L6226" s="41" t="s">
        <v>12259</v>
      </c>
      <c r="M6226" s="40" t="s">
        <v>2240</v>
      </c>
      <c r="N6226" s="40" t="s">
        <v>2255</v>
      </c>
      <c r="O6226" s="40" t="s">
        <v>12260</v>
      </c>
    </row>
    <row r="6227" spans="2:15" ht="30" customHeight="1">
      <c r="B6227" s="38">
        <v>6226</v>
      </c>
      <c r="C6227" s="39" t="str">
        <f t="shared" si="294"/>
        <v>CUS32000000.BUTTON.ADD_AMOUNT</v>
      </c>
      <c r="D6227" s="38" t="str">
        <f t="shared" si="295"/>
        <v>CUS32000000</v>
      </c>
      <c r="E6227" s="38" t="s">
        <v>12256</v>
      </c>
      <c r="F6227" s="38"/>
      <c r="G6227" s="38" t="s">
        <v>13</v>
      </c>
      <c r="H6227" s="38" t="s">
        <v>815</v>
      </c>
      <c r="I6227" s="40" t="s">
        <v>816</v>
      </c>
      <c r="J6227" s="40"/>
      <c r="K6227" s="40" t="str">
        <f t="shared" si="296"/>
        <v>Add Amount</v>
      </c>
      <c r="L6227" s="41" t="s">
        <v>817</v>
      </c>
      <c r="M6227" s="40" t="s">
        <v>818</v>
      </c>
      <c r="N6227" s="40" t="s">
        <v>9669</v>
      </c>
      <c r="O6227" s="40" t="s">
        <v>819</v>
      </c>
    </row>
    <row r="6228" spans="2:15" ht="30" customHeight="1">
      <c r="B6228" s="38">
        <v>6227</v>
      </c>
      <c r="C6228" s="39" t="str">
        <f t="shared" si="294"/>
        <v>CUS32000000.BUTTON.SHARE_QR</v>
      </c>
      <c r="D6228" s="38" t="str">
        <f t="shared" si="295"/>
        <v>CUS32000000</v>
      </c>
      <c r="E6228" s="38" t="s">
        <v>12256</v>
      </c>
      <c r="F6228" s="38"/>
      <c r="G6228" s="38" t="s">
        <v>13</v>
      </c>
      <c r="H6228" s="38" t="s">
        <v>9676</v>
      </c>
      <c r="I6228" s="40" t="s">
        <v>9677</v>
      </c>
      <c r="J6228" s="40"/>
      <c r="K6228" s="40" t="str">
        <f t="shared" si="296"/>
        <v>Share QR</v>
      </c>
      <c r="L6228" s="41" t="s">
        <v>9678</v>
      </c>
      <c r="M6228" s="40" t="s">
        <v>12261</v>
      </c>
      <c r="N6228" s="40" t="s">
        <v>9679</v>
      </c>
      <c r="O6228" s="40" t="s">
        <v>9680</v>
      </c>
    </row>
    <row r="6229" spans="2:15" ht="30" customHeight="1">
      <c r="B6229" s="38">
        <v>6228</v>
      </c>
      <c r="C6229" s="39" t="str">
        <f t="shared" si="294"/>
        <v>CUS32000000.BUTTON.DOWNLOAD_QR</v>
      </c>
      <c r="D6229" s="38" t="str">
        <f t="shared" si="295"/>
        <v>CUS32000000</v>
      </c>
      <c r="E6229" s="38" t="s">
        <v>12256</v>
      </c>
      <c r="F6229" s="38"/>
      <c r="G6229" s="38" t="s">
        <v>13</v>
      </c>
      <c r="H6229" s="38" t="s">
        <v>9681</v>
      </c>
      <c r="I6229" s="40" t="s">
        <v>9682</v>
      </c>
      <c r="J6229" s="40"/>
      <c r="K6229" s="40" t="str">
        <f t="shared" si="296"/>
        <v>Download QR</v>
      </c>
      <c r="L6229" s="41" t="s">
        <v>9683</v>
      </c>
      <c r="M6229" s="40" t="s">
        <v>12262</v>
      </c>
      <c r="N6229" s="40" t="s">
        <v>9684</v>
      </c>
      <c r="O6229" s="40" t="s">
        <v>9685</v>
      </c>
    </row>
    <row r="6230" spans="2:15" ht="30" customHeight="1">
      <c r="B6230" s="38">
        <v>6229</v>
      </c>
      <c r="C6230" s="39" t="str">
        <f t="shared" si="294"/>
        <v>CUS32000000.BUTTON.CLOSE</v>
      </c>
      <c r="D6230" s="38" t="str">
        <f t="shared" si="295"/>
        <v>CUS32000000</v>
      </c>
      <c r="E6230" s="38" t="s">
        <v>12256</v>
      </c>
      <c r="F6230" s="38"/>
      <c r="G6230" s="38" t="s">
        <v>13</v>
      </c>
      <c r="H6230" s="38" t="s">
        <v>72</v>
      </c>
      <c r="I6230" s="40" t="s">
        <v>73</v>
      </c>
      <c r="J6230" s="40"/>
      <c r="K6230" s="40" t="str">
        <f t="shared" si="296"/>
        <v>Close</v>
      </c>
      <c r="L6230" s="41" t="s">
        <v>74</v>
      </c>
      <c r="M6230" s="40" t="s">
        <v>75</v>
      </c>
      <c r="N6230" s="40" t="s">
        <v>76</v>
      </c>
      <c r="O6230" s="40" t="s">
        <v>77</v>
      </c>
    </row>
    <row r="6231" spans="2:15" ht="30" customHeight="1">
      <c r="B6231" s="38">
        <v>6230</v>
      </c>
      <c r="C6231" s="39" t="str">
        <f t="shared" si="294"/>
        <v>CUS32000000.BUTTON.REMOVE_AMOUNT</v>
      </c>
      <c r="D6231" s="38" t="str">
        <f t="shared" si="295"/>
        <v>CUS32000000</v>
      </c>
      <c r="E6231" s="38" t="s">
        <v>12256</v>
      </c>
      <c r="F6231" s="38"/>
      <c r="G6231" s="38" t="s">
        <v>13</v>
      </c>
      <c r="H6231" s="38" t="s">
        <v>9671</v>
      </c>
      <c r="I6231" s="40" t="s">
        <v>9672</v>
      </c>
      <c r="J6231" s="40"/>
      <c r="K6231" s="40" t="str">
        <f t="shared" si="296"/>
        <v>Remove Amount</v>
      </c>
      <c r="L6231" s="41" t="s">
        <v>12263</v>
      </c>
      <c r="M6231" s="40" t="s">
        <v>12264</v>
      </c>
      <c r="N6231" s="40" t="s">
        <v>9672</v>
      </c>
      <c r="O6231" s="40" t="s">
        <v>9675</v>
      </c>
    </row>
    <row r="6232" spans="2:15" ht="30" customHeight="1">
      <c r="B6232" s="38">
        <v>6231</v>
      </c>
      <c r="C6232" s="39" t="str">
        <f t="shared" si="294"/>
        <v>CUS32000000.LABEL.RECEIVE_TO</v>
      </c>
      <c r="D6232" s="38" t="str">
        <f t="shared" si="295"/>
        <v>CUS32000000</v>
      </c>
      <c r="E6232" s="38" t="s">
        <v>12256</v>
      </c>
      <c r="F6232" s="38"/>
      <c r="G6232" s="38" t="s">
        <v>259</v>
      </c>
      <c r="H6232" s="38" t="s">
        <v>9691</v>
      </c>
      <c r="I6232" s="40" t="s">
        <v>9692</v>
      </c>
      <c r="J6232" s="40"/>
      <c r="K6232" s="40" t="str">
        <f t="shared" si="296"/>
        <v>Receive to</v>
      </c>
      <c r="L6232" s="41" t="s">
        <v>2198</v>
      </c>
      <c r="M6232" s="40" t="s">
        <v>12265</v>
      </c>
      <c r="N6232" s="40" t="s">
        <v>12266</v>
      </c>
      <c r="O6232" s="40" t="s">
        <v>9693</v>
      </c>
    </row>
    <row r="6233" spans="2:15" ht="30" customHeight="1">
      <c r="B6233" s="38">
        <v>6232</v>
      </c>
      <c r="C6233" s="39" t="str">
        <f t="shared" si="294"/>
        <v>CUS32000000.LABEL.REMAINING</v>
      </c>
      <c r="D6233" s="38" t="str">
        <f t="shared" si="295"/>
        <v>CUS32000000</v>
      </c>
      <c r="E6233" s="38" t="s">
        <v>12256</v>
      </c>
      <c r="F6233" s="38"/>
      <c r="G6233" s="38" t="s">
        <v>259</v>
      </c>
      <c r="H6233" s="38" t="s">
        <v>12229</v>
      </c>
      <c r="I6233" s="40" t="s">
        <v>12230</v>
      </c>
      <c r="J6233" s="40"/>
      <c r="K6233" s="40" t="str">
        <f t="shared" si="296"/>
        <v>Remaining</v>
      </c>
      <c r="L6233" s="41" t="s">
        <v>11680</v>
      </c>
      <c r="M6233" s="40" t="s">
        <v>12231</v>
      </c>
      <c r="N6233" s="40" t="s">
        <v>12230</v>
      </c>
      <c r="O6233" s="40" t="s">
        <v>9690</v>
      </c>
    </row>
    <row r="6234" spans="2:15" ht="30" customHeight="1">
      <c r="B6234" s="38">
        <v>6233</v>
      </c>
      <c r="C6234" s="39" t="str">
        <f t="shared" si="294"/>
        <v>CUS32000000.LABEL.SECONDS</v>
      </c>
      <c r="D6234" s="38" t="str">
        <f t="shared" si="295"/>
        <v>CUS32000000</v>
      </c>
      <c r="E6234" s="38" t="s">
        <v>12256</v>
      </c>
      <c r="F6234" s="38"/>
      <c r="G6234" s="38" t="s">
        <v>259</v>
      </c>
      <c r="H6234" s="38" t="s">
        <v>9694</v>
      </c>
      <c r="I6234" s="40" t="s">
        <v>9695</v>
      </c>
      <c r="J6234" s="40"/>
      <c r="K6234" s="40" t="str">
        <f t="shared" si="296"/>
        <v>Seconds</v>
      </c>
      <c r="L6234" s="41" t="s">
        <v>9696</v>
      </c>
      <c r="M6234" s="40" t="s">
        <v>12267</v>
      </c>
      <c r="N6234" s="40" t="s">
        <v>9695</v>
      </c>
      <c r="O6234" s="40" t="s">
        <v>9697</v>
      </c>
    </row>
    <row r="6235" spans="2:15" ht="30" customHeight="1">
      <c r="B6235" s="38">
        <v>6234</v>
      </c>
      <c r="C6235" s="39" t="str">
        <f t="shared" si="294"/>
        <v>CUS32000000.LABEL.HI_HERE_IS_MY_KHQR_CODE_CLICK_</v>
      </c>
      <c r="D6235" s="38" t="str">
        <f t="shared" si="295"/>
        <v>CUS32000000</v>
      </c>
      <c r="E6235" s="38" t="s">
        <v>12256</v>
      </c>
      <c r="F6235" s="38"/>
      <c r="G6235" s="38" t="s">
        <v>259</v>
      </c>
      <c r="H6235" s="38" t="s">
        <v>12268</v>
      </c>
      <c r="I6235" s="40" t="s">
        <v>12269</v>
      </c>
      <c r="J6235" s="40"/>
      <c r="K6235" s="40" t="str">
        <f t="shared" si="296"/>
        <v>Hi, here is my KHQR code. Click on this link below to send me a payment:</v>
      </c>
      <c r="L6235" s="41" t="s">
        <v>12270</v>
      </c>
      <c r="M6235" s="40" t="s">
        <v>12271</v>
      </c>
      <c r="N6235" s="40" t="s">
        <v>12269</v>
      </c>
      <c r="O6235" s="40" t="s">
        <v>12272</v>
      </c>
    </row>
    <row r="6236" spans="2:15" ht="30" customHeight="1">
      <c r="B6236" s="38">
        <v>6235</v>
      </c>
      <c r="C6236" s="39" t="str">
        <f t="shared" si="294"/>
        <v>CUS32000000.LABEL.HI_HERE_IS_MY_KHQR_CODE_CLICK_ON_THIS_LINK_BELOW_TO_SEND_ME_A_PAYMENT</v>
      </c>
      <c r="D6236" s="38" t="str">
        <f t="shared" si="295"/>
        <v>CUS32000000</v>
      </c>
      <c r="E6236" s="38" t="s">
        <v>12256</v>
      </c>
      <c r="F6236" s="38"/>
      <c r="G6236" s="38" t="s">
        <v>259</v>
      </c>
      <c r="H6236" s="38" t="s">
        <v>12273</v>
      </c>
      <c r="I6236" s="40" t="s">
        <v>12274</v>
      </c>
      <c r="J6236" s="40"/>
      <c r="K6236" s="40" t="str">
        <f t="shared" si="296"/>
        <v>Hi, here is my KHQR code. Click on this link below to send me a payment</v>
      </c>
      <c r="L6236" s="41" t="s">
        <v>12275</v>
      </c>
      <c r="M6236" s="40" t="s">
        <v>12271</v>
      </c>
      <c r="N6236" s="40" t="s">
        <v>12274</v>
      </c>
      <c r="O6236" s="40" t="s">
        <v>12276</v>
      </c>
    </row>
    <row r="6237" spans="2:15" ht="30" customHeight="1">
      <c r="B6237" s="38">
        <v>6236</v>
      </c>
      <c r="C6237" s="39" t="str">
        <f t="shared" si="294"/>
        <v>CUS32000000.LABEL.RECEIVE_BY</v>
      </c>
      <c r="D6237" s="38" t="str">
        <f t="shared" si="295"/>
        <v>CUS32000000</v>
      </c>
      <c r="E6237" s="38" t="s">
        <v>12256</v>
      </c>
      <c r="F6237" s="38"/>
      <c r="G6237" s="38" t="s">
        <v>259</v>
      </c>
      <c r="H6237" s="38" t="s">
        <v>9708</v>
      </c>
      <c r="I6237" s="40" t="s">
        <v>12277</v>
      </c>
      <c r="J6237" s="40"/>
      <c r="K6237" s="40" t="str">
        <f t="shared" si="296"/>
        <v>Receive By</v>
      </c>
      <c r="L6237" s="41" t="s">
        <v>9710</v>
      </c>
      <c r="M6237" s="49" t="s">
        <v>19972</v>
      </c>
      <c r="N6237" s="40" t="s">
        <v>12277</v>
      </c>
      <c r="O6237" s="40" t="s">
        <v>3228</v>
      </c>
    </row>
    <row r="6238" spans="2:15" ht="30" customHeight="1">
      <c r="B6238" s="38">
        <v>6237</v>
      </c>
      <c r="C6238" s="39" t="str">
        <f t="shared" si="294"/>
        <v>CUS32000000.LABEL.EDIT</v>
      </c>
      <c r="D6238" s="38" t="str">
        <f t="shared" si="295"/>
        <v>CUS32000000</v>
      </c>
      <c r="E6238" s="38" t="s">
        <v>12256</v>
      </c>
      <c r="F6238" s="38"/>
      <c r="G6238" s="38" t="s">
        <v>259</v>
      </c>
      <c r="H6238" s="38" t="s">
        <v>211</v>
      </c>
      <c r="I6238" s="40" t="s">
        <v>212</v>
      </c>
      <c r="J6238" s="40"/>
      <c r="K6238" s="40" t="str">
        <f t="shared" si="296"/>
        <v>Edit</v>
      </c>
      <c r="L6238" s="41" t="s">
        <v>213</v>
      </c>
      <c r="M6238" s="40" t="s">
        <v>57</v>
      </c>
      <c r="N6238" s="40" t="s">
        <v>212</v>
      </c>
      <c r="O6238" s="40" t="s">
        <v>214</v>
      </c>
    </row>
    <row r="6239" spans="2:15" ht="30" customHeight="1">
      <c r="B6239" s="38">
        <v>6238</v>
      </c>
      <c r="C6239" s="39" t="str">
        <f t="shared" si="294"/>
        <v>CUS32000000.TITLE.CHOOSE_RECEIVER_ACCOUNT</v>
      </c>
      <c r="D6239" s="38" t="str">
        <f t="shared" si="295"/>
        <v>CUS32000000</v>
      </c>
      <c r="E6239" s="38" t="s">
        <v>12256</v>
      </c>
      <c r="F6239" s="38"/>
      <c r="G6239" s="38" t="s">
        <v>1271</v>
      </c>
      <c r="H6239" s="38" t="s">
        <v>12278</v>
      </c>
      <c r="I6239" s="40" t="s">
        <v>12279</v>
      </c>
      <c r="J6239" s="40"/>
      <c r="K6239" s="40" t="str">
        <f t="shared" si="296"/>
        <v>Choose Receiver Account</v>
      </c>
      <c r="L6239" s="41" t="s">
        <v>12280</v>
      </c>
      <c r="M6239" s="40" t="s">
        <v>766</v>
      </c>
      <c r="N6239" s="40" t="s">
        <v>12279</v>
      </c>
      <c r="O6239" s="40" t="s">
        <v>12281</v>
      </c>
    </row>
    <row r="6240" spans="2:15" ht="30" customHeight="1">
      <c r="B6240" s="38">
        <v>6239</v>
      </c>
      <c r="C6240" s="39" t="str">
        <f t="shared" si="294"/>
        <v>CUS32000000.MESSAGE.ACCOUNT_TO_RECEIVE_MONEY_NOT_F</v>
      </c>
      <c r="D6240" s="38" t="str">
        <f t="shared" si="295"/>
        <v>CUS32000000</v>
      </c>
      <c r="E6240" s="38" t="s">
        <v>12256</v>
      </c>
      <c r="F6240" s="38"/>
      <c r="G6240" s="38" t="s">
        <v>1019</v>
      </c>
      <c r="H6240" s="38" t="s">
        <v>12282</v>
      </c>
      <c r="I6240" s="40" t="s">
        <v>12283</v>
      </c>
      <c r="J6240" s="40"/>
      <c r="K6240" s="40" t="str">
        <f t="shared" si="296"/>
        <v>Account to receive money not found!</v>
      </c>
      <c r="L6240" s="41" t="s">
        <v>12284</v>
      </c>
      <c r="M6240" s="40" t="s">
        <v>12285</v>
      </c>
      <c r="N6240" s="40" t="s">
        <v>12283</v>
      </c>
      <c r="O6240" s="40" t="s">
        <v>12286</v>
      </c>
    </row>
    <row r="6241" spans="2:15" ht="30" customHeight="1">
      <c r="B6241" s="38">
        <v>6240</v>
      </c>
      <c r="C6241" s="39" t="str">
        <f t="shared" si="294"/>
        <v>CUS32100000.TITLE.PROVIDED_BY</v>
      </c>
      <c r="D6241" s="38" t="str">
        <f t="shared" si="295"/>
        <v>CUS32100000</v>
      </c>
      <c r="E6241" s="38" t="s">
        <v>12288</v>
      </c>
      <c r="F6241" s="38"/>
      <c r="G6241" s="38" t="s">
        <v>1271</v>
      </c>
      <c r="H6241" s="38" t="s">
        <v>9698</v>
      </c>
      <c r="I6241" s="40" t="s">
        <v>9699</v>
      </c>
      <c r="J6241" s="40"/>
      <c r="K6241" s="40" t="str">
        <f t="shared" si="296"/>
        <v>Provided By</v>
      </c>
      <c r="L6241" s="41" t="s">
        <v>9700</v>
      </c>
      <c r="M6241" s="40" t="s">
        <v>9699</v>
      </c>
      <c r="N6241" s="40" t="s">
        <v>12289</v>
      </c>
      <c r="O6241" s="40" t="s">
        <v>12290</v>
      </c>
    </row>
    <row r="6242" spans="2:15" ht="30" customHeight="1">
      <c r="B6242" s="38">
        <v>6241</v>
      </c>
      <c r="C6242" s="39" t="str">
        <f t="shared" si="294"/>
        <v>CUS32100000.MESSAGE.PPCBANK_MOBILE_AND_MOBILE_APP_</v>
      </c>
      <c r="D6242" s="38" t="str">
        <f t="shared" si="295"/>
        <v>CUS32100000</v>
      </c>
      <c r="E6242" s="38" t="s">
        <v>12288</v>
      </c>
      <c r="F6242" s="38"/>
      <c r="G6242" s="38" t="s">
        <v>1019</v>
      </c>
      <c r="H6242" s="38" t="s">
        <v>12291</v>
      </c>
      <c r="I6242" s="40" t="s">
        <v>12292</v>
      </c>
      <c r="J6242" s="40"/>
      <c r="K6242" s="40" t="str">
        <f t="shared" si="296"/>
        <v>PPCBank mobile and Mobile App of KHQR members can scan or upload to sending immediately.</v>
      </c>
      <c r="L6242" s="41" t="s">
        <v>12293</v>
      </c>
      <c r="M6242" s="40" t="s">
        <v>12294</v>
      </c>
      <c r="N6242" s="40" t="s">
        <v>12295</v>
      </c>
      <c r="O6242" s="40" t="s">
        <v>12296</v>
      </c>
    </row>
    <row r="6243" spans="2:15" ht="30" customHeight="1">
      <c r="B6243" s="38">
        <v>6242</v>
      </c>
      <c r="C6243" s="39" t="str">
        <f t="shared" si="294"/>
        <v>CUS32100000.LABEL.EXPIRES_IN</v>
      </c>
      <c r="D6243" s="38" t="str">
        <f t="shared" si="295"/>
        <v>CUS32100000</v>
      </c>
      <c r="E6243" s="38" t="s">
        <v>12288</v>
      </c>
      <c r="F6243" s="38"/>
      <c r="G6243" s="38" t="s">
        <v>259</v>
      </c>
      <c r="H6243" s="38" t="s">
        <v>12297</v>
      </c>
      <c r="I6243" s="40" t="s">
        <v>12298</v>
      </c>
      <c r="J6243" s="40"/>
      <c r="K6243" s="40" t="str">
        <f t="shared" si="296"/>
        <v>Expires in</v>
      </c>
      <c r="L6243" s="41" t="s">
        <v>12299</v>
      </c>
      <c r="M6243" s="40" t="s">
        <v>12300</v>
      </c>
      <c r="N6243" s="40" t="s">
        <v>12301</v>
      </c>
      <c r="O6243" s="40" t="s">
        <v>12302</v>
      </c>
    </row>
    <row r="6244" spans="2:15" ht="30" customHeight="1">
      <c r="B6244" s="38">
        <v>6243</v>
      </c>
      <c r="C6244" s="39" t="str">
        <f t="shared" si="294"/>
        <v>CUS32200000.TITLE.RECEIVE_BY</v>
      </c>
      <c r="D6244" s="38" t="str">
        <f t="shared" si="295"/>
        <v>CUS32200000</v>
      </c>
      <c r="E6244" s="38" t="s">
        <v>12356</v>
      </c>
      <c r="F6244" s="38"/>
      <c r="G6244" s="38" t="s">
        <v>1271</v>
      </c>
      <c r="H6244" s="38" t="s">
        <v>9708</v>
      </c>
      <c r="I6244" s="40" t="s">
        <v>9709</v>
      </c>
      <c r="J6244" s="40"/>
      <c r="K6244" s="40" t="str">
        <f t="shared" si="296"/>
        <v>Receive by</v>
      </c>
      <c r="L6244" s="41" t="s">
        <v>12357</v>
      </c>
      <c r="M6244" s="40" t="s">
        <v>9711</v>
      </c>
      <c r="N6244" s="40" t="s">
        <v>12358</v>
      </c>
      <c r="O6244" s="40" t="s">
        <v>9713</v>
      </c>
    </row>
    <row r="6245" spans="2:15" ht="30" customHeight="1">
      <c r="B6245" s="38">
        <v>6244</v>
      </c>
      <c r="C6245" s="39" t="str">
        <f t="shared" si="294"/>
        <v>CUS32200000.LABEL.RECEIVE_BY_QR_COMPLETED</v>
      </c>
      <c r="D6245" s="38" t="str">
        <f t="shared" si="295"/>
        <v>CUS32200000</v>
      </c>
      <c r="E6245" s="38" t="s">
        <v>12356</v>
      </c>
      <c r="F6245" s="38"/>
      <c r="G6245" s="38" t="s">
        <v>259</v>
      </c>
      <c r="H6245" s="38" t="s">
        <v>9714</v>
      </c>
      <c r="I6245" s="40" t="s">
        <v>9715</v>
      </c>
      <c r="J6245" s="40"/>
      <c r="K6245" s="40" t="str">
        <f t="shared" si="296"/>
        <v>Receive by QR Completed!</v>
      </c>
      <c r="L6245" s="41" t="s">
        <v>12359</v>
      </c>
      <c r="M6245" s="40" t="s">
        <v>9717</v>
      </c>
      <c r="N6245" s="40" t="s">
        <v>9718</v>
      </c>
      <c r="O6245" s="40" t="s">
        <v>12360</v>
      </c>
    </row>
    <row r="6246" spans="2:15" ht="30" customHeight="1">
      <c r="B6246" s="38">
        <v>6245</v>
      </c>
      <c r="C6246" s="39" t="str">
        <f t="shared" si="294"/>
        <v>CUS32200000.LABEL.RECEIVER</v>
      </c>
      <c r="D6246" s="38" t="str">
        <f t="shared" si="295"/>
        <v>CUS32200000</v>
      </c>
      <c r="E6246" s="38" t="s">
        <v>12356</v>
      </c>
      <c r="F6246" s="38"/>
      <c r="G6246" s="38" t="s">
        <v>259</v>
      </c>
      <c r="H6246" s="38" t="s">
        <v>4632</v>
      </c>
      <c r="I6246" s="40" t="s">
        <v>4632</v>
      </c>
      <c r="J6246" s="40"/>
      <c r="K6246" s="40" t="str">
        <f t="shared" si="296"/>
        <v>RECEIVER</v>
      </c>
      <c r="L6246" s="41" t="s">
        <v>3119</v>
      </c>
      <c r="M6246" s="40" t="s">
        <v>3857</v>
      </c>
      <c r="N6246" s="40" t="s">
        <v>3205</v>
      </c>
      <c r="O6246" s="40" t="s">
        <v>3122</v>
      </c>
    </row>
    <row r="6247" spans="2:15" ht="30" customHeight="1">
      <c r="B6247" s="38">
        <v>6246</v>
      </c>
      <c r="C6247" s="39" t="str">
        <f t="shared" si="294"/>
        <v>CUS32200000.LABEL.TOTAL_SEND_AMOUNT</v>
      </c>
      <c r="D6247" s="38" t="str">
        <f t="shared" si="295"/>
        <v>CUS32200000</v>
      </c>
      <c r="E6247" s="38" t="s">
        <v>12356</v>
      </c>
      <c r="F6247" s="38"/>
      <c r="G6247" s="38" t="s">
        <v>259</v>
      </c>
      <c r="H6247" s="38" t="s">
        <v>4253</v>
      </c>
      <c r="I6247" s="40" t="s">
        <v>4254</v>
      </c>
      <c r="J6247" s="40"/>
      <c r="K6247" s="40" t="str">
        <f t="shared" si="296"/>
        <v>Total Send Amount</v>
      </c>
      <c r="L6247" s="41" t="s">
        <v>4255</v>
      </c>
      <c r="M6247" s="40" t="s">
        <v>12310</v>
      </c>
      <c r="N6247" s="40" t="s">
        <v>4257</v>
      </c>
      <c r="O6247" s="40" t="s">
        <v>4258</v>
      </c>
    </row>
    <row r="6248" spans="2:15" ht="30" customHeight="1">
      <c r="B6248" s="38">
        <v>6247</v>
      </c>
      <c r="C6248" s="39" t="str">
        <f t="shared" si="294"/>
        <v>CUS32200000.BUTTON.VIEW_SEND_HISTORY</v>
      </c>
      <c r="D6248" s="38" t="str">
        <f t="shared" si="295"/>
        <v>CUS32200000</v>
      </c>
      <c r="E6248" s="38" t="s">
        <v>12356</v>
      </c>
      <c r="F6248" s="38"/>
      <c r="G6248" s="38" t="s">
        <v>13</v>
      </c>
      <c r="H6248" s="38" t="s">
        <v>9218</v>
      </c>
      <c r="I6248" s="40" t="s">
        <v>9219</v>
      </c>
      <c r="J6248" s="40"/>
      <c r="K6248" s="40" t="str">
        <f t="shared" si="296"/>
        <v>View Send History</v>
      </c>
      <c r="L6248" s="41" t="s">
        <v>4556</v>
      </c>
      <c r="M6248" s="40" t="s">
        <v>12361</v>
      </c>
      <c r="N6248" s="40" t="s">
        <v>4558</v>
      </c>
      <c r="O6248" s="40" t="s">
        <v>4559</v>
      </c>
    </row>
    <row r="6249" spans="2:15" ht="30" customHeight="1">
      <c r="B6249" s="38">
        <v>6248</v>
      </c>
      <c r="C6249" s="39" t="str">
        <f t="shared" si="294"/>
        <v>CUS32200000.BUTTON.OKAY</v>
      </c>
      <c r="D6249" s="38" t="str">
        <f t="shared" si="295"/>
        <v>CUS32200000</v>
      </c>
      <c r="E6249" s="38" t="s">
        <v>12356</v>
      </c>
      <c r="F6249" s="38"/>
      <c r="G6249" s="38" t="s">
        <v>13</v>
      </c>
      <c r="H6249" s="38" t="s">
        <v>34</v>
      </c>
      <c r="I6249" s="40" t="s">
        <v>35</v>
      </c>
      <c r="J6249" s="40"/>
      <c r="K6249" s="40" t="str">
        <f t="shared" si="296"/>
        <v>Okay</v>
      </c>
      <c r="L6249" s="41" t="s">
        <v>15</v>
      </c>
      <c r="M6249" s="40" t="s">
        <v>31</v>
      </c>
      <c r="N6249" s="40" t="s">
        <v>36</v>
      </c>
      <c r="O6249" s="40" t="s">
        <v>37</v>
      </c>
    </row>
    <row r="6250" spans="2:15" ht="30" customHeight="1">
      <c r="B6250" s="38">
        <v>6249</v>
      </c>
      <c r="C6250" s="39" t="str">
        <f t="shared" si="294"/>
        <v>CUS32300000.TITLE.ADD_AMOUNT</v>
      </c>
      <c r="D6250" s="38" t="str">
        <f t="shared" si="295"/>
        <v>CUS32300000</v>
      </c>
      <c r="E6250" s="38" t="s">
        <v>12287</v>
      </c>
      <c r="F6250" s="38"/>
      <c r="G6250" s="38" t="s">
        <v>1271</v>
      </c>
      <c r="H6250" s="38" t="s">
        <v>815</v>
      </c>
      <c r="I6250" s="40" t="s">
        <v>816</v>
      </c>
      <c r="J6250" s="40"/>
      <c r="K6250" s="40" t="str">
        <f t="shared" si="296"/>
        <v>Add Amount</v>
      </c>
      <c r="L6250" s="41" t="s">
        <v>817</v>
      </c>
      <c r="M6250" s="40" t="s">
        <v>818</v>
      </c>
      <c r="N6250" s="40" t="s">
        <v>9669</v>
      </c>
      <c r="O6250" s="40" t="s">
        <v>9670</v>
      </c>
    </row>
    <row r="6251" spans="2:15" ht="30" customHeight="1">
      <c r="B6251" s="38">
        <v>6250</v>
      </c>
      <c r="C6251" s="39" t="str">
        <f t="shared" si="294"/>
        <v>CUS32300000.LABEL.AMOUNT</v>
      </c>
      <c r="D6251" s="38" t="str">
        <f t="shared" si="295"/>
        <v>CUS32300000</v>
      </c>
      <c r="E6251" s="38" t="s">
        <v>12287</v>
      </c>
      <c r="F6251" s="38"/>
      <c r="G6251" s="38" t="s">
        <v>259</v>
      </c>
      <c r="H6251" s="38" t="s">
        <v>3113</v>
      </c>
      <c r="I6251" s="40" t="s">
        <v>3113</v>
      </c>
      <c r="J6251" s="40"/>
      <c r="K6251" s="40" t="str">
        <f t="shared" si="296"/>
        <v>AMOUNT</v>
      </c>
      <c r="L6251" s="41" t="s">
        <v>3114</v>
      </c>
      <c r="M6251" s="40" t="s">
        <v>4473</v>
      </c>
      <c r="N6251" s="40" t="s">
        <v>3116</v>
      </c>
      <c r="O6251" s="40" t="s">
        <v>3117</v>
      </c>
    </row>
    <row r="6252" spans="2:15" ht="30" customHeight="1">
      <c r="B6252" s="38">
        <v>6251</v>
      </c>
      <c r="C6252" s="39" t="str">
        <f t="shared" si="294"/>
        <v>CUS32300000.BUTTON.CONFIRM</v>
      </c>
      <c r="D6252" s="38" t="str">
        <f t="shared" si="295"/>
        <v>CUS32300000</v>
      </c>
      <c r="E6252" s="38" t="s">
        <v>12287</v>
      </c>
      <c r="F6252" s="38"/>
      <c r="G6252" s="38" t="s">
        <v>13</v>
      </c>
      <c r="H6252" s="38" t="s">
        <v>29</v>
      </c>
      <c r="I6252" s="40" t="s">
        <v>30</v>
      </c>
      <c r="J6252" s="40"/>
      <c r="K6252" s="40" t="str">
        <f t="shared" si="296"/>
        <v>Confirm</v>
      </c>
      <c r="L6252" s="41" t="s">
        <v>15</v>
      </c>
      <c r="M6252" s="40" t="s">
        <v>6522</v>
      </c>
      <c r="N6252" s="40" t="s">
        <v>32</v>
      </c>
      <c r="O6252" s="40" t="s">
        <v>33</v>
      </c>
    </row>
    <row r="6253" spans="2:15" ht="30" customHeight="1">
      <c r="B6253" s="38">
        <v>6252</v>
      </c>
      <c r="C6253" s="39" t="str">
        <f t="shared" si="294"/>
        <v>CUS40000000.LABEL.HAPPY_KHMER_NEW_YEAR</v>
      </c>
      <c r="D6253" s="38" t="str">
        <f t="shared" si="295"/>
        <v>CUS40000000</v>
      </c>
      <c r="E6253" s="38" t="s">
        <v>12394</v>
      </c>
      <c r="F6253" s="38"/>
      <c r="G6253" s="38" t="s">
        <v>259</v>
      </c>
      <c r="H6253" s="38" t="s">
        <v>2026</v>
      </c>
      <c r="I6253" s="40" t="s">
        <v>2027</v>
      </c>
      <c r="J6253" s="40"/>
      <c r="K6253" s="40" t="str">
        <f t="shared" si="296"/>
        <v>Happy Khmer New Year!</v>
      </c>
      <c r="L6253" s="41" t="s">
        <v>2028</v>
      </c>
      <c r="M6253" s="40" t="s">
        <v>2029</v>
      </c>
      <c r="N6253" s="40" t="s">
        <v>2030</v>
      </c>
      <c r="O6253" s="40" t="s">
        <v>2031</v>
      </c>
    </row>
    <row r="6254" spans="2:15" ht="30" customHeight="1">
      <c r="B6254" s="38">
        <v>6253</v>
      </c>
      <c r="C6254" s="39" t="str">
        <f t="shared" si="294"/>
        <v>CUS40000000.LABEL.MY_ASSETS</v>
      </c>
      <c r="D6254" s="38" t="str">
        <f t="shared" si="295"/>
        <v>CUS40000000</v>
      </c>
      <c r="E6254" s="38" t="s">
        <v>12394</v>
      </c>
      <c r="F6254" s="38"/>
      <c r="G6254" s="38" t="s">
        <v>259</v>
      </c>
      <c r="H6254" s="38" t="s">
        <v>12395</v>
      </c>
      <c r="I6254" s="40" t="s">
        <v>12396</v>
      </c>
      <c r="J6254" s="40"/>
      <c r="K6254" s="40" t="str">
        <f t="shared" si="296"/>
        <v>My Assets</v>
      </c>
      <c r="L6254" s="41" t="s">
        <v>12397</v>
      </c>
      <c r="M6254" s="40" t="s">
        <v>12398</v>
      </c>
      <c r="N6254" s="40" t="s">
        <v>12399</v>
      </c>
      <c r="O6254" s="40" t="s">
        <v>12400</v>
      </c>
    </row>
    <row r="6255" spans="2:15" ht="30" customHeight="1">
      <c r="B6255" s="38">
        <v>6254</v>
      </c>
      <c r="C6255" s="39" t="str">
        <f t="shared" si="294"/>
        <v>CUS40000000.LABEL.MANAGE_YOUR_ASSETS_TOGETHER_WI</v>
      </c>
      <c r="D6255" s="38" t="str">
        <f t="shared" si="295"/>
        <v>CUS40000000</v>
      </c>
      <c r="E6255" s="38" t="s">
        <v>12394</v>
      </c>
      <c r="F6255" s="38"/>
      <c r="G6255" s="38" t="s">
        <v>259</v>
      </c>
      <c r="H6255" s="38" t="s">
        <v>12401</v>
      </c>
      <c r="I6255" s="40" t="s">
        <v>12402</v>
      </c>
      <c r="J6255" s="40"/>
      <c r="K6255" s="40" t="str">
        <f t="shared" si="296"/>
        <v>Manage your assets together with your PPCBank holdings.</v>
      </c>
      <c r="L6255" s="41" t="s">
        <v>12403</v>
      </c>
      <c r="M6255" s="40" t="s">
        <v>12404</v>
      </c>
      <c r="N6255" s="40" t="s">
        <v>12405</v>
      </c>
      <c r="O6255" s="40" t="s">
        <v>12406</v>
      </c>
    </row>
    <row r="6256" spans="2:15" ht="30" customHeight="1">
      <c r="B6256" s="38">
        <v>6255</v>
      </c>
      <c r="C6256" s="39" t="str">
        <f t="shared" si="294"/>
        <v>CUS40000000.LABEL.HOW_ABOUT_THE_NEW_FIXED_PRODUC</v>
      </c>
      <c r="D6256" s="38" t="str">
        <f t="shared" si="295"/>
        <v>CUS40000000</v>
      </c>
      <c r="E6256" s="38" t="s">
        <v>12394</v>
      </c>
      <c r="F6256" s="38"/>
      <c r="G6256" s="38" t="s">
        <v>259</v>
      </c>
      <c r="H6256" s="38" t="s">
        <v>12407</v>
      </c>
      <c r="I6256" s="40" t="s">
        <v>12408</v>
      </c>
      <c r="J6256" s="40"/>
      <c r="K6256" s="40" t="str">
        <f t="shared" si="296"/>
        <v>How about the NEW Fixed Product with 8.5% interest?</v>
      </c>
      <c r="L6256" s="41" t="s">
        <v>12409</v>
      </c>
      <c r="M6256" s="40" t="s">
        <v>12410</v>
      </c>
      <c r="N6256" s="40" t="s">
        <v>12411</v>
      </c>
      <c r="O6256" s="40" t="s">
        <v>12412</v>
      </c>
    </row>
    <row r="6257" spans="2:15" ht="30" customHeight="1">
      <c r="B6257" s="38">
        <v>6256</v>
      </c>
      <c r="C6257" s="39" t="str">
        <f t="shared" si="294"/>
        <v>CUS40000000.LABEL.TOTAL_ASSET</v>
      </c>
      <c r="D6257" s="38" t="str">
        <f t="shared" si="295"/>
        <v>CUS40000000</v>
      </c>
      <c r="E6257" s="38" t="s">
        <v>12394</v>
      </c>
      <c r="F6257" s="38"/>
      <c r="G6257" s="38" t="s">
        <v>259</v>
      </c>
      <c r="H6257" s="38" t="s">
        <v>12413</v>
      </c>
      <c r="I6257" s="40" t="s">
        <v>12414</v>
      </c>
      <c r="J6257" s="40"/>
      <c r="K6257" s="40" t="str">
        <f t="shared" si="296"/>
        <v>Total Asset</v>
      </c>
      <c r="L6257" s="41" t="s">
        <v>12415</v>
      </c>
      <c r="M6257" s="40" t="s">
        <v>12416</v>
      </c>
      <c r="N6257" s="40" t="s">
        <v>12417</v>
      </c>
      <c r="O6257" s="40" t="s">
        <v>12418</v>
      </c>
    </row>
    <row r="6258" spans="2:15" ht="30" customHeight="1">
      <c r="B6258" s="38">
        <v>6257</v>
      </c>
      <c r="C6258" s="39" t="str">
        <f t="shared" si="294"/>
        <v>CUS40000000.LABEL.ACCOUNTS</v>
      </c>
      <c r="D6258" s="38" t="str">
        <f t="shared" si="295"/>
        <v>CUS40000000</v>
      </c>
      <c r="E6258" s="38" t="s">
        <v>12394</v>
      </c>
      <c r="F6258" s="38"/>
      <c r="G6258" s="38" t="s">
        <v>259</v>
      </c>
      <c r="H6258" s="38" t="s">
        <v>2220</v>
      </c>
      <c r="I6258" s="40" t="s">
        <v>2221</v>
      </c>
      <c r="J6258" s="40"/>
      <c r="K6258" s="40" t="str">
        <f t="shared" si="296"/>
        <v>Accounts</v>
      </c>
      <c r="L6258" s="41" t="s">
        <v>2170</v>
      </c>
      <c r="M6258" s="40" t="s">
        <v>2171</v>
      </c>
      <c r="N6258" s="40" t="s">
        <v>2172</v>
      </c>
      <c r="O6258" s="40" t="s">
        <v>2173</v>
      </c>
    </row>
    <row r="6259" spans="2:15" ht="30" customHeight="1">
      <c r="B6259" s="38">
        <v>6258</v>
      </c>
      <c r="C6259" s="39" t="str">
        <f t="shared" si="294"/>
        <v>CUS40000000.LABEL.MAX_</v>
      </c>
      <c r="D6259" s="38" t="str">
        <f t="shared" si="295"/>
        <v>CUS40000000</v>
      </c>
      <c r="E6259" s="38" t="s">
        <v>12394</v>
      </c>
      <c r="F6259" s="38"/>
      <c r="G6259" s="38" t="s">
        <v>259</v>
      </c>
      <c r="H6259" s="38" t="s">
        <v>8687</v>
      </c>
      <c r="I6259" s="40" t="s">
        <v>8688</v>
      </c>
      <c r="J6259" s="40"/>
      <c r="K6259" s="40" t="str">
        <f t="shared" si="296"/>
        <v>Max +7%</v>
      </c>
      <c r="L6259" s="41" t="s">
        <v>8689</v>
      </c>
      <c r="M6259" s="40" t="s">
        <v>8690</v>
      </c>
      <c r="N6259" s="40" t="s">
        <v>12419</v>
      </c>
      <c r="O6259" s="40" t="s">
        <v>8692</v>
      </c>
    </row>
    <row r="6260" spans="2:15" ht="30" customHeight="1">
      <c r="B6260" s="38">
        <v>6259</v>
      </c>
      <c r="C6260" s="39" t="str">
        <f t="shared" si="294"/>
        <v>CUS40000000.LABEL.SAVING_CURRENT</v>
      </c>
      <c r="D6260" s="38" t="str">
        <f t="shared" si="295"/>
        <v>CUS40000000</v>
      </c>
      <c r="E6260" s="38" t="s">
        <v>12394</v>
      </c>
      <c r="F6260" s="38"/>
      <c r="G6260" s="38" t="s">
        <v>259</v>
      </c>
      <c r="H6260" s="38" t="s">
        <v>12420</v>
      </c>
      <c r="I6260" s="40" t="s">
        <v>12421</v>
      </c>
      <c r="J6260" s="40"/>
      <c r="K6260" s="40" t="str">
        <f t="shared" si="296"/>
        <v>Saving, Current</v>
      </c>
      <c r="L6260" s="41" t="s">
        <v>12422</v>
      </c>
      <c r="M6260" s="40" t="s">
        <v>12423</v>
      </c>
      <c r="N6260" s="40" t="s">
        <v>12424</v>
      </c>
      <c r="O6260" s="40" t="s">
        <v>12425</v>
      </c>
    </row>
    <row r="6261" spans="2:15" ht="30" customHeight="1">
      <c r="B6261" s="38">
        <v>6260</v>
      </c>
      <c r="C6261" s="39" t="str">
        <f t="shared" si="294"/>
        <v>CUS40000000.LABEL.FIXED_INSTALLMENT</v>
      </c>
      <c r="D6261" s="38" t="str">
        <f t="shared" si="295"/>
        <v>CUS40000000</v>
      </c>
      <c r="E6261" s="38" t="s">
        <v>12394</v>
      </c>
      <c r="F6261" s="38"/>
      <c r="G6261" s="38" t="s">
        <v>259</v>
      </c>
      <c r="H6261" s="38" t="s">
        <v>12426</v>
      </c>
      <c r="I6261" s="40" t="s">
        <v>12427</v>
      </c>
      <c r="J6261" s="40"/>
      <c r="K6261" s="40" t="str">
        <f t="shared" si="296"/>
        <v>Fixed, Installment</v>
      </c>
      <c r="L6261" s="41" t="s">
        <v>12428</v>
      </c>
      <c r="M6261" s="40" t="s">
        <v>12429</v>
      </c>
      <c r="N6261" s="40" t="s">
        <v>12430</v>
      </c>
      <c r="O6261" s="40" t="s">
        <v>12431</v>
      </c>
    </row>
    <row r="6262" spans="2:15" ht="30" customHeight="1">
      <c r="B6262" s="38">
        <v>6261</v>
      </c>
      <c r="C6262" s="39" t="str">
        <f t="shared" si="294"/>
        <v>CUS40000000.LABEL.OPEN_NEW_ACCOUNT</v>
      </c>
      <c r="D6262" s="38" t="str">
        <f t="shared" si="295"/>
        <v>CUS40000000</v>
      </c>
      <c r="E6262" s="38" t="s">
        <v>12394</v>
      </c>
      <c r="F6262" s="38"/>
      <c r="G6262" s="38" t="s">
        <v>259</v>
      </c>
      <c r="H6262" s="38" t="s">
        <v>7602</v>
      </c>
      <c r="I6262" s="40" t="s">
        <v>7603</v>
      </c>
      <c r="J6262" s="40"/>
      <c r="K6262" s="40" t="str">
        <f t="shared" si="296"/>
        <v>Open New Account</v>
      </c>
      <c r="L6262" s="41" t="s">
        <v>7604</v>
      </c>
      <c r="M6262" s="40" t="s">
        <v>7331</v>
      </c>
      <c r="N6262" s="40" t="s">
        <v>2208</v>
      </c>
      <c r="O6262" s="40" t="s">
        <v>7744</v>
      </c>
    </row>
    <row r="6263" spans="2:15" ht="30" customHeight="1">
      <c r="B6263" s="38">
        <v>6262</v>
      </c>
      <c r="C6263" s="39" t="str">
        <f t="shared" si="294"/>
        <v>CUS40000000.LABEL.LOAN</v>
      </c>
      <c r="D6263" s="38" t="str">
        <f t="shared" si="295"/>
        <v>CUS40000000</v>
      </c>
      <c r="E6263" s="38" t="s">
        <v>12394</v>
      </c>
      <c r="F6263" s="38"/>
      <c r="G6263" s="38" t="s">
        <v>259</v>
      </c>
      <c r="H6263" s="38" t="s">
        <v>2013</v>
      </c>
      <c r="I6263" s="40" t="s">
        <v>2174</v>
      </c>
      <c r="J6263" s="40"/>
      <c r="K6263" s="40" t="str">
        <f t="shared" si="296"/>
        <v>Loan</v>
      </c>
      <c r="L6263" s="41" t="s">
        <v>2014</v>
      </c>
      <c r="M6263" s="40" t="s">
        <v>2175</v>
      </c>
      <c r="N6263" s="40" t="s">
        <v>2176</v>
      </c>
      <c r="O6263" s="40" t="s">
        <v>2016</v>
      </c>
    </row>
    <row r="6264" spans="2:15" ht="30" customHeight="1">
      <c r="B6264" s="38">
        <v>6263</v>
      </c>
      <c r="C6264" s="39" t="str">
        <f t="shared" si="294"/>
        <v>CUS40000000.LABEL.GET_YOUR_DREAM_HOME</v>
      </c>
      <c r="D6264" s="38" t="str">
        <f t="shared" si="295"/>
        <v>CUS40000000</v>
      </c>
      <c r="E6264" s="38" t="s">
        <v>12394</v>
      </c>
      <c r="F6264" s="38"/>
      <c r="G6264" s="38" t="s">
        <v>259</v>
      </c>
      <c r="H6264" s="38" t="s">
        <v>12432</v>
      </c>
      <c r="I6264" s="40" t="s">
        <v>12433</v>
      </c>
      <c r="J6264" s="40"/>
      <c r="K6264" s="40" t="str">
        <f t="shared" si="296"/>
        <v>Get your DREAM HOME!</v>
      </c>
      <c r="L6264" s="41" t="s">
        <v>12434</v>
      </c>
      <c r="M6264" s="40" t="s">
        <v>12435</v>
      </c>
      <c r="N6264" s="40" t="s">
        <v>12436</v>
      </c>
      <c r="O6264" s="40" t="s">
        <v>12437</v>
      </c>
    </row>
    <row r="6265" spans="2:15" ht="30" customHeight="1">
      <c r="B6265" s="38">
        <v>6264</v>
      </c>
      <c r="C6265" s="39" t="str">
        <f t="shared" si="294"/>
        <v>CUS40000000.LABEL.LOAN_AGAINST_DEPOSIT</v>
      </c>
      <c r="D6265" s="38" t="str">
        <f t="shared" si="295"/>
        <v>CUS40000000</v>
      </c>
      <c r="E6265" s="38" t="s">
        <v>12394</v>
      </c>
      <c r="F6265" s="38"/>
      <c r="G6265" s="38" t="s">
        <v>259</v>
      </c>
      <c r="H6265" s="38" t="s">
        <v>900</v>
      </c>
      <c r="I6265" s="40" t="s">
        <v>901</v>
      </c>
      <c r="J6265" s="40"/>
      <c r="K6265" s="40" t="str">
        <f t="shared" si="296"/>
        <v>Loan Against Deposit</v>
      </c>
      <c r="L6265" s="41" t="s">
        <v>7044</v>
      </c>
      <c r="M6265" s="40" t="s">
        <v>12438</v>
      </c>
      <c r="N6265" s="40" t="s">
        <v>2825</v>
      </c>
      <c r="O6265" s="40" t="s">
        <v>904</v>
      </c>
    </row>
    <row r="6266" spans="2:15" ht="30" customHeight="1">
      <c r="B6266" s="38">
        <v>6265</v>
      </c>
      <c r="C6266" s="39" t="str">
        <f t="shared" si="294"/>
        <v>CUS40000000.LABEL.TERM_OVERDRAFT_LOAN</v>
      </c>
      <c r="D6266" s="38" t="str">
        <f t="shared" si="295"/>
        <v>CUS40000000</v>
      </c>
      <c r="E6266" s="38" t="s">
        <v>12394</v>
      </c>
      <c r="F6266" s="38"/>
      <c r="G6266" s="38" t="s">
        <v>259</v>
      </c>
      <c r="H6266" s="38" t="s">
        <v>12439</v>
      </c>
      <c r="I6266" s="40" t="s">
        <v>12440</v>
      </c>
      <c r="J6266" s="40"/>
      <c r="K6266" s="40" t="str">
        <f t="shared" si="296"/>
        <v>Term, Overdraft Loan</v>
      </c>
      <c r="L6266" s="41" t="s">
        <v>12441</v>
      </c>
      <c r="M6266" s="40" t="s">
        <v>12442</v>
      </c>
      <c r="N6266" s="40" t="s">
        <v>12443</v>
      </c>
      <c r="O6266" s="40" t="s">
        <v>12444</v>
      </c>
    </row>
    <row r="6267" spans="2:15" ht="30" customHeight="1">
      <c r="B6267" s="38">
        <v>6266</v>
      </c>
      <c r="C6267" s="39" t="str">
        <f t="shared" si="294"/>
        <v>CUS40000000.LABEL.PPCBANKS_OFFER</v>
      </c>
      <c r="D6267" s="38" t="str">
        <f t="shared" si="295"/>
        <v>CUS40000000</v>
      </c>
      <c r="E6267" s="38" t="s">
        <v>12394</v>
      </c>
      <c r="F6267" s="38"/>
      <c r="G6267" s="38" t="s">
        <v>259</v>
      </c>
      <c r="H6267" s="38" t="s">
        <v>12445</v>
      </c>
      <c r="I6267" s="40" t="s">
        <v>12446</v>
      </c>
      <c r="J6267" s="40"/>
      <c r="K6267" s="40" t="str">
        <f t="shared" si="296"/>
        <v>PPCBank’s Offer</v>
      </c>
      <c r="L6267" s="41" t="s">
        <v>12447</v>
      </c>
      <c r="M6267" s="40" t="s">
        <v>12448</v>
      </c>
      <c r="N6267" s="40" t="s">
        <v>12449</v>
      </c>
      <c r="O6267" s="40" t="s">
        <v>12450</v>
      </c>
    </row>
    <row r="6268" spans="2:15" ht="30" customHeight="1">
      <c r="B6268" s="38">
        <v>6267</v>
      </c>
      <c r="C6268" s="39" t="str">
        <f t="shared" si="294"/>
        <v>CUS40000000.LABEL.HOW_ABOUT_THE_STRONGNEW_FIXEDS</v>
      </c>
      <c r="D6268" s="38" t="str">
        <f t="shared" si="295"/>
        <v>CUS40000000</v>
      </c>
      <c r="E6268" s="38" t="s">
        <v>12394</v>
      </c>
      <c r="F6268" s="38"/>
      <c r="G6268" s="38" t="s">
        <v>259</v>
      </c>
      <c r="H6268" s="38" t="s">
        <v>12451</v>
      </c>
      <c r="I6268" s="40" t="s">
        <v>12452</v>
      </c>
      <c r="J6268" s="40"/>
      <c r="K6268" s="40" t="str">
        <f t="shared" si="296"/>
        <v>How about the &lt;strong&gt;NEW Fixed&lt;/strong&gt; &lt;br /&gt;Product with &lt;strong&gt;8.5%&lt;/strong&gt; interest?</v>
      </c>
      <c r="L6268" s="41" t="s">
        <v>12453</v>
      </c>
      <c r="M6268" s="40" t="s">
        <v>12452</v>
      </c>
      <c r="N6268" s="40" t="s">
        <v>12452</v>
      </c>
      <c r="O6268" s="40" t="s">
        <v>12454</v>
      </c>
    </row>
    <row r="6269" spans="2:15" ht="30" customHeight="1">
      <c r="B6269" s="38">
        <v>6268</v>
      </c>
      <c r="C6269" s="39" t="str">
        <f t="shared" si="294"/>
        <v>CUS40000000.LABEL.DISCOUNT_</v>
      </c>
      <c r="D6269" s="38" t="str">
        <f t="shared" si="295"/>
        <v>CUS40000000</v>
      </c>
      <c r="E6269" s="38" t="s">
        <v>12394</v>
      </c>
      <c r="F6269" s="38"/>
      <c r="G6269" s="38" t="s">
        <v>259</v>
      </c>
      <c r="H6269" s="38" t="s">
        <v>12455</v>
      </c>
      <c r="I6269" s="40" t="s">
        <v>12456</v>
      </c>
      <c r="J6269" s="40"/>
      <c r="K6269" s="40" t="str">
        <f t="shared" si="296"/>
        <v>Discount 0.2%</v>
      </c>
      <c r="L6269" s="41" t="s">
        <v>12457</v>
      </c>
      <c r="M6269" s="40" t="s">
        <v>12458</v>
      </c>
      <c r="N6269" s="40" t="s">
        <v>12456</v>
      </c>
      <c r="O6269" s="40" t="s">
        <v>12459</v>
      </c>
    </row>
    <row r="6270" spans="2:15" ht="30" customHeight="1">
      <c r="B6270" s="38">
        <v>6269</v>
      </c>
      <c r="C6270" s="39" t="str">
        <f t="shared" si="294"/>
        <v>CUS40000000.LABEL.GET_NEW_LOAN</v>
      </c>
      <c r="D6270" s="38" t="str">
        <f t="shared" si="295"/>
        <v>CUS40000000</v>
      </c>
      <c r="E6270" s="38" t="s">
        <v>12394</v>
      </c>
      <c r="F6270" s="38"/>
      <c r="G6270" s="38" t="s">
        <v>259</v>
      </c>
      <c r="H6270" s="38" t="s">
        <v>12460</v>
      </c>
      <c r="I6270" s="40" t="s">
        <v>12461</v>
      </c>
      <c r="J6270" s="40"/>
      <c r="K6270" s="40" t="str">
        <f t="shared" si="296"/>
        <v>Get New Loan</v>
      </c>
      <c r="L6270" s="41" t="s">
        <v>12462</v>
      </c>
      <c r="M6270" s="40" t="s">
        <v>2457</v>
      </c>
      <c r="N6270" s="40" t="s">
        <v>12461</v>
      </c>
      <c r="O6270" s="40" t="s">
        <v>12463</v>
      </c>
    </row>
    <row r="6271" spans="2:15" ht="30" customHeight="1">
      <c r="B6271" s="38">
        <v>6270</v>
      </c>
      <c r="C6271" s="39" t="str">
        <f t="shared" si="294"/>
        <v>CUS40000000.LABEL.RECOMMEND</v>
      </c>
      <c r="D6271" s="38" t="str">
        <f t="shared" si="295"/>
        <v>CUS40000000</v>
      </c>
      <c r="E6271" s="38" t="s">
        <v>12394</v>
      </c>
      <c r="F6271" s="38"/>
      <c r="G6271" s="38" t="s">
        <v>259</v>
      </c>
      <c r="H6271" s="38" t="s">
        <v>1934</v>
      </c>
      <c r="I6271" s="40" t="s">
        <v>1934</v>
      </c>
      <c r="J6271" s="40"/>
      <c r="K6271" s="40" t="str">
        <f t="shared" si="296"/>
        <v>RECOMMEND</v>
      </c>
      <c r="L6271" s="41" t="s">
        <v>1935</v>
      </c>
      <c r="M6271" s="40" t="s">
        <v>7346</v>
      </c>
      <c r="N6271" s="40" t="s">
        <v>1934</v>
      </c>
      <c r="O6271" s="40" t="s">
        <v>1937</v>
      </c>
    </row>
    <row r="6272" spans="2:15" ht="30" customHeight="1">
      <c r="B6272" s="38">
        <v>6271</v>
      </c>
      <c r="C6272" s="39" t="str">
        <f t="shared" si="294"/>
        <v>CUS40000000.LABEL.RECEIVE_INTEREST_RATE_UP_TO</v>
      </c>
      <c r="D6272" s="38" t="str">
        <f t="shared" si="295"/>
        <v>CUS40000000</v>
      </c>
      <c r="E6272" s="38" t="s">
        <v>12394</v>
      </c>
      <c r="F6272" s="38"/>
      <c r="G6272" s="38" t="s">
        <v>259</v>
      </c>
      <c r="H6272" s="38" t="s">
        <v>7352</v>
      </c>
      <c r="I6272" s="40" t="s">
        <v>7353</v>
      </c>
      <c r="J6272" s="40"/>
      <c r="K6272" s="40" t="str">
        <f t="shared" si="296"/>
        <v>Receive interest rate up to</v>
      </c>
      <c r="L6272" s="41" t="s">
        <v>7354</v>
      </c>
      <c r="M6272" s="40" t="s">
        <v>7355</v>
      </c>
      <c r="N6272" s="40" t="s">
        <v>7353</v>
      </c>
      <c r="O6272" s="40" t="s">
        <v>12464</v>
      </c>
    </row>
    <row r="6273" spans="2:15" ht="30" customHeight="1">
      <c r="B6273" s="38">
        <v>6272</v>
      </c>
      <c r="C6273" s="39" t="str">
        <f t="shared" si="294"/>
        <v>CUS40000000.SEGMENT.USD_ASSETS</v>
      </c>
      <c r="D6273" s="38" t="str">
        <f t="shared" si="295"/>
        <v>CUS40000000</v>
      </c>
      <c r="E6273" s="38" t="s">
        <v>12394</v>
      </c>
      <c r="F6273" s="38"/>
      <c r="G6273" s="38" t="s">
        <v>1010</v>
      </c>
      <c r="H6273" s="38" t="s">
        <v>12465</v>
      </c>
      <c r="I6273" s="40" t="s">
        <v>12466</v>
      </c>
      <c r="J6273" s="40"/>
      <c r="K6273" s="40" t="str">
        <f t="shared" si="296"/>
        <v>USD ASSETS</v>
      </c>
      <c r="L6273" s="41" t="s">
        <v>12467</v>
      </c>
      <c r="M6273" s="40" t="s">
        <v>12468</v>
      </c>
      <c r="N6273" s="40" t="s">
        <v>12469</v>
      </c>
      <c r="O6273" s="40" t="s">
        <v>12470</v>
      </c>
    </row>
    <row r="6274" spans="2:15" ht="30" customHeight="1">
      <c r="B6274" s="38">
        <v>6273</v>
      </c>
      <c r="C6274" s="39" t="str">
        <f t="shared" ref="C6274:C6337" si="297">E6274&amp;"."&amp;G6274&amp;"."&amp;H6274</f>
        <v>CUS40000000.SEGMENT.KHR_ASSETS</v>
      </c>
      <c r="D6274" s="38" t="str">
        <f t="shared" ref="D6274:D6337" si="298">IF(F6274&lt;&gt;"", F6274, E6274)</f>
        <v>CUS40000000</v>
      </c>
      <c r="E6274" s="38" t="s">
        <v>12394</v>
      </c>
      <c r="F6274" s="38"/>
      <c r="G6274" s="38" t="s">
        <v>1010</v>
      </c>
      <c r="H6274" s="38" t="s">
        <v>12471</v>
      </c>
      <c r="I6274" s="40" t="s">
        <v>12472</v>
      </c>
      <c r="J6274" s="40"/>
      <c r="K6274" s="40" t="str">
        <f t="shared" ref="K6274:K6337" si="299">IF(J6274&lt;&gt;"", J6274, I6274)</f>
        <v>KHR ASSETS</v>
      </c>
      <c r="L6274" s="41" t="s">
        <v>12473</v>
      </c>
      <c r="M6274" s="40" t="s">
        <v>12474</v>
      </c>
      <c r="N6274" s="40" t="s">
        <v>12475</v>
      </c>
      <c r="O6274" s="40" t="s">
        <v>12476</v>
      </c>
    </row>
    <row r="6275" spans="2:15" ht="30" customHeight="1">
      <c r="B6275" s="38">
        <v>6274</v>
      </c>
      <c r="C6275" s="39" t="str">
        <f t="shared" si="297"/>
        <v>CUS40000000.BUTTON.ASSET_TREND</v>
      </c>
      <c r="D6275" s="38" t="str">
        <f t="shared" si="298"/>
        <v>CUS40000000</v>
      </c>
      <c r="E6275" s="38" t="s">
        <v>12394</v>
      </c>
      <c r="F6275" s="38"/>
      <c r="G6275" s="38" t="s">
        <v>13</v>
      </c>
      <c r="H6275" s="38" t="s">
        <v>12477</v>
      </c>
      <c r="I6275" s="40" t="s">
        <v>12478</v>
      </c>
      <c r="J6275" s="40"/>
      <c r="K6275" s="40" t="str">
        <f t="shared" si="299"/>
        <v>Asset Trend</v>
      </c>
      <c r="L6275" s="41" t="s">
        <v>12479</v>
      </c>
      <c r="M6275" s="40" t="s">
        <v>12480</v>
      </c>
      <c r="N6275" s="40" t="s">
        <v>12481</v>
      </c>
      <c r="O6275" s="40" t="s">
        <v>12482</v>
      </c>
    </row>
    <row r="6276" spans="2:15" ht="30" customHeight="1">
      <c r="B6276" s="38">
        <v>6275</v>
      </c>
      <c r="C6276" s="39" t="str">
        <f t="shared" si="297"/>
        <v>CUS40000000.BUTTON.VIEW_ALL_ACCOUNTS</v>
      </c>
      <c r="D6276" s="38" t="str">
        <f t="shared" si="298"/>
        <v>CUS40000000</v>
      </c>
      <c r="E6276" s="38" t="s">
        <v>12394</v>
      </c>
      <c r="F6276" s="38"/>
      <c r="G6276" s="38" t="s">
        <v>13</v>
      </c>
      <c r="H6276" s="38" t="s">
        <v>12483</v>
      </c>
      <c r="I6276" s="40" t="s">
        <v>12484</v>
      </c>
      <c r="J6276" s="40"/>
      <c r="K6276" s="40" t="str">
        <f t="shared" si="299"/>
        <v>View all accounts</v>
      </c>
      <c r="L6276" s="41" t="s">
        <v>12485</v>
      </c>
      <c r="M6276" s="40" t="s">
        <v>12486</v>
      </c>
      <c r="N6276" s="40" t="s">
        <v>12487</v>
      </c>
      <c r="O6276" s="40" t="s">
        <v>12488</v>
      </c>
    </row>
    <row r="6277" spans="2:15" ht="30" customHeight="1">
      <c r="B6277" s="38">
        <v>6276</v>
      </c>
      <c r="C6277" s="39" t="str">
        <f t="shared" si="297"/>
        <v>CUS40000000.BUTTON.VIEW_PPCBANKS_OFFER_TO_INCREAS</v>
      </c>
      <c r="D6277" s="38" t="str">
        <f t="shared" si="298"/>
        <v>CUS40000000</v>
      </c>
      <c r="E6277" s="38" t="s">
        <v>12394</v>
      </c>
      <c r="F6277" s="38"/>
      <c r="G6277" s="38" t="s">
        <v>13</v>
      </c>
      <c r="H6277" s="38" t="s">
        <v>12489</v>
      </c>
      <c r="I6277" s="40" t="s">
        <v>12490</v>
      </c>
      <c r="J6277" s="40"/>
      <c r="K6277" s="40" t="str">
        <f t="shared" si="299"/>
        <v>View PPCBank’s offer to increase my assets</v>
      </c>
      <c r="L6277" s="41" t="s">
        <v>12491</v>
      </c>
      <c r="M6277" s="40" t="s">
        <v>12492</v>
      </c>
      <c r="N6277" s="40" t="s">
        <v>12493</v>
      </c>
      <c r="O6277" s="40" t="s">
        <v>12494</v>
      </c>
    </row>
    <row r="6278" spans="2:15" ht="30" customHeight="1">
      <c r="B6278" s="38">
        <v>6277</v>
      </c>
      <c r="C6278" s="39" t="str">
        <f t="shared" si="297"/>
        <v>CUS40000000.BUTTON.VIEW_ALL_LOANS</v>
      </c>
      <c r="D6278" s="38" t="str">
        <f t="shared" si="298"/>
        <v>CUS40000000</v>
      </c>
      <c r="E6278" s="38" t="s">
        <v>12394</v>
      </c>
      <c r="F6278" s="38"/>
      <c r="G6278" s="38" t="s">
        <v>13</v>
      </c>
      <c r="H6278" s="38" t="s">
        <v>12495</v>
      </c>
      <c r="I6278" s="40" t="s">
        <v>12496</v>
      </c>
      <c r="J6278" s="40"/>
      <c r="K6278" s="40" t="str">
        <f t="shared" si="299"/>
        <v>View all loans</v>
      </c>
      <c r="L6278" s="41" t="s">
        <v>12497</v>
      </c>
      <c r="M6278" s="40" t="s">
        <v>12498</v>
      </c>
      <c r="N6278" s="40" t="s">
        <v>12499</v>
      </c>
      <c r="O6278" s="40" t="s">
        <v>12500</v>
      </c>
    </row>
    <row r="6279" spans="2:15" ht="30" customHeight="1">
      <c r="B6279" s="38">
        <v>6278</v>
      </c>
      <c r="C6279" s="39" t="str">
        <f t="shared" si="297"/>
        <v>CUS40000000.BUTTON.GET_NEW_LOAN</v>
      </c>
      <c r="D6279" s="38" t="str">
        <f t="shared" si="298"/>
        <v>CUS40000000</v>
      </c>
      <c r="E6279" s="38" t="s">
        <v>12394</v>
      </c>
      <c r="F6279" s="38"/>
      <c r="G6279" s="38" t="s">
        <v>13</v>
      </c>
      <c r="H6279" s="38" t="s">
        <v>12460</v>
      </c>
      <c r="I6279" s="40" t="s">
        <v>12461</v>
      </c>
      <c r="J6279" s="40"/>
      <c r="K6279" s="40" t="str">
        <f t="shared" si="299"/>
        <v>Get New Loan</v>
      </c>
      <c r="L6279" s="41" t="s">
        <v>12501</v>
      </c>
      <c r="M6279" s="40" t="s">
        <v>2457</v>
      </c>
      <c r="N6279" s="40" t="s">
        <v>12502</v>
      </c>
      <c r="O6279" s="40" t="s">
        <v>12463</v>
      </c>
    </row>
    <row r="6280" spans="2:15" ht="30" customHeight="1">
      <c r="B6280" s="38">
        <v>6279</v>
      </c>
      <c r="C6280" s="39" t="str">
        <f t="shared" si="297"/>
        <v>CUS40000000.BUTTON.VIEW_ALL</v>
      </c>
      <c r="D6280" s="38" t="str">
        <f t="shared" si="298"/>
        <v>CUS40000000</v>
      </c>
      <c r="E6280" s="38" t="s">
        <v>12394</v>
      </c>
      <c r="F6280" s="38"/>
      <c r="G6280" s="38" t="s">
        <v>13</v>
      </c>
      <c r="H6280" s="38" t="s">
        <v>2215</v>
      </c>
      <c r="I6280" s="40" t="s">
        <v>12503</v>
      </c>
      <c r="J6280" s="40"/>
      <c r="K6280" s="40" t="str">
        <f t="shared" si="299"/>
        <v>View all</v>
      </c>
      <c r="L6280" s="41" t="s">
        <v>2217</v>
      </c>
      <c r="M6280" s="49" t="s">
        <v>20106</v>
      </c>
      <c r="N6280" s="40" t="s">
        <v>2218</v>
      </c>
      <c r="O6280" s="40" t="s">
        <v>2219</v>
      </c>
    </row>
    <row r="6281" spans="2:15" ht="30" customHeight="1">
      <c r="B6281" s="38">
        <v>6280</v>
      </c>
      <c r="C6281" s="39" t="str">
        <f t="shared" si="297"/>
        <v>CUS40000000.BUTTON.MANAGE_ASSET_LIST</v>
      </c>
      <c r="D6281" s="38" t="str">
        <f t="shared" si="298"/>
        <v>CUS40000000</v>
      </c>
      <c r="E6281" s="38" t="s">
        <v>12394</v>
      </c>
      <c r="F6281" s="38"/>
      <c r="G6281" s="38" t="s">
        <v>13</v>
      </c>
      <c r="H6281" s="38" t="s">
        <v>12504</v>
      </c>
      <c r="I6281" s="40" t="s">
        <v>12505</v>
      </c>
      <c r="J6281" s="40"/>
      <c r="K6281" s="40" t="str">
        <f t="shared" si="299"/>
        <v>Manage Asset List</v>
      </c>
      <c r="L6281" s="41" t="s">
        <v>12506</v>
      </c>
      <c r="M6281" s="40" t="s">
        <v>12507</v>
      </c>
      <c r="N6281" s="40" t="s">
        <v>12505</v>
      </c>
      <c r="O6281" s="40" t="s">
        <v>12508</v>
      </c>
    </row>
    <row r="6282" spans="2:15" ht="30" customHeight="1">
      <c r="B6282" s="38">
        <v>6281</v>
      </c>
      <c r="C6282" s="39" t="str">
        <f t="shared" si="297"/>
        <v>CUS41140000.LABEL.ASSET_TREND</v>
      </c>
      <c r="D6282" s="38" t="str">
        <f t="shared" si="298"/>
        <v>CUS41140000</v>
      </c>
      <c r="E6282" s="38" t="s">
        <v>12509</v>
      </c>
      <c r="F6282" s="38"/>
      <c r="G6282" s="38" t="s">
        <v>259</v>
      </c>
      <c r="H6282" s="38" t="s">
        <v>12477</v>
      </c>
      <c r="I6282" s="40" t="s">
        <v>12478</v>
      </c>
      <c r="J6282" s="40"/>
      <c r="K6282" s="40" t="str">
        <f t="shared" si="299"/>
        <v>Asset Trend</v>
      </c>
      <c r="L6282" s="41" t="s">
        <v>12479</v>
      </c>
      <c r="M6282" s="40" t="s">
        <v>12480</v>
      </c>
      <c r="N6282" s="40" t="s">
        <v>12510</v>
      </c>
      <c r="O6282" s="40" t="s">
        <v>12482</v>
      </c>
    </row>
    <row r="6283" spans="2:15" ht="30" customHeight="1">
      <c r="B6283" s="38">
        <v>6282</v>
      </c>
      <c r="C6283" s="39" t="str">
        <f t="shared" si="297"/>
        <v>CUS41140000.LABEL.TOTAL_ASSET</v>
      </c>
      <c r="D6283" s="38" t="str">
        <f t="shared" si="298"/>
        <v>CUS41140000</v>
      </c>
      <c r="E6283" s="38" t="s">
        <v>12509</v>
      </c>
      <c r="F6283" s="38"/>
      <c r="G6283" s="38" t="s">
        <v>259</v>
      </c>
      <c r="H6283" s="38" t="s">
        <v>12413</v>
      </c>
      <c r="I6283" s="40" t="s">
        <v>12414</v>
      </c>
      <c r="J6283" s="40"/>
      <c r="K6283" s="40" t="str">
        <f t="shared" si="299"/>
        <v>Total Asset</v>
      </c>
      <c r="L6283" s="41" t="s">
        <v>12415</v>
      </c>
      <c r="M6283" s="40" t="s">
        <v>12416</v>
      </c>
      <c r="N6283" s="40" t="s">
        <v>12417</v>
      </c>
      <c r="O6283" s="40" t="s">
        <v>12418</v>
      </c>
    </row>
    <row r="6284" spans="2:15" ht="30" customHeight="1">
      <c r="B6284" s="38">
        <v>6283</v>
      </c>
      <c r="C6284" s="39" t="str">
        <f t="shared" si="297"/>
        <v>CUS41140000.LABEL.TOTAL_DEPOSIT</v>
      </c>
      <c r="D6284" s="38" t="str">
        <f t="shared" si="298"/>
        <v>CUS41140000</v>
      </c>
      <c r="E6284" s="38" t="s">
        <v>12509</v>
      </c>
      <c r="F6284" s="38"/>
      <c r="G6284" s="38" t="s">
        <v>259</v>
      </c>
      <c r="H6284" s="38" t="s">
        <v>12511</v>
      </c>
      <c r="I6284" s="40" t="s">
        <v>12512</v>
      </c>
      <c r="J6284" s="40"/>
      <c r="K6284" s="40" t="str">
        <f t="shared" si="299"/>
        <v>Total Deposit</v>
      </c>
      <c r="L6284" s="41" t="s">
        <v>12513</v>
      </c>
      <c r="M6284" s="49" t="s">
        <v>20195</v>
      </c>
      <c r="N6284" s="40" t="s">
        <v>12514</v>
      </c>
      <c r="O6284" s="40" t="s">
        <v>12515</v>
      </c>
    </row>
    <row r="6285" spans="2:15" ht="30" customHeight="1">
      <c r="B6285" s="38">
        <v>6284</v>
      </c>
      <c r="C6285" s="39" t="str">
        <f t="shared" si="297"/>
        <v>CUS41140000.LABEL.TOTAL_LOAN</v>
      </c>
      <c r="D6285" s="38" t="str">
        <f t="shared" si="298"/>
        <v>CUS41140000</v>
      </c>
      <c r="E6285" s="38" t="s">
        <v>12509</v>
      </c>
      <c r="F6285" s="38"/>
      <c r="G6285" s="38" t="s">
        <v>259</v>
      </c>
      <c r="H6285" s="38" t="s">
        <v>12516</v>
      </c>
      <c r="I6285" s="40" t="s">
        <v>12517</v>
      </c>
      <c r="J6285" s="40"/>
      <c r="K6285" s="40" t="str">
        <f t="shared" si="299"/>
        <v>Total Loan</v>
      </c>
      <c r="L6285" s="41" t="s">
        <v>12518</v>
      </c>
      <c r="M6285" s="49" t="s">
        <v>20196</v>
      </c>
      <c r="N6285" s="40" t="s">
        <v>12519</v>
      </c>
      <c r="O6285" s="40" t="s">
        <v>12520</v>
      </c>
    </row>
    <row r="6286" spans="2:15" ht="30" customHeight="1">
      <c r="B6286" s="38">
        <v>6285</v>
      </c>
      <c r="C6286" s="39" t="str">
        <f t="shared" si="297"/>
        <v>CUS41140000.LABEL.TOTAL</v>
      </c>
      <c r="D6286" s="38" t="str">
        <f t="shared" si="298"/>
        <v>CUS41140000</v>
      </c>
      <c r="E6286" s="38" t="s">
        <v>12509</v>
      </c>
      <c r="F6286" s="38"/>
      <c r="G6286" s="38" t="s">
        <v>259</v>
      </c>
      <c r="H6286" s="38" t="s">
        <v>3221</v>
      </c>
      <c r="I6286" s="40" t="s">
        <v>3222</v>
      </c>
      <c r="J6286" s="40"/>
      <c r="K6286" s="40" t="str">
        <f t="shared" si="299"/>
        <v>Total</v>
      </c>
      <c r="L6286" s="41" t="s">
        <v>3223</v>
      </c>
      <c r="M6286" s="40" t="s">
        <v>3224</v>
      </c>
      <c r="N6286" s="40" t="s">
        <v>9804</v>
      </c>
      <c r="O6286" s="40" t="s">
        <v>3226</v>
      </c>
    </row>
    <row r="6287" spans="2:15" ht="30" customHeight="1">
      <c r="B6287" s="38">
        <v>6286</v>
      </c>
      <c r="C6287" s="39" t="str">
        <f t="shared" si="297"/>
        <v>CUS41140000.LABEL.JAN</v>
      </c>
      <c r="D6287" s="38" t="str">
        <f t="shared" si="298"/>
        <v>CUS41140000</v>
      </c>
      <c r="E6287" s="38" t="s">
        <v>12509</v>
      </c>
      <c r="F6287" s="38"/>
      <c r="G6287" s="38" t="s">
        <v>259</v>
      </c>
      <c r="H6287" s="38" t="s">
        <v>2997</v>
      </c>
      <c r="I6287" s="40" t="s">
        <v>2997</v>
      </c>
      <c r="J6287" s="40"/>
      <c r="K6287" s="40" t="str">
        <f t="shared" si="299"/>
        <v>JAN</v>
      </c>
      <c r="L6287" s="41" t="s">
        <v>2998</v>
      </c>
      <c r="M6287" s="40" t="s">
        <v>2999</v>
      </c>
      <c r="N6287" s="40" t="s">
        <v>3000</v>
      </c>
      <c r="O6287" s="40" t="s">
        <v>3001</v>
      </c>
    </row>
    <row r="6288" spans="2:15" ht="30" customHeight="1">
      <c r="B6288" s="38">
        <v>6287</v>
      </c>
      <c r="C6288" s="39" t="str">
        <f t="shared" si="297"/>
        <v>CUS41140000.LABEL.FEB</v>
      </c>
      <c r="D6288" s="38" t="str">
        <f t="shared" si="298"/>
        <v>CUS41140000</v>
      </c>
      <c r="E6288" s="38" t="s">
        <v>12509</v>
      </c>
      <c r="F6288" s="38"/>
      <c r="G6288" s="38" t="s">
        <v>259</v>
      </c>
      <c r="H6288" s="38" t="s">
        <v>3002</v>
      </c>
      <c r="I6288" s="40" t="s">
        <v>3002</v>
      </c>
      <c r="J6288" s="40"/>
      <c r="K6288" s="40" t="str">
        <f t="shared" si="299"/>
        <v>FEB</v>
      </c>
      <c r="L6288" s="41" t="s">
        <v>3003</v>
      </c>
      <c r="M6288" s="40" t="s">
        <v>3004</v>
      </c>
      <c r="N6288" s="40" t="s">
        <v>3005</v>
      </c>
      <c r="O6288" s="40" t="s">
        <v>3006</v>
      </c>
    </row>
    <row r="6289" spans="2:15" ht="30" customHeight="1">
      <c r="B6289" s="38">
        <v>6288</v>
      </c>
      <c r="C6289" s="39" t="str">
        <f t="shared" si="297"/>
        <v>CUS41140000.LABEL.MAR</v>
      </c>
      <c r="D6289" s="38" t="str">
        <f t="shared" si="298"/>
        <v>CUS41140000</v>
      </c>
      <c r="E6289" s="38" t="s">
        <v>12509</v>
      </c>
      <c r="F6289" s="38"/>
      <c r="G6289" s="38" t="s">
        <v>259</v>
      </c>
      <c r="H6289" s="38" t="s">
        <v>3007</v>
      </c>
      <c r="I6289" s="40" t="s">
        <v>3007</v>
      </c>
      <c r="J6289" s="40"/>
      <c r="K6289" s="40" t="str">
        <f t="shared" si="299"/>
        <v>MAR</v>
      </c>
      <c r="L6289" s="41" t="s">
        <v>3008</v>
      </c>
      <c r="M6289" s="40" t="s">
        <v>3009</v>
      </c>
      <c r="N6289" s="40" t="s">
        <v>3010</v>
      </c>
      <c r="O6289" s="40" t="s">
        <v>3011</v>
      </c>
    </row>
    <row r="6290" spans="2:15" ht="30" customHeight="1">
      <c r="B6290" s="38">
        <v>6289</v>
      </c>
      <c r="C6290" s="39" t="str">
        <f t="shared" si="297"/>
        <v>CUS41140000.LABEL.APR</v>
      </c>
      <c r="D6290" s="38" t="str">
        <f t="shared" si="298"/>
        <v>CUS41140000</v>
      </c>
      <c r="E6290" s="38" t="s">
        <v>12509</v>
      </c>
      <c r="F6290" s="38"/>
      <c r="G6290" s="38" t="s">
        <v>259</v>
      </c>
      <c r="H6290" s="38" t="s">
        <v>3012</v>
      </c>
      <c r="I6290" s="40" t="s">
        <v>3012</v>
      </c>
      <c r="J6290" s="40"/>
      <c r="K6290" s="40" t="str">
        <f t="shared" si="299"/>
        <v>APR</v>
      </c>
      <c r="L6290" s="41" t="s">
        <v>3013</v>
      </c>
      <c r="M6290" s="40" t="s">
        <v>3014</v>
      </c>
      <c r="N6290" s="40" t="s">
        <v>3015</v>
      </c>
      <c r="O6290" s="40" t="s">
        <v>3016</v>
      </c>
    </row>
    <row r="6291" spans="2:15" ht="30" customHeight="1">
      <c r="B6291" s="38">
        <v>6290</v>
      </c>
      <c r="C6291" s="39" t="str">
        <f t="shared" si="297"/>
        <v>CUS41140000.LABEL.MAY</v>
      </c>
      <c r="D6291" s="38" t="str">
        <f t="shared" si="298"/>
        <v>CUS41140000</v>
      </c>
      <c r="E6291" s="38" t="s">
        <v>12509</v>
      </c>
      <c r="F6291" s="38"/>
      <c r="G6291" s="38" t="s">
        <v>259</v>
      </c>
      <c r="H6291" s="38" t="s">
        <v>3017</v>
      </c>
      <c r="I6291" s="40" t="s">
        <v>3017</v>
      </c>
      <c r="J6291" s="40"/>
      <c r="K6291" s="40" t="str">
        <f t="shared" si="299"/>
        <v>MAY</v>
      </c>
      <c r="L6291" s="41" t="s">
        <v>3018</v>
      </c>
      <c r="M6291" s="40" t="s">
        <v>3019</v>
      </c>
      <c r="N6291" s="40" t="s">
        <v>3020</v>
      </c>
      <c r="O6291" s="40" t="s">
        <v>3021</v>
      </c>
    </row>
    <row r="6292" spans="2:15" ht="30" customHeight="1">
      <c r="B6292" s="38">
        <v>6291</v>
      </c>
      <c r="C6292" s="39" t="str">
        <f t="shared" si="297"/>
        <v>CUS41140000.LABEL.JUN</v>
      </c>
      <c r="D6292" s="38" t="str">
        <f t="shared" si="298"/>
        <v>CUS41140000</v>
      </c>
      <c r="E6292" s="38" t="s">
        <v>12509</v>
      </c>
      <c r="F6292" s="38"/>
      <c r="G6292" s="38" t="s">
        <v>259</v>
      </c>
      <c r="H6292" s="38" t="s">
        <v>3022</v>
      </c>
      <c r="I6292" s="40" t="s">
        <v>3022</v>
      </c>
      <c r="J6292" s="40"/>
      <c r="K6292" s="40" t="str">
        <f t="shared" si="299"/>
        <v>JUN</v>
      </c>
      <c r="L6292" s="41" t="s">
        <v>3023</v>
      </c>
      <c r="M6292" s="40" t="s">
        <v>3024</v>
      </c>
      <c r="N6292" s="40" t="s">
        <v>3025</v>
      </c>
      <c r="O6292" s="40" t="s">
        <v>3026</v>
      </c>
    </row>
    <row r="6293" spans="2:15" ht="30" customHeight="1">
      <c r="B6293" s="38">
        <v>6292</v>
      </c>
      <c r="C6293" s="39" t="str">
        <f t="shared" si="297"/>
        <v>CUS41140000.LABEL.JUL</v>
      </c>
      <c r="D6293" s="38" t="str">
        <f t="shared" si="298"/>
        <v>CUS41140000</v>
      </c>
      <c r="E6293" s="38" t="s">
        <v>12509</v>
      </c>
      <c r="F6293" s="38"/>
      <c r="G6293" s="38" t="s">
        <v>259</v>
      </c>
      <c r="H6293" s="38" t="s">
        <v>3027</v>
      </c>
      <c r="I6293" s="40" t="s">
        <v>3027</v>
      </c>
      <c r="J6293" s="40"/>
      <c r="K6293" s="40" t="str">
        <f t="shared" si="299"/>
        <v>JUL</v>
      </c>
      <c r="L6293" s="41" t="s">
        <v>3028</v>
      </c>
      <c r="M6293" s="40" t="s">
        <v>3029</v>
      </c>
      <c r="N6293" s="40" t="s">
        <v>3030</v>
      </c>
      <c r="O6293" s="40" t="s">
        <v>3031</v>
      </c>
    </row>
    <row r="6294" spans="2:15" ht="30" customHeight="1">
      <c r="B6294" s="38">
        <v>6293</v>
      </c>
      <c r="C6294" s="39" t="str">
        <f t="shared" si="297"/>
        <v>CUS41140000.LABEL.AUG</v>
      </c>
      <c r="D6294" s="38" t="str">
        <f t="shared" si="298"/>
        <v>CUS41140000</v>
      </c>
      <c r="E6294" s="38" t="s">
        <v>12509</v>
      </c>
      <c r="F6294" s="38"/>
      <c r="G6294" s="38" t="s">
        <v>259</v>
      </c>
      <c r="H6294" s="38" t="s">
        <v>3032</v>
      </c>
      <c r="I6294" s="40" t="s">
        <v>3032</v>
      </c>
      <c r="J6294" s="40"/>
      <c r="K6294" s="40" t="str">
        <f t="shared" si="299"/>
        <v>AUG</v>
      </c>
      <c r="L6294" s="41" t="s">
        <v>3033</v>
      </c>
      <c r="M6294" s="40" t="s">
        <v>3034</v>
      </c>
      <c r="N6294" s="40" t="s">
        <v>3035</v>
      </c>
      <c r="O6294" s="40" t="s">
        <v>3036</v>
      </c>
    </row>
    <row r="6295" spans="2:15" ht="30" customHeight="1">
      <c r="B6295" s="38">
        <v>6294</v>
      </c>
      <c r="C6295" s="39" t="str">
        <f t="shared" si="297"/>
        <v>CUS41140000.LABEL.SEP</v>
      </c>
      <c r="D6295" s="38" t="str">
        <f t="shared" si="298"/>
        <v>CUS41140000</v>
      </c>
      <c r="E6295" s="38" t="s">
        <v>12509</v>
      </c>
      <c r="F6295" s="38"/>
      <c r="G6295" s="38" t="s">
        <v>259</v>
      </c>
      <c r="H6295" s="38" t="s">
        <v>3037</v>
      </c>
      <c r="I6295" s="40" t="s">
        <v>3037</v>
      </c>
      <c r="J6295" s="40"/>
      <c r="K6295" s="40" t="str">
        <f t="shared" si="299"/>
        <v>SEP</v>
      </c>
      <c r="L6295" s="41" t="s">
        <v>3038</v>
      </c>
      <c r="M6295" s="40" t="s">
        <v>3039</v>
      </c>
      <c r="N6295" s="40" t="s">
        <v>3040</v>
      </c>
      <c r="O6295" s="40" t="s">
        <v>12521</v>
      </c>
    </row>
    <row r="6296" spans="2:15" ht="30" customHeight="1">
      <c r="B6296" s="38">
        <v>6295</v>
      </c>
      <c r="C6296" s="39" t="str">
        <f t="shared" si="297"/>
        <v>CUS41140000.LABEL.OCT</v>
      </c>
      <c r="D6296" s="38" t="str">
        <f t="shared" si="298"/>
        <v>CUS41140000</v>
      </c>
      <c r="E6296" s="38" t="s">
        <v>12509</v>
      </c>
      <c r="F6296" s="38"/>
      <c r="G6296" s="38" t="s">
        <v>259</v>
      </c>
      <c r="H6296" s="38" t="s">
        <v>3042</v>
      </c>
      <c r="I6296" s="40" t="s">
        <v>3042</v>
      </c>
      <c r="J6296" s="40"/>
      <c r="K6296" s="40" t="str">
        <f t="shared" si="299"/>
        <v>OCT</v>
      </c>
      <c r="L6296" s="41" t="s">
        <v>3043</v>
      </c>
      <c r="M6296" s="40" t="s">
        <v>3044</v>
      </c>
      <c r="N6296" s="40" t="s">
        <v>3045</v>
      </c>
      <c r="O6296" s="40" t="s">
        <v>3046</v>
      </c>
    </row>
    <row r="6297" spans="2:15" ht="30" customHeight="1">
      <c r="B6297" s="38">
        <v>6296</v>
      </c>
      <c r="C6297" s="39" t="str">
        <f t="shared" si="297"/>
        <v>CUS41140000.LABEL.NOV</v>
      </c>
      <c r="D6297" s="38" t="str">
        <f t="shared" si="298"/>
        <v>CUS41140000</v>
      </c>
      <c r="E6297" s="38" t="s">
        <v>12509</v>
      </c>
      <c r="F6297" s="38"/>
      <c r="G6297" s="38" t="s">
        <v>259</v>
      </c>
      <c r="H6297" s="38" t="s">
        <v>3047</v>
      </c>
      <c r="I6297" s="40" t="s">
        <v>3047</v>
      </c>
      <c r="J6297" s="40"/>
      <c r="K6297" s="40" t="str">
        <f t="shared" si="299"/>
        <v>NOV</v>
      </c>
      <c r="L6297" s="41" t="s">
        <v>3048</v>
      </c>
      <c r="M6297" s="40" t="s">
        <v>3049</v>
      </c>
      <c r="N6297" s="40" t="s">
        <v>3050</v>
      </c>
      <c r="O6297" s="40" t="s">
        <v>3051</v>
      </c>
    </row>
    <row r="6298" spans="2:15" ht="30" customHeight="1">
      <c r="B6298" s="38">
        <v>6297</v>
      </c>
      <c r="C6298" s="39" t="str">
        <f t="shared" si="297"/>
        <v>CUS41140000.LABEL.DEC</v>
      </c>
      <c r="D6298" s="38" t="str">
        <f t="shared" si="298"/>
        <v>CUS41140000</v>
      </c>
      <c r="E6298" s="38" t="s">
        <v>12509</v>
      </c>
      <c r="F6298" s="38"/>
      <c r="G6298" s="38" t="s">
        <v>259</v>
      </c>
      <c r="H6298" s="38" t="s">
        <v>3052</v>
      </c>
      <c r="I6298" s="40" t="s">
        <v>3052</v>
      </c>
      <c r="J6298" s="40"/>
      <c r="K6298" s="40" t="str">
        <f t="shared" si="299"/>
        <v>DEC</v>
      </c>
      <c r="L6298" s="41" t="s">
        <v>3053</v>
      </c>
      <c r="M6298" s="40" t="s">
        <v>3054</v>
      </c>
      <c r="N6298" s="40" t="s">
        <v>3055</v>
      </c>
      <c r="O6298" s="40" t="s">
        <v>3056</v>
      </c>
    </row>
    <row r="6299" spans="2:15" ht="30" customHeight="1">
      <c r="B6299" s="38">
        <v>6298</v>
      </c>
      <c r="C6299" s="39" t="str">
        <f t="shared" si="297"/>
        <v>CUS41140000.LABEL.DEPOSIT</v>
      </c>
      <c r="D6299" s="38" t="str">
        <f t="shared" si="298"/>
        <v>CUS41140000</v>
      </c>
      <c r="E6299" s="38" t="s">
        <v>12509</v>
      </c>
      <c r="F6299" s="38"/>
      <c r="G6299" s="38" t="s">
        <v>259</v>
      </c>
      <c r="H6299" s="38" t="s">
        <v>157</v>
      </c>
      <c r="I6299" s="40" t="s">
        <v>158</v>
      </c>
      <c r="J6299" s="40"/>
      <c r="K6299" s="40" t="str">
        <f t="shared" si="299"/>
        <v>Deposit</v>
      </c>
      <c r="L6299" s="41" t="s">
        <v>159</v>
      </c>
      <c r="M6299" s="40" t="s">
        <v>2681</v>
      </c>
      <c r="N6299" s="40" t="s">
        <v>12522</v>
      </c>
      <c r="O6299" s="40" t="s">
        <v>161</v>
      </c>
    </row>
    <row r="6300" spans="2:15" ht="30" customHeight="1">
      <c r="B6300" s="38">
        <v>6299</v>
      </c>
      <c r="C6300" s="39" t="str">
        <f t="shared" si="297"/>
        <v>CUS41140000.LABEL.LOAN</v>
      </c>
      <c r="D6300" s="38" t="str">
        <f t="shared" si="298"/>
        <v>CUS41140000</v>
      </c>
      <c r="E6300" s="38" t="s">
        <v>12509</v>
      </c>
      <c r="F6300" s="38"/>
      <c r="G6300" s="38" t="s">
        <v>259</v>
      </c>
      <c r="H6300" s="38" t="s">
        <v>2013</v>
      </c>
      <c r="I6300" s="40" t="s">
        <v>2174</v>
      </c>
      <c r="J6300" s="40"/>
      <c r="K6300" s="40" t="str">
        <f t="shared" si="299"/>
        <v>Loan</v>
      </c>
      <c r="L6300" s="41" t="s">
        <v>2014</v>
      </c>
      <c r="M6300" s="40" t="s">
        <v>2015</v>
      </c>
      <c r="N6300" s="40" t="s">
        <v>2176</v>
      </c>
      <c r="O6300" s="40" t="s">
        <v>2016</v>
      </c>
    </row>
    <row r="6301" spans="2:15" ht="30" customHeight="1">
      <c r="B6301" s="38">
        <v>6300</v>
      </c>
      <c r="C6301" s="39" t="str">
        <f t="shared" si="297"/>
        <v>CUS41140000.LABEL.SAVINGS</v>
      </c>
      <c r="D6301" s="38" t="str">
        <f t="shared" si="298"/>
        <v>CUS41140000</v>
      </c>
      <c r="E6301" s="38" t="s">
        <v>12509</v>
      </c>
      <c r="F6301" s="38"/>
      <c r="G6301" s="38" t="s">
        <v>259</v>
      </c>
      <c r="H6301" s="38" t="s">
        <v>862</v>
      </c>
      <c r="I6301" s="40" t="s">
        <v>863</v>
      </c>
      <c r="J6301" s="40"/>
      <c r="K6301" s="40" t="str">
        <f t="shared" si="299"/>
        <v>Savings</v>
      </c>
      <c r="L6301" s="41" t="s">
        <v>864</v>
      </c>
      <c r="M6301" s="40" t="s">
        <v>12423</v>
      </c>
      <c r="N6301" s="40" t="s">
        <v>12424</v>
      </c>
      <c r="O6301" s="40" t="s">
        <v>866</v>
      </c>
    </row>
    <row r="6302" spans="2:15" ht="30" customHeight="1">
      <c r="B6302" s="38">
        <v>6301</v>
      </c>
      <c r="C6302" s="39" t="str">
        <f t="shared" si="297"/>
        <v>CUS41140000.LABEL.FIXED_DEPOSIT</v>
      </c>
      <c r="D6302" s="38" t="str">
        <f t="shared" si="298"/>
        <v>CUS41140000</v>
      </c>
      <c r="E6302" s="38" t="s">
        <v>12509</v>
      </c>
      <c r="F6302" s="38"/>
      <c r="G6302" s="38" t="s">
        <v>259</v>
      </c>
      <c r="H6302" s="38" t="s">
        <v>867</v>
      </c>
      <c r="I6302" s="40" t="s">
        <v>868</v>
      </c>
      <c r="J6302" s="40"/>
      <c r="K6302" s="40" t="str">
        <f t="shared" si="299"/>
        <v>Fixed Deposit</v>
      </c>
      <c r="L6302" s="41" t="s">
        <v>869</v>
      </c>
      <c r="M6302" s="40" t="s">
        <v>12429</v>
      </c>
      <c r="N6302" s="40" t="s">
        <v>12430</v>
      </c>
      <c r="O6302" s="40" t="s">
        <v>871</v>
      </c>
    </row>
    <row r="6303" spans="2:15" ht="30" customHeight="1">
      <c r="B6303" s="38">
        <v>6302</v>
      </c>
      <c r="C6303" s="39" t="str">
        <f t="shared" si="297"/>
        <v>CUS41140000.LABEL.TERMOVERDRAFT_LOAN</v>
      </c>
      <c r="D6303" s="38" t="str">
        <f t="shared" si="298"/>
        <v>CUS41140000</v>
      </c>
      <c r="E6303" s="38" t="s">
        <v>12509</v>
      </c>
      <c r="F6303" s="38"/>
      <c r="G6303" s="38" t="s">
        <v>259</v>
      </c>
      <c r="H6303" s="38" t="s">
        <v>12523</v>
      </c>
      <c r="I6303" s="40" t="s">
        <v>12524</v>
      </c>
      <c r="J6303" s="40"/>
      <c r="K6303" s="40" t="str">
        <f t="shared" si="299"/>
        <v>Term/Overdraft Loan</v>
      </c>
      <c r="L6303" s="41" t="s">
        <v>12525</v>
      </c>
      <c r="M6303" s="40" t="s">
        <v>12442</v>
      </c>
      <c r="N6303" s="40" t="s">
        <v>12443</v>
      </c>
      <c r="O6303" s="40" t="s">
        <v>12526</v>
      </c>
    </row>
    <row r="6304" spans="2:15" ht="30" customHeight="1">
      <c r="B6304" s="38">
        <v>6303</v>
      </c>
      <c r="C6304" s="39" t="str">
        <f t="shared" si="297"/>
        <v>CUS41140000.BUTTON.CANCEL</v>
      </c>
      <c r="D6304" s="38" t="str">
        <f t="shared" si="298"/>
        <v>CUS41140000</v>
      </c>
      <c r="E6304" s="38" t="s">
        <v>12509</v>
      </c>
      <c r="F6304" s="38"/>
      <c r="G6304" s="38" t="s">
        <v>13</v>
      </c>
      <c r="H6304" s="38" t="s">
        <v>24</v>
      </c>
      <c r="I6304" s="40" t="s">
        <v>25</v>
      </c>
      <c r="J6304" s="40"/>
      <c r="K6304" s="40" t="str">
        <f t="shared" si="299"/>
        <v>Cancel</v>
      </c>
      <c r="L6304" s="41" t="s">
        <v>26</v>
      </c>
      <c r="M6304" s="40" t="s">
        <v>27</v>
      </c>
      <c r="N6304" s="40" t="s">
        <v>260</v>
      </c>
      <c r="O6304" s="40" t="s">
        <v>28</v>
      </c>
    </row>
    <row r="6305" spans="2:15" ht="30" customHeight="1">
      <c r="B6305" s="38">
        <v>6304</v>
      </c>
      <c r="C6305" s="39" t="str">
        <f t="shared" si="297"/>
        <v>CUS41140000.SEGMENT.USD_ASSETS</v>
      </c>
      <c r="D6305" s="38" t="str">
        <f t="shared" si="298"/>
        <v>CUS41140000</v>
      </c>
      <c r="E6305" s="38" t="s">
        <v>12509</v>
      </c>
      <c r="F6305" s="38"/>
      <c r="G6305" s="38" t="s">
        <v>1010</v>
      </c>
      <c r="H6305" s="38" t="s">
        <v>12465</v>
      </c>
      <c r="I6305" s="40" t="s">
        <v>12466</v>
      </c>
      <c r="J6305" s="40"/>
      <c r="K6305" s="40" t="str">
        <f t="shared" si="299"/>
        <v>USD ASSETS</v>
      </c>
      <c r="L6305" s="41" t="s">
        <v>12467</v>
      </c>
      <c r="M6305" s="40" t="s">
        <v>12468</v>
      </c>
      <c r="N6305" s="40" t="s">
        <v>12469</v>
      </c>
      <c r="O6305" s="40" t="s">
        <v>12470</v>
      </c>
    </row>
    <row r="6306" spans="2:15" ht="30" customHeight="1">
      <c r="B6306" s="38">
        <v>6305</v>
      </c>
      <c r="C6306" s="39" t="str">
        <f t="shared" si="297"/>
        <v>CUS41140000.SEGMENT.KHR_ASSETS</v>
      </c>
      <c r="D6306" s="38" t="str">
        <f t="shared" si="298"/>
        <v>CUS41140000</v>
      </c>
      <c r="E6306" s="38" t="s">
        <v>12509</v>
      </c>
      <c r="F6306" s="38"/>
      <c r="G6306" s="38" t="s">
        <v>1010</v>
      </c>
      <c r="H6306" s="38" t="s">
        <v>12471</v>
      </c>
      <c r="I6306" s="40" t="s">
        <v>12472</v>
      </c>
      <c r="J6306" s="40"/>
      <c r="K6306" s="40" t="str">
        <f t="shared" si="299"/>
        <v>KHR ASSETS</v>
      </c>
      <c r="L6306" s="41" t="s">
        <v>12473</v>
      </c>
      <c r="M6306" s="40" t="s">
        <v>12474</v>
      </c>
      <c r="N6306" s="40" t="s">
        <v>12475</v>
      </c>
      <c r="O6306" s="40" t="s">
        <v>12527</v>
      </c>
    </row>
    <row r="6307" spans="2:15" ht="30" customHeight="1">
      <c r="B6307" s="38">
        <v>6306</v>
      </c>
      <c r="C6307" s="39" t="str">
        <f t="shared" si="297"/>
        <v>CUS41150000.TITLE.MANAGE_ASSET_LIST</v>
      </c>
      <c r="D6307" s="38" t="str">
        <f t="shared" si="298"/>
        <v>CUS41150000</v>
      </c>
      <c r="E6307" s="38" t="s">
        <v>12528</v>
      </c>
      <c r="F6307" s="38"/>
      <c r="G6307" s="38" t="s">
        <v>1271</v>
      </c>
      <c r="H6307" s="38" t="s">
        <v>12504</v>
      </c>
      <c r="I6307" s="40" t="s">
        <v>12505</v>
      </c>
      <c r="J6307" s="40"/>
      <c r="K6307" s="40" t="str">
        <f t="shared" si="299"/>
        <v>Manage Asset List</v>
      </c>
      <c r="L6307" s="41" t="s">
        <v>12506</v>
      </c>
      <c r="M6307" s="40" t="s">
        <v>12507</v>
      </c>
      <c r="N6307" s="40" t="s">
        <v>12529</v>
      </c>
      <c r="O6307" s="40" t="s">
        <v>12508</v>
      </c>
    </row>
    <row r="6308" spans="2:15" ht="30" customHeight="1">
      <c r="B6308" s="38">
        <v>6307</v>
      </c>
      <c r="C6308" s="39" t="str">
        <f t="shared" si="297"/>
        <v>CUS41150000.BUTTON.CANCEL</v>
      </c>
      <c r="D6308" s="38" t="str">
        <f t="shared" si="298"/>
        <v>CUS41150000</v>
      </c>
      <c r="E6308" s="38" t="s">
        <v>12528</v>
      </c>
      <c r="F6308" s="38"/>
      <c r="G6308" s="38" t="s">
        <v>13</v>
      </c>
      <c r="H6308" s="38" t="s">
        <v>24</v>
      </c>
      <c r="I6308" s="40" t="s">
        <v>25</v>
      </c>
      <c r="J6308" s="40"/>
      <c r="K6308" s="40" t="str">
        <f t="shared" si="299"/>
        <v>Cancel</v>
      </c>
      <c r="L6308" s="41" t="s">
        <v>26</v>
      </c>
      <c r="M6308" s="40" t="s">
        <v>27</v>
      </c>
      <c r="N6308" s="40" t="s">
        <v>260</v>
      </c>
      <c r="O6308" s="40" t="s">
        <v>28</v>
      </c>
    </row>
    <row r="6309" spans="2:15" ht="30" customHeight="1">
      <c r="B6309" s="38">
        <v>6308</v>
      </c>
      <c r="C6309" s="39" t="str">
        <f t="shared" si="297"/>
        <v>CUS41150000.BUTTON.SHOW_ALL</v>
      </c>
      <c r="D6309" s="38" t="str">
        <f t="shared" si="298"/>
        <v>CUS41150000</v>
      </c>
      <c r="E6309" s="38" t="s">
        <v>12528</v>
      </c>
      <c r="F6309" s="38"/>
      <c r="G6309" s="38" t="s">
        <v>13</v>
      </c>
      <c r="H6309" s="38" t="s">
        <v>12530</v>
      </c>
      <c r="I6309" s="40" t="s">
        <v>12531</v>
      </c>
      <c r="J6309" s="40"/>
      <c r="K6309" s="40" t="str">
        <f t="shared" si="299"/>
        <v>Show All</v>
      </c>
      <c r="L6309" s="41" t="s">
        <v>12532</v>
      </c>
      <c r="M6309" s="40" t="s">
        <v>12533</v>
      </c>
      <c r="N6309" s="40" t="s">
        <v>2218</v>
      </c>
      <c r="O6309" s="40" t="s">
        <v>12534</v>
      </c>
    </row>
    <row r="6310" spans="2:15" ht="30" customHeight="1">
      <c r="B6310" s="38">
        <v>6309</v>
      </c>
      <c r="C6310" s="39" t="str">
        <f t="shared" si="297"/>
        <v>CUS41150000.BUTTON.CONFIRM</v>
      </c>
      <c r="D6310" s="38" t="str">
        <f t="shared" si="298"/>
        <v>CUS41150000</v>
      </c>
      <c r="E6310" s="38" t="s">
        <v>12528</v>
      </c>
      <c r="F6310" s="38"/>
      <c r="G6310" s="38" t="s">
        <v>13</v>
      </c>
      <c r="H6310" s="38" t="s">
        <v>29</v>
      </c>
      <c r="I6310" s="40" t="s">
        <v>30</v>
      </c>
      <c r="J6310" s="40"/>
      <c r="K6310" s="40" t="str">
        <f t="shared" si="299"/>
        <v>Confirm</v>
      </c>
      <c r="L6310" s="41" t="s">
        <v>15</v>
      </c>
      <c r="M6310" s="40" t="s">
        <v>2301</v>
      </c>
      <c r="N6310" s="40" t="s">
        <v>32</v>
      </c>
      <c r="O6310" s="40" t="s">
        <v>33</v>
      </c>
    </row>
    <row r="6311" spans="2:15" ht="30" customHeight="1">
      <c r="B6311" s="38">
        <v>6310</v>
      </c>
      <c r="C6311" s="39" t="str">
        <f t="shared" si="297"/>
        <v>CUS41150000.SEGMENT.ALL</v>
      </c>
      <c r="D6311" s="38" t="str">
        <f t="shared" si="298"/>
        <v>CUS41150000</v>
      </c>
      <c r="E6311" s="38" t="s">
        <v>12528</v>
      </c>
      <c r="F6311" s="38"/>
      <c r="G6311" s="38" t="s">
        <v>1010</v>
      </c>
      <c r="H6311" s="38" t="s">
        <v>2008</v>
      </c>
      <c r="I6311" s="40" t="s">
        <v>2008</v>
      </c>
      <c r="J6311" s="40"/>
      <c r="K6311" s="40" t="str">
        <f t="shared" si="299"/>
        <v>ALL</v>
      </c>
      <c r="L6311" s="41" t="s">
        <v>2009</v>
      </c>
      <c r="M6311" s="40" t="s">
        <v>2010</v>
      </c>
      <c r="N6311" s="40" t="s">
        <v>2493</v>
      </c>
      <c r="O6311" s="40" t="s">
        <v>2011</v>
      </c>
    </row>
    <row r="6312" spans="2:15" ht="30" customHeight="1">
      <c r="B6312" s="38">
        <v>6311</v>
      </c>
      <c r="C6312" s="39" t="str">
        <f t="shared" si="297"/>
        <v>CUS41150000.SEGMENT.ACCOUNT</v>
      </c>
      <c r="D6312" s="38" t="str">
        <f t="shared" si="298"/>
        <v>CUS41150000</v>
      </c>
      <c r="E6312" s="38" t="s">
        <v>12528</v>
      </c>
      <c r="F6312" s="38"/>
      <c r="G6312" s="38" t="s">
        <v>1010</v>
      </c>
      <c r="H6312" s="38" t="s">
        <v>2168</v>
      </c>
      <c r="I6312" s="40" t="s">
        <v>2168</v>
      </c>
      <c r="J6312" s="40"/>
      <c r="K6312" s="40" t="str">
        <f t="shared" si="299"/>
        <v>ACCOUNT</v>
      </c>
      <c r="L6312" s="41" t="s">
        <v>2170</v>
      </c>
      <c r="M6312" s="40" t="s">
        <v>2171</v>
      </c>
      <c r="N6312" s="40" t="s">
        <v>2172</v>
      </c>
      <c r="O6312" s="40" t="s">
        <v>2173</v>
      </c>
    </row>
    <row r="6313" spans="2:15" ht="30" customHeight="1">
      <c r="B6313" s="38">
        <v>6312</v>
      </c>
      <c r="C6313" s="39" t="str">
        <f t="shared" si="297"/>
        <v>CUS41150000.SEGMENT.LOAN</v>
      </c>
      <c r="D6313" s="38" t="str">
        <f t="shared" si="298"/>
        <v>CUS41150000</v>
      </c>
      <c r="E6313" s="38" t="s">
        <v>12528</v>
      </c>
      <c r="F6313" s="38"/>
      <c r="G6313" s="38" t="s">
        <v>1010</v>
      </c>
      <c r="H6313" s="38" t="s">
        <v>2013</v>
      </c>
      <c r="I6313" s="40" t="s">
        <v>2013</v>
      </c>
      <c r="J6313" s="40"/>
      <c r="K6313" s="40" t="str">
        <f t="shared" si="299"/>
        <v>LOAN</v>
      </c>
      <c r="L6313" s="41" t="s">
        <v>2014</v>
      </c>
      <c r="M6313" s="40" t="s">
        <v>2175</v>
      </c>
      <c r="N6313" s="40" t="s">
        <v>2176</v>
      </c>
      <c r="O6313" s="40" t="s">
        <v>2016</v>
      </c>
    </row>
    <row r="6314" spans="2:15" ht="30" customHeight="1">
      <c r="B6314" s="38">
        <v>6313</v>
      </c>
      <c r="C6314" s="39" t="str">
        <f t="shared" si="297"/>
        <v>CUS41150000.MESSAGE.IF_YOU_HIDE_THE_ACCOUNT_THEN_T</v>
      </c>
      <c r="D6314" s="38" t="str">
        <f t="shared" si="298"/>
        <v>CUS41150000</v>
      </c>
      <c r="E6314" s="38" t="s">
        <v>12528</v>
      </c>
      <c r="F6314" s="38"/>
      <c r="G6314" s="38" t="s">
        <v>1019</v>
      </c>
      <c r="H6314" s="38" t="s">
        <v>12535</v>
      </c>
      <c r="I6314" s="40" t="s">
        <v>12536</v>
      </c>
      <c r="J6314" s="40"/>
      <c r="K6314" s="40" t="str">
        <f t="shared" si="299"/>
        <v>If you hide the account, then the balance of that account is not included in the total assets amount.</v>
      </c>
      <c r="L6314" s="41" t="s">
        <v>12537</v>
      </c>
      <c r="M6314" s="40" t="s">
        <v>12538</v>
      </c>
      <c r="N6314" s="40" t="s">
        <v>12539</v>
      </c>
      <c r="O6314" s="40" t="s">
        <v>12540</v>
      </c>
    </row>
    <row r="6315" spans="2:15" ht="30" customHeight="1">
      <c r="B6315" s="38">
        <v>6314</v>
      </c>
      <c r="C6315" s="39" t="str">
        <f t="shared" si="297"/>
        <v>CUS50100000.TITLE.ALL_SERVICES</v>
      </c>
      <c r="D6315" s="38" t="str">
        <f t="shared" si="298"/>
        <v>CUS50100000</v>
      </c>
      <c r="E6315" s="38" t="s">
        <v>17601</v>
      </c>
      <c r="F6315" s="38"/>
      <c r="G6315" s="38" t="s">
        <v>1271</v>
      </c>
      <c r="H6315" s="38" t="s">
        <v>17602</v>
      </c>
      <c r="I6315" s="40" t="s">
        <v>17603</v>
      </c>
      <c r="J6315" s="40"/>
      <c r="K6315" s="40" t="str">
        <f t="shared" si="299"/>
        <v>All Services</v>
      </c>
      <c r="L6315" s="41" t="s">
        <v>17604</v>
      </c>
      <c r="M6315" s="49" t="s">
        <v>19878</v>
      </c>
      <c r="N6315" s="40" t="s">
        <v>17605</v>
      </c>
      <c r="O6315" s="40" t="s">
        <v>17606</v>
      </c>
    </row>
    <row r="6316" spans="2:15" ht="30" customHeight="1">
      <c r="B6316" s="38">
        <v>6315</v>
      </c>
      <c r="C6316" s="39" t="str">
        <f t="shared" si="297"/>
        <v>CUS50100000.BUTTON.PAY_BY_KHQR</v>
      </c>
      <c r="D6316" s="38" t="str">
        <f t="shared" si="298"/>
        <v>CUS50100000</v>
      </c>
      <c r="E6316" s="38" t="s">
        <v>17601</v>
      </c>
      <c r="F6316" s="38"/>
      <c r="G6316" s="38" t="s">
        <v>13</v>
      </c>
      <c r="H6316" s="38" t="s">
        <v>17607</v>
      </c>
      <c r="I6316" s="40" t="s">
        <v>17608</v>
      </c>
      <c r="J6316" s="40"/>
      <c r="K6316" s="40" t="str">
        <f t="shared" si="299"/>
        <v>Pay by KHQR</v>
      </c>
      <c r="L6316" s="41" t="s">
        <v>2351</v>
      </c>
      <c r="M6316" s="49" t="s">
        <v>20016</v>
      </c>
      <c r="N6316" s="40" t="s">
        <v>2255</v>
      </c>
      <c r="O6316" s="40" t="s">
        <v>17609</v>
      </c>
    </row>
    <row r="6317" spans="2:15" ht="30" customHeight="1">
      <c r="B6317" s="38">
        <v>6316</v>
      </c>
      <c r="C6317" s="39" t="str">
        <f t="shared" si="297"/>
        <v>CUS50100000.BUTTON.RECEIVE_BY_KHQR</v>
      </c>
      <c r="D6317" s="38" t="str">
        <f t="shared" si="298"/>
        <v>CUS50100000</v>
      </c>
      <c r="E6317" s="38" t="s">
        <v>17601</v>
      </c>
      <c r="F6317" s="38"/>
      <c r="G6317" s="38" t="s">
        <v>13</v>
      </c>
      <c r="H6317" s="38" t="s">
        <v>11203</v>
      </c>
      <c r="I6317" s="40" t="s">
        <v>11204</v>
      </c>
      <c r="J6317" s="40"/>
      <c r="K6317" s="40" t="str">
        <f t="shared" si="299"/>
        <v>Receive by KHQR</v>
      </c>
      <c r="L6317" s="41" t="s">
        <v>11205</v>
      </c>
      <c r="M6317" s="49" t="s">
        <v>20017</v>
      </c>
      <c r="N6317" s="40" t="s">
        <v>2258</v>
      </c>
      <c r="O6317" s="40" t="s">
        <v>11208</v>
      </c>
    </row>
    <row r="6318" spans="2:15" ht="30" customHeight="1">
      <c r="B6318" s="38">
        <v>6317</v>
      </c>
      <c r="C6318" s="39" t="str">
        <f t="shared" si="297"/>
        <v>CUS50100000.BUTTON.MY_ACCOUNT</v>
      </c>
      <c r="D6318" s="38" t="str">
        <f t="shared" si="298"/>
        <v>CUS50100000</v>
      </c>
      <c r="E6318" s="38" t="s">
        <v>17601</v>
      </c>
      <c r="F6318" s="38"/>
      <c r="G6318" s="38" t="s">
        <v>13</v>
      </c>
      <c r="H6318" s="38" t="s">
        <v>17557</v>
      </c>
      <c r="I6318" s="40" t="s">
        <v>17558</v>
      </c>
      <c r="J6318" s="40"/>
      <c r="K6318" s="40" t="str">
        <f t="shared" si="299"/>
        <v>My Account</v>
      </c>
      <c r="L6318" s="41" t="s">
        <v>17559</v>
      </c>
      <c r="M6318" s="40" t="s">
        <v>20018</v>
      </c>
      <c r="N6318" s="40" t="s">
        <v>17560</v>
      </c>
      <c r="O6318" s="40" t="s">
        <v>17561</v>
      </c>
    </row>
    <row r="6319" spans="2:15" ht="30" customHeight="1">
      <c r="B6319" s="38">
        <v>6318</v>
      </c>
      <c r="C6319" s="39" t="str">
        <f t="shared" si="297"/>
        <v>CUS50100000.BUTTON.MY_CARD</v>
      </c>
      <c r="D6319" s="38" t="str">
        <f t="shared" si="298"/>
        <v>CUS50100000</v>
      </c>
      <c r="E6319" s="38" t="s">
        <v>17601</v>
      </c>
      <c r="F6319" s="38"/>
      <c r="G6319" s="38" t="s">
        <v>13</v>
      </c>
      <c r="H6319" s="38" t="s">
        <v>17610</v>
      </c>
      <c r="I6319" s="40" t="s">
        <v>17611</v>
      </c>
      <c r="J6319" s="40"/>
      <c r="K6319" s="40" t="str">
        <f t="shared" si="299"/>
        <v>My Card</v>
      </c>
      <c r="L6319" s="41" t="s">
        <v>17612</v>
      </c>
      <c r="M6319" s="40" t="s">
        <v>20019</v>
      </c>
      <c r="N6319" s="40" t="s">
        <v>17613</v>
      </c>
      <c r="O6319" s="40" t="s">
        <v>17614</v>
      </c>
    </row>
    <row r="6320" spans="2:15" ht="30" customHeight="1">
      <c r="B6320" s="38">
        <v>6319</v>
      </c>
      <c r="C6320" s="39" t="str">
        <f t="shared" si="297"/>
        <v>CUS50100000.BUTTON.BENEFITSEVENTS</v>
      </c>
      <c r="D6320" s="38" t="str">
        <f t="shared" si="298"/>
        <v>CUS50100000</v>
      </c>
      <c r="E6320" s="38" t="s">
        <v>17601</v>
      </c>
      <c r="F6320" s="38"/>
      <c r="G6320" s="38" t="s">
        <v>13</v>
      </c>
      <c r="H6320" s="38" t="s">
        <v>17615</v>
      </c>
      <c r="I6320" s="40" t="s">
        <v>11862</v>
      </c>
      <c r="J6320" s="40"/>
      <c r="K6320" s="40" t="str">
        <f t="shared" si="299"/>
        <v>Good Deals</v>
      </c>
      <c r="L6320" s="41" t="s">
        <v>11863</v>
      </c>
      <c r="M6320" s="40" t="s">
        <v>20020</v>
      </c>
      <c r="N6320" s="40" t="s">
        <v>17616</v>
      </c>
      <c r="O6320" s="40" t="s">
        <v>17617</v>
      </c>
    </row>
    <row r="6321" spans="2:15" ht="30" customHeight="1">
      <c r="B6321" s="38">
        <v>6320</v>
      </c>
      <c r="C6321" s="39" t="str">
        <f t="shared" si="297"/>
        <v>CUS50100000.BUTTON.WEALTH_MANAGEMENT</v>
      </c>
      <c r="D6321" s="38" t="str">
        <f t="shared" si="298"/>
        <v>CUS50100000</v>
      </c>
      <c r="E6321" s="38" t="s">
        <v>17601</v>
      </c>
      <c r="F6321" s="38"/>
      <c r="G6321" s="38" t="s">
        <v>13</v>
      </c>
      <c r="H6321" s="38" t="s">
        <v>17618</v>
      </c>
      <c r="I6321" s="40" t="s">
        <v>11862</v>
      </c>
      <c r="J6321" s="40"/>
      <c r="K6321" s="40" t="str">
        <f t="shared" si="299"/>
        <v>Good Deals</v>
      </c>
      <c r="L6321" s="41" t="s">
        <v>12397</v>
      </c>
      <c r="M6321" s="40" t="s">
        <v>20021</v>
      </c>
      <c r="N6321" s="40" t="s">
        <v>12399</v>
      </c>
      <c r="O6321" s="40" t="s">
        <v>17619</v>
      </c>
    </row>
    <row r="6322" spans="2:15" ht="30" customHeight="1">
      <c r="B6322" s="38">
        <v>6321</v>
      </c>
      <c r="C6322" s="39" t="str">
        <f t="shared" si="297"/>
        <v>CUS50100000.BUTTON.SEND_TO_LOCAL_BANK</v>
      </c>
      <c r="D6322" s="38" t="str">
        <f t="shared" si="298"/>
        <v>CUS50100000</v>
      </c>
      <c r="E6322" s="38" t="s">
        <v>17601</v>
      </c>
      <c r="F6322" s="38"/>
      <c r="G6322" s="38" t="s">
        <v>13</v>
      </c>
      <c r="H6322" s="38" t="s">
        <v>2848</v>
      </c>
      <c r="I6322" s="40" t="s">
        <v>2849</v>
      </c>
      <c r="J6322" s="40"/>
      <c r="K6322" s="40" t="str">
        <f t="shared" si="299"/>
        <v>Send to Local Bank</v>
      </c>
      <c r="L6322" s="41" t="s">
        <v>2850</v>
      </c>
      <c r="M6322" s="40" t="s">
        <v>20022</v>
      </c>
      <c r="N6322" s="40" t="s">
        <v>2849</v>
      </c>
      <c r="O6322" s="40" t="s">
        <v>17620</v>
      </c>
    </row>
    <row r="6323" spans="2:15" ht="30" customHeight="1">
      <c r="B6323" s="38">
        <v>6322</v>
      </c>
      <c r="C6323" s="39" t="str">
        <f t="shared" si="297"/>
        <v>CUS50100000.BUTTON.SEND_TO_PHONE</v>
      </c>
      <c r="D6323" s="38" t="str">
        <f t="shared" si="298"/>
        <v>CUS50100000</v>
      </c>
      <c r="E6323" s="38" t="s">
        <v>17601</v>
      </c>
      <c r="F6323" s="38"/>
      <c r="G6323" s="38" t="s">
        <v>13</v>
      </c>
      <c r="H6323" s="38" t="s">
        <v>17621</v>
      </c>
      <c r="I6323" s="40" t="s">
        <v>17622</v>
      </c>
      <c r="J6323" s="40"/>
      <c r="K6323" s="40" t="str">
        <f t="shared" si="299"/>
        <v>Send to Phone</v>
      </c>
      <c r="L6323" s="41" t="s">
        <v>17623</v>
      </c>
      <c r="M6323" s="40" t="s">
        <v>20023</v>
      </c>
      <c r="N6323" s="40" t="s">
        <v>17624</v>
      </c>
      <c r="O6323" s="40" t="s">
        <v>17625</v>
      </c>
    </row>
    <row r="6324" spans="2:15" ht="30" customHeight="1">
      <c r="B6324" s="38">
        <v>6323</v>
      </c>
      <c r="C6324" s="39" t="str">
        <f t="shared" si="297"/>
        <v>CUS50100000.BUTTON.SEND_TO_BAKONG_WALLET</v>
      </c>
      <c r="D6324" s="38" t="str">
        <f t="shared" si="298"/>
        <v>CUS50100000</v>
      </c>
      <c r="E6324" s="38" t="s">
        <v>17601</v>
      </c>
      <c r="F6324" s="38"/>
      <c r="G6324" s="38" t="s">
        <v>13</v>
      </c>
      <c r="H6324" s="38" t="s">
        <v>2871</v>
      </c>
      <c r="I6324" s="40" t="s">
        <v>2872</v>
      </c>
      <c r="J6324" s="40"/>
      <c r="K6324" s="40" t="str">
        <f t="shared" si="299"/>
        <v>Send to Bakong Wallet</v>
      </c>
      <c r="L6324" s="41" t="s">
        <v>2873</v>
      </c>
      <c r="M6324" s="40" t="s">
        <v>20024</v>
      </c>
      <c r="N6324" s="40" t="s">
        <v>17626</v>
      </c>
      <c r="O6324" s="40" t="s">
        <v>2876</v>
      </c>
    </row>
    <row r="6325" spans="2:15" ht="30" customHeight="1">
      <c r="B6325" s="38">
        <v>6324</v>
      </c>
      <c r="C6325" s="39" t="str">
        <f t="shared" si="297"/>
        <v>CUS50100000.BUTTON.SEND_TO_OVERSEAS_</v>
      </c>
      <c r="D6325" s="38" t="str">
        <f t="shared" si="298"/>
        <v>CUS50100000</v>
      </c>
      <c r="E6325" s="38" t="s">
        <v>17601</v>
      </c>
      <c r="F6325" s="38"/>
      <c r="G6325" s="38" t="s">
        <v>13</v>
      </c>
      <c r="H6325" s="38" t="s">
        <v>17627</v>
      </c>
      <c r="I6325" s="40" t="s">
        <v>17628</v>
      </c>
      <c r="J6325" s="40"/>
      <c r="K6325" s="40" t="str">
        <f t="shared" si="299"/>
        <v xml:space="preserve">Send to Overseas </v>
      </c>
      <c r="L6325" s="41" t="s">
        <v>5402</v>
      </c>
      <c r="M6325" s="40" t="s">
        <v>20025</v>
      </c>
      <c r="N6325" s="40" t="s">
        <v>2857</v>
      </c>
      <c r="O6325" s="40" t="s">
        <v>17629</v>
      </c>
    </row>
    <row r="6326" spans="2:15" ht="30" customHeight="1">
      <c r="B6326" s="38">
        <v>6325</v>
      </c>
      <c r="C6326" s="39" t="str">
        <f t="shared" si="297"/>
        <v>CUS50100000.BUTTON.PHONE_TOPUP</v>
      </c>
      <c r="D6326" s="38" t="str">
        <f t="shared" si="298"/>
        <v>CUS50100000</v>
      </c>
      <c r="E6326" s="38" t="s">
        <v>17601</v>
      </c>
      <c r="F6326" s="38"/>
      <c r="G6326" s="38" t="s">
        <v>13</v>
      </c>
      <c r="H6326" s="38" t="s">
        <v>2224</v>
      </c>
      <c r="I6326" s="40" t="s">
        <v>2225</v>
      </c>
      <c r="J6326" s="40"/>
      <c r="K6326" s="40" t="str">
        <f t="shared" si="299"/>
        <v>Phone Top-up</v>
      </c>
      <c r="L6326" s="41" t="s">
        <v>2185</v>
      </c>
      <c r="M6326" s="40" t="s">
        <v>20026</v>
      </c>
      <c r="N6326" s="40" t="s">
        <v>2250</v>
      </c>
      <c r="O6326" s="40" t="s">
        <v>5167</v>
      </c>
    </row>
    <row r="6327" spans="2:15" ht="30" customHeight="1">
      <c r="B6327" s="38">
        <v>6326</v>
      </c>
      <c r="C6327" s="39" t="str">
        <f t="shared" si="297"/>
        <v>CUS50100000.BUTTON.PAY_BILL</v>
      </c>
      <c r="D6327" s="38" t="str">
        <f t="shared" si="298"/>
        <v>CUS50100000</v>
      </c>
      <c r="E6327" s="38" t="s">
        <v>17601</v>
      </c>
      <c r="F6327" s="38"/>
      <c r="G6327" s="38" t="s">
        <v>13</v>
      </c>
      <c r="H6327" s="38" t="s">
        <v>2189</v>
      </c>
      <c r="I6327" s="40" t="s">
        <v>2190</v>
      </c>
      <c r="J6327" s="40"/>
      <c r="K6327" s="40" t="str">
        <f t="shared" si="299"/>
        <v>Pay Bill</v>
      </c>
      <c r="L6327" s="41" t="s">
        <v>2191</v>
      </c>
      <c r="M6327" s="40" t="s">
        <v>20027</v>
      </c>
      <c r="N6327" s="40" t="s">
        <v>2249</v>
      </c>
      <c r="O6327" s="40" t="s">
        <v>2193</v>
      </c>
    </row>
    <row r="6328" spans="2:15" ht="30" customHeight="1">
      <c r="B6328" s="38">
        <v>6327</v>
      </c>
      <c r="C6328" s="39" t="str">
        <f t="shared" si="297"/>
        <v>CUS50100000.BUTTON.NEW_ACCOUNT</v>
      </c>
      <c r="D6328" s="38" t="str">
        <f t="shared" si="298"/>
        <v>CUS50100000</v>
      </c>
      <c r="E6328" s="38" t="s">
        <v>17601</v>
      </c>
      <c r="F6328" s="38"/>
      <c r="G6328" s="38" t="s">
        <v>13</v>
      </c>
      <c r="H6328" s="38" t="s">
        <v>2205</v>
      </c>
      <c r="I6328" s="40" t="s">
        <v>2206</v>
      </c>
      <c r="J6328" s="40"/>
      <c r="K6328" s="40" t="str">
        <f t="shared" si="299"/>
        <v>New Account</v>
      </c>
      <c r="L6328" s="41" t="s">
        <v>2207</v>
      </c>
      <c r="M6328" s="49" t="s">
        <v>20218</v>
      </c>
      <c r="N6328" s="40" t="s">
        <v>2208</v>
      </c>
      <c r="O6328" s="40" t="s">
        <v>2204</v>
      </c>
    </row>
    <row r="6329" spans="2:15" ht="30" customHeight="1">
      <c r="B6329" s="38">
        <v>6328</v>
      </c>
      <c r="C6329" s="39" t="str">
        <f t="shared" si="297"/>
        <v>CUS50100000.BUTTON.NEW_VIRTUAL_CARD</v>
      </c>
      <c r="D6329" s="38" t="str">
        <f t="shared" si="298"/>
        <v>CUS50100000</v>
      </c>
      <c r="E6329" s="38" t="s">
        <v>17601</v>
      </c>
      <c r="F6329" s="38"/>
      <c r="G6329" s="38" t="s">
        <v>13</v>
      </c>
      <c r="H6329" s="38" t="s">
        <v>17630</v>
      </c>
      <c r="I6329" s="40" t="s">
        <v>17631</v>
      </c>
      <c r="J6329" s="40"/>
      <c r="K6329" s="40" t="str">
        <f t="shared" si="299"/>
        <v>New Virtual Card</v>
      </c>
      <c r="L6329" s="41" t="s">
        <v>17632</v>
      </c>
      <c r="M6329" s="40" t="s">
        <v>20028</v>
      </c>
      <c r="N6329" s="40" t="s">
        <v>17633</v>
      </c>
      <c r="O6329" s="40" t="s">
        <v>17634</v>
      </c>
    </row>
    <row r="6330" spans="2:15" ht="30" customHeight="1">
      <c r="B6330" s="38">
        <v>6329</v>
      </c>
      <c r="C6330" s="39" t="str">
        <f t="shared" si="297"/>
        <v>CUS50100000.BUTTON.NEW_LOAN_AGAINST_DEPOSIT</v>
      </c>
      <c r="D6330" s="38" t="str">
        <f t="shared" si="298"/>
        <v>CUS50100000</v>
      </c>
      <c r="E6330" s="38" t="s">
        <v>17601</v>
      </c>
      <c r="F6330" s="38"/>
      <c r="G6330" s="38" t="s">
        <v>13</v>
      </c>
      <c r="H6330" s="38" t="s">
        <v>17635</v>
      </c>
      <c r="I6330" s="40" t="s">
        <v>17636</v>
      </c>
      <c r="J6330" s="40"/>
      <c r="K6330" s="40" t="str">
        <f t="shared" si="299"/>
        <v>New Loan against Deposit</v>
      </c>
      <c r="L6330" s="41" t="s">
        <v>7044</v>
      </c>
      <c r="M6330" s="49" t="s">
        <v>20153</v>
      </c>
      <c r="N6330" s="40" t="s">
        <v>17637</v>
      </c>
      <c r="O6330" s="40" t="s">
        <v>17638</v>
      </c>
    </row>
    <row r="6331" spans="2:15" ht="30" customHeight="1">
      <c r="B6331" s="38">
        <v>6330</v>
      </c>
      <c r="C6331" s="39" t="str">
        <f t="shared" si="297"/>
        <v>CUS50100000.BUTTON.NEW_INSURANCE</v>
      </c>
      <c r="D6331" s="38" t="str">
        <f t="shared" si="298"/>
        <v>CUS50100000</v>
      </c>
      <c r="E6331" s="38" t="s">
        <v>17601</v>
      </c>
      <c r="F6331" s="38"/>
      <c r="G6331" s="38" t="s">
        <v>13</v>
      </c>
      <c r="H6331" s="38" t="s">
        <v>17639</v>
      </c>
      <c r="I6331" s="40" t="s">
        <v>17640</v>
      </c>
      <c r="J6331" s="40"/>
      <c r="K6331" s="40" t="str">
        <f t="shared" si="299"/>
        <v>New Insurance</v>
      </c>
      <c r="L6331" s="41" t="s">
        <v>17641</v>
      </c>
      <c r="M6331" s="40" t="s">
        <v>20154</v>
      </c>
      <c r="N6331" s="40" t="s">
        <v>17642</v>
      </c>
      <c r="O6331" s="40" t="s">
        <v>17643</v>
      </c>
    </row>
    <row r="6332" spans="2:15" ht="30" customHeight="1">
      <c r="B6332" s="38">
        <v>6331</v>
      </c>
      <c r="C6332" s="39" t="str">
        <f t="shared" si="297"/>
        <v>CUS50100000.BUTTON.MY_INFORMATION</v>
      </c>
      <c r="D6332" s="38" t="str">
        <f t="shared" si="298"/>
        <v>CUS50100000</v>
      </c>
      <c r="E6332" s="38" t="s">
        <v>17601</v>
      </c>
      <c r="F6332" s="38"/>
      <c r="G6332" s="38" t="s">
        <v>13</v>
      </c>
      <c r="H6332" s="38" t="s">
        <v>17644</v>
      </c>
      <c r="I6332" s="40" t="s">
        <v>16847</v>
      </c>
      <c r="J6332" s="40"/>
      <c r="K6332" s="40" t="str">
        <f t="shared" si="299"/>
        <v>My Information</v>
      </c>
      <c r="L6332" s="41" t="s">
        <v>16848</v>
      </c>
      <c r="M6332" s="40" t="s">
        <v>20155</v>
      </c>
      <c r="N6332" s="40" t="s">
        <v>16850</v>
      </c>
      <c r="O6332" s="40" t="s">
        <v>16851</v>
      </c>
    </row>
    <row r="6333" spans="2:15" ht="30" customHeight="1">
      <c r="B6333" s="38">
        <v>6332</v>
      </c>
      <c r="C6333" s="39" t="str">
        <f t="shared" si="297"/>
        <v>CUS50100000.BUTTON.SETTING</v>
      </c>
      <c r="D6333" s="38" t="str">
        <f t="shared" si="298"/>
        <v>CUS50100000</v>
      </c>
      <c r="E6333" s="38" t="s">
        <v>17601</v>
      </c>
      <c r="F6333" s="38"/>
      <c r="G6333" s="38" t="s">
        <v>13</v>
      </c>
      <c r="H6333" s="38" t="s">
        <v>17645</v>
      </c>
      <c r="I6333" s="40" t="s">
        <v>17646</v>
      </c>
      <c r="J6333" s="40"/>
      <c r="K6333" s="40" t="str">
        <f t="shared" si="299"/>
        <v>Setting</v>
      </c>
      <c r="L6333" s="41" t="s">
        <v>16918</v>
      </c>
      <c r="M6333" s="40" t="s">
        <v>20156</v>
      </c>
      <c r="N6333" s="40" t="s">
        <v>16920</v>
      </c>
      <c r="O6333" s="40" t="s">
        <v>16921</v>
      </c>
    </row>
    <row r="6334" spans="2:15" ht="30" customHeight="1">
      <c r="B6334" s="38">
        <v>6333</v>
      </c>
      <c r="C6334" s="39" t="str">
        <f t="shared" si="297"/>
        <v>CUS50100000.BUTTON.SECURITY</v>
      </c>
      <c r="D6334" s="38" t="str">
        <f t="shared" si="298"/>
        <v>CUS50100000</v>
      </c>
      <c r="E6334" s="38" t="s">
        <v>17601</v>
      </c>
      <c r="F6334" s="38"/>
      <c r="G6334" s="38" t="s">
        <v>13</v>
      </c>
      <c r="H6334" s="38" t="s">
        <v>17124</v>
      </c>
      <c r="I6334" s="40" t="s">
        <v>17125</v>
      </c>
      <c r="J6334" s="40"/>
      <c r="K6334" s="40" t="str">
        <f t="shared" si="299"/>
        <v>Security</v>
      </c>
      <c r="L6334" s="41" t="s">
        <v>17126</v>
      </c>
      <c r="M6334" s="40" t="s">
        <v>20157</v>
      </c>
      <c r="N6334" s="40" t="s">
        <v>17128</v>
      </c>
      <c r="O6334" s="40" t="s">
        <v>17129</v>
      </c>
    </row>
    <row r="6335" spans="2:15" ht="30" customHeight="1">
      <c r="B6335" s="38">
        <v>6334</v>
      </c>
      <c r="C6335" s="39" t="str">
        <f t="shared" si="297"/>
        <v>CUS50100000.BUTTON.MY_INSURANCE</v>
      </c>
      <c r="D6335" s="38" t="str">
        <f t="shared" si="298"/>
        <v>CUS50100000</v>
      </c>
      <c r="E6335" s="38" t="s">
        <v>17601</v>
      </c>
      <c r="F6335" s="38"/>
      <c r="G6335" s="38" t="s">
        <v>13</v>
      </c>
      <c r="H6335" s="38" t="s">
        <v>17647</v>
      </c>
      <c r="I6335" s="40" t="s">
        <v>17648</v>
      </c>
      <c r="J6335" s="40"/>
      <c r="K6335" s="40" t="str">
        <f t="shared" si="299"/>
        <v>My Insurance</v>
      </c>
      <c r="L6335" s="41" t="s">
        <v>17649</v>
      </c>
      <c r="M6335" s="49" t="s">
        <v>20158</v>
      </c>
      <c r="N6335" s="40" t="s">
        <v>17650</v>
      </c>
      <c r="O6335" s="40" t="s">
        <v>17651</v>
      </c>
    </row>
    <row r="6336" spans="2:15" ht="30" customHeight="1">
      <c r="B6336" s="38">
        <v>6335</v>
      </c>
      <c r="C6336" s="39" t="str">
        <f t="shared" si="297"/>
        <v>CUS50100000.BUTTON.NEWS__EVENTS</v>
      </c>
      <c r="D6336" s="38" t="str">
        <f t="shared" si="298"/>
        <v>CUS50100000</v>
      </c>
      <c r="E6336" s="38" t="s">
        <v>17601</v>
      </c>
      <c r="F6336" s="38"/>
      <c r="G6336" s="38" t="s">
        <v>13</v>
      </c>
      <c r="H6336" s="38" t="s">
        <v>16743</v>
      </c>
      <c r="I6336" s="40" t="s">
        <v>16744</v>
      </c>
      <c r="J6336" s="40"/>
      <c r="K6336" s="40" t="str">
        <f t="shared" si="299"/>
        <v>News &amp; Events</v>
      </c>
      <c r="L6336" s="41" t="s">
        <v>16745</v>
      </c>
      <c r="M6336" s="49" t="s">
        <v>20159</v>
      </c>
      <c r="N6336" s="40" t="s">
        <v>16746</v>
      </c>
      <c r="O6336" s="40" t="s">
        <v>17652</v>
      </c>
    </row>
    <row r="6337" spans="2:15" ht="30" customHeight="1">
      <c r="B6337" s="38">
        <v>6336</v>
      </c>
      <c r="C6337" s="39" t="str">
        <f t="shared" si="297"/>
        <v>CUS50100000.BUTTON.ALL_TRANSACTION_HISTORY</v>
      </c>
      <c r="D6337" s="38" t="str">
        <f t="shared" si="298"/>
        <v>CUS50100000</v>
      </c>
      <c r="E6337" s="38" t="s">
        <v>17601</v>
      </c>
      <c r="F6337" s="38"/>
      <c r="G6337" s="38" t="s">
        <v>13</v>
      </c>
      <c r="H6337" s="38" t="s">
        <v>8753</v>
      </c>
      <c r="I6337" s="40" t="s">
        <v>8754</v>
      </c>
      <c r="J6337" s="40"/>
      <c r="K6337" s="40" t="str">
        <f t="shared" si="299"/>
        <v>All Transaction History</v>
      </c>
      <c r="L6337" s="41" t="s">
        <v>8755</v>
      </c>
      <c r="M6337" s="49" t="s">
        <v>20160</v>
      </c>
      <c r="N6337" s="40" t="s">
        <v>3192</v>
      </c>
      <c r="O6337" s="40" t="s">
        <v>8757</v>
      </c>
    </row>
    <row r="6338" spans="2:15" ht="30" customHeight="1">
      <c r="B6338" s="38">
        <v>6337</v>
      </c>
      <c r="C6338" s="39" t="str">
        <f t="shared" ref="C6338:C6401" si="300">E6338&amp;"."&amp;G6338&amp;"."&amp;H6338</f>
        <v>CUS50100000.BUTTON.ALL_PRODUCTS</v>
      </c>
      <c r="D6338" s="38" t="str">
        <f t="shared" ref="D6338:D6401" si="301">IF(F6338&lt;&gt;"", F6338, E6338)</f>
        <v>CUS50100000</v>
      </c>
      <c r="E6338" s="38" t="s">
        <v>17601</v>
      </c>
      <c r="F6338" s="38"/>
      <c r="G6338" s="38" t="s">
        <v>13</v>
      </c>
      <c r="H6338" s="38" t="s">
        <v>17653</v>
      </c>
      <c r="I6338" s="40" t="s">
        <v>17654</v>
      </c>
      <c r="J6338" s="40"/>
      <c r="K6338" s="40" t="str">
        <f t="shared" ref="K6338:K6401" si="302">IF(J6338&lt;&gt;"", J6338, I6338)</f>
        <v>All Products</v>
      </c>
      <c r="L6338" s="41" t="s">
        <v>17655</v>
      </c>
      <c r="M6338" s="49" t="s">
        <v>20161</v>
      </c>
      <c r="N6338" s="40" t="s">
        <v>17656</v>
      </c>
      <c r="O6338" s="40" t="s">
        <v>17657</v>
      </c>
    </row>
    <row r="6339" spans="2:15" ht="30" customHeight="1">
      <c r="B6339" s="38">
        <v>6338</v>
      </c>
      <c r="C6339" s="39" t="str">
        <f t="shared" si="300"/>
        <v>CUS50100000.BUTTON.BOOK_BRANCH</v>
      </c>
      <c r="D6339" s="38" t="str">
        <f t="shared" si="301"/>
        <v>CUS50100000</v>
      </c>
      <c r="E6339" s="38" t="s">
        <v>17601</v>
      </c>
      <c r="F6339" s="38"/>
      <c r="G6339" s="38" t="s">
        <v>13</v>
      </c>
      <c r="H6339" s="38" t="s">
        <v>17658</v>
      </c>
      <c r="I6339" s="40" t="s">
        <v>17659</v>
      </c>
      <c r="J6339" s="40"/>
      <c r="K6339" s="40" t="str">
        <f t="shared" si="302"/>
        <v>Book Branch</v>
      </c>
      <c r="L6339" s="41" t="s">
        <v>17660</v>
      </c>
      <c r="M6339" s="49" t="s">
        <v>20162</v>
      </c>
      <c r="N6339" s="40" t="s">
        <v>17661</v>
      </c>
      <c r="O6339" s="40" t="s">
        <v>17662</v>
      </c>
    </row>
    <row r="6340" spans="2:15" ht="30" customHeight="1">
      <c r="B6340" s="38">
        <v>6339</v>
      </c>
      <c r="C6340" s="39" t="str">
        <f t="shared" si="300"/>
        <v>CUS50100000.BUTTON.FIND_BRANCH__ATMCDM</v>
      </c>
      <c r="D6340" s="38" t="str">
        <f t="shared" si="301"/>
        <v>CUS50100000</v>
      </c>
      <c r="E6340" s="38" t="s">
        <v>17601</v>
      </c>
      <c r="F6340" s="38"/>
      <c r="G6340" s="38" t="s">
        <v>13</v>
      </c>
      <c r="H6340" s="38" t="s">
        <v>16646</v>
      </c>
      <c r="I6340" s="40" t="s">
        <v>16647</v>
      </c>
      <c r="J6340" s="40"/>
      <c r="K6340" s="40" t="str">
        <f t="shared" si="302"/>
        <v>Find Branch &amp; ATM/CDM</v>
      </c>
      <c r="L6340" s="41" t="s">
        <v>16648</v>
      </c>
      <c r="M6340" s="49" t="s">
        <v>20163</v>
      </c>
      <c r="N6340" s="40" t="s">
        <v>16650</v>
      </c>
      <c r="O6340" s="40" t="s">
        <v>17663</v>
      </c>
    </row>
    <row r="6341" spans="2:15" ht="30" customHeight="1">
      <c r="B6341" s="38">
        <v>6340</v>
      </c>
      <c r="C6341" s="39" t="str">
        <f t="shared" si="300"/>
        <v>CUS50100000.BUTTON.FIND_MERCHANT</v>
      </c>
      <c r="D6341" s="38" t="str">
        <f t="shared" si="301"/>
        <v>CUS50100000</v>
      </c>
      <c r="E6341" s="38" t="s">
        <v>17601</v>
      </c>
      <c r="F6341" s="38"/>
      <c r="G6341" s="38" t="s">
        <v>13</v>
      </c>
      <c r="H6341" s="38" t="s">
        <v>17664</v>
      </c>
      <c r="I6341" s="40" t="s">
        <v>17665</v>
      </c>
      <c r="J6341" s="40"/>
      <c r="K6341" s="40" t="str">
        <f t="shared" si="302"/>
        <v>Find Merchant</v>
      </c>
      <c r="L6341" s="41" t="s">
        <v>17666</v>
      </c>
      <c r="M6341" s="49" t="s">
        <v>20164</v>
      </c>
      <c r="N6341" s="40" t="s">
        <v>12080</v>
      </c>
      <c r="O6341" s="40" t="s">
        <v>17667</v>
      </c>
    </row>
    <row r="6342" spans="2:15" ht="30" customHeight="1">
      <c r="B6342" s="38">
        <v>6341</v>
      </c>
      <c r="C6342" s="39" t="str">
        <f t="shared" si="300"/>
        <v>CUS50100000.BUTTON.APPLY_LOANS</v>
      </c>
      <c r="D6342" s="38" t="str">
        <f t="shared" si="301"/>
        <v>CUS50100000</v>
      </c>
      <c r="E6342" s="38" t="s">
        <v>17601</v>
      </c>
      <c r="F6342" s="38"/>
      <c r="G6342" s="38" t="s">
        <v>13</v>
      </c>
      <c r="H6342" s="38" t="s">
        <v>17668</v>
      </c>
      <c r="I6342" s="40" t="s">
        <v>17669</v>
      </c>
      <c r="J6342" s="40"/>
      <c r="K6342" s="40" t="str">
        <f t="shared" si="302"/>
        <v>Apply Loans</v>
      </c>
      <c r="L6342" s="41" t="s">
        <v>17670</v>
      </c>
      <c r="M6342" s="49" t="s">
        <v>20165</v>
      </c>
      <c r="N6342" s="40" t="s">
        <v>8571</v>
      </c>
      <c r="O6342" s="40" t="s">
        <v>7040</v>
      </c>
    </row>
    <row r="6343" spans="2:15" ht="30" customHeight="1">
      <c r="B6343" s="38">
        <v>6342</v>
      </c>
      <c r="C6343" s="39" t="str">
        <f t="shared" si="300"/>
        <v>CUS50100000.BUTTON.CONTACT_US</v>
      </c>
      <c r="D6343" s="38" t="str">
        <f t="shared" si="301"/>
        <v>CUS50100000</v>
      </c>
      <c r="E6343" s="38" t="s">
        <v>17601</v>
      </c>
      <c r="F6343" s="38"/>
      <c r="G6343" s="38" t="s">
        <v>13</v>
      </c>
      <c r="H6343" s="38" t="s">
        <v>17671</v>
      </c>
      <c r="I6343" s="40" t="s">
        <v>17672</v>
      </c>
      <c r="J6343" s="40"/>
      <c r="K6343" s="40" t="str">
        <f t="shared" si="302"/>
        <v>Contact Us</v>
      </c>
      <c r="L6343" s="41" t="s">
        <v>17673</v>
      </c>
      <c r="M6343" s="49" t="s">
        <v>20166</v>
      </c>
      <c r="N6343" s="40" t="s">
        <v>17674</v>
      </c>
      <c r="O6343" s="40" t="s">
        <v>17675</v>
      </c>
    </row>
    <row r="6344" spans="2:15" ht="30" customHeight="1">
      <c r="B6344" s="38">
        <v>6343</v>
      </c>
      <c r="C6344" s="39" t="str">
        <f t="shared" si="300"/>
        <v>CUS50100000.BUTTON.MERCHANT_SERVICE</v>
      </c>
      <c r="D6344" s="38" t="str">
        <f t="shared" si="301"/>
        <v>CUS50100000</v>
      </c>
      <c r="E6344" s="38" t="s">
        <v>17601</v>
      </c>
      <c r="F6344" s="38"/>
      <c r="G6344" s="38" t="s">
        <v>13</v>
      </c>
      <c r="H6344" s="38" t="s">
        <v>17676</v>
      </c>
      <c r="I6344" s="40" t="s">
        <v>17677</v>
      </c>
      <c r="J6344" s="40"/>
      <c r="K6344" s="40" t="str">
        <f t="shared" si="302"/>
        <v>Merchant Service</v>
      </c>
      <c r="L6344" s="41" t="s">
        <v>17678</v>
      </c>
      <c r="M6344" s="49" t="s">
        <v>20167</v>
      </c>
      <c r="N6344" s="40" t="s">
        <v>11201</v>
      </c>
      <c r="O6344" s="40" t="s">
        <v>17679</v>
      </c>
    </row>
    <row r="6345" spans="2:15" ht="30" customHeight="1">
      <c r="B6345" s="38">
        <v>6344</v>
      </c>
      <c r="C6345" s="39" t="str">
        <f t="shared" si="300"/>
        <v>CUS50100000.BUTTON.STORE_NOTIFICATION_SETTING</v>
      </c>
      <c r="D6345" s="38" t="str">
        <f t="shared" si="301"/>
        <v>CUS50100000</v>
      </c>
      <c r="E6345" s="38" t="s">
        <v>17601</v>
      </c>
      <c r="F6345" s="38"/>
      <c r="G6345" s="38" t="s">
        <v>13</v>
      </c>
      <c r="H6345" s="38" t="s">
        <v>17680</v>
      </c>
      <c r="I6345" s="40" t="s">
        <v>17681</v>
      </c>
      <c r="J6345" s="40"/>
      <c r="K6345" s="40" t="str">
        <f t="shared" si="302"/>
        <v>Store Notification Setting</v>
      </c>
      <c r="L6345" s="41" t="s">
        <v>17682</v>
      </c>
      <c r="M6345" s="49" t="s">
        <v>20168</v>
      </c>
      <c r="N6345" s="40" t="s">
        <v>17683</v>
      </c>
      <c r="O6345" s="40" t="s">
        <v>17684</v>
      </c>
    </row>
    <row r="6346" spans="2:15" ht="30" customHeight="1">
      <c r="B6346" s="38">
        <v>6345</v>
      </c>
      <c r="C6346" s="39" t="str">
        <f t="shared" si="300"/>
        <v>CUS50100000.BUTTON.EXCHANGE_RATE</v>
      </c>
      <c r="D6346" s="38" t="str">
        <f t="shared" si="301"/>
        <v>CUS50100000</v>
      </c>
      <c r="E6346" s="38" t="s">
        <v>17601</v>
      </c>
      <c r="F6346" s="38"/>
      <c r="G6346" s="38" t="s">
        <v>13</v>
      </c>
      <c r="H6346" s="38" t="s">
        <v>3236</v>
      </c>
      <c r="I6346" s="40" t="s">
        <v>3237</v>
      </c>
      <c r="J6346" s="40"/>
      <c r="K6346" s="40" t="str">
        <f t="shared" si="302"/>
        <v>Exchange Rate</v>
      </c>
      <c r="L6346" s="41" t="s">
        <v>3238</v>
      </c>
      <c r="M6346" s="49" t="s">
        <v>20169</v>
      </c>
      <c r="N6346" s="40" t="s">
        <v>3240</v>
      </c>
      <c r="O6346" s="40" t="s">
        <v>3241</v>
      </c>
    </row>
    <row r="6347" spans="2:15" ht="30" customHeight="1">
      <c r="B6347" s="38">
        <v>6346</v>
      </c>
      <c r="C6347" s="39" t="str">
        <f t="shared" si="300"/>
        <v>CUS50100000.BUTTON.TOP</v>
      </c>
      <c r="D6347" s="38" t="str">
        <f t="shared" si="301"/>
        <v>CUS50100000</v>
      </c>
      <c r="E6347" s="38" t="s">
        <v>17601</v>
      </c>
      <c r="F6347" s="38"/>
      <c r="G6347" s="38" t="s">
        <v>13</v>
      </c>
      <c r="H6347" s="38" t="s">
        <v>2202</v>
      </c>
      <c r="I6347" s="40" t="s">
        <v>2202</v>
      </c>
      <c r="J6347" s="40"/>
      <c r="K6347" s="40" t="str">
        <f t="shared" si="302"/>
        <v>TOP</v>
      </c>
      <c r="L6347" s="41" t="s">
        <v>2203</v>
      </c>
      <c r="M6347" s="49" t="s">
        <v>20170</v>
      </c>
      <c r="N6347" s="40" t="s">
        <v>2202</v>
      </c>
      <c r="O6347" s="40" t="s">
        <v>2453</v>
      </c>
    </row>
    <row r="6348" spans="2:15" ht="30" customHeight="1">
      <c r="B6348" s="38">
        <v>6347</v>
      </c>
      <c r="C6348" s="39" t="str">
        <f t="shared" si="300"/>
        <v>CUS50100000.BUTTON.GOOD_DEALSEVENTS</v>
      </c>
      <c r="D6348" s="38" t="str">
        <f t="shared" si="301"/>
        <v>CUS50100000</v>
      </c>
      <c r="E6348" s="38" t="s">
        <v>17601</v>
      </c>
      <c r="F6348" s="38"/>
      <c r="G6348" s="38" t="s">
        <v>13</v>
      </c>
      <c r="H6348" s="38" t="s">
        <v>17685</v>
      </c>
      <c r="I6348" s="40" t="s">
        <v>17686</v>
      </c>
      <c r="J6348" s="40"/>
      <c r="K6348" s="40" t="str">
        <f t="shared" si="302"/>
        <v>Good Deals &amp; Exciting Events</v>
      </c>
      <c r="L6348" s="41" t="s">
        <v>17687</v>
      </c>
      <c r="M6348" s="49" t="s">
        <v>20171</v>
      </c>
      <c r="N6348" s="40" t="s">
        <v>17686</v>
      </c>
      <c r="O6348" s="40" t="s">
        <v>17688</v>
      </c>
    </row>
    <row r="6349" spans="2:15" ht="30" customHeight="1">
      <c r="B6349" s="38">
        <v>6348</v>
      </c>
      <c r="C6349" s="39" t="str">
        <f t="shared" si="300"/>
        <v>CUS50100000.BUTTON.MY_PIGGY_BANKS</v>
      </c>
      <c r="D6349" s="38" t="str">
        <f t="shared" si="301"/>
        <v>CUS50100000</v>
      </c>
      <c r="E6349" s="38" t="s">
        <v>17601</v>
      </c>
      <c r="F6349" s="38"/>
      <c r="G6349" s="38" t="s">
        <v>13</v>
      </c>
      <c r="H6349" s="38" t="s">
        <v>17689</v>
      </c>
      <c r="I6349" s="40" t="s">
        <v>17690</v>
      </c>
      <c r="J6349" s="40"/>
      <c r="K6349" s="40" t="str">
        <f t="shared" si="302"/>
        <v>My Piggy Banks</v>
      </c>
      <c r="L6349" s="41" t="s">
        <v>17691</v>
      </c>
      <c r="M6349" s="49" t="s">
        <v>17692</v>
      </c>
      <c r="N6349" s="40" t="s">
        <v>17690</v>
      </c>
      <c r="O6349" s="40" t="s">
        <v>17690</v>
      </c>
    </row>
    <row r="6350" spans="2:15" ht="30" customHeight="1">
      <c r="B6350" s="38">
        <v>6349</v>
      </c>
      <c r="C6350" s="39" t="str">
        <f t="shared" si="300"/>
        <v>CUS50100000.LABEL.FEATURED</v>
      </c>
      <c r="D6350" s="38" t="str">
        <f t="shared" si="301"/>
        <v>CUS50100000</v>
      </c>
      <c r="E6350" s="38" t="s">
        <v>17601</v>
      </c>
      <c r="F6350" s="38"/>
      <c r="G6350" s="38" t="s">
        <v>259</v>
      </c>
      <c r="H6350" s="38" t="s">
        <v>17693</v>
      </c>
      <c r="I6350" s="40" t="s">
        <v>17694</v>
      </c>
      <c r="J6350" s="40"/>
      <c r="K6350" s="40" t="str">
        <f t="shared" si="302"/>
        <v>Featured</v>
      </c>
      <c r="L6350" s="41" t="s">
        <v>17695</v>
      </c>
      <c r="M6350" s="49" t="s">
        <v>20172</v>
      </c>
      <c r="N6350" s="40" t="s">
        <v>17696</v>
      </c>
      <c r="O6350" s="40" t="s">
        <v>17697</v>
      </c>
    </row>
    <row r="6351" spans="2:15" ht="30" customHeight="1">
      <c r="B6351" s="38">
        <v>6350</v>
      </c>
      <c r="C6351" s="39" t="str">
        <f t="shared" si="300"/>
        <v>CUS50100000.LABEL.SEND_</v>
      </c>
      <c r="D6351" s="38" t="str">
        <f t="shared" si="301"/>
        <v>CUS50100000</v>
      </c>
      <c r="E6351" s="38" t="s">
        <v>17601</v>
      </c>
      <c r="F6351" s="38"/>
      <c r="G6351" s="38" t="s">
        <v>259</v>
      </c>
      <c r="H6351" s="38" t="s">
        <v>6083</v>
      </c>
      <c r="I6351" s="40" t="s">
        <v>6084</v>
      </c>
      <c r="J6351" s="40"/>
      <c r="K6351" s="40" t="str">
        <f t="shared" si="302"/>
        <v xml:space="preserve">Send </v>
      </c>
      <c r="L6351" s="41" t="s">
        <v>90</v>
      </c>
      <c r="M6351" s="49" t="s">
        <v>20095</v>
      </c>
      <c r="N6351" s="40" t="s">
        <v>17698</v>
      </c>
      <c r="O6351" s="40" t="s">
        <v>92</v>
      </c>
    </row>
    <row r="6352" spans="2:15" ht="30" customHeight="1">
      <c r="B6352" s="38">
        <v>6351</v>
      </c>
      <c r="C6352" s="39" t="str">
        <f t="shared" si="300"/>
        <v>CUS50100000.LABEL.TOPUP__PAY_BILL</v>
      </c>
      <c r="D6352" s="38" t="str">
        <f t="shared" si="301"/>
        <v>CUS50100000</v>
      </c>
      <c r="E6352" s="38" t="s">
        <v>17601</v>
      </c>
      <c r="F6352" s="38"/>
      <c r="G6352" s="38" t="s">
        <v>259</v>
      </c>
      <c r="H6352" s="38" t="s">
        <v>17699</v>
      </c>
      <c r="I6352" s="40" t="s">
        <v>17700</v>
      </c>
      <c r="J6352" s="40"/>
      <c r="K6352" s="40" t="str">
        <f t="shared" si="302"/>
        <v>Top-up &amp; Pay Bill</v>
      </c>
      <c r="L6352" s="41" t="s">
        <v>17701</v>
      </c>
      <c r="M6352" s="49" t="s">
        <v>20173</v>
      </c>
      <c r="N6352" s="40" t="s">
        <v>17702</v>
      </c>
      <c r="O6352" s="40" t="s">
        <v>17703</v>
      </c>
    </row>
    <row r="6353" spans="2:15" ht="30" customHeight="1">
      <c r="B6353" s="38">
        <v>6352</v>
      </c>
      <c r="C6353" s="39" t="str">
        <f t="shared" si="300"/>
        <v>CUS50100000.LABEL.EXPERIENCE_THE_NEW_PPCBANK_SER</v>
      </c>
      <c r="D6353" s="38" t="str">
        <f t="shared" si="301"/>
        <v>CUS50100000</v>
      </c>
      <c r="E6353" s="38" t="s">
        <v>17601</v>
      </c>
      <c r="F6353" s="38"/>
      <c r="G6353" s="38" t="s">
        <v>259</v>
      </c>
      <c r="H6353" s="38" t="s">
        <v>17704</v>
      </c>
      <c r="I6353" s="40" t="s">
        <v>17705</v>
      </c>
      <c r="J6353" s="40"/>
      <c r="K6353" s="40" t="str">
        <f t="shared" si="302"/>
        <v>Experience the new PPCBank services</v>
      </c>
      <c r="L6353" s="41" t="s">
        <v>17706</v>
      </c>
      <c r="M6353" s="49" t="s">
        <v>20174</v>
      </c>
      <c r="N6353" s="40" t="s">
        <v>17707</v>
      </c>
      <c r="O6353" s="40" t="s">
        <v>17708</v>
      </c>
    </row>
    <row r="6354" spans="2:15" ht="30" customHeight="1">
      <c r="B6354" s="38">
        <v>6353</v>
      </c>
      <c r="C6354" s="39" t="str">
        <f t="shared" si="300"/>
        <v>CUS50100000.LABEL.MY_MOBILE_BANKING</v>
      </c>
      <c r="D6354" s="38" t="str">
        <f t="shared" si="301"/>
        <v>CUS50100000</v>
      </c>
      <c r="E6354" s="38" t="s">
        <v>17601</v>
      </c>
      <c r="F6354" s="38"/>
      <c r="G6354" s="38" t="s">
        <v>259</v>
      </c>
      <c r="H6354" s="38" t="s">
        <v>17709</v>
      </c>
      <c r="I6354" s="40" t="s">
        <v>17710</v>
      </c>
      <c r="J6354" s="40"/>
      <c r="K6354" s="40" t="str">
        <f t="shared" si="302"/>
        <v>My Mobile Banking</v>
      </c>
      <c r="L6354" s="41" t="s">
        <v>17711</v>
      </c>
      <c r="M6354" s="49" t="s">
        <v>20175</v>
      </c>
      <c r="N6354" s="40" t="s">
        <v>17712</v>
      </c>
      <c r="O6354" s="40" t="s">
        <v>17713</v>
      </c>
    </row>
    <row r="6355" spans="2:15" ht="30" customHeight="1">
      <c r="B6355" s="38">
        <v>6354</v>
      </c>
      <c r="C6355" s="39" t="str">
        <f t="shared" si="300"/>
        <v>CUS50100000.LABEL.TRANSACTION_HISTORY</v>
      </c>
      <c r="D6355" s="38" t="str">
        <f t="shared" si="301"/>
        <v>CUS50100000</v>
      </c>
      <c r="E6355" s="38" t="s">
        <v>17601</v>
      </c>
      <c r="F6355" s="38"/>
      <c r="G6355" s="38" t="s">
        <v>259</v>
      </c>
      <c r="H6355" s="38" t="s">
        <v>17714</v>
      </c>
      <c r="I6355" s="40" t="s">
        <v>17715</v>
      </c>
      <c r="J6355" s="40"/>
      <c r="K6355" s="40" t="str">
        <f t="shared" si="302"/>
        <v>Transaction History</v>
      </c>
      <c r="L6355" s="41" t="s">
        <v>17716</v>
      </c>
      <c r="M6355" s="49" t="s">
        <v>20176</v>
      </c>
      <c r="N6355" s="40" t="s">
        <v>1984</v>
      </c>
      <c r="O6355" s="40" t="s">
        <v>17717</v>
      </c>
    </row>
    <row r="6356" spans="2:15" ht="30" customHeight="1">
      <c r="B6356" s="38">
        <v>6355</v>
      </c>
      <c r="C6356" s="39" t="str">
        <f t="shared" si="300"/>
        <v>CUS50100000.LABEL.OFFLINE_SERVICES</v>
      </c>
      <c r="D6356" s="38" t="str">
        <f t="shared" si="301"/>
        <v>CUS50100000</v>
      </c>
      <c r="E6356" s="38" t="s">
        <v>17601</v>
      </c>
      <c r="F6356" s="38"/>
      <c r="G6356" s="38" t="s">
        <v>259</v>
      </c>
      <c r="H6356" s="38" t="s">
        <v>11177</v>
      </c>
      <c r="I6356" s="40" t="s">
        <v>11178</v>
      </c>
      <c r="J6356" s="40"/>
      <c r="K6356" s="40" t="str">
        <f t="shared" si="302"/>
        <v>Offline Services</v>
      </c>
      <c r="L6356" s="41" t="s">
        <v>11179</v>
      </c>
      <c r="M6356" s="49" t="s">
        <v>20177</v>
      </c>
      <c r="N6356" s="40" t="s">
        <v>11181</v>
      </c>
      <c r="O6356" s="40" t="s">
        <v>11182</v>
      </c>
    </row>
    <row r="6357" spans="2:15" ht="30" customHeight="1">
      <c r="B6357" s="38">
        <v>6356</v>
      </c>
      <c r="C6357" s="39" t="str">
        <f t="shared" si="300"/>
        <v>CUS50100000.LABEL.CONVENIENCE_SERVICE</v>
      </c>
      <c r="D6357" s="38" t="str">
        <f t="shared" si="301"/>
        <v>CUS50100000</v>
      </c>
      <c r="E6357" s="38" t="s">
        <v>17601</v>
      </c>
      <c r="F6357" s="38"/>
      <c r="G6357" s="38" t="s">
        <v>259</v>
      </c>
      <c r="H6357" s="38" t="s">
        <v>17718</v>
      </c>
      <c r="I6357" s="40" t="s">
        <v>17719</v>
      </c>
      <c r="J6357" s="40"/>
      <c r="K6357" s="40" t="str">
        <f t="shared" si="302"/>
        <v>Convenience Service</v>
      </c>
      <c r="L6357" s="41" t="s">
        <v>17720</v>
      </c>
      <c r="M6357" s="49" t="s">
        <v>20178</v>
      </c>
      <c r="N6357" s="40" t="s">
        <v>17721</v>
      </c>
      <c r="O6357" s="40" t="s">
        <v>17722</v>
      </c>
    </row>
    <row r="6358" spans="2:15" ht="30" customHeight="1">
      <c r="B6358" s="38">
        <v>6357</v>
      </c>
      <c r="C6358" s="39" t="str">
        <f t="shared" si="300"/>
        <v>CUS50100000.LABEL.MY_POINT_REWARD</v>
      </c>
      <c r="D6358" s="38" t="str">
        <f t="shared" si="301"/>
        <v>CUS50100000</v>
      </c>
      <c r="E6358" s="38" t="s">
        <v>17601</v>
      </c>
      <c r="F6358" s="38"/>
      <c r="G6358" s="38" t="s">
        <v>259</v>
      </c>
      <c r="H6358" s="38" t="s">
        <v>11187</v>
      </c>
      <c r="I6358" s="40" t="s">
        <v>11188</v>
      </c>
      <c r="J6358" s="40"/>
      <c r="K6358" s="40" t="str">
        <f t="shared" si="302"/>
        <v>My Point Reward</v>
      </c>
      <c r="L6358" s="41" t="s">
        <v>11189</v>
      </c>
      <c r="M6358" s="49" t="s">
        <v>20029</v>
      </c>
      <c r="N6358" s="40" t="s">
        <v>11188</v>
      </c>
      <c r="O6358" s="40" t="s">
        <v>11191</v>
      </c>
    </row>
    <row r="6359" spans="2:15" ht="30" customHeight="1">
      <c r="B6359" s="38">
        <v>6358</v>
      </c>
      <c r="C6359" s="39" t="str">
        <f t="shared" si="300"/>
        <v>CUS50100000.LABEL.VIEW_POINT</v>
      </c>
      <c r="D6359" s="38" t="str">
        <f t="shared" si="301"/>
        <v>CUS50100000</v>
      </c>
      <c r="E6359" s="38" t="s">
        <v>17601</v>
      </c>
      <c r="F6359" s="38"/>
      <c r="G6359" s="38" t="s">
        <v>259</v>
      </c>
      <c r="H6359" s="38" t="s">
        <v>11192</v>
      </c>
      <c r="I6359" s="40" t="s">
        <v>11193</v>
      </c>
      <c r="J6359" s="40"/>
      <c r="K6359" s="40" t="str">
        <f t="shared" si="302"/>
        <v>View Point</v>
      </c>
      <c r="L6359" s="41" t="s">
        <v>11194</v>
      </c>
      <c r="M6359" s="49" t="s">
        <v>20030</v>
      </c>
      <c r="N6359" s="40" t="s">
        <v>11193</v>
      </c>
      <c r="O6359" s="40" t="s">
        <v>11196</v>
      </c>
    </row>
    <row r="6360" spans="2:15" ht="30" customHeight="1">
      <c r="B6360" s="38">
        <v>6359</v>
      </c>
      <c r="C6360" s="39" t="str">
        <f t="shared" si="300"/>
        <v>CUS50100000.PLACEHOLDER.SEARCH</v>
      </c>
      <c r="D6360" s="38" t="str">
        <f t="shared" si="301"/>
        <v>CUS50100000</v>
      </c>
      <c r="E6360" s="38" t="s">
        <v>17601</v>
      </c>
      <c r="F6360" s="38"/>
      <c r="G6360" s="38" t="s">
        <v>1258</v>
      </c>
      <c r="H6360" s="38" t="s">
        <v>2543</v>
      </c>
      <c r="I6360" s="40" t="s">
        <v>2544</v>
      </c>
      <c r="J6360" s="40"/>
      <c r="K6360" s="40" t="str">
        <f t="shared" si="302"/>
        <v>Search</v>
      </c>
      <c r="L6360" s="41" t="s">
        <v>2545</v>
      </c>
      <c r="M6360" s="40" t="s">
        <v>2546</v>
      </c>
      <c r="N6360" s="40" t="s">
        <v>2544</v>
      </c>
      <c r="O6360" s="40" t="s">
        <v>2547</v>
      </c>
    </row>
    <row r="6361" spans="2:15" ht="30" customHeight="1">
      <c r="B6361" s="38">
        <v>6360</v>
      </c>
      <c r="C6361" s="39" t="str">
        <f t="shared" si="300"/>
        <v>CUS50100000.MESSAGE.THIS_SCREEN_IS_NOT_AVAILABLE_Y</v>
      </c>
      <c r="D6361" s="38" t="str">
        <f t="shared" si="301"/>
        <v>CUS50100000</v>
      </c>
      <c r="E6361" s="38" t="s">
        <v>17601</v>
      </c>
      <c r="F6361" s="38"/>
      <c r="G6361" s="38" t="s">
        <v>1019</v>
      </c>
      <c r="H6361" s="38" t="s">
        <v>17723</v>
      </c>
      <c r="I6361" s="40" t="s">
        <v>17724</v>
      </c>
      <c r="J6361" s="40"/>
      <c r="K6361" s="40" t="str">
        <f t="shared" si="302"/>
        <v>This screen is not available yet.</v>
      </c>
      <c r="L6361" s="41" t="s">
        <v>17725</v>
      </c>
      <c r="M6361" s="40" t="s">
        <v>17726</v>
      </c>
      <c r="N6361" s="40" t="s">
        <v>17724</v>
      </c>
      <c r="O6361" s="40" t="s">
        <v>17727</v>
      </c>
    </row>
    <row r="6362" spans="2:15" ht="30" customHeight="1">
      <c r="B6362" s="38">
        <v>6361</v>
      </c>
      <c r="C6362" s="39" t="str">
        <f t="shared" si="300"/>
        <v>CUS50200000.TITLE.ALL_TRANSACTION_HISTORY</v>
      </c>
      <c r="D6362" s="38" t="str">
        <f t="shared" si="301"/>
        <v>CUS50200000</v>
      </c>
      <c r="E6362" s="38" t="s">
        <v>8752</v>
      </c>
      <c r="F6362" s="38"/>
      <c r="G6362" s="38" t="s">
        <v>1271</v>
      </c>
      <c r="H6362" s="38" t="s">
        <v>8753</v>
      </c>
      <c r="I6362" s="40" t="s">
        <v>8754</v>
      </c>
      <c r="J6362" s="40"/>
      <c r="K6362" s="40" t="str">
        <f t="shared" si="302"/>
        <v>All Transaction History</v>
      </c>
      <c r="L6362" s="41" t="s">
        <v>8755</v>
      </c>
      <c r="M6362" s="40" t="s">
        <v>8756</v>
      </c>
      <c r="N6362" s="40" t="s">
        <v>3192</v>
      </c>
      <c r="O6362" s="40" t="s">
        <v>8757</v>
      </c>
    </row>
    <row r="6363" spans="2:15" ht="30" customHeight="1">
      <c r="B6363" s="38">
        <v>6362</v>
      </c>
      <c r="C6363" s="39" t="str">
        <f t="shared" si="300"/>
        <v>CUS50200000.SEGMENT.TRANSACTIONS</v>
      </c>
      <c r="D6363" s="38" t="str">
        <f t="shared" si="301"/>
        <v>CUS50200000</v>
      </c>
      <c r="E6363" s="38" t="s">
        <v>8752</v>
      </c>
      <c r="F6363" s="38"/>
      <c r="G6363" s="38" t="s">
        <v>1010</v>
      </c>
      <c r="H6363" s="38" t="s">
        <v>2633</v>
      </c>
      <c r="I6363" s="40" t="s">
        <v>2634</v>
      </c>
      <c r="J6363" s="40"/>
      <c r="K6363" s="40" t="str">
        <f t="shared" si="302"/>
        <v>Transactions</v>
      </c>
      <c r="L6363" s="41" t="s">
        <v>154</v>
      </c>
      <c r="M6363" s="40" t="s">
        <v>2635</v>
      </c>
      <c r="N6363" s="40" t="s">
        <v>1984</v>
      </c>
      <c r="O6363" s="40" t="s">
        <v>156</v>
      </c>
    </row>
    <row r="6364" spans="2:15" ht="30" customHeight="1">
      <c r="B6364" s="38">
        <v>6363</v>
      </c>
      <c r="C6364" s="39" t="str">
        <f t="shared" si="300"/>
        <v>CUS50200000.SEGMENT.ALL</v>
      </c>
      <c r="D6364" s="38" t="str">
        <f t="shared" si="301"/>
        <v>CUS50200000</v>
      </c>
      <c r="E6364" s="38" t="s">
        <v>8752</v>
      </c>
      <c r="F6364" s="38"/>
      <c r="G6364" s="38" t="s">
        <v>1010</v>
      </c>
      <c r="H6364" s="38" t="s">
        <v>2008</v>
      </c>
      <c r="I6364" s="40" t="s">
        <v>2008</v>
      </c>
      <c r="J6364" s="40"/>
      <c r="K6364" s="40" t="str">
        <f t="shared" si="302"/>
        <v>ALL</v>
      </c>
      <c r="L6364" s="41" t="s">
        <v>2009</v>
      </c>
      <c r="M6364" s="40" t="s">
        <v>2010</v>
      </c>
      <c r="N6364" s="40" t="s">
        <v>2493</v>
      </c>
      <c r="O6364" s="40" t="s">
        <v>2011</v>
      </c>
    </row>
    <row r="6365" spans="2:15" ht="30" customHeight="1">
      <c r="B6365" s="38">
        <v>6364</v>
      </c>
      <c r="C6365" s="39" t="str">
        <f t="shared" si="300"/>
        <v>CUS50200000.SEGMENT.ACCOUNT</v>
      </c>
      <c r="D6365" s="38" t="str">
        <f t="shared" si="301"/>
        <v>CUS50200000</v>
      </c>
      <c r="E6365" s="38" t="s">
        <v>8752</v>
      </c>
      <c r="F6365" s="38"/>
      <c r="G6365" s="38" t="s">
        <v>1010</v>
      </c>
      <c r="H6365" s="38" t="s">
        <v>2168</v>
      </c>
      <c r="I6365" s="40" t="s">
        <v>2168</v>
      </c>
      <c r="J6365" s="40"/>
      <c r="K6365" s="40" t="str">
        <f t="shared" si="302"/>
        <v>ACCOUNT</v>
      </c>
      <c r="L6365" s="41" t="s">
        <v>2170</v>
      </c>
      <c r="M6365" s="40" t="s">
        <v>2555</v>
      </c>
      <c r="N6365" s="40" t="s">
        <v>2172</v>
      </c>
      <c r="O6365" s="40" t="s">
        <v>2173</v>
      </c>
    </row>
    <row r="6366" spans="2:15" ht="30" customHeight="1">
      <c r="B6366" s="38">
        <v>6365</v>
      </c>
      <c r="C6366" s="39" t="str">
        <f t="shared" si="300"/>
        <v>CUS50200000.SEGMENT.LOAN</v>
      </c>
      <c r="D6366" s="38" t="str">
        <f t="shared" si="301"/>
        <v>CUS50200000</v>
      </c>
      <c r="E6366" s="38" t="s">
        <v>8752</v>
      </c>
      <c r="F6366" s="38"/>
      <c r="G6366" s="38" t="s">
        <v>1010</v>
      </c>
      <c r="H6366" s="38" t="s">
        <v>2013</v>
      </c>
      <c r="I6366" s="40" t="s">
        <v>2013</v>
      </c>
      <c r="J6366" s="40"/>
      <c r="K6366" s="40" t="str">
        <f t="shared" si="302"/>
        <v>LOAN</v>
      </c>
      <c r="L6366" s="41" t="s">
        <v>2014</v>
      </c>
      <c r="M6366" s="40" t="s">
        <v>2015</v>
      </c>
      <c r="N6366" s="40" t="s">
        <v>2176</v>
      </c>
      <c r="O6366" s="40" t="s">
        <v>2016</v>
      </c>
    </row>
    <row r="6367" spans="2:15" ht="30" customHeight="1">
      <c r="B6367" s="38">
        <v>6366</v>
      </c>
      <c r="C6367" s="39" t="str">
        <f t="shared" si="300"/>
        <v>CUS50200000.SEGMENT.CARD</v>
      </c>
      <c r="D6367" s="38" t="str">
        <f t="shared" si="301"/>
        <v>CUS50200000</v>
      </c>
      <c r="E6367" s="38" t="s">
        <v>8752</v>
      </c>
      <c r="F6367" s="38"/>
      <c r="G6367" s="38" t="s">
        <v>1010</v>
      </c>
      <c r="H6367" s="38" t="s">
        <v>2177</v>
      </c>
      <c r="I6367" s="40" t="s">
        <v>2177</v>
      </c>
      <c r="J6367" s="40"/>
      <c r="K6367" s="40" t="str">
        <f t="shared" si="302"/>
        <v>CARD</v>
      </c>
      <c r="L6367" s="41" t="s">
        <v>2179</v>
      </c>
      <c r="M6367" s="40" t="s">
        <v>2558</v>
      </c>
      <c r="N6367" s="40" t="s">
        <v>2181</v>
      </c>
      <c r="O6367" s="40" t="s">
        <v>2182</v>
      </c>
    </row>
    <row r="6368" spans="2:15" ht="30" customHeight="1">
      <c r="B6368" s="38">
        <v>6367</v>
      </c>
      <c r="C6368" s="39" t="str">
        <f t="shared" si="300"/>
        <v>CUS50200000.LABEL.SEND_FROM</v>
      </c>
      <c r="D6368" s="38" t="str">
        <f t="shared" si="301"/>
        <v>CUS50200000</v>
      </c>
      <c r="E6368" s="38" t="s">
        <v>8752</v>
      </c>
      <c r="F6368" s="38"/>
      <c r="G6368" s="38" t="s">
        <v>259</v>
      </c>
      <c r="H6368" s="38" t="s">
        <v>3107</v>
      </c>
      <c r="I6368" s="40" t="s">
        <v>8758</v>
      </c>
      <c r="J6368" s="40"/>
      <c r="K6368" s="40" t="str">
        <f t="shared" si="302"/>
        <v xml:space="preserve">Send From </v>
      </c>
      <c r="L6368" s="41" t="s">
        <v>3109</v>
      </c>
      <c r="M6368" s="40" t="s">
        <v>8759</v>
      </c>
      <c r="N6368" s="40" t="s">
        <v>3233</v>
      </c>
      <c r="O6368" s="40" t="s">
        <v>3112</v>
      </c>
    </row>
    <row r="6369" spans="2:15" ht="30" customHeight="1">
      <c r="B6369" s="38">
        <v>6368</v>
      </c>
      <c r="C6369" s="39" t="str">
        <f t="shared" si="300"/>
        <v>CUS50200000.LABEL.TODAY</v>
      </c>
      <c r="D6369" s="38" t="str">
        <f t="shared" si="301"/>
        <v>CUS50200000</v>
      </c>
      <c r="E6369" s="38" t="s">
        <v>8752</v>
      </c>
      <c r="F6369" s="38"/>
      <c r="G6369" s="38" t="s">
        <v>259</v>
      </c>
      <c r="H6369" s="38" t="s">
        <v>1109</v>
      </c>
      <c r="I6369" s="40" t="s">
        <v>1109</v>
      </c>
      <c r="J6369" s="40"/>
      <c r="K6369" s="40" t="str">
        <f t="shared" si="302"/>
        <v>TODAY</v>
      </c>
      <c r="L6369" s="41" t="s">
        <v>1111</v>
      </c>
      <c r="M6369" s="40" t="s">
        <v>1112</v>
      </c>
      <c r="N6369" s="40" t="s">
        <v>2636</v>
      </c>
      <c r="O6369" s="40" t="s">
        <v>1113</v>
      </c>
    </row>
    <row r="6370" spans="2:15" ht="30" customHeight="1">
      <c r="B6370" s="38">
        <v>6369</v>
      </c>
      <c r="C6370" s="39" t="str">
        <f t="shared" si="300"/>
        <v>CUS50200000.LABEL.PAY_FROM</v>
      </c>
      <c r="D6370" s="38" t="str">
        <f t="shared" si="301"/>
        <v>CUS50200000</v>
      </c>
      <c r="E6370" s="38" t="s">
        <v>8752</v>
      </c>
      <c r="F6370" s="38"/>
      <c r="G6370" s="38" t="s">
        <v>259</v>
      </c>
      <c r="H6370" s="38" t="s">
        <v>6682</v>
      </c>
      <c r="I6370" s="40" t="s">
        <v>8760</v>
      </c>
      <c r="J6370" s="40"/>
      <c r="K6370" s="40" t="str">
        <f t="shared" si="302"/>
        <v>Pay From</v>
      </c>
      <c r="L6370" s="41" t="s">
        <v>6684</v>
      </c>
      <c r="M6370" s="40" t="s">
        <v>3422</v>
      </c>
      <c r="N6370" s="40" t="s">
        <v>8761</v>
      </c>
      <c r="O6370" s="40" t="s">
        <v>6849</v>
      </c>
    </row>
    <row r="6371" spans="2:15" ht="30" customHeight="1">
      <c r="B6371" s="38">
        <v>6370</v>
      </c>
      <c r="C6371" s="39" t="str">
        <f t="shared" si="300"/>
        <v>CUS50200000.LABEL.BALANCE</v>
      </c>
      <c r="D6371" s="38" t="str">
        <f t="shared" si="301"/>
        <v>CUS50200000</v>
      </c>
      <c r="E6371" s="38" t="s">
        <v>8752</v>
      </c>
      <c r="F6371" s="38"/>
      <c r="G6371" s="38" t="s">
        <v>259</v>
      </c>
      <c r="H6371" s="38" t="s">
        <v>2570</v>
      </c>
      <c r="I6371" s="40" t="s">
        <v>2571</v>
      </c>
      <c r="J6371" s="40"/>
      <c r="K6371" s="40" t="str">
        <f t="shared" si="302"/>
        <v>Balance</v>
      </c>
      <c r="L6371" s="41" t="s">
        <v>2572</v>
      </c>
      <c r="M6371" s="40" t="s">
        <v>2642</v>
      </c>
      <c r="N6371" s="40" t="s">
        <v>2574</v>
      </c>
      <c r="O6371" s="40" t="s">
        <v>2575</v>
      </c>
    </row>
    <row r="6372" spans="2:15" ht="30" customHeight="1">
      <c r="B6372" s="38">
        <v>6371</v>
      </c>
      <c r="C6372" s="39" t="str">
        <f t="shared" si="300"/>
        <v>CUS50200000.LABEL.QR_SEND_FROM</v>
      </c>
      <c r="D6372" s="38" t="str">
        <f t="shared" si="301"/>
        <v>CUS50200000</v>
      </c>
      <c r="E6372" s="38" t="s">
        <v>8752</v>
      </c>
      <c r="F6372" s="38"/>
      <c r="G6372" s="38" t="s">
        <v>259</v>
      </c>
      <c r="H6372" s="38" t="s">
        <v>8762</v>
      </c>
      <c r="I6372" s="40" t="s">
        <v>8763</v>
      </c>
      <c r="J6372" s="40"/>
      <c r="K6372" s="40" t="str">
        <f t="shared" si="302"/>
        <v xml:space="preserve">QR Send From </v>
      </c>
      <c r="L6372" s="41" t="s">
        <v>8764</v>
      </c>
      <c r="M6372" s="40" t="s">
        <v>8765</v>
      </c>
      <c r="N6372" s="40" t="s">
        <v>8766</v>
      </c>
      <c r="O6372" s="40" t="s">
        <v>8767</v>
      </c>
    </row>
    <row r="6373" spans="2:15" ht="30" customHeight="1">
      <c r="B6373" s="38">
        <v>6372</v>
      </c>
      <c r="C6373" s="39" t="str">
        <f t="shared" si="300"/>
        <v>CUS50200000.LABEL.TRANSACTIONS</v>
      </c>
      <c r="D6373" s="38" t="str">
        <f t="shared" si="301"/>
        <v>CUS50200000</v>
      </c>
      <c r="E6373" s="38" t="s">
        <v>8752</v>
      </c>
      <c r="F6373" s="38"/>
      <c r="G6373" s="38" t="s">
        <v>259</v>
      </c>
      <c r="H6373" s="38" t="s">
        <v>2633</v>
      </c>
      <c r="I6373" s="40" t="s">
        <v>2634</v>
      </c>
      <c r="J6373" s="40"/>
      <c r="K6373" s="40" t="str">
        <f t="shared" si="302"/>
        <v>Transactions</v>
      </c>
      <c r="L6373" s="41" t="s">
        <v>154</v>
      </c>
      <c r="M6373" s="40" t="s">
        <v>2635</v>
      </c>
      <c r="N6373" s="40" t="s">
        <v>8768</v>
      </c>
      <c r="O6373" s="40" t="s">
        <v>156</v>
      </c>
    </row>
    <row r="6374" spans="2:15" ht="30" customHeight="1">
      <c r="B6374" s="38">
        <v>6373</v>
      </c>
      <c r="C6374" s="39" t="str">
        <f t="shared" si="300"/>
        <v>CUS50200000.LABEL.TRANSFER_FROM</v>
      </c>
      <c r="D6374" s="38" t="str">
        <f t="shared" si="301"/>
        <v>CUS50200000</v>
      </c>
      <c r="E6374" s="38" t="s">
        <v>8752</v>
      </c>
      <c r="F6374" s="38"/>
      <c r="G6374" s="38" t="s">
        <v>259</v>
      </c>
      <c r="H6374" s="38" t="s">
        <v>8769</v>
      </c>
      <c r="I6374" s="40" t="s">
        <v>8770</v>
      </c>
      <c r="J6374" s="40"/>
      <c r="K6374" s="40" t="str">
        <f t="shared" si="302"/>
        <v>Send From</v>
      </c>
      <c r="L6374" s="41" t="s">
        <v>8771</v>
      </c>
      <c r="M6374" s="40" t="s">
        <v>8772</v>
      </c>
      <c r="N6374" s="40" t="s">
        <v>8770</v>
      </c>
      <c r="O6374" s="40" t="s">
        <v>8773</v>
      </c>
    </row>
    <row r="6375" spans="2:15" ht="30" customHeight="1">
      <c r="B6375" s="38">
        <v>6374</v>
      </c>
      <c r="C6375" s="39" t="str">
        <f t="shared" si="300"/>
        <v>CUS50200000.LABEL.RECEIVE_FROM</v>
      </c>
      <c r="D6375" s="38" t="str">
        <f t="shared" si="301"/>
        <v>CUS50200000</v>
      </c>
      <c r="E6375" s="38" t="s">
        <v>8752</v>
      </c>
      <c r="F6375" s="38"/>
      <c r="G6375" s="38" t="s">
        <v>259</v>
      </c>
      <c r="H6375" s="38" t="s">
        <v>8774</v>
      </c>
      <c r="I6375" s="40" t="s">
        <v>8775</v>
      </c>
      <c r="J6375" s="40"/>
      <c r="K6375" s="40" t="str">
        <f t="shared" si="302"/>
        <v>Receive From</v>
      </c>
      <c r="L6375" s="41" t="s">
        <v>8776</v>
      </c>
      <c r="M6375" s="40" t="s">
        <v>3232</v>
      </c>
      <c r="N6375" s="40" t="s">
        <v>8775</v>
      </c>
      <c r="O6375" s="40" t="s">
        <v>8777</v>
      </c>
    </row>
    <row r="6376" spans="2:15" ht="30" customHeight="1">
      <c r="B6376" s="38">
        <v>6375</v>
      </c>
      <c r="C6376" s="39" t="str">
        <f t="shared" si="300"/>
        <v>CUS50200000.LABEL.BY</v>
      </c>
      <c r="D6376" s="38" t="str">
        <f t="shared" si="301"/>
        <v>CUS50200000</v>
      </c>
      <c r="E6376" s="38" t="s">
        <v>8752</v>
      </c>
      <c r="F6376" s="38"/>
      <c r="G6376" s="38" t="s">
        <v>259</v>
      </c>
      <c r="H6376" s="38" t="s">
        <v>2768</v>
      </c>
      <c r="I6376" s="40" t="s">
        <v>2769</v>
      </c>
      <c r="J6376" s="40"/>
      <c r="K6376" s="40" t="str">
        <f t="shared" si="302"/>
        <v>By</v>
      </c>
      <c r="L6376" s="41" t="s">
        <v>2769</v>
      </c>
      <c r="M6376" s="40" t="s">
        <v>2769</v>
      </c>
      <c r="N6376" s="40" t="s">
        <v>2769</v>
      </c>
      <c r="O6376" s="40" t="s">
        <v>2769</v>
      </c>
    </row>
    <row r="6377" spans="2:15" ht="30" customHeight="1">
      <c r="B6377" s="38">
        <v>6376</v>
      </c>
      <c r="C6377" s="39" t="str">
        <f t="shared" si="300"/>
        <v>CUS50200000.PLACEHOLDER.SEARCH</v>
      </c>
      <c r="D6377" s="38" t="str">
        <f t="shared" si="301"/>
        <v>CUS50200000</v>
      </c>
      <c r="E6377" s="44" t="s">
        <v>8752</v>
      </c>
      <c r="F6377" s="44"/>
      <c r="G6377" s="44" t="s">
        <v>1258</v>
      </c>
      <c r="H6377" s="44" t="s">
        <v>2543</v>
      </c>
      <c r="I6377" s="45" t="s">
        <v>2544</v>
      </c>
      <c r="J6377" s="40"/>
      <c r="K6377" s="41" t="str">
        <f t="shared" si="302"/>
        <v>Search</v>
      </c>
      <c r="L6377" s="46"/>
      <c r="M6377" s="53" t="s">
        <v>20179</v>
      </c>
      <c r="N6377" s="46"/>
      <c r="O6377" s="46"/>
    </row>
    <row r="6378" spans="2:15" ht="30" customHeight="1">
      <c r="B6378" s="38">
        <v>6377</v>
      </c>
      <c r="C6378" s="39" t="str">
        <f t="shared" si="300"/>
        <v>CUS50300000.LABEL.FREQUENT_SEARCHES</v>
      </c>
      <c r="D6378" s="38" t="str">
        <f t="shared" si="301"/>
        <v>CUS50300000</v>
      </c>
      <c r="E6378" s="38" t="s">
        <v>17728</v>
      </c>
      <c r="F6378" s="38"/>
      <c r="G6378" s="38" t="s">
        <v>259</v>
      </c>
      <c r="H6378" s="38" t="s">
        <v>3058</v>
      </c>
      <c r="I6378" s="40" t="s">
        <v>3059</v>
      </c>
      <c r="J6378" s="40"/>
      <c r="K6378" s="40" t="str">
        <f t="shared" si="302"/>
        <v>FREQUENT SEARCHES</v>
      </c>
      <c r="L6378" s="41" t="s">
        <v>16643</v>
      </c>
      <c r="M6378" s="40" t="s">
        <v>3061</v>
      </c>
      <c r="N6378" s="40" t="s">
        <v>3062</v>
      </c>
      <c r="O6378" s="40" t="s">
        <v>12082</v>
      </c>
    </row>
    <row r="6379" spans="2:15" ht="30" customHeight="1">
      <c r="B6379" s="38">
        <v>6378</v>
      </c>
      <c r="C6379" s="39" t="str">
        <f t="shared" si="300"/>
        <v>CUS50300000.LABEL.RECENT_SEARCHES</v>
      </c>
      <c r="D6379" s="38" t="str">
        <f t="shared" si="301"/>
        <v>CUS50300000</v>
      </c>
      <c r="E6379" s="38" t="s">
        <v>17728</v>
      </c>
      <c r="F6379" s="38"/>
      <c r="G6379" s="38" t="s">
        <v>259</v>
      </c>
      <c r="H6379" s="38" t="s">
        <v>12083</v>
      </c>
      <c r="I6379" s="40" t="s">
        <v>12084</v>
      </c>
      <c r="J6379" s="40"/>
      <c r="K6379" s="40" t="str">
        <f t="shared" si="302"/>
        <v>RECENT SEARCHES</v>
      </c>
      <c r="L6379" s="41" t="s">
        <v>12085</v>
      </c>
      <c r="M6379" s="40" t="s">
        <v>12086</v>
      </c>
      <c r="N6379" s="40" t="s">
        <v>3851</v>
      </c>
      <c r="O6379" s="40" t="s">
        <v>12087</v>
      </c>
    </row>
    <row r="6380" spans="2:15" ht="30" customHeight="1">
      <c r="B6380" s="38">
        <v>6379</v>
      </c>
      <c r="C6380" s="39" t="str">
        <f t="shared" si="300"/>
        <v>CUS50300000.LABEL.FEATURED</v>
      </c>
      <c r="D6380" s="38" t="str">
        <f t="shared" si="301"/>
        <v>CUS50300000</v>
      </c>
      <c r="E6380" s="38" t="s">
        <v>17728</v>
      </c>
      <c r="F6380" s="38"/>
      <c r="G6380" s="38" t="s">
        <v>259</v>
      </c>
      <c r="H6380" s="38" t="s">
        <v>17693</v>
      </c>
      <c r="I6380" s="40" t="s">
        <v>17694</v>
      </c>
      <c r="J6380" s="40"/>
      <c r="K6380" s="40" t="str">
        <f t="shared" si="302"/>
        <v>Featured</v>
      </c>
      <c r="L6380" s="41" t="s">
        <v>17695</v>
      </c>
      <c r="M6380" s="40" t="s">
        <v>1936</v>
      </c>
      <c r="N6380" s="40" t="s">
        <v>17696</v>
      </c>
      <c r="O6380" s="40" t="s">
        <v>17697</v>
      </c>
    </row>
    <row r="6381" spans="2:15" ht="30" customHeight="1">
      <c r="B6381" s="38">
        <v>6380</v>
      </c>
      <c r="C6381" s="39" t="str">
        <f t="shared" si="300"/>
        <v>CUS51000000.TITLE.FAVORITES</v>
      </c>
      <c r="D6381" s="38" t="str">
        <f t="shared" si="301"/>
        <v>CUS51000000</v>
      </c>
      <c r="E6381" s="38" t="s">
        <v>17483</v>
      </c>
      <c r="F6381" s="38"/>
      <c r="G6381" s="38" t="s">
        <v>1271</v>
      </c>
      <c r="H6381" s="38" t="s">
        <v>11913</v>
      </c>
      <c r="I6381" s="40" t="s">
        <v>11914</v>
      </c>
      <c r="J6381" s="40"/>
      <c r="K6381" s="40" t="str">
        <f t="shared" si="302"/>
        <v>Favorites</v>
      </c>
      <c r="L6381" s="41" t="s">
        <v>2234</v>
      </c>
      <c r="M6381" s="40" t="s">
        <v>2235</v>
      </c>
      <c r="N6381" s="40" t="s">
        <v>11914</v>
      </c>
      <c r="O6381" s="40" t="s">
        <v>6543</v>
      </c>
    </row>
    <row r="6382" spans="2:15" ht="30" customHeight="1">
      <c r="B6382" s="38">
        <v>6381</v>
      </c>
      <c r="C6382" s="39" t="str">
        <f t="shared" si="300"/>
        <v>CUS51000000.PLACEHOLDER.SEARCH_</v>
      </c>
      <c r="D6382" s="38" t="str">
        <f t="shared" si="301"/>
        <v>CUS51000000</v>
      </c>
      <c r="E6382" s="38" t="s">
        <v>17483</v>
      </c>
      <c r="F6382" s="38"/>
      <c r="G6382" s="38" t="s">
        <v>1258</v>
      </c>
      <c r="H6382" s="38" t="s">
        <v>5743</v>
      </c>
      <c r="I6382" s="40" t="s">
        <v>5744</v>
      </c>
      <c r="J6382" s="40"/>
      <c r="K6382" s="40" t="str">
        <f t="shared" si="302"/>
        <v xml:space="preserve">Search </v>
      </c>
      <c r="L6382" s="41" t="s">
        <v>5745</v>
      </c>
      <c r="M6382" s="40" t="s">
        <v>5628</v>
      </c>
      <c r="N6382" s="40" t="s">
        <v>5629</v>
      </c>
      <c r="O6382" s="40" t="s">
        <v>2547</v>
      </c>
    </row>
    <row r="6383" spans="2:15" ht="30" customHeight="1">
      <c r="B6383" s="38">
        <v>6382</v>
      </c>
      <c r="C6383" s="39" t="str">
        <f t="shared" si="300"/>
        <v>CUS51000000.SEGMENT.ALL</v>
      </c>
      <c r="D6383" s="38" t="str">
        <f t="shared" si="301"/>
        <v>CUS51000000</v>
      </c>
      <c r="E6383" s="38" t="s">
        <v>17483</v>
      </c>
      <c r="F6383" s="38"/>
      <c r="G6383" s="38" t="s">
        <v>1010</v>
      </c>
      <c r="H6383" s="38" t="s">
        <v>2008</v>
      </c>
      <c r="I6383" s="40" t="s">
        <v>2627</v>
      </c>
      <c r="J6383" s="40"/>
      <c r="K6383" s="40" t="str">
        <f t="shared" si="302"/>
        <v>All</v>
      </c>
      <c r="L6383" s="41" t="s">
        <v>2009</v>
      </c>
      <c r="M6383" s="40" t="s">
        <v>2010</v>
      </c>
      <c r="N6383" s="40" t="s">
        <v>2627</v>
      </c>
      <c r="O6383" s="40" t="s">
        <v>2011</v>
      </c>
    </row>
    <row r="6384" spans="2:15" ht="30" customHeight="1">
      <c r="B6384" s="38">
        <v>6383</v>
      </c>
      <c r="C6384" s="39" t="str">
        <f t="shared" si="300"/>
        <v>CUS51000000.SEGMENT.SEND</v>
      </c>
      <c r="D6384" s="38" t="str">
        <f t="shared" si="301"/>
        <v>CUS51000000</v>
      </c>
      <c r="E6384" s="38" t="s">
        <v>17483</v>
      </c>
      <c r="F6384" s="38"/>
      <c r="G6384" s="38" t="s">
        <v>1010</v>
      </c>
      <c r="H6384" s="38" t="s">
        <v>88</v>
      </c>
      <c r="I6384" s="40" t="s">
        <v>89</v>
      </c>
      <c r="J6384" s="40"/>
      <c r="K6384" s="40" t="str">
        <f t="shared" si="302"/>
        <v>Send</v>
      </c>
      <c r="L6384" s="41" t="s">
        <v>90</v>
      </c>
      <c r="M6384" s="40" t="s">
        <v>2893</v>
      </c>
      <c r="N6384" s="40" t="s">
        <v>3205</v>
      </c>
      <c r="O6384" s="40" t="s">
        <v>92</v>
      </c>
    </row>
    <row r="6385" spans="2:15" ht="30" customHeight="1">
      <c r="B6385" s="38">
        <v>6384</v>
      </c>
      <c r="C6385" s="39" t="str">
        <f t="shared" si="300"/>
        <v>CUS51000000.SEGMENT.PAYMENT</v>
      </c>
      <c r="D6385" s="38" t="str">
        <f t="shared" si="301"/>
        <v>CUS51000000</v>
      </c>
      <c r="E6385" s="38" t="s">
        <v>17483</v>
      </c>
      <c r="F6385" s="38"/>
      <c r="G6385" s="38" t="s">
        <v>1010</v>
      </c>
      <c r="H6385" s="38" t="s">
        <v>2688</v>
      </c>
      <c r="I6385" s="40" t="s">
        <v>6726</v>
      </c>
      <c r="J6385" s="40"/>
      <c r="K6385" s="40" t="str">
        <f t="shared" si="302"/>
        <v>Payment</v>
      </c>
      <c r="L6385" s="41" t="s">
        <v>2689</v>
      </c>
      <c r="M6385" s="40" t="s">
        <v>2690</v>
      </c>
      <c r="N6385" s="40" t="s">
        <v>6726</v>
      </c>
      <c r="O6385" s="40" t="s">
        <v>2692</v>
      </c>
    </row>
    <row r="6386" spans="2:15" ht="30" customHeight="1">
      <c r="B6386" s="38">
        <v>6385</v>
      </c>
      <c r="C6386" s="39" t="str">
        <f t="shared" si="300"/>
        <v>CUS51000000.SEGMENT.TRANSFER</v>
      </c>
      <c r="D6386" s="38" t="str">
        <f t="shared" si="301"/>
        <v>CUS51000000</v>
      </c>
      <c r="E6386" s="38" t="s">
        <v>17483</v>
      </c>
      <c r="F6386" s="38"/>
      <c r="G6386" s="38" t="s">
        <v>1010</v>
      </c>
      <c r="H6386" s="38" t="s">
        <v>2924</v>
      </c>
      <c r="I6386" s="40" t="s">
        <v>17484</v>
      </c>
      <c r="J6386" s="40"/>
      <c r="K6386" s="40" t="str">
        <f t="shared" si="302"/>
        <v>Transfer</v>
      </c>
      <c r="L6386" s="41" t="s">
        <v>90</v>
      </c>
      <c r="M6386" s="40" t="s">
        <v>2012</v>
      </c>
      <c r="N6386" s="40" t="s">
        <v>17484</v>
      </c>
      <c r="O6386" s="40" t="s">
        <v>4454</v>
      </c>
    </row>
    <row r="6387" spans="2:15" ht="30" customHeight="1">
      <c r="B6387" s="38">
        <v>6386</v>
      </c>
      <c r="C6387" s="39" t="str">
        <f t="shared" si="300"/>
        <v>CUS51000000.BUTTON.VIEW_ALL_HISTORY</v>
      </c>
      <c r="D6387" s="38" t="str">
        <f t="shared" si="301"/>
        <v>CUS51000000</v>
      </c>
      <c r="E6387" s="38" t="s">
        <v>17483</v>
      </c>
      <c r="F6387" s="38"/>
      <c r="G6387" s="38" t="s">
        <v>13</v>
      </c>
      <c r="H6387" s="38" t="s">
        <v>17485</v>
      </c>
      <c r="I6387" s="40" t="s">
        <v>17486</v>
      </c>
      <c r="J6387" s="40"/>
      <c r="K6387" s="40" t="str">
        <f t="shared" si="302"/>
        <v>View all history</v>
      </c>
      <c r="L6387" s="41" t="s">
        <v>17487</v>
      </c>
      <c r="M6387" s="40" t="s">
        <v>3677</v>
      </c>
      <c r="N6387" s="40" t="s">
        <v>3192</v>
      </c>
      <c r="O6387" s="40" t="s">
        <v>17488</v>
      </c>
    </row>
    <row r="6388" spans="2:15" ht="30" customHeight="1">
      <c r="B6388" s="38">
        <v>6387</v>
      </c>
      <c r="C6388" s="39" t="str">
        <f t="shared" si="300"/>
        <v>CUS51000000.BUTTON.SEND</v>
      </c>
      <c r="D6388" s="38" t="str">
        <f t="shared" si="301"/>
        <v>CUS51000000</v>
      </c>
      <c r="E6388" s="38" t="s">
        <v>17483</v>
      </c>
      <c r="F6388" s="38"/>
      <c r="G6388" s="38" t="s">
        <v>13</v>
      </c>
      <c r="H6388" s="38" t="s">
        <v>88</v>
      </c>
      <c r="I6388" s="40" t="s">
        <v>89</v>
      </c>
      <c r="J6388" s="40"/>
      <c r="K6388" s="40" t="str">
        <f t="shared" si="302"/>
        <v>Send</v>
      </c>
      <c r="L6388" s="41" t="s">
        <v>90</v>
      </c>
      <c r="M6388" s="40" t="s">
        <v>2194</v>
      </c>
      <c r="N6388" s="40" t="s">
        <v>2195</v>
      </c>
      <c r="O6388" s="40" t="s">
        <v>92</v>
      </c>
    </row>
    <row r="6389" spans="2:15" ht="30" customHeight="1">
      <c r="B6389" s="38">
        <v>6388</v>
      </c>
      <c r="C6389" s="39" t="str">
        <f t="shared" si="300"/>
        <v>CUS51000000.BUTTON.BILL_PAYMENT</v>
      </c>
      <c r="D6389" s="38" t="str">
        <f t="shared" si="301"/>
        <v>CUS51000000</v>
      </c>
      <c r="E6389" s="38" t="s">
        <v>17483</v>
      </c>
      <c r="F6389" s="38"/>
      <c r="G6389" s="38" t="s">
        <v>13</v>
      </c>
      <c r="H6389" s="38" t="s">
        <v>17489</v>
      </c>
      <c r="I6389" s="40" t="s">
        <v>17490</v>
      </c>
      <c r="J6389" s="40"/>
      <c r="K6389" s="40" t="str">
        <f t="shared" si="302"/>
        <v>Bill Payment</v>
      </c>
      <c r="L6389" s="41" t="s">
        <v>17491</v>
      </c>
      <c r="M6389" s="40" t="s">
        <v>17492</v>
      </c>
      <c r="N6389" s="40" t="s">
        <v>17490</v>
      </c>
      <c r="O6389" s="40" t="s">
        <v>17493</v>
      </c>
    </row>
    <row r="6390" spans="2:15" ht="30" customHeight="1">
      <c r="B6390" s="38">
        <v>6389</v>
      </c>
      <c r="C6390" s="39" t="str">
        <f t="shared" si="300"/>
        <v>CUS51000000.BUTTON.TOP_UP</v>
      </c>
      <c r="D6390" s="38" t="str">
        <f t="shared" si="301"/>
        <v>CUS51000000</v>
      </c>
      <c r="E6390" s="38" t="s">
        <v>17483</v>
      </c>
      <c r="F6390" s="38"/>
      <c r="G6390" s="38" t="s">
        <v>13</v>
      </c>
      <c r="H6390" s="38" t="s">
        <v>17494</v>
      </c>
      <c r="I6390" s="40" t="s">
        <v>17495</v>
      </c>
      <c r="J6390" s="40"/>
      <c r="K6390" s="40" t="str">
        <f t="shared" si="302"/>
        <v>Top Up</v>
      </c>
      <c r="L6390" s="41" t="s">
        <v>2185</v>
      </c>
      <c r="M6390" s="40" t="s">
        <v>6463</v>
      </c>
      <c r="N6390" s="40" t="s">
        <v>17495</v>
      </c>
      <c r="O6390" s="40" t="s">
        <v>2188</v>
      </c>
    </row>
    <row r="6391" spans="2:15" ht="30" customHeight="1">
      <c r="B6391" s="38">
        <v>6390</v>
      </c>
      <c r="C6391" s="39" t="str">
        <f t="shared" si="300"/>
        <v>CUS51000000.BUTTON.PAY</v>
      </c>
      <c r="D6391" s="38" t="str">
        <f t="shared" si="301"/>
        <v>CUS51000000</v>
      </c>
      <c r="E6391" s="38" t="s">
        <v>17483</v>
      </c>
      <c r="F6391" s="38"/>
      <c r="G6391" s="38" t="s">
        <v>13</v>
      </c>
      <c r="H6391" s="38" t="s">
        <v>12178</v>
      </c>
      <c r="I6391" s="40" t="s">
        <v>12179</v>
      </c>
      <c r="J6391" s="40"/>
      <c r="K6391" s="40" t="str">
        <f t="shared" si="302"/>
        <v>Pay</v>
      </c>
      <c r="L6391" s="41" t="s">
        <v>12180</v>
      </c>
      <c r="M6391" s="40" t="s">
        <v>4599</v>
      </c>
      <c r="N6391" s="40" t="s">
        <v>12179</v>
      </c>
      <c r="O6391" s="40" t="s">
        <v>8780</v>
      </c>
    </row>
    <row r="6392" spans="2:15" ht="30" customHeight="1">
      <c r="B6392" s="38">
        <v>6391</v>
      </c>
      <c r="C6392" s="39" t="str">
        <f t="shared" si="300"/>
        <v>CUS51000000.MESSAGE.YOU_HAVE_NO_FAVORITES_YET_ADD_</v>
      </c>
      <c r="D6392" s="38" t="str">
        <f t="shared" si="301"/>
        <v>CUS51000000</v>
      </c>
      <c r="E6392" s="38" t="s">
        <v>17483</v>
      </c>
      <c r="F6392" s="38"/>
      <c r="G6392" s="38" t="s">
        <v>1019</v>
      </c>
      <c r="H6392" s="38" t="s">
        <v>17496</v>
      </c>
      <c r="I6392" s="40" t="s">
        <v>17497</v>
      </c>
      <c r="J6392" s="40"/>
      <c r="K6392" s="40" t="str">
        <f t="shared" si="302"/>
        <v>You have no favorites yet. Add recipients for quick sending.</v>
      </c>
      <c r="L6392" s="41" t="s">
        <v>17498</v>
      </c>
      <c r="M6392" s="40" t="s">
        <v>17499</v>
      </c>
      <c r="N6392" s="40" t="s">
        <v>17497</v>
      </c>
      <c r="O6392" s="40" t="s">
        <v>17500</v>
      </c>
    </row>
    <row r="6393" spans="2:15" ht="30" customHeight="1">
      <c r="B6393" s="38">
        <v>6392</v>
      </c>
      <c r="C6393" s="39" t="str">
        <f t="shared" si="300"/>
        <v>CUS51000000.LABEL.ADD_SUGGESTED_RECIPIENTS</v>
      </c>
      <c r="D6393" s="38" t="str">
        <f t="shared" si="301"/>
        <v>CUS51000000</v>
      </c>
      <c r="E6393" s="38" t="s">
        <v>17483</v>
      </c>
      <c r="F6393" s="38"/>
      <c r="G6393" s="38" t="s">
        <v>259</v>
      </c>
      <c r="H6393" s="38" t="s">
        <v>17501</v>
      </c>
      <c r="I6393" s="40" t="s">
        <v>17502</v>
      </c>
      <c r="J6393" s="40"/>
      <c r="K6393" s="40" t="str">
        <f t="shared" si="302"/>
        <v>Add Suggested Recipients</v>
      </c>
      <c r="L6393" s="41" t="s">
        <v>17503</v>
      </c>
      <c r="M6393" s="40" t="s">
        <v>17504</v>
      </c>
      <c r="N6393" s="40" t="s">
        <v>17502</v>
      </c>
      <c r="O6393" s="40" t="s">
        <v>17505</v>
      </c>
    </row>
    <row r="6394" spans="2:15" ht="30" customHeight="1">
      <c r="B6394" s="38">
        <v>6393</v>
      </c>
      <c r="C6394" s="39" t="str">
        <f t="shared" si="300"/>
        <v>CUS51000000.LABEL.MOBILE_OPERATOR</v>
      </c>
      <c r="D6394" s="38" t="str">
        <f t="shared" si="301"/>
        <v>CUS51000000</v>
      </c>
      <c r="E6394" s="38" t="s">
        <v>17483</v>
      </c>
      <c r="F6394" s="38"/>
      <c r="G6394" s="38" t="s">
        <v>259</v>
      </c>
      <c r="H6394" s="38" t="s">
        <v>6525</v>
      </c>
      <c r="I6394" s="40" t="s">
        <v>17506</v>
      </c>
      <c r="J6394" s="40"/>
      <c r="K6394" s="40" t="str">
        <f t="shared" si="302"/>
        <v>Mobile Operator</v>
      </c>
      <c r="L6394" s="41" t="s">
        <v>6527</v>
      </c>
      <c r="M6394" s="40" t="s">
        <v>6552</v>
      </c>
      <c r="N6394" s="40" t="s">
        <v>17506</v>
      </c>
      <c r="O6394" s="40" t="s">
        <v>6530</v>
      </c>
    </row>
    <row r="6395" spans="2:15" ht="30" customHeight="1">
      <c r="B6395" s="38">
        <v>6394</v>
      </c>
      <c r="C6395" s="39" t="str">
        <f t="shared" si="300"/>
        <v>CUS51000000.LABEL.BILLER</v>
      </c>
      <c r="D6395" s="38" t="str">
        <f t="shared" si="301"/>
        <v>CUS51000000</v>
      </c>
      <c r="E6395" s="38" t="s">
        <v>17483</v>
      </c>
      <c r="F6395" s="38"/>
      <c r="G6395" s="38" t="s">
        <v>259</v>
      </c>
      <c r="H6395" s="38" t="s">
        <v>3464</v>
      </c>
      <c r="I6395" s="40" t="s">
        <v>3465</v>
      </c>
      <c r="J6395" s="40"/>
      <c r="K6395" s="40" t="str">
        <f t="shared" si="302"/>
        <v>Biller</v>
      </c>
      <c r="L6395" s="41" t="s">
        <v>3466</v>
      </c>
      <c r="M6395" s="40" t="s">
        <v>3467</v>
      </c>
      <c r="N6395" s="40" t="s">
        <v>3465</v>
      </c>
      <c r="O6395" s="40" t="s">
        <v>17507</v>
      </c>
    </row>
    <row r="6396" spans="2:15" ht="30" customHeight="1">
      <c r="B6396" s="38">
        <v>6395</v>
      </c>
      <c r="C6396" s="39" t="str">
        <f t="shared" si="300"/>
        <v>CUS51000000.LABEL.BAKONG_WALLET</v>
      </c>
      <c r="D6396" s="38" t="str">
        <f t="shared" si="301"/>
        <v>CUS51000000</v>
      </c>
      <c r="E6396" s="38" t="s">
        <v>17483</v>
      </c>
      <c r="F6396" s="38"/>
      <c r="G6396" s="38" t="s">
        <v>259</v>
      </c>
      <c r="H6396" s="38" t="s">
        <v>17508</v>
      </c>
      <c r="I6396" s="40" t="s">
        <v>17509</v>
      </c>
      <c r="J6396" s="40"/>
      <c r="K6396" s="40" t="str">
        <f t="shared" si="302"/>
        <v>Bakong Wallet</v>
      </c>
      <c r="L6396" s="41" t="s">
        <v>17510</v>
      </c>
      <c r="M6396" s="40" t="s">
        <v>17509</v>
      </c>
      <c r="N6396" s="40" t="s">
        <v>17509</v>
      </c>
      <c r="O6396" s="40" t="s">
        <v>17511</v>
      </c>
    </row>
    <row r="6397" spans="2:15" ht="30" customHeight="1">
      <c r="B6397" s="38">
        <v>6396</v>
      </c>
      <c r="C6397" s="39" t="str">
        <f t="shared" si="300"/>
        <v>CUS51000000.LABEL.WESTERN_UNION</v>
      </c>
      <c r="D6397" s="38" t="str">
        <f t="shared" si="301"/>
        <v>CUS51000000</v>
      </c>
      <c r="E6397" s="38" t="s">
        <v>17483</v>
      </c>
      <c r="F6397" s="38"/>
      <c r="G6397" s="38" t="s">
        <v>259</v>
      </c>
      <c r="H6397" s="38" t="s">
        <v>17512</v>
      </c>
      <c r="I6397" s="40" t="s">
        <v>17513</v>
      </c>
      <c r="J6397" s="40"/>
      <c r="K6397" s="40" t="str">
        <f t="shared" si="302"/>
        <v>WESTERN UNION</v>
      </c>
      <c r="L6397" s="41" t="s">
        <v>17514</v>
      </c>
      <c r="M6397" s="40" t="s">
        <v>17513</v>
      </c>
      <c r="N6397" s="40" t="s">
        <v>17513</v>
      </c>
      <c r="O6397" s="40" t="s">
        <v>6352</v>
      </c>
    </row>
    <row r="6398" spans="2:15" ht="30" customHeight="1">
      <c r="B6398" s="38">
        <v>6397</v>
      </c>
      <c r="C6398" s="39" t="str">
        <f t="shared" si="300"/>
        <v>CUS51000000.LABEL.SWIFT</v>
      </c>
      <c r="D6398" s="38" t="str">
        <f t="shared" si="301"/>
        <v>CUS51000000</v>
      </c>
      <c r="E6398" s="38" t="s">
        <v>17483</v>
      </c>
      <c r="F6398" s="38"/>
      <c r="G6398" s="38" t="s">
        <v>259</v>
      </c>
      <c r="H6398" s="38" t="s">
        <v>17515</v>
      </c>
      <c r="I6398" s="40" t="s">
        <v>17515</v>
      </c>
      <c r="J6398" s="40"/>
      <c r="K6398" s="40" t="str">
        <f t="shared" si="302"/>
        <v>SWIFT</v>
      </c>
      <c r="L6398" s="41" t="s">
        <v>17515</v>
      </c>
      <c r="M6398" s="40" t="s">
        <v>17515</v>
      </c>
      <c r="N6398" s="40" t="s">
        <v>17515</v>
      </c>
      <c r="O6398" s="40" t="s">
        <v>17515</v>
      </c>
    </row>
    <row r="6399" spans="2:15" ht="30" customHeight="1">
      <c r="B6399" s="38">
        <v>6398</v>
      </c>
      <c r="C6399" s="39" t="str">
        <f t="shared" si="300"/>
        <v>CUS51000000.LABEL.AMK</v>
      </c>
      <c r="D6399" s="38" t="str">
        <f t="shared" si="301"/>
        <v>CUS51000000</v>
      </c>
      <c r="E6399" s="38" t="s">
        <v>17483</v>
      </c>
      <c r="F6399" s="38"/>
      <c r="G6399" s="38" t="s">
        <v>259</v>
      </c>
      <c r="H6399" s="38" t="s">
        <v>17516</v>
      </c>
      <c r="I6399" s="40" t="s">
        <v>17516</v>
      </c>
      <c r="J6399" s="40"/>
      <c r="K6399" s="40" t="str">
        <f t="shared" si="302"/>
        <v>AMK</v>
      </c>
      <c r="L6399" s="41" t="s">
        <v>17517</v>
      </c>
      <c r="M6399" s="40" t="s">
        <v>17516</v>
      </c>
      <c r="N6399" s="40" t="s">
        <v>17516</v>
      </c>
      <c r="O6399" s="40" t="s">
        <v>17516</v>
      </c>
    </row>
    <row r="6400" spans="2:15" ht="30" customHeight="1">
      <c r="B6400" s="38">
        <v>6399</v>
      </c>
      <c r="C6400" s="39" t="str">
        <f t="shared" si="300"/>
        <v>CUS51000000.LABEL.WING</v>
      </c>
      <c r="D6400" s="38" t="str">
        <f t="shared" si="301"/>
        <v>CUS51000000</v>
      </c>
      <c r="E6400" s="38" t="s">
        <v>17483</v>
      </c>
      <c r="F6400" s="38"/>
      <c r="G6400" s="38" t="s">
        <v>259</v>
      </c>
      <c r="H6400" s="38" t="s">
        <v>17518</v>
      </c>
      <c r="I6400" s="40" t="s">
        <v>17519</v>
      </c>
      <c r="J6400" s="40"/>
      <c r="K6400" s="40" t="str">
        <f t="shared" si="302"/>
        <v>Wing</v>
      </c>
      <c r="L6400" s="41" t="s">
        <v>17520</v>
      </c>
      <c r="M6400" s="40" t="s">
        <v>17519</v>
      </c>
      <c r="N6400" s="40" t="s">
        <v>17519</v>
      </c>
      <c r="O6400" s="40" t="s">
        <v>17519</v>
      </c>
    </row>
    <row r="6401" spans="2:15" ht="30" customHeight="1">
      <c r="B6401" s="38">
        <v>6400</v>
      </c>
      <c r="C6401" s="39" t="str">
        <f t="shared" si="300"/>
        <v>CUS51000000.LABEL.CARDLESS_CASH</v>
      </c>
      <c r="D6401" s="38" t="str">
        <f t="shared" si="301"/>
        <v>CUS51000000</v>
      </c>
      <c r="E6401" s="38" t="s">
        <v>17483</v>
      </c>
      <c r="F6401" s="38"/>
      <c r="G6401" s="38" t="s">
        <v>259</v>
      </c>
      <c r="H6401" s="38" t="s">
        <v>2227</v>
      </c>
      <c r="I6401" s="40" t="s">
        <v>2228</v>
      </c>
      <c r="J6401" s="40"/>
      <c r="K6401" s="40" t="str">
        <f t="shared" si="302"/>
        <v>Cardless Cash</v>
      </c>
      <c r="L6401" s="41" t="s">
        <v>2229</v>
      </c>
      <c r="M6401" s="40" t="s">
        <v>2230</v>
      </c>
      <c r="N6401" s="40" t="s">
        <v>2228</v>
      </c>
      <c r="O6401" s="40" t="s">
        <v>3358</v>
      </c>
    </row>
    <row r="6402" spans="2:15" ht="30" customHeight="1">
      <c r="B6402" s="38">
        <v>6401</v>
      </c>
      <c r="C6402" s="39" t="str">
        <f t="shared" ref="C6402:C6465" si="303">E6402&amp;"."&amp;G6402&amp;"."&amp;H6402</f>
        <v>CUS51100000.LABEL.FREQUENT_SEARCHES</v>
      </c>
      <c r="D6402" s="38" t="str">
        <f t="shared" ref="D6402:D6465" si="304">IF(F6402&lt;&gt;"", F6402, E6402)</f>
        <v>CUS51100000</v>
      </c>
      <c r="E6402" s="38" t="s">
        <v>17521</v>
      </c>
      <c r="F6402" s="38"/>
      <c r="G6402" s="38" t="s">
        <v>259</v>
      </c>
      <c r="H6402" s="38" t="s">
        <v>3058</v>
      </c>
      <c r="I6402" s="40" t="s">
        <v>3059</v>
      </c>
      <c r="J6402" s="40"/>
      <c r="K6402" s="40" t="str">
        <f t="shared" ref="K6402:K6465" si="305">IF(J6402&lt;&gt;"", J6402, I6402)</f>
        <v>FREQUENT SEARCHES</v>
      </c>
      <c r="L6402" s="41" t="s">
        <v>16643</v>
      </c>
      <c r="M6402" s="40" t="s">
        <v>3061</v>
      </c>
      <c r="N6402" s="40" t="s">
        <v>3062</v>
      </c>
      <c r="O6402" s="40" t="s">
        <v>3063</v>
      </c>
    </row>
    <row r="6403" spans="2:15" ht="30" customHeight="1">
      <c r="B6403" s="38">
        <v>6402</v>
      </c>
      <c r="C6403" s="39" t="str">
        <f t="shared" si="303"/>
        <v>CUS51100000.LABEL.RECENT_SEARCHES</v>
      </c>
      <c r="D6403" s="38" t="str">
        <f t="shared" si="304"/>
        <v>CUS51100000</v>
      </c>
      <c r="E6403" s="38" t="s">
        <v>17521</v>
      </c>
      <c r="F6403" s="38"/>
      <c r="G6403" s="38" t="s">
        <v>259</v>
      </c>
      <c r="H6403" s="38" t="s">
        <v>12083</v>
      </c>
      <c r="I6403" s="40" t="s">
        <v>12084</v>
      </c>
      <c r="J6403" s="40"/>
      <c r="K6403" s="40" t="str">
        <f t="shared" si="305"/>
        <v>RECENT SEARCHES</v>
      </c>
      <c r="L6403" s="41" t="s">
        <v>12085</v>
      </c>
      <c r="M6403" s="40" t="s">
        <v>12086</v>
      </c>
      <c r="N6403" s="40" t="s">
        <v>3851</v>
      </c>
      <c r="O6403" s="40" t="s">
        <v>12087</v>
      </c>
    </row>
    <row r="6404" spans="2:15" ht="30" customHeight="1">
      <c r="B6404" s="38">
        <v>6403</v>
      </c>
      <c r="C6404" s="39" t="str">
        <f t="shared" si="303"/>
        <v>CUS51200000.TITLE.ADD_SUGGESTED_RECIPIENTS</v>
      </c>
      <c r="D6404" s="38" t="str">
        <f t="shared" si="304"/>
        <v>CUS51200000</v>
      </c>
      <c r="E6404" s="38" t="s">
        <v>17531</v>
      </c>
      <c r="F6404" s="38"/>
      <c r="G6404" s="38" t="s">
        <v>1271</v>
      </c>
      <c r="H6404" s="38" t="s">
        <v>17501</v>
      </c>
      <c r="I6404" s="40" t="s">
        <v>17502</v>
      </c>
      <c r="J6404" s="40"/>
      <c r="K6404" s="40" t="str">
        <f t="shared" si="305"/>
        <v>Add Suggested Recipients</v>
      </c>
      <c r="L6404" s="41" t="s">
        <v>17503</v>
      </c>
      <c r="M6404" s="40" t="s">
        <v>17532</v>
      </c>
      <c r="N6404" s="40" t="s">
        <v>17529</v>
      </c>
      <c r="O6404" s="40" t="s">
        <v>17530</v>
      </c>
    </row>
    <row r="6405" spans="2:15" ht="30" customHeight="1">
      <c r="B6405" s="38">
        <v>6404</v>
      </c>
      <c r="C6405" s="39" t="str">
        <f t="shared" si="303"/>
        <v>CUS51200000.NOTICE.ADD_FAVORITES_FOR_QUICK_SEND</v>
      </c>
      <c r="D6405" s="38" t="str">
        <f t="shared" si="304"/>
        <v>CUS51200000</v>
      </c>
      <c r="E6405" s="38" t="s">
        <v>17531</v>
      </c>
      <c r="F6405" s="38"/>
      <c r="G6405" s="38" t="s">
        <v>1277</v>
      </c>
      <c r="H6405" s="38" t="s">
        <v>17533</v>
      </c>
      <c r="I6405" s="40" t="s">
        <v>17534</v>
      </c>
      <c r="J6405" s="40"/>
      <c r="K6405" s="40" t="str">
        <f t="shared" si="305"/>
        <v>Add Favorites for quick send.</v>
      </c>
      <c r="L6405" s="41" t="s">
        <v>17535</v>
      </c>
      <c r="M6405" s="40" t="s">
        <v>17536</v>
      </c>
      <c r="N6405" s="40" t="s">
        <v>17537</v>
      </c>
      <c r="O6405" s="40" t="s">
        <v>17538</v>
      </c>
    </row>
    <row r="6406" spans="2:15" ht="30" customHeight="1">
      <c r="B6406" s="38">
        <v>6405</v>
      </c>
      <c r="C6406" s="39" t="str">
        <f t="shared" si="303"/>
        <v>CUS51200000.MESSAGE.HERE_ARE_YOUR_FREQUENT_RECIPIE</v>
      </c>
      <c r="D6406" s="38" t="str">
        <f t="shared" si="304"/>
        <v>CUS51200000</v>
      </c>
      <c r="E6406" s="38" t="s">
        <v>17531</v>
      </c>
      <c r="F6406" s="38"/>
      <c r="G6406" s="38" t="s">
        <v>1019</v>
      </c>
      <c r="H6406" s="38" t="s">
        <v>17539</v>
      </c>
      <c r="I6406" s="40" t="s">
        <v>17540</v>
      </c>
      <c r="J6406" s="40"/>
      <c r="K6406" s="40" t="str">
        <f t="shared" si="305"/>
        <v>Here are your frequent recipients. Add them to Favorites for quick Send.</v>
      </c>
      <c r="L6406" s="41" t="s">
        <v>17541</v>
      </c>
      <c r="M6406" s="40" t="s">
        <v>17542</v>
      </c>
      <c r="N6406" s="40" t="s">
        <v>17543</v>
      </c>
      <c r="O6406" s="40" t="s">
        <v>17544</v>
      </c>
    </row>
    <row r="6407" spans="2:15" ht="30" customHeight="1">
      <c r="B6407" s="38">
        <v>6406</v>
      </c>
      <c r="C6407" s="39" t="str">
        <f t="shared" si="303"/>
        <v>CUS51200000.BUTTON.NOT_NOW</v>
      </c>
      <c r="D6407" s="38" t="str">
        <f t="shared" si="304"/>
        <v>CUS51200000</v>
      </c>
      <c r="E6407" s="38" t="s">
        <v>17531</v>
      </c>
      <c r="F6407" s="38"/>
      <c r="G6407" s="38" t="s">
        <v>13</v>
      </c>
      <c r="H6407" s="38" t="s">
        <v>1456</v>
      </c>
      <c r="I6407" s="40" t="s">
        <v>1457</v>
      </c>
      <c r="J6407" s="40"/>
      <c r="K6407" s="40" t="str">
        <f t="shared" si="305"/>
        <v>Not Now</v>
      </c>
      <c r="L6407" s="41" t="s">
        <v>1458</v>
      </c>
      <c r="M6407" s="40" t="s">
        <v>1459</v>
      </c>
      <c r="N6407" s="40" t="s">
        <v>1457</v>
      </c>
      <c r="O6407" s="40" t="s">
        <v>8551</v>
      </c>
    </row>
    <row r="6408" spans="2:15" ht="30" customHeight="1">
      <c r="B6408" s="38">
        <v>6407</v>
      </c>
      <c r="C6408" s="39" t="str">
        <f t="shared" si="303"/>
        <v>CUS51200000.LABEL.MOBILE_OPERATOR</v>
      </c>
      <c r="D6408" s="38" t="str">
        <f t="shared" si="304"/>
        <v>CUS51200000</v>
      </c>
      <c r="E6408" s="38" t="s">
        <v>17531</v>
      </c>
      <c r="F6408" s="38"/>
      <c r="G6408" s="38" t="s">
        <v>259</v>
      </c>
      <c r="H6408" s="38" t="s">
        <v>6525</v>
      </c>
      <c r="I6408" s="40" t="s">
        <v>17506</v>
      </c>
      <c r="J6408" s="40"/>
      <c r="K6408" s="40" t="str">
        <f t="shared" si="305"/>
        <v>Mobile Operator</v>
      </c>
      <c r="L6408" s="41" t="s">
        <v>6527</v>
      </c>
      <c r="M6408" s="40" t="s">
        <v>6552</v>
      </c>
      <c r="N6408" s="40" t="s">
        <v>17506</v>
      </c>
      <c r="O6408" s="40" t="s">
        <v>6530</v>
      </c>
    </row>
    <row r="6409" spans="2:15" ht="30" customHeight="1">
      <c r="B6409" s="38">
        <v>6408</v>
      </c>
      <c r="C6409" s="39" t="str">
        <f t="shared" si="303"/>
        <v>CUS51200000.LABEL.BILLER</v>
      </c>
      <c r="D6409" s="38" t="str">
        <f t="shared" si="304"/>
        <v>CUS51200000</v>
      </c>
      <c r="E6409" s="38" t="s">
        <v>17531</v>
      </c>
      <c r="F6409" s="38"/>
      <c r="G6409" s="38" t="s">
        <v>259</v>
      </c>
      <c r="H6409" s="38" t="s">
        <v>3464</v>
      </c>
      <c r="I6409" s="40" t="s">
        <v>3465</v>
      </c>
      <c r="J6409" s="40"/>
      <c r="K6409" s="40" t="str">
        <f t="shared" si="305"/>
        <v>Biller</v>
      </c>
      <c r="L6409" s="41" t="s">
        <v>3466</v>
      </c>
      <c r="M6409" s="40" t="s">
        <v>3467</v>
      </c>
      <c r="N6409" s="40" t="s">
        <v>3465</v>
      </c>
      <c r="O6409" s="40" t="s">
        <v>17493</v>
      </c>
    </row>
    <row r="6410" spans="2:15" ht="30" customHeight="1">
      <c r="B6410" s="38">
        <v>6409</v>
      </c>
      <c r="C6410" s="39" t="str">
        <f t="shared" si="303"/>
        <v>CUS51200000.LABEL.BAKONG_WALLET</v>
      </c>
      <c r="D6410" s="38" t="str">
        <f t="shared" si="304"/>
        <v>CUS51200000</v>
      </c>
      <c r="E6410" s="38" t="s">
        <v>17531</v>
      </c>
      <c r="F6410" s="38"/>
      <c r="G6410" s="38" t="s">
        <v>259</v>
      </c>
      <c r="H6410" s="38" t="s">
        <v>17508</v>
      </c>
      <c r="I6410" s="40" t="s">
        <v>17509</v>
      </c>
      <c r="J6410" s="40"/>
      <c r="K6410" s="40" t="str">
        <f t="shared" si="305"/>
        <v>Bakong Wallet</v>
      </c>
      <c r="L6410" s="41" t="s">
        <v>17510</v>
      </c>
      <c r="M6410" s="40" t="s">
        <v>17509</v>
      </c>
      <c r="N6410" s="40" t="s">
        <v>17509</v>
      </c>
      <c r="O6410" s="40" t="s">
        <v>17545</v>
      </c>
    </row>
    <row r="6411" spans="2:15" ht="30" customHeight="1">
      <c r="B6411" s="38">
        <v>6410</v>
      </c>
      <c r="C6411" s="39" t="str">
        <f t="shared" si="303"/>
        <v>CUS51200000.LABEL.WESTERN_UNION</v>
      </c>
      <c r="D6411" s="38" t="str">
        <f t="shared" si="304"/>
        <v>CUS51200000</v>
      </c>
      <c r="E6411" s="38" t="s">
        <v>17531</v>
      </c>
      <c r="F6411" s="38"/>
      <c r="G6411" s="38" t="s">
        <v>259</v>
      </c>
      <c r="H6411" s="38" t="s">
        <v>17512</v>
      </c>
      <c r="I6411" s="40" t="s">
        <v>17513</v>
      </c>
      <c r="J6411" s="40"/>
      <c r="K6411" s="40" t="str">
        <f t="shared" si="305"/>
        <v>WESTERN UNION</v>
      </c>
      <c r="L6411" s="41" t="s">
        <v>17514</v>
      </c>
      <c r="M6411" s="40" t="s">
        <v>17513</v>
      </c>
      <c r="N6411" s="40" t="s">
        <v>17513</v>
      </c>
      <c r="O6411" s="40" t="s">
        <v>6352</v>
      </c>
    </row>
    <row r="6412" spans="2:15" ht="30" customHeight="1">
      <c r="B6412" s="38">
        <v>6411</v>
      </c>
      <c r="C6412" s="39" t="str">
        <f t="shared" si="303"/>
        <v>CUS51200000.LABEL.SWIFT</v>
      </c>
      <c r="D6412" s="38" t="str">
        <f t="shared" si="304"/>
        <v>CUS51200000</v>
      </c>
      <c r="E6412" s="38" t="s">
        <v>17531</v>
      </c>
      <c r="F6412" s="38"/>
      <c r="G6412" s="38" t="s">
        <v>259</v>
      </c>
      <c r="H6412" s="38" t="s">
        <v>17515</v>
      </c>
      <c r="I6412" s="40" t="s">
        <v>17515</v>
      </c>
      <c r="J6412" s="40"/>
      <c r="K6412" s="40" t="str">
        <f t="shared" si="305"/>
        <v>SWIFT</v>
      </c>
      <c r="L6412" s="41" t="s">
        <v>17515</v>
      </c>
      <c r="M6412" s="40" t="s">
        <v>17515</v>
      </c>
      <c r="N6412" s="40" t="s">
        <v>17515</v>
      </c>
      <c r="O6412" s="40" t="s">
        <v>17546</v>
      </c>
    </row>
    <row r="6413" spans="2:15" ht="30" customHeight="1">
      <c r="B6413" s="38">
        <v>6412</v>
      </c>
      <c r="C6413" s="39" t="str">
        <f t="shared" si="303"/>
        <v>CUS51200000.LABEL.AMK</v>
      </c>
      <c r="D6413" s="38" t="str">
        <f t="shared" si="304"/>
        <v>CUS51200000</v>
      </c>
      <c r="E6413" s="38" t="s">
        <v>17531</v>
      </c>
      <c r="F6413" s="38"/>
      <c r="G6413" s="38" t="s">
        <v>259</v>
      </c>
      <c r="H6413" s="38" t="s">
        <v>17516</v>
      </c>
      <c r="I6413" s="40" t="s">
        <v>17516</v>
      </c>
      <c r="J6413" s="40"/>
      <c r="K6413" s="40" t="str">
        <f t="shared" si="305"/>
        <v>AMK</v>
      </c>
      <c r="L6413" s="41" t="s">
        <v>17517</v>
      </c>
      <c r="M6413" s="40" t="s">
        <v>17516</v>
      </c>
      <c r="N6413" s="40" t="s">
        <v>17516</v>
      </c>
      <c r="O6413" s="40" t="s">
        <v>17516</v>
      </c>
    </row>
    <row r="6414" spans="2:15" ht="30" customHeight="1">
      <c r="B6414" s="38">
        <v>6413</v>
      </c>
      <c r="C6414" s="39" t="str">
        <f t="shared" si="303"/>
        <v>CUS51200000.LABEL.WING</v>
      </c>
      <c r="D6414" s="38" t="str">
        <f t="shared" si="304"/>
        <v>CUS51200000</v>
      </c>
      <c r="E6414" s="38" t="s">
        <v>17531</v>
      </c>
      <c r="F6414" s="38"/>
      <c r="G6414" s="38" t="s">
        <v>259</v>
      </c>
      <c r="H6414" s="38" t="s">
        <v>17518</v>
      </c>
      <c r="I6414" s="40" t="s">
        <v>17519</v>
      </c>
      <c r="J6414" s="40"/>
      <c r="K6414" s="40" t="str">
        <f t="shared" si="305"/>
        <v>Wing</v>
      </c>
      <c r="L6414" s="41" t="s">
        <v>17520</v>
      </c>
      <c r="M6414" s="40" t="s">
        <v>17519</v>
      </c>
      <c r="N6414" s="40" t="s">
        <v>17519</v>
      </c>
      <c r="O6414" s="40" t="s">
        <v>17547</v>
      </c>
    </row>
    <row r="6415" spans="2:15" ht="30" customHeight="1">
      <c r="B6415" s="38">
        <v>6414</v>
      </c>
      <c r="C6415" s="39" t="str">
        <f t="shared" si="303"/>
        <v>CUS51200000.LABEL.CARDLESS_CASH</v>
      </c>
      <c r="D6415" s="38" t="str">
        <f t="shared" si="304"/>
        <v>CUS51200000</v>
      </c>
      <c r="E6415" s="38" t="s">
        <v>17531</v>
      </c>
      <c r="F6415" s="38"/>
      <c r="G6415" s="38" t="s">
        <v>259</v>
      </c>
      <c r="H6415" s="38" t="s">
        <v>2227</v>
      </c>
      <c r="I6415" s="40" t="s">
        <v>2228</v>
      </c>
      <c r="J6415" s="40"/>
      <c r="K6415" s="40" t="str">
        <f t="shared" si="305"/>
        <v>Cardless Cash</v>
      </c>
      <c r="L6415" s="41" t="s">
        <v>2229</v>
      </c>
      <c r="M6415" s="40" t="s">
        <v>2230</v>
      </c>
      <c r="N6415" s="40" t="s">
        <v>2228</v>
      </c>
      <c r="O6415" s="40" t="s">
        <v>3358</v>
      </c>
    </row>
    <row r="6416" spans="2:15" ht="30" customHeight="1">
      <c r="B6416" s="38">
        <v>6415</v>
      </c>
      <c r="C6416" s="39" t="str">
        <f t="shared" si="303"/>
        <v>CUS51300000.MESSAGE.YOU_HAVE_NO_FAVORITES_YET_ADD_</v>
      </c>
      <c r="D6416" s="38" t="str">
        <f t="shared" si="304"/>
        <v>CUS51300000</v>
      </c>
      <c r="E6416" s="38" t="s">
        <v>17522</v>
      </c>
      <c r="F6416" s="38"/>
      <c r="G6416" s="38" t="s">
        <v>1019</v>
      </c>
      <c r="H6416" s="38" t="s">
        <v>17496</v>
      </c>
      <c r="I6416" s="40" t="s">
        <v>17523</v>
      </c>
      <c r="J6416" s="40"/>
      <c r="K6416" s="40" t="str">
        <f t="shared" si="305"/>
        <v>You have no favorites yet. Add recipients for quick send.</v>
      </c>
      <c r="L6416" s="41" t="s">
        <v>17524</v>
      </c>
      <c r="M6416" s="40" t="s">
        <v>17525</v>
      </c>
      <c r="N6416" s="40" t="s">
        <v>17526</v>
      </c>
      <c r="O6416" s="40" t="s">
        <v>17527</v>
      </c>
    </row>
    <row r="6417" spans="2:15" ht="30" customHeight="1">
      <c r="B6417" s="38">
        <v>6416</v>
      </c>
      <c r="C6417" s="39" t="str">
        <f t="shared" si="303"/>
        <v>CUS51300000.PLACEHOLDER.ADD_SUGGESTED_RECIPIENTS</v>
      </c>
      <c r="D6417" s="38" t="str">
        <f t="shared" si="304"/>
        <v>CUS51300000</v>
      </c>
      <c r="E6417" s="38" t="s">
        <v>17522</v>
      </c>
      <c r="F6417" s="38"/>
      <c r="G6417" s="38" t="s">
        <v>1258</v>
      </c>
      <c r="H6417" s="38" t="s">
        <v>17501</v>
      </c>
      <c r="I6417" s="40" t="s">
        <v>17502</v>
      </c>
      <c r="J6417" s="40"/>
      <c r="K6417" s="40" t="str">
        <f t="shared" si="305"/>
        <v>Add Suggested Recipients</v>
      </c>
      <c r="L6417" s="41" t="s">
        <v>17503</v>
      </c>
      <c r="M6417" s="40" t="s">
        <v>17528</v>
      </c>
      <c r="N6417" s="40" t="s">
        <v>17529</v>
      </c>
      <c r="O6417" s="40" t="s">
        <v>17530</v>
      </c>
    </row>
    <row r="6418" spans="2:15" ht="30" customHeight="1">
      <c r="B6418" s="38">
        <v>6417</v>
      </c>
      <c r="C6418" s="39" t="str">
        <f t="shared" si="303"/>
        <v>CUS51400000.BUTTON.SEND</v>
      </c>
      <c r="D6418" s="38" t="str">
        <f t="shared" si="304"/>
        <v>CUS51400000</v>
      </c>
      <c r="E6418" s="38" t="s">
        <v>17556</v>
      </c>
      <c r="F6418" s="38"/>
      <c r="G6418" s="38" t="s">
        <v>13</v>
      </c>
      <c r="H6418" s="38" t="s">
        <v>88</v>
      </c>
      <c r="I6418" s="40" t="s">
        <v>89</v>
      </c>
      <c r="J6418" s="40"/>
      <c r="K6418" s="40" t="str">
        <f t="shared" si="305"/>
        <v>Send</v>
      </c>
      <c r="L6418" s="41" t="s">
        <v>90</v>
      </c>
      <c r="M6418" s="40" t="s">
        <v>2194</v>
      </c>
      <c r="N6418" s="40" t="s">
        <v>2195</v>
      </c>
      <c r="O6418" s="40" t="s">
        <v>92</v>
      </c>
    </row>
    <row r="6419" spans="2:15" ht="30" customHeight="1">
      <c r="B6419" s="38">
        <v>6418</v>
      </c>
      <c r="C6419" s="39" t="str">
        <f t="shared" si="303"/>
        <v>CUS51400000.LABEL.TRANSACTIONS</v>
      </c>
      <c r="D6419" s="38" t="str">
        <f t="shared" si="304"/>
        <v>CUS51400000</v>
      </c>
      <c r="E6419" s="38" t="s">
        <v>17556</v>
      </c>
      <c r="F6419" s="38"/>
      <c r="G6419" s="38" t="s">
        <v>259</v>
      </c>
      <c r="H6419" s="38" t="s">
        <v>2633</v>
      </c>
      <c r="I6419" s="40" t="s">
        <v>2634</v>
      </c>
      <c r="J6419" s="40"/>
      <c r="K6419" s="40" t="str">
        <f t="shared" si="305"/>
        <v>Transactions</v>
      </c>
      <c r="L6419" s="41" t="s">
        <v>154</v>
      </c>
      <c r="M6419" s="40" t="s">
        <v>2635</v>
      </c>
      <c r="N6419" s="40" t="s">
        <v>1984</v>
      </c>
      <c r="O6419" s="40" t="s">
        <v>156</v>
      </c>
    </row>
    <row r="6420" spans="2:15" ht="30" customHeight="1">
      <c r="B6420" s="38">
        <v>6419</v>
      </c>
      <c r="C6420" s="39" t="str">
        <f t="shared" si="303"/>
        <v>CUS51400000.LABEL.DEPOSIT</v>
      </c>
      <c r="D6420" s="38" t="str">
        <f t="shared" si="304"/>
        <v>CUS51400000</v>
      </c>
      <c r="E6420" s="38" t="s">
        <v>17556</v>
      </c>
      <c r="F6420" s="38"/>
      <c r="G6420" s="38" t="s">
        <v>259</v>
      </c>
      <c r="H6420" s="38" t="s">
        <v>157</v>
      </c>
      <c r="I6420" s="40" t="s">
        <v>158</v>
      </c>
      <c r="J6420" s="40"/>
      <c r="K6420" s="40" t="str">
        <f t="shared" si="305"/>
        <v>Deposit</v>
      </c>
      <c r="L6420" s="41" t="s">
        <v>159</v>
      </c>
      <c r="M6420" s="40" t="s">
        <v>2681</v>
      </c>
      <c r="N6420" s="40" t="s">
        <v>2682</v>
      </c>
      <c r="O6420" s="40" t="s">
        <v>161</v>
      </c>
    </row>
    <row r="6421" spans="2:15" ht="30" customHeight="1">
      <c r="B6421" s="38">
        <v>6420</v>
      </c>
      <c r="C6421" s="39" t="str">
        <f t="shared" si="303"/>
        <v>CUS51400000.LABEL.MY_ACCOUNT</v>
      </c>
      <c r="D6421" s="38" t="str">
        <f t="shared" si="304"/>
        <v>CUS51400000</v>
      </c>
      <c r="E6421" s="38" t="s">
        <v>17556</v>
      </c>
      <c r="F6421" s="38"/>
      <c r="G6421" s="38" t="s">
        <v>259</v>
      </c>
      <c r="H6421" s="38" t="s">
        <v>17557</v>
      </c>
      <c r="I6421" s="40" t="s">
        <v>17558</v>
      </c>
      <c r="J6421" s="40"/>
      <c r="K6421" s="40" t="str">
        <f t="shared" si="305"/>
        <v>My Account</v>
      </c>
      <c r="L6421" s="41" t="s">
        <v>17559</v>
      </c>
      <c r="M6421" s="40" t="s">
        <v>2171</v>
      </c>
      <c r="N6421" s="40" t="s">
        <v>17560</v>
      </c>
      <c r="O6421" s="40" t="s">
        <v>17561</v>
      </c>
    </row>
    <row r="6422" spans="2:15" ht="30" customHeight="1">
      <c r="B6422" s="38">
        <v>6421</v>
      </c>
      <c r="C6422" s="39" t="str">
        <f t="shared" si="303"/>
        <v>CUS51400000.LABEL.WITHDRAWAL</v>
      </c>
      <c r="D6422" s="38" t="str">
        <f t="shared" si="304"/>
        <v>CUS51400000</v>
      </c>
      <c r="E6422" s="38" t="s">
        <v>17556</v>
      </c>
      <c r="F6422" s="38"/>
      <c r="G6422" s="38" t="s">
        <v>259</v>
      </c>
      <c r="H6422" s="38" t="s">
        <v>2683</v>
      </c>
      <c r="I6422" s="40" t="s">
        <v>14967</v>
      </c>
      <c r="J6422" s="40"/>
      <c r="K6422" s="40" t="str">
        <f t="shared" si="305"/>
        <v>Withdrawal</v>
      </c>
      <c r="L6422" s="41" t="s">
        <v>2684</v>
      </c>
      <c r="M6422" s="40" t="s">
        <v>2685</v>
      </c>
      <c r="N6422" s="40" t="s">
        <v>2686</v>
      </c>
      <c r="O6422" s="40" t="s">
        <v>14968</v>
      </c>
    </row>
    <row r="6423" spans="2:15" ht="30" customHeight="1">
      <c r="B6423" s="38">
        <v>6422</v>
      </c>
      <c r="C6423" s="39" t="str">
        <f t="shared" si="303"/>
        <v>CUS51400000.LABEL.MOBILE_OPERATOR</v>
      </c>
      <c r="D6423" s="38" t="str">
        <f t="shared" si="304"/>
        <v>CUS51400000</v>
      </c>
      <c r="E6423" s="38" t="s">
        <v>17556</v>
      </c>
      <c r="F6423" s="38"/>
      <c r="G6423" s="38" t="s">
        <v>259</v>
      </c>
      <c r="H6423" s="38" t="s">
        <v>6525</v>
      </c>
      <c r="I6423" s="40" t="s">
        <v>17506</v>
      </c>
      <c r="J6423" s="40"/>
      <c r="K6423" s="40" t="str">
        <f t="shared" si="305"/>
        <v>Mobile Operator</v>
      </c>
      <c r="L6423" s="41" t="s">
        <v>17506</v>
      </c>
      <c r="M6423" s="40" t="s">
        <v>17506</v>
      </c>
      <c r="N6423" s="40" t="s">
        <v>17506</v>
      </c>
      <c r="O6423" s="40" t="s">
        <v>17506</v>
      </c>
    </row>
    <row r="6424" spans="2:15" ht="30" customHeight="1">
      <c r="B6424" s="38">
        <v>6423</v>
      </c>
      <c r="C6424" s="39" t="str">
        <f t="shared" si="303"/>
        <v>CUS51400000.LABEL.AMK</v>
      </c>
      <c r="D6424" s="38" t="str">
        <f t="shared" si="304"/>
        <v>CUS51400000</v>
      </c>
      <c r="E6424" s="38" t="s">
        <v>17556</v>
      </c>
      <c r="F6424" s="38"/>
      <c r="G6424" s="38" t="s">
        <v>259</v>
      </c>
      <c r="H6424" s="38" t="s">
        <v>17516</v>
      </c>
      <c r="I6424" s="40" t="s">
        <v>17516</v>
      </c>
      <c r="J6424" s="40"/>
      <c r="K6424" s="40" t="str">
        <f t="shared" si="305"/>
        <v>AMK</v>
      </c>
      <c r="L6424" s="41" t="s">
        <v>17516</v>
      </c>
      <c r="M6424" s="40" t="s">
        <v>17516</v>
      </c>
      <c r="N6424" s="40" t="s">
        <v>17516</v>
      </c>
      <c r="O6424" s="40" t="s">
        <v>17516</v>
      </c>
    </row>
    <row r="6425" spans="2:15" ht="30" customHeight="1">
      <c r="B6425" s="38">
        <v>6424</v>
      </c>
      <c r="C6425" s="39" t="str">
        <f t="shared" si="303"/>
        <v>CUS51400000.LABEL.WING</v>
      </c>
      <c r="D6425" s="38" t="str">
        <f t="shared" si="304"/>
        <v>CUS51400000</v>
      </c>
      <c r="E6425" s="38" t="s">
        <v>17556</v>
      </c>
      <c r="F6425" s="38"/>
      <c r="G6425" s="38" t="s">
        <v>259</v>
      </c>
      <c r="H6425" s="38" t="s">
        <v>17518</v>
      </c>
      <c r="I6425" s="40" t="s">
        <v>17519</v>
      </c>
      <c r="J6425" s="40"/>
      <c r="K6425" s="40" t="str">
        <f t="shared" si="305"/>
        <v>Wing</v>
      </c>
      <c r="L6425" s="41" t="s">
        <v>17519</v>
      </c>
      <c r="M6425" s="40" t="s">
        <v>17519</v>
      </c>
      <c r="N6425" s="40" t="s">
        <v>17519</v>
      </c>
      <c r="O6425" s="40" t="s">
        <v>17519</v>
      </c>
    </row>
    <row r="6426" spans="2:15" ht="30" customHeight="1">
      <c r="B6426" s="38">
        <v>6425</v>
      </c>
      <c r="C6426" s="39" t="str">
        <f t="shared" si="303"/>
        <v>CUS51400000.LABEL.CARDLESS_CASH</v>
      </c>
      <c r="D6426" s="38" t="str">
        <f t="shared" si="304"/>
        <v>CUS51400000</v>
      </c>
      <c r="E6426" s="38" t="s">
        <v>17556</v>
      </c>
      <c r="F6426" s="38"/>
      <c r="G6426" s="38" t="s">
        <v>259</v>
      </c>
      <c r="H6426" s="38" t="s">
        <v>2227</v>
      </c>
      <c r="I6426" s="40" t="s">
        <v>2228</v>
      </c>
      <c r="J6426" s="40"/>
      <c r="K6426" s="40" t="str">
        <f t="shared" si="305"/>
        <v>Cardless Cash</v>
      </c>
      <c r="L6426" s="41" t="s">
        <v>2228</v>
      </c>
      <c r="M6426" s="40" t="s">
        <v>2228</v>
      </c>
      <c r="N6426" s="40" t="s">
        <v>2228</v>
      </c>
      <c r="O6426" s="40" t="s">
        <v>2228</v>
      </c>
    </row>
    <row r="6427" spans="2:15" ht="30" customHeight="1">
      <c r="B6427" s="38">
        <v>6426</v>
      </c>
      <c r="C6427" s="39" t="str">
        <f t="shared" si="303"/>
        <v>CUS51400000.LABEL.BAKONG_WALLET</v>
      </c>
      <c r="D6427" s="38" t="str">
        <f t="shared" si="304"/>
        <v>CUS51400000</v>
      </c>
      <c r="E6427" s="38" t="s">
        <v>17556</v>
      </c>
      <c r="F6427" s="38"/>
      <c r="G6427" s="38" t="s">
        <v>259</v>
      </c>
      <c r="H6427" s="38" t="s">
        <v>17508</v>
      </c>
      <c r="I6427" s="40" t="s">
        <v>17509</v>
      </c>
      <c r="J6427" s="40"/>
      <c r="K6427" s="40" t="str">
        <f t="shared" si="305"/>
        <v>Bakong Wallet</v>
      </c>
      <c r="L6427" s="41" t="s">
        <v>17509</v>
      </c>
      <c r="M6427" s="40" t="s">
        <v>17509</v>
      </c>
      <c r="N6427" s="40" t="s">
        <v>17509</v>
      </c>
      <c r="O6427" s="40" t="s">
        <v>17509</v>
      </c>
    </row>
    <row r="6428" spans="2:15" ht="30" customHeight="1">
      <c r="B6428" s="38">
        <v>6427</v>
      </c>
      <c r="C6428" s="39" t="str">
        <f t="shared" si="303"/>
        <v>CUS51400000.LABEL.WESTERN_UNION</v>
      </c>
      <c r="D6428" s="38" t="str">
        <f t="shared" si="304"/>
        <v>CUS51400000</v>
      </c>
      <c r="E6428" s="38" t="s">
        <v>17556</v>
      </c>
      <c r="F6428" s="38"/>
      <c r="G6428" s="38" t="s">
        <v>259</v>
      </c>
      <c r="H6428" s="38" t="s">
        <v>17512</v>
      </c>
      <c r="I6428" s="40" t="s">
        <v>17513</v>
      </c>
      <c r="J6428" s="40"/>
      <c r="K6428" s="40" t="str">
        <f t="shared" si="305"/>
        <v>WESTERN UNION</v>
      </c>
      <c r="L6428" s="41" t="s">
        <v>17513</v>
      </c>
      <c r="M6428" s="40" t="s">
        <v>17513</v>
      </c>
      <c r="N6428" s="40" t="s">
        <v>17513</v>
      </c>
      <c r="O6428" s="40" t="s">
        <v>17513</v>
      </c>
    </row>
    <row r="6429" spans="2:15" ht="30" customHeight="1">
      <c r="B6429" s="38">
        <v>6428</v>
      </c>
      <c r="C6429" s="39" t="str">
        <f t="shared" si="303"/>
        <v>CUS51400000.LABEL.BILLER</v>
      </c>
      <c r="D6429" s="38" t="str">
        <f t="shared" si="304"/>
        <v>CUS51400000</v>
      </c>
      <c r="E6429" s="38" t="s">
        <v>17556</v>
      </c>
      <c r="F6429" s="38"/>
      <c r="G6429" s="38" t="s">
        <v>259</v>
      </c>
      <c r="H6429" s="38" t="s">
        <v>3464</v>
      </c>
      <c r="I6429" s="40" t="s">
        <v>3465</v>
      </c>
      <c r="J6429" s="40"/>
      <c r="K6429" s="40" t="str">
        <f t="shared" si="305"/>
        <v>Biller</v>
      </c>
      <c r="L6429" s="41" t="s">
        <v>3465</v>
      </c>
      <c r="M6429" s="40" t="s">
        <v>3465</v>
      </c>
      <c r="N6429" s="40" t="s">
        <v>3465</v>
      </c>
      <c r="O6429" s="40" t="s">
        <v>3465</v>
      </c>
    </row>
    <row r="6430" spans="2:15" ht="30" customHeight="1">
      <c r="B6430" s="38">
        <v>6429</v>
      </c>
      <c r="C6430" s="39" t="str">
        <f t="shared" si="303"/>
        <v>CUS51400000.LABEL.SWIFT</v>
      </c>
      <c r="D6430" s="38" t="str">
        <f t="shared" si="304"/>
        <v>CUS51400000</v>
      </c>
      <c r="E6430" s="38" t="s">
        <v>17556</v>
      </c>
      <c r="F6430" s="38"/>
      <c r="G6430" s="38" t="s">
        <v>259</v>
      </c>
      <c r="H6430" s="38" t="s">
        <v>17515</v>
      </c>
      <c r="I6430" s="40" t="s">
        <v>17515</v>
      </c>
      <c r="J6430" s="40"/>
      <c r="K6430" s="40" t="str">
        <f t="shared" si="305"/>
        <v>SWIFT</v>
      </c>
      <c r="L6430" s="41" t="s">
        <v>17515</v>
      </c>
      <c r="M6430" s="40" t="s">
        <v>17515</v>
      </c>
      <c r="N6430" s="40" t="s">
        <v>17515</v>
      </c>
      <c r="O6430" s="40" t="s">
        <v>17515</v>
      </c>
    </row>
    <row r="6431" spans="2:15" ht="30" customHeight="1">
      <c r="B6431" s="38">
        <v>6430</v>
      </c>
      <c r="C6431" s="39" t="str">
        <f t="shared" si="303"/>
        <v>CUS51400000.SEGMENT.ALL</v>
      </c>
      <c r="D6431" s="38" t="str">
        <f t="shared" si="304"/>
        <v>CUS51400000</v>
      </c>
      <c r="E6431" s="38" t="s">
        <v>17556</v>
      </c>
      <c r="F6431" s="38"/>
      <c r="G6431" s="38" t="s">
        <v>1010</v>
      </c>
      <c r="H6431" s="38" t="s">
        <v>2008</v>
      </c>
      <c r="I6431" s="40" t="s">
        <v>2008</v>
      </c>
      <c r="J6431" s="40"/>
      <c r="K6431" s="40" t="str">
        <f t="shared" si="305"/>
        <v>ALL</v>
      </c>
      <c r="L6431" s="41" t="s">
        <v>2009</v>
      </c>
      <c r="M6431" s="40" t="s">
        <v>2010</v>
      </c>
      <c r="N6431" s="40" t="s">
        <v>2493</v>
      </c>
      <c r="O6431" s="40" t="s">
        <v>2011</v>
      </c>
    </row>
    <row r="6432" spans="2:15" ht="30" customHeight="1">
      <c r="B6432" s="38">
        <v>6431</v>
      </c>
      <c r="C6432" s="39" t="str">
        <f t="shared" si="303"/>
        <v>CUS51400000.SEGMENT.DEPOSIT</v>
      </c>
      <c r="D6432" s="38" t="str">
        <f t="shared" si="304"/>
        <v>CUS51400000</v>
      </c>
      <c r="E6432" s="38" t="s">
        <v>17556</v>
      </c>
      <c r="F6432" s="38"/>
      <c r="G6432" s="38" t="s">
        <v>1010</v>
      </c>
      <c r="H6432" s="38" t="s">
        <v>157</v>
      </c>
      <c r="I6432" s="40" t="s">
        <v>157</v>
      </c>
      <c r="J6432" s="40"/>
      <c r="K6432" s="40" t="str">
        <f t="shared" si="305"/>
        <v>DEPOSIT</v>
      </c>
      <c r="L6432" s="41" t="s">
        <v>159</v>
      </c>
      <c r="M6432" s="40" t="s">
        <v>2681</v>
      </c>
      <c r="N6432" s="40" t="s">
        <v>2682</v>
      </c>
      <c r="O6432" s="40" t="s">
        <v>161</v>
      </c>
    </row>
    <row r="6433" spans="2:15" ht="30" customHeight="1">
      <c r="B6433" s="38">
        <v>6432</v>
      </c>
      <c r="C6433" s="39" t="str">
        <f t="shared" si="303"/>
        <v>CUS51400000.SEGMENT.WITHDRAWAL</v>
      </c>
      <c r="D6433" s="38" t="str">
        <f t="shared" si="304"/>
        <v>CUS51400000</v>
      </c>
      <c r="E6433" s="38" t="s">
        <v>17556</v>
      </c>
      <c r="F6433" s="38"/>
      <c r="G6433" s="38" t="s">
        <v>1010</v>
      </c>
      <c r="H6433" s="38" t="s">
        <v>2683</v>
      </c>
      <c r="I6433" s="40" t="s">
        <v>2683</v>
      </c>
      <c r="J6433" s="40"/>
      <c r="K6433" s="40" t="str">
        <f t="shared" si="305"/>
        <v>WITHDRAWAL</v>
      </c>
      <c r="L6433" s="41" t="s">
        <v>2684</v>
      </c>
      <c r="M6433" s="40" t="s">
        <v>2685</v>
      </c>
      <c r="N6433" s="40" t="s">
        <v>2686</v>
      </c>
      <c r="O6433" s="40" t="s">
        <v>2687</v>
      </c>
    </row>
    <row r="6434" spans="2:15" ht="30" customHeight="1">
      <c r="B6434" s="38">
        <v>6433</v>
      </c>
      <c r="C6434" s="39" t="str">
        <f t="shared" si="303"/>
        <v>CUS51500000.TITLE.REMOVE_FAVORITE</v>
      </c>
      <c r="D6434" s="38" t="str">
        <f t="shared" si="304"/>
        <v>CUS51500000</v>
      </c>
      <c r="E6434" s="38" t="s">
        <v>17562</v>
      </c>
      <c r="F6434" s="38"/>
      <c r="G6434" s="38" t="s">
        <v>1271</v>
      </c>
      <c r="H6434" s="38" t="s">
        <v>17563</v>
      </c>
      <c r="I6434" s="40" t="s">
        <v>17564</v>
      </c>
      <c r="J6434" s="40"/>
      <c r="K6434" s="40" t="str">
        <f t="shared" si="305"/>
        <v>Remove Favorite</v>
      </c>
      <c r="L6434" s="41" t="s">
        <v>3199</v>
      </c>
      <c r="M6434" s="40" t="s">
        <v>17565</v>
      </c>
      <c r="N6434" s="40" t="s">
        <v>17566</v>
      </c>
      <c r="O6434" s="40" t="s">
        <v>17567</v>
      </c>
    </row>
    <row r="6435" spans="2:15" ht="30" customHeight="1">
      <c r="B6435" s="38">
        <v>6434</v>
      </c>
      <c r="C6435" s="39" t="str">
        <f t="shared" si="303"/>
        <v>CUS51500000.NOTICE.ARE_YOU_SURE_TO_REMOVE_THIS_FA</v>
      </c>
      <c r="D6435" s="38" t="str">
        <f t="shared" si="304"/>
        <v>CUS51500000</v>
      </c>
      <c r="E6435" s="38" t="s">
        <v>17562</v>
      </c>
      <c r="F6435" s="38"/>
      <c r="G6435" s="38" t="s">
        <v>1277</v>
      </c>
      <c r="H6435" s="38" t="s">
        <v>17568</v>
      </c>
      <c r="I6435" s="40" t="s">
        <v>17569</v>
      </c>
      <c r="J6435" s="40"/>
      <c r="K6435" s="40" t="str">
        <f t="shared" si="305"/>
        <v>Are you sure to remove this favorite?</v>
      </c>
      <c r="L6435" s="41" t="s">
        <v>17570</v>
      </c>
      <c r="M6435" s="40" t="s">
        <v>17571</v>
      </c>
      <c r="N6435" s="40" t="s">
        <v>17572</v>
      </c>
      <c r="O6435" s="40" t="s">
        <v>17573</v>
      </c>
    </row>
    <row r="6436" spans="2:15" ht="30" customHeight="1">
      <c r="B6436" s="38">
        <v>6435</v>
      </c>
      <c r="C6436" s="39" t="str">
        <f t="shared" si="303"/>
        <v>CUS51500000.LABEL.FAVORITE_NAME</v>
      </c>
      <c r="D6436" s="38" t="str">
        <f t="shared" si="304"/>
        <v>CUS51500000</v>
      </c>
      <c r="E6436" s="38" t="s">
        <v>17562</v>
      </c>
      <c r="F6436" s="38"/>
      <c r="G6436" s="38" t="s">
        <v>259</v>
      </c>
      <c r="H6436" s="38" t="s">
        <v>17574</v>
      </c>
      <c r="I6436" s="40" t="s">
        <v>17575</v>
      </c>
      <c r="J6436" s="40"/>
      <c r="K6436" s="40" t="str">
        <f t="shared" si="305"/>
        <v>Favorite Name</v>
      </c>
      <c r="L6436" s="41" t="s">
        <v>17576</v>
      </c>
      <c r="M6436" s="40" t="s">
        <v>17577</v>
      </c>
      <c r="N6436" s="40" t="s">
        <v>17578</v>
      </c>
      <c r="O6436" s="40" t="s">
        <v>17579</v>
      </c>
    </row>
    <row r="6437" spans="2:15" ht="30" customHeight="1">
      <c r="B6437" s="38">
        <v>6436</v>
      </c>
      <c r="C6437" s="39" t="str">
        <f t="shared" si="303"/>
        <v>CUS51500000.LABEL.BANK_ACCOUNT</v>
      </c>
      <c r="D6437" s="38" t="str">
        <f t="shared" si="304"/>
        <v>CUS51500000</v>
      </c>
      <c r="E6437" s="38" t="s">
        <v>17562</v>
      </c>
      <c r="F6437" s="38"/>
      <c r="G6437" s="38" t="s">
        <v>259</v>
      </c>
      <c r="H6437" s="38" t="s">
        <v>17580</v>
      </c>
      <c r="I6437" s="40" t="s">
        <v>17581</v>
      </c>
      <c r="J6437" s="40"/>
      <c r="K6437" s="40" t="str">
        <f t="shared" si="305"/>
        <v>Bank Account</v>
      </c>
      <c r="L6437" s="41" t="s">
        <v>17582</v>
      </c>
      <c r="M6437" s="40" t="s">
        <v>17583</v>
      </c>
      <c r="N6437" s="40" t="s">
        <v>17584</v>
      </c>
      <c r="O6437" s="40" t="s">
        <v>17585</v>
      </c>
    </row>
    <row r="6438" spans="2:15" ht="30" customHeight="1">
      <c r="B6438" s="38">
        <v>6437</v>
      </c>
      <c r="C6438" s="39" t="str">
        <f t="shared" si="303"/>
        <v>CUS51500000.LABEL.REMARKS</v>
      </c>
      <c r="D6438" s="38" t="str">
        <f t="shared" si="304"/>
        <v>CUS51500000</v>
      </c>
      <c r="E6438" s="38" t="s">
        <v>17562</v>
      </c>
      <c r="F6438" s="38"/>
      <c r="G6438" s="38" t="s">
        <v>259</v>
      </c>
      <c r="H6438" s="38" t="s">
        <v>4536</v>
      </c>
      <c r="I6438" s="40" t="s">
        <v>4537</v>
      </c>
      <c r="J6438" s="40"/>
      <c r="K6438" s="40" t="str">
        <f t="shared" si="305"/>
        <v>Remarks</v>
      </c>
      <c r="L6438" s="41" t="s">
        <v>598</v>
      </c>
      <c r="M6438" s="40" t="s">
        <v>599</v>
      </c>
      <c r="N6438" s="40" t="s">
        <v>3125</v>
      </c>
      <c r="O6438" s="40" t="s">
        <v>600</v>
      </c>
    </row>
    <row r="6439" spans="2:15" ht="30" customHeight="1">
      <c r="B6439" s="38">
        <v>6438</v>
      </c>
      <c r="C6439" s="39" t="str">
        <f t="shared" si="303"/>
        <v>CUS51500000.LABEL.FAVORITE_TOP_UP</v>
      </c>
      <c r="D6439" s="38" t="str">
        <f t="shared" si="304"/>
        <v>CUS51500000</v>
      </c>
      <c r="E6439" s="38" t="s">
        <v>17562</v>
      </c>
      <c r="F6439" s="38"/>
      <c r="G6439" s="38" t="s">
        <v>259</v>
      </c>
      <c r="H6439" s="38" t="s">
        <v>17586</v>
      </c>
      <c r="I6439" s="40" t="s">
        <v>17587</v>
      </c>
      <c r="J6439" s="40"/>
      <c r="K6439" s="40" t="str">
        <f t="shared" si="305"/>
        <v>Favorite Top up</v>
      </c>
      <c r="L6439" s="41" t="s">
        <v>17588</v>
      </c>
      <c r="M6439" s="40" t="s">
        <v>17589</v>
      </c>
      <c r="N6439" s="40" t="s">
        <v>17587</v>
      </c>
      <c r="O6439" s="40" t="s">
        <v>17590</v>
      </c>
    </row>
    <row r="6440" spans="2:15" ht="30" customHeight="1">
      <c r="B6440" s="38">
        <v>6439</v>
      </c>
      <c r="C6440" s="39" t="str">
        <f t="shared" si="303"/>
        <v>CUS51500000.LABEL.PHONE_NUMBER</v>
      </c>
      <c r="D6440" s="38" t="str">
        <f t="shared" si="304"/>
        <v>CUS51500000</v>
      </c>
      <c r="E6440" s="38" t="s">
        <v>17562</v>
      </c>
      <c r="F6440" s="38"/>
      <c r="G6440" s="38" t="s">
        <v>259</v>
      </c>
      <c r="H6440" s="38" t="s">
        <v>1291</v>
      </c>
      <c r="I6440" s="40" t="s">
        <v>7772</v>
      </c>
      <c r="J6440" s="40"/>
      <c r="K6440" s="40" t="str">
        <f t="shared" si="305"/>
        <v>Phone Number</v>
      </c>
      <c r="L6440" s="41" t="s">
        <v>1293</v>
      </c>
      <c r="M6440" s="40" t="s">
        <v>1294</v>
      </c>
      <c r="N6440" s="40" t="s">
        <v>7772</v>
      </c>
      <c r="O6440" s="40" t="s">
        <v>1296</v>
      </c>
    </row>
    <row r="6441" spans="2:15" ht="30" customHeight="1">
      <c r="B6441" s="38">
        <v>6440</v>
      </c>
      <c r="C6441" s="39" t="str">
        <f t="shared" si="303"/>
        <v>CUS51500000.BUTTON.REMOVE</v>
      </c>
      <c r="D6441" s="38" t="str">
        <f t="shared" si="304"/>
        <v>CUS51500000</v>
      </c>
      <c r="E6441" s="38" t="s">
        <v>17562</v>
      </c>
      <c r="F6441" s="38"/>
      <c r="G6441" s="38" t="s">
        <v>13</v>
      </c>
      <c r="H6441" s="38" t="s">
        <v>17591</v>
      </c>
      <c r="I6441" s="40" t="s">
        <v>17592</v>
      </c>
      <c r="J6441" s="40"/>
      <c r="K6441" s="40" t="str">
        <f t="shared" si="305"/>
        <v>Remove</v>
      </c>
      <c r="L6441" s="41" t="s">
        <v>17593</v>
      </c>
      <c r="M6441" s="40" t="s">
        <v>17594</v>
      </c>
      <c r="N6441" s="40" t="s">
        <v>5143</v>
      </c>
      <c r="O6441" s="40" t="s">
        <v>17595</v>
      </c>
    </row>
    <row r="6442" spans="2:15" ht="30" customHeight="1">
      <c r="B6442" s="38">
        <v>6441</v>
      </c>
      <c r="C6442" s="39" t="str">
        <f t="shared" si="303"/>
        <v>CUS51500000.MESSAGE.REMOVED_FROM_FAVORITES_SUCCESS</v>
      </c>
      <c r="D6442" s="38" t="str">
        <f t="shared" si="304"/>
        <v>CUS51500000</v>
      </c>
      <c r="E6442" s="38" t="s">
        <v>17562</v>
      </c>
      <c r="F6442" s="38"/>
      <c r="G6442" s="38" t="s">
        <v>1019</v>
      </c>
      <c r="H6442" s="38" t="s">
        <v>17596</v>
      </c>
      <c r="I6442" s="40" t="s">
        <v>17597</v>
      </c>
      <c r="J6442" s="40"/>
      <c r="K6442" s="40" t="str">
        <f t="shared" si="305"/>
        <v>Removed from favorites successfully.</v>
      </c>
      <c r="L6442" s="41" t="s">
        <v>17598</v>
      </c>
      <c r="M6442" s="40" t="s">
        <v>17599</v>
      </c>
      <c r="N6442" s="40" t="s">
        <v>17597</v>
      </c>
      <c r="O6442" s="40" t="s">
        <v>17600</v>
      </c>
    </row>
    <row r="6443" spans="2:15" ht="30" customHeight="1">
      <c r="B6443" s="38">
        <v>6442</v>
      </c>
      <c r="C6443" s="39" t="str">
        <f t="shared" si="303"/>
        <v>CUS51600000.TITLE.ADD_TO_FAVORITE</v>
      </c>
      <c r="D6443" s="38" t="str">
        <f t="shared" si="304"/>
        <v>CUS51600000</v>
      </c>
      <c r="E6443" s="38" t="s">
        <v>17548</v>
      </c>
      <c r="F6443" s="38"/>
      <c r="G6443" s="38" t="s">
        <v>1271</v>
      </c>
      <c r="H6443" s="38" t="s">
        <v>108</v>
      </c>
      <c r="I6443" s="40" t="s">
        <v>109</v>
      </c>
      <c r="J6443" s="40"/>
      <c r="K6443" s="40" t="str">
        <f t="shared" si="305"/>
        <v>Add to Favorite</v>
      </c>
      <c r="L6443" s="41" t="s">
        <v>110</v>
      </c>
      <c r="M6443" s="40" t="s">
        <v>111</v>
      </c>
      <c r="N6443" s="40" t="s">
        <v>3196</v>
      </c>
      <c r="O6443" s="40" t="s">
        <v>17549</v>
      </c>
    </row>
    <row r="6444" spans="2:15" ht="30" customHeight="1">
      <c r="B6444" s="38">
        <v>6443</v>
      </c>
      <c r="C6444" s="39" t="str">
        <f t="shared" si="303"/>
        <v>CUS51600000.LABEL.FAVORITES</v>
      </c>
      <c r="D6444" s="38" t="str">
        <f t="shared" si="304"/>
        <v>CUS51600000</v>
      </c>
      <c r="E6444" s="38" t="s">
        <v>17548</v>
      </c>
      <c r="F6444" s="38"/>
      <c r="G6444" s="38" t="s">
        <v>259</v>
      </c>
      <c r="H6444" s="38" t="s">
        <v>11913</v>
      </c>
      <c r="I6444" s="40" t="s">
        <v>11913</v>
      </c>
      <c r="J6444" s="40"/>
      <c r="K6444" s="40" t="str">
        <f t="shared" si="305"/>
        <v>FAVORITES</v>
      </c>
      <c r="L6444" s="41" t="s">
        <v>2234</v>
      </c>
      <c r="M6444" s="40" t="s">
        <v>2235</v>
      </c>
      <c r="N6444" s="40" t="s">
        <v>2253</v>
      </c>
      <c r="O6444" s="40" t="s">
        <v>6543</v>
      </c>
    </row>
    <row r="6445" spans="2:15" ht="30" customHeight="1">
      <c r="B6445" s="38">
        <v>6444</v>
      </c>
      <c r="C6445" s="39" t="str">
        <f t="shared" si="303"/>
        <v>CUS51600000.LABEL.REMARKS_OPTIONAL</v>
      </c>
      <c r="D6445" s="38" t="str">
        <f t="shared" si="304"/>
        <v>CUS51600000</v>
      </c>
      <c r="E6445" s="38" t="s">
        <v>17548</v>
      </c>
      <c r="F6445" s="38"/>
      <c r="G6445" s="38" t="s">
        <v>259</v>
      </c>
      <c r="H6445" s="38" t="s">
        <v>9191</v>
      </c>
      <c r="I6445" s="40" t="s">
        <v>9192</v>
      </c>
      <c r="J6445" s="40"/>
      <c r="K6445" s="40" t="str">
        <f t="shared" si="305"/>
        <v>REMARKS (Optional)</v>
      </c>
      <c r="L6445" s="41" t="s">
        <v>5265</v>
      </c>
      <c r="M6445" s="40" t="s">
        <v>9193</v>
      </c>
      <c r="N6445" s="40" t="s">
        <v>4567</v>
      </c>
      <c r="O6445" s="40" t="s">
        <v>4631</v>
      </c>
    </row>
    <row r="6446" spans="2:15" ht="30" customHeight="1">
      <c r="B6446" s="38">
        <v>6445</v>
      </c>
      <c r="C6446" s="39" t="str">
        <f t="shared" si="303"/>
        <v>CUS51600000.LABEL.CARDLESS_CASH</v>
      </c>
      <c r="D6446" s="38" t="str">
        <f t="shared" si="304"/>
        <v>CUS51600000</v>
      </c>
      <c r="E6446" s="38" t="s">
        <v>17548</v>
      </c>
      <c r="F6446" s="38"/>
      <c r="G6446" s="38" t="s">
        <v>259</v>
      </c>
      <c r="H6446" s="38" t="s">
        <v>2227</v>
      </c>
      <c r="I6446" s="40" t="s">
        <v>2228</v>
      </c>
      <c r="J6446" s="40"/>
      <c r="K6446" s="40" t="str">
        <f t="shared" si="305"/>
        <v>Cardless Cash</v>
      </c>
      <c r="L6446" s="41" t="s">
        <v>2229</v>
      </c>
      <c r="M6446" s="40" t="s">
        <v>2230</v>
      </c>
      <c r="N6446" s="40" t="s">
        <v>2228</v>
      </c>
      <c r="O6446" s="40" t="s">
        <v>2231</v>
      </c>
    </row>
    <row r="6447" spans="2:15" ht="30" customHeight="1">
      <c r="B6447" s="38">
        <v>6446</v>
      </c>
      <c r="C6447" s="39" t="str">
        <f t="shared" si="303"/>
        <v>CUS51600000.LABEL.WING</v>
      </c>
      <c r="D6447" s="38" t="str">
        <f t="shared" si="304"/>
        <v>CUS51600000</v>
      </c>
      <c r="E6447" s="38" t="s">
        <v>17548</v>
      </c>
      <c r="F6447" s="38"/>
      <c r="G6447" s="38" t="s">
        <v>259</v>
      </c>
      <c r="H6447" s="38" t="s">
        <v>17518</v>
      </c>
      <c r="I6447" s="40" t="s">
        <v>17519</v>
      </c>
      <c r="J6447" s="40"/>
      <c r="K6447" s="40" t="str">
        <f t="shared" si="305"/>
        <v>Wing</v>
      </c>
      <c r="L6447" s="41" t="s">
        <v>17520</v>
      </c>
      <c r="M6447" s="40" t="s">
        <v>17519</v>
      </c>
      <c r="N6447" s="40" t="s">
        <v>17519</v>
      </c>
      <c r="O6447" s="40" t="s">
        <v>17519</v>
      </c>
    </row>
    <row r="6448" spans="2:15" ht="30" customHeight="1">
      <c r="B6448" s="38">
        <v>6447</v>
      </c>
      <c r="C6448" s="39" t="str">
        <f t="shared" si="303"/>
        <v>CUS51600000.LABEL.AMK</v>
      </c>
      <c r="D6448" s="38" t="str">
        <f t="shared" si="304"/>
        <v>CUS51600000</v>
      </c>
      <c r="E6448" s="38" t="s">
        <v>17548</v>
      </c>
      <c r="F6448" s="38"/>
      <c r="G6448" s="38" t="s">
        <v>259</v>
      </c>
      <c r="H6448" s="38" t="s">
        <v>17516</v>
      </c>
      <c r="I6448" s="40" t="s">
        <v>17516</v>
      </c>
      <c r="J6448" s="40"/>
      <c r="K6448" s="40" t="str">
        <f t="shared" si="305"/>
        <v>AMK</v>
      </c>
      <c r="L6448" s="41" t="s">
        <v>17517</v>
      </c>
      <c r="M6448" s="40" t="s">
        <v>17516</v>
      </c>
      <c r="N6448" s="40" t="s">
        <v>17516</v>
      </c>
      <c r="O6448" s="40" t="s">
        <v>17516</v>
      </c>
    </row>
    <row r="6449" spans="2:15" ht="30" customHeight="1">
      <c r="B6449" s="38">
        <v>6448</v>
      </c>
      <c r="C6449" s="39" t="str">
        <f t="shared" si="303"/>
        <v>CUS51600000.LABEL.BAKONG_WALLET</v>
      </c>
      <c r="D6449" s="38" t="str">
        <f t="shared" si="304"/>
        <v>CUS51600000</v>
      </c>
      <c r="E6449" s="38" t="s">
        <v>17548</v>
      </c>
      <c r="F6449" s="38"/>
      <c r="G6449" s="38" t="s">
        <v>259</v>
      </c>
      <c r="H6449" s="38" t="s">
        <v>17508</v>
      </c>
      <c r="I6449" s="40" t="s">
        <v>17509</v>
      </c>
      <c r="J6449" s="40"/>
      <c r="K6449" s="40" t="str">
        <f t="shared" si="305"/>
        <v>Bakong Wallet</v>
      </c>
      <c r="L6449" s="41" t="s">
        <v>17510</v>
      </c>
      <c r="M6449" s="40" t="s">
        <v>17509</v>
      </c>
      <c r="N6449" s="40" t="s">
        <v>17509</v>
      </c>
      <c r="O6449" s="40" t="s">
        <v>17545</v>
      </c>
    </row>
    <row r="6450" spans="2:15" ht="30" customHeight="1">
      <c r="B6450" s="38">
        <v>6449</v>
      </c>
      <c r="C6450" s="39" t="str">
        <f t="shared" si="303"/>
        <v>CUS51600000.LABEL.BILLER</v>
      </c>
      <c r="D6450" s="38" t="str">
        <f t="shared" si="304"/>
        <v>CUS51600000</v>
      </c>
      <c r="E6450" s="38" t="s">
        <v>17548</v>
      </c>
      <c r="F6450" s="38"/>
      <c r="G6450" s="38" t="s">
        <v>259</v>
      </c>
      <c r="H6450" s="38" t="s">
        <v>3464</v>
      </c>
      <c r="I6450" s="40" t="s">
        <v>3465</v>
      </c>
      <c r="J6450" s="40"/>
      <c r="K6450" s="40" t="str">
        <f t="shared" si="305"/>
        <v>Biller</v>
      </c>
      <c r="L6450" s="41" t="s">
        <v>3466</v>
      </c>
      <c r="M6450" s="40" t="s">
        <v>3467</v>
      </c>
      <c r="N6450" s="40" t="s">
        <v>3465</v>
      </c>
      <c r="O6450" s="40" t="s">
        <v>17550</v>
      </c>
    </row>
    <row r="6451" spans="2:15" ht="30" customHeight="1">
      <c r="B6451" s="38">
        <v>6450</v>
      </c>
      <c r="C6451" s="39" t="str">
        <f t="shared" si="303"/>
        <v>CUS51600000.LABEL.MOBILE_OPERATOR</v>
      </c>
      <c r="D6451" s="38" t="str">
        <f t="shared" si="304"/>
        <v>CUS51600000</v>
      </c>
      <c r="E6451" s="38" t="s">
        <v>17548</v>
      </c>
      <c r="F6451" s="38"/>
      <c r="G6451" s="38" t="s">
        <v>259</v>
      </c>
      <c r="H6451" s="38" t="s">
        <v>6525</v>
      </c>
      <c r="I6451" s="40" t="s">
        <v>17506</v>
      </c>
      <c r="J6451" s="40"/>
      <c r="K6451" s="40" t="str">
        <f t="shared" si="305"/>
        <v>Mobile Operator</v>
      </c>
      <c r="L6451" s="41" t="s">
        <v>6527</v>
      </c>
      <c r="M6451" s="40" t="s">
        <v>6528</v>
      </c>
      <c r="N6451" s="40" t="s">
        <v>17506</v>
      </c>
      <c r="O6451" s="40" t="s">
        <v>6530</v>
      </c>
    </row>
    <row r="6452" spans="2:15" ht="30" customHeight="1">
      <c r="B6452" s="38">
        <v>6451</v>
      </c>
      <c r="C6452" s="39" t="str">
        <f t="shared" si="303"/>
        <v>CUS51600000.LABEL.SWIFT</v>
      </c>
      <c r="D6452" s="38" t="str">
        <f t="shared" si="304"/>
        <v>CUS51600000</v>
      </c>
      <c r="E6452" s="38" t="s">
        <v>17548</v>
      </c>
      <c r="F6452" s="38"/>
      <c r="G6452" s="38" t="s">
        <v>259</v>
      </c>
      <c r="H6452" s="38" t="s">
        <v>17515</v>
      </c>
      <c r="I6452" s="40" t="s">
        <v>17515</v>
      </c>
      <c r="J6452" s="40"/>
      <c r="K6452" s="40" t="str">
        <f t="shared" si="305"/>
        <v>SWIFT</v>
      </c>
      <c r="L6452" s="41" t="s">
        <v>17515</v>
      </c>
      <c r="M6452" s="40" t="s">
        <v>17515</v>
      </c>
      <c r="N6452" s="40" t="s">
        <v>17515</v>
      </c>
      <c r="O6452" s="40" t="s">
        <v>17515</v>
      </c>
    </row>
    <row r="6453" spans="2:15" ht="30" customHeight="1">
      <c r="B6453" s="38">
        <v>6452</v>
      </c>
      <c r="C6453" s="39" t="str">
        <f t="shared" si="303"/>
        <v>CUS51600000.LABEL.WESTERN_UNION</v>
      </c>
      <c r="D6453" s="38" t="str">
        <f t="shared" si="304"/>
        <v>CUS51600000</v>
      </c>
      <c r="E6453" s="38" t="s">
        <v>17548</v>
      </c>
      <c r="F6453" s="38"/>
      <c r="G6453" s="38" t="s">
        <v>259</v>
      </c>
      <c r="H6453" s="38" t="s">
        <v>17512</v>
      </c>
      <c r="I6453" s="40" t="s">
        <v>17513</v>
      </c>
      <c r="J6453" s="40"/>
      <c r="K6453" s="40" t="str">
        <f t="shared" si="305"/>
        <v>WESTERN UNION</v>
      </c>
      <c r="L6453" s="41" t="s">
        <v>17514</v>
      </c>
      <c r="M6453" s="40" t="s">
        <v>17513</v>
      </c>
      <c r="N6453" s="40" t="s">
        <v>17513</v>
      </c>
      <c r="O6453" s="40" t="s">
        <v>6352</v>
      </c>
    </row>
    <row r="6454" spans="2:15" ht="30" customHeight="1">
      <c r="B6454" s="38">
        <v>6453</v>
      </c>
      <c r="C6454" s="39" t="str">
        <f t="shared" si="303"/>
        <v>CUS51600000.LABEL.MERCHANT</v>
      </c>
      <c r="D6454" s="38" t="str">
        <f t="shared" si="304"/>
        <v>CUS51600000</v>
      </c>
      <c r="E6454" s="38" t="s">
        <v>17548</v>
      </c>
      <c r="F6454" s="38"/>
      <c r="G6454" s="38" t="s">
        <v>259</v>
      </c>
      <c r="H6454" s="38" t="s">
        <v>3423</v>
      </c>
      <c r="I6454" s="40" t="s">
        <v>3424</v>
      </c>
      <c r="J6454" s="40"/>
      <c r="K6454" s="40" t="str">
        <f t="shared" si="305"/>
        <v>Merchant</v>
      </c>
      <c r="L6454" s="41" t="s">
        <v>3425</v>
      </c>
      <c r="M6454" s="40" t="s">
        <v>3426</v>
      </c>
      <c r="N6454" s="40" t="s">
        <v>3424</v>
      </c>
      <c r="O6454" s="40" t="s">
        <v>3428</v>
      </c>
    </row>
    <row r="6455" spans="2:15" ht="30" customHeight="1">
      <c r="B6455" s="38">
        <v>6454</v>
      </c>
      <c r="C6455" s="39" t="str">
        <f t="shared" si="303"/>
        <v>CUS51600000.PLACEHOLDER.ADD_REMARK</v>
      </c>
      <c r="D6455" s="38" t="str">
        <f t="shared" si="304"/>
        <v>CUS51600000</v>
      </c>
      <c r="E6455" s="38" t="s">
        <v>17548</v>
      </c>
      <c r="F6455" s="38"/>
      <c r="G6455" s="38" t="s">
        <v>1258</v>
      </c>
      <c r="H6455" s="38" t="s">
        <v>4361</v>
      </c>
      <c r="I6455" s="40" t="s">
        <v>4362</v>
      </c>
      <c r="J6455" s="40"/>
      <c r="K6455" s="40" t="str">
        <f t="shared" si="305"/>
        <v>Add Remark</v>
      </c>
      <c r="L6455" s="41" t="s">
        <v>1261</v>
      </c>
      <c r="M6455" s="40" t="s">
        <v>3171</v>
      </c>
      <c r="N6455" s="40" t="s">
        <v>3172</v>
      </c>
      <c r="O6455" s="40" t="s">
        <v>1263</v>
      </c>
    </row>
    <row r="6456" spans="2:15" ht="30" customHeight="1">
      <c r="B6456" s="38">
        <v>6455</v>
      </c>
      <c r="C6456" s="39" t="str">
        <f t="shared" si="303"/>
        <v>CUS51600000.BUTTON.ADD_TO_FAVORITE</v>
      </c>
      <c r="D6456" s="38" t="str">
        <f t="shared" si="304"/>
        <v>CUS51600000</v>
      </c>
      <c r="E6456" s="38" t="s">
        <v>17548</v>
      </c>
      <c r="F6456" s="38"/>
      <c r="G6456" s="38" t="s">
        <v>13</v>
      </c>
      <c r="H6456" s="38" t="s">
        <v>108</v>
      </c>
      <c r="I6456" s="40" t="s">
        <v>109</v>
      </c>
      <c r="J6456" s="40"/>
      <c r="K6456" s="40" t="str">
        <f t="shared" si="305"/>
        <v>Add to Favorite</v>
      </c>
      <c r="L6456" s="41" t="s">
        <v>110</v>
      </c>
      <c r="M6456" s="40" t="s">
        <v>111</v>
      </c>
      <c r="N6456" s="40" t="s">
        <v>3196</v>
      </c>
      <c r="O6456" s="40" t="s">
        <v>3319</v>
      </c>
    </row>
    <row r="6457" spans="2:15" ht="30" customHeight="1">
      <c r="B6457" s="38">
        <v>6456</v>
      </c>
      <c r="C6457" s="39" t="str">
        <f t="shared" si="303"/>
        <v>CUS51600000.MESSAGE.ADDED_TO_FAVORITES_SUCCESSFULL</v>
      </c>
      <c r="D6457" s="38" t="str">
        <f t="shared" si="304"/>
        <v>CUS51600000</v>
      </c>
      <c r="E6457" s="38" t="s">
        <v>17548</v>
      </c>
      <c r="F6457" s="38"/>
      <c r="G6457" s="38" t="s">
        <v>1019</v>
      </c>
      <c r="H6457" s="38" t="s">
        <v>17551</v>
      </c>
      <c r="I6457" s="40" t="s">
        <v>17552</v>
      </c>
      <c r="J6457" s="40"/>
      <c r="K6457" s="40" t="str">
        <f t="shared" si="305"/>
        <v>Added to favorites successfully.</v>
      </c>
      <c r="L6457" s="41" t="s">
        <v>17553</v>
      </c>
      <c r="M6457" s="40" t="s">
        <v>17554</v>
      </c>
      <c r="N6457" s="40" t="s">
        <v>17552</v>
      </c>
      <c r="O6457" s="40" t="s">
        <v>17555</v>
      </c>
    </row>
    <row r="6458" spans="2:15" ht="30" customHeight="1">
      <c r="B6458" s="38">
        <v>6457</v>
      </c>
      <c r="C6458" s="39" t="str">
        <f t="shared" si="303"/>
        <v>CUS53000000.SEGMENT.PERSONAL</v>
      </c>
      <c r="D6458" s="38" t="str">
        <f t="shared" si="304"/>
        <v>CUS53000000</v>
      </c>
      <c r="E6458" s="38" t="s">
        <v>18423</v>
      </c>
      <c r="F6458" s="38"/>
      <c r="G6458" s="38" t="s">
        <v>1010</v>
      </c>
      <c r="H6458" s="38" t="s">
        <v>18424</v>
      </c>
      <c r="I6458" s="40" t="s">
        <v>18424</v>
      </c>
      <c r="J6458" s="40"/>
      <c r="K6458" s="40" t="str">
        <f t="shared" si="305"/>
        <v>PERSONAL</v>
      </c>
      <c r="L6458" s="41" t="s">
        <v>2941</v>
      </c>
      <c r="M6458" s="40" t="s">
        <v>18425</v>
      </c>
      <c r="N6458" s="40" t="s">
        <v>18424</v>
      </c>
      <c r="O6458" s="40" t="s">
        <v>18426</v>
      </c>
    </row>
    <row r="6459" spans="2:15" ht="30" customHeight="1">
      <c r="B6459" s="38">
        <v>6458</v>
      </c>
      <c r="C6459" s="39" t="str">
        <f t="shared" si="303"/>
        <v>CUS53000000.SEGMENT.BUSINESS</v>
      </c>
      <c r="D6459" s="38" t="str">
        <f t="shared" si="304"/>
        <v>CUS53000000</v>
      </c>
      <c r="E6459" s="38" t="s">
        <v>18423</v>
      </c>
      <c r="F6459" s="38"/>
      <c r="G6459" s="38" t="s">
        <v>1010</v>
      </c>
      <c r="H6459" s="38" t="s">
        <v>8591</v>
      </c>
      <c r="I6459" s="40" t="s">
        <v>8591</v>
      </c>
      <c r="J6459" s="40"/>
      <c r="K6459" s="40" t="str">
        <f t="shared" si="305"/>
        <v>BUSINESS</v>
      </c>
      <c r="L6459" s="41" t="s">
        <v>8593</v>
      </c>
      <c r="M6459" s="40" t="s">
        <v>18427</v>
      </c>
      <c r="N6459" s="40" t="s">
        <v>8591</v>
      </c>
      <c r="O6459" s="40" t="s">
        <v>8596</v>
      </c>
    </row>
    <row r="6460" spans="2:15" ht="30" customHeight="1">
      <c r="B6460" s="38">
        <v>6459</v>
      </c>
      <c r="C6460" s="39" t="str">
        <f t="shared" si="303"/>
        <v>CUS53000000.SEGMENT.ALL</v>
      </c>
      <c r="D6460" s="38" t="str">
        <f t="shared" si="304"/>
        <v>CUS53000000</v>
      </c>
      <c r="E6460" s="38" t="s">
        <v>18423</v>
      </c>
      <c r="F6460" s="38"/>
      <c r="G6460" s="38" t="s">
        <v>1010</v>
      </c>
      <c r="H6460" s="38" t="s">
        <v>2008</v>
      </c>
      <c r="I6460" s="40" t="s">
        <v>2008</v>
      </c>
      <c r="J6460" s="40"/>
      <c r="K6460" s="40" t="str">
        <f t="shared" si="305"/>
        <v>ALL</v>
      </c>
      <c r="L6460" s="41" t="s">
        <v>2009</v>
      </c>
      <c r="M6460" s="40" t="s">
        <v>2010</v>
      </c>
      <c r="N6460" s="40" t="s">
        <v>2008</v>
      </c>
      <c r="O6460" s="40" t="s">
        <v>2011</v>
      </c>
    </row>
    <row r="6461" spans="2:15" ht="30" customHeight="1">
      <c r="B6461" s="38">
        <v>6460</v>
      </c>
      <c r="C6461" s="39" t="str">
        <f t="shared" si="303"/>
        <v>CUS53000000.SEGMENT.ACCOUNT</v>
      </c>
      <c r="D6461" s="38" t="str">
        <f t="shared" si="304"/>
        <v>CUS53000000</v>
      </c>
      <c r="E6461" s="38" t="s">
        <v>18423</v>
      </c>
      <c r="F6461" s="38"/>
      <c r="G6461" s="38" t="s">
        <v>1010</v>
      </c>
      <c r="H6461" s="38" t="s">
        <v>2168</v>
      </c>
      <c r="I6461" s="40" t="s">
        <v>2168</v>
      </c>
      <c r="J6461" s="40"/>
      <c r="K6461" s="40" t="str">
        <f t="shared" si="305"/>
        <v>ACCOUNT</v>
      </c>
      <c r="L6461" s="41" t="s">
        <v>2170</v>
      </c>
      <c r="M6461" s="40" t="s">
        <v>2171</v>
      </c>
      <c r="N6461" s="40" t="s">
        <v>2168</v>
      </c>
      <c r="O6461" s="40" t="s">
        <v>2173</v>
      </c>
    </row>
    <row r="6462" spans="2:15" ht="30" customHeight="1">
      <c r="B6462" s="38">
        <v>6461</v>
      </c>
      <c r="C6462" s="39" t="str">
        <f t="shared" si="303"/>
        <v>CUS53000000.SEGMENT.LOAN</v>
      </c>
      <c r="D6462" s="38" t="str">
        <f t="shared" si="304"/>
        <v>CUS53000000</v>
      </c>
      <c r="E6462" s="38" t="s">
        <v>18423</v>
      </c>
      <c r="F6462" s="38"/>
      <c r="G6462" s="38" t="s">
        <v>1010</v>
      </c>
      <c r="H6462" s="38" t="s">
        <v>2013</v>
      </c>
      <c r="I6462" s="40" t="s">
        <v>2013</v>
      </c>
      <c r="J6462" s="40"/>
      <c r="K6462" s="40" t="str">
        <f t="shared" si="305"/>
        <v>LOAN</v>
      </c>
      <c r="L6462" s="41" t="s">
        <v>2014</v>
      </c>
      <c r="M6462" s="40" t="s">
        <v>2175</v>
      </c>
      <c r="N6462" s="40" t="s">
        <v>2013</v>
      </c>
      <c r="O6462" s="40" t="s">
        <v>2016</v>
      </c>
    </row>
    <row r="6463" spans="2:15" ht="30" customHeight="1">
      <c r="B6463" s="38">
        <v>6462</v>
      </c>
      <c r="C6463" s="39" t="str">
        <f t="shared" si="303"/>
        <v>CUS53000000.SEGMENT.CARD</v>
      </c>
      <c r="D6463" s="38" t="str">
        <f t="shared" si="304"/>
        <v>CUS53000000</v>
      </c>
      <c r="E6463" s="38" t="s">
        <v>18423</v>
      </c>
      <c r="F6463" s="38"/>
      <c r="G6463" s="38" t="s">
        <v>1010</v>
      </c>
      <c r="H6463" s="38" t="s">
        <v>2177</v>
      </c>
      <c r="I6463" s="40" t="s">
        <v>2177</v>
      </c>
      <c r="J6463" s="40"/>
      <c r="K6463" s="40" t="str">
        <f t="shared" si="305"/>
        <v>CARD</v>
      </c>
      <c r="L6463" s="41" t="s">
        <v>2179</v>
      </c>
      <c r="M6463" s="40" t="s">
        <v>2180</v>
      </c>
      <c r="N6463" s="40" t="s">
        <v>2177</v>
      </c>
      <c r="O6463" s="40" t="s">
        <v>2182</v>
      </c>
    </row>
    <row r="6464" spans="2:15" ht="30" customHeight="1">
      <c r="B6464" s="38">
        <v>6463</v>
      </c>
      <c r="C6464" s="39" t="str">
        <f t="shared" si="303"/>
        <v>CUS53000000.TITLE.PRODUCTS</v>
      </c>
      <c r="D6464" s="38" t="str">
        <f t="shared" si="304"/>
        <v>CUS53000000</v>
      </c>
      <c r="E6464" s="38" t="s">
        <v>18423</v>
      </c>
      <c r="F6464" s="38"/>
      <c r="G6464" s="38" t="s">
        <v>1271</v>
      </c>
      <c r="H6464" s="38" t="s">
        <v>2040</v>
      </c>
      <c r="I6464" s="40" t="s">
        <v>2041</v>
      </c>
      <c r="J6464" s="40"/>
      <c r="K6464" s="40" t="str">
        <f t="shared" si="305"/>
        <v>Products</v>
      </c>
      <c r="L6464" s="41" t="s">
        <v>2042</v>
      </c>
      <c r="M6464" s="40" t="s">
        <v>2043</v>
      </c>
      <c r="N6464" s="40" t="s">
        <v>2041</v>
      </c>
      <c r="O6464" s="40" t="s">
        <v>2044</v>
      </c>
    </row>
    <row r="6465" spans="2:15" ht="30" customHeight="1">
      <c r="B6465" s="38">
        <v>6464</v>
      </c>
      <c r="C6465" s="39" t="str">
        <f t="shared" si="303"/>
        <v>CUS53110000.LABEL.BY_DISCOUNT</v>
      </c>
      <c r="D6465" s="38" t="str">
        <f t="shared" si="304"/>
        <v>CUS53110000</v>
      </c>
      <c r="E6465" s="38" t="s">
        <v>19241</v>
      </c>
      <c r="F6465" s="38"/>
      <c r="G6465" s="38" t="s">
        <v>259</v>
      </c>
      <c r="H6465" s="38" t="s">
        <v>19242</v>
      </c>
      <c r="I6465" s="40" t="s">
        <v>19243</v>
      </c>
      <c r="J6465" s="40"/>
      <c r="K6465" s="40" t="str">
        <f t="shared" si="305"/>
        <v>By Discount</v>
      </c>
      <c r="L6465" s="41" t="s">
        <v>19244</v>
      </c>
      <c r="M6465" s="40" t="s">
        <v>19245</v>
      </c>
      <c r="N6465" s="40" t="s">
        <v>19243</v>
      </c>
      <c r="O6465" s="40" t="s">
        <v>19246</v>
      </c>
    </row>
    <row r="6466" spans="2:15" ht="30" customHeight="1">
      <c r="B6466" s="38">
        <v>6465</v>
      </c>
      <c r="C6466" s="39" t="str">
        <f t="shared" ref="C6466:C6529" si="306">E6466&amp;"."&amp;G6466&amp;"."&amp;H6466</f>
        <v>CUS53110011.LABEL.HOW_TO_GET_PPCBANK_DISCOUNT</v>
      </c>
      <c r="D6466" s="38" t="str">
        <f t="shared" ref="D6466:D6529" si="307">IF(F6466&lt;&gt;"", F6466, E6466)</f>
        <v>CUS53110011</v>
      </c>
      <c r="E6466" s="38" t="s">
        <v>19300</v>
      </c>
      <c r="F6466" s="38"/>
      <c r="G6466" s="38" t="s">
        <v>259</v>
      </c>
      <c r="H6466" s="38" t="s">
        <v>12073</v>
      </c>
      <c r="I6466" s="40" t="s">
        <v>12089</v>
      </c>
      <c r="J6466" s="40"/>
      <c r="K6466" s="40" t="str">
        <f t="shared" ref="K6466:K6529" si="308">IF(J6466&lt;&gt;"", J6466, I6466)</f>
        <v>How to get PPCBank discount?</v>
      </c>
      <c r="L6466" s="41" t="s">
        <v>12075</v>
      </c>
      <c r="M6466" s="40" t="s">
        <v>12076</v>
      </c>
      <c r="N6466" s="40" t="s">
        <v>12089</v>
      </c>
      <c r="O6466" s="40" t="s">
        <v>19301</v>
      </c>
    </row>
    <row r="6467" spans="2:15" ht="30" customHeight="1">
      <c r="B6467" s="38">
        <v>6466</v>
      </c>
      <c r="C6467" s="39" t="str">
        <f t="shared" si="306"/>
        <v>CUS53120000.TITLE.FIND_BRANCH__ATMCDM</v>
      </c>
      <c r="D6467" s="38" t="str">
        <f t="shared" si="307"/>
        <v>CUS53120000</v>
      </c>
      <c r="E6467" s="38" t="s">
        <v>16645</v>
      </c>
      <c r="F6467" s="38"/>
      <c r="G6467" s="38" t="s">
        <v>1271</v>
      </c>
      <c r="H6467" s="38" t="s">
        <v>16646</v>
      </c>
      <c r="I6467" s="40" t="s">
        <v>16647</v>
      </c>
      <c r="J6467" s="40"/>
      <c r="K6467" s="40" t="str">
        <f t="shared" si="308"/>
        <v>Find Branch &amp; ATM/CDM</v>
      </c>
      <c r="L6467" s="41" t="s">
        <v>16648</v>
      </c>
      <c r="M6467" s="40" t="s">
        <v>16649</v>
      </c>
      <c r="N6467" s="40" t="s">
        <v>16650</v>
      </c>
      <c r="O6467" s="40" t="s">
        <v>16651</v>
      </c>
    </row>
    <row r="6468" spans="2:15" ht="30" customHeight="1">
      <c r="B6468" s="38">
        <v>6467</v>
      </c>
      <c r="C6468" s="39" t="str">
        <f t="shared" si="306"/>
        <v>CUS53120000.SEGMENT.BRANCH</v>
      </c>
      <c r="D6468" s="38" t="str">
        <f t="shared" si="307"/>
        <v>CUS53120000</v>
      </c>
      <c r="E6468" s="38" t="s">
        <v>16645</v>
      </c>
      <c r="F6468" s="38"/>
      <c r="G6468" s="38" t="s">
        <v>1010</v>
      </c>
      <c r="H6468" s="38" t="s">
        <v>4807</v>
      </c>
      <c r="I6468" s="40" t="s">
        <v>4807</v>
      </c>
      <c r="J6468" s="40"/>
      <c r="K6468" s="40" t="str">
        <f t="shared" si="308"/>
        <v>BRANCH</v>
      </c>
      <c r="L6468" s="41" t="s">
        <v>4809</v>
      </c>
      <c r="M6468" s="40" t="s">
        <v>16652</v>
      </c>
      <c r="N6468" s="40" t="s">
        <v>16653</v>
      </c>
      <c r="O6468" s="40" t="s">
        <v>4812</v>
      </c>
    </row>
    <row r="6469" spans="2:15" ht="30" customHeight="1">
      <c r="B6469" s="38">
        <v>6468</v>
      </c>
      <c r="C6469" s="39" t="str">
        <f t="shared" si="306"/>
        <v>CUS53120000.SEGMENT.ATMCDM</v>
      </c>
      <c r="D6469" s="38" t="str">
        <f t="shared" si="307"/>
        <v>CUS53120000</v>
      </c>
      <c r="E6469" s="38" t="s">
        <v>16645</v>
      </c>
      <c r="F6469" s="38"/>
      <c r="G6469" s="38" t="s">
        <v>1010</v>
      </c>
      <c r="H6469" s="38" t="s">
        <v>16654</v>
      </c>
      <c r="I6469" s="40" t="s">
        <v>16655</v>
      </c>
      <c r="J6469" s="40"/>
      <c r="K6469" s="40" t="str">
        <f t="shared" si="308"/>
        <v>ATM/CDM</v>
      </c>
      <c r="L6469" s="41" t="s">
        <v>16656</v>
      </c>
      <c r="M6469" s="40" t="s">
        <v>16655</v>
      </c>
      <c r="N6469" s="40" t="s">
        <v>16657</v>
      </c>
      <c r="O6469" s="40" t="s">
        <v>16658</v>
      </c>
    </row>
    <row r="6470" spans="2:15" ht="30" customHeight="1">
      <c r="B6470" s="38">
        <v>6469</v>
      </c>
      <c r="C6470" s="39" t="str">
        <f t="shared" si="306"/>
        <v>CUS53120000.BUTTON.SEARCH_THIS_AREA</v>
      </c>
      <c r="D6470" s="38" t="str">
        <f t="shared" si="307"/>
        <v>CUS53120000</v>
      </c>
      <c r="E6470" s="38" t="s">
        <v>16645</v>
      </c>
      <c r="F6470" s="38"/>
      <c r="G6470" s="38" t="s">
        <v>13</v>
      </c>
      <c r="H6470" s="38" t="s">
        <v>16659</v>
      </c>
      <c r="I6470" s="40" t="s">
        <v>16660</v>
      </c>
      <c r="J6470" s="40"/>
      <c r="K6470" s="40" t="str">
        <f t="shared" si="308"/>
        <v>Search this area</v>
      </c>
      <c r="L6470" s="41" t="s">
        <v>16661</v>
      </c>
      <c r="M6470" s="40" t="s">
        <v>16662</v>
      </c>
      <c r="N6470" s="40" t="s">
        <v>16663</v>
      </c>
      <c r="O6470" s="40" t="s">
        <v>16664</v>
      </c>
    </row>
    <row r="6471" spans="2:15" ht="30" customHeight="1">
      <c r="B6471" s="38">
        <v>6470</v>
      </c>
      <c r="C6471" s="39" t="str">
        <f t="shared" si="306"/>
        <v>CUS53120000.BUTTON.CALL</v>
      </c>
      <c r="D6471" s="38" t="str">
        <f t="shared" si="307"/>
        <v>CUS53120000</v>
      </c>
      <c r="E6471" s="38" t="s">
        <v>16645</v>
      </c>
      <c r="F6471" s="38"/>
      <c r="G6471" s="38" t="s">
        <v>13</v>
      </c>
      <c r="H6471" s="38" t="s">
        <v>14181</v>
      </c>
      <c r="I6471" s="40" t="s">
        <v>14182</v>
      </c>
      <c r="J6471" s="40"/>
      <c r="K6471" s="40" t="str">
        <f t="shared" si="308"/>
        <v>Call</v>
      </c>
      <c r="L6471" s="41" t="s">
        <v>14183</v>
      </c>
      <c r="M6471" s="40" t="s">
        <v>14184</v>
      </c>
      <c r="N6471" s="40" t="s">
        <v>14185</v>
      </c>
      <c r="O6471" s="40" t="s">
        <v>14186</v>
      </c>
    </row>
    <row r="6472" spans="2:15" ht="30" customHeight="1">
      <c r="B6472" s="38">
        <v>6471</v>
      </c>
      <c r="C6472" s="39" t="str">
        <f t="shared" si="306"/>
        <v>CUS53120000.BUTTON.DIRECTION</v>
      </c>
      <c r="D6472" s="38" t="str">
        <f t="shared" si="307"/>
        <v>CUS53120000</v>
      </c>
      <c r="E6472" s="38" t="s">
        <v>16645</v>
      </c>
      <c r="F6472" s="38"/>
      <c r="G6472" s="38" t="s">
        <v>13</v>
      </c>
      <c r="H6472" s="38" t="s">
        <v>14187</v>
      </c>
      <c r="I6472" s="40" t="s">
        <v>14188</v>
      </c>
      <c r="J6472" s="40"/>
      <c r="K6472" s="40" t="str">
        <f t="shared" si="308"/>
        <v>Direction</v>
      </c>
      <c r="L6472" s="41" t="s">
        <v>14189</v>
      </c>
      <c r="M6472" s="40" t="s">
        <v>11996</v>
      </c>
      <c r="N6472" s="40" t="s">
        <v>14190</v>
      </c>
      <c r="O6472" s="40" t="s">
        <v>14191</v>
      </c>
    </row>
    <row r="6473" spans="2:15" ht="30" customHeight="1">
      <c r="B6473" s="38">
        <v>6472</v>
      </c>
      <c r="C6473" s="39" t="str">
        <f t="shared" si="306"/>
        <v>CUS53310000.LABEL.BRANCH</v>
      </c>
      <c r="D6473" s="38" t="str">
        <f t="shared" si="307"/>
        <v>CUS53310000</v>
      </c>
      <c r="E6473" s="38" t="s">
        <v>16665</v>
      </c>
      <c r="F6473" s="38"/>
      <c r="G6473" s="38" t="s">
        <v>259</v>
      </c>
      <c r="H6473" s="38" t="s">
        <v>4807</v>
      </c>
      <c r="I6473" s="40" t="s">
        <v>4808</v>
      </c>
      <c r="J6473" s="40"/>
      <c r="K6473" s="40" t="str">
        <f t="shared" si="308"/>
        <v>Branch</v>
      </c>
      <c r="L6473" s="41" t="s">
        <v>4809</v>
      </c>
      <c r="M6473" s="40" t="s">
        <v>16652</v>
      </c>
      <c r="N6473" s="40" t="s">
        <v>16666</v>
      </c>
      <c r="O6473" s="40" t="s">
        <v>4812</v>
      </c>
    </row>
    <row r="6474" spans="2:15" ht="30" customHeight="1">
      <c r="B6474" s="38">
        <v>6473</v>
      </c>
      <c r="C6474" s="39" t="str">
        <f t="shared" si="306"/>
        <v>CUS53310000.LABEL.LOCATION</v>
      </c>
      <c r="D6474" s="38" t="str">
        <f t="shared" si="307"/>
        <v>CUS53310000</v>
      </c>
      <c r="E6474" s="38" t="s">
        <v>16665</v>
      </c>
      <c r="F6474" s="38"/>
      <c r="G6474" s="38" t="s">
        <v>259</v>
      </c>
      <c r="H6474" s="38" t="s">
        <v>11993</v>
      </c>
      <c r="I6474" s="40" t="s">
        <v>11993</v>
      </c>
      <c r="J6474" s="40"/>
      <c r="K6474" s="40" t="str">
        <f t="shared" si="308"/>
        <v>LOCATION</v>
      </c>
      <c r="L6474" s="41" t="s">
        <v>11995</v>
      </c>
      <c r="M6474" s="40" t="s">
        <v>11996</v>
      </c>
      <c r="N6474" s="40" t="s">
        <v>9550</v>
      </c>
      <c r="O6474" s="40" t="s">
        <v>11997</v>
      </c>
    </row>
    <row r="6475" spans="2:15" ht="30" customHeight="1">
      <c r="B6475" s="38">
        <v>6474</v>
      </c>
      <c r="C6475" s="39" t="str">
        <f t="shared" si="306"/>
        <v>CUS53310000.LABEL.WORK_HOUR</v>
      </c>
      <c r="D6475" s="38" t="str">
        <f t="shared" si="307"/>
        <v>CUS53310000</v>
      </c>
      <c r="E6475" s="38" t="s">
        <v>16665</v>
      </c>
      <c r="F6475" s="38"/>
      <c r="G6475" s="38" t="s">
        <v>259</v>
      </c>
      <c r="H6475" s="38" t="s">
        <v>16667</v>
      </c>
      <c r="I6475" s="40" t="s">
        <v>16668</v>
      </c>
      <c r="J6475" s="40"/>
      <c r="K6475" s="40" t="str">
        <f t="shared" si="308"/>
        <v>WORK HOUR</v>
      </c>
      <c r="L6475" s="41" t="s">
        <v>16669</v>
      </c>
      <c r="M6475" s="40" t="s">
        <v>10234</v>
      </c>
      <c r="N6475" s="40" t="s">
        <v>10235</v>
      </c>
      <c r="O6475" s="40" t="s">
        <v>16670</v>
      </c>
    </row>
    <row r="6476" spans="2:15" ht="30" customHeight="1">
      <c r="B6476" s="38">
        <v>6475</v>
      </c>
      <c r="C6476" s="39" t="str">
        <f t="shared" si="306"/>
        <v>CUS53310000.LABEL.TEL</v>
      </c>
      <c r="D6476" s="38" t="str">
        <f t="shared" si="307"/>
        <v>CUS53310000</v>
      </c>
      <c r="E6476" s="38" t="s">
        <v>16665</v>
      </c>
      <c r="F6476" s="38"/>
      <c r="G6476" s="38" t="s">
        <v>259</v>
      </c>
      <c r="H6476" s="38" t="s">
        <v>16671</v>
      </c>
      <c r="I6476" s="40" t="s">
        <v>16671</v>
      </c>
      <c r="J6476" s="40"/>
      <c r="K6476" s="40" t="str">
        <f t="shared" si="308"/>
        <v>TEL</v>
      </c>
      <c r="L6476" s="41" t="s">
        <v>16672</v>
      </c>
      <c r="M6476" s="40" t="s">
        <v>14184</v>
      </c>
      <c r="N6476" s="40" t="s">
        <v>5497</v>
      </c>
      <c r="O6476" s="40" t="s">
        <v>3870</v>
      </c>
    </row>
    <row r="6477" spans="2:15" ht="30" customHeight="1">
      <c r="B6477" s="38">
        <v>6476</v>
      </c>
      <c r="C6477" s="39" t="str">
        <f t="shared" si="306"/>
        <v>CUS53310000.BUTTON.CALL</v>
      </c>
      <c r="D6477" s="38" t="str">
        <f t="shared" si="307"/>
        <v>CUS53310000</v>
      </c>
      <c r="E6477" s="38" t="s">
        <v>16665</v>
      </c>
      <c r="F6477" s="38"/>
      <c r="G6477" s="38" t="s">
        <v>13</v>
      </c>
      <c r="H6477" s="38" t="s">
        <v>14181</v>
      </c>
      <c r="I6477" s="40" t="s">
        <v>14182</v>
      </c>
      <c r="J6477" s="40"/>
      <c r="K6477" s="40" t="str">
        <f t="shared" si="308"/>
        <v>Call</v>
      </c>
      <c r="L6477" s="41" t="s">
        <v>14183</v>
      </c>
      <c r="M6477" s="40" t="s">
        <v>14184</v>
      </c>
      <c r="N6477" s="40" t="s">
        <v>14185</v>
      </c>
      <c r="O6477" s="40" t="s">
        <v>14186</v>
      </c>
    </row>
    <row r="6478" spans="2:15" ht="30" customHeight="1">
      <c r="B6478" s="38">
        <v>6477</v>
      </c>
      <c r="C6478" s="39" t="str">
        <f t="shared" si="306"/>
        <v>CUS53310000.BUTTON.SHARE</v>
      </c>
      <c r="D6478" s="38" t="str">
        <f t="shared" si="307"/>
        <v>CUS53310000</v>
      </c>
      <c r="E6478" s="38" t="s">
        <v>16665</v>
      </c>
      <c r="F6478" s="38"/>
      <c r="G6478" s="38" t="s">
        <v>13</v>
      </c>
      <c r="H6478" s="38" t="s">
        <v>83</v>
      </c>
      <c r="I6478" s="40" t="s">
        <v>84</v>
      </c>
      <c r="J6478" s="40"/>
      <c r="K6478" s="40" t="str">
        <f t="shared" si="308"/>
        <v>Share</v>
      </c>
      <c r="L6478" s="41" t="s">
        <v>85</v>
      </c>
      <c r="M6478" s="40" t="s">
        <v>86</v>
      </c>
      <c r="N6478" s="40" t="s">
        <v>3187</v>
      </c>
      <c r="O6478" s="40" t="s">
        <v>87</v>
      </c>
    </row>
    <row r="6479" spans="2:15" ht="30" customHeight="1">
      <c r="B6479" s="38">
        <v>6478</v>
      </c>
      <c r="C6479" s="39" t="str">
        <f t="shared" si="306"/>
        <v>CUS53310000.BUTTON.GET_DIRECTIONS</v>
      </c>
      <c r="D6479" s="38" t="str">
        <f t="shared" si="307"/>
        <v>CUS53310000</v>
      </c>
      <c r="E6479" s="38" t="s">
        <v>16665</v>
      </c>
      <c r="F6479" s="38"/>
      <c r="G6479" s="38" t="s">
        <v>13</v>
      </c>
      <c r="H6479" s="38" t="s">
        <v>13033</v>
      </c>
      <c r="I6479" s="40" t="s">
        <v>13034</v>
      </c>
      <c r="J6479" s="40"/>
      <c r="K6479" s="40" t="str">
        <f t="shared" si="308"/>
        <v>Get Directions</v>
      </c>
      <c r="L6479" s="41" t="s">
        <v>13035</v>
      </c>
      <c r="M6479" s="40" t="s">
        <v>13028</v>
      </c>
      <c r="N6479" s="40" t="s">
        <v>14839</v>
      </c>
      <c r="O6479" s="40" t="s">
        <v>16673</v>
      </c>
    </row>
    <row r="6480" spans="2:15" ht="30" customHeight="1">
      <c r="B6480" s="38">
        <v>6479</v>
      </c>
      <c r="C6480" s="39" t="str">
        <f t="shared" si="306"/>
        <v>CUS53320000.LABEL.NUMBER_OF_ATM</v>
      </c>
      <c r="D6480" s="38" t="str">
        <f t="shared" si="307"/>
        <v>CUS53320000</v>
      </c>
      <c r="E6480" s="38" t="s">
        <v>19605</v>
      </c>
      <c r="F6480" s="38"/>
      <c r="G6480" s="38" t="s">
        <v>259</v>
      </c>
      <c r="H6480" s="38" t="s">
        <v>19606</v>
      </c>
      <c r="I6480" s="40" t="s">
        <v>19607</v>
      </c>
      <c r="J6480" s="40"/>
      <c r="K6480" s="40" t="str">
        <f t="shared" si="308"/>
        <v>NUMBER OF ATM</v>
      </c>
      <c r="L6480" s="41" t="s">
        <v>19608</v>
      </c>
      <c r="M6480" s="40" t="s">
        <v>19609</v>
      </c>
      <c r="N6480" s="40" t="s">
        <v>19607</v>
      </c>
      <c r="O6480" s="40" t="s">
        <v>19610</v>
      </c>
    </row>
    <row r="6481" spans="2:15" ht="30" customHeight="1">
      <c r="B6481" s="38">
        <v>6480</v>
      </c>
      <c r="C6481" s="39" t="str">
        <f t="shared" si="306"/>
        <v>CUS53410000.TITLE.SORT</v>
      </c>
      <c r="D6481" s="38" t="str">
        <f t="shared" si="307"/>
        <v>CUS53410000</v>
      </c>
      <c r="E6481" s="38" t="s">
        <v>16674</v>
      </c>
      <c r="F6481" s="38"/>
      <c r="G6481" s="38" t="s">
        <v>1271</v>
      </c>
      <c r="H6481" s="38" t="s">
        <v>16675</v>
      </c>
      <c r="I6481" s="40" t="s">
        <v>16676</v>
      </c>
      <c r="J6481" s="40"/>
      <c r="K6481" s="40" t="str">
        <f t="shared" si="308"/>
        <v>Sort</v>
      </c>
      <c r="L6481" s="41" t="s">
        <v>16677</v>
      </c>
      <c r="M6481" s="40" t="s">
        <v>2579</v>
      </c>
      <c r="N6481" s="40" t="s">
        <v>2564</v>
      </c>
      <c r="O6481" s="40" t="s">
        <v>2565</v>
      </c>
    </row>
    <row r="6482" spans="2:15" ht="30" customHeight="1">
      <c r="B6482" s="38">
        <v>6481</v>
      </c>
      <c r="C6482" s="39" t="str">
        <f t="shared" si="306"/>
        <v>CUS53410000.LABEL.BY_DISTANCE</v>
      </c>
      <c r="D6482" s="38" t="str">
        <f t="shared" si="307"/>
        <v>CUS53410000</v>
      </c>
      <c r="E6482" s="38" t="s">
        <v>16674</v>
      </c>
      <c r="F6482" s="38"/>
      <c r="G6482" s="38" t="s">
        <v>259</v>
      </c>
      <c r="H6482" s="38" t="s">
        <v>11907</v>
      </c>
      <c r="I6482" s="40" t="s">
        <v>11908</v>
      </c>
      <c r="J6482" s="40"/>
      <c r="K6482" s="40" t="str">
        <f t="shared" si="308"/>
        <v>By Distance</v>
      </c>
      <c r="L6482" s="41" t="s">
        <v>11909</v>
      </c>
      <c r="M6482" s="40" t="s">
        <v>11910</v>
      </c>
      <c r="N6482" s="40" t="s">
        <v>11911</v>
      </c>
      <c r="O6482" s="40" t="s">
        <v>11912</v>
      </c>
    </row>
    <row r="6483" spans="2:15" ht="30" customHeight="1">
      <c r="B6483" s="38">
        <v>6482</v>
      </c>
      <c r="C6483" s="39" t="str">
        <f t="shared" si="306"/>
        <v>CUS53410000.LABEL.BY_NAME</v>
      </c>
      <c r="D6483" s="38" t="str">
        <f t="shared" si="307"/>
        <v>CUS53410000</v>
      </c>
      <c r="E6483" s="38" t="s">
        <v>16674</v>
      </c>
      <c r="F6483" s="38"/>
      <c r="G6483" s="38" t="s">
        <v>259</v>
      </c>
      <c r="H6483" s="38" t="s">
        <v>16678</v>
      </c>
      <c r="I6483" s="40" t="s">
        <v>16679</v>
      </c>
      <c r="J6483" s="40"/>
      <c r="K6483" s="40" t="str">
        <f t="shared" si="308"/>
        <v>By Name</v>
      </c>
      <c r="L6483" s="41" t="s">
        <v>16680</v>
      </c>
      <c r="M6483" s="40" t="s">
        <v>16681</v>
      </c>
      <c r="N6483" s="40" t="s">
        <v>14829</v>
      </c>
      <c r="O6483" s="40" t="s">
        <v>16682</v>
      </c>
    </row>
    <row r="6484" spans="2:15" ht="30" customHeight="1">
      <c r="B6484" s="38">
        <v>6483</v>
      </c>
      <c r="C6484" s="39" t="str">
        <f t="shared" si="306"/>
        <v>CUS53420000.TITLE.FILTER</v>
      </c>
      <c r="D6484" s="38" t="str">
        <f t="shared" si="307"/>
        <v>CUS53420000</v>
      </c>
      <c r="E6484" s="38" t="s">
        <v>16683</v>
      </c>
      <c r="F6484" s="38"/>
      <c r="G6484" s="38" t="s">
        <v>1271</v>
      </c>
      <c r="H6484" s="38" t="s">
        <v>2881</v>
      </c>
      <c r="I6484" s="40" t="s">
        <v>2882</v>
      </c>
      <c r="J6484" s="40"/>
      <c r="K6484" s="40" t="str">
        <f t="shared" si="308"/>
        <v>Filter</v>
      </c>
      <c r="L6484" s="41" t="s">
        <v>2562</v>
      </c>
      <c r="M6484" s="40" t="s">
        <v>2883</v>
      </c>
      <c r="N6484" s="40" t="s">
        <v>2884</v>
      </c>
      <c r="O6484" s="40" t="s">
        <v>10751</v>
      </c>
    </row>
    <row r="6485" spans="2:15" ht="30" customHeight="1">
      <c r="B6485" s="38">
        <v>6484</v>
      </c>
      <c r="C6485" s="39" t="str">
        <f t="shared" si="306"/>
        <v>CUS53420000.LABEL.BRANCH_FACILITY</v>
      </c>
      <c r="D6485" s="38" t="str">
        <f t="shared" si="307"/>
        <v>CUS53420000</v>
      </c>
      <c r="E6485" s="38" t="s">
        <v>16683</v>
      </c>
      <c r="F6485" s="38"/>
      <c r="G6485" s="38" t="s">
        <v>259</v>
      </c>
      <c r="H6485" s="38" t="s">
        <v>16684</v>
      </c>
      <c r="I6485" s="40" t="s">
        <v>16685</v>
      </c>
      <c r="J6485" s="40"/>
      <c r="K6485" s="40" t="str">
        <f t="shared" si="308"/>
        <v>BRANCH FACILITY</v>
      </c>
      <c r="L6485" s="41" t="s">
        <v>16686</v>
      </c>
      <c r="M6485" s="40" t="s">
        <v>16687</v>
      </c>
      <c r="N6485" s="40" t="s">
        <v>16688</v>
      </c>
      <c r="O6485" s="40" t="s">
        <v>16689</v>
      </c>
    </row>
    <row r="6486" spans="2:15" ht="30" customHeight="1">
      <c r="B6486" s="38">
        <v>6485</v>
      </c>
      <c r="C6486" s="39" t="str">
        <f t="shared" si="306"/>
        <v>CUS53420000.BUTTON.SOCIAL_COFFEE__HUMANITY</v>
      </c>
      <c r="D6486" s="38" t="str">
        <f t="shared" si="307"/>
        <v>CUS53420000</v>
      </c>
      <c r="E6486" s="38" t="s">
        <v>16683</v>
      </c>
      <c r="F6486" s="38"/>
      <c r="G6486" s="38" t="s">
        <v>13</v>
      </c>
      <c r="H6486" s="38" t="s">
        <v>16690</v>
      </c>
      <c r="I6486" s="40" t="s">
        <v>16691</v>
      </c>
      <c r="J6486" s="40"/>
      <c r="K6486" s="40" t="str">
        <f t="shared" si="308"/>
        <v>Social Coffee &amp; Humanity</v>
      </c>
      <c r="L6486" s="41" t="s">
        <v>16691</v>
      </c>
      <c r="M6486" s="40" t="s">
        <v>16692</v>
      </c>
      <c r="N6486" s="40" t="s">
        <v>16691</v>
      </c>
      <c r="O6486" s="40" t="s">
        <v>16693</v>
      </c>
    </row>
    <row r="6487" spans="2:15" ht="30" customHeight="1">
      <c r="B6487" s="38">
        <v>6486</v>
      </c>
      <c r="C6487" s="39" t="str">
        <f t="shared" si="306"/>
        <v>CUS53420000.BUTTON.GOLD_CLUB</v>
      </c>
      <c r="D6487" s="38" t="str">
        <f t="shared" si="307"/>
        <v>CUS53420000</v>
      </c>
      <c r="E6487" s="38" t="s">
        <v>16683</v>
      </c>
      <c r="F6487" s="38"/>
      <c r="G6487" s="38" t="s">
        <v>13</v>
      </c>
      <c r="H6487" s="38" t="s">
        <v>16694</v>
      </c>
      <c r="I6487" s="40" t="s">
        <v>16695</v>
      </c>
      <c r="J6487" s="40"/>
      <c r="K6487" s="40" t="str">
        <f t="shared" si="308"/>
        <v>Gold Club</v>
      </c>
      <c r="L6487" s="41" t="s">
        <v>16695</v>
      </c>
      <c r="M6487" s="40" t="s">
        <v>16696</v>
      </c>
      <c r="N6487" s="40" t="s">
        <v>16695</v>
      </c>
      <c r="O6487" s="40" t="s">
        <v>16697</v>
      </c>
    </row>
    <row r="6488" spans="2:15" ht="30" customHeight="1">
      <c r="B6488" s="38">
        <v>6487</v>
      </c>
      <c r="C6488" s="39" t="str">
        <f t="shared" si="306"/>
        <v>CUS53420000.BUTTON.CHINESE_DESK</v>
      </c>
      <c r="D6488" s="38" t="str">
        <f t="shared" si="307"/>
        <v>CUS53420000</v>
      </c>
      <c r="E6488" s="38" t="s">
        <v>16683</v>
      </c>
      <c r="F6488" s="38"/>
      <c r="G6488" s="38" t="s">
        <v>13</v>
      </c>
      <c r="H6488" s="38" t="s">
        <v>16698</v>
      </c>
      <c r="I6488" s="40" t="s">
        <v>16699</v>
      </c>
      <c r="J6488" s="40"/>
      <c r="K6488" s="40" t="str">
        <f t="shared" si="308"/>
        <v>Chinese Desk</v>
      </c>
      <c r="L6488" s="41" t="s">
        <v>16700</v>
      </c>
      <c r="M6488" s="40" t="s">
        <v>16701</v>
      </c>
      <c r="N6488" s="40" t="s">
        <v>16702</v>
      </c>
      <c r="O6488" s="40" t="s">
        <v>16703</v>
      </c>
    </row>
    <row r="6489" spans="2:15" ht="30" customHeight="1">
      <c r="B6489" s="38">
        <v>6488</v>
      </c>
      <c r="C6489" s="39" t="str">
        <f t="shared" si="306"/>
        <v>CUS53420000.BUTTON.JAPANESE_DESK</v>
      </c>
      <c r="D6489" s="38" t="str">
        <f t="shared" si="307"/>
        <v>CUS53420000</v>
      </c>
      <c r="E6489" s="38" t="s">
        <v>16683</v>
      </c>
      <c r="F6489" s="38"/>
      <c r="G6489" s="38" t="s">
        <v>13</v>
      </c>
      <c r="H6489" s="38" t="s">
        <v>16704</v>
      </c>
      <c r="I6489" s="40" t="s">
        <v>16705</v>
      </c>
      <c r="J6489" s="40"/>
      <c r="K6489" s="40" t="str">
        <f t="shared" si="308"/>
        <v>Japanese Desk</v>
      </c>
      <c r="L6489" s="41" t="s">
        <v>16706</v>
      </c>
      <c r="M6489" s="40" t="s">
        <v>16707</v>
      </c>
      <c r="N6489" s="40" t="s">
        <v>16708</v>
      </c>
      <c r="O6489" s="40" t="s">
        <v>16709</v>
      </c>
    </row>
    <row r="6490" spans="2:15" ht="30" customHeight="1">
      <c r="B6490" s="38">
        <v>6489</v>
      </c>
      <c r="C6490" s="39" t="str">
        <f t="shared" si="306"/>
        <v>CUS53420000.BUTTON.APPLY</v>
      </c>
      <c r="D6490" s="38" t="str">
        <f t="shared" si="307"/>
        <v>CUS53420000</v>
      </c>
      <c r="E6490" s="38" t="s">
        <v>16683</v>
      </c>
      <c r="F6490" s="38"/>
      <c r="G6490" s="38" t="s">
        <v>13</v>
      </c>
      <c r="H6490" s="38" t="s">
        <v>49</v>
      </c>
      <c r="I6490" s="40" t="s">
        <v>50</v>
      </c>
      <c r="J6490" s="40"/>
      <c r="K6490" s="40" t="str">
        <f t="shared" si="308"/>
        <v>Apply</v>
      </c>
      <c r="L6490" s="41" t="s">
        <v>51</v>
      </c>
      <c r="M6490" s="40" t="s">
        <v>2886</v>
      </c>
      <c r="N6490" s="40" t="s">
        <v>2568</v>
      </c>
      <c r="O6490" s="40" t="s">
        <v>53</v>
      </c>
    </row>
    <row r="6491" spans="2:15" ht="30" customHeight="1">
      <c r="B6491" s="38">
        <v>6490</v>
      </c>
      <c r="C6491" s="39" t="str">
        <f t="shared" si="306"/>
        <v>CUS53420000.BUTTON.RESET</v>
      </c>
      <c r="D6491" s="38" t="str">
        <f t="shared" si="307"/>
        <v>CUS53420000</v>
      </c>
      <c r="E6491" s="38" t="s">
        <v>16683</v>
      </c>
      <c r="F6491" s="38"/>
      <c r="G6491" s="38" t="s">
        <v>13</v>
      </c>
      <c r="H6491" s="38" t="s">
        <v>78</v>
      </c>
      <c r="I6491" s="40" t="s">
        <v>79</v>
      </c>
      <c r="J6491" s="40"/>
      <c r="K6491" s="40" t="str">
        <f t="shared" si="308"/>
        <v>Reset</v>
      </c>
      <c r="L6491" s="41" t="s">
        <v>80</v>
      </c>
      <c r="M6491" s="40" t="s">
        <v>81</v>
      </c>
      <c r="N6491" s="40" t="s">
        <v>2566</v>
      </c>
      <c r="O6491" s="40" t="s">
        <v>82</v>
      </c>
    </row>
    <row r="6492" spans="2:15" ht="30" customHeight="1">
      <c r="B6492" s="38">
        <v>6491</v>
      </c>
      <c r="C6492" s="39" t="str">
        <f t="shared" si="306"/>
        <v>CUS53420000.BUTTON.SME_CENTER</v>
      </c>
      <c r="D6492" s="38" t="str">
        <f t="shared" si="307"/>
        <v>CUS53420000</v>
      </c>
      <c r="E6492" s="38" t="s">
        <v>16683</v>
      </c>
      <c r="F6492" s="38"/>
      <c r="G6492" s="38" t="s">
        <v>13</v>
      </c>
      <c r="H6492" s="38" t="s">
        <v>16710</v>
      </c>
      <c r="I6492" s="40" t="s">
        <v>16711</v>
      </c>
      <c r="J6492" s="40"/>
      <c r="K6492" s="40" t="str">
        <f t="shared" si="308"/>
        <v>SME Center</v>
      </c>
      <c r="L6492" s="41" t="s">
        <v>16712</v>
      </c>
      <c r="M6492" s="40" t="s">
        <v>16713</v>
      </c>
      <c r="N6492" s="40" t="s">
        <v>16714</v>
      </c>
      <c r="O6492" s="40" t="s">
        <v>16715</v>
      </c>
    </row>
    <row r="6493" spans="2:15" ht="30" customHeight="1">
      <c r="B6493" s="38">
        <v>6492</v>
      </c>
      <c r="C6493" s="39" t="str">
        <f t="shared" si="306"/>
        <v>CUS53420000.BUTTON.KOREAN_DESK</v>
      </c>
      <c r="D6493" s="38" t="str">
        <f t="shared" si="307"/>
        <v>CUS53420000</v>
      </c>
      <c r="E6493" s="38" t="s">
        <v>16683</v>
      </c>
      <c r="F6493" s="38"/>
      <c r="G6493" s="38" t="s">
        <v>13</v>
      </c>
      <c r="H6493" s="38" t="s">
        <v>16716</v>
      </c>
      <c r="I6493" s="40" t="s">
        <v>16717</v>
      </c>
      <c r="J6493" s="40"/>
      <c r="K6493" s="40" t="str">
        <f t="shared" si="308"/>
        <v>Korean Desk</v>
      </c>
      <c r="L6493" s="41" t="s">
        <v>16718</v>
      </c>
      <c r="M6493" s="40" t="s">
        <v>16719</v>
      </c>
      <c r="N6493" s="40" t="s">
        <v>16720</v>
      </c>
      <c r="O6493" s="40" t="s">
        <v>16721</v>
      </c>
    </row>
    <row r="6494" spans="2:15" ht="30" customHeight="1">
      <c r="B6494" s="38">
        <v>6493</v>
      </c>
      <c r="C6494" s="39" t="str">
        <f t="shared" si="306"/>
        <v>CUS53430000.TITLE.FILTER</v>
      </c>
      <c r="D6494" s="38" t="str">
        <f t="shared" si="307"/>
        <v>CUS53430000</v>
      </c>
      <c r="E6494" s="38" t="s">
        <v>16722</v>
      </c>
      <c r="F6494" s="38"/>
      <c r="G6494" s="38" t="s">
        <v>1271</v>
      </c>
      <c r="H6494" s="38" t="s">
        <v>2881</v>
      </c>
      <c r="I6494" s="40" t="s">
        <v>2882</v>
      </c>
      <c r="J6494" s="40"/>
      <c r="K6494" s="40" t="str">
        <f t="shared" si="308"/>
        <v>Filter</v>
      </c>
      <c r="L6494" s="41" t="s">
        <v>2562</v>
      </c>
      <c r="M6494" s="40" t="s">
        <v>2883</v>
      </c>
      <c r="N6494" s="40" t="s">
        <v>2884</v>
      </c>
      <c r="O6494" s="40" t="s">
        <v>16723</v>
      </c>
    </row>
    <row r="6495" spans="2:15" ht="30" customHeight="1">
      <c r="B6495" s="38">
        <v>6494</v>
      </c>
      <c r="C6495" s="39" t="str">
        <f t="shared" si="306"/>
        <v>CUS53430000.LABEL.ATMTYPE</v>
      </c>
      <c r="D6495" s="38" t="str">
        <f t="shared" si="307"/>
        <v>CUS53430000</v>
      </c>
      <c r="E6495" s="38" t="s">
        <v>16722</v>
      </c>
      <c r="F6495" s="38"/>
      <c r="G6495" s="38" t="s">
        <v>259</v>
      </c>
      <c r="H6495" s="38" t="s">
        <v>16724</v>
      </c>
      <c r="I6495" s="40" t="s">
        <v>16725</v>
      </c>
      <c r="J6495" s="40"/>
      <c r="K6495" s="40" t="str">
        <f t="shared" si="308"/>
        <v>ATM TYPE</v>
      </c>
      <c r="L6495" s="41" t="s">
        <v>16726</v>
      </c>
      <c r="M6495" s="40" t="s">
        <v>16727</v>
      </c>
      <c r="N6495" s="40" t="s">
        <v>16728</v>
      </c>
      <c r="O6495" s="40" t="s">
        <v>16729</v>
      </c>
    </row>
    <row r="6496" spans="2:15" ht="30" customHeight="1">
      <c r="B6496" s="38">
        <v>6495</v>
      </c>
      <c r="C6496" s="39" t="str">
        <f t="shared" si="306"/>
        <v>CUS53430000.BUTTON.CASHOUT_ONLY</v>
      </c>
      <c r="D6496" s="38" t="str">
        <f t="shared" si="307"/>
        <v>CUS53430000</v>
      </c>
      <c r="E6496" s="38" t="s">
        <v>16722</v>
      </c>
      <c r="F6496" s="38"/>
      <c r="G6496" s="38" t="s">
        <v>13</v>
      </c>
      <c r="H6496" s="38" t="s">
        <v>16730</v>
      </c>
      <c r="I6496" s="40" t="s">
        <v>16731</v>
      </c>
      <c r="J6496" s="40"/>
      <c r="K6496" s="40" t="str">
        <f t="shared" si="308"/>
        <v>Cash Out Only</v>
      </c>
      <c r="L6496" s="41" t="s">
        <v>16732</v>
      </c>
      <c r="M6496" s="40" t="s">
        <v>16733</v>
      </c>
      <c r="N6496" s="40" t="s">
        <v>16734</v>
      </c>
      <c r="O6496" s="40" t="s">
        <v>16735</v>
      </c>
    </row>
    <row r="6497" spans="2:15" ht="30" customHeight="1">
      <c r="B6497" s="38">
        <v>6496</v>
      </c>
      <c r="C6497" s="39" t="str">
        <f t="shared" si="306"/>
        <v>CUS53430000.BUTTON.CASHINOUT</v>
      </c>
      <c r="D6497" s="38" t="str">
        <f t="shared" si="307"/>
        <v>CUS53430000</v>
      </c>
      <c r="E6497" s="38" t="s">
        <v>16722</v>
      </c>
      <c r="F6497" s="38"/>
      <c r="G6497" s="38" t="s">
        <v>13</v>
      </c>
      <c r="H6497" s="38" t="s">
        <v>16736</v>
      </c>
      <c r="I6497" s="40" t="s">
        <v>16737</v>
      </c>
      <c r="J6497" s="40"/>
      <c r="K6497" s="40" t="str">
        <f t="shared" si="308"/>
        <v>Cash In/Out</v>
      </c>
      <c r="L6497" s="41" t="s">
        <v>16738</v>
      </c>
      <c r="M6497" s="40" t="s">
        <v>16739</v>
      </c>
      <c r="N6497" s="40" t="s">
        <v>16740</v>
      </c>
      <c r="O6497" s="40" t="s">
        <v>16741</v>
      </c>
    </row>
    <row r="6498" spans="2:15" ht="30" customHeight="1">
      <c r="B6498" s="38">
        <v>6497</v>
      </c>
      <c r="C6498" s="39" t="str">
        <f t="shared" si="306"/>
        <v>CUS54100000.TITLE.NEWS__EVENTS</v>
      </c>
      <c r="D6498" s="38" t="str">
        <f t="shared" si="307"/>
        <v>CUS54100000</v>
      </c>
      <c r="E6498" s="38" t="s">
        <v>16742</v>
      </c>
      <c r="F6498" s="38"/>
      <c r="G6498" s="38" t="s">
        <v>1271</v>
      </c>
      <c r="H6498" s="38" t="s">
        <v>16743</v>
      </c>
      <c r="I6498" s="40" t="s">
        <v>16744</v>
      </c>
      <c r="J6498" s="40"/>
      <c r="K6498" s="40" t="str">
        <f t="shared" si="308"/>
        <v>News &amp; Events</v>
      </c>
      <c r="L6498" s="41" t="s">
        <v>16745</v>
      </c>
      <c r="M6498" s="40" t="s">
        <v>6300</v>
      </c>
      <c r="N6498" s="40" t="s">
        <v>16746</v>
      </c>
      <c r="O6498" s="40" t="s">
        <v>16747</v>
      </c>
    </row>
    <row r="6499" spans="2:15" ht="30" customHeight="1">
      <c r="B6499" s="38">
        <v>6498</v>
      </c>
      <c r="C6499" s="39" t="str">
        <f t="shared" si="306"/>
        <v>CUS54100000.PLACEHOLDER.SEARCH_</v>
      </c>
      <c r="D6499" s="38" t="str">
        <f t="shared" si="307"/>
        <v>CUS54100000</v>
      </c>
      <c r="E6499" s="38" t="s">
        <v>16742</v>
      </c>
      <c r="F6499" s="38"/>
      <c r="G6499" s="38" t="s">
        <v>1258</v>
      </c>
      <c r="H6499" s="38" t="s">
        <v>5743</v>
      </c>
      <c r="I6499" s="40" t="s">
        <v>5744</v>
      </c>
      <c r="J6499" s="40"/>
      <c r="K6499" s="40" t="str">
        <f t="shared" si="308"/>
        <v xml:space="preserve">Search </v>
      </c>
      <c r="L6499" s="41" t="s">
        <v>5745</v>
      </c>
      <c r="M6499" s="40" t="s">
        <v>5628</v>
      </c>
      <c r="N6499" s="40" t="s">
        <v>5629</v>
      </c>
      <c r="O6499" s="40" t="s">
        <v>2547</v>
      </c>
    </row>
    <row r="6500" spans="2:15" ht="30" customHeight="1">
      <c r="B6500" s="38">
        <v>6499</v>
      </c>
      <c r="C6500" s="39" t="str">
        <f t="shared" si="306"/>
        <v>CUS54100000.SEGMENT.ALL</v>
      </c>
      <c r="D6500" s="38" t="str">
        <f t="shared" si="307"/>
        <v>CUS54100000</v>
      </c>
      <c r="E6500" s="38" t="s">
        <v>16742</v>
      </c>
      <c r="F6500" s="38"/>
      <c r="G6500" s="38" t="s">
        <v>1010</v>
      </c>
      <c r="H6500" s="38" t="s">
        <v>2008</v>
      </c>
      <c r="I6500" s="40" t="s">
        <v>2008</v>
      </c>
      <c r="J6500" s="40"/>
      <c r="K6500" s="40" t="str">
        <f t="shared" si="308"/>
        <v>ALL</v>
      </c>
      <c r="L6500" s="41" t="s">
        <v>2009</v>
      </c>
      <c r="M6500" s="40" t="s">
        <v>2010</v>
      </c>
      <c r="N6500" s="40" t="s">
        <v>2493</v>
      </c>
      <c r="O6500" s="40" t="s">
        <v>2011</v>
      </c>
    </row>
    <row r="6501" spans="2:15" ht="30" customHeight="1">
      <c r="B6501" s="38">
        <v>6500</v>
      </c>
      <c r="C6501" s="39" t="str">
        <f t="shared" si="306"/>
        <v>CUS54100000.SEGMENT.NEWS</v>
      </c>
      <c r="D6501" s="38" t="str">
        <f t="shared" si="307"/>
        <v>CUS54100000</v>
      </c>
      <c r="E6501" s="38" t="s">
        <v>16742</v>
      </c>
      <c r="F6501" s="38"/>
      <c r="G6501" s="38" t="s">
        <v>1010</v>
      </c>
      <c r="H6501" s="38" t="s">
        <v>16748</v>
      </c>
      <c r="I6501" s="40" t="s">
        <v>16749</v>
      </c>
      <c r="J6501" s="40"/>
      <c r="K6501" s="40" t="str">
        <f t="shared" si="308"/>
        <v>News</v>
      </c>
      <c r="L6501" s="41" t="s">
        <v>8905</v>
      </c>
      <c r="M6501" s="40" t="s">
        <v>16750</v>
      </c>
      <c r="N6501" s="40" t="s">
        <v>16751</v>
      </c>
      <c r="O6501" s="40" t="s">
        <v>16752</v>
      </c>
    </row>
    <row r="6502" spans="2:15" ht="30" customHeight="1">
      <c r="B6502" s="38">
        <v>6501</v>
      </c>
      <c r="C6502" s="39" t="str">
        <f t="shared" si="306"/>
        <v>CUS54100000.SEGMENT.EVENTS</v>
      </c>
      <c r="D6502" s="38" t="str">
        <f t="shared" si="307"/>
        <v>CUS54100000</v>
      </c>
      <c r="E6502" s="38" t="s">
        <v>16742</v>
      </c>
      <c r="F6502" s="38"/>
      <c r="G6502" s="38" t="s">
        <v>1010</v>
      </c>
      <c r="H6502" s="38" t="s">
        <v>16753</v>
      </c>
      <c r="I6502" s="40" t="s">
        <v>16754</v>
      </c>
      <c r="J6502" s="40"/>
      <c r="K6502" s="40" t="str">
        <f t="shared" si="308"/>
        <v>Events</v>
      </c>
      <c r="L6502" s="41" t="s">
        <v>16755</v>
      </c>
      <c r="M6502" s="40" t="s">
        <v>16756</v>
      </c>
      <c r="N6502" s="40" t="s">
        <v>16757</v>
      </c>
      <c r="O6502" s="40" t="s">
        <v>10706</v>
      </c>
    </row>
    <row r="6503" spans="2:15" ht="30" customHeight="1">
      <c r="B6503" s="38">
        <v>6502</v>
      </c>
      <c r="C6503" s="39" t="str">
        <f t="shared" si="306"/>
        <v>CUS54100000.SEGMENT.NOTICE</v>
      </c>
      <c r="D6503" s="38" t="str">
        <f t="shared" si="307"/>
        <v>CUS54100000</v>
      </c>
      <c r="E6503" s="38" t="s">
        <v>16742</v>
      </c>
      <c r="F6503" s="38"/>
      <c r="G6503" s="38" t="s">
        <v>1010</v>
      </c>
      <c r="H6503" s="38" t="s">
        <v>1277</v>
      </c>
      <c r="I6503" s="40" t="s">
        <v>16758</v>
      </c>
      <c r="J6503" s="40"/>
      <c r="K6503" s="40" t="str">
        <f t="shared" si="308"/>
        <v>Notice</v>
      </c>
      <c r="L6503" s="41" t="s">
        <v>16759</v>
      </c>
      <c r="M6503" s="40" t="s">
        <v>16760</v>
      </c>
      <c r="N6503" s="40" t="s">
        <v>1988</v>
      </c>
      <c r="O6503" s="40" t="s">
        <v>1977</v>
      </c>
    </row>
    <row r="6504" spans="2:15" ht="30" customHeight="1">
      <c r="B6504" s="38">
        <v>6503</v>
      </c>
      <c r="C6504" s="39" t="str">
        <f t="shared" si="306"/>
        <v>CUS54200000.BUTTON.VIEWON_FACEBOOK</v>
      </c>
      <c r="D6504" s="38" t="str">
        <f t="shared" si="307"/>
        <v>CUS54200000</v>
      </c>
      <c r="E6504" s="38" t="s">
        <v>16761</v>
      </c>
      <c r="F6504" s="38"/>
      <c r="G6504" s="38" t="s">
        <v>13</v>
      </c>
      <c r="H6504" s="38" t="s">
        <v>16762</v>
      </c>
      <c r="I6504" s="40" t="s">
        <v>16763</v>
      </c>
      <c r="J6504" s="40"/>
      <c r="K6504" s="40" t="str">
        <f t="shared" si="308"/>
        <v>View on Facebook</v>
      </c>
      <c r="L6504" s="41" t="s">
        <v>16764</v>
      </c>
      <c r="M6504" s="40" t="s">
        <v>16765</v>
      </c>
      <c r="N6504" s="40" t="s">
        <v>16766</v>
      </c>
      <c r="O6504" s="40" t="s">
        <v>16767</v>
      </c>
    </row>
    <row r="6505" spans="2:15" ht="30" customHeight="1">
      <c r="B6505" s="38">
        <v>6504</v>
      </c>
      <c r="C6505" s="39" t="str">
        <f t="shared" si="306"/>
        <v>CUS54200000.BUTTON.OPEN_FIXED_DEPOSIT_ACCOUNT</v>
      </c>
      <c r="D6505" s="38" t="str">
        <f t="shared" si="307"/>
        <v>CUS54200000</v>
      </c>
      <c r="E6505" s="38" t="s">
        <v>16761</v>
      </c>
      <c r="F6505" s="38"/>
      <c r="G6505" s="38" t="s">
        <v>13</v>
      </c>
      <c r="H6505" s="38" t="s">
        <v>7842</v>
      </c>
      <c r="I6505" s="40" t="s">
        <v>7843</v>
      </c>
      <c r="J6505" s="40"/>
      <c r="K6505" s="40" t="str">
        <f t="shared" si="308"/>
        <v>Open Fixed Deposit Account</v>
      </c>
      <c r="L6505" s="41" t="s">
        <v>7844</v>
      </c>
      <c r="M6505" s="40" t="s">
        <v>7845</v>
      </c>
      <c r="N6505" s="40" t="s">
        <v>16768</v>
      </c>
      <c r="O6505" s="40" t="s">
        <v>7847</v>
      </c>
    </row>
    <row r="6506" spans="2:15" ht="30" customHeight="1">
      <c r="B6506" s="38">
        <v>6505</v>
      </c>
      <c r="C6506" s="39" t="str">
        <f t="shared" si="306"/>
        <v>CUS54300000.TITLE.NEWS__EVENTS</v>
      </c>
      <c r="D6506" s="38" t="str">
        <f t="shared" si="307"/>
        <v>CUS54300000</v>
      </c>
      <c r="E6506" s="38" t="s">
        <v>16769</v>
      </c>
      <c r="F6506" s="38"/>
      <c r="G6506" s="38" t="s">
        <v>1271</v>
      </c>
      <c r="H6506" s="38" t="s">
        <v>16743</v>
      </c>
      <c r="I6506" s="40" t="s">
        <v>16744</v>
      </c>
      <c r="J6506" s="40"/>
      <c r="K6506" s="40" t="str">
        <f t="shared" si="308"/>
        <v>News &amp; Events</v>
      </c>
      <c r="L6506" s="41" t="s">
        <v>16745</v>
      </c>
      <c r="M6506" s="40" t="s">
        <v>16770</v>
      </c>
      <c r="N6506" s="40" t="s">
        <v>16746</v>
      </c>
      <c r="O6506" s="40" t="s">
        <v>16747</v>
      </c>
    </row>
    <row r="6507" spans="2:15" ht="30" customHeight="1">
      <c r="B6507" s="38">
        <v>6506</v>
      </c>
      <c r="C6507" s="39" t="str">
        <f t="shared" si="306"/>
        <v>CUS54300000.LABEL.FREQUENTSEARCHES</v>
      </c>
      <c r="D6507" s="38" t="str">
        <f t="shared" si="307"/>
        <v>CUS54300000</v>
      </c>
      <c r="E6507" s="38" t="s">
        <v>16769</v>
      </c>
      <c r="F6507" s="38"/>
      <c r="G6507" s="38" t="s">
        <v>259</v>
      </c>
      <c r="H6507" s="38" t="s">
        <v>16642</v>
      </c>
      <c r="I6507" s="40" t="s">
        <v>3059</v>
      </c>
      <c r="J6507" s="40"/>
      <c r="K6507" s="40" t="str">
        <f t="shared" si="308"/>
        <v>FREQUENT SEARCHES</v>
      </c>
      <c r="L6507" s="41" t="s">
        <v>16643</v>
      </c>
      <c r="M6507" s="40" t="s">
        <v>3061</v>
      </c>
      <c r="N6507" s="40" t="s">
        <v>3062</v>
      </c>
      <c r="O6507" s="40" t="s">
        <v>12082</v>
      </c>
    </row>
    <row r="6508" spans="2:15" ht="30" customHeight="1">
      <c r="B6508" s="38">
        <v>6507</v>
      </c>
      <c r="C6508" s="39" t="str">
        <f t="shared" si="306"/>
        <v>CUS55000000.TITLE.EXCHANGE_RATE</v>
      </c>
      <c r="D6508" s="38" t="str">
        <f t="shared" si="307"/>
        <v>CUS55000000</v>
      </c>
      <c r="E6508" s="38" t="s">
        <v>16771</v>
      </c>
      <c r="F6508" s="38"/>
      <c r="G6508" s="38" t="s">
        <v>1271</v>
      </c>
      <c r="H6508" s="38" t="s">
        <v>3236</v>
      </c>
      <c r="I6508" s="40" t="s">
        <v>3237</v>
      </c>
      <c r="J6508" s="40"/>
      <c r="K6508" s="40" t="str">
        <f t="shared" si="308"/>
        <v>Exchange Rate</v>
      </c>
      <c r="L6508" s="41" t="s">
        <v>3238</v>
      </c>
      <c r="M6508" s="40" t="s">
        <v>3239</v>
      </c>
      <c r="N6508" s="40" t="s">
        <v>3240</v>
      </c>
      <c r="O6508" s="40" t="s">
        <v>3241</v>
      </c>
    </row>
    <row r="6509" spans="2:15" ht="30" customHeight="1">
      <c r="B6509" s="38">
        <v>6508</v>
      </c>
      <c r="C6509" s="39" t="str">
        <f t="shared" si="306"/>
        <v>CUS55000000.TITLE.CHOOSECURRENCY</v>
      </c>
      <c r="D6509" s="38" t="str">
        <f t="shared" si="307"/>
        <v>CUS55000000</v>
      </c>
      <c r="E6509" s="38" t="s">
        <v>16771</v>
      </c>
      <c r="F6509" s="38"/>
      <c r="G6509" s="38" t="s">
        <v>1271</v>
      </c>
      <c r="H6509" s="38" t="s">
        <v>16772</v>
      </c>
      <c r="I6509" s="40" t="s">
        <v>16773</v>
      </c>
      <c r="J6509" s="40"/>
      <c r="K6509" s="40" t="str">
        <f t="shared" si="308"/>
        <v>Choose Currency</v>
      </c>
      <c r="L6509" s="41" t="s">
        <v>16774</v>
      </c>
      <c r="M6509" s="40" t="s">
        <v>16775</v>
      </c>
      <c r="N6509" s="40" t="s">
        <v>16776</v>
      </c>
      <c r="O6509" s="40" t="s">
        <v>16777</v>
      </c>
    </row>
    <row r="6510" spans="2:15" ht="30" customHeight="1">
      <c r="B6510" s="38">
        <v>6509</v>
      </c>
      <c r="C6510" s="39" t="str">
        <f t="shared" si="306"/>
        <v>CUS55000000.SEGMENT.BUY</v>
      </c>
      <c r="D6510" s="38" t="str">
        <f t="shared" si="307"/>
        <v>CUS55000000</v>
      </c>
      <c r="E6510" s="38" t="s">
        <v>16771</v>
      </c>
      <c r="F6510" s="38"/>
      <c r="G6510" s="38" t="s">
        <v>1010</v>
      </c>
      <c r="H6510" s="38" t="s">
        <v>16778</v>
      </c>
      <c r="I6510" s="40" t="s">
        <v>16778</v>
      </c>
      <c r="J6510" s="40"/>
      <c r="K6510" s="40" t="str">
        <f t="shared" si="308"/>
        <v>BUY</v>
      </c>
      <c r="L6510" s="41" t="s">
        <v>16779</v>
      </c>
      <c r="M6510" s="40" t="s">
        <v>16780</v>
      </c>
      <c r="N6510" s="40" t="s">
        <v>16781</v>
      </c>
      <c r="O6510" s="40" t="s">
        <v>14962</v>
      </c>
    </row>
    <row r="6511" spans="2:15" ht="30" customHeight="1">
      <c r="B6511" s="38">
        <v>6510</v>
      </c>
      <c r="C6511" s="39" t="str">
        <f t="shared" si="306"/>
        <v>CUS55000000.SEGMENT.SELL</v>
      </c>
      <c r="D6511" s="38" t="str">
        <f t="shared" si="307"/>
        <v>CUS55000000</v>
      </c>
      <c r="E6511" s="38" t="s">
        <v>16771</v>
      </c>
      <c r="F6511" s="38"/>
      <c r="G6511" s="38" t="s">
        <v>1010</v>
      </c>
      <c r="H6511" s="38" t="s">
        <v>16782</v>
      </c>
      <c r="I6511" s="40" t="s">
        <v>16782</v>
      </c>
      <c r="J6511" s="40"/>
      <c r="K6511" s="40" t="str">
        <f t="shared" si="308"/>
        <v>SELL</v>
      </c>
      <c r="L6511" s="41" t="s">
        <v>16783</v>
      </c>
      <c r="M6511" s="40" t="s">
        <v>16784</v>
      </c>
      <c r="N6511" s="40" t="s">
        <v>16785</v>
      </c>
      <c r="O6511" s="40" t="s">
        <v>16786</v>
      </c>
    </row>
    <row r="6512" spans="2:15" ht="30" customHeight="1">
      <c r="B6512" s="38">
        <v>6511</v>
      </c>
      <c r="C6512" s="39" t="str">
        <f t="shared" si="306"/>
        <v>CUS55000000.SEGMENT.CURRENCY_EXCHANGE</v>
      </c>
      <c r="D6512" s="38" t="str">
        <f t="shared" si="307"/>
        <v>CUS55000000</v>
      </c>
      <c r="E6512" s="38" t="s">
        <v>16771</v>
      </c>
      <c r="F6512" s="38"/>
      <c r="G6512" s="38" t="s">
        <v>1010</v>
      </c>
      <c r="H6512" s="38" t="s">
        <v>16787</v>
      </c>
      <c r="I6512" s="40" t="s">
        <v>16788</v>
      </c>
      <c r="J6512" s="40"/>
      <c r="K6512" s="40" t="str">
        <f t="shared" si="308"/>
        <v>CURRENCY EXCHANGE</v>
      </c>
      <c r="L6512" s="41" t="s">
        <v>16789</v>
      </c>
      <c r="M6512" s="40" t="s">
        <v>16790</v>
      </c>
      <c r="N6512" s="40" t="s">
        <v>16791</v>
      </c>
      <c r="O6512" s="40" t="s">
        <v>16792</v>
      </c>
    </row>
    <row r="6513" spans="2:15" ht="30" customHeight="1">
      <c r="B6513" s="38">
        <v>6512</v>
      </c>
      <c r="C6513" s="39" t="str">
        <f t="shared" si="306"/>
        <v>CUS55000000.SEGMENT.SEND_</v>
      </c>
      <c r="D6513" s="38" t="str">
        <f t="shared" si="307"/>
        <v>CUS55000000</v>
      </c>
      <c r="E6513" s="38" t="s">
        <v>16771</v>
      </c>
      <c r="F6513" s="38"/>
      <c r="G6513" s="38" t="s">
        <v>1010</v>
      </c>
      <c r="H6513" s="38" t="s">
        <v>6083</v>
      </c>
      <c r="I6513" s="40" t="s">
        <v>6084</v>
      </c>
      <c r="J6513" s="40"/>
      <c r="K6513" s="40" t="str">
        <f t="shared" si="308"/>
        <v xml:space="preserve">Send </v>
      </c>
      <c r="L6513" s="41" t="s">
        <v>90</v>
      </c>
      <c r="M6513" s="40" t="s">
        <v>2893</v>
      </c>
      <c r="N6513" s="40" t="s">
        <v>16793</v>
      </c>
      <c r="O6513" s="40" t="s">
        <v>92</v>
      </c>
    </row>
    <row r="6514" spans="2:15" ht="30" customHeight="1">
      <c r="B6514" s="38">
        <v>6513</v>
      </c>
      <c r="C6514" s="39" t="str">
        <f t="shared" si="306"/>
        <v>CUS55000000.SEGMENT.OVERSEA_TRANSFER</v>
      </c>
      <c r="D6514" s="38" t="str">
        <f t="shared" si="307"/>
        <v>CUS55000000</v>
      </c>
      <c r="E6514" s="38" t="s">
        <v>16771</v>
      </c>
      <c r="F6514" s="38"/>
      <c r="G6514" s="38" t="s">
        <v>1010</v>
      </c>
      <c r="H6514" s="38" t="s">
        <v>16794</v>
      </c>
      <c r="I6514" s="40" t="s">
        <v>16795</v>
      </c>
      <c r="J6514" s="40"/>
      <c r="K6514" s="40" t="str">
        <f t="shared" si="308"/>
        <v>OVERSEA TRANSFER</v>
      </c>
      <c r="L6514" s="41" t="s">
        <v>16796</v>
      </c>
      <c r="M6514" s="40" t="s">
        <v>2856</v>
      </c>
      <c r="N6514" s="40" t="s">
        <v>16795</v>
      </c>
      <c r="O6514" s="40" t="s">
        <v>16797</v>
      </c>
    </row>
    <row r="6515" spans="2:15" ht="30" customHeight="1">
      <c r="B6515" s="38">
        <v>6514</v>
      </c>
      <c r="C6515" s="39" t="str">
        <f t="shared" si="306"/>
        <v>CUS55000000.LABEL.USD</v>
      </c>
      <c r="D6515" s="38" t="str">
        <f t="shared" si="307"/>
        <v>CUS55000000</v>
      </c>
      <c r="E6515" s="38" t="s">
        <v>16771</v>
      </c>
      <c r="F6515" s="38"/>
      <c r="G6515" s="38" t="s">
        <v>259</v>
      </c>
      <c r="H6515" s="38" t="s">
        <v>1011</v>
      </c>
      <c r="I6515" s="40" t="s">
        <v>1011</v>
      </c>
      <c r="J6515" s="40"/>
      <c r="K6515" s="40" t="str">
        <f t="shared" si="308"/>
        <v>USD</v>
      </c>
      <c r="L6515" s="41" t="s">
        <v>1012</v>
      </c>
      <c r="M6515" s="40" t="s">
        <v>16798</v>
      </c>
      <c r="N6515" s="40" t="s">
        <v>7598</v>
      </c>
      <c r="O6515" s="40" t="s">
        <v>1014</v>
      </c>
    </row>
    <row r="6516" spans="2:15" ht="30" customHeight="1">
      <c r="B6516" s="38">
        <v>6515</v>
      </c>
      <c r="C6516" s="39" t="str">
        <f t="shared" si="306"/>
        <v>CUS55000000.LABEL.KHR</v>
      </c>
      <c r="D6516" s="38" t="str">
        <f t="shared" si="307"/>
        <v>CUS55000000</v>
      </c>
      <c r="E6516" s="38" t="s">
        <v>16771</v>
      </c>
      <c r="F6516" s="38"/>
      <c r="G6516" s="38" t="s">
        <v>259</v>
      </c>
      <c r="H6516" s="38" t="s">
        <v>1015</v>
      </c>
      <c r="I6516" s="40" t="s">
        <v>1015</v>
      </c>
      <c r="J6516" s="40"/>
      <c r="K6516" s="40" t="str">
        <f t="shared" si="308"/>
        <v>KHR</v>
      </c>
      <c r="L6516" s="41" t="s">
        <v>1016</v>
      </c>
      <c r="M6516" s="40" t="s">
        <v>1017</v>
      </c>
      <c r="N6516" s="40" t="s">
        <v>7599</v>
      </c>
      <c r="O6516" s="40" t="s">
        <v>1018</v>
      </c>
    </row>
    <row r="6517" spans="2:15" ht="30" customHeight="1">
      <c r="B6517" s="38">
        <v>6516</v>
      </c>
      <c r="C6517" s="39" t="str">
        <f t="shared" si="306"/>
        <v>CUS55000000.LABEL.CURRENCY</v>
      </c>
      <c r="D6517" s="38" t="str">
        <f t="shared" si="307"/>
        <v>CUS55000000</v>
      </c>
      <c r="E6517" s="38" t="s">
        <v>16771</v>
      </c>
      <c r="F6517" s="38"/>
      <c r="G6517" s="38" t="s">
        <v>259</v>
      </c>
      <c r="H6517" s="38" t="s">
        <v>4813</v>
      </c>
      <c r="I6517" s="40" t="s">
        <v>4813</v>
      </c>
      <c r="J6517" s="40"/>
      <c r="K6517" s="40" t="str">
        <f t="shared" si="308"/>
        <v>CURRENCY</v>
      </c>
      <c r="L6517" s="41" t="s">
        <v>4815</v>
      </c>
      <c r="M6517" s="40" t="s">
        <v>4816</v>
      </c>
      <c r="N6517" s="40" t="s">
        <v>4817</v>
      </c>
      <c r="O6517" s="40" t="s">
        <v>4818</v>
      </c>
    </row>
    <row r="6518" spans="2:15" ht="30" customHeight="1">
      <c r="B6518" s="38">
        <v>6517</v>
      </c>
      <c r="C6518" s="39" t="str">
        <f t="shared" si="306"/>
        <v>CUS55000000.LABEL.BUYING</v>
      </c>
      <c r="D6518" s="38" t="str">
        <f t="shared" si="307"/>
        <v>CUS55000000</v>
      </c>
      <c r="E6518" s="38" t="s">
        <v>16771</v>
      </c>
      <c r="F6518" s="38"/>
      <c r="G6518" s="38" t="s">
        <v>259</v>
      </c>
      <c r="H6518" s="38" t="s">
        <v>16799</v>
      </c>
      <c r="I6518" s="40" t="s">
        <v>16799</v>
      </c>
      <c r="J6518" s="40"/>
      <c r="K6518" s="40" t="str">
        <f t="shared" si="308"/>
        <v>BUYING</v>
      </c>
      <c r="L6518" s="41" t="s">
        <v>16779</v>
      </c>
      <c r="M6518" s="40" t="s">
        <v>16780</v>
      </c>
      <c r="N6518" s="40" t="s">
        <v>16781</v>
      </c>
      <c r="O6518" s="40" t="s">
        <v>14962</v>
      </c>
    </row>
    <row r="6519" spans="2:15" ht="30" customHeight="1">
      <c r="B6519" s="38">
        <v>6518</v>
      </c>
      <c r="C6519" s="39" t="str">
        <f t="shared" si="306"/>
        <v>CUS55000000.LABEL.SELLING</v>
      </c>
      <c r="D6519" s="38" t="str">
        <f t="shared" si="307"/>
        <v>CUS55000000</v>
      </c>
      <c r="E6519" s="38" t="s">
        <v>16771</v>
      </c>
      <c r="F6519" s="38"/>
      <c r="G6519" s="38" t="s">
        <v>259</v>
      </c>
      <c r="H6519" s="38" t="s">
        <v>16800</v>
      </c>
      <c r="I6519" s="40" t="s">
        <v>16800</v>
      </c>
      <c r="J6519" s="40"/>
      <c r="K6519" s="40" t="str">
        <f t="shared" si="308"/>
        <v>SELLING</v>
      </c>
      <c r="L6519" s="41" t="s">
        <v>16783</v>
      </c>
      <c r="M6519" s="40" t="s">
        <v>16784</v>
      </c>
      <c r="N6519" s="40" t="s">
        <v>16785</v>
      </c>
      <c r="O6519" s="40" t="s">
        <v>16786</v>
      </c>
    </row>
    <row r="6520" spans="2:15" ht="30" customHeight="1">
      <c r="B6520" s="38">
        <v>6519</v>
      </c>
      <c r="C6520" s="39" t="str">
        <f t="shared" si="306"/>
        <v>CUS55000000.LABEL.CATEGORY</v>
      </c>
      <c r="D6520" s="38" t="str">
        <f t="shared" si="307"/>
        <v>CUS55000000</v>
      </c>
      <c r="E6520" s="38" t="s">
        <v>16771</v>
      </c>
      <c r="F6520" s="38"/>
      <c r="G6520" s="38" t="s">
        <v>259</v>
      </c>
      <c r="H6520" s="38" t="s">
        <v>2577</v>
      </c>
      <c r="I6520" s="40" t="s">
        <v>2577</v>
      </c>
      <c r="J6520" s="40"/>
      <c r="K6520" s="40" t="str">
        <f t="shared" si="308"/>
        <v>CATEGORY</v>
      </c>
      <c r="L6520" s="41" t="s">
        <v>2578</v>
      </c>
      <c r="M6520" s="40" t="s">
        <v>4816</v>
      </c>
      <c r="N6520" s="40" t="s">
        <v>16801</v>
      </c>
      <c r="O6520" s="40" t="s">
        <v>6653</v>
      </c>
    </row>
    <row r="6521" spans="2:15" ht="30" customHeight="1">
      <c r="B6521" s="38">
        <v>6520</v>
      </c>
      <c r="C6521" s="39" t="str">
        <f t="shared" si="306"/>
        <v>CUS55000000.LABEL.KRW</v>
      </c>
      <c r="D6521" s="38" t="str">
        <f t="shared" si="307"/>
        <v>CUS55000000</v>
      </c>
      <c r="E6521" s="38" t="s">
        <v>16771</v>
      </c>
      <c r="F6521" s="38"/>
      <c r="G6521" s="38" t="s">
        <v>259</v>
      </c>
      <c r="H6521" s="38" t="s">
        <v>16802</v>
      </c>
      <c r="I6521" s="40" t="s">
        <v>16802</v>
      </c>
      <c r="J6521" s="40"/>
      <c r="K6521" s="40" t="str">
        <f t="shared" si="308"/>
        <v>KRW</v>
      </c>
      <c r="L6521" s="41" t="s">
        <v>16802</v>
      </c>
      <c r="M6521" s="40" t="s">
        <v>16803</v>
      </c>
      <c r="N6521" s="40" t="s">
        <v>16804</v>
      </c>
      <c r="O6521" s="40" t="s">
        <v>16805</v>
      </c>
    </row>
    <row r="6522" spans="2:15" ht="30" customHeight="1">
      <c r="B6522" s="38">
        <v>6521</v>
      </c>
      <c r="C6522" s="39" t="str">
        <f t="shared" si="306"/>
        <v>CUS55000000.LABEL.EUR</v>
      </c>
      <c r="D6522" s="38" t="str">
        <f t="shared" si="307"/>
        <v>CUS55000000</v>
      </c>
      <c r="E6522" s="38" t="s">
        <v>16771</v>
      </c>
      <c r="F6522" s="38"/>
      <c r="G6522" s="38" t="s">
        <v>259</v>
      </c>
      <c r="H6522" s="38" t="s">
        <v>16806</v>
      </c>
      <c r="I6522" s="40" t="s">
        <v>16806</v>
      </c>
      <c r="J6522" s="40"/>
      <c r="K6522" s="40" t="str">
        <f t="shared" si="308"/>
        <v>EUR</v>
      </c>
      <c r="L6522" s="41" t="s">
        <v>16807</v>
      </c>
      <c r="M6522" s="40" t="s">
        <v>16808</v>
      </c>
      <c r="N6522" s="40" t="s">
        <v>16809</v>
      </c>
      <c r="O6522" s="40" t="s">
        <v>16810</v>
      </c>
    </row>
    <row r="6523" spans="2:15" ht="30" customHeight="1">
      <c r="B6523" s="38">
        <v>6522</v>
      </c>
      <c r="C6523" s="39" t="str">
        <f t="shared" si="306"/>
        <v>CUS55000000.LABEL.THB</v>
      </c>
      <c r="D6523" s="38" t="str">
        <f t="shared" si="307"/>
        <v>CUS55000000</v>
      </c>
      <c r="E6523" s="38" t="s">
        <v>16771</v>
      </c>
      <c r="F6523" s="38"/>
      <c r="G6523" s="38" t="s">
        <v>259</v>
      </c>
      <c r="H6523" s="38" t="s">
        <v>16811</v>
      </c>
      <c r="I6523" s="40" t="s">
        <v>16811</v>
      </c>
      <c r="J6523" s="40"/>
      <c r="K6523" s="40" t="str">
        <f t="shared" si="308"/>
        <v>THB</v>
      </c>
      <c r="L6523" s="41" t="s">
        <v>16812</v>
      </c>
      <c r="M6523" s="40" t="s">
        <v>16813</v>
      </c>
      <c r="N6523" s="40" t="s">
        <v>16814</v>
      </c>
      <c r="O6523" s="40" t="s">
        <v>16815</v>
      </c>
    </row>
    <row r="6524" spans="2:15" ht="30" customHeight="1">
      <c r="B6524" s="38">
        <v>6523</v>
      </c>
      <c r="C6524" s="39" t="str">
        <f t="shared" si="306"/>
        <v>CUS55000000.LABEL.CNY</v>
      </c>
      <c r="D6524" s="38" t="str">
        <f t="shared" si="307"/>
        <v>CUS55000000</v>
      </c>
      <c r="E6524" s="38" t="s">
        <v>16771</v>
      </c>
      <c r="F6524" s="38"/>
      <c r="G6524" s="38" t="s">
        <v>259</v>
      </c>
      <c r="H6524" s="38" t="s">
        <v>16816</v>
      </c>
      <c r="I6524" s="40" t="s">
        <v>16816</v>
      </c>
      <c r="J6524" s="40"/>
      <c r="K6524" s="40" t="str">
        <f t="shared" si="308"/>
        <v>CNY</v>
      </c>
      <c r="L6524" s="41" t="s">
        <v>16816</v>
      </c>
      <c r="M6524" s="40" t="s">
        <v>16817</v>
      </c>
      <c r="N6524" s="40" t="s">
        <v>16818</v>
      </c>
      <c r="O6524" s="40" t="s">
        <v>16819</v>
      </c>
    </row>
    <row r="6525" spans="2:15" ht="30" customHeight="1">
      <c r="B6525" s="38">
        <v>6524</v>
      </c>
      <c r="C6525" s="39" t="str">
        <f t="shared" si="306"/>
        <v>CUS55000000.LABEL.VND</v>
      </c>
      <c r="D6525" s="38" t="str">
        <f t="shared" si="307"/>
        <v>CUS55000000</v>
      </c>
      <c r="E6525" s="38" t="s">
        <v>16771</v>
      </c>
      <c r="F6525" s="38"/>
      <c r="G6525" s="38" t="s">
        <v>259</v>
      </c>
      <c r="H6525" s="38" t="s">
        <v>16820</v>
      </c>
      <c r="I6525" s="40" t="s">
        <v>16820</v>
      </c>
      <c r="J6525" s="40"/>
      <c r="K6525" s="40" t="str">
        <f t="shared" si="308"/>
        <v>VND</v>
      </c>
      <c r="L6525" s="41" t="s">
        <v>16821</v>
      </c>
      <c r="M6525" s="40" t="s">
        <v>16822</v>
      </c>
      <c r="N6525" s="40" t="s">
        <v>16823</v>
      </c>
      <c r="O6525" s="40" t="s">
        <v>16824</v>
      </c>
    </row>
    <row r="6526" spans="2:15" ht="30" customHeight="1">
      <c r="B6526" s="38">
        <v>6525</v>
      </c>
      <c r="C6526" s="39" t="str">
        <f t="shared" si="306"/>
        <v>CUS55000000.LABEL.JPY</v>
      </c>
      <c r="D6526" s="38" t="str">
        <f t="shared" si="307"/>
        <v>CUS55000000</v>
      </c>
      <c r="E6526" s="38" t="s">
        <v>16771</v>
      </c>
      <c r="F6526" s="38"/>
      <c r="G6526" s="38" t="s">
        <v>259</v>
      </c>
      <c r="H6526" s="38" t="s">
        <v>16825</v>
      </c>
      <c r="I6526" s="40" t="s">
        <v>16825</v>
      </c>
      <c r="J6526" s="40"/>
      <c r="K6526" s="40" t="str">
        <f t="shared" si="308"/>
        <v>JPY</v>
      </c>
      <c r="L6526" s="41" t="s">
        <v>16825</v>
      </c>
      <c r="M6526" s="40" t="s">
        <v>16826</v>
      </c>
      <c r="N6526" s="40" t="s">
        <v>16827</v>
      </c>
      <c r="O6526" s="40" t="s">
        <v>16828</v>
      </c>
    </row>
    <row r="6527" spans="2:15" ht="30" customHeight="1">
      <c r="B6527" s="38">
        <v>6526</v>
      </c>
      <c r="C6527" s="39" t="str">
        <f t="shared" si="306"/>
        <v>CUS55000000.LABEL.SGD</v>
      </c>
      <c r="D6527" s="38" t="str">
        <f t="shared" si="307"/>
        <v>CUS55000000</v>
      </c>
      <c r="E6527" s="38" t="s">
        <v>16771</v>
      </c>
      <c r="F6527" s="38"/>
      <c r="G6527" s="38" t="s">
        <v>259</v>
      </c>
      <c r="H6527" s="38" t="s">
        <v>16829</v>
      </c>
      <c r="I6527" s="40" t="s">
        <v>16829</v>
      </c>
      <c r="J6527" s="40"/>
      <c r="K6527" s="40" t="str">
        <f t="shared" si="308"/>
        <v>SGD</v>
      </c>
      <c r="L6527" s="41" t="s">
        <v>16829</v>
      </c>
      <c r="M6527" s="40" t="s">
        <v>16830</v>
      </c>
      <c r="N6527" s="40" t="s">
        <v>16831</v>
      </c>
      <c r="O6527" s="40" t="s">
        <v>16832</v>
      </c>
    </row>
    <row r="6528" spans="2:15" ht="30" customHeight="1">
      <c r="B6528" s="38">
        <v>6527</v>
      </c>
      <c r="C6528" s="39" t="str">
        <f t="shared" si="306"/>
        <v>CUS55000000.LABEL.STANDARD_EXCHANGE_RATES</v>
      </c>
      <c r="D6528" s="38" t="str">
        <f t="shared" si="307"/>
        <v>CUS55000000</v>
      </c>
      <c r="E6528" s="38" t="s">
        <v>16771</v>
      </c>
      <c r="F6528" s="38"/>
      <c r="G6528" s="38" t="s">
        <v>259</v>
      </c>
      <c r="H6528" s="38" t="s">
        <v>16833</v>
      </c>
      <c r="I6528" s="40" t="s">
        <v>16834</v>
      </c>
      <c r="J6528" s="40"/>
      <c r="K6528" s="40" t="str">
        <f t="shared" si="308"/>
        <v>Standard Exchange Rates</v>
      </c>
      <c r="L6528" s="41" t="s">
        <v>16835</v>
      </c>
      <c r="M6528" s="40" t="s">
        <v>16836</v>
      </c>
      <c r="N6528" s="40" t="s">
        <v>16837</v>
      </c>
      <c r="O6528" s="40" t="s">
        <v>16838</v>
      </c>
    </row>
    <row r="6529" spans="2:15" ht="30" customHeight="1">
      <c r="B6529" s="38">
        <v>6528</v>
      </c>
      <c r="C6529" s="39" t="str">
        <f t="shared" si="306"/>
        <v>CUS55000000.MESSAGE.PLEASE_NOTE_THAT_PPCBANK_DO_NO</v>
      </c>
      <c r="D6529" s="38" t="str">
        <f t="shared" si="307"/>
        <v>CUS55000000</v>
      </c>
      <c r="E6529" s="38" t="s">
        <v>16771</v>
      </c>
      <c r="F6529" s="38"/>
      <c r="G6529" s="38" t="s">
        <v>1019</v>
      </c>
      <c r="H6529" s="38" t="s">
        <v>16839</v>
      </c>
      <c r="I6529" s="40" t="s">
        <v>16840</v>
      </c>
      <c r="J6529" s="40"/>
      <c r="K6529" s="40" t="str">
        <f t="shared" si="308"/>
        <v>Please note that PPCBank do not provide exchange service for the currencies listed below.</v>
      </c>
      <c r="L6529" s="41" t="s">
        <v>16841</v>
      </c>
      <c r="M6529" s="40" t="s">
        <v>16842</v>
      </c>
      <c r="N6529" s="40" t="s">
        <v>16843</v>
      </c>
      <c r="O6529" s="40" t="s">
        <v>16844</v>
      </c>
    </row>
    <row r="6530" spans="2:15" ht="30" customHeight="1">
      <c r="B6530" s="38">
        <v>6529</v>
      </c>
      <c r="C6530" s="39" t="str">
        <f t="shared" ref="C6530:C6593" si="309">E6530&amp;"."&amp;G6530&amp;"."&amp;H6530</f>
        <v>CUS56100000.TITLE.MYINFORMATION</v>
      </c>
      <c r="D6530" s="38" t="str">
        <f t="shared" ref="D6530:D6593" si="310">IF(F6530&lt;&gt;"", F6530, E6530)</f>
        <v>CUS56100000</v>
      </c>
      <c r="E6530" s="38" t="s">
        <v>16845</v>
      </c>
      <c r="F6530" s="38"/>
      <c r="G6530" s="38" t="s">
        <v>1271</v>
      </c>
      <c r="H6530" s="38" t="s">
        <v>16846</v>
      </c>
      <c r="I6530" s="40" t="s">
        <v>16847</v>
      </c>
      <c r="J6530" s="40"/>
      <c r="K6530" s="40" t="str">
        <f t="shared" ref="K6530:K6593" si="311">IF(J6530&lt;&gt;"", J6530, I6530)</f>
        <v>My Information</v>
      </c>
      <c r="L6530" s="41" t="s">
        <v>16848</v>
      </c>
      <c r="M6530" s="40" t="s">
        <v>16849</v>
      </c>
      <c r="N6530" s="40" t="s">
        <v>16850</v>
      </c>
      <c r="O6530" s="40" t="s">
        <v>16851</v>
      </c>
    </row>
    <row r="6531" spans="2:15" ht="30" customHeight="1">
      <c r="B6531" s="38">
        <v>6530</v>
      </c>
      <c r="C6531" s="39" t="str">
        <f t="shared" si="309"/>
        <v>CUS56100000.LABEL.PERSONALINFORMATION</v>
      </c>
      <c r="D6531" s="38" t="str">
        <f t="shared" si="310"/>
        <v>CUS56100000</v>
      </c>
      <c r="E6531" s="38" t="s">
        <v>16845</v>
      </c>
      <c r="F6531" s="38"/>
      <c r="G6531" s="38" t="s">
        <v>259</v>
      </c>
      <c r="H6531" s="38" t="s">
        <v>16852</v>
      </c>
      <c r="I6531" s="40" t="s">
        <v>16853</v>
      </c>
      <c r="J6531" s="40"/>
      <c r="K6531" s="40" t="str">
        <f t="shared" si="311"/>
        <v>PERSONAL INFORMATION</v>
      </c>
      <c r="L6531" s="41" t="s">
        <v>8574</v>
      </c>
      <c r="M6531" s="40" t="s">
        <v>8575</v>
      </c>
      <c r="N6531" s="40" t="s">
        <v>12680</v>
      </c>
      <c r="O6531" s="40" t="s">
        <v>8577</v>
      </c>
    </row>
    <row r="6532" spans="2:15" ht="30" customHeight="1">
      <c r="B6532" s="38">
        <v>6531</v>
      </c>
      <c r="C6532" s="39" t="str">
        <f t="shared" si="309"/>
        <v>CUS56100000.LABEL.FIRSTNAME</v>
      </c>
      <c r="D6532" s="38" t="str">
        <f t="shared" si="310"/>
        <v>CUS56100000</v>
      </c>
      <c r="E6532" s="38" t="s">
        <v>16845</v>
      </c>
      <c r="F6532" s="38"/>
      <c r="G6532" s="38" t="s">
        <v>259</v>
      </c>
      <c r="H6532" s="38" t="s">
        <v>16854</v>
      </c>
      <c r="I6532" s="40" t="s">
        <v>1680</v>
      </c>
      <c r="J6532" s="40"/>
      <c r="K6532" s="40" t="str">
        <f t="shared" si="311"/>
        <v>First Name</v>
      </c>
      <c r="L6532" s="41" t="s">
        <v>1681</v>
      </c>
      <c r="M6532" s="40" t="s">
        <v>1682</v>
      </c>
      <c r="N6532" s="40" t="s">
        <v>1683</v>
      </c>
      <c r="O6532" s="40" t="s">
        <v>1794</v>
      </c>
    </row>
    <row r="6533" spans="2:15" ht="30" customHeight="1">
      <c r="B6533" s="38">
        <v>6532</v>
      </c>
      <c r="C6533" s="39" t="str">
        <f t="shared" si="309"/>
        <v>CUS56100000.LABEL.LASTNAME</v>
      </c>
      <c r="D6533" s="38" t="str">
        <f t="shared" si="310"/>
        <v>CUS56100000</v>
      </c>
      <c r="E6533" s="38" t="s">
        <v>16845</v>
      </c>
      <c r="F6533" s="38"/>
      <c r="G6533" s="38" t="s">
        <v>259</v>
      </c>
      <c r="H6533" s="38" t="s">
        <v>16855</v>
      </c>
      <c r="I6533" s="40" t="s">
        <v>1686</v>
      </c>
      <c r="J6533" s="40"/>
      <c r="K6533" s="40" t="str">
        <f t="shared" si="311"/>
        <v>Last Name</v>
      </c>
      <c r="L6533" s="41" t="s">
        <v>1687</v>
      </c>
      <c r="M6533" s="40" t="s">
        <v>1688</v>
      </c>
      <c r="N6533" s="40" t="s">
        <v>1689</v>
      </c>
      <c r="O6533" s="40" t="s">
        <v>1795</v>
      </c>
    </row>
    <row r="6534" spans="2:15" ht="30" customHeight="1">
      <c r="B6534" s="38">
        <v>6533</v>
      </c>
      <c r="C6534" s="39" t="str">
        <f t="shared" si="309"/>
        <v>CUS56100000.LABEL.GENDER</v>
      </c>
      <c r="D6534" s="38" t="str">
        <f t="shared" si="310"/>
        <v>CUS56100000</v>
      </c>
      <c r="E6534" s="38" t="s">
        <v>16845</v>
      </c>
      <c r="F6534" s="38"/>
      <c r="G6534" s="38" t="s">
        <v>259</v>
      </c>
      <c r="H6534" s="38" t="s">
        <v>1691</v>
      </c>
      <c r="I6534" s="40" t="s">
        <v>1692</v>
      </c>
      <c r="J6534" s="40"/>
      <c r="K6534" s="40" t="str">
        <f t="shared" si="311"/>
        <v>Gender</v>
      </c>
      <c r="L6534" s="41" t="s">
        <v>1693</v>
      </c>
      <c r="M6534" s="40" t="s">
        <v>1694</v>
      </c>
      <c r="N6534" s="40" t="s">
        <v>1695</v>
      </c>
      <c r="O6534" s="40" t="s">
        <v>1696</v>
      </c>
    </row>
    <row r="6535" spans="2:15" ht="30" customHeight="1">
      <c r="B6535" s="38">
        <v>6534</v>
      </c>
      <c r="C6535" s="39" t="str">
        <f t="shared" si="309"/>
        <v>CUS56100000.LABEL.FEMALE</v>
      </c>
      <c r="D6535" s="38" t="str">
        <f t="shared" si="310"/>
        <v>CUS56100000</v>
      </c>
      <c r="E6535" s="38" t="s">
        <v>16845</v>
      </c>
      <c r="F6535" s="38"/>
      <c r="G6535" s="38" t="s">
        <v>259</v>
      </c>
      <c r="H6535" s="38" t="s">
        <v>950</v>
      </c>
      <c r="I6535" s="40" t="s">
        <v>951</v>
      </c>
      <c r="J6535" s="40"/>
      <c r="K6535" s="40" t="str">
        <f t="shared" si="311"/>
        <v>Female</v>
      </c>
      <c r="L6535" s="41" t="s">
        <v>952</v>
      </c>
      <c r="M6535" s="40" t="s">
        <v>953</v>
      </c>
      <c r="N6535" s="40" t="s">
        <v>951</v>
      </c>
      <c r="O6535" s="40" t="s">
        <v>954</v>
      </c>
    </row>
    <row r="6536" spans="2:15" ht="30" customHeight="1">
      <c r="B6536" s="38">
        <v>6535</v>
      </c>
      <c r="C6536" s="39" t="str">
        <f t="shared" si="309"/>
        <v>CUS56100000.LABEL.NATIONALITY</v>
      </c>
      <c r="D6536" s="38" t="str">
        <f t="shared" si="310"/>
        <v>CUS56100000</v>
      </c>
      <c r="E6536" s="38" t="s">
        <v>16845</v>
      </c>
      <c r="F6536" s="38"/>
      <c r="G6536" s="38" t="s">
        <v>259</v>
      </c>
      <c r="H6536" s="38" t="s">
        <v>16856</v>
      </c>
      <c r="I6536" s="40" t="s">
        <v>16857</v>
      </c>
      <c r="J6536" s="40"/>
      <c r="K6536" s="40" t="str">
        <f t="shared" si="311"/>
        <v>Nationality</v>
      </c>
      <c r="L6536" s="41" t="s">
        <v>16858</v>
      </c>
      <c r="M6536" s="40" t="s">
        <v>16859</v>
      </c>
      <c r="N6536" s="40" t="s">
        <v>16860</v>
      </c>
      <c r="O6536" s="40" t="s">
        <v>16860</v>
      </c>
    </row>
    <row r="6537" spans="2:15" ht="30" customHeight="1">
      <c r="B6537" s="38">
        <v>6536</v>
      </c>
      <c r="C6537" s="39" t="str">
        <f t="shared" si="309"/>
        <v>CUS56100000.LABEL.CAMBODIA</v>
      </c>
      <c r="D6537" s="38" t="str">
        <f t="shared" si="310"/>
        <v>CUS56100000</v>
      </c>
      <c r="E6537" s="38" t="s">
        <v>16845</v>
      </c>
      <c r="F6537" s="38"/>
      <c r="G6537" s="38" t="s">
        <v>259</v>
      </c>
      <c r="H6537" s="38" t="s">
        <v>6365</v>
      </c>
      <c r="I6537" s="40" t="s">
        <v>16861</v>
      </c>
      <c r="J6537" s="40"/>
      <c r="K6537" s="40" t="str">
        <f t="shared" si="311"/>
        <v>Cambodia</v>
      </c>
      <c r="L6537" s="41" t="s">
        <v>6366</v>
      </c>
      <c r="M6537" s="40" t="s">
        <v>14130</v>
      </c>
      <c r="N6537" s="40" t="s">
        <v>6367</v>
      </c>
      <c r="O6537" s="40" t="s">
        <v>6368</v>
      </c>
    </row>
    <row r="6538" spans="2:15" ht="30" customHeight="1">
      <c r="B6538" s="38">
        <v>6537</v>
      </c>
      <c r="C6538" s="39" t="str">
        <f t="shared" si="309"/>
        <v>CUS56100000.LABEL.BIRTHPROVINCE</v>
      </c>
      <c r="D6538" s="38" t="str">
        <f t="shared" si="310"/>
        <v>CUS56100000</v>
      </c>
      <c r="E6538" s="38" t="s">
        <v>16845</v>
      </c>
      <c r="F6538" s="38"/>
      <c r="G6538" s="38" t="s">
        <v>259</v>
      </c>
      <c r="H6538" s="38" t="s">
        <v>16862</v>
      </c>
      <c r="I6538" s="40" t="s">
        <v>16863</v>
      </c>
      <c r="J6538" s="40"/>
      <c r="K6538" s="40" t="str">
        <f t="shared" si="311"/>
        <v>Birth Province</v>
      </c>
      <c r="L6538" s="41" t="s">
        <v>16864</v>
      </c>
      <c r="M6538" s="40" t="s">
        <v>16865</v>
      </c>
      <c r="N6538" s="40" t="s">
        <v>16866</v>
      </c>
      <c r="O6538" s="40" t="s">
        <v>16867</v>
      </c>
    </row>
    <row r="6539" spans="2:15" ht="30" customHeight="1">
      <c r="B6539" s="38">
        <v>6538</v>
      </c>
      <c r="C6539" s="39" t="str">
        <f t="shared" si="309"/>
        <v>CUS56100000.LABEL.PHNOMOENH</v>
      </c>
      <c r="D6539" s="38" t="str">
        <f t="shared" si="310"/>
        <v>CUS56100000</v>
      </c>
      <c r="E6539" s="38" t="s">
        <v>16845</v>
      </c>
      <c r="F6539" s="38"/>
      <c r="G6539" s="38" t="s">
        <v>259</v>
      </c>
      <c r="H6539" s="38" t="s">
        <v>16868</v>
      </c>
      <c r="I6539" s="49" t="s">
        <v>20180</v>
      </c>
      <c r="J6539" s="40"/>
      <c r="K6539" s="40" t="str">
        <f t="shared" si="311"/>
        <v>Phnom Penh</v>
      </c>
      <c r="L6539" s="41" t="s">
        <v>6606</v>
      </c>
      <c r="M6539" s="49" t="s">
        <v>20180</v>
      </c>
      <c r="N6539" s="40" t="s">
        <v>6607</v>
      </c>
      <c r="O6539" s="40" t="s">
        <v>6608</v>
      </c>
    </row>
    <row r="6540" spans="2:15" ht="30" customHeight="1">
      <c r="B6540" s="38">
        <v>6539</v>
      </c>
      <c r="C6540" s="39" t="str">
        <f t="shared" si="309"/>
        <v>CUS56100000.LABEL.MARITALSTATUS</v>
      </c>
      <c r="D6540" s="38" t="str">
        <f t="shared" si="310"/>
        <v>CUS56100000</v>
      </c>
      <c r="E6540" s="38" t="s">
        <v>16845</v>
      </c>
      <c r="F6540" s="38"/>
      <c r="G6540" s="38" t="s">
        <v>259</v>
      </c>
      <c r="H6540" s="38" t="s">
        <v>16869</v>
      </c>
      <c r="I6540" s="40" t="s">
        <v>12999</v>
      </c>
      <c r="J6540" s="40"/>
      <c r="K6540" s="40" t="str">
        <f t="shared" si="311"/>
        <v>Marital Status</v>
      </c>
      <c r="L6540" s="41" t="s">
        <v>12683</v>
      </c>
      <c r="M6540" s="40" t="s">
        <v>12684</v>
      </c>
      <c r="N6540" s="40" t="s">
        <v>12685</v>
      </c>
      <c r="O6540" s="40" t="s">
        <v>12686</v>
      </c>
    </row>
    <row r="6541" spans="2:15" ht="30" customHeight="1">
      <c r="B6541" s="38">
        <v>6540</v>
      </c>
      <c r="C6541" s="39" t="str">
        <f t="shared" si="309"/>
        <v>CUS56100000.LABEL.MARRIED</v>
      </c>
      <c r="D6541" s="38" t="str">
        <f t="shared" si="310"/>
        <v>CUS56100000</v>
      </c>
      <c r="E6541" s="38" t="s">
        <v>16845</v>
      </c>
      <c r="F6541" s="38"/>
      <c r="G6541" s="38" t="s">
        <v>259</v>
      </c>
      <c r="H6541" s="38" t="s">
        <v>12876</v>
      </c>
      <c r="I6541" s="40" t="s">
        <v>12877</v>
      </c>
      <c r="J6541" s="40"/>
      <c r="K6541" s="40" t="str">
        <f t="shared" si="311"/>
        <v>Married</v>
      </c>
      <c r="L6541" s="41" t="s">
        <v>12878</v>
      </c>
      <c r="M6541" s="40" t="s">
        <v>12879</v>
      </c>
      <c r="N6541" s="40" t="s">
        <v>12877</v>
      </c>
      <c r="O6541" s="40" t="s">
        <v>12881</v>
      </c>
    </row>
    <row r="6542" spans="2:15" ht="30" customHeight="1">
      <c r="B6542" s="38">
        <v>6541</v>
      </c>
      <c r="C6542" s="39" t="str">
        <f t="shared" si="309"/>
        <v>CUS56100000.LABEL.NATIONALID</v>
      </c>
      <c r="D6542" s="38" t="str">
        <f t="shared" si="310"/>
        <v>CUS56100000</v>
      </c>
      <c r="E6542" s="38" t="s">
        <v>16845</v>
      </c>
      <c r="F6542" s="38"/>
      <c r="G6542" s="38" t="s">
        <v>259</v>
      </c>
      <c r="H6542" s="38" t="s">
        <v>16870</v>
      </c>
      <c r="I6542" s="40" t="s">
        <v>16871</v>
      </c>
      <c r="J6542" s="40"/>
      <c r="K6542" s="40" t="str">
        <f t="shared" si="311"/>
        <v>National ID</v>
      </c>
      <c r="L6542" s="41" t="s">
        <v>16872</v>
      </c>
      <c r="M6542" s="40" t="s">
        <v>16873</v>
      </c>
      <c r="N6542" s="40" t="s">
        <v>1707</v>
      </c>
      <c r="O6542" s="40" t="s">
        <v>16874</v>
      </c>
    </row>
    <row r="6543" spans="2:15" ht="30" customHeight="1">
      <c r="B6543" s="38">
        <v>6542</v>
      </c>
      <c r="C6543" s="39" t="str">
        <f t="shared" si="309"/>
        <v>CUS56100000.LABEL.RESIDENCEINFORMATION</v>
      </c>
      <c r="D6543" s="38" t="str">
        <f t="shared" si="310"/>
        <v>CUS56100000</v>
      </c>
      <c r="E6543" s="38" t="s">
        <v>16845</v>
      </c>
      <c r="F6543" s="38"/>
      <c r="G6543" s="38" t="s">
        <v>259</v>
      </c>
      <c r="H6543" s="38" t="s">
        <v>16875</v>
      </c>
      <c r="I6543" s="40" t="s">
        <v>16876</v>
      </c>
      <c r="J6543" s="40"/>
      <c r="K6543" s="40" t="str">
        <f t="shared" si="311"/>
        <v>RESIDENCE INFORMATION</v>
      </c>
      <c r="L6543" s="41" t="s">
        <v>16877</v>
      </c>
      <c r="M6543" s="40" t="s">
        <v>12702</v>
      </c>
      <c r="N6543" s="40" t="s">
        <v>12703</v>
      </c>
      <c r="O6543" s="40" t="s">
        <v>12704</v>
      </c>
    </row>
    <row r="6544" spans="2:15" ht="30" customHeight="1">
      <c r="B6544" s="38">
        <v>6543</v>
      </c>
      <c r="C6544" s="39" t="str">
        <f t="shared" si="309"/>
        <v>CUS56100000.LABEL.PROVINCE</v>
      </c>
      <c r="D6544" s="38" t="str">
        <f t="shared" si="310"/>
        <v>CUS56100000</v>
      </c>
      <c r="E6544" s="38" t="s">
        <v>16845</v>
      </c>
      <c r="F6544" s="38"/>
      <c r="G6544" s="38" t="s">
        <v>259</v>
      </c>
      <c r="H6544" s="38" t="s">
        <v>5613</v>
      </c>
      <c r="I6544" s="40" t="s">
        <v>6267</v>
      </c>
      <c r="J6544" s="40"/>
      <c r="K6544" s="40" t="str">
        <f t="shared" si="311"/>
        <v>Province</v>
      </c>
      <c r="L6544" s="41" t="s">
        <v>5614</v>
      </c>
      <c r="M6544" s="40" t="s">
        <v>5615</v>
      </c>
      <c r="N6544" s="40" t="s">
        <v>5511</v>
      </c>
      <c r="O6544" s="40" t="s">
        <v>5616</v>
      </c>
    </row>
    <row r="6545" spans="2:15" ht="30" customHeight="1">
      <c r="B6545" s="38">
        <v>6544</v>
      </c>
      <c r="C6545" s="39" t="str">
        <f t="shared" si="309"/>
        <v>CUS56100000.LABEL.PHNOMPENH</v>
      </c>
      <c r="D6545" s="38" t="str">
        <f t="shared" si="310"/>
        <v>CUS56100000</v>
      </c>
      <c r="E6545" s="38" t="s">
        <v>16845</v>
      </c>
      <c r="F6545" s="38"/>
      <c r="G6545" s="38" t="s">
        <v>259</v>
      </c>
      <c r="H6545" s="38" t="s">
        <v>16878</v>
      </c>
      <c r="I6545" s="40" t="s">
        <v>6605</v>
      </c>
      <c r="J6545" s="40"/>
      <c r="K6545" s="40" t="str">
        <f t="shared" si="311"/>
        <v>Phnom Penh</v>
      </c>
      <c r="L6545" s="41" t="s">
        <v>6606</v>
      </c>
      <c r="M6545" s="49" t="s">
        <v>20180</v>
      </c>
      <c r="N6545" s="40" t="s">
        <v>6607</v>
      </c>
      <c r="O6545" s="40" t="s">
        <v>6608</v>
      </c>
    </row>
    <row r="6546" spans="2:15" ht="30" customHeight="1">
      <c r="B6546" s="38">
        <v>6545</v>
      </c>
      <c r="C6546" s="39" t="str">
        <f t="shared" si="309"/>
        <v>CUS56100000.LABEL.ADDRESS</v>
      </c>
      <c r="D6546" s="38" t="str">
        <f t="shared" si="310"/>
        <v>CUS56100000</v>
      </c>
      <c r="E6546" s="38" t="s">
        <v>16845</v>
      </c>
      <c r="F6546" s="38"/>
      <c r="G6546" s="38" t="s">
        <v>259</v>
      </c>
      <c r="H6546" s="38" t="s">
        <v>14776</v>
      </c>
      <c r="I6546" s="40" t="s">
        <v>16879</v>
      </c>
      <c r="J6546" s="40"/>
      <c r="K6546" s="40" t="str">
        <f t="shared" si="311"/>
        <v>Address</v>
      </c>
      <c r="L6546" s="41" t="s">
        <v>14777</v>
      </c>
      <c r="M6546" s="40" t="s">
        <v>5598</v>
      </c>
      <c r="N6546" s="40" t="s">
        <v>16880</v>
      </c>
      <c r="O6546" s="40" t="s">
        <v>14779</v>
      </c>
    </row>
    <row r="6547" spans="2:15" ht="30" customHeight="1">
      <c r="B6547" s="38">
        <v>6546</v>
      </c>
      <c r="C6547" s="39" t="str">
        <f t="shared" si="309"/>
        <v>CUS56100000.LABEL.OCCUPATIONINFORMATION</v>
      </c>
      <c r="D6547" s="38" t="str">
        <f t="shared" si="310"/>
        <v>CUS56100000</v>
      </c>
      <c r="E6547" s="38" t="s">
        <v>16845</v>
      </c>
      <c r="F6547" s="38"/>
      <c r="G6547" s="38" t="s">
        <v>259</v>
      </c>
      <c r="H6547" s="38" t="s">
        <v>16881</v>
      </c>
      <c r="I6547" s="40" t="s">
        <v>16882</v>
      </c>
      <c r="J6547" s="40"/>
      <c r="K6547" s="40" t="str">
        <f t="shared" si="311"/>
        <v>OCCUPATION INFORMATION</v>
      </c>
      <c r="L6547" s="41" t="s">
        <v>12648</v>
      </c>
      <c r="M6547" s="40" t="s">
        <v>8384</v>
      </c>
      <c r="N6547" s="40" t="s">
        <v>12649</v>
      </c>
      <c r="O6547" s="40" t="s">
        <v>8386</v>
      </c>
    </row>
    <row r="6548" spans="2:15" ht="30" customHeight="1">
      <c r="B6548" s="38">
        <v>6547</v>
      </c>
      <c r="C6548" s="39" t="str">
        <f t="shared" si="309"/>
        <v>CUS56100000.LABEL.OCCUPATION</v>
      </c>
      <c r="D6548" s="38" t="str">
        <f t="shared" si="310"/>
        <v>CUS56100000</v>
      </c>
      <c r="E6548" s="38" t="s">
        <v>16845</v>
      </c>
      <c r="F6548" s="38"/>
      <c r="G6548" s="38" t="s">
        <v>259</v>
      </c>
      <c r="H6548" s="38" t="s">
        <v>3574</v>
      </c>
      <c r="I6548" s="40" t="s">
        <v>3575</v>
      </c>
      <c r="J6548" s="40"/>
      <c r="K6548" s="40" t="str">
        <f t="shared" si="311"/>
        <v>Occupation</v>
      </c>
      <c r="L6548" s="41" t="s">
        <v>3576</v>
      </c>
      <c r="M6548" s="40" t="s">
        <v>3577</v>
      </c>
      <c r="N6548" s="40" t="s">
        <v>3578</v>
      </c>
      <c r="O6548" s="40" t="s">
        <v>3579</v>
      </c>
    </row>
    <row r="6549" spans="2:15" ht="30" customHeight="1">
      <c r="B6549" s="38">
        <v>6548</v>
      </c>
      <c r="C6549" s="39" t="str">
        <f t="shared" si="309"/>
        <v>CUS56100000.LABEL.SALARY</v>
      </c>
      <c r="D6549" s="38" t="str">
        <f t="shared" si="310"/>
        <v>CUS56100000</v>
      </c>
      <c r="E6549" s="38" t="s">
        <v>16845</v>
      </c>
      <c r="F6549" s="38"/>
      <c r="G6549" s="38" t="s">
        <v>259</v>
      </c>
      <c r="H6549" s="38" t="s">
        <v>16883</v>
      </c>
      <c r="I6549" s="40" t="s">
        <v>16884</v>
      </c>
      <c r="J6549" s="40"/>
      <c r="K6549" s="40" t="str">
        <f t="shared" si="311"/>
        <v>Salary</v>
      </c>
      <c r="L6549" s="41" t="s">
        <v>16885</v>
      </c>
      <c r="M6549" s="40" t="s">
        <v>16886</v>
      </c>
      <c r="N6549" s="40" t="s">
        <v>16887</v>
      </c>
      <c r="O6549" s="40" t="s">
        <v>16888</v>
      </c>
    </row>
    <row r="6550" spans="2:15" ht="30" customHeight="1">
      <c r="B6550" s="38">
        <v>6549</v>
      </c>
      <c r="C6550" s="39" t="str">
        <f t="shared" si="309"/>
        <v>CUS56100000.LABEL.COMPANYNAME</v>
      </c>
      <c r="D6550" s="38" t="str">
        <f t="shared" si="310"/>
        <v>CUS56100000</v>
      </c>
      <c r="E6550" s="38" t="s">
        <v>16845</v>
      </c>
      <c r="F6550" s="38"/>
      <c r="G6550" s="38" t="s">
        <v>259</v>
      </c>
      <c r="H6550" s="38" t="s">
        <v>16889</v>
      </c>
      <c r="I6550" s="40" t="s">
        <v>16890</v>
      </c>
      <c r="J6550" s="40"/>
      <c r="K6550" s="40" t="str">
        <f t="shared" si="311"/>
        <v>Company Name</v>
      </c>
      <c r="L6550" s="41" t="s">
        <v>12671</v>
      </c>
      <c r="M6550" s="40" t="s">
        <v>12672</v>
      </c>
      <c r="N6550" s="40" t="s">
        <v>12673</v>
      </c>
      <c r="O6550" s="40" t="s">
        <v>12674</v>
      </c>
    </row>
    <row r="6551" spans="2:15" ht="30" customHeight="1">
      <c r="B6551" s="38">
        <v>6550</v>
      </c>
      <c r="C6551" s="39" t="str">
        <f t="shared" si="309"/>
        <v>CUS56100000.LABEL.CITY</v>
      </c>
      <c r="D6551" s="38" t="str">
        <f t="shared" si="310"/>
        <v>CUS56100000</v>
      </c>
      <c r="E6551" s="38" t="s">
        <v>16845</v>
      </c>
      <c r="F6551" s="38"/>
      <c r="G6551" s="38" t="s">
        <v>259</v>
      </c>
      <c r="H6551" s="38" t="s">
        <v>5508</v>
      </c>
      <c r="I6551" s="40" t="s">
        <v>8610</v>
      </c>
      <c r="J6551" s="40"/>
      <c r="K6551" s="40" t="str">
        <f t="shared" si="311"/>
        <v>City</v>
      </c>
      <c r="L6551" s="41" t="s">
        <v>5509</v>
      </c>
      <c r="M6551" s="40" t="s">
        <v>5615</v>
      </c>
      <c r="N6551" s="40" t="s">
        <v>5511</v>
      </c>
      <c r="O6551" s="40" t="s">
        <v>5512</v>
      </c>
    </row>
    <row r="6552" spans="2:15" ht="30" customHeight="1">
      <c r="B6552" s="38">
        <v>6551</v>
      </c>
      <c r="C6552" s="39" t="str">
        <f t="shared" si="309"/>
        <v>CUS56100000.LABEL.COMPANYADDRESS</v>
      </c>
      <c r="D6552" s="38" t="str">
        <f t="shared" si="310"/>
        <v>CUS56100000</v>
      </c>
      <c r="E6552" s="38" t="s">
        <v>16845</v>
      </c>
      <c r="F6552" s="38"/>
      <c r="G6552" s="38" t="s">
        <v>259</v>
      </c>
      <c r="H6552" s="38" t="s">
        <v>16891</v>
      </c>
      <c r="I6552" s="40" t="s">
        <v>16892</v>
      </c>
      <c r="J6552" s="40"/>
      <c r="K6552" s="40" t="str">
        <f t="shared" si="311"/>
        <v>Company Address</v>
      </c>
      <c r="L6552" s="41" t="s">
        <v>16893</v>
      </c>
      <c r="M6552" s="40" t="s">
        <v>8411</v>
      </c>
      <c r="N6552" s="40" t="s">
        <v>8412</v>
      </c>
      <c r="O6552" s="40" t="s">
        <v>16894</v>
      </c>
    </row>
    <row r="6553" spans="2:15" ht="30" customHeight="1">
      <c r="B6553" s="38">
        <v>6552</v>
      </c>
      <c r="C6553" s="39" t="str">
        <f t="shared" si="309"/>
        <v>CUS56100000.LABEL.LENGTHOF_SERVICE</v>
      </c>
      <c r="D6553" s="38" t="str">
        <f t="shared" si="310"/>
        <v>CUS56100000</v>
      </c>
      <c r="E6553" s="38" t="s">
        <v>16845</v>
      </c>
      <c r="F6553" s="38"/>
      <c r="G6553" s="38" t="s">
        <v>259</v>
      </c>
      <c r="H6553" s="38" t="s">
        <v>16895</v>
      </c>
      <c r="I6553" s="40" t="s">
        <v>16896</v>
      </c>
      <c r="J6553" s="40"/>
      <c r="K6553" s="40" t="str">
        <f t="shared" si="311"/>
        <v>Length of Service</v>
      </c>
      <c r="L6553" s="41" t="s">
        <v>16897</v>
      </c>
      <c r="M6553" s="40" t="s">
        <v>16898</v>
      </c>
      <c r="N6553" s="40" t="s">
        <v>12666</v>
      </c>
      <c r="O6553" s="40" t="s">
        <v>16899</v>
      </c>
    </row>
    <row r="6554" spans="2:15" ht="30" customHeight="1">
      <c r="B6554" s="38">
        <v>6553</v>
      </c>
      <c r="C6554" s="39" t="str">
        <f t="shared" si="309"/>
        <v>CUS56100000.LABEL.MONTHS</v>
      </c>
      <c r="D6554" s="38" t="str">
        <f t="shared" si="310"/>
        <v>CUS56100000</v>
      </c>
      <c r="E6554" s="38" t="s">
        <v>16845</v>
      </c>
      <c r="F6554" s="38"/>
      <c r="G6554" s="38" t="s">
        <v>259</v>
      </c>
      <c r="H6554" s="38" t="s">
        <v>2802</v>
      </c>
      <c r="I6554" s="40" t="s">
        <v>16900</v>
      </c>
      <c r="J6554" s="40"/>
      <c r="K6554" s="40" t="str">
        <f t="shared" si="311"/>
        <v>18 Month(s)</v>
      </c>
      <c r="L6554" s="41" t="s">
        <v>16901</v>
      </c>
      <c r="M6554" s="40" t="s">
        <v>16902</v>
      </c>
      <c r="N6554" s="40" t="s">
        <v>16903</v>
      </c>
      <c r="O6554" s="40" t="s">
        <v>16904</v>
      </c>
    </row>
    <row r="6555" spans="2:15" ht="30" customHeight="1">
      <c r="B6555" s="38">
        <v>6554</v>
      </c>
      <c r="C6555" s="39" t="str">
        <f t="shared" si="309"/>
        <v>CUS56100000.LABEL.SINGLE</v>
      </c>
      <c r="D6555" s="38" t="str">
        <f t="shared" si="310"/>
        <v>CUS56100000</v>
      </c>
      <c r="E6555" s="38" t="s">
        <v>16845</v>
      </c>
      <c r="F6555" s="38"/>
      <c r="G6555" s="38" t="s">
        <v>259</v>
      </c>
      <c r="H6555" s="38" t="s">
        <v>12870</v>
      </c>
      <c r="I6555" s="40" t="s">
        <v>12871</v>
      </c>
      <c r="J6555" s="40"/>
      <c r="K6555" s="40" t="str">
        <f t="shared" si="311"/>
        <v>Single</v>
      </c>
      <c r="L6555" s="41" t="s">
        <v>12872</v>
      </c>
      <c r="M6555" s="40" t="s">
        <v>12873</v>
      </c>
      <c r="N6555" s="40" t="s">
        <v>12871</v>
      </c>
      <c r="O6555" s="40" t="s">
        <v>12875</v>
      </c>
    </row>
    <row r="6556" spans="2:15" ht="30" customHeight="1">
      <c r="B6556" s="38">
        <v>6555</v>
      </c>
      <c r="C6556" s="39" t="str">
        <f t="shared" si="309"/>
        <v>CUS56100000.LABEL.MALE</v>
      </c>
      <c r="D6556" s="38" t="str">
        <f t="shared" si="310"/>
        <v>CUS56100000</v>
      </c>
      <c r="E6556" s="38" t="s">
        <v>16845</v>
      </c>
      <c r="F6556" s="38"/>
      <c r="G6556" s="38" t="s">
        <v>259</v>
      </c>
      <c r="H6556" s="38" t="s">
        <v>955</v>
      </c>
      <c r="I6556" s="40" t="s">
        <v>956</v>
      </c>
      <c r="J6556" s="40"/>
      <c r="K6556" s="40" t="str">
        <f t="shared" si="311"/>
        <v>Male</v>
      </c>
      <c r="L6556" s="41" t="s">
        <v>957</v>
      </c>
      <c r="M6556" s="40" t="s">
        <v>958</v>
      </c>
      <c r="N6556" s="40" t="s">
        <v>956</v>
      </c>
      <c r="O6556" s="40" t="s">
        <v>959</v>
      </c>
    </row>
    <row r="6557" spans="2:15" ht="30" customHeight="1">
      <c r="B6557" s="38">
        <v>6556</v>
      </c>
      <c r="C6557" s="39" t="str">
        <f t="shared" si="309"/>
        <v>CUS56100000.LABEL.NAME</v>
      </c>
      <c r="D6557" s="38" t="str">
        <f t="shared" si="310"/>
        <v>CUS56100000</v>
      </c>
      <c r="E6557" s="38" t="s">
        <v>16845</v>
      </c>
      <c r="F6557" s="38"/>
      <c r="G6557" s="38" t="s">
        <v>259</v>
      </c>
      <c r="H6557" s="38" t="s">
        <v>7727</v>
      </c>
      <c r="I6557" s="40" t="s">
        <v>16905</v>
      </c>
      <c r="J6557" s="40"/>
      <c r="K6557" s="40" t="str">
        <f t="shared" si="311"/>
        <v>Name</v>
      </c>
      <c r="L6557" s="41" t="s">
        <v>7728</v>
      </c>
      <c r="M6557" s="40" t="s">
        <v>1682</v>
      </c>
      <c r="N6557" s="40" t="s">
        <v>16905</v>
      </c>
      <c r="O6557" s="40" t="s">
        <v>8578</v>
      </c>
    </row>
    <row r="6558" spans="2:15" ht="30" customHeight="1">
      <c r="B6558" s="38">
        <v>6557</v>
      </c>
      <c r="C6558" s="39" t="str">
        <f t="shared" si="309"/>
        <v>CUS56100000.PLACEHOLDER.PHONE_NUMBER</v>
      </c>
      <c r="D6558" s="38" t="str">
        <f t="shared" si="310"/>
        <v>CUS56100000</v>
      </c>
      <c r="E6558" s="38" t="s">
        <v>16845</v>
      </c>
      <c r="F6558" s="38"/>
      <c r="G6558" s="38" t="s">
        <v>1258</v>
      </c>
      <c r="H6558" s="38" t="s">
        <v>1291</v>
      </c>
      <c r="I6558" s="40" t="s">
        <v>1292</v>
      </c>
      <c r="J6558" s="40"/>
      <c r="K6558" s="40" t="str">
        <f t="shared" si="311"/>
        <v>PHONE NUMBER</v>
      </c>
      <c r="L6558" s="41" t="s">
        <v>1293</v>
      </c>
      <c r="M6558" s="40" t="s">
        <v>1294</v>
      </c>
      <c r="N6558" s="40" t="s">
        <v>1295</v>
      </c>
      <c r="O6558" s="40" t="s">
        <v>1296</v>
      </c>
    </row>
    <row r="6559" spans="2:15" ht="30" customHeight="1">
      <c r="B6559" s="38">
        <v>6558</v>
      </c>
      <c r="C6559" s="39" t="str">
        <f t="shared" si="309"/>
        <v>CUS56110000.BUTTON.SELECTFROMPHOTOLIBRARY</v>
      </c>
      <c r="D6559" s="38" t="str">
        <f t="shared" si="310"/>
        <v>CUS56110000</v>
      </c>
      <c r="E6559" s="38" t="s">
        <v>16906</v>
      </c>
      <c r="F6559" s="38"/>
      <c r="G6559" s="38" t="s">
        <v>13</v>
      </c>
      <c r="H6559" s="38" t="s">
        <v>16907</v>
      </c>
      <c r="I6559" s="40" t="s">
        <v>725</v>
      </c>
      <c r="J6559" s="40"/>
      <c r="K6559" s="40" t="str">
        <f t="shared" si="311"/>
        <v>Select from Photo Library</v>
      </c>
      <c r="L6559" s="41" t="s">
        <v>726</v>
      </c>
      <c r="M6559" s="40" t="s">
        <v>16908</v>
      </c>
      <c r="N6559" s="40" t="s">
        <v>16909</v>
      </c>
      <c r="O6559" s="40" t="s">
        <v>16910</v>
      </c>
    </row>
    <row r="6560" spans="2:15" ht="30" customHeight="1">
      <c r="B6560" s="38">
        <v>6559</v>
      </c>
      <c r="C6560" s="39" t="str">
        <f t="shared" si="309"/>
        <v>CUS56110000.BUTTON.TAKEA_PHOTO</v>
      </c>
      <c r="D6560" s="38" t="str">
        <f t="shared" si="310"/>
        <v>CUS56110000</v>
      </c>
      <c r="E6560" s="38" t="s">
        <v>16906</v>
      </c>
      <c r="F6560" s="38"/>
      <c r="G6560" s="38" t="s">
        <v>13</v>
      </c>
      <c r="H6560" s="38" t="s">
        <v>16911</v>
      </c>
      <c r="I6560" s="40" t="s">
        <v>730</v>
      </c>
      <c r="J6560" s="40"/>
      <c r="K6560" s="40" t="str">
        <f t="shared" si="311"/>
        <v>Take a Photo</v>
      </c>
      <c r="L6560" s="41" t="s">
        <v>731</v>
      </c>
      <c r="M6560" s="40" t="s">
        <v>16912</v>
      </c>
      <c r="N6560" s="40" t="s">
        <v>16913</v>
      </c>
      <c r="O6560" s="40" t="s">
        <v>16914</v>
      </c>
    </row>
    <row r="6561" spans="2:15" ht="30" customHeight="1">
      <c r="B6561" s="38">
        <v>6560</v>
      </c>
      <c r="C6561" s="39" t="str">
        <f t="shared" si="309"/>
        <v>CUS57100000.TITLE.SETTINGS</v>
      </c>
      <c r="D6561" s="38" t="str">
        <f t="shared" si="310"/>
        <v>CUS57100000</v>
      </c>
      <c r="E6561" s="38" t="s">
        <v>16915</v>
      </c>
      <c r="F6561" s="38"/>
      <c r="G6561" s="38" t="s">
        <v>1271</v>
      </c>
      <c r="H6561" s="38" t="s">
        <v>16916</v>
      </c>
      <c r="I6561" s="40" t="s">
        <v>16917</v>
      </c>
      <c r="J6561" s="40"/>
      <c r="K6561" s="40" t="str">
        <f t="shared" si="311"/>
        <v>Settings</v>
      </c>
      <c r="L6561" s="41" t="s">
        <v>16918</v>
      </c>
      <c r="M6561" s="40" t="s">
        <v>16919</v>
      </c>
      <c r="N6561" s="40" t="s">
        <v>16920</v>
      </c>
      <c r="O6561" s="40" t="s">
        <v>16921</v>
      </c>
    </row>
    <row r="6562" spans="2:15" ht="30" customHeight="1">
      <c r="B6562" s="38">
        <v>6561</v>
      </c>
      <c r="C6562" s="39" t="str">
        <f t="shared" si="309"/>
        <v>CUS57100000.LABEL.PUSHNOTIFICATION</v>
      </c>
      <c r="D6562" s="38" t="str">
        <f t="shared" si="310"/>
        <v>CUS57100000</v>
      </c>
      <c r="E6562" s="38" t="s">
        <v>16915</v>
      </c>
      <c r="F6562" s="38"/>
      <c r="G6562" s="38" t="s">
        <v>259</v>
      </c>
      <c r="H6562" s="38" t="s">
        <v>16922</v>
      </c>
      <c r="I6562" s="40" t="s">
        <v>16923</v>
      </c>
      <c r="J6562" s="40"/>
      <c r="K6562" s="40" t="str">
        <f t="shared" si="311"/>
        <v>PUSH NOTIFICATION</v>
      </c>
      <c r="L6562" s="41" t="s">
        <v>16924</v>
      </c>
      <c r="M6562" s="40" t="s">
        <v>16925</v>
      </c>
      <c r="N6562" s="40" t="s">
        <v>16926</v>
      </c>
      <c r="O6562" s="40" t="s">
        <v>16927</v>
      </c>
    </row>
    <row r="6563" spans="2:15" ht="30" customHeight="1">
      <c r="B6563" s="38">
        <v>6562</v>
      </c>
      <c r="C6563" s="39" t="str">
        <f t="shared" si="309"/>
        <v>CUS57100000.LABEL.SMS_SUBSCRIPTION</v>
      </c>
      <c r="D6563" s="38" t="str">
        <f t="shared" si="310"/>
        <v>CUS57100000</v>
      </c>
      <c r="E6563" s="38" t="s">
        <v>16915</v>
      </c>
      <c r="F6563" s="38"/>
      <c r="G6563" s="38" t="s">
        <v>259</v>
      </c>
      <c r="H6563" s="38" t="s">
        <v>16928</v>
      </c>
      <c r="I6563" s="40" t="s">
        <v>16929</v>
      </c>
      <c r="J6563" s="40"/>
      <c r="K6563" s="40" t="str">
        <f t="shared" si="311"/>
        <v>SMS SUBSCRIPTION</v>
      </c>
      <c r="L6563" s="41" t="s">
        <v>16930</v>
      </c>
      <c r="M6563" s="40" t="s">
        <v>16931</v>
      </c>
      <c r="N6563" s="40" t="s">
        <v>16932</v>
      </c>
      <c r="O6563" s="40" t="s">
        <v>16933</v>
      </c>
    </row>
    <row r="6564" spans="2:15" ht="30" customHeight="1">
      <c r="B6564" s="38">
        <v>6563</v>
      </c>
      <c r="C6564" s="39" t="str">
        <f t="shared" si="309"/>
        <v>CUS57100000.LABEL.LANGUAGE</v>
      </c>
      <c r="D6564" s="38" t="str">
        <f t="shared" si="310"/>
        <v>CUS57100000</v>
      </c>
      <c r="E6564" s="38" t="s">
        <v>16915</v>
      </c>
      <c r="F6564" s="38"/>
      <c r="G6564" s="38" t="s">
        <v>259</v>
      </c>
      <c r="H6564" s="38" t="s">
        <v>16934</v>
      </c>
      <c r="I6564" s="40" t="s">
        <v>16934</v>
      </c>
      <c r="J6564" s="40"/>
      <c r="K6564" s="40" t="str">
        <f t="shared" si="311"/>
        <v>LANGUAGE</v>
      </c>
      <c r="L6564" s="41" t="s">
        <v>16935</v>
      </c>
      <c r="M6564" s="40" t="s">
        <v>1275</v>
      </c>
      <c r="N6564" s="40" t="s">
        <v>16936</v>
      </c>
      <c r="O6564" s="40" t="s">
        <v>16937</v>
      </c>
    </row>
    <row r="6565" spans="2:15" ht="30" customHeight="1">
      <c r="B6565" s="38">
        <v>6564</v>
      </c>
      <c r="C6565" s="39" t="str">
        <f t="shared" si="309"/>
        <v>CUS57100000.LABEL.APPEARANCE</v>
      </c>
      <c r="D6565" s="38" t="str">
        <f t="shared" si="310"/>
        <v>CUS57100000</v>
      </c>
      <c r="E6565" s="38" t="s">
        <v>16915</v>
      </c>
      <c r="F6565" s="38"/>
      <c r="G6565" s="38" t="s">
        <v>259</v>
      </c>
      <c r="H6565" s="38" t="s">
        <v>16938</v>
      </c>
      <c r="I6565" s="40" t="s">
        <v>16938</v>
      </c>
      <c r="J6565" s="40"/>
      <c r="K6565" s="40" t="str">
        <f t="shared" si="311"/>
        <v>APPEARANCE</v>
      </c>
      <c r="L6565" s="41" t="s">
        <v>16939</v>
      </c>
      <c r="M6565" s="40" t="s">
        <v>16940</v>
      </c>
      <c r="N6565" s="40" t="s">
        <v>16941</v>
      </c>
      <c r="O6565" s="40" t="s">
        <v>16942</v>
      </c>
    </row>
    <row r="6566" spans="2:15" ht="30" customHeight="1">
      <c r="B6566" s="38">
        <v>6565</v>
      </c>
      <c r="C6566" s="39" t="str">
        <f t="shared" si="309"/>
        <v>CUS57100000.LABEL.CURRENTVERSION</v>
      </c>
      <c r="D6566" s="38" t="str">
        <f t="shared" si="310"/>
        <v>CUS57100000</v>
      </c>
      <c r="E6566" s="38" t="s">
        <v>16915</v>
      </c>
      <c r="F6566" s="38"/>
      <c r="G6566" s="38" t="s">
        <v>259</v>
      </c>
      <c r="H6566" s="38" t="s">
        <v>16943</v>
      </c>
      <c r="I6566" s="40" t="s">
        <v>16944</v>
      </c>
      <c r="J6566" s="40"/>
      <c r="K6566" s="40" t="str">
        <f t="shared" si="311"/>
        <v>Current Version</v>
      </c>
      <c r="L6566" s="41" t="s">
        <v>16945</v>
      </c>
      <c r="M6566" s="40" t="s">
        <v>16946</v>
      </c>
      <c r="N6566" s="40" t="s">
        <v>16947</v>
      </c>
      <c r="O6566" s="40" t="s">
        <v>16948</v>
      </c>
    </row>
    <row r="6567" spans="2:15" ht="30" customHeight="1">
      <c r="B6567" s="38">
        <v>6566</v>
      </c>
      <c r="C6567" s="39" t="str">
        <f t="shared" si="309"/>
        <v>CUS57100000.LABEL.HOME</v>
      </c>
      <c r="D6567" s="38" t="str">
        <f t="shared" si="310"/>
        <v>CUS57100000</v>
      </c>
      <c r="E6567" s="38" t="s">
        <v>16915</v>
      </c>
      <c r="F6567" s="38"/>
      <c r="G6567" s="38" t="s">
        <v>259</v>
      </c>
      <c r="H6567" s="38" t="s">
        <v>14801</v>
      </c>
      <c r="I6567" s="40" t="s">
        <v>14802</v>
      </c>
      <c r="J6567" s="40"/>
      <c r="K6567" s="40" t="str">
        <f t="shared" si="311"/>
        <v>Home</v>
      </c>
      <c r="L6567" s="41" t="s">
        <v>16949</v>
      </c>
      <c r="M6567" s="40" t="s">
        <v>14803</v>
      </c>
      <c r="N6567" s="40" t="s">
        <v>14802</v>
      </c>
      <c r="O6567" s="40" t="s">
        <v>14805</v>
      </c>
    </row>
    <row r="6568" spans="2:15" ht="30" customHeight="1">
      <c r="B6568" s="38">
        <v>6567</v>
      </c>
      <c r="C6568" s="39" t="str">
        <f t="shared" si="309"/>
        <v>CUS57100000.LABEL.ENGLISH</v>
      </c>
      <c r="D6568" s="38" t="str">
        <f t="shared" si="310"/>
        <v>CUS57100000</v>
      </c>
      <c r="E6568" s="38" t="s">
        <v>16915</v>
      </c>
      <c r="F6568" s="38"/>
      <c r="G6568" s="38" t="s">
        <v>259</v>
      </c>
      <c r="H6568" s="38" t="s">
        <v>16950</v>
      </c>
      <c r="I6568" s="40" t="s">
        <v>7</v>
      </c>
      <c r="J6568" s="40"/>
      <c r="K6568" s="40" t="str">
        <f t="shared" si="311"/>
        <v>English</v>
      </c>
      <c r="L6568" s="41" t="s">
        <v>8</v>
      </c>
      <c r="M6568" s="40" t="s">
        <v>16951</v>
      </c>
      <c r="N6568" s="40" t="s">
        <v>7</v>
      </c>
      <c r="O6568" s="40" t="s">
        <v>16952</v>
      </c>
    </row>
    <row r="6569" spans="2:15" ht="30" customHeight="1">
      <c r="B6569" s="38">
        <v>6568</v>
      </c>
      <c r="C6569" s="39" t="str">
        <f t="shared" si="309"/>
        <v>CUS57100000.LABEL.CHINESE</v>
      </c>
      <c r="D6569" s="38" t="str">
        <f t="shared" si="310"/>
        <v>CUS57100000</v>
      </c>
      <c r="E6569" s="38" t="s">
        <v>16915</v>
      </c>
      <c r="F6569" s="38"/>
      <c r="G6569" s="38" t="s">
        <v>259</v>
      </c>
      <c r="H6569" s="38" t="s">
        <v>16953</v>
      </c>
      <c r="I6569" s="40" t="s">
        <v>11</v>
      </c>
      <c r="J6569" s="40"/>
      <c r="K6569" s="40" t="str">
        <f t="shared" si="311"/>
        <v>Chinese</v>
      </c>
      <c r="L6569" s="41" t="s">
        <v>16954</v>
      </c>
      <c r="M6569" s="40" t="s">
        <v>16955</v>
      </c>
      <c r="N6569" s="40" t="s">
        <v>11</v>
      </c>
      <c r="O6569" s="40" t="s">
        <v>16956</v>
      </c>
    </row>
    <row r="6570" spans="2:15" ht="30" customHeight="1">
      <c r="B6570" s="38">
        <v>6569</v>
      </c>
      <c r="C6570" s="39" t="str">
        <f t="shared" si="309"/>
        <v>CUS57100000.LABEL.JAPANESE</v>
      </c>
      <c r="D6570" s="38" t="str">
        <f t="shared" si="310"/>
        <v>CUS57100000</v>
      </c>
      <c r="E6570" s="38" t="s">
        <v>16915</v>
      </c>
      <c r="F6570" s="38"/>
      <c r="G6570" s="38" t="s">
        <v>259</v>
      </c>
      <c r="H6570" s="38" t="s">
        <v>16957</v>
      </c>
      <c r="I6570" s="40" t="s">
        <v>10</v>
      </c>
      <c r="J6570" s="40"/>
      <c r="K6570" s="40" t="str">
        <f t="shared" si="311"/>
        <v>Japanese</v>
      </c>
      <c r="L6570" s="41" t="s">
        <v>16958</v>
      </c>
      <c r="M6570" s="40" t="s">
        <v>16959</v>
      </c>
      <c r="N6570" s="40" t="s">
        <v>10</v>
      </c>
      <c r="O6570" s="40" t="s">
        <v>16960</v>
      </c>
    </row>
    <row r="6571" spans="2:15" ht="30" customHeight="1">
      <c r="B6571" s="38">
        <v>6570</v>
      </c>
      <c r="C6571" s="39" t="str">
        <f t="shared" si="309"/>
        <v>CUS57100000.LABEL.KOREAN</v>
      </c>
      <c r="D6571" s="38" t="str">
        <f t="shared" si="310"/>
        <v>CUS57100000</v>
      </c>
      <c r="E6571" s="38" t="s">
        <v>16915</v>
      </c>
      <c r="F6571" s="38"/>
      <c r="G6571" s="38" t="s">
        <v>259</v>
      </c>
      <c r="H6571" s="38" t="s">
        <v>16961</v>
      </c>
      <c r="I6571" s="40" t="s">
        <v>16962</v>
      </c>
      <c r="J6571" s="40"/>
      <c r="K6571" s="40" t="str">
        <f t="shared" si="311"/>
        <v>Korean</v>
      </c>
      <c r="L6571" s="41" t="s">
        <v>16963</v>
      </c>
      <c r="M6571" s="40" t="s">
        <v>9</v>
      </c>
      <c r="N6571" s="40" t="s">
        <v>16962</v>
      </c>
      <c r="O6571" s="40" t="s">
        <v>16964</v>
      </c>
    </row>
    <row r="6572" spans="2:15" ht="30" customHeight="1">
      <c r="B6572" s="38">
        <v>6571</v>
      </c>
      <c r="C6572" s="39" t="str">
        <f t="shared" si="309"/>
        <v>CUS57100000.LABEL.KHMER</v>
      </c>
      <c r="D6572" s="38" t="str">
        <f t="shared" si="310"/>
        <v>CUS57100000</v>
      </c>
      <c r="E6572" s="38" t="s">
        <v>16915</v>
      </c>
      <c r="F6572" s="38"/>
      <c r="G6572" s="38" t="s">
        <v>259</v>
      </c>
      <c r="H6572" s="38" t="s">
        <v>16965</v>
      </c>
      <c r="I6572" s="40" t="s">
        <v>8</v>
      </c>
      <c r="J6572" s="40"/>
      <c r="K6572" s="40" t="str">
        <f t="shared" si="311"/>
        <v>Khmer</v>
      </c>
      <c r="L6572" s="41" t="s">
        <v>16966</v>
      </c>
      <c r="M6572" s="40" t="s">
        <v>16967</v>
      </c>
      <c r="N6572" s="40" t="s">
        <v>8</v>
      </c>
      <c r="O6572" s="40" t="s">
        <v>16968</v>
      </c>
    </row>
    <row r="6573" spans="2:15" ht="30" customHeight="1">
      <c r="B6573" s="38">
        <v>6572</v>
      </c>
      <c r="C6573" s="39" t="str">
        <f t="shared" si="309"/>
        <v>CUS57100000.MESSAGE.IFYOU_TURN_OFF_PUSH_NOTIFICATI</v>
      </c>
      <c r="D6573" s="38" t="str">
        <f t="shared" si="310"/>
        <v>CUS57100000</v>
      </c>
      <c r="E6573" s="38" t="s">
        <v>16915</v>
      </c>
      <c r="F6573" s="38"/>
      <c r="G6573" s="38" t="s">
        <v>1019</v>
      </c>
      <c r="H6573" s="38" t="s">
        <v>16969</v>
      </c>
      <c r="I6573" s="40" t="s">
        <v>16970</v>
      </c>
      <c r="J6573" s="40"/>
      <c r="K6573" s="40" t="str">
        <f t="shared" si="311"/>
        <v>If you turn off push notifications, you won't receive any notifications including deposits and withdrawals transactions.</v>
      </c>
      <c r="L6573" s="41" t="s">
        <v>16971</v>
      </c>
      <c r="M6573" s="40" t="s">
        <v>16972</v>
      </c>
      <c r="N6573" s="40" t="s">
        <v>16973</v>
      </c>
      <c r="O6573" s="40" t="s">
        <v>16974</v>
      </c>
    </row>
    <row r="6574" spans="2:15" ht="30" customHeight="1">
      <c r="B6574" s="38">
        <v>6573</v>
      </c>
      <c r="C6574" s="39" t="str">
        <f t="shared" si="309"/>
        <v>CUS57100000.PLACEHOLDER.MANAGENOTIFICATION</v>
      </c>
      <c r="D6574" s="38" t="str">
        <f t="shared" si="310"/>
        <v>CUS57100000</v>
      </c>
      <c r="E6574" s="38" t="s">
        <v>16915</v>
      </c>
      <c r="F6574" s="38"/>
      <c r="G6574" s="38" t="s">
        <v>1258</v>
      </c>
      <c r="H6574" s="38" t="s">
        <v>16975</v>
      </c>
      <c r="I6574" s="40" t="s">
        <v>16976</v>
      </c>
      <c r="J6574" s="40"/>
      <c r="K6574" s="40" t="str">
        <f t="shared" si="311"/>
        <v>Manage Notification</v>
      </c>
      <c r="L6574" s="41" t="s">
        <v>16977</v>
      </c>
      <c r="M6574" s="40" t="s">
        <v>16978</v>
      </c>
      <c r="N6574" s="40" t="s">
        <v>16979</v>
      </c>
      <c r="O6574" s="40" t="s">
        <v>16980</v>
      </c>
    </row>
    <row r="6575" spans="2:15" ht="30" customHeight="1">
      <c r="B6575" s="38">
        <v>6574</v>
      </c>
      <c r="C6575" s="39" t="str">
        <f t="shared" si="309"/>
        <v>CUS57100000.PLACEHOLDER.MANAGE_SMS_SUBSCRIPTION</v>
      </c>
      <c r="D6575" s="38" t="str">
        <f t="shared" si="310"/>
        <v>CUS57100000</v>
      </c>
      <c r="E6575" s="38" t="s">
        <v>16915</v>
      </c>
      <c r="F6575" s="38"/>
      <c r="G6575" s="38" t="s">
        <v>1258</v>
      </c>
      <c r="H6575" s="38" t="s">
        <v>16981</v>
      </c>
      <c r="I6575" s="40" t="s">
        <v>16982</v>
      </c>
      <c r="J6575" s="40"/>
      <c r="K6575" s="40" t="str">
        <f t="shared" si="311"/>
        <v>Manage SMS Subscription</v>
      </c>
      <c r="L6575" s="41" t="s">
        <v>16983</v>
      </c>
      <c r="M6575" s="40" t="s">
        <v>16984</v>
      </c>
      <c r="N6575" s="40" t="s">
        <v>16985</v>
      </c>
      <c r="O6575" s="40" t="s">
        <v>16986</v>
      </c>
    </row>
    <row r="6576" spans="2:15" ht="30" customHeight="1">
      <c r="B6576" s="38">
        <v>6575</v>
      </c>
      <c r="C6576" s="39" t="str">
        <f t="shared" si="309"/>
        <v>CUS57100000.PLACEHOLDER.ENGLISH</v>
      </c>
      <c r="D6576" s="38" t="str">
        <f t="shared" si="310"/>
        <v>CUS57100000</v>
      </c>
      <c r="E6576" s="38" t="s">
        <v>16915</v>
      </c>
      <c r="F6576" s="38"/>
      <c r="G6576" s="38" t="s">
        <v>1258</v>
      </c>
      <c r="H6576" s="38" t="s">
        <v>16950</v>
      </c>
      <c r="I6576" s="40" t="s">
        <v>7</v>
      </c>
      <c r="J6576" s="40"/>
      <c r="K6576" s="40" t="str">
        <f t="shared" si="311"/>
        <v>English</v>
      </c>
      <c r="L6576" s="41" t="s">
        <v>16987</v>
      </c>
      <c r="M6576" s="40" t="s">
        <v>16951</v>
      </c>
      <c r="N6576" s="40" t="s">
        <v>7</v>
      </c>
      <c r="O6576" s="40" t="s">
        <v>16952</v>
      </c>
    </row>
    <row r="6577" spans="2:15" ht="30" customHeight="1">
      <c r="B6577" s="38">
        <v>6576</v>
      </c>
      <c r="C6577" s="39" t="str">
        <f t="shared" si="309"/>
        <v>CUS57100000.PLACEHOLDER.THEME</v>
      </c>
      <c r="D6577" s="38" t="str">
        <f t="shared" si="310"/>
        <v>CUS57100000</v>
      </c>
      <c r="E6577" s="38" t="s">
        <v>16915</v>
      </c>
      <c r="F6577" s="38"/>
      <c r="G6577" s="38" t="s">
        <v>1258</v>
      </c>
      <c r="H6577" s="38" t="s">
        <v>8681</v>
      </c>
      <c r="I6577" s="40" t="s">
        <v>8681</v>
      </c>
      <c r="J6577" s="40"/>
      <c r="K6577" s="40" t="str">
        <f t="shared" si="311"/>
        <v>THEME</v>
      </c>
      <c r="L6577" s="41" t="s">
        <v>8682</v>
      </c>
      <c r="M6577" s="40" t="s">
        <v>8683</v>
      </c>
      <c r="N6577" s="40" t="s">
        <v>8684</v>
      </c>
      <c r="O6577" s="40" t="s">
        <v>8685</v>
      </c>
    </row>
    <row r="6578" spans="2:15" ht="30" customHeight="1">
      <c r="B6578" s="38">
        <v>6577</v>
      </c>
      <c r="C6578" s="39" t="str">
        <f t="shared" si="309"/>
        <v>CUS57100000.PLACEHOLDER.GLORY_OF_CAMBODIA</v>
      </c>
      <c r="D6578" s="38" t="str">
        <f t="shared" si="310"/>
        <v>CUS57100000</v>
      </c>
      <c r="E6578" s="38" t="s">
        <v>16915</v>
      </c>
      <c r="F6578" s="38"/>
      <c r="G6578" s="38" t="s">
        <v>1258</v>
      </c>
      <c r="H6578" s="38" t="s">
        <v>16988</v>
      </c>
      <c r="I6578" s="40" t="s">
        <v>16989</v>
      </c>
      <c r="J6578" s="40"/>
      <c r="K6578" s="40" t="str">
        <f t="shared" si="311"/>
        <v>Glory of Cambodia</v>
      </c>
      <c r="L6578" s="41" t="s">
        <v>14223</v>
      </c>
      <c r="M6578" s="40" t="s">
        <v>16989</v>
      </c>
      <c r="N6578" s="40" t="s">
        <v>16990</v>
      </c>
      <c r="O6578" s="40" t="s">
        <v>16991</v>
      </c>
    </row>
    <row r="6579" spans="2:15" ht="30" customHeight="1">
      <c r="B6579" s="38">
        <v>6578</v>
      </c>
      <c r="C6579" s="39" t="str">
        <f t="shared" si="309"/>
        <v>CUS57100000.PLACEHOLDER.HOME_STYLE</v>
      </c>
      <c r="D6579" s="38" t="str">
        <f t="shared" si="310"/>
        <v>CUS57100000</v>
      </c>
      <c r="E6579" s="38" t="s">
        <v>16915</v>
      </c>
      <c r="F6579" s="38"/>
      <c r="G6579" s="38" t="s">
        <v>1258</v>
      </c>
      <c r="H6579" s="38" t="s">
        <v>16992</v>
      </c>
      <c r="I6579" s="40" t="s">
        <v>16993</v>
      </c>
      <c r="J6579" s="40"/>
      <c r="K6579" s="40" t="str">
        <f t="shared" si="311"/>
        <v>HOME STYLE</v>
      </c>
      <c r="L6579" s="41" t="s">
        <v>16994</v>
      </c>
      <c r="M6579" s="40" t="s">
        <v>16995</v>
      </c>
      <c r="N6579" s="40" t="s">
        <v>16996</v>
      </c>
      <c r="O6579" s="40" t="s">
        <v>16997</v>
      </c>
    </row>
    <row r="6580" spans="2:15" ht="30" customHeight="1">
      <c r="B6580" s="38">
        <v>6579</v>
      </c>
      <c r="C6580" s="39" t="str">
        <f t="shared" si="309"/>
        <v>CUS57100000.PLACEHOLDER.HOME_RECOMMEND</v>
      </c>
      <c r="D6580" s="38" t="str">
        <f t="shared" si="310"/>
        <v>CUS57100000</v>
      </c>
      <c r="E6580" s="38" t="s">
        <v>16915</v>
      </c>
      <c r="F6580" s="38"/>
      <c r="G6580" s="38" t="s">
        <v>1258</v>
      </c>
      <c r="H6580" s="38" t="s">
        <v>16998</v>
      </c>
      <c r="I6580" s="40" t="s">
        <v>16999</v>
      </c>
      <c r="J6580" s="40"/>
      <c r="K6580" s="40" t="str">
        <f t="shared" si="311"/>
        <v>Home (Recommend)</v>
      </c>
      <c r="L6580" s="41" t="s">
        <v>2268</v>
      </c>
      <c r="M6580" s="40" t="s">
        <v>2269</v>
      </c>
      <c r="N6580" s="40" t="s">
        <v>2270</v>
      </c>
      <c r="O6580" s="40" t="s">
        <v>17000</v>
      </c>
    </row>
    <row r="6581" spans="2:15" ht="30" customHeight="1">
      <c r="B6581" s="38">
        <v>6580</v>
      </c>
      <c r="C6581" s="39" t="str">
        <f t="shared" si="309"/>
        <v>CUS57210000.TITLE.PUSHNOTIFICATION</v>
      </c>
      <c r="D6581" s="38" t="str">
        <f t="shared" si="310"/>
        <v>CUS57210000</v>
      </c>
      <c r="E6581" s="38" t="s">
        <v>17001</v>
      </c>
      <c r="F6581" s="38"/>
      <c r="G6581" s="38" t="s">
        <v>1271</v>
      </c>
      <c r="H6581" s="38" t="s">
        <v>16922</v>
      </c>
      <c r="I6581" s="40" t="s">
        <v>17002</v>
      </c>
      <c r="J6581" s="40"/>
      <c r="K6581" s="40" t="str">
        <f t="shared" si="311"/>
        <v>Push Notification</v>
      </c>
      <c r="L6581" s="41" t="s">
        <v>16924</v>
      </c>
      <c r="M6581" s="40" t="s">
        <v>17003</v>
      </c>
      <c r="N6581" s="40" t="s">
        <v>17004</v>
      </c>
      <c r="O6581" s="40" t="s">
        <v>16927</v>
      </c>
    </row>
    <row r="6582" spans="2:15" ht="30" customHeight="1">
      <c r="B6582" s="38">
        <v>6581</v>
      </c>
      <c r="C6582" s="39" t="str">
        <f t="shared" si="309"/>
        <v>CUS57210000.LABEL.TRANSACTION_NOTIFICATION</v>
      </c>
      <c r="D6582" s="38" t="str">
        <f t="shared" si="310"/>
        <v>CUS57210000</v>
      </c>
      <c r="E6582" s="38" t="s">
        <v>17001</v>
      </c>
      <c r="F6582" s="38"/>
      <c r="G6582" s="38" t="s">
        <v>259</v>
      </c>
      <c r="H6582" s="38" t="s">
        <v>17005</v>
      </c>
      <c r="I6582" s="40" t="s">
        <v>17006</v>
      </c>
      <c r="J6582" s="40"/>
      <c r="K6582" s="40" t="str">
        <f t="shared" si="311"/>
        <v>Transaction Notification</v>
      </c>
      <c r="L6582" s="41" t="s">
        <v>17007</v>
      </c>
      <c r="M6582" s="40" t="s">
        <v>17008</v>
      </c>
      <c r="N6582" s="40" t="s">
        <v>17009</v>
      </c>
      <c r="O6582" s="40" t="s">
        <v>17010</v>
      </c>
    </row>
    <row r="6583" spans="2:15" ht="30" customHeight="1">
      <c r="B6583" s="38">
        <v>6582</v>
      </c>
      <c r="C6583" s="39" t="str">
        <f t="shared" si="309"/>
        <v>CUS57210000.LABEL.SPECIFIC_NOTIFICATION</v>
      </c>
      <c r="D6583" s="38" t="str">
        <f t="shared" si="310"/>
        <v>CUS57210000</v>
      </c>
      <c r="E6583" s="38" t="s">
        <v>17001</v>
      </c>
      <c r="F6583" s="38"/>
      <c r="G6583" s="38" t="s">
        <v>259</v>
      </c>
      <c r="H6583" s="38" t="s">
        <v>17011</v>
      </c>
      <c r="I6583" s="40" t="s">
        <v>17012</v>
      </c>
      <c r="J6583" s="40"/>
      <c r="K6583" s="40" t="str">
        <f t="shared" si="311"/>
        <v>SPECIFIC NOTIFICATION</v>
      </c>
      <c r="L6583" s="41" t="s">
        <v>17013</v>
      </c>
      <c r="M6583" s="40" t="s">
        <v>17014</v>
      </c>
      <c r="N6583" s="40" t="s">
        <v>17015</v>
      </c>
      <c r="O6583" s="40" t="s">
        <v>17016</v>
      </c>
    </row>
    <row r="6584" spans="2:15" ht="30" customHeight="1">
      <c r="B6584" s="38">
        <v>6583</v>
      </c>
      <c r="C6584" s="39" t="str">
        <f t="shared" si="309"/>
        <v>CUS57210000.LABEL.BENEFIT_NOTIFICATION</v>
      </c>
      <c r="D6584" s="38" t="str">
        <f t="shared" si="310"/>
        <v>CUS57210000</v>
      </c>
      <c r="E6584" s="38" t="s">
        <v>17001</v>
      </c>
      <c r="F6584" s="38"/>
      <c r="G6584" s="38" t="s">
        <v>259</v>
      </c>
      <c r="H6584" s="38" t="s">
        <v>17017</v>
      </c>
      <c r="I6584" s="40" t="s">
        <v>17018</v>
      </c>
      <c r="J6584" s="40"/>
      <c r="K6584" s="40" t="str">
        <f t="shared" si="311"/>
        <v>Benefit Notification</v>
      </c>
      <c r="L6584" s="41" t="s">
        <v>17019</v>
      </c>
      <c r="M6584" s="40" t="s">
        <v>17020</v>
      </c>
      <c r="N6584" s="40" t="s">
        <v>17021</v>
      </c>
      <c r="O6584" s="40" t="s">
        <v>17022</v>
      </c>
    </row>
    <row r="6585" spans="2:15" ht="30" customHeight="1">
      <c r="B6585" s="38">
        <v>6584</v>
      </c>
      <c r="C6585" s="39" t="str">
        <f t="shared" si="309"/>
        <v>CUS57210000.LABEL.PROMOTION</v>
      </c>
      <c r="D6585" s="38" t="str">
        <f t="shared" si="310"/>
        <v>CUS57210000</v>
      </c>
      <c r="E6585" s="38" t="s">
        <v>17001</v>
      </c>
      <c r="F6585" s="38"/>
      <c r="G6585" s="38" t="s">
        <v>259</v>
      </c>
      <c r="H6585" s="38" t="s">
        <v>17023</v>
      </c>
      <c r="I6585" s="40" t="s">
        <v>17024</v>
      </c>
      <c r="J6585" s="40"/>
      <c r="K6585" s="40" t="str">
        <f t="shared" si="311"/>
        <v>Promotion</v>
      </c>
      <c r="L6585" s="41" t="s">
        <v>17025</v>
      </c>
      <c r="M6585" s="40" t="s">
        <v>17026</v>
      </c>
      <c r="N6585" s="40" t="s">
        <v>17027</v>
      </c>
      <c r="O6585" s="40" t="s">
        <v>17028</v>
      </c>
    </row>
    <row r="6586" spans="2:15" ht="30" customHeight="1">
      <c r="B6586" s="38">
        <v>6585</v>
      </c>
      <c r="C6586" s="39" t="str">
        <f t="shared" si="309"/>
        <v>CUS57210000.LABEL.NEWSEVENT</v>
      </c>
      <c r="D6586" s="38" t="str">
        <f t="shared" si="310"/>
        <v>CUS57210000</v>
      </c>
      <c r="E6586" s="38" t="s">
        <v>17001</v>
      </c>
      <c r="F6586" s="38"/>
      <c r="G6586" s="38" t="s">
        <v>259</v>
      </c>
      <c r="H6586" s="38" t="s">
        <v>17029</v>
      </c>
      <c r="I6586" s="40" t="s">
        <v>17030</v>
      </c>
      <c r="J6586" s="40"/>
      <c r="K6586" s="40" t="str">
        <f t="shared" si="311"/>
        <v>News/Event</v>
      </c>
      <c r="L6586" s="41" t="s">
        <v>17031</v>
      </c>
      <c r="M6586" s="40" t="s">
        <v>17032</v>
      </c>
      <c r="N6586" s="40" t="s">
        <v>17033</v>
      </c>
      <c r="O6586" s="40" t="s">
        <v>17034</v>
      </c>
    </row>
    <row r="6587" spans="2:15" ht="30" customHeight="1">
      <c r="B6587" s="38">
        <v>6586</v>
      </c>
      <c r="C6587" s="39" t="str">
        <f t="shared" si="309"/>
        <v>CUS57210000.LABEL.REPORTNOTIFICATION</v>
      </c>
      <c r="D6587" s="38" t="str">
        <f t="shared" si="310"/>
        <v>CUS57210000</v>
      </c>
      <c r="E6587" s="38" t="s">
        <v>17001</v>
      </c>
      <c r="F6587" s="38"/>
      <c r="G6587" s="38" t="s">
        <v>259</v>
      </c>
      <c r="H6587" s="38" t="s">
        <v>17035</v>
      </c>
      <c r="I6587" s="40" t="s">
        <v>17036</v>
      </c>
      <c r="J6587" s="40"/>
      <c r="K6587" s="40" t="str">
        <f t="shared" si="311"/>
        <v>REPORT NOTIFICATION</v>
      </c>
      <c r="L6587" s="41" t="s">
        <v>17037</v>
      </c>
      <c r="M6587" s="40" t="s">
        <v>17038</v>
      </c>
      <c r="N6587" s="40" t="s">
        <v>17039</v>
      </c>
      <c r="O6587" s="40" t="s">
        <v>17040</v>
      </c>
    </row>
    <row r="6588" spans="2:15" ht="30" customHeight="1">
      <c r="B6588" s="38">
        <v>6587</v>
      </c>
      <c r="C6588" s="39" t="str">
        <f t="shared" si="309"/>
        <v>CUS57210000.LABEL.REPORT</v>
      </c>
      <c r="D6588" s="38" t="str">
        <f t="shared" si="310"/>
        <v>CUS57210000</v>
      </c>
      <c r="E6588" s="38" t="s">
        <v>17001</v>
      </c>
      <c r="F6588" s="38"/>
      <c r="G6588" s="38" t="s">
        <v>259</v>
      </c>
      <c r="H6588" s="38" t="s">
        <v>17041</v>
      </c>
      <c r="I6588" s="40" t="s">
        <v>17042</v>
      </c>
      <c r="J6588" s="40"/>
      <c r="K6588" s="40" t="str">
        <f t="shared" si="311"/>
        <v>Report</v>
      </c>
      <c r="L6588" s="41" t="s">
        <v>17043</v>
      </c>
      <c r="M6588" s="40" t="s">
        <v>17044</v>
      </c>
      <c r="N6588" s="40" t="s">
        <v>17045</v>
      </c>
      <c r="O6588" s="40" t="s">
        <v>17046</v>
      </c>
    </row>
    <row r="6589" spans="2:15" ht="30" customHeight="1">
      <c r="B6589" s="38">
        <v>6588</v>
      </c>
      <c r="C6589" s="39" t="str">
        <f t="shared" si="309"/>
        <v>CUS57210000.LABEL.SILENCE_NOTIFICATION</v>
      </c>
      <c r="D6589" s="38" t="str">
        <f t="shared" si="310"/>
        <v>CUS57210000</v>
      </c>
      <c r="E6589" s="38" t="s">
        <v>17001</v>
      </c>
      <c r="F6589" s="38"/>
      <c r="G6589" s="38" t="s">
        <v>259</v>
      </c>
      <c r="H6589" s="38" t="s">
        <v>17047</v>
      </c>
      <c r="I6589" s="40" t="s">
        <v>17048</v>
      </c>
      <c r="J6589" s="40"/>
      <c r="K6589" s="40" t="str">
        <f t="shared" si="311"/>
        <v>MUTE NOTIFICATION</v>
      </c>
      <c r="L6589" s="41" t="s">
        <v>17049</v>
      </c>
      <c r="M6589" s="40" t="s">
        <v>17050</v>
      </c>
      <c r="N6589" s="40" t="s">
        <v>17051</v>
      </c>
      <c r="O6589" s="40" t="s">
        <v>17052</v>
      </c>
    </row>
    <row r="6590" spans="2:15" ht="30" customHeight="1">
      <c r="B6590" s="38">
        <v>6589</v>
      </c>
      <c r="C6590" s="39" t="str">
        <f t="shared" si="309"/>
        <v>CUS57210000.LABEL.DO_NOT_DISTURB_AT_NIGHT_PM__AM</v>
      </c>
      <c r="D6590" s="38" t="str">
        <f t="shared" si="310"/>
        <v>CUS57210000</v>
      </c>
      <c r="E6590" s="38" t="s">
        <v>17001</v>
      </c>
      <c r="F6590" s="38"/>
      <c r="G6590" s="38" t="s">
        <v>259</v>
      </c>
      <c r="H6590" s="38" t="s">
        <v>17053</v>
      </c>
      <c r="I6590" s="40" t="s">
        <v>17054</v>
      </c>
      <c r="J6590" s="40"/>
      <c r="K6590" s="40" t="str">
        <f t="shared" si="311"/>
        <v>Do not Disturb at Night (&lt;span&gt;10PM - 7AM&lt;/span&gt;)</v>
      </c>
      <c r="L6590" s="41" t="s">
        <v>17055</v>
      </c>
      <c r="M6590" s="40" t="s">
        <v>17056</v>
      </c>
      <c r="N6590" s="40" t="s">
        <v>17054</v>
      </c>
      <c r="O6590" s="40" t="s">
        <v>17057</v>
      </c>
    </row>
    <row r="6591" spans="2:15" ht="30" customHeight="1">
      <c r="B6591" s="38">
        <v>6590</v>
      </c>
      <c r="C6591" s="39" t="str">
        <f t="shared" si="309"/>
        <v>CUS57210000.LABEL.WHEN_YOU_AGREE_TO_RECEIVE_LOCA</v>
      </c>
      <c r="D6591" s="38" t="str">
        <f t="shared" si="310"/>
        <v>CUS57210000</v>
      </c>
      <c r="E6591" s="38" t="s">
        <v>17001</v>
      </c>
      <c r="F6591" s="38"/>
      <c r="G6591" s="38" t="s">
        <v>259</v>
      </c>
      <c r="H6591" s="38" t="s">
        <v>17058</v>
      </c>
      <c r="I6591" s="40" t="s">
        <v>17059</v>
      </c>
      <c r="J6591" s="40"/>
      <c r="K6591" s="40" t="str">
        <f t="shared" si="311"/>
        <v>Your notification will be muted based on your device's local time.</v>
      </c>
      <c r="L6591" s="41" t="s">
        <v>17060</v>
      </c>
      <c r="M6591" s="40" t="s">
        <v>17061</v>
      </c>
      <c r="N6591" s="40" t="s">
        <v>17059</v>
      </c>
      <c r="O6591" s="40" t="s">
        <v>17062</v>
      </c>
    </row>
    <row r="6592" spans="2:15" ht="30" customHeight="1">
      <c r="B6592" s="38">
        <v>6591</v>
      </c>
      <c r="C6592" s="39" t="str">
        <f t="shared" si="309"/>
        <v>CUS57210000.PLACEHOLDER.ACCOUNTNOTIFICATION</v>
      </c>
      <c r="D6592" s="38" t="str">
        <f t="shared" si="310"/>
        <v>CUS57210000</v>
      </c>
      <c r="E6592" s="38" t="s">
        <v>17001</v>
      </c>
      <c r="F6592" s="38"/>
      <c r="G6592" s="38" t="s">
        <v>1258</v>
      </c>
      <c r="H6592" s="38" t="s">
        <v>17063</v>
      </c>
      <c r="I6592" s="40" t="s">
        <v>2537</v>
      </c>
      <c r="J6592" s="40"/>
      <c r="K6592" s="40" t="str">
        <f t="shared" si="311"/>
        <v>Account Notification</v>
      </c>
      <c r="L6592" s="41" t="s">
        <v>2538</v>
      </c>
      <c r="M6592" s="40" t="s">
        <v>17064</v>
      </c>
      <c r="N6592" s="40" t="s">
        <v>17065</v>
      </c>
      <c r="O6592" s="40" t="s">
        <v>2540</v>
      </c>
    </row>
    <row r="6593" spans="2:15" ht="30" customHeight="1">
      <c r="B6593" s="38">
        <v>6592</v>
      </c>
      <c r="C6593" s="39" t="str">
        <f t="shared" si="309"/>
        <v>CUS57210000.PLACEHOLDER.CARDNOTIFICATION</v>
      </c>
      <c r="D6593" s="38" t="str">
        <f t="shared" si="310"/>
        <v>CUS57210000</v>
      </c>
      <c r="E6593" s="38" t="s">
        <v>17001</v>
      </c>
      <c r="F6593" s="38"/>
      <c r="G6593" s="38" t="s">
        <v>1258</v>
      </c>
      <c r="H6593" s="38" t="s">
        <v>17066</v>
      </c>
      <c r="I6593" s="40" t="s">
        <v>14088</v>
      </c>
      <c r="J6593" s="40"/>
      <c r="K6593" s="40" t="str">
        <f t="shared" si="311"/>
        <v>Card Notification</v>
      </c>
      <c r="L6593" s="41" t="s">
        <v>17067</v>
      </c>
      <c r="M6593" s="40" t="s">
        <v>17068</v>
      </c>
      <c r="N6593" s="40" t="s">
        <v>17069</v>
      </c>
      <c r="O6593" s="40" t="s">
        <v>14091</v>
      </c>
    </row>
    <row r="6594" spans="2:15" ht="30" customHeight="1">
      <c r="B6594" s="38">
        <v>6593</v>
      </c>
      <c r="C6594" s="39" t="str">
        <f t="shared" ref="C6594:C6657" si="312">E6594&amp;"."&amp;G6594&amp;"."&amp;H6594</f>
        <v>CUS57210000.MESSAGE.DOYOU_WANT_TO_RECEIVE_REPORT_O</v>
      </c>
      <c r="D6594" s="38" t="str">
        <f t="shared" ref="D6594:D6657" si="313">IF(F6594&lt;&gt;"", F6594, E6594)</f>
        <v>CUS57210000</v>
      </c>
      <c r="E6594" s="38" t="s">
        <v>17001</v>
      </c>
      <c r="F6594" s="38"/>
      <c r="G6594" s="38" t="s">
        <v>1019</v>
      </c>
      <c r="H6594" s="38" t="s">
        <v>17070</v>
      </c>
      <c r="I6594" s="40" t="s">
        <v>17071</v>
      </c>
      <c r="J6594" s="40"/>
      <c r="K6594" s="40" t="str">
        <f t="shared" ref="K6594:K6657" si="314">IF(J6594&lt;&gt;"", J6594, I6594)</f>
        <v>Do you want to receive report of daily spending, graphical data by inquiry, favorite merchant analysis?</v>
      </c>
      <c r="L6594" s="41" t="s">
        <v>17072</v>
      </c>
      <c r="M6594" s="40" t="s">
        <v>17073</v>
      </c>
      <c r="N6594" s="40" t="s">
        <v>17074</v>
      </c>
      <c r="O6594" s="40" t="s">
        <v>17075</v>
      </c>
    </row>
    <row r="6595" spans="2:15" ht="30" customHeight="1">
      <c r="B6595" s="38">
        <v>6594</v>
      </c>
      <c r="C6595" s="39" t="str">
        <f t="shared" si="312"/>
        <v>CUS57210000.MESSAGE.WHEN_YOU_AGREE_TO_RECEIVE_LOCA</v>
      </c>
      <c r="D6595" s="38" t="str">
        <f t="shared" si="313"/>
        <v>CUS57210000</v>
      </c>
      <c r="E6595" s="38" t="s">
        <v>17001</v>
      </c>
      <c r="F6595" s="38"/>
      <c r="G6595" s="38" t="s">
        <v>1019</v>
      </c>
      <c r="H6595" s="38" t="s">
        <v>17058</v>
      </c>
      <c r="I6595" s="40" t="s">
        <v>17059</v>
      </c>
      <c r="J6595" s="40"/>
      <c r="K6595" s="40" t="str">
        <f t="shared" si="314"/>
        <v>Your notification will be muted based on your device's local time.</v>
      </c>
      <c r="L6595" s="41" t="s">
        <v>17076</v>
      </c>
      <c r="M6595" s="40" t="s">
        <v>17077</v>
      </c>
      <c r="N6595" s="40" t="s">
        <v>17078</v>
      </c>
      <c r="O6595" s="40" t="s">
        <v>17079</v>
      </c>
    </row>
    <row r="6596" spans="2:15" ht="30" customHeight="1">
      <c r="B6596" s="38">
        <v>6595</v>
      </c>
      <c r="C6596" s="39" t="str">
        <f t="shared" si="312"/>
        <v>CUS57210000.BUTTON.CONFIRM</v>
      </c>
      <c r="D6596" s="38" t="str">
        <f t="shared" si="313"/>
        <v>CUS57210000</v>
      </c>
      <c r="E6596" s="38" t="s">
        <v>17001</v>
      </c>
      <c r="F6596" s="38"/>
      <c r="G6596" s="38" t="s">
        <v>13</v>
      </c>
      <c r="H6596" s="38" t="s">
        <v>29</v>
      </c>
      <c r="I6596" s="40" t="s">
        <v>30</v>
      </c>
      <c r="J6596" s="40"/>
      <c r="K6596" s="40" t="str">
        <f t="shared" si="314"/>
        <v>Confirm</v>
      </c>
      <c r="L6596" s="41" t="s">
        <v>15</v>
      </c>
      <c r="M6596" s="40" t="s">
        <v>31</v>
      </c>
      <c r="N6596" s="40" t="s">
        <v>32</v>
      </c>
      <c r="O6596" s="40" t="s">
        <v>33</v>
      </c>
    </row>
    <row r="6597" spans="2:15" ht="30" customHeight="1">
      <c r="B6597" s="38">
        <v>6596</v>
      </c>
      <c r="C6597" s="39" t="str">
        <f t="shared" si="312"/>
        <v>CUS57220000.TITLE.ACCOUNTNOTIFICATION</v>
      </c>
      <c r="D6597" s="38" t="str">
        <f t="shared" si="313"/>
        <v>CUS57220000</v>
      </c>
      <c r="E6597" s="38" t="s">
        <v>17089</v>
      </c>
      <c r="F6597" s="38"/>
      <c r="G6597" s="38" t="s">
        <v>1271</v>
      </c>
      <c r="H6597" s="38" t="s">
        <v>17063</v>
      </c>
      <c r="I6597" s="40" t="s">
        <v>2537</v>
      </c>
      <c r="J6597" s="40"/>
      <c r="K6597" s="40" t="str">
        <f t="shared" si="314"/>
        <v>Account Notification</v>
      </c>
      <c r="L6597" s="41" t="s">
        <v>2538</v>
      </c>
      <c r="M6597" s="40" t="s">
        <v>17090</v>
      </c>
      <c r="N6597" s="40" t="s">
        <v>17065</v>
      </c>
      <c r="O6597" s="40" t="s">
        <v>2540</v>
      </c>
    </row>
    <row r="6598" spans="2:15" ht="30" customHeight="1">
      <c r="B6598" s="38">
        <v>6597</v>
      </c>
      <c r="C6598" s="39" t="str">
        <f t="shared" si="312"/>
        <v>CUS57220000.BUTTON.TURN_ON_ALL</v>
      </c>
      <c r="D6598" s="38" t="str">
        <f t="shared" si="313"/>
        <v>CUS57220000</v>
      </c>
      <c r="E6598" s="38" t="s">
        <v>17089</v>
      </c>
      <c r="F6598" s="38"/>
      <c r="G6598" s="38" t="s">
        <v>13</v>
      </c>
      <c r="H6598" s="38" t="s">
        <v>17091</v>
      </c>
      <c r="I6598" s="40" t="s">
        <v>17092</v>
      </c>
      <c r="J6598" s="40"/>
      <c r="K6598" s="40" t="str">
        <f t="shared" si="314"/>
        <v>Turn On All</v>
      </c>
      <c r="L6598" s="41" t="s">
        <v>17093</v>
      </c>
      <c r="M6598" s="40" t="s">
        <v>17094</v>
      </c>
      <c r="N6598" s="40" t="s">
        <v>17095</v>
      </c>
      <c r="O6598" s="40" t="s">
        <v>17096</v>
      </c>
    </row>
    <row r="6599" spans="2:15" ht="30" customHeight="1">
      <c r="B6599" s="38">
        <v>6598</v>
      </c>
      <c r="C6599" s="39" t="str">
        <f t="shared" si="312"/>
        <v>CUS57220000.LABEL.SAVINGS</v>
      </c>
      <c r="D6599" s="38" t="str">
        <f t="shared" si="313"/>
        <v>CUS57220000</v>
      </c>
      <c r="E6599" s="38" t="s">
        <v>17089</v>
      </c>
      <c r="F6599" s="38"/>
      <c r="G6599" s="38" t="s">
        <v>259</v>
      </c>
      <c r="H6599" s="38" t="s">
        <v>862</v>
      </c>
      <c r="I6599" s="40" t="s">
        <v>863</v>
      </c>
      <c r="J6599" s="40"/>
      <c r="K6599" s="40" t="str">
        <f t="shared" si="314"/>
        <v>Savings</v>
      </c>
      <c r="L6599" s="41" t="s">
        <v>864</v>
      </c>
      <c r="M6599" s="40" t="s">
        <v>865</v>
      </c>
      <c r="N6599" s="40" t="s">
        <v>2032</v>
      </c>
      <c r="O6599" s="40" t="s">
        <v>866</v>
      </c>
    </row>
    <row r="6600" spans="2:15" ht="30" customHeight="1">
      <c r="B6600" s="38">
        <v>6599</v>
      </c>
      <c r="C6600" s="39" t="str">
        <f t="shared" si="312"/>
        <v>CUS57230000.TITLE.CARDNOTIFICATION</v>
      </c>
      <c r="D6600" s="38" t="str">
        <f t="shared" si="313"/>
        <v>CUS57230000</v>
      </c>
      <c r="E6600" s="38" t="s">
        <v>17097</v>
      </c>
      <c r="F6600" s="38"/>
      <c r="G6600" s="38" t="s">
        <v>1271</v>
      </c>
      <c r="H6600" s="38" t="s">
        <v>17066</v>
      </c>
      <c r="I6600" s="40" t="s">
        <v>14088</v>
      </c>
      <c r="J6600" s="40"/>
      <c r="K6600" s="40" t="str">
        <f t="shared" si="314"/>
        <v>Card Notification</v>
      </c>
      <c r="L6600" s="41" t="s">
        <v>17067</v>
      </c>
      <c r="M6600" s="40" t="s">
        <v>17098</v>
      </c>
      <c r="N6600" s="40" t="s">
        <v>17069</v>
      </c>
      <c r="O6600" s="40" t="s">
        <v>14091</v>
      </c>
    </row>
    <row r="6601" spans="2:15" ht="30" customHeight="1">
      <c r="B6601" s="38">
        <v>6600</v>
      </c>
      <c r="C6601" s="39" t="str">
        <f t="shared" si="312"/>
        <v>CUS57230000.SEGMENT.ALL</v>
      </c>
      <c r="D6601" s="38" t="str">
        <f t="shared" si="313"/>
        <v>CUS57230000</v>
      </c>
      <c r="E6601" s="38" t="s">
        <v>17097</v>
      </c>
      <c r="F6601" s="38"/>
      <c r="G6601" s="38" t="s">
        <v>1010</v>
      </c>
      <c r="H6601" s="38" t="s">
        <v>2008</v>
      </c>
      <c r="I6601" s="40" t="s">
        <v>2008</v>
      </c>
      <c r="J6601" s="40"/>
      <c r="K6601" s="40" t="str">
        <f t="shared" si="314"/>
        <v>ALL</v>
      </c>
      <c r="L6601" s="41" t="s">
        <v>2009</v>
      </c>
      <c r="M6601" s="40" t="s">
        <v>2010</v>
      </c>
      <c r="N6601" s="40" t="s">
        <v>2493</v>
      </c>
      <c r="O6601" s="40" t="s">
        <v>2011</v>
      </c>
    </row>
    <row r="6602" spans="2:15" ht="30" customHeight="1">
      <c r="B6602" s="38">
        <v>6601</v>
      </c>
      <c r="C6602" s="39" t="str">
        <f t="shared" si="312"/>
        <v>CUS57230000.SEGMENT.CREDIT</v>
      </c>
      <c r="D6602" s="38" t="str">
        <f t="shared" si="313"/>
        <v>CUS57230000</v>
      </c>
      <c r="E6602" s="38" t="s">
        <v>17097</v>
      </c>
      <c r="F6602" s="38"/>
      <c r="G6602" s="38" t="s">
        <v>1010</v>
      </c>
      <c r="H6602" s="38" t="s">
        <v>848</v>
      </c>
      <c r="I6602" s="40" t="s">
        <v>848</v>
      </c>
      <c r="J6602" s="40"/>
      <c r="K6602" s="40" t="str">
        <f t="shared" si="314"/>
        <v>CREDIT</v>
      </c>
      <c r="L6602" s="41" t="s">
        <v>850</v>
      </c>
      <c r="M6602" s="40" t="s">
        <v>15861</v>
      </c>
      <c r="N6602" s="40" t="s">
        <v>7468</v>
      </c>
      <c r="O6602" s="40" t="s">
        <v>14080</v>
      </c>
    </row>
    <row r="6603" spans="2:15" ht="30" customHeight="1">
      <c r="B6603" s="38">
        <v>6602</v>
      </c>
      <c r="C6603" s="39" t="str">
        <f t="shared" si="312"/>
        <v>CUS57230000.SEGMENT.DEBIT</v>
      </c>
      <c r="D6603" s="38" t="str">
        <f t="shared" si="313"/>
        <v>CUS57230000</v>
      </c>
      <c r="E6603" s="38" t="s">
        <v>17097</v>
      </c>
      <c r="F6603" s="38"/>
      <c r="G6603" s="38" t="s">
        <v>1010</v>
      </c>
      <c r="H6603" s="38" t="s">
        <v>845</v>
      </c>
      <c r="I6603" s="40" t="s">
        <v>845</v>
      </c>
      <c r="J6603" s="40"/>
      <c r="K6603" s="40" t="str">
        <f t="shared" si="314"/>
        <v>DEBIT</v>
      </c>
      <c r="L6603" s="41" t="s">
        <v>845</v>
      </c>
      <c r="M6603" s="40" t="s">
        <v>845</v>
      </c>
      <c r="N6603" s="40" t="s">
        <v>7489</v>
      </c>
      <c r="O6603" s="40" t="s">
        <v>847</v>
      </c>
    </row>
    <row r="6604" spans="2:15" ht="30" customHeight="1">
      <c r="B6604" s="38">
        <v>6603</v>
      </c>
      <c r="C6604" s="39" t="str">
        <f t="shared" si="312"/>
        <v>CUS57230000.BUTTON.TURN_ON_ALL</v>
      </c>
      <c r="D6604" s="38" t="str">
        <f t="shared" si="313"/>
        <v>CUS57230000</v>
      </c>
      <c r="E6604" s="38" t="s">
        <v>17097</v>
      </c>
      <c r="F6604" s="38"/>
      <c r="G6604" s="38" t="s">
        <v>13</v>
      </c>
      <c r="H6604" s="38" t="s">
        <v>17091</v>
      </c>
      <c r="I6604" s="40" t="s">
        <v>17092</v>
      </c>
      <c r="J6604" s="40"/>
      <c r="K6604" s="40" t="str">
        <f t="shared" si="314"/>
        <v>Turn On All</v>
      </c>
      <c r="L6604" s="41" t="s">
        <v>17093</v>
      </c>
      <c r="M6604" s="40" t="s">
        <v>17094</v>
      </c>
      <c r="N6604" s="40" t="s">
        <v>17095</v>
      </c>
      <c r="O6604" s="40" t="s">
        <v>17099</v>
      </c>
    </row>
    <row r="6605" spans="2:15" ht="30" customHeight="1">
      <c r="B6605" s="38">
        <v>6604</v>
      </c>
      <c r="C6605" s="39" t="str">
        <f t="shared" si="312"/>
        <v>CUS57230000.BUTTON.CONFIRM</v>
      </c>
      <c r="D6605" s="38" t="str">
        <f t="shared" si="313"/>
        <v>CUS57230000</v>
      </c>
      <c r="E6605" s="38" t="s">
        <v>17097</v>
      </c>
      <c r="F6605" s="38"/>
      <c r="G6605" s="38" t="s">
        <v>13</v>
      </c>
      <c r="H6605" s="38" t="s">
        <v>29</v>
      </c>
      <c r="I6605" s="40" t="s">
        <v>30</v>
      </c>
      <c r="J6605" s="40"/>
      <c r="K6605" s="40" t="str">
        <f t="shared" si="314"/>
        <v>Confirm</v>
      </c>
      <c r="L6605" s="41" t="s">
        <v>15</v>
      </c>
      <c r="M6605" s="40" t="s">
        <v>31</v>
      </c>
      <c r="N6605" s="40" t="s">
        <v>32</v>
      </c>
      <c r="O6605" s="40" t="s">
        <v>33</v>
      </c>
    </row>
    <row r="6606" spans="2:15" ht="30" customHeight="1">
      <c r="B6606" s="38">
        <v>6605</v>
      </c>
      <c r="C6606" s="39" t="str">
        <f t="shared" si="312"/>
        <v>CUS57230000.LABEL.DEBIT</v>
      </c>
      <c r="D6606" s="38" t="str">
        <f t="shared" si="313"/>
        <v>CUS57230000</v>
      </c>
      <c r="E6606" s="38" t="s">
        <v>17097</v>
      </c>
      <c r="F6606" s="38"/>
      <c r="G6606" s="38" t="s">
        <v>259</v>
      </c>
      <c r="H6606" s="38" t="s">
        <v>845</v>
      </c>
      <c r="I6606" s="40" t="s">
        <v>846</v>
      </c>
      <c r="J6606" s="40"/>
      <c r="K6606" s="40" t="str">
        <f t="shared" si="314"/>
        <v>Debit</v>
      </c>
      <c r="L6606" s="41" t="s">
        <v>846</v>
      </c>
      <c r="M6606" s="40" t="s">
        <v>846</v>
      </c>
      <c r="N6606" s="40" t="s">
        <v>7489</v>
      </c>
      <c r="O6606" s="40" t="s">
        <v>847</v>
      </c>
    </row>
    <row r="6607" spans="2:15" ht="30" customHeight="1">
      <c r="B6607" s="38">
        <v>6606</v>
      </c>
      <c r="C6607" s="39" t="str">
        <f t="shared" si="312"/>
        <v>CUS57230000.LABEL.VIRTUAL</v>
      </c>
      <c r="D6607" s="38" t="str">
        <f t="shared" si="313"/>
        <v>CUS57230000</v>
      </c>
      <c r="E6607" s="38" t="s">
        <v>17097</v>
      </c>
      <c r="F6607" s="38"/>
      <c r="G6607" s="38" t="s">
        <v>259</v>
      </c>
      <c r="H6607" s="38" t="s">
        <v>2127</v>
      </c>
      <c r="I6607" s="40" t="s">
        <v>2128</v>
      </c>
      <c r="J6607" s="40"/>
      <c r="K6607" s="40" t="str">
        <f t="shared" si="314"/>
        <v>Virtual</v>
      </c>
      <c r="L6607" s="41" t="s">
        <v>2129</v>
      </c>
      <c r="M6607" s="40" t="s">
        <v>2128</v>
      </c>
      <c r="N6607" s="40" t="s">
        <v>7446</v>
      </c>
      <c r="O6607" s="40" t="s">
        <v>2131</v>
      </c>
    </row>
    <row r="6608" spans="2:15" ht="30" customHeight="1">
      <c r="B6608" s="38">
        <v>6607</v>
      </c>
      <c r="C6608" s="39" t="str">
        <f t="shared" si="312"/>
        <v>CUS57310000.TITLE.SMS_SUBSCRIPTION</v>
      </c>
      <c r="D6608" s="38" t="str">
        <f t="shared" si="313"/>
        <v>CUS57310000</v>
      </c>
      <c r="E6608" s="38" t="s">
        <v>17080</v>
      </c>
      <c r="F6608" s="38"/>
      <c r="G6608" s="38" t="s">
        <v>1271</v>
      </c>
      <c r="H6608" s="38" t="s">
        <v>16928</v>
      </c>
      <c r="I6608" s="40" t="s">
        <v>17081</v>
      </c>
      <c r="J6608" s="40"/>
      <c r="K6608" s="40" t="str">
        <f t="shared" si="314"/>
        <v>SMS Subscription</v>
      </c>
      <c r="L6608" s="41" t="s">
        <v>16930</v>
      </c>
      <c r="M6608" s="40" t="s">
        <v>16931</v>
      </c>
      <c r="N6608" s="40" t="s">
        <v>16932</v>
      </c>
      <c r="O6608" s="40" t="s">
        <v>16933</v>
      </c>
    </row>
    <row r="6609" spans="2:15" ht="30" customHeight="1">
      <c r="B6609" s="38">
        <v>6608</v>
      </c>
      <c r="C6609" s="39" t="str">
        <f t="shared" si="312"/>
        <v>CUS57310000.LABEL.BENEFIT_NOTIFICATION</v>
      </c>
      <c r="D6609" s="38" t="str">
        <f t="shared" si="313"/>
        <v>CUS57310000</v>
      </c>
      <c r="E6609" s="38" t="s">
        <v>17080</v>
      </c>
      <c r="F6609" s="38"/>
      <c r="G6609" s="38" t="s">
        <v>259</v>
      </c>
      <c r="H6609" s="38" t="s">
        <v>17017</v>
      </c>
      <c r="I6609" s="40" t="s">
        <v>17018</v>
      </c>
      <c r="J6609" s="40"/>
      <c r="K6609" s="40" t="str">
        <f t="shared" si="314"/>
        <v>Benefit Notification</v>
      </c>
      <c r="L6609" s="41" t="s">
        <v>17019</v>
      </c>
      <c r="M6609" s="40" t="s">
        <v>17020</v>
      </c>
      <c r="N6609" s="40" t="s">
        <v>17018</v>
      </c>
      <c r="O6609" s="40" t="s">
        <v>17082</v>
      </c>
    </row>
    <row r="6610" spans="2:15" ht="30" customHeight="1">
      <c r="B6610" s="38">
        <v>6609</v>
      </c>
      <c r="C6610" s="39" t="str">
        <f t="shared" si="312"/>
        <v>CUS57310000.LABEL.SPECIFIC_NOTIFICATION</v>
      </c>
      <c r="D6610" s="38" t="str">
        <f t="shared" si="313"/>
        <v>CUS57310000</v>
      </c>
      <c r="E6610" s="38" t="s">
        <v>17080</v>
      </c>
      <c r="F6610" s="38"/>
      <c r="G6610" s="38" t="s">
        <v>259</v>
      </c>
      <c r="H6610" s="38" t="s">
        <v>17011</v>
      </c>
      <c r="I6610" s="40" t="s">
        <v>17012</v>
      </c>
      <c r="J6610" s="40"/>
      <c r="K6610" s="40" t="str">
        <f t="shared" si="314"/>
        <v>SPECIFIC NOTIFICATION</v>
      </c>
      <c r="L6610" s="41" t="s">
        <v>17013</v>
      </c>
      <c r="M6610" s="40" t="s">
        <v>17014</v>
      </c>
      <c r="N6610" s="40" t="s">
        <v>17012</v>
      </c>
      <c r="O6610" s="40" t="s">
        <v>17016</v>
      </c>
    </row>
    <row r="6611" spans="2:15" ht="30" customHeight="1">
      <c r="B6611" s="38">
        <v>6610</v>
      </c>
      <c r="C6611" s="39" t="str">
        <f t="shared" si="312"/>
        <v>CUS57310000.LABEL.PROMOTION</v>
      </c>
      <c r="D6611" s="38" t="str">
        <f t="shared" si="313"/>
        <v>CUS57310000</v>
      </c>
      <c r="E6611" s="38" t="s">
        <v>17080</v>
      </c>
      <c r="F6611" s="38"/>
      <c r="G6611" s="38" t="s">
        <v>259</v>
      </c>
      <c r="H6611" s="38" t="s">
        <v>17023</v>
      </c>
      <c r="I6611" s="40" t="s">
        <v>17024</v>
      </c>
      <c r="J6611" s="40"/>
      <c r="K6611" s="40" t="str">
        <f t="shared" si="314"/>
        <v>Promotion</v>
      </c>
      <c r="L6611" s="41" t="s">
        <v>17025</v>
      </c>
      <c r="M6611" s="40" t="s">
        <v>17026</v>
      </c>
      <c r="N6611" s="40" t="s">
        <v>17024</v>
      </c>
      <c r="O6611" s="40" t="s">
        <v>8709</v>
      </c>
    </row>
    <row r="6612" spans="2:15" ht="30" customHeight="1">
      <c r="B6612" s="38">
        <v>6611</v>
      </c>
      <c r="C6612" s="39" t="str">
        <f t="shared" si="312"/>
        <v>CUS57310000.LABEL.NEWSEVENT</v>
      </c>
      <c r="D6612" s="38" t="str">
        <f t="shared" si="313"/>
        <v>CUS57310000</v>
      </c>
      <c r="E6612" s="38" t="s">
        <v>17080</v>
      </c>
      <c r="F6612" s="38"/>
      <c r="G6612" s="38" t="s">
        <v>259</v>
      </c>
      <c r="H6612" s="38" t="s">
        <v>17029</v>
      </c>
      <c r="I6612" s="40" t="s">
        <v>17030</v>
      </c>
      <c r="J6612" s="40"/>
      <c r="K6612" s="40" t="str">
        <f t="shared" si="314"/>
        <v>News/Event</v>
      </c>
      <c r="L6612" s="41" t="s">
        <v>17031</v>
      </c>
      <c r="M6612" s="40" t="s">
        <v>17032</v>
      </c>
      <c r="N6612" s="40" t="s">
        <v>17030</v>
      </c>
      <c r="O6612" s="40" t="s">
        <v>17083</v>
      </c>
    </row>
    <row r="6613" spans="2:15" ht="30" customHeight="1">
      <c r="B6613" s="38">
        <v>6612</v>
      </c>
      <c r="C6613" s="39" t="str">
        <f t="shared" si="312"/>
        <v>CUS57310000.LABEL.SILENCE_NOTIFICATION</v>
      </c>
      <c r="D6613" s="38" t="str">
        <f t="shared" si="313"/>
        <v>CUS57310000</v>
      </c>
      <c r="E6613" s="38" t="s">
        <v>17080</v>
      </c>
      <c r="F6613" s="38"/>
      <c r="G6613" s="38" t="s">
        <v>259</v>
      </c>
      <c r="H6613" s="38" t="s">
        <v>17047</v>
      </c>
      <c r="I6613" s="40" t="s">
        <v>17048</v>
      </c>
      <c r="J6613" s="40"/>
      <c r="K6613" s="40" t="str">
        <f t="shared" si="314"/>
        <v>MUTE NOTIFICATION</v>
      </c>
      <c r="L6613" s="41" t="s">
        <v>17049</v>
      </c>
      <c r="M6613" s="40" t="s">
        <v>17050</v>
      </c>
      <c r="N6613" s="40" t="s">
        <v>17048</v>
      </c>
      <c r="O6613" s="40" t="s">
        <v>17052</v>
      </c>
    </row>
    <row r="6614" spans="2:15" ht="30" customHeight="1">
      <c r="B6614" s="38">
        <v>6613</v>
      </c>
      <c r="C6614" s="39" t="str">
        <f t="shared" si="312"/>
        <v>CUS57310000.LABEL.WHEN_YOU_AGREE_TO_RECEIVE_LOCA</v>
      </c>
      <c r="D6614" s="38" t="str">
        <f t="shared" si="313"/>
        <v>CUS57310000</v>
      </c>
      <c r="E6614" s="38" t="s">
        <v>17080</v>
      </c>
      <c r="F6614" s="38"/>
      <c r="G6614" s="38" t="s">
        <v>259</v>
      </c>
      <c r="H6614" s="38" t="s">
        <v>17058</v>
      </c>
      <c r="I6614" s="40" t="s">
        <v>17059</v>
      </c>
      <c r="J6614" s="40"/>
      <c r="K6614" s="40" t="str">
        <f t="shared" si="314"/>
        <v>Your notification will be muted based on your device's local time.</v>
      </c>
      <c r="L6614" s="41" t="s">
        <v>17076</v>
      </c>
      <c r="M6614" s="40" t="s">
        <v>17077</v>
      </c>
      <c r="N6614" s="40" t="s">
        <v>17059</v>
      </c>
      <c r="O6614" s="40" t="s">
        <v>17084</v>
      </c>
    </row>
    <row r="6615" spans="2:15" ht="30" customHeight="1">
      <c r="B6615" s="38">
        <v>6614</v>
      </c>
      <c r="C6615" s="39" t="str">
        <f t="shared" si="312"/>
        <v>CUS57310000.LABEL.DO_NOT_DISTURB_AT_NIGHT_PM__AM</v>
      </c>
      <c r="D6615" s="38" t="str">
        <f t="shared" si="313"/>
        <v>CUS57310000</v>
      </c>
      <c r="E6615" s="38" t="s">
        <v>17080</v>
      </c>
      <c r="F6615" s="38"/>
      <c r="G6615" s="38" t="s">
        <v>259</v>
      </c>
      <c r="H6615" s="38" t="s">
        <v>17053</v>
      </c>
      <c r="I6615" s="40" t="s">
        <v>17085</v>
      </c>
      <c r="J6615" s="40"/>
      <c r="K6615" s="40" t="str">
        <f t="shared" si="314"/>
        <v>Do not Disturb at Night (10PM – 7AM)</v>
      </c>
      <c r="L6615" s="41" t="s">
        <v>17086</v>
      </c>
      <c r="M6615" s="40" t="s">
        <v>17087</v>
      </c>
      <c r="N6615" s="40" t="s">
        <v>17085</v>
      </c>
      <c r="O6615" s="40" t="s">
        <v>17088</v>
      </c>
    </row>
    <row r="6616" spans="2:15" ht="30" customHeight="1">
      <c r="B6616" s="38">
        <v>6615</v>
      </c>
      <c r="C6616" s="39" t="str">
        <f t="shared" si="312"/>
        <v>CUS57310000.LABEL.TRANSACTION_NOTIFICATION</v>
      </c>
      <c r="D6616" s="38" t="str">
        <f t="shared" si="313"/>
        <v>CUS57310000</v>
      </c>
      <c r="E6616" s="38" t="s">
        <v>17080</v>
      </c>
      <c r="F6616" s="38"/>
      <c r="G6616" s="38" t="s">
        <v>259</v>
      </c>
      <c r="H6616" s="38" t="s">
        <v>17005</v>
      </c>
      <c r="I6616" s="40" t="s">
        <v>17006</v>
      </c>
      <c r="J6616" s="40"/>
      <c r="K6616" s="40" t="str">
        <f t="shared" si="314"/>
        <v>Transaction Notification</v>
      </c>
      <c r="L6616" s="41" t="s">
        <v>17007</v>
      </c>
      <c r="M6616" s="40" t="s">
        <v>17008</v>
      </c>
      <c r="N6616" s="40" t="s">
        <v>17006</v>
      </c>
      <c r="O6616" s="40" t="s">
        <v>17010</v>
      </c>
    </row>
    <row r="6617" spans="2:15" ht="30" customHeight="1">
      <c r="B6617" s="38">
        <v>6616</v>
      </c>
      <c r="C6617" s="39" t="str">
        <f t="shared" si="312"/>
        <v>CUS57310000.LABEL.ACCOUNTNOTIFICATION</v>
      </c>
      <c r="D6617" s="38" t="str">
        <f t="shared" si="313"/>
        <v>CUS57310000</v>
      </c>
      <c r="E6617" s="38" t="s">
        <v>17080</v>
      </c>
      <c r="F6617" s="38"/>
      <c r="G6617" s="38" t="s">
        <v>259</v>
      </c>
      <c r="H6617" s="38" t="s">
        <v>17063</v>
      </c>
      <c r="I6617" s="40" t="s">
        <v>2537</v>
      </c>
      <c r="J6617" s="40"/>
      <c r="K6617" s="40" t="str">
        <f t="shared" si="314"/>
        <v>Account Notification</v>
      </c>
      <c r="L6617" s="41" t="s">
        <v>2538</v>
      </c>
      <c r="M6617" s="40" t="s">
        <v>17064</v>
      </c>
      <c r="N6617" s="40" t="s">
        <v>2537</v>
      </c>
      <c r="O6617" s="40" t="s">
        <v>2540</v>
      </c>
    </row>
    <row r="6618" spans="2:15" ht="30" customHeight="1">
      <c r="B6618" s="38">
        <v>6617</v>
      </c>
      <c r="C6618" s="39" t="str">
        <f t="shared" si="312"/>
        <v>CUS57310000.LABEL.CARDNOTIFICATION</v>
      </c>
      <c r="D6618" s="38" t="str">
        <f t="shared" si="313"/>
        <v>CUS57310000</v>
      </c>
      <c r="E6618" s="38" t="s">
        <v>17080</v>
      </c>
      <c r="F6618" s="38"/>
      <c r="G6618" s="38" t="s">
        <v>259</v>
      </c>
      <c r="H6618" s="38" t="s">
        <v>17066</v>
      </c>
      <c r="I6618" s="40" t="s">
        <v>14088</v>
      </c>
      <c r="J6618" s="40"/>
      <c r="K6618" s="40" t="str">
        <f t="shared" si="314"/>
        <v>Card Notification</v>
      </c>
      <c r="L6618" s="41" t="s">
        <v>17067</v>
      </c>
      <c r="M6618" s="40" t="s">
        <v>17068</v>
      </c>
      <c r="N6618" s="40" t="s">
        <v>14088</v>
      </c>
      <c r="O6618" s="40" t="s">
        <v>14091</v>
      </c>
    </row>
    <row r="6619" spans="2:15" ht="30" customHeight="1">
      <c r="B6619" s="38">
        <v>6618</v>
      </c>
      <c r="C6619" s="39" t="str">
        <f t="shared" si="312"/>
        <v>CUS57420000.TITLE.CHANGELANGUAGE</v>
      </c>
      <c r="D6619" s="38" t="str">
        <f t="shared" si="313"/>
        <v>CUS57420000</v>
      </c>
      <c r="E6619" s="38" t="s">
        <v>17100</v>
      </c>
      <c r="F6619" s="38"/>
      <c r="G6619" s="38" t="s">
        <v>1271</v>
      </c>
      <c r="H6619" s="38" t="s">
        <v>1272</v>
      </c>
      <c r="I6619" s="40" t="s">
        <v>1273</v>
      </c>
      <c r="J6619" s="40"/>
      <c r="K6619" s="40" t="str">
        <f t="shared" si="314"/>
        <v>Change Language</v>
      </c>
      <c r="L6619" s="41" t="s">
        <v>1274</v>
      </c>
      <c r="M6619" s="40" t="s">
        <v>1275</v>
      </c>
      <c r="N6619" s="40" t="s">
        <v>17101</v>
      </c>
      <c r="O6619" s="40" t="s">
        <v>1276</v>
      </c>
    </row>
    <row r="6620" spans="2:15" ht="30" customHeight="1">
      <c r="B6620" s="38">
        <v>6619</v>
      </c>
      <c r="C6620" s="39" t="str">
        <f t="shared" si="312"/>
        <v>CUS57420000.TITLE.CHANGE_LANGUAGE</v>
      </c>
      <c r="D6620" s="38" t="str">
        <f t="shared" si="313"/>
        <v>CUS57420000</v>
      </c>
      <c r="E6620" s="38" t="s">
        <v>17100</v>
      </c>
      <c r="F6620" s="38"/>
      <c r="G6620" s="38" t="s">
        <v>1271</v>
      </c>
      <c r="H6620" s="38" t="s">
        <v>17102</v>
      </c>
      <c r="I6620" s="40" t="s">
        <v>1273</v>
      </c>
      <c r="J6620" s="40"/>
      <c r="K6620" s="40" t="str">
        <f t="shared" si="314"/>
        <v>Change Language</v>
      </c>
      <c r="L6620" s="41" t="s">
        <v>1274</v>
      </c>
      <c r="M6620" s="40" t="s">
        <v>1275</v>
      </c>
      <c r="N6620" s="40" t="s">
        <v>1273</v>
      </c>
      <c r="O6620" s="40" t="s">
        <v>1276</v>
      </c>
    </row>
    <row r="6621" spans="2:15" ht="30" customHeight="1">
      <c r="B6621" s="38">
        <v>6620</v>
      </c>
      <c r="C6621" s="39" t="str">
        <f t="shared" si="312"/>
        <v>CUS57420000.NOTICE.WOULDYOU_LIKE_TO_CHANGETO_THE_</v>
      </c>
      <c r="D6621" s="38" t="str">
        <f t="shared" si="313"/>
        <v>CUS57420000</v>
      </c>
      <c r="E6621" s="38" t="s">
        <v>17100</v>
      </c>
      <c r="F6621" s="38"/>
      <c r="G6621" s="38" t="s">
        <v>1277</v>
      </c>
      <c r="H6621" s="38" t="s">
        <v>17103</v>
      </c>
      <c r="I6621" s="40" t="s">
        <v>17104</v>
      </c>
      <c r="J6621" s="40"/>
      <c r="K6621" s="40" t="str">
        <f t="shared" si="314"/>
        <v>Would you like to change to the selected language now?</v>
      </c>
      <c r="L6621" s="41" t="s">
        <v>17105</v>
      </c>
      <c r="M6621" s="40" t="s">
        <v>17106</v>
      </c>
      <c r="N6621" s="40" t="s">
        <v>17107</v>
      </c>
      <c r="O6621" s="40" t="s">
        <v>17108</v>
      </c>
    </row>
    <row r="6622" spans="2:15" ht="30" customHeight="1">
      <c r="B6622" s="38">
        <v>6621</v>
      </c>
      <c r="C6622" s="39" t="str">
        <f t="shared" si="312"/>
        <v>CUS57420000.MESSAGE.THEAPPLICATION_NEEDS_TO_BE_RES</v>
      </c>
      <c r="D6622" s="38" t="str">
        <f t="shared" si="313"/>
        <v>CUS57420000</v>
      </c>
      <c r="E6622" s="38" t="s">
        <v>17100</v>
      </c>
      <c r="F6622" s="38"/>
      <c r="G6622" s="38" t="s">
        <v>1019</v>
      </c>
      <c r="H6622" s="38" t="s">
        <v>17109</v>
      </c>
      <c r="I6622" s="40" t="s">
        <v>17110</v>
      </c>
      <c r="J6622" s="40"/>
      <c r="K6622" s="40" t="str">
        <f t="shared" si="314"/>
        <v>The application needs to be restarted when you change the language.</v>
      </c>
      <c r="L6622" s="41" t="s">
        <v>17111</v>
      </c>
      <c r="M6622" s="40" t="s">
        <v>17112</v>
      </c>
      <c r="N6622" s="40" t="s">
        <v>17110</v>
      </c>
      <c r="O6622" s="40" t="s">
        <v>17113</v>
      </c>
    </row>
    <row r="6623" spans="2:15" ht="30" customHeight="1">
      <c r="B6623" s="38">
        <v>6622</v>
      </c>
      <c r="C6623" s="39" t="str">
        <f t="shared" si="312"/>
        <v>CUS57420000.BUTTON.RESTARTNOW</v>
      </c>
      <c r="D6623" s="38" t="str">
        <f t="shared" si="313"/>
        <v>CUS57420000</v>
      </c>
      <c r="E6623" s="38" t="s">
        <v>17100</v>
      </c>
      <c r="F6623" s="38"/>
      <c r="G6623" s="38" t="s">
        <v>13</v>
      </c>
      <c r="H6623" s="38" t="s">
        <v>17114</v>
      </c>
      <c r="I6623" s="40" t="s">
        <v>17115</v>
      </c>
      <c r="J6623" s="40"/>
      <c r="K6623" s="40" t="str">
        <f t="shared" si="314"/>
        <v>Restart Now</v>
      </c>
      <c r="L6623" s="41" t="s">
        <v>17116</v>
      </c>
      <c r="M6623" s="40" t="s">
        <v>5239</v>
      </c>
      <c r="N6623" s="40" t="s">
        <v>17117</v>
      </c>
      <c r="O6623" s="40" t="s">
        <v>17118</v>
      </c>
    </row>
    <row r="6624" spans="2:15" ht="30" customHeight="1">
      <c r="B6624" s="38">
        <v>6623</v>
      </c>
      <c r="C6624" s="39" t="str">
        <f t="shared" si="312"/>
        <v>CUS57420000.BUTTON.CANCEL</v>
      </c>
      <c r="D6624" s="38" t="str">
        <f t="shared" si="313"/>
        <v>CUS57420000</v>
      </c>
      <c r="E6624" s="38" t="s">
        <v>17100</v>
      </c>
      <c r="F6624" s="38"/>
      <c r="G6624" s="38" t="s">
        <v>13</v>
      </c>
      <c r="H6624" s="38" t="s">
        <v>24</v>
      </c>
      <c r="I6624" s="40" t="s">
        <v>25</v>
      </c>
      <c r="J6624" s="40"/>
      <c r="K6624" s="40" t="str">
        <f t="shared" si="314"/>
        <v>Cancel</v>
      </c>
      <c r="L6624" s="41" t="s">
        <v>26</v>
      </c>
      <c r="M6624" s="40" t="s">
        <v>27</v>
      </c>
      <c r="N6624" s="40" t="s">
        <v>25</v>
      </c>
      <c r="O6624" s="40" t="s">
        <v>28</v>
      </c>
    </row>
    <row r="6625" spans="2:15" ht="30" customHeight="1">
      <c r="B6625" s="38">
        <v>6624</v>
      </c>
      <c r="C6625" s="39" t="str">
        <f t="shared" si="312"/>
        <v>CUS57420000.BUTTON.RESTART_NOW</v>
      </c>
      <c r="D6625" s="38" t="str">
        <f t="shared" si="313"/>
        <v>CUS57420000</v>
      </c>
      <c r="E6625" s="38" t="s">
        <v>17100</v>
      </c>
      <c r="F6625" s="38"/>
      <c r="G6625" s="38" t="s">
        <v>13</v>
      </c>
      <c r="H6625" s="38" t="s">
        <v>17119</v>
      </c>
      <c r="I6625" s="40" t="s">
        <v>17115</v>
      </c>
      <c r="J6625" s="40"/>
      <c r="K6625" s="40" t="str">
        <f t="shared" si="314"/>
        <v>Restart Now</v>
      </c>
      <c r="L6625" s="41" t="s">
        <v>17116</v>
      </c>
      <c r="M6625" s="40" t="s">
        <v>5239</v>
      </c>
      <c r="N6625" s="40" t="s">
        <v>17115</v>
      </c>
      <c r="O6625" s="40" t="s">
        <v>17120</v>
      </c>
    </row>
    <row r="6626" spans="2:15" ht="30" customHeight="1">
      <c r="B6626" s="38">
        <v>6625</v>
      </c>
      <c r="C6626" s="39" t="str">
        <f t="shared" si="312"/>
        <v>CUS57420000.LABEL.WOULD_YOU_LIKE_TO_CHANGETO_THE</v>
      </c>
      <c r="D6626" s="38" t="str">
        <f t="shared" si="313"/>
        <v>CUS57420000</v>
      </c>
      <c r="E6626" s="38" t="s">
        <v>17100</v>
      </c>
      <c r="F6626" s="38"/>
      <c r="G6626" s="38" t="s">
        <v>259</v>
      </c>
      <c r="H6626" s="38" t="s">
        <v>17121</v>
      </c>
      <c r="I6626" s="40" t="s">
        <v>17104</v>
      </c>
      <c r="J6626" s="40"/>
      <c r="K6626" s="40" t="str">
        <f t="shared" si="314"/>
        <v>Would you like to change to the selected language now?</v>
      </c>
      <c r="L6626" s="41" t="s">
        <v>17122</v>
      </c>
      <c r="M6626" s="40" t="s">
        <v>17106</v>
      </c>
      <c r="N6626" s="40" t="s">
        <v>17104</v>
      </c>
      <c r="O6626" s="40" t="s">
        <v>17108</v>
      </c>
    </row>
    <row r="6627" spans="2:15" ht="30" customHeight="1">
      <c r="B6627" s="38">
        <v>6626</v>
      </c>
      <c r="C6627" s="39" t="str">
        <f t="shared" si="312"/>
        <v>CUS57510000.TITLE.SELECT_THEME</v>
      </c>
      <c r="D6627" s="38" t="str">
        <f t="shared" si="313"/>
        <v>CUS57510000</v>
      </c>
      <c r="E6627" s="38" t="s">
        <v>17849</v>
      </c>
      <c r="F6627" s="38"/>
      <c r="G6627" s="38" t="s">
        <v>1271</v>
      </c>
      <c r="H6627" s="38" t="s">
        <v>17850</v>
      </c>
      <c r="I6627" s="40" t="s">
        <v>17851</v>
      </c>
      <c r="J6627" s="40"/>
      <c r="K6627" s="40" t="str">
        <f t="shared" si="314"/>
        <v>Select Theme</v>
      </c>
      <c r="L6627" s="41" t="s">
        <v>17852</v>
      </c>
      <c r="M6627" s="40" t="s">
        <v>17853</v>
      </c>
      <c r="N6627" s="40" t="s">
        <v>17851</v>
      </c>
      <c r="O6627" s="40" t="s">
        <v>17854</v>
      </c>
    </row>
    <row r="6628" spans="2:15" ht="30" customHeight="1">
      <c r="B6628" s="38">
        <v>6627</v>
      </c>
      <c r="C6628" s="39" t="str">
        <f t="shared" si="312"/>
        <v>CUS57510000.LABEL.DARK_MODE</v>
      </c>
      <c r="D6628" s="38" t="str">
        <f t="shared" si="313"/>
        <v>CUS57510000</v>
      </c>
      <c r="E6628" s="38" t="s">
        <v>17849</v>
      </c>
      <c r="F6628" s="38"/>
      <c r="G6628" s="38" t="s">
        <v>259</v>
      </c>
      <c r="H6628" s="38" t="s">
        <v>8675</v>
      </c>
      <c r="I6628" s="40" t="s">
        <v>17855</v>
      </c>
      <c r="J6628" s="40"/>
      <c r="K6628" s="40" t="str">
        <f t="shared" si="314"/>
        <v>Dark Mode</v>
      </c>
      <c r="L6628" s="41" t="s">
        <v>8677</v>
      </c>
      <c r="M6628" s="40" t="s">
        <v>8678</v>
      </c>
      <c r="N6628" s="40" t="s">
        <v>17855</v>
      </c>
      <c r="O6628" s="40" t="s">
        <v>8680</v>
      </c>
    </row>
    <row r="6629" spans="2:15" ht="30" customHeight="1">
      <c r="B6629" s="38">
        <v>6628</v>
      </c>
      <c r="C6629" s="39" t="str">
        <f t="shared" si="312"/>
        <v>CUS57510000.LABEL.BASIC</v>
      </c>
      <c r="D6629" s="38" t="str">
        <f t="shared" si="313"/>
        <v>CUS57510000</v>
      </c>
      <c r="E6629" s="38" t="s">
        <v>17849</v>
      </c>
      <c r="F6629" s="38"/>
      <c r="G6629" s="38" t="s">
        <v>259</v>
      </c>
      <c r="H6629" s="38" t="s">
        <v>17856</v>
      </c>
      <c r="I6629" s="40" t="s">
        <v>17857</v>
      </c>
      <c r="J6629" s="40"/>
      <c r="K6629" s="40" t="str">
        <f t="shared" si="314"/>
        <v>Basic</v>
      </c>
      <c r="L6629" s="41" t="s">
        <v>17858</v>
      </c>
      <c r="M6629" s="40" t="s">
        <v>17859</v>
      </c>
      <c r="N6629" s="40" t="s">
        <v>17857</v>
      </c>
      <c r="O6629" s="40" t="s">
        <v>17860</v>
      </c>
    </row>
    <row r="6630" spans="2:15" ht="30" customHeight="1">
      <c r="B6630" s="38">
        <v>6629</v>
      </c>
      <c r="C6630" s="39" t="str">
        <f t="shared" si="312"/>
        <v>CUS57510000.LABEL.GLORYOF_CAMBODIA</v>
      </c>
      <c r="D6630" s="38" t="str">
        <f t="shared" si="313"/>
        <v>CUS57510000</v>
      </c>
      <c r="E6630" s="38" t="s">
        <v>17849</v>
      </c>
      <c r="F6630" s="38"/>
      <c r="G6630" s="38" t="s">
        <v>259</v>
      </c>
      <c r="H6630" s="38" t="s">
        <v>17861</v>
      </c>
      <c r="I6630" s="40" t="s">
        <v>16989</v>
      </c>
      <c r="J6630" s="40"/>
      <c r="K6630" s="40" t="str">
        <f t="shared" si="314"/>
        <v>Glory of Cambodia</v>
      </c>
      <c r="L6630" s="41" t="s">
        <v>14223</v>
      </c>
      <c r="M6630" s="40" t="s">
        <v>16989</v>
      </c>
      <c r="N6630" s="40" t="s">
        <v>16989</v>
      </c>
      <c r="O6630" s="40" t="s">
        <v>17862</v>
      </c>
    </row>
    <row r="6631" spans="2:15" ht="30" customHeight="1">
      <c r="B6631" s="38">
        <v>6630</v>
      </c>
      <c r="C6631" s="39" t="str">
        <f t="shared" si="312"/>
        <v>CUS57510000.LABEL.BIG_BOSS</v>
      </c>
      <c r="D6631" s="38" t="str">
        <f t="shared" si="313"/>
        <v>CUS57510000</v>
      </c>
      <c r="E6631" s="38" t="s">
        <v>17849</v>
      </c>
      <c r="F6631" s="38"/>
      <c r="G6631" s="38" t="s">
        <v>259</v>
      </c>
      <c r="H6631" s="38" t="s">
        <v>17863</v>
      </c>
      <c r="I6631" s="40" t="s">
        <v>17864</v>
      </c>
      <c r="J6631" s="40"/>
      <c r="K6631" s="40" t="str">
        <f t="shared" si="314"/>
        <v>Big Boss</v>
      </c>
      <c r="L6631" s="41" t="s">
        <v>17864</v>
      </c>
      <c r="M6631" s="40" t="s">
        <v>17864</v>
      </c>
      <c r="N6631" s="40" t="s">
        <v>17864</v>
      </c>
      <c r="O6631" s="40" t="s">
        <v>17865</v>
      </c>
    </row>
    <row r="6632" spans="2:15" ht="30" customHeight="1">
      <c r="B6632" s="38">
        <v>6631</v>
      </c>
      <c r="C6632" s="39" t="str">
        <f t="shared" si="312"/>
        <v>CUS57510000.LABEL.SHINES_WITH_LOVE</v>
      </c>
      <c r="D6632" s="38" t="str">
        <f t="shared" si="313"/>
        <v>CUS57510000</v>
      </c>
      <c r="E6632" s="38" t="s">
        <v>17849</v>
      </c>
      <c r="F6632" s="38"/>
      <c r="G6632" s="38" t="s">
        <v>259</v>
      </c>
      <c r="H6632" s="38" t="s">
        <v>17866</v>
      </c>
      <c r="I6632" s="40" t="s">
        <v>17867</v>
      </c>
      <c r="J6632" s="40"/>
      <c r="K6632" s="40" t="str">
        <f t="shared" si="314"/>
        <v>Shines with LOVE</v>
      </c>
      <c r="L6632" s="41" t="s">
        <v>17868</v>
      </c>
      <c r="M6632" s="40" t="s">
        <v>17867</v>
      </c>
      <c r="N6632" s="40" t="s">
        <v>17867</v>
      </c>
      <c r="O6632" s="40" t="s">
        <v>17869</v>
      </c>
    </row>
    <row r="6633" spans="2:15" ht="30" customHeight="1">
      <c r="B6633" s="38">
        <v>6632</v>
      </c>
      <c r="C6633" s="39" t="str">
        <f t="shared" si="312"/>
        <v>CUS57510000.LABEL.BELOVED_BUDDHA</v>
      </c>
      <c r="D6633" s="38" t="str">
        <f t="shared" si="313"/>
        <v>CUS57510000</v>
      </c>
      <c r="E6633" s="38" t="s">
        <v>17849</v>
      </c>
      <c r="F6633" s="38"/>
      <c r="G6633" s="38" t="s">
        <v>259</v>
      </c>
      <c r="H6633" s="38" t="s">
        <v>17870</v>
      </c>
      <c r="I6633" s="40" t="s">
        <v>17871</v>
      </c>
      <c r="J6633" s="40"/>
      <c r="K6633" s="40" t="str">
        <f t="shared" si="314"/>
        <v>Beloved Buddha</v>
      </c>
      <c r="L6633" s="41" t="s">
        <v>17872</v>
      </c>
      <c r="M6633" s="40" t="s">
        <v>17871</v>
      </c>
      <c r="N6633" s="40" t="s">
        <v>17871</v>
      </c>
      <c r="O6633" s="40" t="s">
        <v>17873</v>
      </c>
    </row>
    <row r="6634" spans="2:15" ht="30" customHeight="1">
      <c r="B6634" s="38">
        <v>6633</v>
      </c>
      <c r="C6634" s="39" t="str">
        <f t="shared" si="312"/>
        <v>CUS57510000.LABEL.PEACH_FUZZ</v>
      </c>
      <c r="D6634" s="38" t="str">
        <f t="shared" si="313"/>
        <v>CUS57510000</v>
      </c>
      <c r="E6634" s="38" t="s">
        <v>17849</v>
      </c>
      <c r="F6634" s="38"/>
      <c r="G6634" s="38" t="s">
        <v>259</v>
      </c>
      <c r="H6634" s="38" t="s">
        <v>17874</v>
      </c>
      <c r="I6634" s="40" t="s">
        <v>17875</v>
      </c>
      <c r="J6634" s="40"/>
      <c r="K6634" s="40" t="str">
        <f t="shared" si="314"/>
        <v>Parisian Elegance</v>
      </c>
      <c r="L6634" s="41" t="s">
        <v>17875</v>
      </c>
      <c r="M6634" s="40" t="s">
        <v>17876</v>
      </c>
      <c r="N6634" s="40" t="s">
        <v>17875</v>
      </c>
      <c r="O6634" s="40" t="s">
        <v>17877</v>
      </c>
    </row>
    <row r="6635" spans="2:15" ht="30" customHeight="1">
      <c r="B6635" s="38">
        <v>6634</v>
      </c>
      <c r="C6635" s="39" t="str">
        <f t="shared" si="312"/>
        <v>CUS57510000.LABEL.BY_CARD</v>
      </c>
      <c r="D6635" s="38" t="str">
        <f t="shared" si="313"/>
        <v>CUS57510000</v>
      </c>
      <c r="E6635" s="38" t="s">
        <v>17849</v>
      </c>
      <c r="F6635" s="38"/>
      <c r="G6635" s="38" t="s">
        <v>259</v>
      </c>
      <c r="H6635" s="38" t="s">
        <v>17878</v>
      </c>
      <c r="I6635" s="40" t="s">
        <v>17879</v>
      </c>
      <c r="J6635" s="40"/>
      <c r="K6635" s="40" t="str">
        <f t="shared" si="314"/>
        <v>Customize Your Own Color</v>
      </c>
      <c r="L6635" s="41" t="s">
        <v>17880</v>
      </c>
      <c r="M6635" s="40" t="s">
        <v>17881</v>
      </c>
      <c r="N6635" s="40" t="s">
        <v>17879</v>
      </c>
      <c r="O6635" s="40" t="s">
        <v>17882</v>
      </c>
    </row>
    <row r="6636" spans="2:15" ht="30" customHeight="1">
      <c r="B6636" s="38">
        <v>6635</v>
      </c>
      <c r="C6636" s="39" t="str">
        <f t="shared" si="312"/>
        <v>CUS57510000.BUTTON.DISCARD</v>
      </c>
      <c r="D6636" s="38" t="str">
        <f t="shared" si="313"/>
        <v>CUS57510000</v>
      </c>
      <c r="E6636" s="38" t="s">
        <v>17849</v>
      </c>
      <c r="F6636" s="38"/>
      <c r="G6636" s="38" t="s">
        <v>13</v>
      </c>
      <c r="H6636" s="38" t="s">
        <v>17883</v>
      </c>
      <c r="I6636" s="40" t="s">
        <v>17884</v>
      </c>
      <c r="J6636" s="40"/>
      <c r="K6636" s="40" t="str">
        <f t="shared" si="314"/>
        <v>Discard</v>
      </c>
      <c r="L6636" s="41" t="s">
        <v>26</v>
      </c>
      <c r="M6636" s="40" t="s">
        <v>27</v>
      </c>
      <c r="N6636" s="40" t="s">
        <v>17884</v>
      </c>
      <c r="O6636" s="40" t="s">
        <v>17885</v>
      </c>
    </row>
    <row r="6637" spans="2:15" ht="30" customHeight="1">
      <c r="B6637" s="38">
        <v>6636</v>
      </c>
      <c r="C6637" s="39" t="str">
        <f t="shared" si="312"/>
        <v>CUS57510000.MESSAGE.THEMES_APPLIED_SUCCESSFULLY</v>
      </c>
      <c r="D6637" s="38" t="str">
        <f t="shared" si="313"/>
        <v>CUS57510000</v>
      </c>
      <c r="E6637" s="38" t="s">
        <v>17849</v>
      </c>
      <c r="F6637" s="38"/>
      <c r="G6637" s="38" t="s">
        <v>1019</v>
      </c>
      <c r="H6637" s="38" t="s">
        <v>17886</v>
      </c>
      <c r="I6637" s="40" t="s">
        <v>17887</v>
      </c>
      <c r="J6637" s="40"/>
      <c r="K6637" s="40" t="str">
        <f t="shared" si="314"/>
        <v>Themes applied successfully</v>
      </c>
      <c r="L6637" s="41" t="s">
        <v>17888</v>
      </c>
      <c r="M6637" s="40" t="s">
        <v>17889</v>
      </c>
      <c r="N6637" s="40" t="s">
        <v>17887</v>
      </c>
      <c r="O6637" s="40" t="s">
        <v>17890</v>
      </c>
    </row>
    <row r="6638" spans="2:15" ht="30" customHeight="1">
      <c r="B6638" s="38">
        <v>6637</v>
      </c>
      <c r="C6638" s="39" t="str">
        <f t="shared" si="312"/>
        <v>CUS57510000.MESSAGE.THEME_APPLIED_SUCCESSFULLY</v>
      </c>
      <c r="D6638" s="38" t="str">
        <f t="shared" si="313"/>
        <v>CUS57510000</v>
      </c>
      <c r="E6638" s="38" t="s">
        <v>17849</v>
      </c>
      <c r="F6638" s="38"/>
      <c r="G6638" s="38" t="s">
        <v>1019</v>
      </c>
      <c r="H6638" s="38" t="s">
        <v>17891</v>
      </c>
      <c r="I6638" s="40" t="s">
        <v>17892</v>
      </c>
      <c r="J6638" s="40"/>
      <c r="K6638" s="40" t="str">
        <f t="shared" si="314"/>
        <v>Theme Applied Successfully.</v>
      </c>
      <c r="L6638" s="41" t="s">
        <v>17893</v>
      </c>
      <c r="M6638" s="40" t="s">
        <v>17889</v>
      </c>
      <c r="N6638" s="40" t="s">
        <v>17892</v>
      </c>
      <c r="O6638" s="40" t="s">
        <v>17890</v>
      </c>
    </row>
    <row r="6639" spans="2:15" ht="30" customHeight="1">
      <c r="B6639" s="38">
        <v>6638</v>
      </c>
      <c r="C6639" s="39" t="str">
        <f t="shared" si="312"/>
        <v>CUS57520000.TITLE.SELECT_HOME_STYLE</v>
      </c>
      <c r="D6639" s="38" t="str">
        <f t="shared" si="313"/>
        <v>CUS57520000</v>
      </c>
      <c r="E6639" s="38" t="s">
        <v>2260</v>
      </c>
      <c r="F6639" s="38"/>
      <c r="G6639" s="38" t="s">
        <v>1271</v>
      </c>
      <c r="H6639" s="38" t="s">
        <v>19933</v>
      </c>
      <c r="I6639" s="40" t="s">
        <v>2261</v>
      </c>
      <c r="J6639" s="40"/>
      <c r="K6639" s="40" t="str">
        <f t="shared" si="314"/>
        <v>Select Home Style</v>
      </c>
      <c r="L6639" s="41" t="s">
        <v>2262</v>
      </c>
      <c r="M6639" s="40" t="s">
        <v>2263</v>
      </c>
      <c r="N6639" s="40" t="s">
        <v>2264</v>
      </c>
      <c r="O6639" s="40" t="s">
        <v>2265</v>
      </c>
    </row>
    <row r="6640" spans="2:15" ht="30" customHeight="1">
      <c r="B6640" s="38">
        <v>6639</v>
      </c>
      <c r="C6640" s="39" t="str">
        <f t="shared" si="312"/>
        <v>CUS57520000.LABEL.HOMERECOMMEND</v>
      </c>
      <c r="D6640" s="38" t="str">
        <f t="shared" si="313"/>
        <v>CUS57520000</v>
      </c>
      <c r="E6640" s="38" t="s">
        <v>2260</v>
      </c>
      <c r="F6640" s="38"/>
      <c r="G6640" s="38" t="s">
        <v>259</v>
      </c>
      <c r="H6640" s="38" t="s">
        <v>2266</v>
      </c>
      <c r="I6640" s="40" t="s">
        <v>2267</v>
      </c>
      <c r="J6640" s="40"/>
      <c r="K6640" s="40" t="str">
        <f t="shared" si="314"/>
        <v>Home(Recommend)</v>
      </c>
      <c r="L6640" s="41" t="s">
        <v>2268</v>
      </c>
      <c r="M6640" s="40" t="s">
        <v>2269</v>
      </c>
      <c r="N6640" s="40" t="s">
        <v>2270</v>
      </c>
      <c r="O6640" s="40" t="s">
        <v>2271</v>
      </c>
    </row>
    <row r="6641" spans="2:15" ht="30" customHeight="1">
      <c r="B6641" s="38">
        <v>6640</v>
      </c>
      <c r="C6641" s="39" t="str">
        <f t="shared" si="312"/>
        <v>CUS57520000.LABEL.EASY_HOME</v>
      </c>
      <c r="D6641" s="38" t="str">
        <f t="shared" si="313"/>
        <v>CUS57520000</v>
      </c>
      <c r="E6641" s="38" t="s">
        <v>2260</v>
      </c>
      <c r="F6641" s="38"/>
      <c r="G6641" s="38" t="s">
        <v>259</v>
      </c>
      <c r="H6641" s="38" t="s">
        <v>2272</v>
      </c>
      <c r="I6641" s="40" t="s">
        <v>2273</v>
      </c>
      <c r="J6641" s="40"/>
      <c r="K6641" s="40" t="str">
        <f t="shared" si="314"/>
        <v>Easy Home</v>
      </c>
      <c r="L6641" s="41" t="s">
        <v>2274</v>
      </c>
      <c r="M6641" s="40" t="s">
        <v>2275</v>
      </c>
      <c r="N6641" s="40" t="s">
        <v>2276</v>
      </c>
      <c r="O6641" s="40" t="s">
        <v>2277</v>
      </c>
    </row>
    <row r="6642" spans="2:15" ht="30" customHeight="1">
      <c r="B6642" s="38">
        <v>6641</v>
      </c>
      <c r="C6642" s="39" t="str">
        <f t="shared" si="312"/>
        <v>CUS57520000.MESSAGE.ACCESS_ALL_FEATURES_AND_SERVIC</v>
      </c>
      <c r="D6642" s="38" t="str">
        <f t="shared" si="313"/>
        <v>CUS57520000</v>
      </c>
      <c r="E6642" s="38" t="s">
        <v>2260</v>
      </c>
      <c r="F6642" s="38"/>
      <c r="G6642" s="38" t="s">
        <v>1019</v>
      </c>
      <c r="H6642" s="38" t="s">
        <v>2278</v>
      </c>
      <c r="I6642" s="40" t="s">
        <v>19932</v>
      </c>
      <c r="J6642" s="40"/>
      <c r="K6642" s="40" t="str">
        <f t="shared" si="314"/>
        <v>Access all features and services with a full dashboard</v>
      </c>
      <c r="L6642" s="41" t="s">
        <v>2279</v>
      </c>
      <c r="M6642" s="40" t="s">
        <v>2280</v>
      </c>
      <c r="N6642" s="40" t="s">
        <v>2281</v>
      </c>
      <c r="O6642" s="40" t="s">
        <v>2282</v>
      </c>
    </row>
    <row r="6643" spans="2:15" ht="30" customHeight="1">
      <c r="B6643" s="38">
        <v>6642</v>
      </c>
      <c r="C6643" s="39" t="str">
        <f t="shared" si="312"/>
        <v>CUS57520000.MESSAGE.SIMPLIFIED_INTERFACE_WITH_ESSE</v>
      </c>
      <c r="D6643" s="38" t="str">
        <f t="shared" si="313"/>
        <v>CUS57520000</v>
      </c>
      <c r="E6643" s="38" t="s">
        <v>2260</v>
      </c>
      <c r="F6643" s="38"/>
      <c r="G6643" s="38" t="s">
        <v>1019</v>
      </c>
      <c r="H6643" s="38" t="s">
        <v>2283</v>
      </c>
      <c r="I6643" s="40" t="s">
        <v>2284</v>
      </c>
      <c r="J6643" s="40"/>
      <c r="K6643" s="40" t="str">
        <f t="shared" si="314"/>
        <v>Simplified interface with essential features for quick and easy access</v>
      </c>
      <c r="L6643" s="41" t="s">
        <v>2285</v>
      </c>
      <c r="M6643" s="40" t="s">
        <v>2286</v>
      </c>
      <c r="N6643" s="40" t="s">
        <v>2287</v>
      </c>
      <c r="O6643" s="40" t="s">
        <v>2288</v>
      </c>
    </row>
    <row r="6644" spans="2:15" ht="30" customHeight="1">
      <c r="B6644" s="38">
        <v>6643</v>
      </c>
      <c r="C6644" s="39" t="str">
        <f t="shared" si="312"/>
        <v>CUS57520000.MESSAGE.HOME_STYLE_CAN_BE_RESET_IN_THE</v>
      </c>
      <c r="D6644" s="38" t="str">
        <f t="shared" si="313"/>
        <v>CUS57520000</v>
      </c>
      <c r="E6644" s="38" t="s">
        <v>2260</v>
      </c>
      <c r="F6644" s="38"/>
      <c r="G6644" s="38" t="s">
        <v>1019</v>
      </c>
      <c r="H6644" s="38" t="s">
        <v>2289</v>
      </c>
      <c r="I6644" s="40" t="s">
        <v>2290</v>
      </c>
      <c r="J6644" s="40"/>
      <c r="K6644" s="40" t="str">
        <f t="shared" si="314"/>
        <v>Home style can be reset in the&lt;br&gt;&lt;strong&gt;‘Settings’&lt;/strong&gt; menu.</v>
      </c>
      <c r="L6644" s="41" t="s">
        <v>2291</v>
      </c>
      <c r="M6644" s="40" t="s">
        <v>2292</v>
      </c>
      <c r="N6644" s="40" t="s">
        <v>2290</v>
      </c>
      <c r="O6644" s="40" t="s">
        <v>2293</v>
      </c>
    </row>
    <row r="6645" spans="2:15" ht="30" customHeight="1">
      <c r="B6645" s="38">
        <v>6644</v>
      </c>
      <c r="C6645" s="39" t="str">
        <f t="shared" si="312"/>
        <v>CUS57520000.MESSAGE.HOME_STYLE_UPDATED_SUCCESSFULLY</v>
      </c>
      <c r="D6645" s="38" t="str">
        <f t="shared" si="313"/>
        <v>CUS57520000</v>
      </c>
      <c r="E6645" s="38" t="s">
        <v>2260</v>
      </c>
      <c r="F6645" s="38"/>
      <c r="G6645" s="38" t="s">
        <v>1019</v>
      </c>
      <c r="H6645" s="38" t="s">
        <v>2294</v>
      </c>
      <c r="I6645" s="40" t="s">
        <v>1211</v>
      </c>
      <c r="J6645" s="40"/>
      <c r="K6645" s="40" t="str">
        <f t="shared" si="314"/>
        <v>Home Styles has been updated successfully.</v>
      </c>
      <c r="L6645" s="41" t="s">
        <v>1212</v>
      </c>
      <c r="M6645" s="40" t="s">
        <v>2295</v>
      </c>
      <c r="N6645" s="40" t="s">
        <v>1211</v>
      </c>
      <c r="O6645" s="40" t="s">
        <v>1214</v>
      </c>
    </row>
    <row r="6646" spans="2:15" ht="30" customHeight="1">
      <c r="B6646" s="38">
        <v>6645</v>
      </c>
      <c r="C6646" s="39" t="str">
        <f t="shared" si="312"/>
        <v>CUS57520000.NOTICE.HOME_STYLE_CAN_BE_RESET_IN_THE</v>
      </c>
      <c r="D6646" s="38" t="str">
        <f t="shared" si="313"/>
        <v>CUS57520000</v>
      </c>
      <c r="E6646" s="38" t="s">
        <v>2260</v>
      </c>
      <c r="F6646" s="38"/>
      <c r="G6646" s="38" t="s">
        <v>1277</v>
      </c>
      <c r="H6646" s="38" t="s">
        <v>2289</v>
      </c>
      <c r="I6646" s="40" t="s">
        <v>2296</v>
      </c>
      <c r="J6646" s="40"/>
      <c r="K6646" s="40" t="str">
        <f t="shared" si="314"/>
        <v>Home style can be reset in the ‘Settings’ menu.</v>
      </c>
      <c r="L6646" s="41" t="s">
        <v>2297</v>
      </c>
      <c r="M6646" s="40" t="s">
        <v>2298</v>
      </c>
      <c r="N6646" s="40" t="s">
        <v>2299</v>
      </c>
      <c r="O6646" s="40" t="s">
        <v>2300</v>
      </c>
    </row>
    <row r="6647" spans="2:15" ht="30" customHeight="1">
      <c r="B6647" s="38">
        <v>6646</v>
      </c>
      <c r="C6647" s="39" t="str">
        <f t="shared" si="312"/>
        <v>CUS57520000.BUTTON.CONFIRM</v>
      </c>
      <c r="D6647" s="38" t="str">
        <f t="shared" si="313"/>
        <v>CUS57520000</v>
      </c>
      <c r="E6647" s="38" t="s">
        <v>2260</v>
      </c>
      <c r="F6647" s="38"/>
      <c r="G6647" s="38" t="s">
        <v>13</v>
      </c>
      <c r="H6647" s="38" t="s">
        <v>29</v>
      </c>
      <c r="I6647" s="40" t="s">
        <v>30</v>
      </c>
      <c r="J6647" s="40"/>
      <c r="K6647" s="40" t="str">
        <f t="shared" si="314"/>
        <v>Confirm</v>
      </c>
      <c r="L6647" s="41" t="s">
        <v>15</v>
      </c>
      <c r="M6647" s="40" t="s">
        <v>2301</v>
      </c>
      <c r="N6647" s="40" t="s">
        <v>32</v>
      </c>
      <c r="O6647" s="40" t="s">
        <v>33</v>
      </c>
    </row>
    <row r="6648" spans="2:15" ht="30" customHeight="1">
      <c r="B6648" s="38">
        <v>6647</v>
      </c>
      <c r="C6648" s="39" t="str">
        <f t="shared" si="312"/>
        <v>CUS58100000.TITLE.SECURITY</v>
      </c>
      <c r="D6648" s="38" t="str">
        <f t="shared" si="313"/>
        <v>CUS58100000</v>
      </c>
      <c r="E6648" s="38" t="s">
        <v>17123</v>
      </c>
      <c r="F6648" s="38"/>
      <c r="G6648" s="38" t="s">
        <v>1271</v>
      </c>
      <c r="H6648" s="38" t="s">
        <v>17124</v>
      </c>
      <c r="I6648" s="40" t="s">
        <v>17125</v>
      </c>
      <c r="J6648" s="40"/>
      <c r="K6648" s="40" t="str">
        <f t="shared" si="314"/>
        <v>Security</v>
      </c>
      <c r="L6648" s="41" t="s">
        <v>17126</v>
      </c>
      <c r="M6648" s="40" t="s">
        <v>17127</v>
      </c>
      <c r="N6648" s="40" t="s">
        <v>17128</v>
      </c>
      <c r="O6648" s="40" t="s">
        <v>17129</v>
      </c>
    </row>
    <row r="6649" spans="2:15" ht="30" customHeight="1">
      <c r="B6649" s="38">
        <v>6648</v>
      </c>
      <c r="C6649" s="39" t="str">
        <f t="shared" si="312"/>
        <v>CUS58100000.LABEL.AUTHENTICATION</v>
      </c>
      <c r="D6649" s="38" t="str">
        <f t="shared" si="313"/>
        <v>CUS58100000</v>
      </c>
      <c r="E6649" s="38" t="s">
        <v>17123</v>
      </c>
      <c r="F6649" s="38"/>
      <c r="G6649" s="38" t="s">
        <v>259</v>
      </c>
      <c r="H6649" s="38" t="s">
        <v>1281</v>
      </c>
      <c r="I6649" s="40" t="s">
        <v>1282</v>
      </c>
      <c r="J6649" s="40"/>
      <c r="K6649" s="40" t="str">
        <f t="shared" si="314"/>
        <v>Verification</v>
      </c>
      <c r="L6649" s="41" t="s">
        <v>1283</v>
      </c>
      <c r="M6649" s="40" t="s">
        <v>17130</v>
      </c>
      <c r="N6649" s="40" t="s">
        <v>17131</v>
      </c>
      <c r="O6649" s="40" t="s">
        <v>1286</v>
      </c>
    </row>
    <row r="6650" spans="2:15" ht="30" customHeight="1">
      <c r="B6650" s="38">
        <v>6649</v>
      </c>
      <c r="C6650" s="39" t="str">
        <f t="shared" si="312"/>
        <v>CUS58100000.LABEL.SMS_AUTHENTICATION_LOG_IN_ID</v>
      </c>
      <c r="D6650" s="38" t="str">
        <f t="shared" si="313"/>
        <v>CUS58100000</v>
      </c>
      <c r="E6650" s="38" t="s">
        <v>17123</v>
      </c>
      <c r="F6650" s="38"/>
      <c r="G6650" s="38" t="s">
        <v>259</v>
      </c>
      <c r="H6650" s="38" t="s">
        <v>8823</v>
      </c>
      <c r="I6650" s="40" t="s">
        <v>8824</v>
      </c>
      <c r="J6650" s="40"/>
      <c r="K6650" s="40" t="str">
        <f t="shared" si="314"/>
        <v>SMS VERIFICATION (Log In ID)</v>
      </c>
      <c r="L6650" s="41" t="s">
        <v>17132</v>
      </c>
      <c r="M6650" s="40" t="s">
        <v>8826</v>
      </c>
      <c r="N6650" s="40" t="s">
        <v>8827</v>
      </c>
      <c r="O6650" s="40" t="s">
        <v>8828</v>
      </c>
    </row>
    <row r="6651" spans="2:15" ht="30" customHeight="1">
      <c r="B6651" s="38">
        <v>6650</v>
      </c>
      <c r="C6651" s="39" t="str">
        <f t="shared" si="312"/>
        <v>CUS58100000.LABEL.BIOMETRIC_AUTHENTICATION</v>
      </c>
      <c r="D6651" s="38" t="str">
        <f t="shared" si="313"/>
        <v>CUS58100000</v>
      </c>
      <c r="E6651" s="38" t="s">
        <v>17123</v>
      </c>
      <c r="F6651" s="38"/>
      <c r="G6651" s="38" t="s">
        <v>259</v>
      </c>
      <c r="H6651" s="38" t="s">
        <v>8829</v>
      </c>
      <c r="I6651" s="40" t="s">
        <v>8830</v>
      </c>
      <c r="J6651" s="40"/>
      <c r="K6651" s="40" t="str">
        <f t="shared" si="314"/>
        <v>BIOMETRIC VERIFICATION</v>
      </c>
      <c r="L6651" s="41" t="s">
        <v>17133</v>
      </c>
      <c r="M6651" s="40" t="s">
        <v>8832</v>
      </c>
      <c r="N6651" s="40" t="s">
        <v>8833</v>
      </c>
      <c r="O6651" s="40" t="s">
        <v>17134</v>
      </c>
    </row>
    <row r="6652" spans="2:15" ht="30" customHeight="1">
      <c r="B6652" s="38">
        <v>6651</v>
      </c>
      <c r="C6652" s="39" t="str">
        <f t="shared" si="312"/>
        <v>CUS58100000.LABEL.FACE__FINGERPRINT</v>
      </c>
      <c r="D6652" s="38" t="str">
        <f t="shared" si="313"/>
        <v>CUS58100000</v>
      </c>
      <c r="E6652" s="38" t="s">
        <v>17123</v>
      </c>
      <c r="F6652" s="38"/>
      <c r="G6652" s="38" t="s">
        <v>259</v>
      </c>
      <c r="H6652" s="38" t="s">
        <v>8835</v>
      </c>
      <c r="I6652" s="40" t="s">
        <v>8836</v>
      </c>
      <c r="J6652" s="40"/>
      <c r="K6652" s="40" t="str">
        <f t="shared" si="314"/>
        <v>(FACE / FINGERPRINT)</v>
      </c>
      <c r="L6652" s="41" t="s">
        <v>17135</v>
      </c>
      <c r="M6652" s="40" t="s">
        <v>8838</v>
      </c>
      <c r="N6652" s="40" t="s">
        <v>8839</v>
      </c>
      <c r="O6652" s="40" t="s">
        <v>17136</v>
      </c>
    </row>
    <row r="6653" spans="2:15" ht="30" customHeight="1">
      <c r="B6653" s="38">
        <v>6652</v>
      </c>
      <c r="C6653" s="39" t="str">
        <f t="shared" si="312"/>
        <v>CUS58100000.LABEL.APP_PIN</v>
      </c>
      <c r="D6653" s="38" t="str">
        <f t="shared" si="313"/>
        <v>CUS58100000</v>
      </c>
      <c r="E6653" s="38" t="s">
        <v>17123</v>
      </c>
      <c r="F6653" s="38"/>
      <c r="G6653" s="38" t="s">
        <v>259</v>
      </c>
      <c r="H6653" s="38" t="s">
        <v>4904</v>
      </c>
      <c r="I6653" s="40" t="s">
        <v>4905</v>
      </c>
      <c r="J6653" s="40"/>
      <c r="K6653" s="40" t="str">
        <f t="shared" si="314"/>
        <v>APP PIN</v>
      </c>
      <c r="L6653" s="41" t="s">
        <v>4906</v>
      </c>
      <c r="M6653" s="40" t="s">
        <v>4905</v>
      </c>
      <c r="N6653" s="40" t="s">
        <v>4907</v>
      </c>
      <c r="O6653" s="40" t="s">
        <v>17137</v>
      </c>
    </row>
    <row r="6654" spans="2:15" ht="30" customHeight="1">
      <c r="B6654" s="38">
        <v>6653</v>
      </c>
      <c r="C6654" s="39" t="str">
        <f t="shared" si="312"/>
        <v>CUS58100000.LABEL.DEVICE_MANAGEMENT</v>
      </c>
      <c r="D6654" s="38" t="str">
        <f t="shared" si="313"/>
        <v>CUS58100000</v>
      </c>
      <c r="E6654" s="38" t="s">
        <v>17123</v>
      </c>
      <c r="F6654" s="38"/>
      <c r="G6654" s="38" t="s">
        <v>259</v>
      </c>
      <c r="H6654" s="38" t="s">
        <v>8846</v>
      </c>
      <c r="I6654" s="40" t="s">
        <v>8847</v>
      </c>
      <c r="J6654" s="40"/>
      <c r="K6654" s="40" t="str">
        <f t="shared" si="314"/>
        <v>Device Management</v>
      </c>
      <c r="L6654" s="41" t="s">
        <v>8847</v>
      </c>
      <c r="M6654" s="40" t="s">
        <v>8847</v>
      </c>
      <c r="N6654" s="40" t="s">
        <v>8847</v>
      </c>
      <c r="O6654" s="40" t="s">
        <v>8847</v>
      </c>
    </row>
    <row r="6655" spans="2:15" ht="30" customHeight="1">
      <c r="B6655" s="38">
        <v>6654</v>
      </c>
      <c r="C6655" s="39" t="str">
        <f t="shared" si="312"/>
        <v>CUS58100000.LABEL.SEND_LIMIT</v>
      </c>
      <c r="D6655" s="38" t="str">
        <f t="shared" si="313"/>
        <v>CUS58100000</v>
      </c>
      <c r="E6655" s="38" t="s">
        <v>17123</v>
      </c>
      <c r="F6655" s="38"/>
      <c r="G6655" s="38" t="s">
        <v>259</v>
      </c>
      <c r="H6655" s="38" t="s">
        <v>8858</v>
      </c>
      <c r="I6655" s="40" t="s">
        <v>15440</v>
      </c>
      <c r="J6655" s="40"/>
      <c r="K6655" s="40" t="str">
        <f t="shared" si="314"/>
        <v>Send limit</v>
      </c>
      <c r="L6655" s="41" t="s">
        <v>8860</v>
      </c>
      <c r="M6655" s="40" t="s">
        <v>1102</v>
      </c>
      <c r="N6655" s="40" t="s">
        <v>8862</v>
      </c>
      <c r="O6655" s="40" t="s">
        <v>15449</v>
      </c>
    </row>
    <row r="6656" spans="2:15" ht="30" customHeight="1">
      <c r="B6656" s="38">
        <v>6655</v>
      </c>
      <c r="C6656" s="39" t="str">
        <f t="shared" si="312"/>
        <v>CUS58100000.LABEL._TIME</v>
      </c>
      <c r="D6656" s="38" t="str">
        <f t="shared" si="313"/>
        <v>CUS58100000</v>
      </c>
      <c r="E6656" s="38" t="s">
        <v>17123</v>
      </c>
      <c r="F6656" s="38"/>
      <c r="G6656" s="38" t="s">
        <v>259</v>
      </c>
      <c r="H6656" s="38" t="s">
        <v>1104</v>
      </c>
      <c r="I6656" s="40" t="s">
        <v>4569</v>
      </c>
      <c r="J6656" s="40"/>
      <c r="K6656" s="40" t="str">
        <f t="shared" si="314"/>
        <v>1 Time</v>
      </c>
      <c r="L6656" s="41" t="s">
        <v>1106</v>
      </c>
      <c r="M6656" s="40" t="s">
        <v>4570</v>
      </c>
      <c r="N6656" s="40" t="s">
        <v>8864</v>
      </c>
      <c r="O6656" s="40" t="s">
        <v>17138</v>
      </c>
    </row>
    <row r="6657" spans="2:15" ht="30" customHeight="1">
      <c r="B6657" s="38">
        <v>6656</v>
      </c>
      <c r="C6657" s="39" t="str">
        <f t="shared" si="312"/>
        <v>CUS58100000.LABEL._DAY</v>
      </c>
      <c r="D6657" s="38" t="str">
        <f t="shared" si="313"/>
        <v>CUS58100000</v>
      </c>
      <c r="E6657" s="38" t="s">
        <v>17123</v>
      </c>
      <c r="F6657" s="38"/>
      <c r="G6657" s="38" t="s">
        <v>259</v>
      </c>
      <c r="H6657" s="38" t="s">
        <v>5206</v>
      </c>
      <c r="I6657" s="40" t="s">
        <v>1110</v>
      </c>
      <c r="J6657" s="40"/>
      <c r="K6657" s="40" t="str">
        <f t="shared" si="314"/>
        <v>Today</v>
      </c>
      <c r="L6657" s="41" t="s">
        <v>1111</v>
      </c>
      <c r="M6657" s="40" t="s">
        <v>5207</v>
      </c>
      <c r="N6657" s="40" t="s">
        <v>8866</v>
      </c>
      <c r="O6657" s="40" t="s">
        <v>17139</v>
      </c>
    </row>
    <row r="6658" spans="2:15" ht="30" customHeight="1">
      <c r="B6658" s="38">
        <v>6657</v>
      </c>
      <c r="C6658" s="39" t="str">
        <f t="shared" ref="C6658:C6721" si="315">E6658&amp;"."&amp;G6658&amp;"."&amp;H6658</f>
        <v>CUS58100000.LABEL.LOG_IN_ID</v>
      </c>
      <c r="D6658" s="38" t="str">
        <f t="shared" ref="D6658:D6721" si="316">IF(F6658&lt;&gt;"", F6658, E6658)</f>
        <v>CUS58100000</v>
      </c>
      <c r="E6658" s="38" t="s">
        <v>17123</v>
      </c>
      <c r="F6658" s="38"/>
      <c r="G6658" s="38" t="s">
        <v>259</v>
      </c>
      <c r="H6658" s="38" t="s">
        <v>17140</v>
      </c>
      <c r="I6658" s="40" t="s">
        <v>17141</v>
      </c>
      <c r="J6658" s="40"/>
      <c r="K6658" s="40" t="str">
        <f t="shared" ref="K6658:K6721" si="317">IF(J6658&lt;&gt;"", J6658, I6658)</f>
        <v>(Log In ID)</v>
      </c>
      <c r="L6658" s="41" t="s">
        <v>17142</v>
      </c>
      <c r="M6658" s="40" t="s">
        <v>17143</v>
      </c>
      <c r="N6658" s="40" t="s">
        <v>17141</v>
      </c>
      <c r="O6658" s="40" t="s">
        <v>17144</v>
      </c>
    </row>
    <row r="6659" spans="2:15" ht="30" customHeight="1">
      <c r="B6659" s="38">
        <v>6658</v>
      </c>
      <c r="C6659" s="39" t="str">
        <f t="shared" si="315"/>
        <v>CUS58100000.LABEL.SMS_AUTHENTICATION</v>
      </c>
      <c r="D6659" s="38" t="str">
        <f t="shared" si="316"/>
        <v>CUS58100000</v>
      </c>
      <c r="E6659" s="38" t="s">
        <v>17123</v>
      </c>
      <c r="F6659" s="38"/>
      <c r="G6659" s="38" t="s">
        <v>259</v>
      </c>
      <c r="H6659" s="38" t="s">
        <v>17145</v>
      </c>
      <c r="I6659" s="40" t="s">
        <v>17146</v>
      </c>
      <c r="J6659" s="40"/>
      <c r="K6659" s="40" t="str">
        <f t="shared" si="317"/>
        <v>SMS VERIFICATION</v>
      </c>
      <c r="L6659" s="41" t="s">
        <v>17147</v>
      </c>
      <c r="M6659" s="40" t="s">
        <v>17148</v>
      </c>
      <c r="N6659" s="40" t="s">
        <v>17146</v>
      </c>
      <c r="O6659" s="40" t="s">
        <v>17149</v>
      </c>
    </row>
    <row r="6660" spans="2:15" ht="30" customHeight="1">
      <c r="B6660" s="38">
        <v>6659</v>
      </c>
      <c r="C6660" s="39" t="str">
        <f t="shared" si="315"/>
        <v>CUS58100000.PLACEHOLDER.CHANGE_APP_PIN</v>
      </c>
      <c r="D6660" s="38" t="str">
        <f t="shared" si="316"/>
        <v>CUS58100000</v>
      </c>
      <c r="E6660" s="38" t="s">
        <v>17123</v>
      </c>
      <c r="F6660" s="38"/>
      <c r="G6660" s="38" t="s">
        <v>1258</v>
      </c>
      <c r="H6660" s="38" t="s">
        <v>4960</v>
      </c>
      <c r="I6660" s="40" t="s">
        <v>4961</v>
      </c>
      <c r="J6660" s="40"/>
      <c r="K6660" s="40" t="str">
        <f t="shared" si="317"/>
        <v>Change App PIN</v>
      </c>
      <c r="L6660" s="41" t="s">
        <v>17150</v>
      </c>
      <c r="M6660" s="40" t="s">
        <v>4963</v>
      </c>
      <c r="N6660" s="40" t="s">
        <v>4964</v>
      </c>
      <c r="O6660" s="40" t="s">
        <v>4965</v>
      </c>
    </row>
    <row r="6661" spans="2:15" ht="30" customHeight="1">
      <c r="B6661" s="38">
        <v>6660</v>
      </c>
      <c r="C6661" s="39" t="str">
        <f t="shared" si="315"/>
        <v>CUS58100000.PLACEHOLDER.DISCONNECT_DEVICE</v>
      </c>
      <c r="D6661" s="38" t="str">
        <f t="shared" si="316"/>
        <v>CUS58100000</v>
      </c>
      <c r="E6661" s="38" t="s">
        <v>17123</v>
      </c>
      <c r="F6661" s="38"/>
      <c r="G6661" s="38" t="s">
        <v>1258</v>
      </c>
      <c r="H6661" s="38" t="s">
        <v>8852</v>
      </c>
      <c r="I6661" s="40" t="s">
        <v>8853</v>
      </c>
      <c r="J6661" s="40"/>
      <c r="K6661" s="40" t="str">
        <f t="shared" si="317"/>
        <v>Disconnect Device</v>
      </c>
      <c r="L6661" s="41" t="s">
        <v>8854</v>
      </c>
      <c r="M6661" s="40" t="s">
        <v>17151</v>
      </c>
      <c r="N6661" s="40" t="s">
        <v>8856</v>
      </c>
      <c r="O6661" s="40" t="s">
        <v>8857</v>
      </c>
    </row>
    <row r="6662" spans="2:15" ht="30" customHeight="1">
      <c r="B6662" s="38">
        <v>6661</v>
      </c>
      <c r="C6662" s="39" t="str">
        <f t="shared" si="315"/>
        <v>CUS58100000.BUTTON.FORGOT_YOUR_PIN</v>
      </c>
      <c r="D6662" s="38" t="str">
        <f t="shared" si="316"/>
        <v>CUS58100000</v>
      </c>
      <c r="E6662" s="38" t="s">
        <v>17123</v>
      </c>
      <c r="F6662" s="38"/>
      <c r="G6662" s="38" t="s">
        <v>13</v>
      </c>
      <c r="H6662" s="38" t="s">
        <v>8841</v>
      </c>
      <c r="I6662" s="40" t="s">
        <v>8842</v>
      </c>
      <c r="J6662" s="40"/>
      <c r="K6662" s="40" t="str">
        <f t="shared" si="317"/>
        <v>Forgot Your PIN?</v>
      </c>
      <c r="L6662" s="41" t="s">
        <v>8843</v>
      </c>
      <c r="M6662" s="40" t="s">
        <v>8844</v>
      </c>
      <c r="N6662" s="40" t="s">
        <v>1741</v>
      </c>
      <c r="O6662" s="40" t="s">
        <v>17152</v>
      </c>
    </row>
    <row r="6663" spans="2:15" ht="30" customHeight="1">
      <c r="B6663" s="38">
        <v>6662</v>
      </c>
      <c r="C6663" s="39" t="str">
        <f t="shared" si="315"/>
        <v>CUS58210000.TITLE.SELECT_PHONE_NUMBER</v>
      </c>
      <c r="D6663" s="38" t="str">
        <f t="shared" si="316"/>
        <v>CUS58210000</v>
      </c>
      <c r="E6663" s="38" t="s">
        <v>17166</v>
      </c>
      <c r="F6663" s="38"/>
      <c r="G6663" s="38" t="s">
        <v>1271</v>
      </c>
      <c r="H6663" s="38" t="s">
        <v>17167</v>
      </c>
      <c r="I6663" s="40" t="s">
        <v>17168</v>
      </c>
      <c r="J6663" s="40"/>
      <c r="K6663" s="40" t="str">
        <f t="shared" si="317"/>
        <v>Select Phone Number</v>
      </c>
      <c r="L6663" s="41" t="s">
        <v>17169</v>
      </c>
      <c r="M6663" s="40" t="s">
        <v>17170</v>
      </c>
      <c r="N6663" s="40" t="s">
        <v>17171</v>
      </c>
      <c r="O6663" s="40" t="s">
        <v>17172</v>
      </c>
    </row>
    <row r="6664" spans="2:15" ht="30" customHeight="1">
      <c r="B6664" s="38">
        <v>6663</v>
      </c>
      <c r="C6664" s="39" t="str">
        <f t="shared" si="315"/>
        <v>CUS58210000.NOTICE.PLEASE_SELECT_PHONE_NUMBER_YOU</v>
      </c>
      <c r="D6664" s="38" t="str">
        <f t="shared" si="316"/>
        <v>CUS58210000</v>
      </c>
      <c r="E6664" s="38" t="s">
        <v>17166</v>
      </c>
      <c r="F6664" s="38"/>
      <c r="G6664" s="38" t="s">
        <v>1277</v>
      </c>
      <c r="H6664" s="38" t="s">
        <v>17173</v>
      </c>
      <c r="I6664" s="40" t="s">
        <v>17174</v>
      </c>
      <c r="J6664" s="40"/>
      <c r="K6664" s="40" t="str">
        <f t="shared" si="317"/>
        <v>Please select phone number you would like to use for verification.</v>
      </c>
      <c r="L6664" s="41" t="s">
        <v>17175</v>
      </c>
      <c r="M6664" s="40" t="s">
        <v>17176</v>
      </c>
      <c r="N6664" s="40" t="s">
        <v>17177</v>
      </c>
      <c r="O6664" s="40" t="s">
        <v>17178</v>
      </c>
    </row>
    <row r="6665" spans="2:15" ht="30" customHeight="1">
      <c r="B6665" s="38">
        <v>6664</v>
      </c>
      <c r="C6665" s="39" t="str">
        <f t="shared" si="315"/>
        <v>CUS58210000.MESSAGE.SELECTED_PHONE_NUMBER_IS_USED_</v>
      </c>
      <c r="D6665" s="38" t="str">
        <f t="shared" si="316"/>
        <v>CUS58210000</v>
      </c>
      <c r="E6665" s="38" t="s">
        <v>17166</v>
      </c>
      <c r="F6665" s="38"/>
      <c r="G6665" s="38" t="s">
        <v>1019</v>
      </c>
      <c r="H6665" s="38" t="s">
        <v>17179</v>
      </c>
      <c r="I6665" s="40" t="s">
        <v>17180</v>
      </c>
      <c r="J6665" s="40"/>
      <c r="K6665" s="40" t="str">
        <f t="shared" si="317"/>
        <v>Selected phone number is used for log in ID and SMS verification.</v>
      </c>
      <c r="L6665" s="41" t="s">
        <v>17181</v>
      </c>
      <c r="M6665" s="40" t="s">
        <v>17182</v>
      </c>
      <c r="N6665" s="40" t="s">
        <v>17183</v>
      </c>
      <c r="O6665" s="40" t="s">
        <v>17184</v>
      </c>
    </row>
    <row r="6666" spans="2:15" ht="30" customHeight="1">
      <c r="B6666" s="38">
        <v>6665</v>
      </c>
      <c r="C6666" s="39" t="str">
        <f t="shared" si="315"/>
        <v>CUS58210000.LABEL.CURRENT</v>
      </c>
      <c r="D6666" s="38" t="str">
        <f t="shared" si="316"/>
        <v>CUS58210000</v>
      </c>
      <c r="E6666" s="38" t="s">
        <v>17166</v>
      </c>
      <c r="F6666" s="38"/>
      <c r="G6666" s="38" t="s">
        <v>259</v>
      </c>
      <c r="H6666" s="38" t="s">
        <v>857</v>
      </c>
      <c r="I6666" s="40" t="s">
        <v>857</v>
      </c>
      <c r="J6666" s="40"/>
      <c r="K6666" s="40" t="str">
        <f t="shared" si="317"/>
        <v>CURRENT</v>
      </c>
      <c r="L6666" s="41" t="s">
        <v>17185</v>
      </c>
      <c r="M6666" s="40" t="s">
        <v>17186</v>
      </c>
      <c r="N6666" s="40" t="s">
        <v>6014</v>
      </c>
      <c r="O6666" s="40" t="s">
        <v>861</v>
      </c>
    </row>
    <row r="6667" spans="2:15" ht="30" customHeight="1">
      <c r="B6667" s="38">
        <v>6666</v>
      </c>
      <c r="C6667" s="39" t="str">
        <f t="shared" si="315"/>
        <v>CUS58500000.TITLE.DISCONNECT_DEVICE</v>
      </c>
      <c r="D6667" s="38" t="str">
        <f t="shared" si="316"/>
        <v>CUS58500000</v>
      </c>
      <c r="E6667" s="38" t="s">
        <v>17153</v>
      </c>
      <c r="F6667" s="38"/>
      <c r="G6667" s="38" t="s">
        <v>1271</v>
      </c>
      <c r="H6667" s="38" t="s">
        <v>8852</v>
      </c>
      <c r="I6667" s="40" t="s">
        <v>8853</v>
      </c>
      <c r="J6667" s="40"/>
      <c r="K6667" s="40" t="str">
        <f t="shared" si="317"/>
        <v>Disconnect Device</v>
      </c>
      <c r="L6667" s="41" t="s">
        <v>8854</v>
      </c>
      <c r="M6667" s="40" t="s">
        <v>8855</v>
      </c>
      <c r="N6667" s="40" t="s">
        <v>8856</v>
      </c>
      <c r="O6667" s="40" t="s">
        <v>8857</v>
      </c>
    </row>
    <row r="6668" spans="2:15" ht="30" customHeight="1">
      <c r="B6668" s="38">
        <v>6667</v>
      </c>
      <c r="C6668" s="39" t="str">
        <f t="shared" si="315"/>
        <v>CUS58500000.NOTICE.ARE_YOU_SURE_TO_DISCONNECT_THI</v>
      </c>
      <c r="D6668" s="38" t="str">
        <f t="shared" si="316"/>
        <v>CUS58500000</v>
      </c>
      <c r="E6668" s="38" t="s">
        <v>17153</v>
      </c>
      <c r="F6668" s="38"/>
      <c r="G6668" s="38" t="s">
        <v>1277</v>
      </c>
      <c r="H6668" s="38" t="s">
        <v>17154</v>
      </c>
      <c r="I6668" s="40" t="s">
        <v>17155</v>
      </c>
      <c r="J6668" s="40"/>
      <c r="K6668" s="40" t="str">
        <f t="shared" si="317"/>
        <v>Are you sure to disconnect this device?</v>
      </c>
      <c r="L6668" s="41" t="s">
        <v>17156</v>
      </c>
      <c r="M6668" s="40" t="s">
        <v>17157</v>
      </c>
      <c r="N6668" s="40" t="s">
        <v>17158</v>
      </c>
      <c r="O6668" s="40" t="s">
        <v>17159</v>
      </c>
    </row>
    <row r="6669" spans="2:15" ht="30" customHeight="1">
      <c r="B6669" s="38">
        <v>6668</v>
      </c>
      <c r="C6669" s="39" t="str">
        <f t="shared" si="315"/>
        <v>CUS58500000.MESSAGE.IF_YOU_DISCONNECT_THE_DEVICE_R</v>
      </c>
      <c r="D6669" s="38" t="str">
        <f t="shared" si="316"/>
        <v>CUS58500000</v>
      </c>
      <c r="E6669" s="38" t="s">
        <v>17153</v>
      </c>
      <c r="F6669" s="38"/>
      <c r="G6669" s="38" t="s">
        <v>1019</v>
      </c>
      <c r="H6669" s="38" t="s">
        <v>17160</v>
      </c>
      <c r="I6669" s="40" t="s">
        <v>17161</v>
      </c>
      <c r="J6669" s="40"/>
      <c r="K6669" s="40" t="str">
        <f t="shared" si="317"/>
        <v>Disconnecting the device will immediately remove all registered device information, PIN, and other verification information.</v>
      </c>
      <c r="L6669" s="41" t="s">
        <v>17162</v>
      </c>
      <c r="M6669" s="40" t="s">
        <v>17163</v>
      </c>
      <c r="N6669" s="40" t="s">
        <v>17164</v>
      </c>
      <c r="O6669" s="40" t="s">
        <v>17165</v>
      </c>
    </row>
    <row r="6670" spans="2:15" ht="30" customHeight="1">
      <c r="B6670" s="38">
        <v>6669</v>
      </c>
      <c r="C6670" s="39" t="str">
        <f t="shared" si="315"/>
        <v>CUS58500000.LABEL.PHONE_NUMBER</v>
      </c>
      <c r="D6670" s="38" t="str">
        <f t="shared" si="316"/>
        <v>CUS58500000</v>
      </c>
      <c r="E6670" s="38" t="s">
        <v>17153</v>
      </c>
      <c r="F6670" s="38"/>
      <c r="G6670" s="38" t="s">
        <v>259</v>
      </c>
      <c r="H6670" s="38" t="s">
        <v>1291</v>
      </c>
      <c r="I6670" s="40" t="s">
        <v>7772</v>
      </c>
      <c r="J6670" s="40"/>
      <c r="K6670" s="40" t="str">
        <f t="shared" si="317"/>
        <v>Phone Number</v>
      </c>
      <c r="L6670" s="41" t="s">
        <v>1293</v>
      </c>
      <c r="M6670" s="40" t="s">
        <v>1294</v>
      </c>
      <c r="N6670" s="40" t="s">
        <v>1295</v>
      </c>
      <c r="O6670" s="40" t="s">
        <v>1296</v>
      </c>
    </row>
    <row r="6671" spans="2:15" ht="30" customHeight="1">
      <c r="B6671" s="38">
        <v>6670</v>
      </c>
      <c r="C6671" s="39" t="str">
        <f t="shared" si="315"/>
        <v>CUS58500000.BUTTON.DISCONNECT</v>
      </c>
      <c r="D6671" s="38" t="str">
        <f t="shared" si="316"/>
        <v>CUS58500000</v>
      </c>
      <c r="E6671" s="38" t="s">
        <v>17153</v>
      </c>
      <c r="F6671" s="38"/>
      <c r="G6671" s="38" t="s">
        <v>13</v>
      </c>
      <c r="H6671" s="38" t="s">
        <v>10570</v>
      </c>
      <c r="I6671" s="40" t="s">
        <v>10571</v>
      </c>
      <c r="J6671" s="40"/>
      <c r="K6671" s="40" t="str">
        <f t="shared" si="317"/>
        <v>Disconnect</v>
      </c>
      <c r="L6671" s="41" t="s">
        <v>8854</v>
      </c>
      <c r="M6671" s="40" t="s">
        <v>10573</v>
      </c>
      <c r="N6671" s="40" t="s">
        <v>5143</v>
      </c>
      <c r="O6671" s="40" t="s">
        <v>10575</v>
      </c>
    </row>
    <row r="6672" spans="2:15" ht="30" customHeight="1">
      <c r="B6672" s="38">
        <v>6671</v>
      </c>
      <c r="C6672" s="39" t="str">
        <f t="shared" si="315"/>
        <v>CUS58610000.TITLE.CHANGE_SEND_LIMIT</v>
      </c>
      <c r="D6672" s="38" t="str">
        <f t="shared" si="316"/>
        <v>CUS58610000</v>
      </c>
      <c r="E6672" s="38" t="s">
        <v>17187</v>
      </c>
      <c r="F6672" s="38"/>
      <c r="G6672" s="38" t="s">
        <v>1271</v>
      </c>
      <c r="H6672" s="38" t="s">
        <v>17188</v>
      </c>
      <c r="I6672" s="40" t="s">
        <v>17189</v>
      </c>
      <c r="J6672" s="40"/>
      <c r="K6672" s="40" t="str">
        <f t="shared" si="317"/>
        <v>Change Send Limit</v>
      </c>
      <c r="L6672" s="41" t="s">
        <v>3800</v>
      </c>
      <c r="M6672" s="40" t="s">
        <v>8861</v>
      </c>
      <c r="N6672" s="40" t="s">
        <v>17190</v>
      </c>
      <c r="O6672" s="40" t="s">
        <v>17191</v>
      </c>
    </row>
    <row r="6673" spans="2:15" ht="30" customHeight="1">
      <c r="B6673" s="38">
        <v>6672</v>
      </c>
      <c r="C6673" s="39" t="str">
        <f t="shared" si="315"/>
        <v>CUS58610000.BUTTON.CANCEL</v>
      </c>
      <c r="D6673" s="38" t="str">
        <f t="shared" si="316"/>
        <v>CUS58610000</v>
      </c>
      <c r="E6673" s="38" t="s">
        <v>17187</v>
      </c>
      <c r="F6673" s="38"/>
      <c r="G6673" s="38" t="s">
        <v>13</v>
      </c>
      <c r="H6673" s="38" t="s">
        <v>24</v>
      </c>
      <c r="I6673" s="40" t="s">
        <v>25</v>
      </c>
      <c r="J6673" s="40"/>
      <c r="K6673" s="40" t="str">
        <f t="shared" si="317"/>
        <v>Cancel</v>
      </c>
      <c r="L6673" s="41" t="s">
        <v>26</v>
      </c>
      <c r="M6673" s="40" t="s">
        <v>27</v>
      </c>
      <c r="N6673" s="40" t="s">
        <v>260</v>
      </c>
      <c r="O6673" s="40" t="s">
        <v>28</v>
      </c>
    </row>
    <row r="6674" spans="2:15" ht="30" customHeight="1">
      <c r="B6674" s="38">
        <v>6673</v>
      </c>
      <c r="C6674" s="39" t="str">
        <f t="shared" si="315"/>
        <v>CUS58610000.BUTTON.SET_MAX</v>
      </c>
      <c r="D6674" s="38" t="str">
        <f t="shared" si="316"/>
        <v>CUS58610000</v>
      </c>
      <c r="E6674" s="38" t="s">
        <v>17187</v>
      </c>
      <c r="F6674" s="38"/>
      <c r="G6674" s="38" t="s">
        <v>13</v>
      </c>
      <c r="H6674" s="38" t="s">
        <v>15360</v>
      </c>
      <c r="I6674" s="40" t="s">
        <v>15361</v>
      </c>
      <c r="J6674" s="40"/>
      <c r="K6674" s="40" t="str">
        <f t="shared" si="317"/>
        <v>SET MAX</v>
      </c>
      <c r="L6674" s="41" t="s">
        <v>15362</v>
      </c>
      <c r="M6674" s="40" t="s">
        <v>15363</v>
      </c>
      <c r="N6674" s="40" t="s">
        <v>15364</v>
      </c>
      <c r="O6674" s="40" t="s">
        <v>15365</v>
      </c>
    </row>
    <row r="6675" spans="2:15" ht="30" customHeight="1">
      <c r="B6675" s="38">
        <v>6674</v>
      </c>
      <c r="C6675" s="39" t="str">
        <f t="shared" si="315"/>
        <v>CUS58610000.BUTTON.FIND_NEAREST_BRANCH</v>
      </c>
      <c r="D6675" s="38" t="str">
        <f t="shared" si="316"/>
        <v>CUS58610000</v>
      </c>
      <c r="E6675" s="38" t="s">
        <v>17187</v>
      </c>
      <c r="F6675" s="38"/>
      <c r="G6675" s="38" t="s">
        <v>13</v>
      </c>
      <c r="H6675" s="38" t="s">
        <v>1374</v>
      </c>
      <c r="I6675" s="40" t="s">
        <v>17192</v>
      </c>
      <c r="J6675" s="40"/>
      <c r="K6675" s="40" t="str">
        <f t="shared" si="317"/>
        <v>Find nearest branch</v>
      </c>
      <c r="L6675" s="41" t="s">
        <v>1376</v>
      </c>
      <c r="M6675" s="40" t="s">
        <v>1377</v>
      </c>
      <c r="N6675" s="40" t="s">
        <v>1378</v>
      </c>
      <c r="O6675" s="40" t="s">
        <v>17193</v>
      </c>
    </row>
    <row r="6676" spans="2:15" ht="30" customHeight="1">
      <c r="B6676" s="38">
        <v>6675</v>
      </c>
      <c r="C6676" s="39" t="str">
        <f t="shared" si="315"/>
        <v>CUS58610000.NOTICE.ONE_SENDING_LIMIT_FOR_ALL_ACCO</v>
      </c>
      <c r="D6676" s="38" t="str">
        <f t="shared" si="316"/>
        <v>CUS58610000</v>
      </c>
      <c r="E6676" s="38" t="s">
        <v>17187</v>
      </c>
      <c r="F6676" s="38"/>
      <c r="G6676" s="38" t="s">
        <v>1277</v>
      </c>
      <c r="H6676" s="38" t="s">
        <v>17194</v>
      </c>
      <c r="I6676" s="40" t="s">
        <v>17195</v>
      </c>
      <c r="J6676" s="40"/>
      <c r="K6676" s="40" t="str">
        <f t="shared" si="317"/>
        <v>One Sending limit for all accounts in USD or KHR</v>
      </c>
      <c r="L6676" s="41" t="s">
        <v>17196</v>
      </c>
      <c r="M6676" s="40" t="s">
        <v>17197</v>
      </c>
      <c r="N6676" s="40" t="s">
        <v>17198</v>
      </c>
      <c r="O6676" s="40" t="s">
        <v>17199</v>
      </c>
    </row>
    <row r="6677" spans="2:15" ht="30" customHeight="1">
      <c r="B6677" s="38">
        <v>6676</v>
      </c>
      <c r="C6677" s="39" t="str">
        <f t="shared" si="315"/>
        <v>CUS58610000.NOTICE.WOULD_YOU_LIKE_TO_INCREASE_YOU</v>
      </c>
      <c r="D6677" s="38" t="str">
        <f t="shared" si="316"/>
        <v>CUS58610000</v>
      </c>
      <c r="E6677" s="38" t="s">
        <v>17187</v>
      </c>
      <c r="F6677" s="38"/>
      <c r="G6677" s="38" t="s">
        <v>1277</v>
      </c>
      <c r="H6677" s="38" t="s">
        <v>17200</v>
      </c>
      <c r="I6677" s="40" t="s">
        <v>17201</v>
      </c>
      <c r="J6677" s="40"/>
      <c r="K6677" s="40" t="str">
        <f t="shared" si="317"/>
        <v>Would you like to increase your send limit?</v>
      </c>
      <c r="L6677" s="41" t="s">
        <v>17202</v>
      </c>
      <c r="M6677" s="40" t="s">
        <v>17203</v>
      </c>
      <c r="N6677" s="40" t="s">
        <v>17204</v>
      </c>
      <c r="O6677" s="40" t="s">
        <v>17205</v>
      </c>
    </row>
    <row r="6678" spans="2:15" ht="30" customHeight="1">
      <c r="B6678" s="38">
        <v>6677</v>
      </c>
      <c r="C6678" s="39" t="str">
        <f t="shared" si="315"/>
        <v>CUS58610000.NOTICE.YOU_CANT_CHANGE_LIMIT_JUINOR</v>
      </c>
      <c r="D6678" s="38" t="str">
        <f t="shared" si="316"/>
        <v>CUS58610000</v>
      </c>
      <c r="E6678" s="38" t="s">
        <v>17187</v>
      </c>
      <c r="F6678" s="38"/>
      <c r="G6678" s="38" t="s">
        <v>1277</v>
      </c>
      <c r="H6678" s="38" t="s">
        <v>17206</v>
      </c>
      <c r="I6678" s="40" t="s">
        <v>17207</v>
      </c>
      <c r="J6678" s="40"/>
      <c r="K6678" s="40" t="str">
        <f t="shared" si="317"/>
        <v>You have joint account(s) registered in your App. To increase your limit, kindly visit the nearest branch with your joint account member.</v>
      </c>
      <c r="L6678" s="41" t="s">
        <v>17208</v>
      </c>
      <c r="M6678" s="40" t="s">
        <v>17209</v>
      </c>
      <c r="N6678" s="40" t="s">
        <v>17207</v>
      </c>
      <c r="O6678" s="40" t="s">
        <v>17210</v>
      </c>
    </row>
    <row r="6679" spans="2:15" ht="30" customHeight="1">
      <c r="B6679" s="38">
        <v>6678</v>
      </c>
      <c r="C6679" s="39" t="str">
        <f t="shared" si="315"/>
        <v>CUS58610000.NOTICE.JUNIOR_ACCOUNT_ARE_NOT_PERMITTED</v>
      </c>
      <c r="D6679" s="38" t="str">
        <f t="shared" si="316"/>
        <v>CUS58610000</v>
      </c>
      <c r="E6679" s="38" t="s">
        <v>17187</v>
      </c>
      <c r="F6679" s="38"/>
      <c r="G6679" s="38" t="s">
        <v>1277</v>
      </c>
      <c r="H6679" s="38" t="s">
        <v>17211</v>
      </c>
      <c r="I6679" s="40" t="s">
        <v>17212</v>
      </c>
      <c r="J6679" s="40"/>
      <c r="K6679" s="40" t="str">
        <f t="shared" si="317"/>
        <v>Junior accounts are not permitted to change the limit.</v>
      </c>
      <c r="L6679" s="41" t="s">
        <v>17213</v>
      </c>
      <c r="M6679" s="40" t="s">
        <v>17214</v>
      </c>
      <c r="N6679" s="40" t="s">
        <v>17212</v>
      </c>
      <c r="O6679" s="40" t="s">
        <v>17215</v>
      </c>
    </row>
    <row r="6680" spans="2:15" ht="30" customHeight="1">
      <c r="B6680" s="38">
        <v>6679</v>
      </c>
      <c r="C6680" s="39" t="str">
        <f t="shared" si="315"/>
        <v>CUS58610000.NOTICE.YOU_CANT_CHANGE_LIMIT_JOIN_ACC</v>
      </c>
      <c r="D6680" s="38" t="str">
        <f t="shared" si="316"/>
        <v>CUS58610000</v>
      </c>
      <c r="E6680" s="38" t="s">
        <v>17187</v>
      </c>
      <c r="F6680" s="38"/>
      <c r="G6680" s="38" t="s">
        <v>1277</v>
      </c>
      <c r="H6680" s="38" t="s">
        <v>17216</v>
      </c>
      <c r="I6680" s="40" t="s">
        <v>17207</v>
      </c>
      <c r="J6680" s="40"/>
      <c r="K6680" s="40" t="str">
        <f t="shared" si="317"/>
        <v>You have joint account(s) registered in your App. To increase your limit, kindly visit the nearest branch with your joint account member.</v>
      </c>
      <c r="L6680" s="41" t="s">
        <v>17208</v>
      </c>
      <c r="M6680" s="40" t="s">
        <v>17209</v>
      </c>
      <c r="N6680" s="40" t="s">
        <v>17207</v>
      </c>
      <c r="O6680" s="40" t="s">
        <v>17217</v>
      </c>
    </row>
    <row r="6681" spans="2:15" ht="30" customHeight="1">
      <c r="B6681" s="38">
        <v>6680</v>
      </c>
      <c r="C6681" s="39" t="str">
        <f t="shared" si="315"/>
        <v>CUS58610000.MESSAGE.NOW_YOU_CAN_CHOOSE_TO_SET_SEND</v>
      </c>
      <c r="D6681" s="38" t="str">
        <f t="shared" si="316"/>
        <v>CUS58610000</v>
      </c>
      <c r="E6681" s="38" t="s">
        <v>17187</v>
      </c>
      <c r="F6681" s="38"/>
      <c r="G6681" s="38" t="s">
        <v>1019</v>
      </c>
      <c r="H6681" s="38" t="s">
        <v>17218</v>
      </c>
      <c r="I6681" s="40" t="s">
        <v>17219</v>
      </c>
      <c r="J6681" s="40"/>
      <c r="K6681" s="40" t="str">
        <f t="shared" si="317"/>
        <v>Now you can choose to set send  limit in either USD or KHR for all your accounts and transactions.</v>
      </c>
      <c r="L6681" s="41" t="s">
        <v>17220</v>
      </c>
      <c r="M6681" s="40" t="s">
        <v>17221</v>
      </c>
      <c r="N6681" s="40" t="s">
        <v>17222</v>
      </c>
      <c r="O6681" s="40" t="s">
        <v>17223</v>
      </c>
    </row>
    <row r="6682" spans="2:15" ht="30" customHeight="1">
      <c r="B6682" s="38">
        <v>6681</v>
      </c>
      <c r="C6682" s="39" t="str">
        <f t="shared" si="315"/>
        <v>CUS58610000.MESSAGE.TO_MAKE_THINGS_EASIER_WEVE_UPD</v>
      </c>
      <c r="D6682" s="38" t="str">
        <f t="shared" si="316"/>
        <v>CUS58610000</v>
      </c>
      <c r="E6682" s="38" t="s">
        <v>17187</v>
      </c>
      <c r="F6682" s="38"/>
      <c r="G6682" s="38" t="s">
        <v>1019</v>
      </c>
      <c r="H6682" s="38" t="s">
        <v>17224</v>
      </c>
      <c r="I6682" s="40" t="s">
        <v>17225</v>
      </c>
      <c r="J6682" s="40"/>
      <c r="K6682" s="40" t="str">
        <f t="shared" si="317"/>
        <v>To make things easier, we've updated your Send limits.</v>
      </c>
      <c r="L6682" s="41" t="s">
        <v>17226</v>
      </c>
      <c r="M6682" s="40" t="s">
        <v>27</v>
      </c>
      <c r="N6682" s="40" t="s">
        <v>17227</v>
      </c>
      <c r="O6682" s="40" t="s">
        <v>17228</v>
      </c>
    </row>
    <row r="6683" spans="2:15" ht="30" customHeight="1">
      <c r="B6683" s="38">
        <v>6682</v>
      </c>
      <c r="C6683" s="39" t="str">
        <f t="shared" si="315"/>
        <v>CUS58610000.MESSAGE.MAXIMUM_SEND_LIMIT_PER_SENDING</v>
      </c>
      <c r="D6683" s="38" t="str">
        <f t="shared" si="316"/>
        <v>CUS58610000</v>
      </c>
      <c r="E6683" s="38" t="s">
        <v>17187</v>
      </c>
      <c r="F6683" s="38"/>
      <c r="G6683" s="38" t="s">
        <v>1019</v>
      </c>
      <c r="H6683" s="38" t="s">
        <v>17229</v>
      </c>
      <c r="I6683" s="40" t="s">
        <v>17230</v>
      </c>
      <c r="J6683" s="40"/>
      <c r="K6683" s="40" t="str">
        <f t="shared" si="317"/>
        <v>Maximum Send Limit per Sending</v>
      </c>
      <c r="L6683" s="41" t="s">
        <v>17231</v>
      </c>
      <c r="M6683" s="40" t="s">
        <v>17232</v>
      </c>
      <c r="N6683" s="40" t="s">
        <v>17230</v>
      </c>
      <c r="O6683" s="40" t="s">
        <v>17233</v>
      </c>
    </row>
    <row r="6684" spans="2:15" ht="30" customHeight="1">
      <c r="B6684" s="38">
        <v>6683</v>
      </c>
      <c r="C6684" s="39" t="str">
        <f t="shared" si="315"/>
        <v>CUS58610000.MESSAGE.UPDATED_FROM__KHR__USD</v>
      </c>
      <c r="D6684" s="38" t="str">
        <f t="shared" si="316"/>
        <v>CUS58610000</v>
      </c>
      <c r="E6684" s="38" t="s">
        <v>17187</v>
      </c>
      <c r="F6684" s="38"/>
      <c r="G6684" s="38" t="s">
        <v>1019</v>
      </c>
      <c r="H6684" s="38" t="s">
        <v>17234</v>
      </c>
      <c r="I6684" s="40" t="s">
        <v>17235</v>
      </c>
      <c r="J6684" s="40"/>
      <c r="K6684" s="40" t="str">
        <f t="shared" si="317"/>
        <v>Updated from 40,000,000 KHR (10,000.00 USD)</v>
      </c>
      <c r="L6684" s="41" t="s">
        <v>17236</v>
      </c>
      <c r="M6684" s="40" t="s">
        <v>17237</v>
      </c>
      <c r="N6684" s="40" t="s">
        <v>17238</v>
      </c>
      <c r="O6684" s="40" t="s">
        <v>17239</v>
      </c>
    </row>
    <row r="6685" spans="2:15" ht="30" customHeight="1">
      <c r="B6685" s="38">
        <v>6684</v>
      </c>
      <c r="C6685" s="39" t="str">
        <f t="shared" si="315"/>
        <v>CUS58610000.MESSAGE.PLEASE_NOTE_THAT_YOUR_LIMIT_MA</v>
      </c>
      <c r="D6685" s="38" t="str">
        <f t="shared" si="316"/>
        <v>CUS58610000</v>
      </c>
      <c r="E6685" s="38" t="s">
        <v>17187</v>
      </c>
      <c r="F6685" s="38"/>
      <c r="G6685" s="38" t="s">
        <v>1019</v>
      </c>
      <c r="H6685" s="38" t="s">
        <v>17240</v>
      </c>
      <c r="I6685" s="40" t="s">
        <v>17241</v>
      </c>
      <c r="J6685" s="40"/>
      <c r="K6685" s="40" t="str">
        <f t="shared" si="317"/>
        <v>Please note that your limit may differ by transaction type. (See more)</v>
      </c>
      <c r="L6685" s="41" t="s">
        <v>17242</v>
      </c>
      <c r="M6685" s="40" t="s">
        <v>17243</v>
      </c>
      <c r="N6685" s="40" t="s">
        <v>17244</v>
      </c>
      <c r="O6685" s="40" t="s">
        <v>17245</v>
      </c>
    </row>
    <row r="6686" spans="2:15" ht="30" customHeight="1">
      <c r="B6686" s="38">
        <v>6685</v>
      </c>
      <c r="C6686" s="39" t="str">
        <f t="shared" si="315"/>
        <v>CUS58610000.MESSAGE.FOR_HIGHER_LIMITS_MORE_THAN__U</v>
      </c>
      <c r="D6686" s="38" t="str">
        <f t="shared" si="316"/>
        <v>CUS58610000</v>
      </c>
      <c r="E6686" s="38" t="s">
        <v>17187</v>
      </c>
      <c r="F6686" s="38"/>
      <c r="G6686" s="38" t="s">
        <v>1019</v>
      </c>
      <c r="H6686" s="38" t="s">
        <v>17246</v>
      </c>
      <c r="I6686" s="40" t="s">
        <v>17247</v>
      </c>
      <c r="J6686" s="40"/>
      <c r="K6686" s="40" t="str">
        <f t="shared" si="317"/>
        <v>For higher limits more than 100,000 USD or 400,000,000 KHR, visit nearby PPCBank branch.</v>
      </c>
      <c r="L6686" s="41" t="s">
        <v>17248</v>
      </c>
      <c r="M6686" s="40" t="s">
        <v>17249</v>
      </c>
      <c r="N6686" s="40" t="s">
        <v>17250</v>
      </c>
      <c r="O6686" s="40" t="s">
        <v>17251</v>
      </c>
    </row>
    <row r="6687" spans="2:15" ht="30" customHeight="1">
      <c r="B6687" s="38">
        <v>6686</v>
      </c>
      <c r="C6687" s="39" t="str">
        <f t="shared" si="315"/>
        <v>CUS58610000.MESSAGE.EXCEED_PURCHASE_LIMIT</v>
      </c>
      <c r="D6687" s="38" t="str">
        <f t="shared" si="316"/>
        <v>CUS58610000</v>
      </c>
      <c r="E6687" s="38" t="s">
        <v>17187</v>
      </c>
      <c r="F6687" s="38"/>
      <c r="G6687" s="38" t="s">
        <v>1019</v>
      </c>
      <c r="H6687" s="38" t="s">
        <v>15396</v>
      </c>
      <c r="I6687" s="40" t="s">
        <v>15397</v>
      </c>
      <c r="J6687" s="40"/>
      <c r="K6687" s="40" t="str">
        <f t="shared" si="317"/>
        <v>Exceed purchase limit.</v>
      </c>
      <c r="L6687" s="41" t="s">
        <v>15398</v>
      </c>
      <c r="M6687" s="40" t="s">
        <v>15399</v>
      </c>
      <c r="N6687" s="40" t="s">
        <v>15400</v>
      </c>
      <c r="O6687" s="40" t="s">
        <v>17252</v>
      </c>
    </row>
    <row r="6688" spans="2:15" ht="30" customHeight="1">
      <c r="B6688" s="38">
        <v>6687</v>
      </c>
      <c r="C6688" s="39" t="str">
        <f t="shared" si="315"/>
        <v>CUS58610000.MESSAGE.UPDATED_FROM</v>
      </c>
      <c r="D6688" s="38" t="str">
        <f t="shared" si="316"/>
        <v>CUS58610000</v>
      </c>
      <c r="E6688" s="38" t="s">
        <v>17187</v>
      </c>
      <c r="F6688" s="38"/>
      <c r="G6688" s="38" t="s">
        <v>1019</v>
      </c>
      <c r="H6688" s="38" t="s">
        <v>17253</v>
      </c>
      <c r="I6688" s="40" t="s">
        <v>17254</v>
      </c>
      <c r="J6688" s="40"/>
      <c r="K6688" s="40" t="str">
        <f t="shared" si="317"/>
        <v>Updated from</v>
      </c>
      <c r="L6688" s="41" t="s">
        <v>17255</v>
      </c>
      <c r="M6688" s="40" t="s">
        <v>17256</v>
      </c>
      <c r="N6688" s="40" t="s">
        <v>17254</v>
      </c>
      <c r="O6688" s="40" t="s">
        <v>17257</v>
      </c>
    </row>
    <row r="6689" spans="2:15" ht="30" customHeight="1">
      <c r="B6689" s="38">
        <v>6688</v>
      </c>
      <c r="C6689" s="39" t="str">
        <f t="shared" si="315"/>
        <v>CUS58610000.MESSAGE.EXCEEDED_ONETIME_TRANSFER_LIMI</v>
      </c>
      <c r="D6689" s="38" t="str">
        <f t="shared" si="316"/>
        <v>CUS58610000</v>
      </c>
      <c r="E6689" s="38" t="s">
        <v>17187</v>
      </c>
      <c r="F6689" s="38"/>
      <c r="G6689" s="38" t="s">
        <v>1019</v>
      </c>
      <c r="H6689" s="38" t="s">
        <v>17258</v>
      </c>
      <c r="I6689" s="40" t="s">
        <v>17259</v>
      </c>
      <c r="J6689" s="40"/>
      <c r="K6689" s="40" t="str">
        <f t="shared" si="317"/>
        <v>Exceeded One-Time Transfer Limit.</v>
      </c>
      <c r="L6689" s="41" t="s">
        <v>17260</v>
      </c>
      <c r="M6689" s="40" t="s">
        <v>17261</v>
      </c>
      <c r="N6689" s="40" t="s">
        <v>17259</v>
      </c>
      <c r="O6689" s="40" t="s">
        <v>17262</v>
      </c>
    </row>
    <row r="6690" spans="2:15" ht="30" customHeight="1">
      <c r="B6690" s="38">
        <v>6689</v>
      </c>
      <c r="C6690" s="39" t="str">
        <f t="shared" si="315"/>
        <v>CUS58610000.MESSAGE.EXCEEDED_DAILY_TRANSFER_LIMIT</v>
      </c>
      <c r="D6690" s="38" t="str">
        <f t="shared" si="316"/>
        <v>CUS58610000</v>
      </c>
      <c r="E6690" s="38" t="s">
        <v>17187</v>
      </c>
      <c r="F6690" s="38"/>
      <c r="G6690" s="38" t="s">
        <v>1019</v>
      </c>
      <c r="H6690" s="38" t="s">
        <v>17263</v>
      </c>
      <c r="I6690" s="40" t="s">
        <v>17264</v>
      </c>
      <c r="J6690" s="40"/>
      <c r="K6690" s="40" t="str">
        <f t="shared" si="317"/>
        <v>Exceeded Daily Transfer Limit.</v>
      </c>
      <c r="L6690" s="41" t="s">
        <v>17265</v>
      </c>
      <c r="M6690" s="40" t="s">
        <v>17266</v>
      </c>
      <c r="N6690" s="40" t="s">
        <v>17264</v>
      </c>
      <c r="O6690" s="40" t="s">
        <v>17267</v>
      </c>
    </row>
    <row r="6691" spans="2:15" ht="30" customHeight="1">
      <c r="B6691" s="38">
        <v>6690</v>
      </c>
      <c r="C6691" s="39" t="str">
        <f t="shared" si="315"/>
        <v>CUS58610000.LABEL._TIME_SEND_LIMIT</v>
      </c>
      <c r="D6691" s="38" t="str">
        <f t="shared" si="316"/>
        <v>CUS58610000</v>
      </c>
      <c r="E6691" s="38" t="s">
        <v>17187</v>
      </c>
      <c r="F6691" s="38"/>
      <c r="G6691" s="38" t="s">
        <v>259</v>
      </c>
      <c r="H6691" s="38" t="s">
        <v>17268</v>
      </c>
      <c r="I6691" s="40" t="s">
        <v>17269</v>
      </c>
      <c r="J6691" s="40"/>
      <c r="K6691" s="40" t="str">
        <f t="shared" si="317"/>
        <v>1 TIME SEND LIMIT</v>
      </c>
      <c r="L6691" s="41" t="s">
        <v>17270</v>
      </c>
      <c r="M6691" s="40" t="s">
        <v>628</v>
      </c>
      <c r="N6691" s="40" t="s">
        <v>17271</v>
      </c>
      <c r="O6691" s="40" t="s">
        <v>17272</v>
      </c>
    </row>
    <row r="6692" spans="2:15" ht="30" customHeight="1">
      <c r="B6692" s="38">
        <v>6691</v>
      </c>
      <c r="C6692" s="39" t="str">
        <f t="shared" si="315"/>
        <v>CUS58610000.LABEL.DAILY_SEND_LIMIT</v>
      </c>
      <c r="D6692" s="38" t="str">
        <f t="shared" si="316"/>
        <v>CUS58610000</v>
      </c>
      <c r="E6692" s="38" t="s">
        <v>17187</v>
      </c>
      <c r="F6692" s="38"/>
      <c r="G6692" s="38" t="s">
        <v>259</v>
      </c>
      <c r="H6692" s="38" t="s">
        <v>7652</v>
      </c>
      <c r="I6692" s="40" t="s">
        <v>17273</v>
      </c>
      <c r="J6692" s="40"/>
      <c r="K6692" s="40" t="str">
        <f t="shared" si="317"/>
        <v>DAILY Send LIMIT</v>
      </c>
      <c r="L6692" s="41" t="s">
        <v>7628</v>
      </c>
      <c r="M6692" s="40" t="s">
        <v>7623</v>
      </c>
      <c r="N6692" s="40" t="s">
        <v>17274</v>
      </c>
      <c r="O6692" s="40" t="s">
        <v>7625</v>
      </c>
    </row>
    <row r="6693" spans="2:15" ht="30" customHeight="1">
      <c r="B6693" s="38">
        <v>6692</v>
      </c>
      <c r="C6693" s="39" t="str">
        <f t="shared" si="315"/>
        <v>CUS58610000.LABEL.SEND_TO_PPCBANK</v>
      </c>
      <c r="D6693" s="38" t="str">
        <f t="shared" si="316"/>
        <v>CUS58610000</v>
      </c>
      <c r="E6693" s="38" t="s">
        <v>17187</v>
      </c>
      <c r="F6693" s="38"/>
      <c r="G6693" s="38" t="s">
        <v>259</v>
      </c>
      <c r="H6693" s="38" t="s">
        <v>17275</v>
      </c>
      <c r="I6693" s="40" t="s">
        <v>17276</v>
      </c>
      <c r="J6693" s="40"/>
      <c r="K6693" s="40" t="str">
        <f t="shared" si="317"/>
        <v>Send to PPCBANK</v>
      </c>
      <c r="L6693" s="41" t="s">
        <v>17277</v>
      </c>
      <c r="M6693" s="40" t="s">
        <v>17278</v>
      </c>
      <c r="N6693" s="40" t="s">
        <v>17279</v>
      </c>
      <c r="O6693" s="40" t="s">
        <v>17280</v>
      </c>
    </row>
    <row r="6694" spans="2:15" ht="30" customHeight="1">
      <c r="B6694" s="38">
        <v>6693</v>
      </c>
      <c r="C6694" s="39" t="str">
        <f t="shared" si="315"/>
        <v>CUS58610000.LABEL.REALTIME_SEND_TO_LOCAL_BANK</v>
      </c>
      <c r="D6694" s="38" t="str">
        <f t="shared" si="316"/>
        <v>CUS58610000</v>
      </c>
      <c r="E6694" s="38" t="s">
        <v>17187</v>
      </c>
      <c r="F6694" s="38"/>
      <c r="G6694" s="38" t="s">
        <v>259</v>
      </c>
      <c r="H6694" s="38" t="s">
        <v>17281</v>
      </c>
      <c r="I6694" s="40" t="s">
        <v>17282</v>
      </c>
      <c r="J6694" s="40"/>
      <c r="K6694" s="40" t="str">
        <f t="shared" si="317"/>
        <v>REALTIME SEND TO LOCAL BANK</v>
      </c>
      <c r="L6694" s="41" t="s">
        <v>17283</v>
      </c>
      <c r="M6694" s="40" t="s">
        <v>17284</v>
      </c>
      <c r="N6694" s="40" t="s">
        <v>17285</v>
      </c>
      <c r="O6694" s="40" t="s">
        <v>17286</v>
      </c>
    </row>
    <row r="6695" spans="2:15" ht="30" customHeight="1">
      <c r="B6695" s="38">
        <v>6694</v>
      </c>
      <c r="C6695" s="39" t="str">
        <f t="shared" si="315"/>
        <v>CUS58610000.LABEL.NONREAL_TIME_SEND_TO_LOCAL_BAN</v>
      </c>
      <c r="D6695" s="38" t="str">
        <f t="shared" si="316"/>
        <v>CUS58610000</v>
      </c>
      <c r="E6695" s="38" t="s">
        <v>17187</v>
      </c>
      <c r="F6695" s="38"/>
      <c r="G6695" s="38" t="s">
        <v>259</v>
      </c>
      <c r="H6695" s="38" t="s">
        <v>17287</v>
      </c>
      <c r="I6695" s="40" t="s">
        <v>17288</v>
      </c>
      <c r="J6695" s="40"/>
      <c r="K6695" s="40" t="str">
        <f t="shared" si="317"/>
        <v xml:space="preserve">NON-REAL TIME SEND TO LOCAL BANK </v>
      </c>
      <c r="L6695" s="41" t="s">
        <v>17289</v>
      </c>
      <c r="M6695" s="40" t="s">
        <v>17290</v>
      </c>
      <c r="N6695" s="40" t="s">
        <v>17291</v>
      </c>
      <c r="O6695" s="40" t="s">
        <v>17292</v>
      </c>
    </row>
    <row r="6696" spans="2:15" ht="30" customHeight="1">
      <c r="B6696" s="38">
        <v>6695</v>
      </c>
      <c r="C6696" s="39" t="str">
        <f t="shared" si="315"/>
        <v>CUS58610000.LABEL.PAY_BILL</v>
      </c>
      <c r="D6696" s="38" t="str">
        <f t="shared" si="316"/>
        <v>CUS58610000</v>
      </c>
      <c r="E6696" s="38" t="s">
        <v>17187</v>
      </c>
      <c r="F6696" s="38"/>
      <c r="G6696" s="38" t="s">
        <v>259</v>
      </c>
      <c r="H6696" s="38" t="s">
        <v>2189</v>
      </c>
      <c r="I6696" s="40" t="s">
        <v>17293</v>
      </c>
      <c r="J6696" s="40"/>
      <c r="K6696" s="40" t="str">
        <f t="shared" si="317"/>
        <v>PAY BILL</v>
      </c>
      <c r="L6696" s="41" t="s">
        <v>2191</v>
      </c>
      <c r="M6696" s="40" t="s">
        <v>2192</v>
      </c>
      <c r="N6696" s="40" t="s">
        <v>2249</v>
      </c>
      <c r="O6696" s="40" t="s">
        <v>2193</v>
      </c>
    </row>
    <row r="6697" spans="2:15" ht="30" customHeight="1">
      <c r="B6697" s="38">
        <v>6696</v>
      </c>
      <c r="C6697" s="39" t="str">
        <f t="shared" si="315"/>
        <v>CUS58610000.LABEL.KHQR_TO_OTHER_BANK</v>
      </c>
      <c r="D6697" s="38" t="str">
        <f t="shared" si="316"/>
        <v>CUS58610000</v>
      </c>
      <c r="E6697" s="38" t="s">
        <v>17187</v>
      </c>
      <c r="F6697" s="38"/>
      <c r="G6697" s="38" t="s">
        <v>259</v>
      </c>
      <c r="H6697" s="38" t="s">
        <v>17294</v>
      </c>
      <c r="I6697" s="40" t="s">
        <v>17295</v>
      </c>
      <c r="J6697" s="40"/>
      <c r="K6697" s="40" t="str">
        <f t="shared" si="317"/>
        <v>KHQR TO OTHER BANK</v>
      </c>
      <c r="L6697" s="41" t="s">
        <v>17296</v>
      </c>
      <c r="M6697" s="40" t="s">
        <v>17297</v>
      </c>
      <c r="N6697" s="40" t="s">
        <v>17298</v>
      </c>
      <c r="O6697" s="40" t="s">
        <v>17299</v>
      </c>
    </row>
    <row r="6698" spans="2:15" ht="30" customHeight="1">
      <c r="B6698" s="38">
        <v>6697</v>
      </c>
      <c r="C6698" s="39" t="str">
        <f t="shared" si="315"/>
        <v>CUS58610000.LABEL.THAI_OR_PAYMENT</v>
      </c>
      <c r="D6698" s="38" t="str">
        <f t="shared" si="316"/>
        <v>CUS58610000</v>
      </c>
      <c r="E6698" s="38" t="s">
        <v>17187</v>
      </c>
      <c r="F6698" s="38"/>
      <c r="G6698" s="38" t="s">
        <v>259</v>
      </c>
      <c r="H6698" s="38" t="s">
        <v>17300</v>
      </c>
      <c r="I6698" s="40" t="s">
        <v>17301</v>
      </c>
      <c r="J6698" s="40"/>
      <c r="K6698" s="40" t="str">
        <f t="shared" si="317"/>
        <v>THAI OR PAYMENT</v>
      </c>
      <c r="L6698" s="41" t="s">
        <v>17302</v>
      </c>
      <c r="M6698" s="40" t="s">
        <v>17303</v>
      </c>
      <c r="N6698" s="40" t="s">
        <v>17304</v>
      </c>
      <c r="O6698" s="40" t="s">
        <v>17305</v>
      </c>
    </row>
    <row r="6699" spans="2:15" ht="30" customHeight="1">
      <c r="B6699" s="38">
        <v>6698</v>
      </c>
      <c r="C6699" s="39" t="str">
        <f t="shared" si="315"/>
        <v>CUS58610000.LABEL.VIET_OR_PAYMENT</v>
      </c>
      <c r="D6699" s="38" t="str">
        <f t="shared" si="316"/>
        <v>CUS58610000</v>
      </c>
      <c r="E6699" s="38" t="s">
        <v>17187</v>
      </c>
      <c r="F6699" s="38"/>
      <c r="G6699" s="38" t="s">
        <v>259</v>
      </c>
      <c r="H6699" s="38" t="s">
        <v>17306</v>
      </c>
      <c r="I6699" s="40" t="s">
        <v>17307</v>
      </c>
      <c r="J6699" s="40"/>
      <c r="K6699" s="40" t="str">
        <f t="shared" si="317"/>
        <v>VIET OR PAYMENT</v>
      </c>
      <c r="L6699" s="41" t="s">
        <v>17308</v>
      </c>
      <c r="M6699" s="40" t="s">
        <v>17309</v>
      </c>
      <c r="N6699" s="40" t="s">
        <v>17310</v>
      </c>
      <c r="O6699" s="40" t="s">
        <v>17311</v>
      </c>
    </row>
    <row r="6700" spans="2:15" ht="30" customHeight="1">
      <c r="B6700" s="38">
        <v>6699</v>
      </c>
      <c r="C6700" s="39" t="str">
        <f t="shared" si="315"/>
        <v>CUS58610000.LABEL.LAP_NET_OR_PAYMENT</v>
      </c>
      <c r="D6700" s="38" t="str">
        <f t="shared" si="316"/>
        <v>CUS58610000</v>
      </c>
      <c r="E6700" s="38" t="s">
        <v>17187</v>
      </c>
      <c r="F6700" s="38"/>
      <c r="G6700" s="38" t="s">
        <v>259</v>
      </c>
      <c r="H6700" s="38" t="s">
        <v>17312</v>
      </c>
      <c r="I6700" s="40" t="s">
        <v>17313</v>
      </c>
      <c r="J6700" s="40"/>
      <c r="K6700" s="40" t="str">
        <f t="shared" si="317"/>
        <v>LAP NET OR PAYMENT</v>
      </c>
      <c r="L6700" s="41" t="s">
        <v>17314</v>
      </c>
      <c r="M6700" s="40" t="s">
        <v>17315</v>
      </c>
      <c r="N6700" s="40" t="s">
        <v>17316</v>
      </c>
      <c r="O6700" s="40" t="s">
        <v>17317</v>
      </c>
    </row>
    <row r="6701" spans="2:15" ht="30" customHeight="1">
      <c r="B6701" s="38">
        <v>6700</v>
      </c>
      <c r="C6701" s="39" t="str">
        <f t="shared" si="315"/>
        <v>CUS58610000.LABEL.SEND_TO_WING</v>
      </c>
      <c r="D6701" s="38" t="str">
        <f t="shared" si="316"/>
        <v>CUS58610000</v>
      </c>
      <c r="E6701" s="38" t="s">
        <v>17187</v>
      </c>
      <c r="F6701" s="38"/>
      <c r="G6701" s="38" t="s">
        <v>259</v>
      </c>
      <c r="H6701" s="38" t="s">
        <v>2859</v>
      </c>
      <c r="I6701" s="40" t="s">
        <v>17318</v>
      </c>
      <c r="J6701" s="40"/>
      <c r="K6701" s="40" t="str">
        <f t="shared" si="317"/>
        <v>SEND TO WING</v>
      </c>
      <c r="L6701" s="41" t="s">
        <v>2861</v>
      </c>
      <c r="M6701" s="40" t="s">
        <v>2862</v>
      </c>
      <c r="N6701" s="40" t="s">
        <v>2863</v>
      </c>
      <c r="O6701" s="40" t="s">
        <v>17319</v>
      </c>
    </row>
    <row r="6702" spans="2:15" ht="30" customHeight="1">
      <c r="B6702" s="38">
        <v>6701</v>
      </c>
      <c r="C6702" s="39" t="str">
        <f t="shared" si="315"/>
        <v>CUS58610000.LABEL.SEND_VIA_SWIFT</v>
      </c>
      <c r="D6702" s="38" t="str">
        <f t="shared" si="316"/>
        <v>CUS58610000</v>
      </c>
      <c r="E6702" s="38" t="s">
        <v>17187</v>
      </c>
      <c r="F6702" s="38"/>
      <c r="G6702" s="38" t="s">
        <v>259</v>
      </c>
      <c r="H6702" s="38" t="s">
        <v>5416</v>
      </c>
      <c r="I6702" s="40" t="s">
        <v>17320</v>
      </c>
      <c r="J6702" s="40"/>
      <c r="K6702" s="40" t="str">
        <f t="shared" si="317"/>
        <v>SEND VIA SWIFT</v>
      </c>
      <c r="L6702" s="41" t="s">
        <v>5937</v>
      </c>
      <c r="M6702" s="40" t="s">
        <v>5419</v>
      </c>
      <c r="N6702" s="40" t="s">
        <v>17321</v>
      </c>
      <c r="O6702" s="40" t="s">
        <v>17322</v>
      </c>
    </row>
    <row r="6703" spans="2:15" ht="30" customHeight="1">
      <c r="B6703" s="38">
        <v>6702</v>
      </c>
      <c r="C6703" s="39" t="str">
        <f t="shared" si="315"/>
        <v>CUS58610000.LABEL.SEND_VIA_JB_IN_REAL_TIME</v>
      </c>
      <c r="D6703" s="38" t="str">
        <f t="shared" si="316"/>
        <v>CUS58610000</v>
      </c>
      <c r="E6703" s="38" t="s">
        <v>17187</v>
      </c>
      <c r="F6703" s="38"/>
      <c r="G6703" s="38" t="s">
        <v>259</v>
      </c>
      <c r="H6703" s="38" t="s">
        <v>17323</v>
      </c>
      <c r="I6703" s="40" t="s">
        <v>17324</v>
      </c>
      <c r="J6703" s="40"/>
      <c r="K6703" s="40" t="str">
        <f t="shared" si="317"/>
        <v>SEND VIA JB IN REAL TIME</v>
      </c>
      <c r="L6703" s="41" t="s">
        <v>17325</v>
      </c>
      <c r="M6703" s="40" t="s">
        <v>17326</v>
      </c>
      <c r="N6703" s="40" t="s">
        <v>17327</v>
      </c>
      <c r="O6703" s="40" t="s">
        <v>17328</v>
      </c>
    </row>
    <row r="6704" spans="2:15" ht="30" customHeight="1">
      <c r="B6704" s="38">
        <v>6703</v>
      </c>
      <c r="C6704" s="39" t="str">
        <f t="shared" si="315"/>
        <v>CUS58610000.LABEL.SEND_TO_WESTERN_UNION</v>
      </c>
      <c r="D6704" s="38" t="str">
        <f t="shared" si="316"/>
        <v>CUS58610000</v>
      </c>
      <c r="E6704" s="38" t="s">
        <v>17187</v>
      </c>
      <c r="F6704" s="38"/>
      <c r="G6704" s="38" t="s">
        <v>259</v>
      </c>
      <c r="H6704" s="38" t="s">
        <v>5464</v>
      </c>
      <c r="I6704" s="40" t="s">
        <v>5465</v>
      </c>
      <c r="J6704" s="40"/>
      <c r="K6704" s="40" t="str">
        <f t="shared" si="317"/>
        <v>Send to Western Union</v>
      </c>
      <c r="L6704" s="41" t="s">
        <v>5466</v>
      </c>
      <c r="M6704" s="40" t="s">
        <v>5467</v>
      </c>
      <c r="N6704" s="40" t="s">
        <v>17329</v>
      </c>
      <c r="O6704" s="40" t="s">
        <v>5469</v>
      </c>
    </row>
    <row r="6705" spans="2:15" ht="30" customHeight="1">
      <c r="B6705" s="38">
        <v>6704</v>
      </c>
      <c r="C6705" s="39" t="str">
        <f t="shared" si="315"/>
        <v>CUS58610000.LABEL._TIME</v>
      </c>
      <c r="D6705" s="38" t="str">
        <f t="shared" si="316"/>
        <v>CUS58610000</v>
      </c>
      <c r="E6705" s="38" t="s">
        <v>17187</v>
      </c>
      <c r="F6705" s="38"/>
      <c r="G6705" s="38" t="s">
        <v>259</v>
      </c>
      <c r="H6705" s="38" t="s">
        <v>1104</v>
      </c>
      <c r="I6705" s="40" t="s">
        <v>4569</v>
      </c>
      <c r="J6705" s="40"/>
      <c r="K6705" s="40" t="str">
        <f t="shared" si="317"/>
        <v>1 Time</v>
      </c>
      <c r="L6705" s="41" t="s">
        <v>1106</v>
      </c>
      <c r="M6705" s="40" t="s">
        <v>4570</v>
      </c>
      <c r="N6705" s="40" t="s">
        <v>8864</v>
      </c>
      <c r="O6705" s="40" t="s">
        <v>1108</v>
      </c>
    </row>
    <row r="6706" spans="2:15" ht="30" customHeight="1">
      <c r="B6706" s="38">
        <v>6705</v>
      </c>
      <c r="C6706" s="39" t="str">
        <f t="shared" si="315"/>
        <v>CUS58610000.LABEL.DAILY</v>
      </c>
      <c r="D6706" s="38" t="str">
        <f t="shared" si="316"/>
        <v>CUS58610000</v>
      </c>
      <c r="E6706" s="38" t="s">
        <v>17187</v>
      </c>
      <c r="F6706" s="38"/>
      <c r="G6706" s="38" t="s">
        <v>259</v>
      </c>
      <c r="H6706" s="38" t="s">
        <v>702</v>
      </c>
      <c r="I6706" s="40" t="s">
        <v>703</v>
      </c>
      <c r="J6706" s="40"/>
      <c r="K6706" s="40" t="str">
        <f t="shared" si="317"/>
        <v>Daily</v>
      </c>
      <c r="L6706" s="41" t="s">
        <v>704</v>
      </c>
      <c r="M6706" s="40" t="s">
        <v>5207</v>
      </c>
      <c r="N6706" s="40" t="s">
        <v>8866</v>
      </c>
      <c r="O6706" s="40" t="s">
        <v>706</v>
      </c>
    </row>
    <row r="6707" spans="2:15" ht="30" customHeight="1">
      <c r="B6707" s="38">
        <v>6706</v>
      </c>
      <c r="C6707" s="39" t="str">
        <f t="shared" si="315"/>
        <v>CUS58610000.LABEL.BASED_ON_BRANCH_LIMIT</v>
      </c>
      <c r="D6707" s="38" t="str">
        <f t="shared" si="316"/>
        <v>CUS58610000</v>
      </c>
      <c r="E6707" s="38" t="s">
        <v>17187</v>
      </c>
      <c r="F6707" s="38"/>
      <c r="G6707" s="38" t="s">
        <v>259</v>
      </c>
      <c r="H6707" s="38" t="s">
        <v>17330</v>
      </c>
      <c r="I6707" s="40" t="s">
        <v>17331</v>
      </c>
      <c r="J6707" s="40"/>
      <c r="K6707" s="40" t="str">
        <f t="shared" si="317"/>
        <v>Based on Branch Limit</v>
      </c>
      <c r="L6707" s="41" t="s">
        <v>17332</v>
      </c>
      <c r="M6707" s="40" t="s">
        <v>17333</v>
      </c>
      <c r="N6707" s="40" t="s">
        <v>17334</v>
      </c>
      <c r="O6707" s="40" t="s">
        <v>17335</v>
      </c>
    </row>
    <row r="6708" spans="2:15" ht="30" customHeight="1">
      <c r="B6708" s="38">
        <v>6707</v>
      </c>
      <c r="C6708" s="39" t="str">
        <f t="shared" si="315"/>
        <v>CUS58610000.LABEL.MAXIMUM_TRANSFER_LIMIT_PER_DAY</v>
      </c>
      <c r="D6708" s="38" t="str">
        <f t="shared" si="316"/>
        <v>CUS58610000</v>
      </c>
      <c r="E6708" s="38" t="s">
        <v>17187</v>
      </c>
      <c r="F6708" s="38"/>
      <c r="G6708" s="38" t="s">
        <v>259</v>
      </c>
      <c r="H6708" s="38" t="s">
        <v>17336</v>
      </c>
      <c r="I6708" s="40" t="s">
        <v>17337</v>
      </c>
      <c r="J6708" s="40"/>
      <c r="K6708" s="40" t="str">
        <f t="shared" si="317"/>
        <v>Maximum Send Limit Per Day</v>
      </c>
      <c r="L6708" s="41" t="s">
        <v>17338</v>
      </c>
      <c r="M6708" s="40" t="s">
        <v>17339</v>
      </c>
      <c r="N6708" s="40" t="s">
        <v>17337</v>
      </c>
      <c r="O6708" s="40" t="s">
        <v>17340</v>
      </c>
    </row>
    <row r="6709" spans="2:15" ht="30" customHeight="1">
      <c r="B6709" s="38">
        <v>6708</v>
      </c>
      <c r="C6709" s="39" t="str">
        <f t="shared" si="315"/>
        <v>CUS58610000.LABEL.WESTERN_UNION_TRANSFER</v>
      </c>
      <c r="D6709" s="38" t="str">
        <f t="shared" si="316"/>
        <v>CUS58610000</v>
      </c>
      <c r="E6709" s="38" t="s">
        <v>17187</v>
      </c>
      <c r="F6709" s="38"/>
      <c r="G6709" s="38" t="s">
        <v>259</v>
      </c>
      <c r="H6709" s="38" t="s">
        <v>6350</v>
      </c>
      <c r="I6709" s="40" t="s">
        <v>5465</v>
      </c>
      <c r="J6709" s="40"/>
      <c r="K6709" s="40" t="str">
        <f t="shared" si="317"/>
        <v>Send to Western Union</v>
      </c>
      <c r="L6709" s="41" t="s">
        <v>6351</v>
      </c>
      <c r="M6709" s="40" t="s">
        <v>5467</v>
      </c>
      <c r="N6709" s="40" t="s">
        <v>5465</v>
      </c>
      <c r="O6709" s="40" t="s">
        <v>6352</v>
      </c>
    </row>
    <row r="6710" spans="2:15" ht="30" customHeight="1">
      <c r="B6710" s="38">
        <v>6709</v>
      </c>
      <c r="C6710" s="39" t="str">
        <f t="shared" si="315"/>
        <v>CUS58620000.TITLE.CHANGE_TRANFER_LIMIT</v>
      </c>
      <c r="D6710" s="38" t="str">
        <f t="shared" si="316"/>
        <v>CUS58620000</v>
      </c>
      <c r="E6710" s="38" t="s">
        <v>17341</v>
      </c>
      <c r="F6710" s="38"/>
      <c r="G6710" s="38" t="s">
        <v>1271</v>
      </c>
      <c r="H6710" s="38" t="s">
        <v>17342</v>
      </c>
      <c r="I6710" s="40" t="s">
        <v>17189</v>
      </c>
      <c r="J6710" s="40"/>
      <c r="K6710" s="40" t="str">
        <f t="shared" si="317"/>
        <v>Change Send Limit</v>
      </c>
      <c r="L6710" s="41" t="s">
        <v>17343</v>
      </c>
      <c r="M6710" s="40" t="s">
        <v>8861</v>
      </c>
      <c r="N6710" s="40" t="s">
        <v>17190</v>
      </c>
      <c r="O6710" s="40" t="s">
        <v>17344</v>
      </c>
    </row>
    <row r="6711" spans="2:15" ht="30" customHeight="1">
      <c r="B6711" s="38">
        <v>6710</v>
      </c>
      <c r="C6711" s="39" t="str">
        <f t="shared" si="315"/>
        <v>CUS58620000.NOTICE.WOULD_YOU_LIKE_TO_CHANGE_THE_D</v>
      </c>
      <c r="D6711" s="38" t="str">
        <f t="shared" si="316"/>
        <v>CUS58620000</v>
      </c>
      <c r="E6711" s="38" t="s">
        <v>17341</v>
      </c>
      <c r="F6711" s="38"/>
      <c r="G6711" s="38" t="s">
        <v>1277</v>
      </c>
      <c r="H6711" s="38" t="s">
        <v>15423</v>
      </c>
      <c r="I6711" s="40" t="s">
        <v>17345</v>
      </c>
      <c r="J6711" s="40"/>
      <c r="K6711" s="40" t="str">
        <f t="shared" si="317"/>
        <v>Would you like to change the daily transaction limit?</v>
      </c>
      <c r="L6711" s="41" t="s">
        <v>15425</v>
      </c>
      <c r="M6711" s="40" t="s">
        <v>17346</v>
      </c>
      <c r="N6711" s="40" t="s">
        <v>17347</v>
      </c>
      <c r="O6711" s="40" t="s">
        <v>15428</v>
      </c>
    </row>
    <row r="6712" spans="2:15" ht="30" customHeight="1">
      <c r="B6712" s="38">
        <v>6711</v>
      </c>
      <c r="C6712" s="39" t="str">
        <f t="shared" si="315"/>
        <v>CUS58620000.LABEL._TIME_TRANFER_LIMIT</v>
      </c>
      <c r="D6712" s="38" t="str">
        <f t="shared" si="316"/>
        <v>CUS58620000</v>
      </c>
      <c r="E6712" s="38" t="s">
        <v>17341</v>
      </c>
      <c r="F6712" s="38"/>
      <c r="G6712" s="38" t="s">
        <v>259</v>
      </c>
      <c r="H6712" s="38" t="s">
        <v>17348</v>
      </c>
      <c r="I6712" s="40" t="s">
        <v>17349</v>
      </c>
      <c r="J6712" s="40"/>
      <c r="K6712" s="40" t="str">
        <f t="shared" si="317"/>
        <v>1 Time Send Limit</v>
      </c>
      <c r="L6712" s="41" t="s">
        <v>17270</v>
      </c>
      <c r="M6712" s="40" t="s">
        <v>17350</v>
      </c>
      <c r="N6712" s="40" t="s">
        <v>17271</v>
      </c>
      <c r="O6712" s="40" t="s">
        <v>17351</v>
      </c>
    </row>
    <row r="6713" spans="2:15" ht="30" customHeight="1">
      <c r="B6713" s="38">
        <v>6712</v>
      </c>
      <c r="C6713" s="39" t="str">
        <f t="shared" si="315"/>
        <v>CUS58620000.LABEL.DAILY_SEND_LIMIT</v>
      </c>
      <c r="D6713" s="38" t="str">
        <f t="shared" si="316"/>
        <v>CUS58620000</v>
      </c>
      <c r="E6713" s="38" t="s">
        <v>17341</v>
      </c>
      <c r="F6713" s="38"/>
      <c r="G6713" s="38" t="s">
        <v>259</v>
      </c>
      <c r="H6713" s="38" t="s">
        <v>7652</v>
      </c>
      <c r="I6713" s="40" t="s">
        <v>7627</v>
      </c>
      <c r="J6713" s="40"/>
      <c r="K6713" s="40" t="str">
        <f t="shared" si="317"/>
        <v>Daily Send Limit</v>
      </c>
      <c r="L6713" s="41" t="s">
        <v>7628</v>
      </c>
      <c r="M6713" s="40" t="s">
        <v>7623</v>
      </c>
      <c r="N6713" s="40" t="s">
        <v>17274</v>
      </c>
      <c r="O6713" s="40" t="s">
        <v>7625</v>
      </c>
    </row>
    <row r="6714" spans="2:15" ht="30" customHeight="1">
      <c r="B6714" s="38">
        <v>6713</v>
      </c>
      <c r="C6714" s="39" t="str">
        <f t="shared" si="315"/>
        <v>CUS58620000.LABEL.DAILY_TRANFER_LIMIT</v>
      </c>
      <c r="D6714" s="38" t="str">
        <f t="shared" si="316"/>
        <v>CUS58620000</v>
      </c>
      <c r="E6714" s="38" t="s">
        <v>17341</v>
      </c>
      <c r="F6714" s="38"/>
      <c r="G6714" s="38" t="s">
        <v>259</v>
      </c>
      <c r="H6714" s="38" t="s">
        <v>17352</v>
      </c>
      <c r="I6714" s="40" t="s">
        <v>7627</v>
      </c>
      <c r="J6714" s="40"/>
      <c r="K6714" s="40" t="str">
        <f t="shared" si="317"/>
        <v>Daily Send Limit</v>
      </c>
      <c r="L6714" s="41" t="s">
        <v>7628</v>
      </c>
      <c r="M6714" s="40" t="s">
        <v>7623</v>
      </c>
      <c r="N6714" s="40" t="s">
        <v>7627</v>
      </c>
      <c r="O6714" s="40" t="s">
        <v>7625</v>
      </c>
    </row>
    <row r="6715" spans="2:15" ht="30" customHeight="1">
      <c r="B6715" s="38">
        <v>6714</v>
      </c>
      <c r="C6715" s="39" t="str">
        <f t="shared" si="315"/>
        <v>CUS58630000.TITLE.CHANGE_SEND_LIMIT</v>
      </c>
      <c r="D6715" s="38" t="str">
        <f t="shared" si="316"/>
        <v>CUS58630000</v>
      </c>
      <c r="E6715" s="38" t="s">
        <v>17353</v>
      </c>
      <c r="F6715" s="38"/>
      <c r="G6715" s="38" t="s">
        <v>1271</v>
      </c>
      <c r="H6715" s="38" t="s">
        <v>17188</v>
      </c>
      <c r="I6715" s="40" t="s">
        <v>17189</v>
      </c>
      <c r="J6715" s="40"/>
      <c r="K6715" s="40" t="str">
        <f t="shared" si="317"/>
        <v>Change Send Limit</v>
      </c>
      <c r="L6715" s="41" t="s">
        <v>3800</v>
      </c>
      <c r="M6715" s="40" t="s">
        <v>8861</v>
      </c>
      <c r="N6715" s="40" t="s">
        <v>17190</v>
      </c>
      <c r="O6715" s="40" t="s">
        <v>17191</v>
      </c>
    </row>
    <row r="6716" spans="2:15" ht="30" customHeight="1">
      <c r="B6716" s="38">
        <v>6715</v>
      </c>
      <c r="C6716" s="39" t="str">
        <f t="shared" si="315"/>
        <v>CUS58630000.TITLE.CHANGE_TRANSFER_LIMIT</v>
      </c>
      <c r="D6716" s="38" t="str">
        <f t="shared" si="316"/>
        <v>CUS58630000</v>
      </c>
      <c r="E6716" s="38" t="s">
        <v>17353</v>
      </c>
      <c r="F6716" s="38"/>
      <c r="G6716" s="38" t="s">
        <v>1271</v>
      </c>
      <c r="H6716" s="38" t="s">
        <v>17354</v>
      </c>
      <c r="I6716" s="40" t="s">
        <v>17189</v>
      </c>
      <c r="J6716" s="40"/>
      <c r="K6716" s="40" t="str">
        <f t="shared" si="317"/>
        <v>Change Send Limit</v>
      </c>
      <c r="L6716" s="41" t="s">
        <v>3800</v>
      </c>
      <c r="M6716" s="40" t="s">
        <v>17355</v>
      </c>
      <c r="N6716" s="40" t="s">
        <v>17189</v>
      </c>
      <c r="O6716" s="40" t="s">
        <v>17191</v>
      </c>
    </row>
    <row r="6717" spans="2:15" ht="30" customHeight="1">
      <c r="B6717" s="38">
        <v>6716</v>
      </c>
      <c r="C6717" s="39" t="str">
        <f t="shared" si="315"/>
        <v>CUS58630000.LABEL.CHANGE_SEND_LIMIT_COMPLETED</v>
      </c>
      <c r="D6717" s="38" t="str">
        <f t="shared" si="316"/>
        <v>CUS58630000</v>
      </c>
      <c r="E6717" s="38" t="s">
        <v>17353</v>
      </c>
      <c r="F6717" s="38"/>
      <c r="G6717" s="38" t="s">
        <v>259</v>
      </c>
      <c r="H6717" s="38" t="s">
        <v>17356</v>
      </c>
      <c r="I6717" s="40" t="s">
        <v>17357</v>
      </c>
      <c r="J6717" s="40"/>
      <c r="K6717" s="40" t="str">
        <f t="shared" si="317"/>
        <v>Change Send Limit completed!</v>
      </c>
      <c r="L6717" s="41" t="s">
        <v>17358</v>
      </c>
      <c r="M6717" s="40" t="s">
        <v>17359</v>
      </c>
      <c r="N6717" s="40" t="s">
        <v>17360</v>
      </c>
      <c r="O6717" s="40" t="s">
        <v>17361</v>
      </c>
    </row>
    <row r="6718" spans="2:15" ht="30" customHeight="1">
      <c r="B6718" s="38">
        <v>6717</v>
      </c>
      <c r="C6718" s="39" t="str">
        <f t="shared" si="315"/>
        <v>CUS58630000.LABEL._TIME_TRANFER_LIMIT</v>
      </c>
      <c r="D6718" s="38" t="str">
        <f t="shared" si="316"/>
        <v>CUS58630000</v>
      </c>
      <c r="E6718" s="38" t="s">
        <v>17353</v>
      </c>
      <c r="F6718" s="38"/>
      <c r="G6718" s="38" t="s">
        <v>259</v>
      </c>
      <c r="H6718" s="38" t="s">
        <v>17348</v>
      </c>
      <c r="I6718" s="40" t="s">
        <v>17349</v>
      </c>
      <c r="J6718" s="40"/>
      <c r="K6718" s="40" t="str">
        <f t="shared" si="317"/>
        <v>1 Time Send Limit</v>
      </c>
      <c r="L6718" s="41" t="s">
        <v>17270</v>
      </c>
      <c r="M6718" s="40" t="s">
        <v>17350</v>
      </c>
      <c r="N6718" s="40" t="s">
        <v>17271</v>
      </c>
      <c r="O6718" s="40" t="s">
        <v>17362</v>
      </c>
    </row>
    <row r="6719" spans="2:15" ht="30" customHeight="1">
      <c r="B6719" s="38">
        <v>6718</v>
      </c>
      <c r="C6719" s="39" t="str">
        <f t="shared" si="315"/>
        <v>CUS58630000.LABEL.DAILY_SEND_LIMIT</v>
      </c>
      <c r="D6719" s="38" t="str">
        <f t="shared" si="316"/>
        <v>CUS58630000</v>
      </c>
      <c r="E6719" s="38" t="s">
        <v>17353</v>
      </c>
      <c r="F6719" s="38"/>
      <c r="G6719" s="38" t="s">
        <v>259</v>
      </c>
      <c r="H6719" s="38" t="s">
        <v>7652</v>
      </c>
      <c r="I6719" s="40" t="s">
        <v>7627</v>
      </c>
      <c r="J6719" s="40"/>
      <c r="K6719" s="40" t="str">
        <f t="shared" si="317"/>
        <v>Daily Send Limit</v>
      </c>
      <c r="L6719" s="41" t="s">
        <v>7628</v>
      </c>
      <c r="M6719" s="40" t="s">
        <v>7623</v>
      </c>
      <c r="N6719" s="40" t="s">
        <v>17274</v>
      </c>
      <c r="O6719" s="40" t="s">
        <v>7625</v>
      </c>
    </row>
    <row r="6720" spans="2:15" ht="30" customHeight="1">
      <c r="B6720" s="38">
        <v>6719</v>
      </c>
      <c r="C6720" s="39" t="str">
        <f t="shared" si="315"/>
        <v>CUS58630000.LABEL.DAILY_TRANFER_LIMIT</v>
      </c>
      <c r="D6720" s="38" t="str">
        <f t="shared" si="316"/>
        <v>CUS58630000</v>
      </c>
      <c r="E6720" s="38" t="s">
        <v>17353</v>
      </c>
      <c r="F6720" s="38"/>
      <c r="G6720" s="38" t="s">
        <v>259</v>
      </c>
      <c r="H6720" s="38" t="s">
        <v>17352</v>
      </c>
      <c r="I6720" s="40" t="s">
        <v>7627</v>
      </c>
      <c r="J6720" s="40"/>
      <c r="K6720" s="40" t="str">
        <f t="shared" si="317"/>
        <v>Daily Send Limit</v>
      </c>
      <c r="L6720" s="41" t="s">
        <v>7628</v>
      </c>
      <c r="M6720" s="40" t="s">
        <v>7623</v>
      </c>
      <c r="N6720" s="40" t="s">
        <v>7627</v>
      </c>
      <c r="O6720" s="40" t="s">
        <v>7625</v>
      </c>
    </row>
    <row r="6721" spans="2:15" ht="30" customHeight="1">
      <c r="B6721" s="38">
        <v>6720</v>
      </c>
      <c r="C6721" s="39" t="str">
        <f t="shared" si="315"/>
        <v>CUS58630000.LABEL.CHANGE_TRANSFER_LIMIT_COMPLETED</v>
      </c>
      <c r="D6721" s="38" t="str">
        <f t="shared" si="316"/>
        <v>CUS58630000</v>
      </c>
      <c r="E6721" s="38" t="s">
        <v>17353</v>
      </c>
      <c r="F6721" s="38"/>
      <c r="G6721" s="38" t="s">
        <v>259</v>
      </c>
      <c r="H6721" s="38" t="s">
        <v>17363</v>
      </c>
      <c r="I6721" s="40" t="s">
        <v>17364</v>
      </c>
      <c r="J6721" s="40"/>
      <c r="K6721" s="40" t="str">
        <f t="shared" si="317"/>
        <v>Change Send Limit is Completed!</v>
      </c>
      <c r="L6721" s="41" t="s">
        <v>17358</v>
      </c>
      <c r="M6721" s="40" t="s">
        <v>17365</v>
      </c>
      <c r="N6721" s="40" t="s">
        <v>17364</v>
      </c>
      <c r="O6721" s="40" t="s">
        <v>17361</v>
      </c>
    </row>
    <row r="6722" spans="2:15" ht="30" customHeight="1">
      <c r="B6722" s="38">
        <v>6721</v>
      </c>
      <c r="C6722" s="39" t="str">
        <f t="shared" ref="C6722:C6785" si="318">E6722&amp;"."&amp;G6722&amp;"."&amp;H6722</f>
        <v>CUS58730000.TITLE.RESET_APP_PIN</v>
      </c>
      <c r="D6722" s="38" t="str">
        <f t="shared" ref="D6722:D6785" si="319">IF(F6722&lt;&gt;"", F6722, E6722)</f>
        <v>CUS58730000</v>
      </c>
      <c r="E6722" s="38" t="s">
        <v>17366</v>
      </c>
      <c r="F6722" s="38"/>
      <c r="G6722" s="38" t="s">
        <v>1271</v>
      </c>
      <c r="H6722" s="38" t="s">
        <v>9079</v>
      </c>
      <c r="I6722" s="40" t="s">
        <v>9080</v>
      </c>
      <c r="J6722" s="40"/>
      <c r="K6722" s="40" t="str">
        <f t="shared" ref="K6722:K6785" si="320">IF(J6722&lt;&gt;"", J6722, I6722)</f>
        <v>Reset App PIN</v>
      </c>
      <c r="L6722" s="41" t="s">
        <v>9081</v>
      </c>
      <c r="M6722" s="40" t="s">
        <v>9082</v>
      </c>
      <c r="N6722" s="40" t="s">
        <v>9083</v>
      </c>
      <c r="O6722" s="40" t="s">
        <v>17367</v>
      </c>
    </row>
    <row r="6723" spans="2:15" ht="30" customHeight="1">
      <c r="B6723" s="38">
        <v>6722</v>
      </c>
      <c r="C6723" s="39" t="str">
        <f t="shared" si="318"/>
        <v>CUS58730000.LABEL.RESET_APP_PIN_COMPLETED</v>
      </c>
      <c r="D6723" s="38" t="str">
        <f t="shared" si="319"/>
        <v>CUS58730000</v>
      </c>
      <c r="E6723" s="38" t="s">
        <v>17366</v>
      </c>
      <c r="F6723" s="38"/>
      <c r="G6723" s="38" t="s">
        <v>259</v>
      </c>
      <c r="H6723" s="38" t="s">
        <v>9085</v>
      </c>
      <c r="I6723" s="40" t="s">
        <v>9086</v>
      </c>
      <c r="J6723" s="40"/>
      <c r="K6723" s="40" t="str">
        <f t="shared" si="320"/>
        <v>Reset app PIN completed!</v>
      </c>
      <c r="L6723" s="41" t="s">
        <v>17368</v>
      </c>
      <c r="M6723" s="40" t="s">
        <v>9088</v>
      </c>
      <c r="N6723" s="40" t="s">
        <v>9089</v>
      </c>
      <c r="O6723" s="40" t="s">
        <v>9090</v>
      </c>
    </row>
    <row r="6724" spans="2:15" ht="30" customHeight="1">
      <c r="B6724" s="38">
        <v>6723</v>
      </c>
      <c r="C6724" s="39" t="str">
        <f t="shared" si="318"/>
        <v>CUS58830000.TITLE.RESET_APP_PIN</v>
      </c>
      <c r="D6724" s="38" t="str">
        <f t="shared" si="319"/>
        <v>CUS58830000</v>
      </c>
      <c r="E6724" s="38" t="s">
        <v>9078</v>
      </c>
      <c r="F6724" s="38"/>
      <c r="G6724" s="38" t="s">
        <v>1271</v>
      </c>
      <c r="H6724" s="38" t="s">
        <v>9079</v>
      </c>
      <c r="I6724" s="40" t="s">
        <v>9080</v>
      </c>
      <c r="J6724" s="40"/>
      <c r="K6724" s="40" t="str">
        <f t="shared" si="320"/>
        <v>Reset App PIN</v>
      </c>
      <c r="L6724" s="41" t="s">
        <v>9081</v>
      </c>
      <c r="M6724" s="40" t="s">
        <v>9082</v>
      </c>
      <c r="N6724" s="40" t="s">
        <v>9083</v>
      </c>
      <c r="O6724" s="40" t="s">
        <v>9084</v>
      </c>
    </row>
    <row r="6725" spans="2:15" ht="30" customHeight="1">
      <c r="B6725" s="38">
        <v>6724</v>
      </c>
      <c r="C6725" s="39" t="str">
        <f t="shared" si="318"/>
        <v>CUS58830000.LABEL.RESET_APP_PIN_COMPLETED</v>
      </c>
      <c r="D6725" s="38" t="str">
        <f t="shared" si="319"/>
        <v>CUS58830000</v>
      </c>
      <c r="E6725" s="38" t="s">
        <v>9078</v>
      </c>
      <c r="F6725" s="38"/>
      <c r="G6725" s="38" t="s">
        <v>259</v>
      </c>
      <c r="H6725" s="38" t="s">
        <v>9085</v>
      </c>
      <c r="I6725" s="40" t="s">
        <v>9086</v>
      </c>
      <c r="J6725" s="40"/>
      <c r="K6725" s="40" t="str">
        <f t="shared" si="320"/>
        <v>Reset app PIN completed!</v>
      </c>
      <c r="L6725" s="41" t="s">
        <v>9087</v>
      </c>
      <c r="M6725" s="40" t="s">
        <v>9088</v>
      </c>
      <c r="N6725" s="40" t="s">
        <v>9089</v>
      </c>
      <c r="O6725" s="40" t="s">
        <v>9090</v>
      </c>
    </row>
    <row r="6726" spans="2:15" ht="30" customHeight="1">
      <c r="B6726" s="38">
        <v>6725</v>
      </c>
      <c r="C6726" s="39" t="str">
        <f t="shared" si="318"/>
        <v>CUS58830000.LABEL.TEMPORARY_JUNIOR_APP_PIN</v>
      </c>
      <c r="D6726" s="38" t="str">
        <f t="shared" si="319"/>
        <v>CUS58830000</v>
      </c>
      <c r="E6726" s="38" t="s">
        <v>9078</v>
      </c>
      <c r="F6726" s="38"/>
      <c r="G6726" s="38" t="s">
        <v>259</v>
      </c>
      <c r="H6726" s="38" t="s">
        <v>9091</v>
      </c>
      <c r="I6726" s="40" t="s">
        <v>9092</v>
      </c>
      <c r="J6726" s="40"/>
      <c r="K6726" s="40" t="str">
        <f t="shared" si="320"/>
        <v>Temporary Junior App PIN</v>
      </c>
      <c r="L6726" s="41" t="s">
        <v>9093</v>
      </c>
      <c r="M6726" s="40" t="s">
        <v>9094</v>
      </c>
      <c r="N6726" s="40" t="s">
        <v>9095</v>
      </c>
      <c r="O6726" s="40" t="s">
        <v>9096</v>
      </c>
    </row>
    <row r="6727" spans="2:15" ht="30" customHeight="1">
      <c r="B6727" s="38">
        <v>6726</v>
      </c>
      <c r="C6727" s="39" t="str">
        <f t="shared" si="318"/>
        <v>CUS58830000.LABEL.JUNIORS_NAME</v>
      </c>
      <c r="D6727" s="38" t="str">
        <f t="shared" si="319"/>
        <v>CUS58830000</v>
      </c>
      <c r="E6727" s="38" t="s">
        <v>9078</v>
      </c>
      <c r="F6727" s="38"/>
      <c r="G6727" s="38" t="s">
        <v>259</v>
      </c>
      <c r="H6727" s="38" t="s">
        <v>7765</v>
      </c>
      <c r="I6727" s="40" t="s">
        <v>7766</v>
      </c>
      <c r="J6727" s="40"/>
      <c r="K6727" s="40" t="str">
        <f t="shared" si="320"/>
        <v>Junior’s Name</v>
      </c>
      <c r="L6727" s="41" t="s">
        <v>7767</v>
      </c>
      <c r="M6727" s="40" t="s">
        <v>7768</v>
      </c>
      <c r="N6727" s="40" t="s">
        <v>8738</v>
      </c>
      <c r="O6727" s="40" t="s">
        <v>9097</v>
      </c>
    </row>
    <row r="6728" spans="2:15" ht="30" customHeight="1">
      <c r="B6728" s="38">
        <v>6727</v>
      </c>
      <c r="C6728" s="39" t="str">
        <f t="shared" si="318"/>
        <v>CUS58830000.LABEL.PHONE_NUMBER</v>
      </c>
      <c r="D6728" s="38" t="str">
        <f t="shared" si="319"/>
        <v>CUS58830000</v>
      </c>
      <c r="E6728" s="38" t="s">
        <v>9078</v>
      </c>
      <c r="F6728" s="38"/>
      <c r="G6728" s="38" t="s">
        <v>259</v>
      </c>
      <c r="H6728" s="38" t="s">
        <v>1291</v>
      </c>
      <c r="I6728" s="40" t="s">
        <v>7772</v>
      </c>
      <c r="J6728" s="40"/>
      <c r="K6728" s="40" t="str">
        <f t="shared" si="320"/>
        <v>Phone Number</v>
      </c>
      <c r="L6728" s="41" t="s">
        <v>1293</v>
      </c>
      <c r="M6728" s="40" t="s">
        <v>1294</v>
      </c>
      <c r="N6728" s="40" t="s">
        <v>1295</v>
      </c>
      <c r="O6728" s="40" t="s">
        <v>1296</v>
      </c>
    </row>
    <row r="6729" spans="2:15" ht="30" customHeight="1">
      <c r="B6729" s="38">
        <v>6728</v>
      </c>
      <c r="C6729" s="39" t="str">
        <f t="shared" si="318"/>
        <v>CUS58830000.MESSAGE.PLEASE_SHARE_THE_TEMPORARY_PIN</v>
      </c>
      <c r="D6729" s="38" t="str">
        <f t="shared" si="319"/>
        <v>CUS58830000</v>
      </c>
      <c r="E6729" s="38" t="s">
        <v>9078</v>
      </c>
      <c r="F6729" s="38"/>
      <c r="G6729" s="38" t="s">
        <v>1019</v>
      </c>
      <c r="H6729" s="38" t="s">
        <v>9098</v>
      </c>
      <c r="I6729" s="40" t="s">
        <v>9099</v>
      </c>
      <c r="J6729" s="40"/>
      <c r="K6729" s="40" t="str">
        <f t="shared" si="320"/>
        <v>Please share the temporary PIN to your Junior user. Your Junior Savings  Account will be required to set up new PIN again.</v>
      </c>
      <c r="L6729" s="41" t="s">
        <v>9100</v>
      </c>
      <c r="M6729" s="40" t="s">
        <v>9101</v>
      </c>
      <c r="N6729" s="40" t="s">
        <v>9102</v>
      </c>
      <c r="O6729" s="40" t="s">
        <v>9103</v>
      </c>
    </row>
    <row r="6730" spans="2:15" ht="30" customHeight="1">
      <c r="B6730" s="38">
        <v>6729</v>
      </c>
      <c r="C6730" s="39" t="str">
        <f t="shared" si="318"/>
        <v>CUS58830000.BUTTON.SHARE</v>
      </c>
      <c r="D6730" s="38" t="str">
        <f t="shared" si="319"/>
        <v>CUS58830000</v>
      </c>
      <c r="E6730" s="38" t="s">
        <v>9078</v>
      </c>
      <c r="F6730" s="38"/>
      <c r="G6730" s="38" t="s">
        <v>13</v>
      </c>
      <c r="H6730" s="38" t="s">
        <v>83</v>
      </c>
      <c r="I6730" s="40" t="s">
        <v>84</v>
      </c>
      <c r="J6730" s="40"/>
      <c r="K6730" s="40" t="str">
        <f t="shared" si="320"/>
        <v>Share</v>
      </c>
      <c r="L6730" s="41" t="s">
        <v>85</v>
      </c>
      <c r="M6730" s="40" t="s">
        <v>86</v>
      </c>
      <c r="N6730" s="40" t="s">
        <v>3187</v>
      </c>
      <c r="O6730" s="40" t="s">
        <v>87</v>
      </c>
    </row>
    <row r="6731" spans="2:15" ht="30" customHeight="1">
      <c r="B6731" s="38">
        <v>6730</v>
      </c>
      <c r="C6731" s="39" t="str">
        <f t="shared" si="318"/>
        <v>CUS58830000.BUTTON.OKAY</v>
      </c>
      <c r="D6731" s="38" t="str">
        <f t="shared" si="319"/>
        <v>CUS58830000</v>
      </c>
      <c r="E6731" s="38" t="s">
        <v>9078</v>
      </c>
      <c r="F6731" s="38"/>
      <c r="G6731" s="38" t="s">
        <v>13</v>
      </c>
      <c r="H6731" s="38" t="s">
        <v>34</v>
      </c>
      <c r="I6731" s="40" t="s">
        <v>35</v>
      </c>
      <c r="J6731" s="40"/>
      <c r="K6731" s="40" t="str">
        <f t="shared" si="320"/>
        <v>Okay</v>
      </c>
      <c r="L6731" s="41" t="s">
        <v>15</v>
      </c>
      <c r="M6731" s="40" t="s">
        <v>31</v>
      </c>
      <c r="N6731" s="40" t="s">
        <v>36</v>
      </c>
      <c r="O6731" s="40" t="s">
        <v>37</v>
      </c>
    </row>
    <row r="6732" spans="2:15" ht="30" customHeight="1">
      <c r="B6732" s="38">
        <v>6731</v>
      </c>
      <c r="C6732" s="39" t="str">
        <f t="shared" si="318"/>
        <v>CUS59000000.TITLE.ABOUT_US</v>
      </c>
      <c r="D6732" s="38" t="str">
        <f t="shared" si="319"/>
        <v>CUS59000000</v>
      </c>
      <c r="E6732" s="38" t="s">
        <v>17369</v>
      </c>
      <c r="F6732" s="38"/>
      <c r="G6732" s="38" t="s">
        <v>1271</v>
      </c>
      <c r="H6732" s="38" t="s">
        <v>17370</v>
      </c>
      <c r="I6732" s="40" t="s">
        <v>17371</v>
      </c>
      <c r="J6732" s="40"/>
      <c r="K6732" s="40" t="str">
        <f t="shared" si="320"/>
        <v>About Us</v>
      </c>
      <c r="L6732" s="41" t="s">
        <v>17372</v>
      </c>
      <c r="M6732" s="40" t="s">
        <v>17373</v>
      </c>
      <c r="N6732" s="40" t="s">
        <v>17374</v>
      </c>
      <c r="O6732" s="40" t="s">
        <v>17375</v>
      </c>
    </row>
    <row r="6733" spans="2:15" ht="30" customHeight="1">
      <c r="B6733" s="38">
        <v>6732</v>
      </c>
      <c r="C6733" s="39" t="str">
        <f t="shared" si="318"/>
        <v>CUS59000000.LABEL.486</v>
      </c>
      <c r="D6733" s="38" t="str">
        <f t="shared" si="319"/>
        <v>CUS59000000</v>
      </c>
      <c r="E6733" s="38" t="s">
        <v>17369</v>
      </c>
      <c r="F6733" s="38"/>
      <c r="G6733" s="38" t="s">
        <v>259</v>
      </c>
      <c r="H6733" s="38" t="s">
        <v>17376</v>
      </c>
      <c r="I6733" s="40" t="s">
        <v>17376</v>
      </c>
      <c r="J6733" s="40"/>
      <c r="K6733" s="40" t="str">
        <f t="shared" si="320"/>
        <v>486</v>
      </c>
      <c r="L6733" s="41" t="s">
        <v>17376</v>
      </c>
      <c r="M6733" s="40" t="s">
        <v>17376</v>
      </c>
      <c r="N6733" s="40" t="s">
        <v>17376</v>
      </c>
      <c r="O6733" s="40" t="s">
        <v>17376</v>
      </c>
    </row>
    <row r="6734" spans="2:15" ht="30" customHeight="1">
      <c r="B6734" s="38">
        <v>6733</v>
      </c>
      <c r="C6734" s="39" t="str">
        <f t="shared" si="318"/>
        <v>CUS59000000.LABEL.WE_MAKE_BANKING_EASY</v>
      </c>
      <c r="D6734" s="38" t="str">
        <f t="shared" si="319"/>
        <v>CUS59000000</v>
      </c>
      <c r="E6734" s="38" t="s">
        <v>17369</v>
      </c>
      <c r="F6734" s="38"/>
      <c r="G6734" s="38" t="s">
        <v>259</v>
      </c>
      <c r="H6734" s="38" t="s">
        <v>17377</v>
      </c>
      <c r="I6734" s="40" t="s">
        <v>17378</v>
      </c>
      <c r="J6734" s="40"/>
      <c r="K6734" s="40" t="str">
        <f t="shared" si="320"/>
        <v>We make Banking Easy</v>
      </c>
      <c r="L6734" s="41" t="s">
        <v>17379</v>
      </c>
      <c r="M6734" s="49" t="s">
        <v>20435</v>
      </c>
      <c r="N6734" s="40" t="s">
        <v>17378</v>
      </c>
      <c r="O6734" s="40" t="s">
        <v>17380</v>
      </c>
    </row>
    <row r="6735" spans="2:15" ht="30" customHeight="1">
      <c r="B6735" s="38">
        <v>6734</v>
      </c>
      <c r="C6735" s="39" t="str">
        <f t="shared" si="318"/>
        <v>CUS59000000.LABEL.PHNOM_PENH_COMMERCIAL_BANK</v>
      </c>
      <c r="D6735" s="38" t="str">
        <f t="shared" si="319"/>
        <v>CUS59000000</v>
      </c>
      <c r="E6735" s="38" t="s">
        <v>17369</v>
      </c>
      <c r="F6735" s="38"/>
      <c r="G6735" s="38" t="s">
        <v>259</v>
      </c>
      <c r="H6735" s="38" t="s">
        <v>17381</v>
      </c>
      <c r="I6735" s="40" t="s">
        <v>17382</v>
      </c>
      <c r="J6735" s="40"/>
      <c r="K6735" s="40" t="str">
        <f t="shared" si="320"/>
        <v>Phnom Penh Commercial bank</v>
      </c>
      <c r="L6735" s="41" t="s">
        <v>17383</v>
      </c>
      <c r="M6735" s="49" t="s">
        <v>20434</v>
      </c>
      <c r="N6735" s="40" t="s">
        <v>17382</v>
      </c>
      <c r="O6735" s="40" t="s">
        <v>17384</v>
      </c>
    </row>
    <row r="6736" spans="2:15" ht="30" customHeight="1">
      <c r="B6736" s="38">
        <v>6735</v>
      </c>
      <c r="C6736" s="39" t="str">
        <f t="shared" si="318"/>
        <v>CUS59000000.LABEL.WE_HAVE_ALSO_EMBEDDED_THE_CONC</v>
      </c>
      <c r="D6736" s="38" t="str">
        <f t="shared" si="319"/>
        <v>CUS59000000</v>
      </c>
      <c r="E6736" s="38" t="s">
        <v>17369</v>
      </c>
      <c r="F6736" s="38"/>
      <c r="G6736" s="38" t="s">
        <v>259</v>
      </c>
      <c r="H6736" s="38" t="s">
        <v>17385</v>
      </c>
      <c r="I6736" s="40" t="s">
        <v>17386</v>
      </c>
      <c r="J6736" s="40"/>
      <c r="K6736" s="40" t="str">
        <f t="shared" si="320"/>
        <v>We have also embedded the concept of ‘leaping forward’ in our symbol, which signifies sustainably growing through change and innovation to achieve our vision of being ‘We make banking easy’.</v>
      </c>
      <c r="L6736" s="41" t="s">
        <v>17387</v>
      </c>
      <c r="M6736" s="49" t="s">
        <v>20424</v>
      </c>
      <c r="N6736" s="40" t="s">
        <v>17386</v>
      </c>
      <c r="O6736" s="40" t="s">
        <v>17388</v>
      </c>
    </row>
    <row r="6737" spans="2:15" ht="30" customHeight="1">
      <c r="B6737" s="38">
        <v>6736</v>
      </c>
      <c r="C6737" s="39" t="str">
        <f t="shared" si="318"/>
        <v>CUS59000000.LABEL.VISION</v>
      </c>
      <c r="D6737" s="38" t="str">
        <f t="shared" si="319"/>
        <v>CUS59000000</v>
      </c>
      <c r="E6737" s="38" t="s">
        <v>17369</v>
      </c>
      <c r="F6737" s="38"/>
      <c r="G6737" s="38" t="s">
        <v>259</v>
      </c>
      <c r="H6737" s="38" t="s">
        <v>17389</v>
      </c>
      <c r="I6737" s="40" t="s">
        <v>17389</v>
      </c>
      <c r="J6737" s="40"/>
      <c r="K6737" s="40" t="str">
        <f t="shared" si="320"/>
        <v>VISION</v>
      </c>
      <c r="L6737" s="41" t="s">
        <v>17390</v>
      </c>
      <c r="M6737" s="49" t="s">
        <v>20426</v>
      </c>
      <c r="N6737" s="40" t="s">
        <v>17389</v>
      </c>
      <c r="O6737" s="40" t="s">
        <v>17391</v>
      </c>
    </row>
    <row r="6738" spans="2:15" ht="30" customHeight="1">
      <c r="B6738" s="38">
        <v>6737</v>
      </c>
      <c r="C6738" s="39" t="str">
        <f t="shared" si="318"/>
        <v>CUS59000000.LABEL.LEAPING_FORWARD</v>
      </c>
      <c r="D6738" s="38" t="str">
        <f t="shared" si="319"/>
        <v>CUS59000000</v>
      </c>
      <c r="E6738" s="38" t="s">
        <v>17369</v>
      </c>
      <c r="F6738" s="38"/>
      <c r="G6738" s="38" t="s">
        <v>259</v>
      </c>
      <c r="H6738" s="38" t="s">
        <v>17392</v>
      </c>
      <c r="I6738" s="40" t="s">
        <v>17393</v>
      </c>
      <c r="J6738" s="40"/>
      <c r="K6738" s="40" t="str">
        <f t="shared" si="320"/>
        <v>Leaping Forward</v>
      </c>
      <c r="L6738" s="41" t="s">
        <v>17394</v>
      </c>
      <c r="M6738" s="49" t="s">
        <v>20425</v>
      </c>
      <c r="N6738" s="40" t="s">
        <v>17393</v>
      </c>
      <c r="O6738" s="40" t="s">
        <v>17395</v>
      </c>
    </row>
    <row r="6739" spans="2:15" ht="30" customHeight="1">
      <c r="B6739" s="38">
        <v>6738</v>
      </c>
      <c r="C6739" s="39" t="str">
        <f t="shared" si="318"/>
        <v>CUS59000000.LABEL.WE_CONSTANTLY_EMBRACE_CHANGE_W</v>
      </c>
      <c r="D6739" s="38" t="str">
        <f t="shared" si="319"/>
        <v>CUS59000000</v>
      </c>
      <c r="E6739" s="38" t="s">
        <v>17369</v>
      </c>
      <c r="F6739" s="38"/>
      <c r="G6739" s="38" t="s">
        <v>259</v>
      </c>
      <c r="H6739" s="38" t="s">
        <v>17396</v>
      </c>
      <c r="I6739" s="40" t="s">
        <v>17397</v>
      </c>
      <c r="J6739" s="40"/>
      <c r="K6739" s="40" t="str">
        <f t="shared" si="320"/>
        <v>We constantly embrace change, which is backed by our competitive strength as a pioneer of retail finance; and we aim for excellence through innovation.</v>
      </c>
      <c r="L6739" s="41" t="s">
        <v>17398</v>
      </c>
      <c r="M6739" s="49" t="s">
        <v>20427</v>
      </c>
      <c r="N6739" s="40" t="s">
        <v>17397</v>
      </c>
      <c r="O6739" s="40" t="s">
        <v>17399</v>
      </c>
    </row>
    <row r="6740" spans="2:15" ht="30" customHeight="1">
      <c r="B6740" s="38">
        <v>6739</v>
      </c>
      <c r="C6740" s="39" t="str">
        <f t="shared" si="318"/>
        <v>CUS59000000.LABEL.PEOPLE</v>
      </c>
      <c r="D6740" s="38" t="str">
        <f t="shared" si="319"/>
        <v>CUS59000000</v>
      </c>
      <c r="E6740" s="38" t="s">
        <v>17369</v>
      </c>
      <c r="F6740" s="38"/>
      <c r="G6740" s="38" t="s">
        <v>259</v>
      </c>
      <c r="H6740" s="38" t="s">
        <v>17400</v>
      </c>
      <c r="I6740" s="40" t="s">
        <v>17401</v>
      </c>
      <c r="J6740" s="40"/>
      <c r="K6740" s="40" t="str">
        <f t="shared" si="320"/>
        <v>People</v>
      </c>
      <c r="L6740" s="41" t="s">
        <v>17402</v>
      </c>
      <c r="M6740" s="49" t="s">
        <v>20428</v>
      </c>
      <c r="N6740" s="40" t="s">
        <v>17401</v>
      </c>
      <c r="O6740" s="40" t="s">
        <v>17403</v>
      </c>
    </row>
    <row r="6741" spans="2:15" ht="30" customHeight="1">
      <c r="B6741" s="38">
        <v>6740</v>
      </c>
      <c r="C6741" s="39" t="str">
        <f t="shared" si="318"/>
        <v>CUS59000000.LABEL.AS_A_RETAIL_FINANCIAL_GROUP_WE</v>
      </c>
      <c r="D6741" s="38" t="str">
        <f t="shared" si="319"/>
        <v>CUS59000000</v>
      </c>
      <c r="E6741" s="38" t="s">
        <v>17369</v>
      </c>
      <c r="F6741" s="38"/>
      <c r="G6741" s="38" t="s">
        <v>259</v>
      </c>
      <c r="H6741" s="38" t="s">
        <v>17404</v>
      </c>
      <c r="I6741" s="40" t="s">
        <v>17405</v>
      </c>
      <c r="J6741" s="40"/>
      <c r="K6741" s="40" t="str">
        <f t="shared" si="320"/>
        <v>As a retail financial group, we dedicate ourselves to providing the best service for low-to-middle class.</v>
      </c>
      <c r="L6741" s="41" t="s">
        <v>17406</v>
      </c>
      <c r="M6741" s="49" t="s">
        <v>20429</v>
      </c>
      <c r="N6741" s="40" t="s">
        <v>17405</v>
      </c>
      <c r="O6741" s="40" t="s">
        <v>17407</v>
      </c>
    </row>
    <row r="6742" spans="2:15" ht="30" customHeight="1">
      <c r="B6742" s="38">
        <v>6741</v>
      </c>
      <c r="C6742" s="39" t="str">
        <f t="shared" si="318"/>
        <v>CUS59000000.LABEL.TRUST</v>
      </c>
      <c r="D6742" s="38" t="str">
        <f t="shared" si="319"/>
        <v>CUS59000000</v>
      </c>
      <c r="E6742" s="38" t="s">
        <v>17369</v>
      </c>
      <c r="F6742" s="38"/>
      <c r="G6742" s="38" t="s">
        <v>259</v>
      </c>
      <c r="H6742" s="38" t="s">
        <v>17408</v>
      </c>
      <c r="I6742" s="40" t="s">
        <v>17409</v>
      </c>
      <c r="J6742" s="40"/>
      <c r="K6742" s="40" t="str">
        <f t="shared" si="320"/>
        <v>Trust</v>
      </c>
      <c r="L6742" s="41" t="s">
        <v>17410</v>
      </c>
      <c r="M6742" s="49" t="s">
        <v>20430</v>
      </c>
      <c r="N6742" s="40" t="s">
        <v>17409</v>
      </c>
      <c r="O6742" s="40" t="s">
        <v>17411</v>
      </c>
    </row>
    <row r="6743" spans="2:15" ht="30" customHeight="1">
      <c r="B6743" s="38">
        <v>6742</v>
      </c>
      <c r="C6743" s="39" t="str">
        <f t="shared" si="318"/>
        <v>CUS59000000.LABEL.EMBEDDED_STRONGLY_WITH_THE_SAY</v>
      </c>
      <c r="D6743" s="38" t="str">
        <f t="shared" si="319"/>
        <v>CUS59000000</v>
      </c>
      <c r="E6743" s="38" t="s">
        <v>17369</v>
      </c>
      <c r="F6743" s="38"/>
      <c r="G6743" s="38" t="s">
        <v>259</v>
      </c>
      <c r="H6743" s="38" t="s">
        <v>17412</v>
      </c>
      <c r="I6743" s="40" t="s">
        <v>17413</v>
      </c>
      <c r="J6743" s="40"/>
      <c r="K6743" s="40" t="str">
        <f t="shared" si="320"/>
        <v>Embedded strongly with the saying, ‘The guardian tree of a village’, we believe in prospering through closeness, confidence and loyalty built with our customers.</v>
      </c>
      <c r="L6743" s="41" t="s">
        <v>17414</v>
      </c>
      <c r="M6743" s="49" t="s">
        <v>20431</v>
      </c>
      <c r="N6743" s="40" t="s">
        <v>17413</v>
      </c>
      <c r="O6743" s="40" t="s">
        <v>17415</v>
      </c>
    </row>
    <row r="6744" spans="2:15" ht="30" customHeight="1">
      <c r="B6744" s="38">
        <v>6743</v>
      </c>
      <c r="C6744" s="39" t="str">
        <f t="shared" si="318"/>
        <v>CUS59000000.LABEL.SPACE</v>
      </c>
      <c r="D6744" s="38" t="str">
        <f t="shared" si="319"/>
        <v>CUS59000000</v>
      </c>
      <c r="E6744" s="38" t="s">
        <v>17369</v>
      </c>
      <c r="F6744" s="38"/>
      <c r="G6744" s="38" t="s">
        <v>259</v>
      </c>
      <c r="H6744" s="38" t="s">
        <v>17416</v>
      </c>
      <c r="I6744" s="40" t="s">
        <v>17417</v>
      </c>
      <c r="J6744" s="40"/>
      <c r="K6744" s="40" t="str">
        <f t="shared" si="320"/>
        <v>Space</v>
      </c>
      <c r="L6744" s="41" t="s">
        <v>17418</v>
      </c>
      <c r="M6744" s="49" t="s">
        <v>20433</v>
      </c>
      <c r="N6744" s="40" t="s">
        <v>17417</v>
      </c>
      <c r="O6744" s="40" t="s">
        <v>17419</v>
      </c>
    </row>
    <row r="6745" spans="2:15" ht="30" customHeight="1">
      <c r="B6745" s="38">
        <v>6744</v>
      </c>
      <c r="C6745" s="39" t="str">
        <f t="shared" si="318"/>
        <v>CUS59000000.LABEL.SPACE_HAS_BEEN_FIRMLY_PLACED_I</v>
      </c>
      <c r="D6745" s="38" t="str">
        <f t="shared" si="319"/>
        <v>CUS59000000</v>
      </c>
      <c r="E6745" s="38" t="s">
        <v>17369</v>
      </c>
      <c r="F6745" s="38"/>
      <c r="G6745" s="38" t="s">
        <v>259</v>
      </c>
      <c r="H6745" s="38" t="s">
        <v>17420</v>
      </c>
      <c r="I6745" s="40" t="s">
        <v>17421</v>
      </c>
      <c r="J6745" s="40"/>
      <c r="K6745" s="40" t="str">
        <f t="shared" si="320"/>
        <v>Space has been firmly placed in our philosophy to ensure that we are specially committed to our customers through channels in which closeness and loyalty are strongly entrenched.</v>
      </c>
      <c r="L6745" s="41" t="s">
        <v>17422</v>
      </c>
      <c r="M6745" s="49" t="s">
        <v>20432</v>
      </c>
      <c r="N6745" s="40" t="s">
        <v>17421</v>
      </c>
      <c r="O6745" s="40" t="s">
        <v>17423</v>
      </c>
    </row>
    <row r="6746" spans="2:15" ht="30" customHeight="1">
      <c r="B6746" s="38">
        <v>6745</v>
      </c>
      <c r="C6746" s="39" t="str">
        <f t="shared" si="318"/>
        <v>CUS59000000.LABEL.CORPORATE_INFO</v>
      </c>
      <c r="D6746" s="38" t="str">
        <f t="shared" si="319"/>
        <v>CUS59000000</v>
      </c>
      <c r="E6746" s="38" t="s">
        <v>17369</v>
      </c>
      <c r="F6746" s="38"/>
      <c r="G6746" s="38" t="s">
        <v>259</v>
      </c>
      <c r="H6746" s="38" t="s">
        <v>17424</v>
      </c>
      <c r="I6746" s="40" t="s">
        <v>17425</v>
      </c>
      <c r="J6746" s="40"/>
      <c r="K6746" s="40" t="str">
        <f t="shared" si="320"/>
        <v>CORPORATE INFO</v>
      </c>
      <c r="L6746" s="41" t="s">
        <v>17426</v>
      </c>
      <c r="M6746" s="49" t="s">
        <v>20441</v>
      </c>
      <c r="N6746" s="40" t="s">
        <v>17425</v>
      </c>
      <c r="O6746" s="40" t="s">
        <v>17427</v>
      </c>
    </row>
    <row r="6747" spans="2:15" ht="30" customHeight="1">
      <c r="B6747" s="38">
        <v>6746</v>
      </c>
      <c r="C6747" s="39" t="str">
        <f t="shared" si="318"/>
        <v>CUS59000000.LABEL.DATE_OF_ESTABLISH</v>
      </c>
      <c r="D6747" s="38" t="str">
        <f t="shared" si="319"/>
        <v>CUS59000000</v>
      </c>
      <c r="E6747" s="38" t="s">
        <v>17369</v>
      </c>
      <c r="F6747" s="38"/>
      <c r="G6747" s="38" t="s">
        <v>259</v>
      </c>
      <c r="H6747" s="38" t="s">
        <v>17428</v>
      </c>
      <c r="I6747" s="40" t="s">
        <v>17429</v>
      </c>
      <c r="J6747" s="40"/>
      <c r="K6747" s="40" t="str">
        <f t="shared" si="320"/>
        <v>Date of Establish</v>
      </c>
      <c r="L6747" s="41" t="s">
        <v>17430</v>
      </c>
      <c r="M6747" s="49" t="s">
        <v>20436</v>
      </c>
      <c r="N6747" s="40" t="s">
        <v>17429</v>
      </c>
      <c r="O6747" s="40" t="s">
        <v>17431</v>
      </c>
    </row>
    <row r="6748" spans="2:15" ht="30" customHeight="1">
      <c r="B6748" s="38">
        <v>6747</v>
      </c>
      <c r="C6748" s="39" t="str">
        <f t="shared" si="318"/>
        <v>CUS59000000.LABEL.1_ST_SEPTEMBER_2008</v>
      </c>
      <c r="D6748" s="38" t="str">
        <f t="shared" si="319"/>
        <v>CUS59000000</v>
      </c>
      <c r="E6748" s="38" t="s">
        <v>17369</v>
      </c>
      <c r="F6748" s="38"/>
      <c r="G6748" s="38" t="s">
        <v>259</v>
      </c>
      <c r="H6748" s="38" t="s">
        <v>17432</v>
      </c>
      <c r="I6748" s="40" t="s">
        <v>17433</v>
      </c>
      <c r="J6748" s="40"/>
      <c r="K6748" s="40" t="str">
        <f t="shared" si="320"/>
        <v>1st September, 2008</v>
      </c>
      <c r="L6748" s="41" t="s">
        <v>17434</v>
      </c>
      <c r="M6748" s="49" t="s">
        <v>20442</v>
      </c>
      <c r="N6748" s="40" t="s">
        <v>17433</v>
      </c>
      <c r="O6748" s="40" t="s">
        <v>17435</v>
      </c>
    </row>
    <row r="6749" spans="2:15" ht="30" customHeight="1">
      <c r="B6749" s="38">
        <v>6748</v>
      </c>
      <c r="C6749" s="39" t="str">
        <f t="shared" si="318"/>
        <v>CUS59000000.LABEL.REGISTER_NO</v>
      </c>
      <c r="D6749" s="38" t="str">
        <f t="shared" si="319"/>
        <v>CUS59000000</v>
      </c>
      <c r="E6749" s="38" t="s">
        <v>17369</v>
      </c>
      <c r="F6749" s="38"/>
      <c r="G6749" s="38" t="s">
        <v>259</v>
      </c>
      <c r="H6749" s="38" t="s">
        <v>17436</v>
      </c>
      <c r="I6749" s="40" t="s">
        <v>17437</v>
      </c>
      <c r="J6749" s="40"/>
      <c r="K6749" s="40" t="str">
        <f t="shared" si="320"/>
        <v>Register No.</v>
      </c>
      <c r="L6749" s="41" t="s">
        <v>17438</v>
      </c>
      <c r="M6749" s="49" t="s">
        <v>20437</v>
      </c>
      <c r="N6749" s="40" t="s">
        <v>17437</v>
      </c>
      <c r="O6749" s="40" t="s">
        <v>17439</v>
      </c>
    </row>
    <row r="6750" spans="2:15" ht="30" customHeight="1">
      <c r="B6750" s="38">
        <v>6749</v>
      </c>
      <c r="C6750" s="39" t="str">
        <f t="shared" si="318"/>
        <v>CUS59000000.LABEL.CO_4898E_2008</v>
      </c>
      <c r="D6750" s="38" t="str">
        <f t="shared" si="319"/>
        <v>CUS59000000</v>
      </c>
      <c r="E6750" s="38" t="s">
        <v>17369</v>
      </c>
      <c r="F6750" s="38"/>
      <c r="G6750" s="38" t="s">
        <v>259</v>
      </c>
      <c r="H6750" s="38" t="s">
        <v>17440</v>
      </c>
      <c r="I6750" s="40" t="s">
        <v>17441</v>
      </c>
      <c r="J6750" s="40"/>
      <c r="K6750" s="40" t="str">
        <f t="shared" si="320"/>
        <v>Co. 4898E/ 2008</v>
      </c>
      <c r="L6750" s="41" t="s">
        <v>17441</v>
      </c>
      <c r="M6750" s="49" t="s">
        <v>17441</v>
      </c>
      <c r="N6750" s="40" t="s">
        <v>17441</v>
      </c>
      <c r="O6750" s="40" t="s">
        <v>17442</v>
      </c>
    </row>
    <row r="6751" spans="2:15" ht="30" customHeight="1">
      <c r="B6751" s="38">
        <v>6750</v>
      </c>
      <c r="C6751" s="39" t="str">
        <f t="shared" si="318"/>
        <v>CUS59000000.LABEL.PAIDUP_CAPITAL</v>
      </c>
      <c r="D6751" s="38" t="str">
        <f t="shared" si="319"/>
        <v>CUS59000000</v>
      </c>
      <c r="E6751" s="38" t="s">
        <v>17369</v>
      </c>
      <c r="F6751" s="38"/>
      <c r="G6751" s="38" t="s">
        <v>259</v>
      </c>
      <c r="H6751" s="38" t="s">
        <v>17443</v>
      </c>
      <c r="I6751" s="40" t="s">
        <v>17444</v>
      </c>
      <c r="J6751" s="40"/>
      <c r="K6751" s="40" t="str">
        <f t="shared" si="320"/>
        <v>Paid-up Capital</v>
      </c>
      <c r="L6751" s="41" t="s">
        <v>17445</v>
      </c>
      <c r="M6751" s="49" t="s">
        <v>20443</v>
      </c>
      <c r="N6751" s="40" t="s">
        <v>17444</v>
      </c>
      <c r="O6751" s="40" t="s">
        <v>17446</v>
      </c>
    </row>
    <row r="6752" spans="2:15" ht="30" customHeight="1">
      <c r="B6752" s="38">
        <v>6751</v>
      </c>
      <c r="C6752" s="39" t="str">
        <f t="shared" si="318"/>
        <v>CUS59000000.LABEL.USD_114_MILLION</v>
      </c>
      <c r="D6752" s="38" t="str">
        <f t="shared" si="319"/>
        <v>CUS59000000</v>
      </c>
      <c r="E6752" s="38" t="s">
        <v>17369</v>
      </c>
      <c r="F6752" s="38"/>
      <c r="G6752" s="38" t="s">
        <v>259</v>
      </c>
      <c r="H6752" s="38" t="s">
        <v>17447</v>
      </c>
      <c r="I6752" s="40" t="s">
        <v>17448</v>
      </c>
      <c r="J6752" s="40"/>
      <c r="K6752" s="40" t="str">
        <f t="shared" si="320"/>
        <v>USD $114 Million</v>
      </c>
      <c r="L6752" s="41" t="s">
        <v>17449</v>
      </c>
      <c r="M6752" s="49" t="s">
        <v>20444</v>
      </c>
      <c r="N6752" s="40" t="s">
        <v>17448</v>
      </c>
      <c r="O6752" s="40" t="s">
        <v>17450</v>
      </c>
    </row>
    <row r="6753" spans="2:15" ht="30" customHeight="1">
      <c r="B6753" s="38">
        <v>6752</v>
      </c>
      <c r="C6753" s="39" t="str">
        <f t="shared" si="318"/>
        <v>CUS59000000.LABEL.NUMBER_OF_EMPLOYEE</v>
      </c>
      <c r="D6753" s="38" t="str">
        <f t="shared" si="319"/>
        <v>CUS59000000</v>
      </c>
      <c r="E6753" s="38" t="s">
        <v>17369</v>
      </c>
      <c r="F6753" s="38"/>
      <c r="G6753" s="38" t="s">
        <v>259</v>
      </c>
      <c r="H6753" s="38" t="s">
        <v>17451</v>
      </c>
      <c r="I6753" s="40" t="s">
        <v>17452</v>
      </c>
      <c r="J6753" s="40"/>
      <c r="K6753" s="40" t="str">
        <f t="shared" si="320"/>
        <v>Number of Employee</v>
      </c>
      <c r="L6753" s="41" t="s">
        <v>17453</v>
      </c>
      <c r="M6753" s="49" t="s">
        <v>20445</v>
      </c>
      <c r="N6753" s="40" t="s">
        <v>17452</v>
      </c>
      <c r="O6753" s="40" t="s">
        <v>17454</v>
      </c>
    </row>
    <row r="6754" spans="2:15" ht="30" customHeight="1">
      <c r="B6754" s="38">
        <v>6753</v>
      </c>
      <c r="C6754" s="39" t="str">
        <f t="shared" si="318"/>
        <v>CUS59000000.LABEL.SHAREHOLDERS</v>
      </c>
      <c r="D6754" s="38" t="str">
        <f t="shared" si="319"/>
        <v>CUS59000000</v>
      </c>
      <c r="E6754" s="38" t="s">
        <v>17369</v>
      </c>
      <c r="F6754" s="38"/>
      <c r="G6754" s="38" t="s">
        <v>259</v>
      </c>
      <c r="H6754" s="38" t="s">
        <v>17455</v>
      </c>
      <c r="I6754" s="40" t="s">
        <v>17455</v>
      </c>
      <c r="J6754" s="40"/>
      <c r="K6754" s="40" t="str">
        <f t="shared" si="320"/>
        <v>SHAREHOLDERS</v>
      </c>
      <c r="L6754" s="41" t="s">
        <v>17456</v>
      </c>
      <c r="M6754" s="49" t="s">
        <v>20446</v>
      </c>
      <c r="N6754" s="40" t="s">
        <v>17455</v>
      </c>
      <c r="O6754" s="40" t="s">
        <v>17457</v>
      </c>
    </row>
    <row r="6755" spans="2:15" ht="30" customHeight="1">
      <c r="B6755" s="38">
        <v>6754</v>
      </c>
      <c r="C6755" s="39" t="str">
        <f t="shared" si="318"/>
        <v>CUS59000000.LABEL.PRINCIPAL_SHAREHOLDERS_THE_SHA</v>
      </c>
      <c r="D6755" s="38" t="str">
        <f t="shared" si="319"/>
        <v>CUS59000000</v>
      </c>
      <c r="E6755" s="38" t="s">
        <v>17369</v>
      </c>
      <c r="F6755" s="38"/>
      <c r="G6755" s="38" t="s">
        <v>259</v>
      </c>
      <c r="H6755" s="38" t="s">
        <v>17458</v>
      </c>
      <c r="I6755" s="49" t="s">
        <v>20448</v>
      </c>
      <c r="J6755" s="40"/>
      <c r="K6755" s="40" t="str">
        <f t="shared" si="320"/>
        <v>Principal Shareholders The shares of PPCBank are held by Jeonbuk Bank Co., Ltd. (a subsidiary company of JB Financial Group based in Korea), OK NEXT Co. Ltd. (a subsidiary company of J&amp;K Capital Co.,Ltd which is under the supervision of OK Financial Group) and JB Woori Capital Co., Ltd. (a subsidiary company of JB Financial Group based in Korea) with the numbers of shares and percentages as follow:</v>
      </c>
      <c r="L6755" s="41" t="s">
        <v>17459</v>
      </c>
      <c r="M6755" s="49" t="s">
        <v>20449</v>
      </c>
      <c r="N6755" s="40" t="s">
        <v>20453</v>
      </c>
      <c r="O6755" s="40" t="s">
        <v>20451</v>
      </c>
    </row>
    <row r="6756" spans="2:15" ht="30" customHeight="1">
      <c r="B6756" s="38">
        <v>6755</v>
      </c>
      <c r="C6756" s="39" t="str">
        <f t="shared" si="318"/>
        <v>CUS59000000.LABEL.JEONBUK_BANK_COLTD</v>
      </c>
      <c r="D6756" s="38" t="str">
        <f t="shared" si="319"/>
        <v>CUS59000000</v>
      </c>
      <c r="E6756" s="38" t="s">
        <v>17369</v>
      </c>
      <c r="F6756" s="38"/>
      <c r="G6756" s="38" t="s">
        <v>259</v>
      </c>
      <c r="H6756" s="38" t="s">
        <v>17460</v>
      </c>
      <c r="I6756" s="40" t="s">
        <v>17461</v>
      </c>
      <c r="J6756" s="40"/>
      <c r="K6756" s="40" t="str">
        <f t="shared" si="320"/>
        <v>Jeonbuk Bank Co.,Ltd.</v>
      </c>
      <c r="L6756" s="41" t="s">
        <v>17462</v>
      </c>
      <c r="M6756" s="49" t="s">
        <v>20438</v>
      </c>
      <c r="N6756" s="40" t="s">
        <v>17461</v>
      </c>
      <c r="O6756" s="40" t="s">
        <v>17463</v>
      </c>
    </row>
    <row r="6757" spans="2:15" ht="30" customHeight="1">
      <c r="B6757" s="38">
        <v>6756</v>
      </c>
      <c r="C6757" s="39" t="str">
        <f t="shared" si="318"/>
        <v>CUS59000000.LABEL.57000_50</v>
      </c>
      <c r="D6757" s="38" t="str">
        <f t="shared" si="319"/>
        <v>CUS59000000</v>
      </c>
      <c r="E6757" s="38" t="s">
        <v>17369</v>
      </c>
      <c r="F6757" s="38"/>
      <c r="G6757" s="38" t="s">
        <v>259</v>
      </c>
      <c r="H6757" s="38" t="s">
        <v>17464</v>
      </c>
      <c r="I6757" s="40" t="s">
        <v>17465</v>
      </c>
      <c r="J6757" s="40"/>
      <c r="K6757" s="40" t="str">
        <f t="shared" si="320"/>
        <v>57,000 (50%)</v>
      </c>
      <c r="L6757" s="41" t="s">
        <v>17465</v>
      </c>
      <c r="M6757" s="49" t="s">
        <v>17465</v>
      </c>
      <c r="N6757" s="40" t="s">
        <v>17465</v>
      </c>
      <c r="O6757" s="40" t="s">
        <v>17465</v>
      </c>
    </row>
    <row r="6758" spans="2:15" ht="30" customHeight="1">
      <c r="B6758" s="38">
        <v>6757</v>
      </c>
      <c r="C6758" s="39" t="str">
        <f t="shared" si="318"/>
        <v>CUS59000000.LABEL.APRO_FINANCIAL_COLTD</v>
      </c>
      <c r="D6758" s="38" t="str">
        <f t="shared" si="319"/>
        <v>CUS59000000</v>
      </c>
      <c r="E6758" s="38" t="s">
        <v>17369</v>
      </c>
      <c r="F6758" s="38"/>
      <c r="G6758" s="38" t="s">
        <v>259</v>
      </c>
      <c r="H6758" s="38" t="s">
        <v>17466</v>
      </c>
      <c r="I6758" s="49" t="s">
        <v>20454</v>
      </c>
      <c r="J6758" s="40"/>
      <c r="K6758" s="40" t="str">
        <f t="shared" si="320"/>
        <v>OK NEXT Co. Ltd.</v>
      </c>
      <c r="L6758" s="41" t="s">
        <v>17467</v>
      </c>
      <c r="M6758" s="49" t="s">
        <v>20439</v>
      </c>
      <c r="N6758" s="49" t="s">
        <v>20454</v>
      </c>
      <c r="O6758" s="40" t="s">
        <v>20452</v>
      </c>
    </row>
    <row r="6759" spans="2:15" ht="30" customHeight="1">
      <c r="B6759" s="38">
        <v>6758</v>
      </c>
      <c r="C6759" s="39" t="str">
        <f t="shared" si="318"/>
        <v>CUS59000000.LABEL.45600_40</v>
      </c>
      <c r="D6759" s="38" t="str">
        <f t="shared" si="319"/>
        <v>CUS59000000</v>
      </c>
      <c r="E6759" s="38" t="s">
        <v>17369</v>
      </c>
      <c r="F6759" s="38"/>
      <c r="G6759" s="38" t="s">
        <v>259</v>
      </c>
      <c r="H6759" s="38" t="s">
        <v>17468</v>
      </c>
      <c r="I6759" s="40" t="s">
        <v>17469</v>
      </c>
      <c r="J6759" s="40"/>
      <c r="K6759" s="40" t="str">
        <f t="shared" si="320"/>
        <v>45,600 (40%)</v>
      </c>
      <c r="L6759" s="41" t="s">
        <v>17469</v>
      </c>
      <c r="M6759" s="49" t="s">
        <v>17469</v>
      </c>
      <c r="N6759" s="40" t="s">
        <v>17469</v>
      </c>
      <c r="O6759" s="40" t="s">
        <v>17469</v>
      </c>
    </row>
    <row r="6760" spans="2:15" ht="30" customHeight="1">
      <c r="B6760" s="38">
        <v>6759</v>
      </c>
      <c r="C6760" s="39" t="str">
        <f t="shared" si="318"/>
        <v>CUS59000000.LABEL.JB_WOORI_CAPITAL_COLTD</v>
      </c>
      <c r="D6760" s="38" t="str">
        <f t="shared" si="319"/>
        <v>CUS59000000</v>
      </c>
      <c r="E6760" s="38" t="s">
        <v>17369</v>
      </c>
      <c r="F6760" s="38"/>
      <c r="G6760" s="38" t="s">
        <v>259</v>
      </c>
      <c r="H6760" s="38" t="s">
        <v>17470</v>
      </c>
      <c r="I6760" s="40" t="s">
        <v>17471</v>
      </c>
      <c r="J6760" s="40"/>
      <c r="K6760" s="40" t="str">
        <f t="shared" si="320"/>
        <v>JB Woori Capital Co.,Ltd.</v>
      </c>
      <c r="L6760" s="41" t="s">
        <v>17472</v>
      </c>
      <c r="M6760" s="49" t="s">
        <v>20440</v>
      </c>
      <c r="N6760" s="40" t="s">
        <v>17471</v>
      </c>
      <c r="O6760" s="40" t="s">
        <v>17471</v>
      </c>
    </row>
    <row r="6761" spans="2:15" ht="30" customHeight="1">
      <c r="B6761" s="38">
        <v>6760</v>
      </c>
      <c r="C6761" s="39" t="str">
        <f t="shared" si="318"/>
        <v>CUS59000000.LABEL.11400_10</v>
      </c>
      <c r="D6761" s="38" t="str">
        <f t="shared" si="319"/>
        <v>CUS59000000</v>
      </c>
      <c r="E6761" s="38" t="s">
        <v>17369</v>
      </c>
      <c r="F6761" s="38"/>
      <c r="G6761" s="38" t="s">
        <v>259</v>
      </c>
      <c r="H6761" s="38" t="s">
        <v>17473</v>
      </c>
      <c r="I6761" s="40" t="s">
        <v>17474</v>
      </c>
      <c r="J6761" s="40"/>
      <c r="K6761" s="40" t="str">
        <f t="shared" si="320"/>
        <v>11,400 (10%)</v>
      </c>
      <c r="L6761" s="41" t="s">
        <v>17474</v>
      </c>
      <c r="M6761" s="49" t="s">
        <v>17474</v>
      </c>
      <c r="N6761" s="40" t="s">
        <v>17474</v>
      </c>
      <c r="O6761" s="40" t="s">
        <v>17474</v>
      </c>
    </row>
    <row r="6762" spans="2:15" ht="30" customHeight="1">
      <c r="B6762" s="38">
        <v>6761</v>
      </c>
      <c r="C6762" s="39" t="str">
        <f t="shared" si="318"/>
        <v>CUS59000000.LABEL.BANKING_LICENSE</v>
      </c>
      <c r="D6762" s="38" t="str">
        <f t="shared" si="319"/>
        <v>CUS59000000</v>
      </c>
      <c r="E6762" s="38" t="s">
        <v>17369</v>
      </c>
      <c r="F6762" s="38"/>
      <c r="G6762" s="38" t="s">
        <v>259</v>
      </c>
      <c r="H6762" s="38" t="s">
        <v>17475</v>
      </c>
      <c r="I6762" s="40" t="s">
        <v>17476</v>
      </c>
      <c r="J6762" s="40"/>
      <c r="K6762" s="40" t="str">
        <f t="shared" si="320"/>
        <v>BANKING LICENSE</v>
      </c>
      <c r="L6762" s="41" t="s">
        <v>17477</v>
      </c>
      <c r="M6762" s="49" t="s">
        <v>20450</v>
      </c>
      <c r="N6762" s="40" t="s">
        <v>17476</v>
      </c>
      <c r="O6762" s="40" t="s">
        <v>17478</v>
      </c>
    </row>
    <row r="6763" spans="2:15" ht="30" customHeight="1">
      <c r="B6763" s="38">
        <v>6762</v>
      </c>
      <c r="C6763" s="39" t="str">
        <f t="shared" si="318"/>
        <v>CUS59000000.LABEL.PHNOM_PENH_COMMERCIAL_BANK_PLC</v>
      </c>
      <c r="D6763" s="38" t="str">
        <f t="shared" si="319"/>
        <v>CUS59000000</v>
      </c>
      <c r="E6763" s="38" t="s">
        <v>17369</v>
      </c>
      <c r="F6763" s="38"/>
      <c r="G6763" s="38" t="s">
        <v>259</v>
      </c>
      <c r="H6763" s="38" t="s">
        <v>17479</v>
      </c>
      <c r="I6763" s="40" t="s">
        <v>17480</v>
      </c>
      <c r="J6763" s="40"/>
      <c r="K6763" s="40" t="str">
        <f t="shared" si="320"/>
        <v>Phnom Penh Commercial Bank Plc shall abide by the law on Banking and Financial Institutions and all rules, regulations, circulars, and conditions issued by the National Bank of Cambodia.</v>
      </c>
      <c r="L6763" s="41" t="s">
        <v>17481</v>
      </c>
      <c r="M6763" s="49" t="s">
        <v>20447</v>
      </c>
      <c r="N6763" s="40" t="s">
        <v>17480</v>
      </c>
      <c r="O6763" s="40" t="s">
        <v>17482</v>
      </c>
    </row>
    <row r="6764" spans="2:15" ht="30" customHeight="1">
      <c r="B6764" s="38">
        <v>6763</v>
      </c>
      <c r="C6764" s="39" t="str">
        <f t="shared" si="318"/>
        <v>CUS5C100000.TITLE.FAQ</v>
      </c>
      <c r="D6764" s="38" t="str">
        <f t="shared" si="319"/>
        <v>CUS5C100000</v>
      </c>
      <c r="E6764" s="38" t="s">
        <v>16635</v>
      </c>
      <c r="F6764" s="38"/>
      <c r="G6764" s="38" t="s">
        <v>1271</v>
      </c>
      <c r="H6764" s="38" t="s">
        <v>11183</v>
      </c>
      <c r="I6764" s="40" t="s">
        <v>11183</v>
      </c>
      <c r="J6764" s="40"/>
      <c r="K6764" s="40" t="str">
        <f t="shared" si="320"/>
        <v>FAQ</v>
      </c>
      <c r="L6764" s="41" t="s">
        <v>11184</v>
      </c>
      <c r="M6764" s="40" t="s">
        <v>11183</v>
      </c>
      <c r="N6764" s="40" t="s">
        <v>11185</v>
      </c>
      <c r="O6764" s="40" t="s">
        <v>11186</v>
      </c>
    </row>
    <row r="6765" spans="2:15" ht="30" customHeight="1">
      <c r="B6765" s="38">
        <v>6764</v>
      </c>
      <c r="C6765" s="39" t="str">
        <f t="shared" si="318"/>
        <v>CUS5C100000.PLACEHOLDER.SEARCH_</v>
      </c>
      <c r="D6765" s="38" t="str">
        <f t="shared" si="319"/>
        <v>CUS5C100000</v>
      </c>
      <c r="E6765" s="38" t="s">
        <v>16635</v>
      </c>
      <c r="F6765" s="38"/>
      <c r="G6765" s="38" t="s">
        <v>1258</v>
      </c>
      <c r="H6765" s="38" t="s">
        <v>5743</v>
      </c>
      <c r="I6765" s="40" t="s">
        <v>5744</v>
      </c>
      <c r="J6765" s="40"/>
      <c r="K6765" s="40" t="str">
        <f t="shared" si="320"/>
        <v xml:space="preserve">Search </v>
      </c>
      <c r="L6765" s="41" t="s">
        <v>5745</v>
      </c>
      <c r="M6765" s="40" t="s">
        <v>5628</v>
      </c>
      <c r="N6765" s="40" t="s">
        <v>5629</v>
      </c>
      <c r="O6765" s="40" t="s">
        <v>2547</v>
      </c>
    </row>
    <row r="6766" spans="2:15" ht="30" customHeight="1">
      <c r="B6766" s="38">
        <v>6765</v>
      </c>
      <c r="C6766" s="39" t="str">
        <f t="shared" si="318"/>
        <v>CUS5C100000.SEGMENT.ALL</v>
      </c>
      <c r="D6766" s="38" t="str">
        <f t="shared" si="319"/>
        <v>CUS5C100000</v>
      </c>
      <c r="E6766" s="38" t="s">
        <v>16635</v>
      </c>
      <c r="F6766" s="38"/>
      <c r="G6766" s="38" t="s">
        <v>1010</v>
      </c>
      <c r="H6766" s="38" t="s">
        <v>2008</v>
      </c>
      <c r="I6766" s="40" t="s">
        <v>2008</v>
      </c>
      <c r="J6766" s="40"/>
      <c r="K6766" s="40" t="str">
        <f t="shared" si="320"/>
        <v>ALL</v>
      </c>
      <c r="L6766" s="41" t="s">
        <v>2009</v>
      </c>
      <c r="M6766" s="40" t="s">
        <v>2010</v>
      </c>
      <c r="N6766" s="40" t="s">
        <v>2493</v>
      </c>
      <c r="O6766" s="40" t="s">
        <v>2011</v>
      </c>
    </row>
    <row r="6767" spans="2:15" ht="30" customHeight="1">
      <c r="B6767" s="38">
        <v>6766</v>
      </c>
      <c r="C6767" s="39" t="str">
        <f t="shared" si="318"/>
        <v>CUS5C100000.BUTTON.VIEW_MORE</v>
      </c>
      <c r="D6767" s="38" t="str">
        <f t="shared" si="319"/>
        <v>CUS5C100000</v>
      </c>
      <c r="E6767" s="38" t="s">
        <v>16635</v>
      </c>
      <c r="F6767" s="38"/>
      <c r="G6767" s="38" t="s">
        <v>13</v>
      </c>
      <c r="H6767" s="38" t="s">
        <v>98</v>
      </c>
      <c r="I6767" s="40" t="s">
        <v>2451</v>
      </c>
      <c r="J6767" s="40"/>
      <c r="K6767" s="40" t="str">
        <f t="shared" si="320"/>
        <v>View more</v>
      </c>
      <c r="L6767" s="41" t="s">
        <v>100</v>
      </c>
      <c r="M6767" s="40" t="s">
        <v>101</v>
      </c>
      <c r="N6767" s="40" t="s">
        <v>2451</v>
      </c>
      <c r="O6767" s="40" t="s">
        <v>102</v>
      </c>
    </row>
    <row r="6768" spans="2:15" ht="30" customHeight="1">
      <c r="B6768" s="38">
        <v>6767</v>
      </c>
      <c r="C6768" s="39" t="str">
        <f t="shared" si="318"/>
        <v>CUS5C100000.LABEL.ATTACHMENT</v>
      </c>
      <c r="D6768" s="38" t="str">
        <f t="shared" si="319"/>
        <v>CUS5C100000</v>
      </c>
      <c r="E6768" s="38" t="s">
        <v>16635</v>
      </c>
      <c r="F6768" s="38"/>
      <c r="G6768" s="38" t="s">
        <v>259</v>
      </c>
      <c r="H6768" s="38" t="s">
        <v>16636</v>
      </c>
      <c r="I6768" s="40" t="s">
        <v>16637</v>
      </c>
      <c r="J6768" s="40"/>
      <c r="K6768" s="40" t="str">
        <f t="shared" si="320"/>
        <v>Attachment</v>
      </c>
      <c r="L6768" s="41" t="s">
        <v>16638</v>
      </c>
      <c r="M6768" s="40" t="s">
        <v>16639</v>
      </c>
      <c r="N6768" s="40" t="s">
        <v>16637</v>
      </c>
      <c r="O6768" s="40" t="s">
        <v>16640</v>
      </c>
    </row>
    <row r="6769" spans="2:15" ht="30" customHeight="1">
      <c r="B6769" s="38">
        <v>6768</v>
      </c>
      <c r="C6769" s="39" t="str">
        <f t="shared" si="318"/>
        <v>CUS5C200000.TITLE.FAQ</v>
      </c>
      <c r="D6769" s="38" t="str">
        <f t="shared" si="319"/>
        <v>CUS5C200000</v>
      </c>
      <c r="E6769" s="38" t="s">
        <v>16641</v>
      </c>
      <c r="F6769" s="38"/>
      <c r="G6769" s="38" t="s">
        <v>1271</v>
      </c>
      <c r="H6769" s="38" t="s">
        <v>11183</v>
      </c>
      <c r="I6769" s="40" t="s">
        <v>11183</v>
      </c>
      <c r="J6769" s="40"/>
      <c r="K6769" s="40" t="str">
        <f t="shared" si="320"/>
        <v>FAQ</v>
      </c>
      <c r="L6769" s="41" t="s">
        <v>11184</v>
      </c>
      <c r="M6769" s="40" t="s">
        <v>11183</v>
      </c>
      <c r="N6769" s="40" t="s">
        <v>11185</v>
      </c>
      <c r="O6769" s="40" t="s">
        <v>11186</v>
      </c>
    </row>
    <row r="6770" spans="2:15" ht="30" customHeight="1">
      <c r="B6770" s="38">
        <v>6769</v>
      </c>
      <c r="C6770" s="39" t="str">
        <f t="shared" si="318"/>
        <v>CUS5C200000.BUTTON.CANCEL</v>
      </c>
      <c r="D6770" s="38" t="str">
        <f t="shared" si="319"/>
        <v>CUS5C200000</v>
      </c>
      <c r="E6770" s="38" t="s">
        <v>16641</v>
      </c>
      <c r="F6770" s="38"/>
      <c r="G6770" s="38" t="s">
        <v>13</v>
      </c>
      <c r="H6770" s="38" t="s">
        <v>24</v>
      </c>
      <c r="I6770" s="40" t="s">
        <v>25</v>
      </c>
      <c r="J6770" s="40"/>
      <c r="K6770" s="40" t="str">
        <f t="shared" si="320"/>
        <v>Cancel</v>
      </c>
      <c r="L6770" s="41" t="s">
        <v>26</v>
      </c>
      <c r="M6770" s="40" t="s">
        <v>27</v>
      </c>
      <c r="N6770" s="40" t="s">
        <v>260</v>
      </c>
      <c r="O6770" s="40" t="s">
        <v>28</v>
      </c>
    </row>
    <row r="6771" spans="2:15" ht="30" customHeight="1">
      <c r="B6771" s="38">
        <v>6770</v>
      </c>
      <c r="C6771" s="39" t="str">
        <f t="shared" si="318"/>
        <v>CUS5C200000.LABEL.FREQUENTSEARCHES</v>
      </c>
      <c r="D6771" s="38" t="str">
        <f t="shared" si="319"/>
        <v>CUS5C200000</v>
      </c>
      <c r="E6771" s="38" t="s">
        <v>16641</v>
      </c>
      <c r="F6771" s="38"/>
      <c r="G6771" s="38" t="s">
        <v>259</v>
      </c>
      <c r="H6771" s="38" t="s">
        <v>16642</v>
      </c>
      <c r="I6771" s="40" t="s">
        <v>3059</v>
      </c>
      <c r="J6771" s="40"/>
      <c r="K6771" s="40" t="str">
        <f t="shared" si="320"/>
        <v>FREQUENT SEARCHES</v>
      </c>
      <c r="L6771" s="41" t="s">
        <v>16643</v>
      </c>
      <c r="M6771" s="40" t="s">
        <v>3061</v>
      </c>
      <c r="N6771" s="40" t="s">
        <v>3062</v>
      </c>
      <c r="O6771" s="40" t="s">
        <v>12082</v>
      </c>
    </row>
    <row r="6772" spans="2:15" ht="30" customHeight="1">
      <c r="B6772" s="38">
        <v>6771</v>
      </c>
      <c r="C6772" s="39" t="str">
        <f t="shared" si="318"/>
        <v>CUS5C200000.LABEL.RECENTSEARCHES</v>
      </c>
      <c r="D6772" s="38" t="str">
        <f t="shared" si="319"/>
        <v>CUS5C200000</v>
      </c>
      <c r="E6772" s="38" t="s">
        <v>16641</v>
      </c>
      <c r="F6772" s="38"/>
      <c r="G6772" s="38" t="s">
        <v>259</v>
      </c>
      <c r="H6772" s="38" t="s">
        <v>16644</v>
      </c>
      <c r="I6772" s="40" t="s">
        <v>12084</v>
      </c>
      <c r="J6772" s="40"/>
      <c r="K6772" s="40" t="str">
        <f t="shared" si="320"/>
        <v>RECENT SEARCHES</v>
      </c>
      <c r="L6772" s="41" t="s">
        <v>12085</v>
      </c>
      <c r="M6772" s="40" t="s">
        <v>12086</v>
      </c>
      <c r="N6772" s="40" t="s">
        <v>3851</v>
      </c>
      <c r="O6772" s="40" t="s">
        <v>12087</v>
      </c>
    </row>
    <row r="6773" spans="2:15" ht="30" customHeight="1">
      <c r="B6773" s="38">
        <v>6772</v>
      </c>
      <c r="C6773" s="39" t="str">
        <f t="shared" si="318"/>
        <v>CUS5E100000.LABEL.POINT_REWARD</v>
      </c>
      <c r="D6773" s="38" t="str">
        <f t="shared" si="319"/>
        <v>CUS5E100000</v>
      </c>
      <c r="E6773" s="38" t="s">
        <v>18872</v>
      </c>
      <c r="F6773" s="38"/>
      <c r="G6773" s="38" t="s">
        <v>259</v>
      </c>
      <c r="H6773" s="38" t="s">
        <v>18873</v>
      </c>
      <c r="I6773" s="40" t="s">
        <v>18874</v>
      </c>
      <c r="J6773" s="40"/>
      <c r="K6773" s="40" t="str">
        <f t="shared" si="320"/>
        <v>Point Reward</v>
      </c>
      <c r="L6773" s="41" t="s">
        <v>18875</v>
      </c>
      <c r="M6773" s="40" t="s">
        <v>18876</v>
      </c>
      <c r="N6773" s="40" t="s">
        <v>18874</v>
      </c>
      <c r="O6773" s="40" t="s">
        <v>18877</v>
      </c>
    </row>
    <row r="6774" spans="2:15" ht="30" customHeight="1">
      <c r="B6774" s="38">
        <v>6773</v>
      </c>
      <c r="C6774" s="39" t="str">
        <f t="shared" si="318"/>
        <v>CUS5E100000.LABEL.WILL_EXPIRE</v>
      </c>
      <c r="D6774" s="38" t="str">
        <f t="shared" si="319"/>
        <v>CUS5E100000</v>
      </c>
      <c r="E6774" s="38" t="s">
        <v>18872</v>
      </c>
      <c r="F6774" s="38"/>
      <c r="G6774" s="38" t="s">
        <v>259</v>
      </c>
      <c r="H6774" s="38" t="s">
        <v>18878</v>
      </c>
      <c r="I6774" s="40" t="s">
        <v>18879</v>
      </c>
      <c r="J6774" s="40"/>
      <c r="K6774" s="40" t="str">
        <f t="shared" si="320"/>
        <v>will expire</v>
      </c>
      <c r="L6774" s="41" t="s">
        <v>18880</v>
      </c>
      <c r="M6774" s="40" t="s">
        <v>18881</v>
      </c>
      <c r="N6774" s="40" t="s">
        <v>18879</v>
      </c>
      <c r="O6774" s="40" t="s">
        <v>18882</v>
      </c>
    </row>
    <row r="6775" spans="2:15" ht="30" customHeight="1">
      <c r="B6775" s="38">
        <v>6774</v>
      </c>
      <c r="C6775" s="39" t="str">
        <f t="shared" si="318"/>
        <v>CUS5E100000.LABEL.POINT_TO_NEXT_TIER</v>
      </c>
      <c r="D6775" s="38" t="str">
        <f t="shared" si="319"/>
        <v>CUS5E100000</v>
      </c>
      <c r="E6775" s="38" t="s">
        <v>18872</v>
      </c>
      <c r="F6775" s="38"/>
      <c r="G6775" s="38" t="s">
        <v>259</v>
      </c>
      <c r="H6775" s="38" t="s">
        <v>18883</v>
      </c>
      <c r="I6775" s="40" t="s">
        <v>18884</v>
      </c>
      <c r="J6775" s="40"/>
      <c r="K6775" s="40" t="str">
        <f t="shared" si="320"/>
        <v>Point to Next Tier</v>
      </c>
      <c r="L6775" s="41" t="s">
        <v>18885</v>
      </c>
      <c r="M6775" s="40" t="s">
        <v>18886</v>
      </c>
      <c r="N6775" s="40" t="s">
        <v>18884</v>
      </c>
      <c r="O6775" s="40" t="s">
        <v>18887</v>
      </c>
    </row>
    <row r="6776" spans="2:15" ht="30" customHeight="1">
      <c r="B6776" s="38">
        <v>6775</v>
      </c>
      <c r="C6776" s="39" t="str">
        <f t="shared" si="318"/>
        <v>CUS5E100000.LABEL.PROGRESSING</v>
      </c>
      <c r="D6776" s="38" t="str">
        <f t="shared" si="319"/>
        <v>CUS5E100000</v>
      </c>
      <c r="E6776" s="38" t="s">
        <v>18872</v>
      </c>
      <c r="F6776" s="38"/>
      <c r="G6776" s="38" t="s">
        <v>259</v>
      </c>
      <c r="H6776" s="38" t="s">
        <v>18888</v>
      </c>
      <c r="I6776" s="40" t="s">
        <v>18889</v>
      </c>
      <c r="J6776" s="40"/>
      <c r="K6776" s="40" t="str">
        <f t="shared" si="320"/>
        <v>progressing</v>
      </c>
      <c r="L6776" s="41" t="s">
        <v>2139</v>
      </c>
      <c r="M6776" s="40" t="s">
        <v>2140</v>
      </c>
      <c r="N6776" s="40" t="s">
        <v>18889</v>
      </c>
      <c r="O6776" s="40" t="s">
        <v>18890</v>
      </c>
    </row>
    <row r="6777" spans="2:15" ht="30" customHeight="1">
      <c r="B6777" s="38">
        <v>6776</v>
      </c>
      <c r="C6777" s="39" t="str">
        <f t="shared" si="318"/>
        <v>CUS5E100000.LABEL.REMAINING_POINT</v>
      </c>
      <c r="D6777" s="38" t="str">
        <f t="shared" si="319"/>
        <v>CUS5E100000</v>
      </c>
      <c r="E6777" s="38" t="s">
        <v>18872</v>
      </c>
      <c r="F6777" s="38"/>
      <c r="G6777" s="38" t="s">
        <v>259</v>
      </c>
      <c r="H6777" s="38" t="s">
        <v>18891</v>
      </c>
      <c r="I6777" s="40" t="s">
        <v>18892</v>
      </c>
      <c r="J6777" s="40"/>
      <c r="K6777" s="40" t="str">
        <f t="shared" si="320"/>
        <v>Remaining Point</v>
      </c>
      <c r="L6777" s="41" t="s">
        <v>18893</v>
      </c>
      <c r="M6777" s="40" t="s">
        <v>18894</v>
      </c>
      <c r="N6777" s="40" t="s">
        <v>18892</v>
      </c>
      <c r="O6777" s="40" t="s">
        <v>18895</v>
      </c>
    </row>
    <row r="6778" spans="2:15" ht="30" customHeight="1">
      <c r="B6778" s="38">
        <v>6777</v>
      </c>
      <c r="C6778" s="39" t="str">
        <f t="shared" si="318"/>
        <v>CUS5E100000.LABEL.P</v>
      </c>
      <c r="D6778" s="38" t="str">
        <f t="shared" si="319"/>
        <v>CUS5E100000</v>
      </c>
      <c r="E6778" s="38" t="s">
        <v>18872</v>
      </c>
      <c r="F6778" s="38"/>
      <c r="G6778" s="38" t="s">
        <v>259</v>
      </c>
      <c r="H6778" s="38" t="s">
        <v>18896</v>
      </c>
      <c r="I6778" s="40" t="s">
        <v>18896</v>
      </c>
      <c r="J6778" s="40"/>
      <c r="K6778" s="40" t="str">
        <f t="shared" si="320"/>
        <v>P</v>
      </c>
      <c r="L6778" s="41" t="s">
        <v>812</v>
      </c>
      <c r="M6778" s="40" t="s">
        <v>18896</v>
      </c>
      <c r="N6778" s="40" t="s">
        <v>18896</v>
      </c>
      <c r="O6778" s="40" t="s">
        <v>18896</v>
      </c>
    </row>
    <row r="6779" spans="2:15" ht="30" customHeight="1">
      <c r="B6779" s="38">
        <v>6778</v>
      </c>
      <c r="C6779" s="39" t="str">
        <f t="shared" si="318"/>
        <v>CUS5E100000.LABEL.GET_PPCBANK_POINT_REWARD</v>
      </c>
      <c r="D6779" s="38" t="str">
        <f t="shared" si="319"/>
        <v>CUS5E100000</v>
      </c>
      <c r="E6779" s="38" t="s">
        <v>18872</v>
      </c>
      <c r="F6779" s="38"/>
      <c r="G6779" s="38" t="s">
        <v>259</v>
      </c>
      <c r="H6779" s="38" t="s">
        <v>18897</v>
      </c>
      <c r="I6779" s="40" t="s">
        <v>18898</v>
      </c>
      <c r="J6779" s="40"/>
      <c r="K6779" s="40" t="str">
        <f t="shared" si="320"/>
        <v>Get PPCBank Point Reward</v>
      </c>
      <c r="L6779" s="41" t="s">
        <v>18899</v>
      </c>
      <c r="M6779" s="40" t="s">
        <v>18900</v>
      </c>
      <c r="N6779" s="40" t="s">
        <v>18898</v>
      </c>
      <c r="O6779" s="40" t="s">
        <v>18901</v>
      </c>
    </row>
    <row r="6780" spans="2:15" ht="30" customHeight="1">
      <c r="B6780" s="38">
        <v>6779</v>
      </c>
      <c r="C6780" s="39" t="str">
        <f t="shared" si="318"/>
        <v>CUS5E100000.LABEL.REFUNDED</v>
      </c>
      <c r="D6780" s="38" t="str">
        <f t="shared" si="319"/>
        <v>CUS5E100000</v>
      </c>
      <c r="E6780" s="38" t="s">
        <v>18872</v>
      </c>
      <c r="F6780" s="38"/>
      <c r="G6780" s="38" t="s">
        <v>259</v>
      </c>
      <c r="H6780" s="38" t="s">
        <v>11450</v>
      </c>
      <c r="I6780" s="40" t="s">
        <v>11451</v>
      </c>
      <c r="J6780" s="40"/>
      <c r="K6780" s="40" t="str">
        <f t="shared" si="320"/>
        <v>Refunded</v>
      </c>
      <c r="L6780" s="41" t="s">
        <v>11452</v>
      </c>
      <c r="M6780" s="40" t="s">
        <v>11453</v>
      </c>
      <c r="N6780" s="40" t="s">
        <v>11451</v>
      </c>
      <c r="O6780" s="40" t="s">
        <v>14218</v>
      </c>
    </row>
    <row r="6781" spans="2:15" ht="30" customHeight="1">
      <c r="B6781" s="38">
        <v>6780</v>
      </c>
      <c r="C6781" s="39" t="str">
        <f t="shared" si="318"/>
        <v>CUS5E100000.LABEL.COMING_SOON</v>
      </c>
      <c r="D6781" s="38" t="str">
        <f t="shared" si="319"/>
        <v>CUS5E100000</v>
      </c>
      <c r="E6781" s="38" t="s">
        <v>18872</v>
      </c>
      <c r="F6781" s="38"/>
      <c r="G6781" s="38" t="s">
        <v>259</v>
      </c>
      <c r="H6781" s="38" t="s">
        <v>18902</v>
      </c>
      <c r="I6781" s="40" t="s">
        <v>18903</v>
      </c>
      <c r="J6781" s="40"/>
      <c r="K6781" s="40" t="str">
        <f t="shared" si="320"/>
        <v>Coming Soon!</v>
      </c>
      <c r="L6781" s="41" t="s">
        <v>18904</v>
      </c>
      <c r="M6781" s="40" t="s">
        <v>18905</v>
      </c>
      <c r="N6781" s="40" t="s">
        <v>18903</v>
      </c>
      <c r="O6781" s="40" t="s">
        <v>18906</v>
      </c>
    </row>
    <row r="6782" spans="2:15" ht="30" customHeight="1">
      <c r="B6782" s="38">
        <v>6781</v>
      </c>
      <c r="C6782" s="39" t="str">
        <f t="shared" si="318"/>
        <v>CUS5E100000.LABEL.DISCOUNT_FEE</v>
      </c>
      <c r="D6782" s="38" t="str">
        <f t="shared" si="319"/>
        <v>CUS5E100000</v>
      </c>
      <c r="E6782" s="38" t="s">
        <v>18872</v>
      </c>
      <c r="F6782" s="38"/>
      <c r="G6782" s="38" t="s">
        <v>259</v>
      </c>
      <c r="H6782" s="38" t="s">
        <v>18907</v>
      </c>
      <c r="I6782" s="40" t="s">
        <v>18908</v>
      </c>
      <c r="J6782" s="40"/>
      <c r="K6782" s="40" t="str">
        <f t="shared" si="320"/>
        <v>Discount Fee</v>
      </c>
      <c r="L6782" s="41" t="s">
        <v>18909</v>
      </c>
      <c r="M6782" s="40" t="s">
        <v>18910</v>
      </c>
      <c r="N6782" s="40" t="s">
        <v>18908</v>
      </c>
      <c r="O6782" s="40" t="s">
        <v>18911</v>
      </c>
    </row>
    <row r="6783" spans="2:15" ht="30" customHeight="1">
      <c r="B6783" s="38">
        <v>6782</v>
      </c>
      <c r="C6783" s="39" t="str">
        <f t="shared" si="318"/>
        <v>CUS5E100000.LABEL.DISCOUNT_TRANSFER_FEE</v>
      </c>
      <c r="D6783" s="38" t="str">
        <f t="shared" si="319"/>
        <v>CUS5E100000</v>
      </c>
      <c r="E6783" s="38" t="s">
        <v>18872</v>
      </c>
      <c r="F6783" s="38"/>
      <c r="G6783" s="38" t="s">
        <v>259</v>
      </c>
      <c r="H6783" s="38" t="s">
        <v>18912</v>
      </c>
      <c r="I6783" s="40" t="s">
        <v>18913</v>
      </c>
      <c r="J6783" s="40"/>
      <c r="K6783" s="40" t="str">
        <f t="shared" si="320"/>
        <v>Discount on Send Fee</v>
      </c>
      <c r="L6783" s="41" t="s">
        <v>18914</v>
      </c>
      <c r="M6783" s="40" t="s">
        <v>18915</v>
      </c>
      <c r="N6783" s="40" t="s">
        <v>18913</v>
      </c>
      <c r="O6783" s="40" t="s">
        <v>18916</v>
      </c>
    </row>
    <row r="6784" spans="2:15" ht="30" customHeight="1">
      <c r="B6784" s="38">
        <v>6783</v>
      </c>
      <c r="C6784" s="39" t="str">
        <f t="shared" si="318"/>
        <v>CUS5E100000.LABEL.MINIMUM_SPANPOINTSPAN_POINTS</v>
      </c>
      <c r="D6784" s="38" t="str">
        <f t="shared" si="319"/>
        <v>CUS5E100000</v>
      </c>
      <c r="E6784" s="38" t="s">
        <v>18872</v>
      </c>
      <c r="F6784" s="38"/>
      <c r="G6784" s="38" t="s">
        <v>259</v>
      </c>
      <c r="H6784" s="38" t="s">
        <v>18917</v>
      </c>
      <c r="I6784" s="40" t="s">
        <v>18918</v>
      </c>
      <c r="J6784" s="40"/>
      <c r="K6784" s="40" t="str">
        <f t="shared" si="320"/>
        <v>Minimum &lt;span&gt;{point}&lt;/span&gt; Points</v>
      </c>
      <c r="L6784" s="41" t="s">
        <v>18919</v>
      </c>
      <c r="M6784" s="40" t="s">
        <v>18920</v>
      </c>
      <c r="N6784" s="40" t="s">
        <v>18918</v>
      </c>
      <c r="O6784" s="40" t="s">
        <v>18921</v>
      </c>
    </row>
    <row r="6785" spans="2:15" ht="30" customHeight="1">
      <c r="B6785" s="38">
        <v>6784</v>
      </c>
      <c r="C6785" s="39" t="str">
        <f t="shared" si="318"/>
        <v>CUS5E100000.LABEL.TOPUP_WITH_POINT</v>
      </c>
      <c r="D6785" s="38" t="str">
        <f t="shared" si="319"/>
        <v>CUS5E100000</v>
      </c>
      <c r="E6785" s="38" t="s">
        <v>18872</v>
      </c>
      <c r="F6785" s="38"/>
      <c r="G6785" s="38" t="s">
        <v>259</v>
      </c>
      <c r="H6785" s="38" t="s">
        <v>18922</v>
      </c>
      <c r="I6785" s="40" t="s">
        <v>18923</v>
      </c>
      <c r="J6785" s="40"/>
      <c r="K6785" s="40" t="str">
        <f t="shared" si="320"/>
        <v>Top-up with Point</v>
      </c>
      <c r="L6785" s="41" t="s">
        <v>18924</v>
      </c>
      <c r="M6785" s="40" t="s">
        <v>18925</v>
      </c>
      <c r="N6785" s="40" t="s">
        <v>18923</v>
      </c>
      <c r="O6785" s="40" t="s">
        <v>18926</v>
      </c>
    </row>
    <row r="6786" spans="2:15" ht="30" customHeight="1">
      <c r="B6786" s="38">
        <v>6785</v>
      </c>
      <c r="C6786" s="39" t="str">
        <f t="shared" ref="C6786:C6849" si="321">E6786&amp;"."&amp;G6786&amp;"."&amp;H6786</f>
        <v>CUS5E100000.LABEL.TOPUP</v>
      </c>
      <c r="D6786" s="38" t="str">
        <f t="shared" ref="D6786:D6849" si="322">IF(F6786&lt;&gt;"", F6786, E6786)</f>
        <v>CUS5E100000</v>
      </c>
      <c r="E6786" s="38" t="s">
        <v>18872</v>
      </c>
      <c r="F6786" s="38"/>
      <c r="G6786" s="38" t="s">
        <v>259</v>
      </c>
      <c r="H6786" s="38" t="s">
        <v>2183</v>
      </c>
      <c r="I6786" s="40" t="s">
        <v>2184</v>
      </c>
      <c r="J6786" s="40"/>
      <c r="K6786" s="40" t="str">
        <f t="shared" ref="K6786:K6849" si="323">IF(J6786&lt;&gt;"", J6786, I6786)</f>
        <v>Top-up</v>
      </c>
      <c r="L6786" s="41" t="s">
        <v>2185</v>
      </c>
      <c r="M6786" s="40" t="s">
        <v>2186</v>
      </c>
      <c r="N6786" s="40" t="s">
        <v>2184</v>
      </c>
      <c r="O6786" s="40" t="s">
        <v>2188</v>
      </c>
    </row>
    <row r="6787" spans="2:15" ht="30" customHeight="1">
      <c r="B6787" s="38">
        <v>6786</v>
      </c>
      <c r="C6787" s="39" t="str">
        <f t="shared" si="321"/>
        <v>CUS5E100000.LABEL.POINTS</v>
      </c>
      <c r="D6787" s="38" t="str">
        <f t="shared" si="322"/>
        <v>CUS5E100000</v>
      </c>
      <c r="E6787" s="38" t="s">
        <v>18872</v>
      </c>
      <c r="F6787" s="38"/>
      <c r="G6787" s="38" t="s">
        <v>259</v>
      </c>
      <c r="H6787" s="38" t="s">
        <v>18927</v>
      </c>
      <c r="I6787" s="40" t="s">
        <v>18928</v>
      </c>
      <c r="J6787" s="40"/>
      <c r="K6787" s="40" t="str">
        <f t="shared" si="323"/>
        <v>Points</v>
      </c>
      <c r="L6787" s="41" t="s">
        <v>812</v>
      </c>
      <c r="M6787" s="40" t="s">
        <v>813</v>
      </c>
      <c r="N6787" s="40" t="s">
        <v>18928</v>
      </c>
      <c r="O6787" s="40" t="s">
        <v>18929</v>
      </c>
    </row>
    <row r="6788" spans="2:15" ht="30" customHeight="1">
      <c r="B6788" s="38">
        <v>6787</v>
      </c>
      <c r="C6788" s="39" t="str">
        <f t="shared" si="321"/>
        <v>CUS5E100000.BUTTON.BACK</v>
      </c>
      <c r="D6788" s="38" t="str">
        <f t="shared" si="322"/>
        <v>CUS5E100000</v>
      </c>
      <c r="E6788" s="38" t="s">
        <v>18872</v>
      </c>
      <c r="F6788" s="38"/>
      <c r="G6788" s="38" t="s">
        <v>13</v>
      </c>
      <c r="H6788" s="38" t="s">
        <v>118</v>
      </c>
      <c r="I6788" s="40" t="s">
        <v>18930</v>
      </c>
      <c r="J6788" s="40"/>
      <c r="K6788" s="40" t="str">
        <f t="shared" si="323"/>
        <v>back</v>
      </c>
      <c r="L6788" s="41" t="s">
        <v>120</v>
      </c>
      <c r="M6788" s="40" t="s">
        <v>121</v>
      </c>
      <c r="N6788" s="40" t="s">
        <v>18930</v>
      </c>
      <c r="O6788" s="40" t="s">
        <v>122</v>
      </c>
    </row>
    <row r="6789" spans="2:15" ht="30" customHeight="1">
      <c r="B6789" s="38">
        <v>6788</v>
      </c>
      <c r="C6789" s="39" t="str">
        <f t="shared" si="321"/>
        <v>CUS5E100000.BUTTON.TRANSFER_NOW</v>
      </c>
      <c r="D6789" s="38" t="str">
        <f t="shared" si="322"/>
        <v>CUS5E100000</v>
      </c>
      <c r="E6789" s="38" t="s">
        <v>18872</v>
      </c>
      <c r="F6789" s="38"/>
      <c r="G6789" s="38" t="s">
        <v>13</v>
      </c>
      <c r="H6789" s="38" t="s">
        <v>18931</v>
      </c>
      <c r="I6789" s="40" t="s">
        <v>18932</v>
      </c>
      <c r="J6789" s="40"/>
      <c r="K6789" s="40" t="str">
        <f t="shared" si="323"/>
        <v>Send Now</v>
      </c>
      <c r="L6789" s="41" t="s">
        <v>18933</v>
      </c>
      <c r="M6789" s="40" t="s">
        <v>2194</v>
      </c>
      <c r="N6789" s="40" t="s">
        <v>18932</v>
      </c>
      <c r="O6789" s="40" t="s">
        <v>18934</v>
      </c>
    </row>
    <row r="6790" spans="2:15" ht="30" customHeight="1">
      <c r="B6790" s="38">
        <v>6789</v>
      </c>
      <c r="C6790" s="39" t="str">
        <f t="shared" si="321"/>
        <v>CUS5E100000.BUTTON.TOPUP_NOW</v>
      </c>
      <c r="D6790" s="38" t="str">
        <f t="shared" si="322"/>
        <v>CUS5E100000</v>
      </c>
      <c r="E6790" s="38" t="s">
        <v>18872</v>
      </c>
      <c r="F6790" s="38"/>
      <c r="G6790" s="38" t="s">
        <v>13</v>
      </c>
      <c r="H6790" s="38" t="s">
        <v>18935</v>
      </c>
      <c r="I6790" s="40" t="s">
        <v>18936</v>
      </c>
      <c r="J6790" s="40"/>
      <c r="K6790" s="40" t="str">
        <f t="shared" si="323"/>
        <v>Top-up Now</v>
      </c>
      <c r="L6790" s="41" t="s">
        <v>18937</v>
      </c>
      <c r="M6790" s="40" t="s">
        <v>6463</v>
      </c>
      <c r="N6790" s="40" t="s">
        <v>18936</v>
      </c>
      <c r="O6790" s="40" t="s">
        <v>18938</v>
      </c>
    </row>
    <row r="6791" spans="2:15" ht="30" customHeight="1">
      <c r="B6791" s="38">
        <v>6790</v>
      </c>
      <c r="C6791" s="39" t="str">
        <f t="shared" si="321"/>
        <v>CUS5E100000.SEGMENT.POINTS</v>
      </c>
      <c r="D6791" s="38" t="str">
        <f t="shared" si="322"/>
        <v>CUS5E100000</v>
      </c>
      <c r="E6791" s="38" t="s">
        <v>18872</v>
      </c>
      <c r="F6791" s="38"/>
      <c r="G6791" s="38" t="s">
        <v>1010</v>
      </c>
      <c r="H6791" s="38" t="s">
        <v>18927</v>
      </c>
      <c r="I6791" s="40" t="s">
        <v>18928</v>
      </c>
      <c r="J6791" s="40"/>
      <c r="K6791" s="40" t="str">
        <f t="shared" si="323"/>
        <v>Points</v>
      </c>
      <c r="L6791" s="41" t="s">
        <v>812</v>
      </c>
      <c r="M6791" s="40" t="s">
        <v>18939</v>
      </c>
      <c r="N6791" s="40" t="s">
        <v>18928</v>
      </c>
      <c r="O6791" s="40" t="s">
        <v>18929</v>
      </c>
    </row>
    <row r="6792" spans="2:15" ht="30" customHeight="1">
      <c r="B6792" s="38">
        <v>6791</v>
      </c>
      <c r="C6792" s="39" t="str">
        <f t="shared" si="321"/>
        <v>CUS5E100000.SEGMENT.REQUEST_AND_REDEEM</v>
      </c>
      <c r="D6792" s="38" t="str">
        <f t="shared" si="322"/>
        <v>CUS5E100000</v>
      </c>
      <c r="E6792" s="38" t="s">
        <v>18872</v>
      </c>
      <c r="F6792" s="38"/>
      <c r="G6792" s="38" t="s">
        <v>1010</v>
      </c>
      <c r="H6792" s="38" t="s">
        <v>18940</v>
      </c>
      <c r="I6792" s="40" t="s">
        <v>18941</v>
      </c>
      <c r="J6792" s="40"/>
      <c r="K6792" s="40" t="str">
        <f t="shared" si="323"/>
        <v>Request and Redeem</v>
      </c>
      <c r="L6792" s="41" t="s">
        <v>18942</v>
      </c>
      <c r="M6792" s="40" t="s">
        <v>18943</v>
      </c>
      <c r="N6792" s="40" t="s">
        <v>18941</v>
      </c>
      <c r="O6792" s="40" t="s">
        <v>18944</v>
      </c>
    </row>
    <row r="6793" spans="2:15" ht="30" customHeight="1">
      <c r="B6793" s="38">
        <v>6792</v>
      </c>
      <c r="C6793" s="39" t="str">
        <f t="shared" si="321"/>
        <v>CUS5E100000.SEGMENT.ALL</v>
      </c>
      <c r="D6793" s="38" t="str">
        <f t="shared" si="322"/>
        <v>CUS5E100000</v>
      </c>
      <c r="E6793" s="38" t="s">
        <v>18872</v>
      </c>
      <c r="F6793" s="38"/>
      <c r="G6793" s="38" t="s">
        <v>1010</v>
      </c>
      <c r="H6793" s="38" t="s">
        <v>2008</v>
      </c>
      <c r="I6793" s="40" t="s">
        <v>2008</v>
      </c>
      <c r="J6793" s="40"/>
      <c r="K6793" s="40" t="str">
        <f t="shared" si="323"/>
        <v>ALL</v>
      </c>
      <c r="L6793" s="41" t="s">
        <v>2009</v>
      </c>
      <c r="M6793" s="40" t="s">
        <v>2010</v>
      </c>
      <c r="N6793" s="40" t="s">
        <v>2008</v>
      </c>
      <c r="O6793" s="40" t="s">
        <v>2011</v>
      </c>
    </row>
    <row r="6794" spans="2:15" ht="30" customHeight="1">
      <c r="B6794" s="38">
        <v>6793</v>
      </c>
      <c r="C6794" s="39" t="str">
        <f t="shared" si="321"/>
        <v>CUS5E100000.SEGMENT.EARNED</v>
      </c>
      <c r="D6794" s="38" t="str">
        <f t="shared" si="322"/>
        <v>CUS5E100000</v>
      </c>
      <c r="E6794" s="38" t="s">
        <v>18872</v>
      </c>
      <c r="F6794" s="38"/>
      <c r="G6794" s="38" t="s">
        <v>1010</v>
      </c>
      <c r="H6794" s="38" t="s">
        <v>18945</v>
      </c>
      <c r="I6794" s="40" t="s">
        <v>18945</v>
      </c>
      <c r="J6794" s="40"/>
      <c r="K6794" s="40" t="str">
        <f t="shared" si="323"/>
        <v>EARNED</v>
      </c>
      <c r="L6794" s="41" t="s">
        <v>18946</v>
      </c>
      <c r="M6794" s="49" t="s">
        <v>20209</v>
      </c>
      <c r="N6794" s="40" t="s">
        <v>18945</v>
      </c>
      <c r="O6794" s="40" t="s">
        <v>18948</v>
      </c>
    </row>
    <row r="6795" spans="2:15" ht="30" customHeight="1">
      <c r="B6795" s="38">
        <v>6794</v>
      </c>
      <c r="C6795" s="39" t="str">
        <f t="shared" si="321"/>
        <v>CUS5E100000.SEGMENT.REDEEMED</v>
      </c>
      <c r="D6795" s="38" t="str">
        <f t="shared" si="322"/>
        <v>CUS5E100000</v>
      </c>
      <c r="E6795" s="38" t="s">
        <v>18872</v>
      </c>
      <c r="F6795" s="38"/>
      <c r="G6795" s="38" t="s">
        <v>1010</v>
      </c>
      <c r="H6795" s="38" t="s">
        <v>18949</v>
      </c>
      <c r="I6795" s="40" t="s">
        <v>18949</v>
      </c>
      <c r="J6795" s="40"/>
      <c r="K6795" s="40" t="str">
        <f t="shared" si="323"/>
        <v>REDEEMED</v>
      </c>
      <c r="L6795" s="41" t="s">
        <v>18950</v>
      </c>
      <c r="M6795" s="49" t="s">
        <v>20210</v>
      </c>
      <c r="N6795" s="40" t="s">
        <v>18949</v>
      </c>
      <c r="O6795" s="40" t="s">
        <v>18952</v>
      </c>
    </row>
    <row r="6796" spans="2:15" ht="30" customHeight="1">
      <c r="B6796" s="38">
        <v>6795</v>
      </c>
      <c r="C6796" s="39" t="str">
        <f t="shared" si="321"/>
        <v>CUS5E100000.TITLE.POINT_HISTORY</v>
      </c>
      <c r="D6796" s="38" t="str">
        <f t="shared" si="322"/>
        <v>CUS5E100000</v>
      </c>
      <c r="E6796" s="38" t="s">
        <v>18872</v>
      </c>
      <c r="F6796" s="38"/>
      <c r="G6796" s="38" t="s">
        <v>1271</v>
      </c>
      <c r="H6796" s="38" t="s">
        <v>18953</v>
      </c>
      <c r="I6796" s="40" t="s">
        <v>18954</v>
      </c>
      <c r="J6796" s="40"/>
      <c r="K6796" s="40" t="str">
        <f t="shared" si="323"/>
        <v>Point History</v>
      </c>
      <c r="L6796" s="41" t="s">
        <v>18955</v>
      </c>
      <c r="M6796" s="40" t="s">
        <v>18939</v>
      </c>
      <c r="N6796" s="40" t="s">
        <v>18954</v>
      </c>
      <c r="O6796" s="40" t="s">
        <v>18956</v>
      </c>
    </row>
    <row r="6797" spans="2:15" ht="30" customHeight="1">
      <c r="B6797" s="38">
        <v>6796</v>
      </c>
      <c r="C6797" s="39" t="str">
        <f t="shared" si="321"/>
        <v>CUS5E100000.TITLE.REWARD_BENEFIT</v>
      </c>
      <c r="D6797" s="38" t="str">
        <f t="shared" si="322"/>
        <v>CUS5E100000</v>
      </c>
      <c r="E6797" s="38" t="s">
        <v>18872</v>
      </c>
      <c r="F6797" s="38"/>
      <c r="G6797" s="38" t="s">
        <v>1271</v>
      </c>
      <c r="H6797" s="38" t="s">
        <v>18957</v>
      </c>
      <c r="I6797" s="40" t="s">
        <v>18958</v>
      </c>
      <c r="J6797" s="40"/>
      <c r="K6797" s="40" t="str">
        <f t="shared" si="323"/>
        <v>Reward Benefit</v>
      </c>
      <c r="L6797" s="41" t="s">
        <v>18959</v>
      </c>
      <c r="M6797" s="40" t="s">
        <v>18943</v>
      </c>
      <c r="N6797" s="40" t="s">
        <v>18958</v>
      </c>
      <c r="O6797" s="40" t="s">
        <v>18960</v>
      </c>
    </row>
    <row r="6798" spans="2:15" ht="30" customHeight="1">
      <c r="B6798" s="38">
        <v>6797</v>
      </c>
      <c r="C6798" s="39" t="str">
        <f t="shared" si="321"/>
        <v>CUS5E100000.MESSAGE.YOU_CAN_SAVE_YOUR_FUNDS_WITH_P</v>
      </c>
      <c r="D6798" s="38" t="str">
        <f t="shared" si="322"/>
        <v>CUS5E100000</v>
      </c>
      <c r="E6798" s="38" t="s">
        <v>18872</v>
      </c>
      <c r="F6798" s="38"/>
      <c r="G6798" s="38" t="s">
        <v>1019</v>
      </c>
      <c r="H6798" s="38" t="s">
        <v>18961</v>
      </c>
      <c r="I6798" s="40" t="s">
        <v>18962</v>
      </c>
      <c r="J6798" s="40"/>
      <c r="K6798" s="40" t="str">
        <f t="shared" si="323"/>
        <v>Keep saving those points! Fun redeem options are coming your way soon! 🚀</v>
      </c>
      <c r="L6798" s="41" t="s">
        <v>18963</v>
      </c>
      <c r="M6798" s="40" t="s">
        <v>18964</v>
      </c>
      <c r="N6798" s="40" t="s">
        <v>18962</v>
      </c>
      <c r="O6798" s="40" t="s">
        <v>18965</v>
      </c>
    </row>
    <row r="6799" spans="2:15" ht="30" customHeight="1">
      <c r="B6799" s="38">
        <v>6798</v>
      </c>
      <c r="C6799" s="39" t="str">
        <f t="shared" si="321"/>
        <v>CUS5E100000.LABEL.PAY_WITH_PPCBANK_MERCHANT</v>
      </c>
      <c r="D6799" s="38" t="str">
        <f t="shared" si="322"/>
        <v>CUS5E100000</v>
      </c>
      <c r="E6799" s="44" t="s">
        <v>18872</v>
      </c>
      <c r="F6799" s="44"/>
      <c r="G6799" s="44" t="s">
        <v>259</v>
      </c>
      <c r="H6799" s="47" t="s">
        <v>19829</v>
      </c>
      <c r="I6799" s="45" t="s">
        <v>19830</v>
      </c>
      <c r="J6799" s="40"/>
      <c r="K6799" s="40" t="str">
        <f t="shared" si="323"/>
        <v>Pay with PPCBank Merchant</v>
      </c>
      <c r="L6799" s="41"/>
      <c r="M6799" s="49" t="s">
        <v>20089</v>
      </c>
      <c r="N6799" s="41"/>
      <c r="O6799" s="41"/>
    </row>
    <row r="6800" spans="2:15" ht="30" customHeight="1">
      <c r="B6800" s="38">
        <v>6799</v>
      </c>
      <c r="C6800" s="39" t="str">
        <f t="shared" si="321"/>
        <v>CUS5E100000.LABEL.PAY_TO_OTHER_BANK</v>
      </c>
      <c r="D6800" s="38" t="str">
        <f t="shared" si="322"/>
        <v>CUS5E100000</v>
      </c>
      <c r="E6800" s="44" t="s">
        <v>18872</v>
      </c>
      <c r="F6800" s="44"/>
      <c r="G6800" s="44" t="s">
        <v>259</v>
      </c>
      <c r="H6800" s="47" t="s">
        <v>19831</v>
      </c>
      <c r="I6800" s="45" t="s">
        <v>19832</v>
      </c>
      <c r="J6800" s="40"/>
      <c r="K6800" s="40" t="str">
        <f t="shared" si="323"/>
        <v>Pay to Other Bank</v>
      </c>
      <c r="L6800" s="41"/>
      <c r="M6800" s="49" t="s">
        <v>20090</v>
      </c>
      <c r="N6800" s="41"/>
      <c r="O6800" s="41"/>
    </row>
    <row r="6801" spans="2:15" ht="30" customHeight="1">
      <c r="B6801" s="38">
        <v>6800</v>
      </c>
      <c r="C6801" s="39" t="str">
        <f t="shared" si="321"/>
        <v>CUS5E100000.LABEL.TRANSFER_WITHIN_PPCBANK</v>
      </c>
      <c r="D6801" s="38" t="str">
        <f t="shared" si="322"/>
        <v>CUS5E100000</v>
      </c>
      <c r="E6801" s="44" t="s">
        <v>18872</v>
      </c>
      <c r="F6801" s="44"/>
      <c r="G6801" s="44" t="s">
        <v>259</v>
      </c>
      <c r="H6801" s="47" t="s">
        <v>19833</v>
      </c>
      <c r="I6801" s="45" t="s">
        <v>19834</v>
      </c>
      <c r="J6801" s="40"/>
      <c r="K6801" s="40" t="str">
        <f t="shared" si="323"/>
        <v>Transfer within PPCBank</v>
      </c>
      <c r="L6801" s="41"/>
      <c r="M6801" s="49" t="s">
        <v>20091</v>
      </c>
      <c r="N6801" s="41"/>
      <c r="O6801" s="41"/>
    </row>
    <row r="6802" spans="2:15" ht="30" customHeight="1">
      <c r="B6802" s="38">
        <v>6801</v>
      </c>
      <c r="C6802" s="39" t="str">
        <f t="shared" si="321"/>
        <v>CUS5E100000.LABEL.TRANSFER_TO_OTHER_BANK</v>
      </c>
      <c r="D6802" s="38" t="str">
        <f t="shared" si="322"/>
        <v>CUS5E100000</v>
      </c>
      <c r="E6802" s="44" t="s">
        <v>18872</v>
      </c>
      <c r="F6802" s="44"/>
      <c r="G6802" s="44" t="s">
        <v>259</v>
      </c>
      <c r="H6802" s="47" t="s">
        <v>19835</v>
      </c>
      <c r="I6802" s="45" t="s">
        <v>19836</v>
      </c>
      <c r="J6802" s="40"/>
      <c r="K6802" s="40" t="str">
        <f t="shared" si="323"/>
        <v>Transfer to Other Bank</v>
      </c>
      <c r="L6802" s="41"/>
      <c r="M6802" s="49" t="s">
        <v>20092</v>
      </c>
      <c r="N6802" s="41"/>
      <c r="O6802" s="41"/>
    </row>
    <row r="6803" spans="2:15" ht="30" customHeight="1">
      <c r="B6803" s="38">
        <v>6802</v>
      </c>
      <c r="C6803" s="39" t="str">
        <f t="shared" si="321"/>
        <v>CUS5E100000.LABEL.OPEN_ACCOUNT_NEW_USER</v>
      </c>
      <c r="D6803" s="38" t="str">
        <f t="shared" si="322"/>
        <v>CUS5E100000</v>
      </c>
      <c r="E6803" s="44" t="s">
        <v>18872</v>
      </c>
      <c r="F6803" s="44"/>
      <c r="G6803" s="44" t="s">
        <v>259</v>
      </c>
      <c r="H6803" s="47" t="s">
        <v>19837</v>
      </c>
      <c r="I6803" s="45" t="s">
        <v>19838</v>
      </c>
      <c r="J6803" s="40"/>
      <c r="K6803" s="40" t="str">
        <f t="shared" si="323"/>
        <v>Open Account (New User)</v>
      </c>
      <c r="L6803" s="41"/>
      <c r="M6803" s="49" t="s">
        <v>20093</v>
      </c>
      <c r="N6803" s="41"/>
      <c r="O6803" s="41"/>
    </row>
    <row r="6804" spans="2:15" ht="30" customHeight="1">
      <c r="B6804" s="38">
        <v>6803</v>
      </c>
      <c r="C6804" s="39" t="str">
        <f t="shared" si="321"/>
        <v>CUS5E100000.LABEL.KHQR</v>
      </c>
      <c r="D6804" s="38" t="str">
        <f t="shared" si="322"/>
        <v>CUS5E100000</v>
      </c>
      <c r="E6804" s="44" t="s">
        <v>18872</v>
      </c>
      <c r="F6804" s="44"/>
      <c r="G6804" s="44" t="s">
        <v>259</v>
      </c>
      <c r="H6804" s="47" t="s">
        <v>2645</v>
      </c>
      <c r="I6804" s="45" t="s">
        <v>2645</v>
      </c>
      <c r="J6804" s="40"/>
      <c r="K6804" s="40" t="str">
        <f t="shared" si="323"/>
        <v>KHQR</v>
      </c>
      <c r="L6804" s="41"/>
      <c r="M6804" s="49" t="s">
        <v>20094</v>
      </c>
      <c r="N6804" s="41"/>
      <c r="O6804" s="41"/>
    </row>
    <row r="6805" spans="2:15" ht="30" customHeight="1">
      <c r="B6805" s="38">
        <v>6804</v>
      </c>
      <c r="C6805" s="39" t="str">
        <f t="shared" si="321"/>
        <v>CUS5E100000.LABEL.TRANSFER</v>
      </c>
      <c r="D6805" s="38" t="str">
        <f t="shared" si="322"/>
        <v>CUS5E100000</v>
      </c>
      <c r="E6805" s="44" t="s">
        <v>18872</v>
      </c>
      <c r="F6805" s="44"/>
      <c r="G6805" s="44" t="s">
        <v>259</v>
      </c>
      <c r="H6805" s="47" t="s">
        <v>2924</v>
      </c>
      <c r="I6805" s="45" t="s">
        <v>17484</v>
      </c>
      <c r="J6805" s="40"/>
      <c r="K6805" s="40" t="str">
        <f t="shared" si="323"/>
        <v>Transfer</v>
      </c>
      <c r="L6805" s="41"/>
      <c r="M6805" s="49" t="s">
        <v>20095</v>
      </c>
      <c r="N6805" s="41"/>
      <c r="O6805" s="41"/>
    </row>
    <row r="6806" spans="2:15" ht="30" customHeight="1">
      <c r="B6806" s="38">
        <v>6805</v>
      </c>
      <c r="C6806" s="39" t="str">
        <f t="shared" si="321"/>
        <v>CUS5E100000.LABEL.SPECIAL_EVENT</v>
      </c>
      <c r="D6806" s="38" t="str">
        <f t="shared" si="322"/>
        <v>CUS5E100000</v>
      </c>
      <c r="E6806" s="44" t="s">
        <v>18872</v>
      </c>
      <c r="F6806" s="44"/>
      <c r="G6806" s="44" t="s">
        <v>259</v>
      </c>
      <c r="H6806" s="47" t="s">
        <v>19843</v>
      </c>
      <c r="I6806" s="45" t="s">
        <v>19844</v>
      </c>
      <c r="J6806" s="40"/>
      <c r="K6806" s="40" t="str">
        <f t="shared" si="323"/>
        <v>Special Event</v>
      </c>
      <c r="L6806" s="41"/>
      <c r="M6806" s="49" t="s">
        <v>20096</v>
      </c>
      <c r="N6806" s="41"/>
      <c r="O6806" s="41"/>
    </row>
    <row r="6807" spans="2:15" ht="30" customHeight="1">
      <c r="B6807" s="38">
        <v>6806</v>
      </c>
      <c r="C6807" s="39" t="str">
        <f t="shared" si="321"/>
        <v>CUS5E100000.LABEL.EARNED_POINT</v>
      </c>
      <c r="D6807" s="38" t="str">
        <f t="shared" si="322"/>
        <v>CUS5E100000</v>
      </c>
      <c r="E6807" s="44" t="s">
        <v>18872</v>
      </c>
      <c r="F6807" s="44"/>
      <c r="G6807" s="44" t="s">
        <v>259</v>
      </c>
      <c r="H6807" s="47" t="s">
        <v>19845</v>
      </c>
      <c r="I6807" s="45" t="s">
        <v>19846</v>
      </c>
      <c r="J6807" s="40"/>
      <c r="K6807" s="40" t="str">
        <f t="shared" si="323"/>
        <v>EARNED POINT</v>
      </c>
      <c r="L6807" s="41"/>
      <c r="M6807" s="49" t="s">
        <v>20097</v>
      </c>
      <c r="N6807" s="41"/>
      <c r="O6807" s="41"/>
    </row>
    <row r="6808" spans="2:15" ht="30" customHeight="1">
      <c r="B6808" s="38">
        <v>6807</v>
      </c>
      <c r="C6808" s="39" t="str">
        <f t="shared" si="321"/>
        <v>CUS5E112000.SEGMENT.PERSONAL</v>
      </c>
      <c r="D6808" s="38" t="str">
        <f t="shared" si="322"/>
        <v>CUS5E112000</v>
      </c>
      <c r="E6808" s="38" t="s">
        <v>18981</v>
      </c>
      <c r="F6808" s="38"/>
      <c r="G6808" s="38" t="s">
        <v>1010</v>
      </c>
      <c r="H6808" s="38" t="s">
        <v>18424</v>
      </c>
      <c r="I6808" s="40" t="s">
        <v>18424</v>
      </c>
      <c r="J6808" s="40"/>
      <c r="K6808" s="40" t="str">
        <f t="shared" si="323"/>
        <v>PERSONAL</v>
      </c>
      <c r="L6808" s="41" t="s">
        <v>2941</v>
      </c>
      <c r="M6808" s="40" t="s">
        <v>18982</v>
      </c>
      <c r="N6808" s="40" t="s">
        <v>18424</v>
      </c>
      <c r="O6808" s="40" t="s">
        <v>18426</v>
      </c>
    </row>
    <row r="6809" spans="2:15" ht="30" customHeight="1">
      <c r="B6809" s="38">
        <v>6808</v>
      </c>
      <c r="C6809" s="39" t="str">
        <f t="shared" si="321"/>
        <v>CUS5E112000.SEGMENT.MERCHANT</v>
      </c>
      <c r="D6809" s="38" t="str">
        <f t="shared" si="322"/>
        <v>CUS5E112000</v>
      </c>
      <c r="E6809" s="38" t="s">
        <v>18981</v>
      </c>
      <c r="F6809" s="38"/>
      <c r="G6809" s="38" t="s">
        <v>1010</v>
      </c>
      <c r="H6809" s="38" t="s">
        <v>3423</v>
      </c>
      <c r="I6809" s="40" t="s">
        <v>3423</v>
      </c>
      <c r="J6809" s="40"/>
      <c r="K6809" s="40" t="str">
        <f t="shared" si="323"/>
        <v>MERCHANT</v>
      </c>
      <c r="L6809" s="41" t="s">
        <v>18983</v>
      </c>
      <c r="M6809" s="40" t="s">
        <v>18984</v>
      </c>
      <c r="N6809" s="40" t="s">
        <v>3423</v>
      </c>
      <c r="O6809" s="40" t="s">
        <v>3428</v>
      </c>
    </row>
    <row r="6810" spans="2:15" ht="30" customHeight="1">
      <c r="B6810" s="38">
        <v>6809</v>
      </c>
      <c r="C6810" s="39" t="str">
        <f t="shared" si="321"/>
        <v>CUS5E112000.LABEL.TIME__SPANPOINTSCORESPAN_POINT</v>
      </c>
      <c r="D6810" s="38" t="str">
        <f t="shared" si="322"/>
        <v>CUS5E112000</v>
      </c>
      <c r="E6810" s="38" t="s">
        <v>18981</v>
      </c>
      <c r="F6810" s="38"/>
      <c r="G6810" s="38" t="s">
        <v>259</v>
      </c>
      <c r="H6810" s="38" t="s">
        <v>18985</v>
      </c>
      <c r="I6810" s="40" t="s">
        <v>18986</v>
      </c>
      <c r="J6810" s="40"/>
      <c r="K6810" s="40" t="str">
        <f t="shared" si="323"/>
        <v>Time = &lt;span&gt;{pointScore}&lt;/span&gt; Points</v>
      </c>
      <c r="L6810" s="41" t="s">
        <v>18987</v>
      </c>
      <c r="M6810" s="40" t="s">
        <v>18988</v>
      </c>
      <c r="N6810" s="40" t="s">
        <v>18986</v>
      </c>
      <c r="O6810" s="40" t="s">
        <v>18989</v>
      </c>
    </row>
    <row r="6811" spans="2:15" ht="30" customHeight="1">
      <c r="B6811" s="38">
        <v>6810</v>
      </c>
      <c r="C6811" s="39" t="str">
        <f t="shared" si="321"/>
        <v>CUS5E112000.LABEL.JOINPPCBANK_MERCHANT</v>
      </c>
      <c r="D6811" s="38" t="str">
        <f t="shared" si="322"/>
        <v>CUS5E112000</v>
      </c>
      <c r="E6811" s="38" t="s">
        <v>18981</v>
      </c>
      <c r="F6811" s="38"/>
      <c r="G6811" s="38" t="s">
        <v>259</v>
      </c>
      <c r="H6811" s="38" t="s">
        <v>18990</v>
      </c>
      <c r="I6811" s="40" t="s">
        <v>9306</v>
      </c>
      <c r="J6811" s="40"/>
      <c r="K6811" s="40" t="str">
        <f t="shared" si="323"/>
        <v>Join PPCBank Merchant</v>
      </c>
      <c r="L6811" s="41" t="s">
        <v>9307</v>
      </c>
      <c r="M6811" s="40" t="s">
        <v>9315</v>
      </c>
      <c r="N6811" s="40" t="s">
        <v>9306</v>
      </c>
      <c r="O6811" s="40" t="s">
        <v>1933</v>
      </c>
    </row>
    <row r="6812" spans="2:15" ht="30" customHeight="1">
      <c r="B6812" s="38">
        <v>6811</v>
      </c>
      <c r="C6812" s="39" t="str">
        <f t="shared" si="321"/>
        <v>CUS5E112000.LABEL.PPCBANK_IS_HERE_FOR_YOU</v>
      </c>
      <c r="D6812" s="38" t="str">
        <f t="shared" si="322"/>
        <v>CUS5E112000</v>
      </c>
      <c r="E6812" s="38" t="s">
        <v>18981</v>
      </c>
      <c r="F6812" s="38"/>
      <c r="G6812" s="38" t="s">
        <v>259</v>
      </c>
      <c r="H6812" s="38" t="s">
        <v>18991</v>
      </c>
      <c r="I6812" s="40" t="s">
        <v>18992</v>
      </c>
      <c r="J6812" s="40"/>
      <c r="K6812" s="40" t="str">
        <f t="shared" si="323"/>
        <v>PPCBank is here for you.</v>
      </c>
      <c r="L6812" s="41" t="s">
        <v>18993</v>
      </c>
      <c r="M6812" s="49" t="s">
        <v>20099</v>
      </c>
      <c r="N6812" s="40" t="s">
        <v>18992</v>
      </c>
      <c r="O6812" s="40" t="s">
        <v>18994</v>
      </c>
    </row>
    <row r="6813" spans="2:15" ht="30" customHeight="1">
      <c r="B6813" s="38">
        <v>6812</v>
      </c>
      <c r="C6813" s="39" t="str">
        <f t="shared" si="321"/>
        <v>CUS5E112000.MESSAGE.WOULD_YOU_INTEREST_IN_PPCBANK_</v>
      </c>
      <c r="D6813" s="38" t="str">
        <f t="shared" si="322"/>
        <v>CUS5E112000</v>
      </c>
      <c r="E6813" s="38" t="s">
        <v>18981</v>
      </c>
      <c r="F6813" s="38"/>
      <c r="G6813" s="38" t="s">
        <v>1019</v>
      </c>
      <c r="H6813" s="38" t="s">
        <v>18995</v>
      </c>
      <c r="I6813" s="40" t="s">
        <v>18996</v>
      </c>
      <c r="J6813" s="40"/>
      <c r="K6813" s="40" t="str">
        <f t="shared" si="323"/>
        <v>Would you like to explore what PPCBank Merchant has to offer?</v>
      </c>
      <c r="L6813" s="41" t="s">
        <v>18997</v>
      </c>
      <c r="M6813" s="40" t="s">
        <v>18998</v>
      </c>
      <c r="N6813" s="40" t="s">
        <v>18996</v>
      </c>
      <c r="O6813" s="40" t="s">
        <v>18999</v>
      </c>
    </row>
    <row r="6814" spans="2:15" ht="30" customHeight="1">
      <c r="B6814" s="38">
        <v>6813</v>
      </c>
      <c r="C6814" s="39" t="str">
        <f t="shared" si="321"/>
        <v>CUS5E112000.MESSAGE.RECEIVE_FROM_THE_SAME_SENDER_P</v>
      </c>
      <c r="D6814" s="38" t="str">
        <f t="shared" si="322"/>
        <v>CUS5E112000</v>
      </c>
      <c r="E6814" s="38" t="s">
        <v>18981</v>
      </c>
      <c r="F6814" s="38"/>
      <c r="G6814" s="38" t="s">
        <v>1019</v>
      </c>
      <c r="H6814" s="38" t="s">
        <v>19000</v>
      </c>
      <c r="I6814" s="40" t="s">
        <v>19001</v>
      </c>
      <c r="J6814" s="40"/>
      <c r="K6814" s="40" t="str">
        <f t="shared" si="323"/>
        <v>Receive from the same sender, point is eligible only one time a day.</v>
      </c>
      <c r="L6814" s="41" t="s">
        <v>19002</v>
      </c>
      <c r="M6814" s="40" t="s">
        <v>19003</v>
      </c>
      <c r="N6814" s="40" t="s">
        <v>19001</v>
      </c>
      <c r="O6814" s="40" t="s">
        <v>19004</v>
      </c>
    </row>
    <row r="6815" spans="2:15" ht="30" customHeight="1">
      <c r="B6815" s="38">
        <v>6814</v>
      </c>
      <c r="C6815" s="39" t="str">
        <f t="shared" si="321"/>
        <v>CUS5E112000.BUTTON.DETAIL</v>
      </c>
      <c r="D6815" s="38" t="str">
        <f t="shared" si="322"/>
        <v>CUS5E112000</v>
      </c>
      <c r="E6815" s="38" t="s">
        <v>18981</v>
      </c>
      <c r="F6815" s="38"/>
      <c r="G6815" s="38" t="s">
        <v>13</v>
      </c>
      <c r="H6815" s="38" t="s">
        <v>7021</v>
      </c>
      <c r="I6815" s="40" t="s">
        <v>19005</v>
      </c>
      <c r="J6815" s="40"/>
      <c r="K6815" s="40" t="str">
        <f t="shared" si="323"/>
        <v>detail</v>
      </c>
      <c r="L6815" s="41" t="s">
        <v>18312</v>
      </c>
      <c r="M6815" s="40" t="s">
        <v>7024</v>
      </c>
      <c r="N6815" s="40" t="s">
        <v>19005</v>
      </c>
      <c r="O6815" s="40" t="s">
        <v>7026</v>
      </c>
    </row>
    <row r="6816" spans="2:15" ht="30" customHeight="1">
      <c r="B6816" s="38">
        <v>6815</v>
      </c>
      <c r="C6816" s="39" t="str">
        <f t="shared" si="321"/>
        <v>CUS5E112000.BUTTON.CLOSE</v>
      </c>
      <c r="D6816" s="38" t="str">
        <f t="shared" si="322"/>
        <v>CUS5E112000</v>
      </c>
      <c r="E6816" s="38" t="s">
        <v>18981</v>
      </c>
      <c r="F6816" s="38"/>
      <c r="G6816" s="38" t="s">
        <v>13</v>
      </c>
      <c r="H6816" s="38" t="s">
        <v>72</v>
      </c>
      <c r="I6816" s="40" t="s">
        <v>73</v>
      </c>
      <c r="J6816" s="40"/>
      <c r="K6816" s="40" t="str">
        <f t="shared" si="323"/>
        <v>Close</v>
      </c>
      <c r="L6816" s="41" t="s">
        <v>74</v>
      </c>
      <c r="M6816" s="40" t="s">
        <v>75</v>
      </c>
      <c r="N6816" s="40" t="s">
        <v>73</v>
      </c>
      <c r="O6816" s="40" t="s">
        <v>77</v>
      </c>
    </row>
    <row r="6817" spans="2:15" ht="30" customHeight="1">
      <c r="B6817" s="38">
        <v>6816</v>
      </c>
      <c r="C6817" s="39" t="str">
        <f t="shared" si="321"/>
        <v>CUS5E112000.TITLE.HOW_TO_GET_PPCBANK_BR_POINT_RE</v>
      </c>
      <c r="D6817" s="38" t="str">
        <f t="shared" si="322"/>
        <v>CUS5E112000</v>
      </c>
      <c r="E6817" s="38" t="s">
        <v>18981</v>
      </c>
      <c r="F6817" s="38"/>
      <c r="G6817" s="38" t="s">
        <v>1271</v>
      </c>
      <c r="H6817" s="38" t="s">
        <v>19006</v>
      </c>
      <c r="I6817" s="40" t="s">
        <v>19007</v>
      </c>
      <c r="J6817" s="40"/>
      <c r="K6817" s="40" t="str">
        <f t="shared" si="323"/>
        <v>How to get PPCBank &lt;br&gt; point reward?</v>
      </c>
      <c r="L6817" s="41" t="s">
        <v>19008</v>
      </c>
      <c r="M6817" s="40" t="s">
        <v>19009</v>
      </c>
      <c r="N6817" s="40" t="s">
        <v>19007</v>
      </c>
      <c r="O6817" s="40" t="s">
        <v>19010</v>
      </c>
    </row>
    <row r="6818" spans="2:15" ht="30" customHeight="1">
      <c r="B6818" s="38">
        <v>6817</v>
      </c>
      <c r="C6818" s="39" t="str">
        <f t="shared" si="321"/>
        <v>CUS5E300000.LABEL.YOUR_TIER</v>
      </c>
      <c r="D6818" s="38" t="str">
        <f t="shared" si="322"/>
        <v>CUS5E300000</v>
      </c>
      <c r="E6818" s="38" t="s">
        <v>18966</v>
      </c>
      <c r="F6818" s="38"/>
      <c r="G6818" s="38" t="s">
        <v>259</v>
      </c>
      <c r="H6818" s="38" t="s">
        <v>18967</v>
      </c>
      <c r="I6818" s="40" t="s">
        <v>20098</v>
      </c>
      <c r="J6818" s="40"/>
      <c r="K6818" s="40" t="str">
        <f t="shared" si="323"/>
        <v>Your Tier</v>
      </c>
      <c r="L6818" s="41" t="s">
        <v>18969</v>
      </c>
      <c r="M6818" s="40" t="s">
        <v>18970</v>
      </c>
      <c r="N6818" s="40" t="s">
        <v>18968</v>
      </c>
      <c r="O6818" s="40" t="s">
        <v>18971</v>
      </c>
    </row>
    <row r="6819" spans="2:15" ht="30" customHeight="1">
      <c r="B6819" s="38">
        <v>6818</v>
      </c>
      <c r="C6819" s="39" t="str">
        <f t="shared" si="321"/>
        <v>CUS5E300000.LABEL.POINTS_EARNED</v>
      </c>
      <c r="D6819" s="38" t="str">
        <f t="shared" si="322"/>
        <v>CUS5E300000</v>
      </c>
      <c r="E6819" s="38" t="s">
        <v>18966</v>
      </c>
      <c r="F6819" s="38"/>
      <c r="G6819" s="38" t="s">
        <v>259</v>
      </c>
      <c r="H6819" s="38" t="s">
        <v>18972</v>
      </c>
      <c r="I6819" s="40" t="s">
        <v>18973</v>
      </c>
      <c r="J6819" s="40"/>
      <c r="K6819" s="40" t="str">
        <f t="shared" si="323"/>
        <v>Points Earned</v>
      </c>
      <c r="L6819" s="41" t="s">
        <v>12324</v>
      </c>
      <c r="M6819" s="40" t="s">
        <v>18974</v>
      </c>
      <c r="N6819" s="40" t="s">
        <v>18973</v>
      </c>
      <c r="O6819" s="40" t="s">
        <v>18975</v>
      </c>
    </row>
    <row r="6820" spans="2:15" ht="30" customHeight="1">
      <c r="B6820" s="38">
        <v>6819</v>
      </c>
      <c r="C6820" s="39" t="str">
        <f t="shared" si="321"/>
        <v>CUS5E300000.BUTTON.CLOSE</v>
      </c>
      <c r="D6820" s="38" t="str">
        <f t="shared" si="322"/>
        <v>CUS5E300000</v>
      </c>
      <c r="E6820" s="38" t="s">
        <v>18966</v>
      </c>
      <c r="F6820" s="38"/>
      <c r="G6820" s="38" t="s">
        <v>13</v>
      </c>
      <c r="H6820" s="38" t="s">
        <v>72</v>
      </c>
      <c r="I6820" s="40" t="s">
        <v>73</v>
      </c>
      <c r="J6820" s="40"/>
      <c r="K6820" s="40" t="str">
        <f t="shared" si="323"/>
        <v>Close</v>
      </c>
      <c r="L6820" s="41" t="s">
        <v>74</v>
      </c>
      <c r="M6820" s="40" t="s">
        <v>75</v>
      </c>
      <c r="N6820" s="40" t="s">
        <v>73</v>
      </c>
      <c r="O6820" s="40" t="s">
        <v>77</v>
      </c>
    </row>
    <row r="6821" spans="2:15" ht="30" customHeight="1">
      <c r="B6821" s="38">
        <v>6820</v>
      </c>
      <c r="C6821" s="39" t="str">
        <f t="shared" si="321"/>
        <v>CUS5E300000.TITLE.POINT_TIER</v>
      </c>
      <c r="D6821" s="38" t="str">
        <f t="shared" si="322"/>
        <v>CUS5E300000</v>
      </c>
      <c r="E6821" s="38" t="s">
        <v>18966</v>
      </c>
      <c r="F6821" s="38"/>
      <c r="G6821" s="38" t="s">
        <v>1271</v>
      </c>
      <c r="H6821" s="38" t="s">
        <v>18976</v>
      </c>
      <c r="I6821" s="40" t="s">
        <v>18977</v>
      </c>
      <c r="J6821" s="40"/>
      <c r="K6821" s="40" t="str">
        <f t="shared" si="323"/>
        <v>Point Tier</v>
      </c>
      <c r="L6821" s="41" t="s">
        <v>18978</v>
      </c>
      <c r="M6821" s="40" t="s">
        <v>18979</v>
      </c>
      <c r="N6821" s="40" t="s">
        <v>18977</v>
      </c>
      <c r="O6821" s="40" t="s">
        <v>18980</v>
      </c>
    </row>
    <row r="6822" spans="2:15" ht="30" customHeight="1">
      <c r="B6822" s="38">
        <v>6821</v>
      </c>
      <c r="C6822" s="39" t="str">
        <f t="shared" si="321"/>
        <v>ERROR.POPUP.THIS_STORE_DOES_NOT_SUPPORT_RE</v>
      </c>
      <c r="D6822" s="38" t="str">
        <f t="shared" si="322"/>
        <v>ERROR</v>
      </c>
      <c r="E6822" s="38" t="s">
        <v>1244</v>
      </c>
      <c r="F6822" s="38"/>
      <c r="G6822" s="38" t="s">
        <v>18707</v>
      </c>
      <c r="H6822" s="38" t="s">
        <v>322</v>
      </c>
      <c r="I6822" s="40" t="s">
        <v>1031</v>
      </c>
      <c r="J6822" s="40"/>
      <c r="K6822" s="40" t="str">
        <f t="shared" si="323"/>
        <v>This store QR is no longer available to receive payment.</v>
      </c>
      <c r="L6822" s="41" t="s">
        <v>18708</v>
      </c>
      <c r="M6822" s="40" t="s">
        <v>18709</v>
      </c>
      <c r="N6822" s="40" t="s">
        <v>1031</v>
      </c>
      <c r="O6822" s="40" t="s">
        <v>18710</v>
      </c>
    </row>
    <row r="6823" spans="2:15" ht="30" customHeight="1">
      <c r="B6823" s="38">
        <v>6822</v>
      </c>
      <c r="C6823" s="39" t="str">
        <f t="shared" si="321"/>
        <v>ERROR.POPUP.BIO_AUTHENTICATION_FAILED_CANN</v>
      </c>
      <c r="D6823" s="38" t="str">
        <f t="shared" si="322"/>
        <v>ERROR</v>
      </c>
      <c r="E6823" s="38" t="s">
        <v>1244</v>
      </c>
      <c r="F6823" s="38"/>
      <c r="G6823" s="38" t="s">
        <v>18707</v>
      </c>
      <c r="H6823" s="38" t="s">
        <v>327</v>
      </c>
      <c r="I6823" s="40" t="s">
        <v>18711</v>
      </c>
      <c r="J6823" s="40"/>
      <c r="K6823" s="40" t="str">
        <f t="shared" si="323"/>
        <v>Bio authentication failed cannot register</v>
      </c>
      <c r="L6823" s="41" t="s">
        <v>18712</v>
      </c>
      <c r="M6823" s="40" t="s">
        <v>18713</v>
      </c>
      <c r="N6823" s="40" t="s">
        <v>18711</v>
      </c>
      <c r="O6823" s="40" t="s">
        <v>18714</v>
      </c>
    </row>
    <row r="6824" spans="2:15" ht="30" customHeight="1">
      <c r="B6824" s="38">
        <v>6823</v>
      </c>
      <c r="C6824" s="39" t="str">
        <f t="shared" si="321"/>
        <v>ERROR.POPUP.FAILED_TO_PROCESS_SCAN_FACE_PL</v>
      </c>
      <c r="D6824" s="38" t="str">
        <f t="shared" si="322"/>
        <v>ERROR</v>
      </c>
      <c r="E6824" s="38" t="s">
        <v>1244</v>
      </c>
      <c r="F6824" s="38"/>
      <c r="G6824" s="38" t="s">
        <v>18707</v>
      </c>
      <c r="H6824" s="38" t="s">
        <v>332</v>
      </c>
      <c r="I6824" s="40" t="s">
        <v>18715</v>
      </c>
      <c r="J6824" s="40"/>
      <c r="K6824" s="40" t="str">
        <f t="shared" si="323"/>
        <v>Bio Authentication Unsuccessful: Unable to complete registration.</v>
      </c>
      <c r="L6824" s="41" t="s">
        <v>18716</v>
      </c>
      <c r="M6824" s="40" t="s">
        <v>18717</v>
      </c>
      <c r="N6824" s="40" t="s">
        <v>18715</v>
      </c>
      <c r="O6824" s="40" t="s">
        <v>18718</v>
      </c>
    </row>
    <row r="6825" spans="2:15" ht="30" customHeight="1">
      <c r="B6825" s="38">
        <v>6824</v>
      </c>
      <c r="C6825" s="39" t="str">
        <f t="shared" si="321"/>
        <v>ERROR.POPUP.YOUR_ID_CARDS_IS_OUT_OF_FOCUS</v>
      </c>
      <c r="D6825" s="38" t="str">
        <f t="shared" si="322"/>
        <v>ERROR</v>
      </c>
      <c r="E6825" s="38" t="s">
        <v>1244</v>
      </c>
      <c r="F6825" s="38"/>
      <c r="G6825" s="38" t="s">
        <v>18707</v>
      </c>
      <c r="H6825" s="38" t="s">
        <v>18719</v>
      </c>
      <c r="I6825" s="40" t="s">
        <v>338</v>
      </c>
      <c r="J6825" s="40"/>
      <c r="K6825" s="40" t="str">
        <f t="shared" si="323"/>
        <v>Your ID card's is out of focus. Please retake with clear brightness.</v>
      </c>
      <c r="L6825" s="41" t="s">
        <v>339</v>
      </c>
      <c r="M6825" s="40" t="s">
        <v>18720</v>
      </c>
      <c r="N6825" s="40" t="s">
        <v>338</v>
      </c>
      <c r="O6825" s="40" t="s">
        <v>18721</v>
      </c>
    </row>
    <row r="6826" spans="2:15" ht="30" customHeight="1">
      <c r="B6826" s="38">
        <v>6825</v>
      </c>
      <c r="C6826" s="39" t="str">
        <f t="shared" si="321"/>
        <v>ERROR.POPUP.WE_ARE_UNABLE_TO_DETECT_YOUR_N</v>
      </c>
      <c r="D6826" s="38" t="str">
        <f t="shared" si="322"/>
        <v>ERROR</v>
      </c>
      <c r="E6826" s="38" t="s">
        <v>1244</v>
      </c>
      <c r="F6826" s="38"/>
      <c r="G6826" s="38" t="s">
        <v>18707</v>
      </c>
      <c r="H6826" s="38" t="s">
        <v>342</v>
      </c>
      <c r="I6826" s="40" t="s">
        <v>1035</v>
      </c>
      <c r="J6826" s="40"/>
      <c r="K6826" s="40" t="str">
        <f t="shared" si="323"/>
        <v>We are unable to detect your NationalID/Passport. Please make sure it is clearly captured and try again.</v>
      </c>
      <c r="L6826" s="41" t="s">
        <v>18722</v>
      </c>
      <c r="M6826" s="40" t="s">
        <v>18723</v>
      </c>
      <c r="N6826" s="40" t="s">
        <v>1035</v>
      </c>
      <c r="O6826" s="40" t="s">
        <v>18724</v>
      </c>
    </row>
    <row r="6827" spans="2:15" ht="30" customHeight="1">
      <c r="B6827" s="38">
        <v>6826</v>
      </c>
      <c r="C6827" s="39" t="str">
        <f t="shared" si="321"/>
        <v>ERROR.POPUP.VIRTUAL_CARD_CANT_BE_REISSUED</v>
      </c>
      <c r="D6827" s="38" t="str">
        <f t="shared" si="322"/>
        <v>ERROR</v>
      </c>
      <c r="E6827" s="38" t="s">
        <v>1244</v>
      </c>
      <c r="F6827" s="38"/>
      <c r="G6827" s="38" t="s">
        <v>18707</v>
      </c>
      <c r="H6827" s="38" t="s">
        <v>18725</v>
      </c>
      <c r="I6827" s="40" t="s">
        <v>348</v>
      </c>
      <c r="J6827" s="40"/>
      <c r="K6827" s="40" t="str">
        <f t="shared" si="323"/>
        <v>Virtual Card can't be reissued or renewed.</v>
      </c>
      <c r="L6827" s="41" t="s">
        <v>18726</v>
      </c>
      <c r="M6827" s="40" t="s">
        <v>18727</v>
      </c>
      <c r="N6827" s="40" t="s">
        <v>348</v>
      </c>
      <c r="O6827" s="40" t="s">
        <v>18728</v>
      </c>
    </row>
    <row r="6828" spans="2:15" ht="30" customHeight="1">
      <c r="B6828" s="38">
        <v>6827</v>
      </c>
      <c r="C6828" s="39" t="str">
        <f t="shared" si="321"/>
        <v>ERROR.POPUP.THIS_CARD_IS_NOT_AVAILABLE_TO</v>
      </c>
      <c r="D6828" s="38" t="str">
        <f t="shared" si="322"/>
        <v>ERROR</v>
      </c>
      <c r="E6828" s="38" t="s">
        <v>1244</v>
      </c>
      <c r="F6828" s="38"/>
      <c r="G6828" s="38" t="s">
        <v>18707</v>
      </c>
      <c r="H6828" s="38" t="s">
        <v>18729</v>
      </c>
      <c r="I6828" s="40" t="s">
        <v>353</v>
      </c>
      <c r="J6828" s="40"/>
      <c r="K6828" s="40" t="str">
        <f t="shared" si="323"/>
        <v>This card is not available to be unblocked on Mobile App. To unblock, please call us at 023 909 909 or 0963 909 909.</v>
      </c>
      <c r="L6828" s="41" t="s">
        <v>18730</v>
      </c>
      <c r="M6828" s="40" t="s">
        <v>18731</v>
      </c>
      <c r="N6828" s="40" t="s">
        <v>353</v>
      </c>
      <c r="O6828" s="40" t="s">
        <v>18732</v>
      </c>
    </row>
    <row r="6829" spans="2:15" ht="30" customHeight="1">
      <c r="B6829" s="38">
        <v>6828</v>
      </c>
      <c r="C6829" s="39" t="str">
        <f t="shared" si="321"/>
        <v>ERROR.POPUP.THERE_WAS_AN_ERROR_RETRIEVING</v>
      </c>
      <c r="D6829" s="38" t="str">
        <f t="shared" si="322"/>
        <v>ERROR</v>
      </c>
      <c r="E6829" s="38" t="s">
        <v>1244</v>
      </c>
      <c r="F6829" s="38"/>
      <c r="G6829" s="38" t="s">
        <v>18707</v>
      </c>
      <c r="H6829" s="38" t="s">
        <v>18733</v>
      </c>
      <c r="I6829" s="40" t="s">
        <v>5585</v>
      </c>
      <c r="J6829" s="40"/>
      <c r="K6829" s="40" t="str">
        <f t="shared" si="323"/>
        <v>There was an error retrieving countries.</v>
      </c>
      <c r="L6829" s="41" t="s">
        <v>18734</v>
      </c>
      <c r="M6829" s="40" t="s">
        <v>18735</v>
      </c>
      <c r="N6829" s="40" t="s">
        <v>5585</v>
      </c>
      <c r="O6829" s="40" t="s">
        <v>18736</v>
      </c>
    </row>
    <row r="6830" spans="2:15" ht="30" customHeight="1">
      <c r="B6830" s="38">
        <v>6829</v>
      </c>
      <c r="C6830" s="39" t="str">
        <f t="shared" si="321"/>
        <v>ERROR.POPUP.YOU_HAVE_EXCEED_TRANSFER_LIMIT</v>
      </c>
      <c r="D6830" s="38" t="str">
        <f t="shared" si="322"/>
        <v>ERROR</v>
      </c>
      <c r="E6830" s="38" t="s">
        <v>1244</v>
      </c>
      <c r="F6830" s="38"/>
      <c r="G6830" s="38" t="s">
        <v>18707</v>
      </c>
      <c r="H6830" s="38" t="s">
        <v>362</v>
      </c>
      <c r="I6830" s="40" t="s">
        <v>18737</v>
      </c>
      <c r="J6830" s="40"/>
      <c r="K6830" s="40" t="str">
        <f t="shared" si="323"/>
        <v>You have exceeded transfer limit amount.</v>
      </c>
      <c r="L6830" s="41" t="s">
        <v>18738</v>
      </c>
      <c r="M6830" s="40" t="s">
        <v>18739</v>
      </c>
      <c r="N6830" s="40" t="s">
        <v>18737</v>
      </c>
      <c r="O6830" s="40" t="s">
        <v>18740</v>
      </c>
    </row>
    <row r="6831" spans="2:15" ht="30" customHeight="1">
      <c r="B6831" s="38">
        <v>6830</v>
      </c>
      <c r="C6831" s="39" t="str">
        <f t="shared" si="321"/>
        <v>ERROR.POPUP.YOU_HAVE_INSUFFICIENT_BALANCE</v>
      </c>
      <c r="D6831" s="38" t="str">
        <f t="shared" si="322"/>
        <v>ERROR</v>
      </c>
      <c r="E6831" s="38" t="s">
        <v>1244</v>
      </c>
      <c r="F6831" s="38"/>
      <c r="G6831" s="38" t="s">
        <v>18707</v>
      </c>
      <c r="H6831" s="38" t="s">
        <v>367</v>
      </c>
      <c r="I6831" s="40" t="s">
        <v>368</v>
      </c>
      <c r="J6831" s="40"/>
      <c r="K6831" s="40" t="str">
        <f t="shared" si="323"/>
        <v>You have insufficient balance.</v>
      </c>
      <c r="L6831" s="41" t="s">
        <v>369</v>
      </c>
      <c r="M6831" s="40" t="s">
        <v>18741</v>
      </c>
      <c r="N6831" s="40" t="s">
        <v>368</v>
      </c>
      <c r="O6831" s="40" t="s">
        <v>371</v>
      </c>
    </row>
    <row r="6832" spans="2:15" ht="30" customHeight="1">
      <c r="B6832" s="38">
        <v>6831</v>
      </c>
      <c r="C6832" s="39" t="str">
        <f t="shared" si="321"/>
        <v>ERROR.POPUP.YOUR_TRANSFER_AMOUNT_EXCEEDS_Y</v>
      </c>
      <c r="D6832" s="38" t="str">
        <f t="shared" si="322"/>
        <v>ERROR</v>
      </c>
      <c r="E6832" s="38" t="s">
        <v>1244</v>
      </c>
      <c r="F6832" s="38"/>
      <c r="G6832" s="38" t="s">
        <v>18707</v>
      </c>
      <c r="H6832" s="38" t="s">
        <v>372</v>
      </c>
      <c r="I6832" s="40" t="s">
        <v>18742</v>
      </c>
      <c r="J6832" s="40"/>
      <c r="K6832" s="40" t="str">
        <f t="shared" si="323"/>
        <v>Your transfer amount exceeds your available balance. Please check your balance and try again with a lower amount.</v>
      </c>
      <c r="L6832" s="41" t="s">
        <v>374</v>
      </c>
      <c r="M6832" s="40" t="s">
        <v>18743</v>
      </c>
      <c r="N6832" s="40" t="s">
        <v>18742</v>
      </c>
      <c r="O6832" s="40" t="s">
        <v>18744</v>
      </c>
    </row>
    <row r="6833" spans="2:15" ht="30" customHeight="1">
      <c r="B6833" s="38">
        <v>6832</v>
      </c>
      <c r="C6833" s="39" t="str">
        <f t="shared" si="321"/>
        <v>ERROR.POPUP.YOU_CANNOT_MAKE_TRANSACTION_DU</v>
      </c>
      <c r="D6833" s="38" t="str">
        <f t="shared" si="322"/>
        <v>ERROR</v>
      </c>
      <c r="E6833" s="38" t="s">
        <v>1244</v>
      </c>
      <c r="F6833" s="38"/>
      <c r="G6833" s="38" t="s">
        <v>18707</v>
      </c>
      <c r="H6833" s="38" t="s">
        <v>377</v>
      </c>
      <c r="I6833" s="40" t="s">
        <v>1047</v>
      </c>
      <c r="J6833" s="40"/>
      <c r="K6833" s="40" t="str">
        <f t="shared" si="323"/>
        <v>You cannot make transaction as you've exceededed your maximum available transaction limit. Please visit our branch to increase it. We're here to help</v>
      </c>
      <c r="L6833" s="41" t="s">
        <v>18722</v>
      </c>
      <c r="M6833" s="40" t="s">
        <v>18745</v>
      </c>
      <c r="N6833" s="40" t="s">
        <v>1047</v>
      </c>
      <c r="O6833" s="40" t="s">
        <v>18746</v>
      </c>
    </row>
    <row r="6834" spans="2:15" ht="30" customHeight="1">
      <c r="B6834" s="38">
        <v>6833</v>
      </c>
      <c r="C6834" s="39" t="str">
        <f t="shared" si="321"/>
        <v>ERROR.POPUP.PLEASE_ENTER_A_VALID_WALLET_NU</v>
      </c>
      <c r="D6834" s="38" t="str">
        <f t="shared" si="322"/>
        <v>ERROR</v>
      </c>
      <c r="E6834" s="38" t="s">
        <v>1244</v>
      </c>
      <c r="F6834" s="38"/>
      <c r="G6834" s="38" t="s">
        <v>18707</v>
      </c>
      <c r="H6834" s="38" t="s">
        <v>382</v>
      </c>
      <c r="I6834" s="40" t="s">
        <v>383</v>
      </c>
      <c r="J6834" s="40"/>
      <c r="K6834" s="40" t="str">
        <f t="shared" si="323"/>
        <v>Please enter a valid wallet number</v>
      </c>
      <c r="L6834" s="41" t="s">
        <v>18747</v>
      </c>
      <c r="M6834" s="40" t="s">
        <v>18748</v>
      </c>
      <c r="N6834" s="40" t="s">
        <v>383</v>
      </c>
      <c r="O6834" s="40" t="s">
        <v>386</v>
      </c>
    </row>
    <row r="6835" spans="2:15" ht="30" customHeight="1">
      <c r="B6835" s="38">
        <v>6834</v>
      </c>
      <c r="C6835" s="39" t="str">
        <f t="shared" si="321"/>
        <v>ERROR.POPUP.PLEASE_ENTER_A_VALID_WALLET_ID</v>
      </c>
      <c r="D6835" s="38" t="str">
        <f t="shared" si="322"/>
        <v>ERROR</v>
      </c>
      <c r="E6835" s="38" t="s">
        <v>1244</v>
      </c>
      <c r="F6835" s="38"/>
      <c r="G6835" s="38" t="s">
        <v>18707</v>
      </c>
      <c r="H6835" s="38" t="s">
        <v>387</v>
      </c>
      <c r="I6835" s="40" t="s">
        <v>388</v>
      </c>
      <c r="J6835" s="40"/>
      <c r="K6835" s="40" t="str">
        <f t="shared" si="323"/>
        <v>Please enter a valid wallet id</v>
      </c>
      <c r="L6835" s="41" t="s">
        <v>18749</v>
      </c>
      <c r="M6835" s="40" t="s">
        <v>18750</v>
      </c>
      <c r="N6835" s="40" t="s">
        <v>388</v>
      </c>
      <c r="O6835" s="40" t="s">
        <v>391</v>
      </c>
    </row>
    <row r="6836" spans="2:15" ht="30" customHeight="1">
      <c r="B6836" s="38">
        <v>6835</v>
      </c>
      <c r="C6836" s="39" t="str">
        <f t="shared" si="321"/>
        <v>ERROR.POPUP.YOUR_PHONE_NUMBER_IS_INVALID</v>
      </c>
      <c r="D6836" s="38" t="str">
        <f t="shared" si="322"/>
        <v>ERROR</v>
      </c>
      <c r="E6836" s="38" t="s">
        <v>1244</v>
      </c>
      <c r="F6836" s="38"/>
      <c r="G6836" s="38" t="s">
        <v>18707</v>
      </c>
      <c r="H6836" s="38" t="s">
        <v>392</v>
      </c>
      <c r="I6836" s="40" t="s">
        <v>393</v>
      </c>
      <c r="J6836" s="40"/>
      <c r="K6836" s="40" t="str">
        <f t="shared" si="323"/>
        <v>Your phone number is invalid.</v>
      </c>
      <c r="L6836" s="41" t="s">
        <v>394</v>
      </c>
      <c r="M6836" s="40" t="s">
        <v>18751</v>
      </c>
      <c r="N6836" s="40" t="s">
        <v>393</v>
      </c>
      <c r="O6836" s="40" t="s">
        <v>396</v>
      </c>
    </row>
    <row r="6837" spans="2:15" ht="30" customHeight="1">
      <c r="B6837" s="38">
        <v>6836</v>
      </c>
      <c r="C6837" s="39" t="str">
        <f t="shared" si="321"/>
        <v>ERROR.POPUP.INVALID_BARCODE_PLEASE_CHECK_A</v>
      </c>
      <c r="D6837" s="38" t="str">
        <f t="shared" si="322"/>
        <v>ERROR</v>
      </c>
      <c r="E6837" s="38" t="s">
        <v>1244</v>
      </c>
      <c r="F6837" s="38"/>
      <c r="G6837" s="38" t="s">
        <v>18707</v>
      </c>
      <c r="H6837" s="38" t="s">
        <v>397</v>
      </c>
      <c r="I6837" s="40" t="s">
        <v>398</v>
      </c>
      <c r="J6837" s="40"/>
      <c r="K6837" s="40" t="str">
        <f t="shared" si="323"/>
        <v>Invalid barcode. Please check and try again.</v>
      </c>
      <c r="L6837" s="41" t="s">
        <v>399</v>
      </c>
      <c r="M6837" s="40" t="s">
        <v>18752</v>
      </c>
      <c r="N6837" s="40" t="s">
        <v>398</v>
      </c>
      <c r="O6837" s="40" t="s">
        <v>18753</v>
      </c>
    </row>
    <row r="6838" spans="2:15" ht="30" customHeight="1">
      <c r="B6838" s="38">
        <v>6837</v>
      </c>
      <c r="C6838" s="39" t="str">
        <f t="shared" si="321"/>
        <v>ERROR.POPUP.PLEASE_SELECT_A_PLATE_TYPE</v>
      </c>
      <c r="D6838" s="38" t="str">
        <f t="shared" si="322"/>
        <v>ERROR</v>
      </c>
      <c r="E6838" s="38" t="s">
        <v>1244</v>
      </c>
      <c r="F6838" s="38"/>
      <c r="G6838" s="38" t="s">
        <v>18707</v>
      </c>
      <c r="H6838" s="38" t="s">
        <v>402</v>
      </c>
      <c r="I6838" s="40" t="s">
        <v>403</v>
      </c>
      <c r="J6838" s="40"/>
      <c r="K6838" s="40" t="str">
        <f t="shared" si="323"/>
        <v>Please select a plate type.</v>
      </c>
      <c r="L6838" s="41" t="s">
        <v>404</v>
      </c>
      <c r="M6838" s="40" t="s">
        <v>18754</v>
      </c>
      <c r="N6838" s="40" t="s">
        <v>403</v>
      </c>
      <c r="O6838" s="40" t="s">
        <v>18755</v>
      </c>
    </row>
    <row r="6839" spans="2:15" ht="30" customHeight="1">
      <c r="B6839" s="38">
        <v>6838</v>
      </c>
      <c r="C6839" s="39" t="str">
        <f t="shared" si="321"/>
        <v>ERROR.POPUP.YOUR_PLATE_TYPE_PATTERN_IS_INV</v>
      </c>
      <c r="D6839" s="38" t="str">
        <f t="shared" si="322"/>
        <v>ERROR</v>
      </c>
      <c r="E6839" s="38" t="s">
        <v>1244</v>
      </c>
      <c r="F6839" s="38"/>
      <c r="G6839" s="38" t="s">
        <v>18707</v>
      </c>
      <c r="H6839" s="38" t="s">
        <v>407</v>
      </c>
      <c r="I6839" s="40" t="s">
        <v>408</v>
      </c>
      <c r="J6839" s="40"/>
      <c r="K6839" s="40" t="str">
        <f t="shared" si="323"/>
        <v>Your plate type pattern is invalid.</v>
      </c>
      <c r="L6839" s="41" t="s">
        <v>409</v>
      </c>
      <c r="M6839" s="40" t="s">
        <v>18756</v>
      </c>
      <c r="N6839" s="40" t="s">
        <v>408</v>
      </c>
      <c r="O6839" s="40" t="s">
        <v>18757</v>
      </c>
    </row>
    <row r="6840" spans="2:15" ht="30" customHeight="1">
      <c r="B6840" s="38">
        <v>6839</v>
      </c>
      <c r="C6840" s="39" t="str">
        <f t="shared" si="321"/>
        <v>ERROR.POPUP.PHONE_NUMBER_CANT_BE_EMPTY_PLE</v>
      </c>
      <c r="D6840" s="38" t="str">
        <f t="shared" si="322"/>
        <v>ERROR</v>
      </c>
      <c r="E6840" s="38" t="s">
        <v>1244</v>
      </c>
      <c r="F6840" s="38"/>
      <c r="G6840" s="38" t="s">
        <v>18707</v>
      </c>
      <c r="H6840" s="38" t="s">
        <v>412</v>
      </c>
      <c r="I6840" s="40" t="s">
        <v>413</v>
      </c>
      <c r="J6840" s="40"/>
      <c r="K6840" s="40" t="str">
        <f t="shared" si="323"/>
        <v>Phone number can't be empty! please enter phone number.</v>
      </c>
      <c r="L6840" s="41" t="s">
        <v>414</v>
      </c>
      <c r="M6840" s="40" t="s">
        <v>18758</v>
      </c>
      <c r="N6840" s="40" t="s">
        <v>413</v>
      </c>
      <c r="O6840" s="40" t="s">
        <v>416</v>
      </c>
    </row>
    <row r="6841" spans="2:15" ht="30" customHeight="1">
      <c r="B6841" s="38">
        <v>6840</v>
      </c>
      <c r="C6841" s="39" t="str">
        <f t="shared" si="321"/>
        <v>ERROR.POPUP.ARE_YOU_SURE_YOU_WANT_TO_CHANG</v>
      </c>
      <c r="D6841" s="38" t="str">
        <f t="shared" si="322"/>
        <v>ERROR</v>
      </c>
      <c r="E6841" s="38" t="s">
        <v>1244</v>
      </c>
      <c r="F6841" s="38"/>
      <c r="G6841" s="38" t="s">
        <v>18707</v>
      </c>
      <c r="H6841" s="38" t="s">
        <v>417</v>
      </c>
      <c r="I6841" s="40" t="s">
        <v>418</v>
      </c>
      <c r="J6841" s="40"/>
      <c r="K6841" s="40" t="str">
        <f t="shared" si="323"/>
        <v>Are you sure you want to change phone number?</v>
      </c>
      <c r="L6841" s="41" t="s">
        <v>419</v>
      </c>
      <c r="M6841" s="40" t="s">
        <v>18759</v>
      </c>
      <c r="N6841" s="40" t="s">
        <v>418</v>
      </c>
      <c r="O6841" s="40" t="s">
        <v>18760</v>
      </c>
    </row>
    <row r="6842" spans="2:15" ht="30" customHeight="1">
      <c r="B6842" s="38">
        <v>6841</v>
      </c>
      <c r="C6842" s="39" t="str">
        <f t="shared" si="321"/>
        <v>ERROR.POPUP.PLEASE_CHOOSE_DIFFERENT_WITHDR</v>
      </c>
      <c r="D6842" s="38" t="str">
        <f t="shared" si="322"/>
        <v>ERROR</v>
      </c>
      <c r="E6842" s="38" t="s">
        <v>1244</v>
      </c>
      <c r="F6842" s="38"/>
      <c r="G6842" s="38" t="s">
        <v>18707</v>
      </c>
      <c r="H6842" s="38" t="s">
        <v>422</v>
      </c>
      <c r="I6842" s="40" t="s">
        <v>423</v>
      </c>
      <c r="J6842" s="40"/>
      <c r="K6842" s="40" t="str">
        <f t="shared" si="323"/>
        <v>Please choose different withdrawal account</v>
      </c>
      <c r="L6842" s="41" t="s">
        <v>424</v>
      </c>
      <c r="M6842" s="40" t="s">
        <v>425</v>
      </c>
      <c r="N6842" s="40" t="s">
        <v>423</v>
      </c>
      <c r="O6842" s="40" t="s">
        <v>1058</v>
      </c>
    </row>
    <row r="6843" spans="2:15" ht="30" customHeight="1">
      <c r="B6843" s="38">
        <v>6842</v>
      </c>
      <c r="C6843" s="39" t="str">
        <f t="shared" si="321"/>
        <v>ERROR.POPUP.PLEASE_ENTER_A_VALUE_BETWEEN</v>
      </c>
      <c r="D6843" s="38" t="str">
        <f t="shared" si="322"/>
        <v>ERROR</v>
      </c>
      <c r="E6843" s="38" t="s">
        <v>1244</v>
      </c>
      <c r="F6843" s="38"/>
      <c r="G6843" s="38" t="s">
        <v>18707</v>
      </c>
      <c r="H6843" s="38" t="s">
        <v>18761</v>
      </c>
      <c r="I6843" s="40" t="s">
        <v>428</v>
      </c>
      <c r="J6843" s="40"/>
      <c r="K6843" s="40" t="str">
        <f t="shared" si="323"/>
        <v>Please enter a value between 12 and 60</v>
      </c>
      <c r="L6843" s="41" t="s">
        <v>429</v>
      </c>
      <c r="M6843" s="40" t="s">
        <v>18762</v>
      </c>
      <c r="N6843" s="40" t="s">
        <v>428</v>
      </c>
      <c r="O6843" s="40" t="s">
        <v>18763</v>
      </c>
    </row>
    <row r="6844" spans="2:15" ht="30" customHeight="1">
      <c r="B6844" s="38">
        <v>6843</v>
      </c>
      <c r="C6844" s="39" t="str">
        <f t="shared" si="321"/>
        <v>ERROR.POPUP.THE_MAXIMUM_LOAN_AMOUNT_IS__US</v>
      </c>
      <c r="D6844" s="38" t="str">
        <f t="shared" si="322"/>
        <v>ERROR</v>
      </c>
      <c r="E6844" s="38" t="s">
        <v>1244</v>
      </c>
      <c r="F6844" s="38"/>
      <c r="G6844" s="38" t="s">
        <v>18707</v>
      </c>
      <c r="H6844" s="38" t="s">
        <v>432</v>
      </c>
      <c r="I6844" s="40" t="s">
        <v>433</v>
      </c>
      <c r="J6844" s="40"/>
      <c r="K6844" s="40" t="str">
        <f t="shared" si="323"/>
        <v>The maximum loan amount is 1,000.00 USD</v>
      </c>
      <c r="L6844" s="41" t="s">
        <v>434</v>
      </c>
      <c r="M6844" s="40" t="s">
        <v>18764</v>
      </c>
      <c r="N6844" s="40" t="s">
        <v>433</v>
      </c>
      <c r="O6844" s="40" t="s">
        <v>18765</v>
      </c>
    </row>
    <row r="6845" spans="2:15" ht="30" customHeight="1">
      <c r="B6845" s="38">
        <v>6844</v>
      </c>
      <c r="C6845" s="39" t="str">
        <f t="shared" si="321"/>
        <v>ERROR.POPUP.LOAN_AMOUNT_IS_GREATER_THAN_YO</v>
      </c>
      <c r="D6845" s="38" t="str">
        <f t="shared" si="322"/>
        <v>ERROR</v>
      </c>
      <c r="E6845" s="38" t="s">
        <v>1244</v>
      </c>
      <c r="F6845" s="38"/>
      <c r="G6845" s="38" t="s">
        <v>18707</v>
      </c>
      <c r="H6845" s="38" t="s">
        <v>437</v>
      </c>
      <c r="I6845" s="40" t="s">
        <v>438</v>
      </c>
      <c r="J6845" s="40"/>
      <c r="K6845" s="40" t="str">
        <f t="shared" si="323"/>
        <v>Loan amount is greater than your selected collateral account.</v>
      </c>
      <c r="L6845" s="41" t="s">
        <v>18766</v>
      </c>
      <c r="M6845" s="40" t="s">
        <v>440</v>
      </c>
      <c r="N6845" s="40" t="s">
        <v>438</v>
      </c>
      <c r="O6845" s="40" t="s">
        <v>18767</v>
      </c>
    </row>
    <row r="6846" spans="2:15" ht="30" customHeight="1">
      <c r="B6846" s="38">
        <v>6845</v>
      </c>
      <c r="C6846" s="39" t="str">
        <f t="shared" si="321"/>
        <v>ERROR.POPUP.LOAN_AMOUNT_IS_GREATER_THAN_MA</v>
      </c>
      <c r="D6846" s="38" t="str">
        <f t="shared" si="322"/>
        <v>ERROR</v>
      </c>
      <c r="E6846" s="38" t="s">
        <v>1244</v>
      </c>
      <c r="F6846" s="38"/>
      <c r="G6846" s="38" t="s">
        <v>18707</v>
      </c>
      <c r="H6846" s="38" t="s">
        <v>442</v>
      </c>
      <c r="I6846" s="40" t="s">
        <v>18768</v>
      </c>
      <c r="J6846" s="40"/>
      <c r="K6846" s="40" t="str">
        <f t="shared" si="323"/>
        <v>Loan amount is greater than maximum loan amount.</v>
      </c>
      <c r="L6846" s="41" t="s">
        <v>444</v>
      </c>
      <c r="M6846" s="40" t="s">
        <v>445</v>
      </c>
      <c r="N6846" s="40" t="s">
        <v>18768</v>
      </c>
      <c r="O6846" s="40" t="s">
        <v>18769</v>
      </c>
    </row>
    <row r="6847" spans="2:15" ht="30" customHeight="1">
      <c r="B6847" s="38">
        <v>6846</v>
      </c>
      <c r="C6847" s="39" t="str">
        <f t="shared" si="321"/>
        <v>ERROR.POPUP.LOAN_AMOUNT_IS_LESS_THAN_MINIM</v>
      </c>
      <c r="D6847" s="38" t="str">
        <f t="shared" si="322"/>
        <v>ERROR</v>
      </c>
      <c r="E6847" s="38" t="s">
        <v>1244</v>
      </c>
      <c r="F6847" s="38"/>
      <c r="G6847" s="38" t="s">
        <v>18707</v>
      </c>
      <c r="H6847" s="38" t="s">
        <v>447</v>
      </c>
      <c r="I6847" s="40" t="s">
        <v>18770</v>
      </c>
      <c r="J6847" s="40"/>
      <c r="K6847" s="40" t="str">
        <f t="shared" si="323"/>
        <v>Loan amount is less than minimum loan amount.</v>
      </c>
      <c r="L6847" s="41" t="s">
        <v>449</v>
      </c>
      <c r="M6847" s="40" t="s">
        <v>18771</v>
      </c>
      <c r="N6847" s="40" t="s">
        <v>18770</v>
      </c>
      <c r="O6847" s="40" t="s">
        <v>18772</v>
      </c>
    </row>
    <row r="6848" spans="2:15" ht="30" customHeight="1">
      <c r="B6848" s="38">
        <v>6847</v>
      </c>
      <c r="C6848" s="39" t="str">
        <f t="shared" si="321"/>
        <v>ERROR.POPUP.MONTHLY_INCOME_SHOULD_BE_EQUAL</v>
      </c>
      <c r="D6848" s="38" t="str">
        <f t="shared" si="322"/>
        <v>ERROR</v>
      </c>
      <c r="E6848" s="38" t="s">
        <v>1244</v>
      </c>
      <c r="F6848" s="38"/>
      <c r="G6848" s="38" t="s">
        <v>18707</v>
      </c>
      <c r="H6848" s="38" t="s">
        <v>452</v>
      </c>
      <c r="I6848" s="40" t="s">
        <v>18773</v>
      </c>
      <c r="J6848" s="40"/>
      <c r="K6848" s="40" t="str">
        <f t="shared" si="323"/>
        <v>Monthly Income should be equal or more than 100.00 USD.</v>
      </c>
      <c r="L6848" s="41" t="s">
        <v>454</v>
      </c>
      <c r="M6848" s="40" t="s">
        <v>455</v>
      </c>
      <c r="N6848" s="40" t="s">
        <v>18773</v>
      </c>
      <c r="O6848" s="40" t="s">
        <v>18774</v>
      </c>
    </row>
    <row r="6849" spans="2:15" ht="30" customHeight="1">
      <c r="B6849" s="38">
        <v>6848</v>
      </c>
      <c r="C6849" s="39" t="str">
        <f t="shared" si="321"/>
        <v>ERROR.POPUP.YOUR_CARD_IS_EXPIRED_PLEASE_RE</v>
      </c>
      <c r="D6849" s="38" t="str">
        <f t="shared" si="322"/>
        <v>ERROR</v>
      </c>
      <c r="E6849" s="38" t="s">
        <v>1244</v>
      </c>
      <c r="F6849" s="38"/>
      <c r="G6849" s="38" t="s">
        <v>18707</v>
      </c>
      <c r="H6849" s="38" t="s">
        <v>457</v>
      </c>
      <c r="I6849" s="40" t="s">
        <v>458</v>
      </c>
      <c r="J6849" s="40"/>
      <c r="K6849" s="40" t="str">
        <f t="shared" si="323"/>
        <v>Your card is expired. Please renew your card.</v>
      </c>
      <c r="L6849" s="41" t="s">
        <v>18775</v>
      </c>
      <c r="M6849" s="40" t="s">
        <v>18776</v>
      </c>
      <c r="N6849" s="40" t="s">
        <v>458</v>
      </c>
      <c r="O6849" s="40" t="s">
        <v>18777</v>
      </c>
    </row>
    <row r="6850" spans="2:15" ht="30" customHeight="1">
      <c r="B6850" s="38">
        <v>6849</v>
      </c>
      <c r="C6850" s="39" t="str">
        <f t="shared" ref="C6850:C6913" si="324">E6850&amp;"."&amp;G6850&amp;"."&amp;H6850</f>
        <v>ERROR.POPUP.YOUR_CARD_IS_ALMOST_EXPIRED_PL</v>
      </c>
      <c r="D6850" s="38" t="str">
        <f t="shared" ref="D6850:D6913" si="325">IF(F6850&lt;&gt;"", F6850, E6850)</f>
        <v>ERROR</v>
      </c>
      <c r="E6850" s="38" t="s">
        <v>1244</v>
      </c>
      <c r="F6850" s="38"/>
      <c r="G6850" s="38" t="s">
        <v>18707</v>
      </c>
      <c r="H6850" s="38" t="s">
        <v>462</v>
      </c>
      <c r="I6850" s="40" t="s">
        <v>463</v>
      </c>
      <c r="J6850" s="40"/>
      <c r="K6850" s="40" t="str">
        <f t="shared" ref="K6850:K6913" si="326">IF(J6850&lt;&gt;"", J6850, I6850)</f>
        <v>Your card is almost expired. Please renew your card.</v>
      </c>
      <c r="L6850" s="41" t="s">
        <v>18778</v>
      </c>
      <c r="M6850" s="40" t="s">
        <v>18779</v>
      </c>
      <c r="N6850" s="40" t="s">
        <v>463</v>
      </c>
      <c r="O6850" s="40" t="s">
        <v>466</v>
      </c>
    </row>
    <row r="6851" spans="2:15" ht="30" customHeight="1">
      <c r="B6851" s="38">
        <v>6850</v>
      </c>
      <c r="C6851" s="39" t="str">
        <f t="shared" si="324"/>
        <v>ERROR.POPUP.PLEASE_CREATE_QR_AGAIN</v>
      </c>
      <c r="D6851" s="38" t="str">
        <f t="shared" si="325"/>
        <v>ERROR</v>
      </c>
      <c r="E6851" s="38" t="s">
        <v>1244</v>
      </c>
      <c r="F6851" s="38"/>
      <c r="G6851" s="38" t="s">
        <v>18707</v>
      </c>
      <c r="H6851" s="38" t="s">
        <v>467</v>
      </c>
      <c r="I6851" s="40" t="s">
        <v>468</v>
      </c>
      <c r="J6851" s="40"/>
      <c r="K6851" s="40" t="str">
        <f t="shared" si="326"/>
        <v>Please create QR again.</v>
      </c>
      <c r="L6851" s="41" t="s">
        <v>469</v>
      </c>
      <c r="M6851" s="40" t="s">
        <v>18780</v>
      </c>
      <c r="N6851" s="40" t="s">
        <v>468</v>
      </c>
      <c r="O6851" s="40" t="s">
        <v>1067</v>
      </c>
    </row>
    <row r="6852" spans="2:15" ht="30" customHeight="1">
      <c r="B6852" s="38">
        <v>6851</v>
      </c>
      <c r="C6852" s="39" t="str">
        <f t="shared" si="324"/>
        <v>ERROR.POPUP.FAILED_TO_PROCESS_SCAN_DOCS_PL</v>
      </c>
      <c r="D6852" s="38" t="str">
        <f t="shared" si="325"/>
        <v>ERROR</v>
      </c>
      <c r="E6852" s="38" t="s">
        <v>1244</v>
      </c>
      <c r="F6852" s="38"/>
      <c r="G6852" s="38" t="s">
        <v>18707</v>
      </c>
      <c r="H6852" s="38" t="s">
        <v>472</v>
      </c>
      <c r="I6852" s="40" t="s">
        <v>473</v>
      </c>
      <c r="J6852" s="40"/>
      <c r="K6852" s="40" t="str">
        <f t="shared" si="326"/>
        <v>We couldn’t process your document scan. Please try again.</v>
      </c>
      <c r="L6852" s="41" t="s">
        <v>18781</v>
      </c>
      <c r="M6852" s="40" t="s">
        <v>475</v>
      </c>
      <c r="N6852" s="40" t="s">
        <v>473</v>
      </c>
      <c r="O6852" s="40" t="s">
        <v>18782</v>
      </c>
    </row>
    <row r="6853" spans="2:15" ht="30" customHeight="1">
      <c r="B6853" s="38">
        <v>6852</v>
      </c>
      <c r="C6853" s="39" t="str">
        <f t="shared" si="324"/>
        <v>ERROR.POPUP.COMPLETED_DOWNLOADING_THE_QR_I</v>
      </c>
      <c r="D6853" s="38" t="str">
        <f t="shared" si="325"/>
        <v>ERROR</v>
      </c>
      <c r="E6853" s="38" t="s">
        <v>1244</v>
      </c>
      <c r="F6853" s="38"/>
      <c r="G6853" s="38" t="s">
        <v>18707</v>
      </c>
      <c r="H6853" s="38" t="s">
        <v>477</v>
      </c>
      <c r="I6853" s="40" t="s">
        <v>478</v>
      </c>
      <c r="J6853" s="40"/>
      <c r="K6853" s="40" t="str">
        <f t="shared" si="326"/>
        <v>Completed downloading the QR image to your gallery.</v>
      </c>
      <c r="L6853" s="41" t="s">
        <v>479</v>
      </c>
      <c r="M6853" s="40" t="s">
        <v>18783</v>
      </c>
      <c r="N6853" s="40" t="s">
        <v>478</v>
      </c>
      <c r="O6853" s="40" t="s">
        <v>18784</v>
      </c>
    </row>
    <row r="6854" spans="2:15" ht="30" customHeight="1">
      <c r="B6854" s="38">
        <v>6853</v>
      </c>
      <c r="C6854" s="39" t="str">
        <f t="shared" si="324"/>
        <v>ERROR.POPUP.CANNOT_GENERATE_QR_TO_DOWNLOAD</v>
      </c>
      <c r="D6854" s="38" t="str">
        <f t="shared" si="325"/>
        <v>ERROR</v>
      </c>
      <c r="E6854" s="38" t="s">
        <v>1244</v>
      </c>
      <c r="F6854" s="38"/>
      <c r="G6854" s="38" t="s">
        <v>18707</v>
      </c>
      <c r="H6854" s="38" t="s">
        <v>482</v>
      </c>
      <c r="I6854" s="40" t="s">
        <v>483</v>
      </c>
      <c r="J6854" s="40"/>
      <c r="K6854" s="40" t="str">
        <f t="shared" si="326"/>
        <v>Sorry, we’re unable to generate the QR code for download right now. Please try again later!</v>
      </c>
      <c r="L6854" s="41" t="s">
        <v>484</v>
      </c>
      <c r="M6854" s="40" t="s">
        <v>18785</v>
      </c>
      <c r="N6854" s="40" t="s">
        <v>483</v>
      </c>
      <c r="O6854" s="40" t="s">
        <v>18786</v>
      </c>
    </row>
    <row r="6855" spans="2:15" ht="30" customHeight="1">
      <c r="B6855" s="38">
        <v>6854</v>
      </c>
      <c r="C6855" s="39" t="str">
        <f t="shared" si="324"/>
        <v>ERROR.POPUP.TRANSFER_AMOUNT_EXCEEDS_THE_LI</v>
      </c>
      <c r="D6855" s="38" t="str">
        <f t="shared" si="325"/>
        <v>ERROR</v>
      </c>
      <c r="E6855" s="38" t="s">
        <v>1244</v>
      </c>
      <c r="F6855" s="38"/>
      <c r="G6855" s="38" t="s">
        <v>18707</v>
      </c>
      <c r="H6855" s="38" t="s">
        <v>487</v>
      </c>
      <c r="I6855" s="40" t="s">
        <v>3790</v>
      </c>
      <c r="J6855" s="40"/>
      <c r="K6855" s="40" t="str">
        <f t="shared" si="326"/>
        <v>Transfer amount exceeds the limit, please increase the limit</v>
      </c>
      <c r="L6855" s="41" t="s">
        <v>18787</v>
      </c>
      <c r="M6855" s="40" t="s">
        <v>18788</v>
      </c>
      <c r="N6855" s="40" t="s">
        <v>3790</v>
      </c>
      <c r="O6855" s="40" t="s">
        <v>3792</v>
      </c>
    </row>
    <row r="6856" spans="2:15" ht="30" customHeight="1">
      <c r="B6856" s="38">
        <v>6855</v>
      </c>
      <c r="C6856" s="39" t="str">
        <f t="shared" si="324"/>
        <v>ERROR.POPUP.THE_DEEPLINK_INFORMATION_DOES</v>
      </c>
      <c r="D6856" s="38" t="str">
        <f t="shared" si="325"/>
        <v>ERROR</v>
      </c>
      <c r="E6856" s="38" t="s">
        <v>1244</v>
      </c>
      <c r="F6856" s="38"/>
      <c r="G6856" s="38" t="s">
        <v>18707</v>
      </c>
      <c r="H6856" s="38" t="s">
        <v>18789</v>
      </c>
      <c r="I6856" s="40" t="s">
        <v>493</v>
      </c>
      <c r="J6856" s="40"/>
      <c r="K6856" s="40" t="str">
        <f t="shared" si="326"/>
        <v>It seems the DeepLink information doesn’t match your current PPCBank Mobile Banking login. Please verify your details and try again</v>
      </c>
      <c r="L6856" s="41" t="s">
        <v>18790</v>
      </c>
      <c r="M6856" s="40" t="s">
        <v>18791</v>
      </c>
      <c r="N6856" s="40" t="s">
        <v>493</v>
      </c>
      <c r="O6856" s="40" t="s">
        <v>18792</v>
      </c>
    </row>
    <row r="6857" spans="2:15" ht="30" customHeight="1">
      <c r="B6857" s="38">
        <v>6856</v>
      </c>
      <c r="C6857" s="39" t="str">
        <f t="shared" si="324"/>
        <v>ERROR.POPUP.THIRD_PARTY_DOWNTIME</v>
      </c>
      <c r="D6857" s="38" t="str">
        <f t="shared" si="325"/>
        <v>ERROR</v>
      </c>
      <c r="E6857" s="38" t="s">
        <v>1244</v>
      </c>
      <c r="F6857" s="38"/>
      <c r="G6857" s="38" t="s">
        <v>18707</v>
      </c>
      <c r="H6857" s="38" t="s">
        <v>497</v>
      </c>
      <c r="I6857" s="40" t="s">
        <v>498</v>
      </c>
      <c r="J6857" s="40"/>
      <c r="K6857" s="40" t="str">
        <f t="shared" si="326"/>
        <v>There is ongoing downtime with a third-party provider. Thank you for your patience.</v>
      </c>
      <c r="L6857" s="41" t="s">
        <v>18793</v>
      </c>
      <c r="M6857" s="40" t="s">
        <v>18794</v>
      </c>
      <c r="N6857" s="40" t="s">
        <v>498</v>
      </c>
      <c r="O6857" s="40" t="s">
        <v>1073</v>
      </c>
    </row>
    <row r="6858" spans="2:15" ht="30" customHeight="1">
      <c r="B6858" s="38">
        <v>6857</v>
      </c>
      <c r="C6858" s="39" t="str">
        <f t="shared" si="324"/>
        <v>ERROR.POPUP.TO_ORDER_TO_CREATE_CARD_YOU_MU</v>
      </c>
      <c r="D6858" s="38" t="str">
        <f t="shared" si="325"/>
        <v>ERROR</v>
      </c>
      <c r="E6858" s="38" t="s">
        <v>1244</v>
      </c>
      <c r="F6858" s="38"/>
      <c r="G6858" s="38" t="s">
        <v>18707</v>
      </c>
      <c r="H6858" s="38" t="s">
        <v>502</v>
      </c>
      <c r="I6858" s="40" t="s">
        <v>503</v>
      </c>
      <c r="J6858" s="40"/>
      <c r="K6858" s="40" t="str">
        <f t="shared" si="326"/>
        <v>To order to create card, you must have at least one active transaction account.</v>
      </c>
      <c r="L6858" s="41" t="s">
        <v>18795</v>
      </c>
      <c r="M6858" s="40" t="s">
        <v>18796</v>
      </c>
      <c r="N6858" s="40" t="s">
        <v>503</v>
      </c>
      <c r="O6858" s="40" t="s">
        <v>18797</v>
      </c>
    </row>
    <row r="6859" spans="2:15" ht="30" customHeight="1">
      <c r="B6859" s="38">
        <v>6858</v>
      </c>
      <c r="C6859" s="39" t="str">
        <f t="shared" si="324"/>
        <v>ERROR.POPUP.ACCOUNT_NUMBER_COPIED</v>
      </c>
      <c r="D6859" s="38" t="str">
        <f t="shared" si="325"/>
        <v>ERROR</v>
      </c>
      <c r="E6859" s="38" t="s">
        <v>1244</v>
      </c>
      <c r="F6859" s="38"/>
      <c r="G6859" s="38" t="s">
        <v>18707</v>
      </c>
      <c r="H6859" s="38" t="s">
        <v>507</v>
      </c>
      <c r="I6859" s="40" t="s">
        <v>508</v>
      </c>
      <c r="J6859" s="40"/>
      <c r="K6859" s="40" t="str">
        <f t="shared" si="326"/>
        <v>Account number copied</v>
      </c>
      <c r="L6859" s="41" t="s">
        <v>509</v>
      </c>
      <c r="M6859" s="40" t="s">
        <v>510</v>
      </c>
      <c r="N6859" s="40" t="s">
        <v>508</v>
      </c>
      <c r="O6859" s="40" t="s">
        <v>4762</v>
      </c>
    </row>
    <row r="6860" spans="2:15" ht="30" customHeight="1">
      <c r="B6860" s="38">
        <v>6859</v>
      </c>
      <c r="C6860" s="39" t="str">
        <f t="shared" si="324"/>
        <v>ERROR.POPUP.CARD_NUMBER_COPIED</v>
      </c>
      <c r="D6860" s="38" t="str">
        <f t="shared" si="325"/>
        <v>ERROR</v>
      </c>
      <c r="E6860" s="38" t="s">
        <v>1244</v>
      </c>
      <c r="F6860" s="38"/>
      <c r="G6860" s="38" t="s">
        <v>18707</v>
      </c>
      <c r="H6860" s="38" t="s">
        <v>512</v>
      </c>
      <c r="I6860" s="40" t="s">
        <v>513</v>
      </c>
      <c r="J6860" s="40"/>
      <c r="K6860" s="40" t="str">
        <f t="shared" si="326"/>
        <v>Card number copied</v>
      </c>
      <c r="L6860" s="41" t="s">
        <v>514</v>
      </c>
      <c r="M6860" s="40" t="s">
        <v>515</v>
      </c>
      <c r="N6860" s="40" t="s">
        <v>513</v>
      </c>
      <c r="O6860" s="40" t="s">
        <v>18798</v>
      </c>
    </row>
    <row r="6861" spans="2:15" ht="30" customHeight="1">
      <c r="B6861" s="38">
        <v>6860</v>
      </c>
      <c r="C6861" s="39" t="str">
        <f t="shared" si="324"/>
        <v>ERROR.POPUP.SUCCESSFULLY_PIN_CHANGED</v>
      </c>
      <c r="D6861" s="38" t="str">
        <f t="shared" si="325"/>
        <v>ERROR</v>
      </c>
      <c r="E6861" s="38" t="s">
        <v>1244</v>
      </c>
      <c r="F6861" s="38"/>
      <c r="G6861" s="38" t="s">
        <v>18707</v>
      </c>
      <c r="H6861" s="38" t="s">
        <v>522</v>
      </c>
      <c r="I6861" s="40" t="s">
        <v>523</v>
      </c>
      <c r="J6861" s="40"/>
      <c r="K6861" s="40" t="str">
        <f t="shared" si="326"/>
        <v>Successfully PIN changed</v>
      </c>
      <c r="L6861" s="41" t="s">
        <v>18799</v>
      </c>
      <c r="M6861" s="40" t="s">
        <v>18800</v>
      </c>
      <c r="N6861" s="40" t="s">
        <v>523</v>
      </c>
      <c r="O6861" s="40" t="s">
        <v>18801</v>
      </c>
    </row>
    <row r="6862" spans="2:15" ht="30" customHeight="1">
      <c r="B6862" s="38">
        <v>6861</v>
      </c>
      <c r="C6862" s="39" t="str">
        <f t="shared" si="324"/>
        <v>ERROR.POPUP.UPDATED_SUCCESSFULLY</v>
      </c>
      <c r="D6862" s="38" t="str">
        <f t="shared" si="325"/>
        <v>ERROR</v>
      </c>
      <c r="E6862" s="38" t="s">
        <v>1244</v>
      </c>
      <c r="F6862" s="38"/>
      <c r="G6862" s="38" t="s">
        <v>18707</v>
      </c>
      <c r="H6862" s="38" t="s">
        <v>527</v>
      </c>
      <c r="I6862" s="40" t="s">
        <v>1077</v>
      </c>
      <c r="J6862" s="40"/>
      <c r="K6862" s="40" t="str">
        <f t="shared" si="326"/>
        <v>Updated Successfully!</v>
      </c>
      <c r="L6862" s="41" t="s">
        <v>18802</v>
      </c>
      <c r="M6862" s="40" t="s">
        <v>18803</v>
      </c>
      <c r="N6862" s="40" t="s">
        <v>1077</v>
      </c>
      <c r="O6862" s="40" t="s">
        <v>1080</v>
      </c>
    </row>
    <row r="6863" spans="2:15" ht="30" customHeight="1">
      <c r="B6863" s="38">
        <v>6862</v>
      </c>
      <c r="C6863" s="39" t="str">
        <f t="shared" si="324"/>
        <v>ERROR.POPUP.DOWNLOAD_ACCOUNT_SETTLEMENT_SU</v>
      </c>
      <c r="D6863" s="38" t="str">
        <f t="shared" si="325"/>
        <v>ERROR</v>
      </c>
      <c r="E6863" s="38" t="s">
        <v>1244</v>
      </c>
      <c r="F6863" s="38"/>
      <c r="G6863" s="38" t="s">
        <v>18707</v>
      </c>
      <c r="H6863" s="38" t="s">
        <v>532</v>
      </c>
      <c r="I6863" s="40" t="s">
        <v>1082</v>
      </c>
      <c r="J6863" s="40"/>
      <c r="K6863" s="40" t="str">
        <f t="shared" si="326"/>
        <v>Download Account Statement Successfully</v>
      </c>
      <c r="L6863" s="41" t="s">
        <v>1083</v>
      </c>
      <c r="M6863" s="40" t="s">
        <v>18804</v>
      </c>
      <c r="N6863" s="40" t="s">
        <v>1082</v>
      </c>
      <c r="O6863" s="40" t="s">
        <v>18805</v>
      </c>
    </row>
    <row r="6864" spans="2:15" ht="30" customHeight="1">
      <c r="B6864" s="38">
        <v>6863</v>
      </c>
      <c r="C6864" s="39" t="str">
        <f t="shared" si="324"/>
        <v>ERROR.POPUP.THE_MINIMUM_TRANSFER_AMOUNT_FO</v>
      </c>
      <c r="D6864" s="38" t="str">
        <f t="shared" si="325"/>
        <v>ERROR</v>
      </c>
      <c r="E6864" s="38" t="s">
        <v>1244</v>
      </c>
      <c r="F6864" s="38"/>
      <c r="G6864" s="38" t="s">
        <v>18707</v>
      </c>
      <c r="H6864" s="38" t="s">
        <v>537</v>
      </c>
      <c r="I6864" s="40" t="s">
        <v>5879</v>
      </c>
      <c r="J6864" s="40"/>
      <c r="K6864" s="40" t="str">
        <f t="shared" si="326"/>
        <v>The minimum transfer amount for SWIFT transfer must be 100.00 USD.</v>
      </c>
      <c r="L6864" s="41" t="s">
        <v>18806</v>
      </c>
      <c r="M6864" s="40" t="s">
        <v>5881</v>
      </c>
      <c r="N6864" s="40" t="s">
        <v>5879</v>
      </c>
      <c r="O6864" s="40" t="s">
        <v>18807</v>
      </c>
    </row>
    <row r="6865" spans="2:15" ht="30" customHeight="1">
      <c r="B6865" s="38">
        <v>6864</v>
      </c>
      <c r="C6865" s="39" t="str">
        <f t="shared" si="324"/>
        <v>ERROR.POPUP.YOUR_PIN_CODE_IS_INVALID</v>
      </c>
      <c r="D6865" s="38" t="str">
        <f t="shared" si="325"/>
        <v>ERROR</v>
      </c>
      <c r="E6865" s="38" t="s">
        <v>1244</v>
      </c>
      <c r="F6865" s="38"/>
      <c r="G6865" s="38" t="s">
        <v>18707</v>
      </c>
      <c r="H6865" s="38" t="s">
        <v>542</v>
      </c>
      <c r="I6865" s="40" t="s">
        <v>543</v>
      </c>
      <c r="J6865" s="40"/>
      <c r="K6865" s="40" t="str">
        <f t="shared" si="326"/>
        <v>Your pin code is invalid.</v>
      </c>
      <c r="L6865" s="41" t="s">
        <v>544</v>
      </c>
      <c r="M6865" s="40" t="s">
        <v>18808</v>
      </c>
      <c r="N6865" s="40" t="s">
        <v>543</v>
      </c>
      <c r="O6865" s="40" t="s">
        <v>18809</v>
      </c>
    </row>
    <row r="6866" spans="2:15" ht="30" customHeight="1">
      <c r="B6866" s="38">
        <v>6865</v>
      </c>
      <c r="C6866" s="39" t="str">
        <f t="shared" si="324"/>
        <v>ERROR.POPUP.RECURRING_TRANSFER_HAS_BEEN_DE</v>
      </c>
      <c r="D6866" s="38" t="str">
        <f t="shared" si="325"/>
        <v>ERROR</v>
      </c>
      <c r="E6866" s="38" t="s">
        <v>1244</v>
      </c>
      <c r="F6866" s="38"/>
      <c r="G6866" s="38" t="s">
        <v>18707</v>
      </c>
      <c r="H6866" s="38" t="s">
        <v>547</v>
      </c>
      <c r="I6866" s="40" t="s">
        <v>18810</v>
      </c>
      <c r="J6866" s="40"/>
      <c r="K6866" s="40" t="str">
        <f t="shared" si="326"/>
        <v>Recurring Transfer has been deleted!</v>
      </c>
      <c r="L6866" s="41" t="s">
        <v>18811</v>
      </c>
      <c r="M6866" s="40" t="s">
        <v>18812</v>
      </c>
      <c r="N6866" s="40" t="s">
        <v>18810</v>
      </c>
      <c r="O6866" s="40" t="s">
        <v>551</v>
      </c>
    </row>
    <row r="6867" spans="2:15" ht="30" customHeight="1">
      <c r="B6867" s="38">
        <v>6866</v>
      </c>
      <c r="C6867" s="39" t="str">
        <f t="shared" si="324"/>
        <v>ERROR.POPUP.YOURE_UPDATED_RECURRING_DEPOSI</v>
      </c>
      <c r="D6867" s="38" t="str">
        <f t="shared" si="325"/>
        <v>ERROR</v>
      </c>
      <c r="E6867" s="38" t="s">
        <v>1244</v>
      </c>
      <c r="F6867" s="38"/>
      <c r="G6867" s="38" t="s">
        <v>18707</v>
      </c>
      <c r="H6867" s="38" t="s">
        <v>552</v>
      </c>
      <c r="I6867" s="40" t="s">
        <v>553</v>
      </c>
      <c r="J6867" s="40"/>
      <c r="K6867" s="40" t="str">
        <f t="shared" si="326"/>
        <v>You're updated recurring deposit.</v>
      </c>
      <c r="L6867" s="41" t="s">
        <v>554</v>
      </c>
      <c r="M6867" s="40" t="s">
        <v>18813</v>
      </c>
      <c r="N6867" s="40" t="s">
        <v>553</v>
      </c>
      <c r="O6867" s="40" t="s">
        <v>556</v>
      </c>
    </row>
    <row r="6868" spans="2:15" ht="30" customHeight="1">
      <c r="B6868" s="38">
        <v>6867</v>
      </c>
      <c r="C6868" s="39" t="str">
        <f t="shared" si="324"/>
        <v>ERROR.POPUP.DOCUMENTS_HAVE_BEEN_UPDATED_SU</v>
      </c>
      <c r="D6868" s="38" t="str">
        <f t="shared" si="325"/>
        <v>ERROR</v>
      </c>
      <c r="E6868" s="38" t="s">
        <v>1244</v>
      </c>
      <c r="F6868" s="38"/>
      <c r="G6868" s="38" t="s">
        <v>18707</v>
      </c>
      <c r="H6868" s="38" t="s">
        <v>557</v>
      </c>
      <c r="I6868" s="40" t="s">
        <v>558</v>
      </c>
      <c r="J6868" s="40"/>
      <c r="K6868" s="40" t="str">
        <f t="shared" si="326"/>
        <v>Documents have been updated successfully.</v>
      </c>
      <c r="L6868" s="41" t="s">
        <v>559</v>
      </c>
      <c r="M6868" s="40" t="s">
        <v>18814</v>
      </c>
      <c r="N6868" s="40" t="s">
        <v>558</v>
      </c>
      <c r="O6868" s="40" t="s">
        <v>18815</v>
      </c>
    </row>
    <row r="6869" spans="2:15" ht="30" customHeight="1">
      <c r="B6869" s="38">
        <v>6868</v>
      </c>
      <c r="C6869" s="39" t="str">
        <f t="shared" si="324"/>
        <v>ERROR.POPUP.SUCCESSFULLY_SAVED_TO_YOUR_PHO</v>
      </c>
      <c r="D6869" s="38" t="str">
        <f t="shared" si="325"/>
        <v>ERROR</v>
      </c>
      <c r="E6869" s="38" t="s">
        <v>1244</v>
      </c>
      <c r="F6869" s="38"/>
      <c r="G6869" s="38" t="s">
        <v>18707</v>
      </c>
      <c r="H6869" s="38" t="s">
        <v>562</v>
      </c>
      <c r="I6869" s="40" t="s">
        <v>563</v>
      </c>
      <c r="J6869" s="40"/>
      <c r="K6869" s="40" t="str">
        <f t="shared" si="326"/>
        <v>Successfully saved to your photo library.</v>
      </c>
      <c r="L6869" s="41" t="s">
        <v>18816</v>
      </c>
      <c r="M6869" s="40" t="s">
        <v>18817</v>
      </c>
      <c r="N6869" s="40" t="s">
        <v>563</v>
      </c>
      <c r="O6869" s="40" t="s">
        <v>18818</v>
      </c>
    </row>
    <row r="6870" spans="2:15" ht="30" customHeight="1">
      <c r="B6870" s="38">
        <v>6869</v>
      </c>
      <c r="C6870" s="39" t="str">
        <f t="shared" si="324"/>
        <v>ERROR.POPUP.THIS_EMPLOYEE_IS_NOW_HIDDEN_FR</v>
      </c>
      <c r="D6870" s="38" t="str">
        <f t="shared" si="325"/>
        <v>ERROR</v>
      </c>
      <c r="E6870" s="38" t="s">
        <v>1244</v>
      </c>
      <c r="F6870" s="38"/>
      <c r="G6870" s="38" t="s">
        <v>18707</v>
      </c>
      <c r="H6870" s="38" t="s">
        <v>567</v>
      </c>
      <c r="I6870" s="40" t="s">
        <v>568</v>
      </c>
      <c r="J6870" s="40"/>
      <c r="K6870" s="40" t="str">
        <f t="shared" si="326"/>
        <v>This Employee is now hidden from the list.</v>
      </c>
      <c r="L6870" s="41" t="s">
        <v>18819</v>
      </c>
      <c r="M6870" s="40" t="s">
        <v>18820</v>
      </c>
      <c r="N6870" s="40" t="s">
        <v>568</v>
      </c>
      <c r="O6870" s="40" t="s">
        <v>18821</v>
      </c>
    </row>
    <row r="6871" spans="2:15" ht="30" customHeight="1">
      <c r="B6871" s="38">
        <v>6870</v>
      </c>
      <c r="C6871" s="39" t="str">
        <f t="shared" si="324"/>
        <v>ERROR.POPUP.PLEASE_RE_ACTIVATE_YOUR_ACCOUNT_AGAIN</v>
      </c>
      <c r="D6871" s="38" t="str">
        <f t="shared" si="325"/>
        <v>ERROR</v>
      </c>
      <c r="E6871" s="38" t="s">
        <v>1244</v>
      </c>
      <c r="F6871" s="38"/>
      <c r="G6871" s="38" t="s">
        <v>18707</v>
      </c>
      <c r="H6871" s="38" t="s">
        <v>18822</v>
      </c>
      <c r="I6871" s="40" t="s">
        <v>18823</v>
      </c>
      <c r="J6871" s="40"/>
      <c r="K6871" s="40" t="str">
        <f t="shared" si="326"/>
        <v>Please Re-Activate your account again</v>
      </c>
      <c r="L6871" s="41" t="s">
        <v>1255</v>
      </c>
      <c r="M6871" s="40" t="s">
        <v>18824</v>
      </c>
      <c r="N6871" s="40" t="s">
        <v>18823</v>
      </c>
      <c r="O6871" s="40" t="s">
        <v>18825</v>
      </c>
    </row>
    <row r="6872" spans="2:15" ht="30" customHeight="1">
      <c r="B6872" s="38">
        <v>6871</v>
      </c>
      <c r="C6872" s="39" t="str">
        <f t="shared" si="324"/>
        <v>ERROR.POPUP.WRONG_QR_FORMAT</v>
      </c>
      <c r="D6872" s="38" t="str">
        <f t="shared" si="325"/>
        <v>ERROR</v>
      </c>
      <c r="E6872" s="38" t="s">
        <v>1244</v>
      </c>
      <c r="F6872" s="38"/>
      <c r="G6872" s="38" t="s">
        <v>18707</v>
      </c>
      <c r="H6872" s="38" t="s">
        <v>18826</v>
      </c>
      <c r="I6872" s="40" t="s">
        <v>18827</v>
      </c>
      <c r="J6872" s="40"/>
      <c r="K6872" s="40" t="str">
        <f t="shared" si="326"/>
        <v>This QR code cannot be used for payment transactions. Do you want to try scanning again?</v>
      </c>
      <c r="L6872" s="41" t="s">
        <v>18828</v>
      </c>
      <c r="M6872" s="40" t="s">
        <v>18829</v>
      </c>
      <c r="N6872" s="40" t="s">
        <v>18827</v>
      </c>
      <c r="O6872" s="40" t="s">
        <v>18830</v>
      </c>
    </row>
    <row r="6873" spans="2:15" ht="30" customHeight="1">
      <c r="B6873" s="38">
        <v>6872</v>
      </c>
      <c r="C6873" s="39" t="str">
        <f t="shared" si="324"/>
        <v>ERROR.POPUP.CROSS_BORDER_NO_KHR_ACCOUNT</v>
      </c>
      <c r="D6873" s="38" t="str">
        <f t="shared" si="325"/>
        <v>ERROR</v>
      </c>
      <c r="E6873" s="38" t="s">
        <v>1244</v>
      </c>
      <c r="F6873" s="38"/>
      <c r="G6873" s="38" t="s">
        <v>18707</v>
      </c>
      <c r="H6873" s="38" t="s">
        <v>18831</v>
      </c>
      <c r="I6873" s="40" t="s">
        <v>18832</v>
      </c>
      <c r="J6873" s="40"/>
      <c r="K6873" s="40" t="str">
        <f t="shared" si="326"/>
        <v>To make QR payment in ${country}, you must have at least one KHR Account. Do you want to open now?</v>
      </c>
      <c r="L6873" s="41" t="s">
        <v>18833</v>
      </c>
      <c r="M6873" s="40" t="s">
        <v>18834</v>
      </c>
      <c r="N6873" s="40" t="s">
        <v>18832</v>
      </c>
      <c r="O6873" s="40" t="s">
        <v>18835</v>
      </c>
    </row>
    <row r="6874" spans="2:15" ht="30" customHeight="1">
      <c r="B6874" s="38">
        <v>6873</v>
      </c>
      <c r="C6874" s="39" t="str">
        <f t="shared" si="324"/>
        <v>ERROR.POPUP.ACCOUNT_TO_WITHDRAW_NOT_FOUND</v>
      </c>
      <c r="D6874" s="38" t="str">
        <f t="shared" si="325"/>
        <v>ERROR</v>
      </c>
      <c r="E6874" s="38" t="s">
        <v>1244</v>
      </c>
      <c r="F6874" s="38"/>
      <c r="G6874" s="38" t="s">
        <v>18707</v>
      </c>
      <c r="H6874" s="38" t="s">
        <v>18836</v>
      </c>
      <c r="I6874" s="40" t="s">
        <v>18837</v>
      </c>
      <c r="J6874" s="40"/>
      <c r="K6874" s="40" t="str">
        <f t="shared" si="326"/>
        <v>Account to withdraw not found!</v>
      </c>
      <c r="L6874" s="41" t="s">
        <v>18838</v>
      </c>
      <c r="M6874" s="40" t="s">
        <v>18839</v>
      </c>
      <c r="N6874" s="40" t="s">
        <v>18837</v>
      </c>
      <c r="O6874" s="40" t="s">
        <v>18840</v>
      </c>
    </row>
    <row r="6875" spans="2:15" ht="30" customHeight="1">
      <c r="B6875" s="38">
        <v>6874</v>
      </c>
      <c r="C6875" s="39" t="str">
        <f t="shared" si="324"/>
        <v>ERROR.POPUP.CAMERA_ACCESS_DENY</v>
      </c>
      <c r="D6875" s="38" t="str">
        <f t="shared" si="325"/>
        <v>ERROR</v>
      </c>
      <c r="E6875" s="38" t="s">
        <v>1244</v>
      </c>
      <c r="F6875" s="38"/>
      <c r="G6875" s="38" t="s">
        <v>18707</v>
      </c>
      <c r="H6875" s="38" t="s">
        <v>18841</v>
      </c>
      <c r="I6875" s="40" t="s">
        <v>6744</v>
      </c>
      <c r="J6875" s="40"/>
      <c r="K6875" s="40" t="str">
        <f t="shared" si="326"/>
        <v>PPCBank Mobile Would Like to Access the Camera. Allowing camera access can be used to read QR code.</v>
      </c>
      <c r="L6875" s="41" t="s">
        <v>6745</v>
      </c>
      <c r="M6875" s="40" t="s">
        <v>1124</v>
      </c>
      <c r="N6875" s="40" t="s">
        <v>6744</v>
      </c>
      <c r="O6875" s="40" t="s">
        <v>18842</v>
      </c>
    </row>
    <row r="6876" spans="2:15" ht="30" customHeight="1">
      <c r="B6876" s="38">
        <v>6875</v>
      </c>
      <c r="C6876" s="39" t="str">
        <f t="shared" si="324"/>
        <v>ERROR.POPUP.CANNOT_GENERATE_DEEP_LINK</v>
      </c>
      <c r="D6876" s="38" t="str">
        <f t="shared" si="325"/>
        <v>ERROR</v>
      </c>
      <c r="E6876" s="38" t="s">
        <v>1244</v>
      </c>
      <c r="F6876" s="38"/>
      <c r="G6876" s="38" t="s">
        <v>18707</v>
      </c>
      <c r="H6876" s="38" t="s">
        <v>18843</v>
      </c>
      <c r="I6876" s="40" t="s">
        <v>18844</v>
      </c>
      <c r="J6876" s="40"/>
      <c r="K6876" s="40" t="str">
        <f t="shared" si="326"/>
        <v>Cannot generate deep link. Please try again later.</v>
      </c>
      <c r="L6876" s="41" t="s">
        <v>18845</v>
      </c>
      <c r="M6876" s="40" t="s">
        <v>18846</v>
      </c>
      <c r="N6876" s="40" t="s">
        <v>18844</v>
      </c>
      <c r="O6876" s="40" t="s">
        <v>18844</v>
      </c>
    </row>
    <row r="6877" spans="2:15" ht="30" customHeight="1">
      <c r="B6877" s="38">
        <v>6876</v>
      </c>
      <c r="C6877" s="39" t="str">
        <f t="shared" si="324"/>
        <v>FOOTER.LABEL.HOME</v>
      </c>
      <c r="D6877" s="38" t="str">
        <f t="shared" si="325"/>
        <v>FOOTER</v>
      </c>
      <c r="E6877" s="38" t="s">
        <v>19771</v>
      </c>
      <c r="F6877" s="38"/>
      <c r="G6877" s="38" t="s">
        <v>259</v>
      </c>
      <c r="H6877" s="38" t="s">
        <v>14801</v>
      </c>
      <c r="I6877" s="40" t="s">
        <v>14802</v>
      </c>
      <c r="J6877" s="40"/>
      <c r="K6877" s="40" t="str">
        <f t="shared" si="326"/>
        <v>Home</v>
      </c>
      <c r="L6877" s="41" t="s">
        <v>16949</v>
      </c>
      <c r="M6877" s="40" t="s">
        <v>14802</v>
      </c>
      <c r="N6877" s="40" t="s">
        <v>14802</v>
      </c>
      <c r="O6877" s="40" t="s">
        <v>14805</v>
      </c>
    </row>
    <row r="6878" spans="2:15" ht="30" customHeight="1">
      <c r="B6878" s="38">
        <v>6877</v>
      </c>
      <c r="C6878" s="39" t="str">
        <f t="shared" si="324"/>
        <v>FOOTER.LABEL.GOOD_DEALS</v>
      </c>
      <c r="D6878" s="38" t="str">
        <f t="shared" si="325"/>
        <v>FOOTER</v>
      </c>
      <c r="E6878" s="38" t="s">
        <v>19771</v>
      </c>
      <c r="F6878" s="38"/>
      <c r="G6878" s="38" t="s">
        <v>259</v>
      </c>
      <c r="H6878" s="38" t="s">
        <v>11861</v>
      </c>
      <c r="I6878" s="40" t="s">
        <v>11862</v>
      </c>
      <c r="J6878" s="40"/>
      <c r="K6878" s="40" t="str">
        <f t="shared" si="326"/>
        <v>Good Deals</v>
      </c>
      <c r="L6878" s="41" t="s">
        <v>19772</v>
      </c>
      <c r="M6878" s="40" t="s">
        <v>11862</v>
      </c>
      <c r="N6878" s="40" t="s">
        <v>11862</v>
      </c>
      <c r="O6878" s="40" t="s">
        <v>11866</v>
      </c>
    </row>
    <row r="6879" spans="2:15" ht="30" customHeight="1">
      <c r="B6879" s="38">
        <v>6878</v>
      </c>
      <c r="C6879" s="39" t="str">
        <f t="shared" si="324"/>
        <v>FOOTER.LABEL.MY_ASSETS</v>
      </c>
      <c r="D6879" s="38" t="str">
        <f t="shared" si="325"/>
        <v>FOOTER</v>
      </c>
      <c r="E6879" s="38" t="s">
        <v>19771</v>
      </c>
      <c r="F6879" s="38"/>
      <c r="G6879" s="38" t="s">
        <v>259</v>
      </c>
      <c r="H6879" s="38" t="s">
        <v>12395</v>
      </c>
      <c r="I6879" s="40" t="s">
        <v>12396</v>
      </c>
      <c r="J6879" s="40"/>
      <c r="K6879" s="40" t="str">
        <f t="shared" si="326"/>
        <v>My Assets</v>
      </c>
      <c r="L6879" s="41" t="s">
        <v>19773</v>
      </c>
      <c r="M6879" s="40" t="s">
        <v>12396</v>
      </c>
      <c r="N6879" s="40" t="s">
        <v>12396</v>
      </c>
      <c r="O6879" s="40" t="s">
        <v>12400</v>
      </c>
    </row>
    <row r="6880" spans="2:15" ht="30" customHeight="1">
      <c r="B6880" s="38">
        <v>6879</v>
      </c>
      <c r="C6880" s="39" t="str">
        <f t="shared" si="324"/>
        <v>FOOTER.LABEL.VIEW_ALL</v>
      </c>
      <c r="D6880" s="38" t="str">
        <f t="shared" si="325"/>
        <v>FOOTER</v>
      </c>
      <c r="E6880" s="38" t="s">
        <v>19771</v>
      </c>
      <c r="F6880" s="38"/>
      <c r="G6880" s="38" t="s">
        <v>259</v>
      </c>
      <c r="H6880" s="38" t="s">
        <v>2215</v>
      </c>
      <c r="I6880" s="40" t="s">
        <v>2216</v>
      </c>
      <c r="J6880" s="40"/>
      <c r="K6880" s="40" t="str">
        <f t="shared" si="326"/>
        <v>View All</v>
      </c>
      <c r="L6880" s="41" t="s">
        <v>2009</v>
      </c>
      <c r="M6880" s="40" t="s">
        <v>2216</v>
      </c>
      <c r="N6880" s="40" t="s">
        <v>2216</v>
      </c>
      <c r="O6880" s="40" t="s">
        <v>2219</v>
      </c>
    </row>
    <row r="6881" spans="2:15" ht="30" customHeight="1">
      <c r="B6881" s="38">
        <v>6880</v>
      </c>
      <c r="C6881" s="39" t="str">
        <f t="shared" si="324"/>
        <v>FOOTER.LABEL.HISTORY</v>
      </c>
      <c r="D6881" s="38" t="str">
        <f t="shared" si="325"/>
        <v>FOOTER</v>
      </c>
      <c r="E6881" s="38" t="s">
        <v>19771</v>
      </c>
      <c r="F6881" s="38"/>
      <c r="G6881" s="38" t="s">
        <v>259</v>
      </c>
      <c r="H6881" s="38" t="s">
        <v>7080</v>
      </c>
      <c r="I6881" s="40" t="s">
        <v>7081</v>
      </c>
      <c r="J6881" s="40"/>
      <c r="K6881" s="40" t="str">
        <f t="shared" si="326"/>
        <v>History</v>
      </c>
      <c r="L6881" s="41" t="s">
        <v>9960</v>
      </c>
      <c r="M6881" s="40" t="s">
        <v>7081</v>
      </c>
      <c r="N6881" s="40" t="s">
        <v>7081</v>
      </c>
      <c r="O6881" s="40" t="s">
        <v>18303</v>
      </c>
    </row>
    <row r="6882" spans="2:15" ht="30" customHeight="1">
      <c r="B6882" s="38">
        <v>6881</v>
      </c>
      <c r="C6882" s="39" t="str">
        <f t="shared" si="324"/>
        <v>FOOTER.LABEL.STATUS</v>
      </c>
      <c r="D6882" s="38" t="str">
        <f t="shared" si="325"/>
        <v>FOOTER</v>
      </c>
      <c r="E6882" s="38" t="s">
        <v>19771</v>
      </c>
      <c r="F6882" s="38"/>
      <c r="G6882" s="38" t="s">
        <v>259</v>
      </c>
      <c r="H6882" s="38" t="s">
        <v>3248</v>
      </c>
      <c r="I6882" s="40" t="s">
        <v>3249</v>
      </c>
      <c r="J6882" s="40"/>
      <c r="K6882" s="40" t="str">
        <f t="shared" si="326"/>
        <v>Status</v>
      </c>
      <c r="L6882" s="41" t="s">
        <v>19774</v>
      </c>
      <c r="M6882" s="40" t="s">
        <v>3249</v>
      </c>
      <c r="N6882" s="40" t="s">
        <v>3249</v>
      </c>
      <c r="O6882" s="40" t="s">
        <v>3252</v>
      </c>
    </row>
    <row r="6883" spans="2:15" ht="30" customHeight="1">
      <c r="B6883" s="38">
        <v>6882</v>
      </c>
      <c r="C6883" s="39" t="str">
        <f t="shared" si="324"/>
        <v>HTTP.ERROR.BAD_REQUEST_THE_SERVER_COULD_N</v>
      </c>
      <c r="D6883" s="38" t="str">
        <f t="shared" si="325"/>
        <v>HTTP</v>
      </c>
      <c r="E6883" s="38" t="s">
        <v>19302</v>
      </c>
      <c r="F6883" s="38"/>
      <c r="G6883" s="38" t="s">
        <v>1244</v>
      </c>
      <c r="H6883" s="38" t="s">
        <v>19303</v>
      </c>
      <c r="I6883" s="40" t="s">
        <v>19304</v>
      </c>
      <c r="J6883" s="40"/>
      <c r="K6883" s="40" t="str">
        <f t="shared" si="326"/>
        <v>Bad Request: The server could not understand the request due to invalid syntax.</v>
      </c>
      <c r="L6883" s="41" t="s">
        <v>19305</v>
      </c>
      <c r="M6883" s="40" t="s">
        <v>19306</v>
      </c>
      <c r="N6883" s="40" t="s">
        <v>19304</v>
      </c>
      <c r="O6883" s="40" t="s">
        <v>19307</v>
      </c>
    </row>
    <row r="6884" spans="2:15" ht="30" customHeight="1">
      <c r="B6884" s="38">
        <v>6883</v>
      </c>
      <c r="C6884" s="39" t="str">
        <f t="shared" si="324"/>
        <v>HTTP.ERROR.UNAUTHORIZED_AUTHENTICATION_IS</v>
      </c>
      <c r="D6884" s="38" t="str">
        <f t="shared" si="325"/>
        <v>HTTP</v>
      </c>
      <c r="E6884" s="38" t="s">
        <v>19302</v>
      </c>
      <c r="F6884" s="38"/>
      <c r="G6884" s="38" t="s">
        <v>1244</v>
      </c>
      <c r="H6884" s="38" t="s">
        <v>19308</v>
      </c>
      <c r="I6884" s="40" t="s">
        <v>19309</v>
      </c>
      <c r="J6884" s="40"/>
      <c r="K6884" s="40" t="str">
        <f t="shared" si="326"/>
        <v>Unauthorized: Authentication is required and has failed or has not been provided.</v>
      </c>
      <c r="L6884" s="41" t="s">
        <v>19310</v>
      </c>
      <c r="M6884" s="40" t="s">
        <v>19311</v>
      </c>
      <c r="N6884" s="40" t="s">
        <v>19309</v>
      </c>
      <c r="O6884" s="40" t="s">
        <v>19312</v>
      </c>
    </row>
    <row r="6885" spans="2:15" ht="30" customHeight="1">
      <c r="B6885" s="38">
        <v>6884</v>
      </c>
      <c r="C6885" s="39" t="str">
        <f t="shared" si="324"/>
        <v>HTTP.ERROR.PAYMENT_REQUIRED_RESERVED_FOR_</v>
      </c>
      <c r="D6885" s="38" t="str">
        <f t="shared" si="325"/>
        <v>HTTP</v>
      </c>
      <c r="E6885" s="38" t="s">
        <v>19302</v>
      </c>
      <c r="F6885" s="38"/>
      <c r="G6885" s="38" t="s">
        <v>1244</v>
      </c>
      <c r="H6885" s="38" t="s">
        <v>19313</v>
      </c>
      <c r="I6885" s="40" t="s">
        <v>19314</v>
      </c>
      <c r="J6885" s="40"/>
      <c r="K6885" s="40" t="str">
        <f t="shared" si="326"/>
        <v>Payment Required: Reserved for future use. Sometimes used for premium APIs.</v>
      </c>
      <c r="L6885" s="41" t="s">
        <v>19315</v>
      </c>
      <c r="M6885" s="40" t="s">
        <v>19316</v>
      </c>
      <c r="N6885" s="40" t="s">
        <v>19314</v>
      </c>
      <c r="O6885" s="40" t="s">
        <v>19317</v>
      </c>
    </row>
    <row r="6886" spans="2:15" ht="30" customHeight="1">
      <c r="B6886" s="38">
        <v>6885</v>
      </c>
      <c r="C6886" s="39" t="str">
        <f t="shared" si="324"/>
        <v>HTTP.ERROR.FORBIDDEN_THE_SERVER_UNDERSTOO</v>
      </c>
      <c r="D6886" s="38" t="str">
        <f t="shared" si="325"/>
        <v>HTTP</v>
      </c>
      <c r="E6886" s="38" t="s">
        <v>19302</v>
      </c>
      <c r="F6886" s="38"/>
      <c r="G6886" s="38" t="s">
        <v>1244</v>
      </c>
      <c r="H6886" s="38" t="s">
        <v>19318</v>
      </c>
      <c r="I6886" s="40" t="s">
        <v>19319</v>
      </c>
      <c r="J6886" s="40"/>
      <c r="K6886" s="40" t="str">
        <f t="shared" si="326"/>
        <v>Forbidden: The server understood the request but refuses to authorize it.</v>
      </c>
      <c r="L6886" s="41" t="s">
        <v>19320</v>
      </c>
      <c r="M6886" s="40" t="s">
        <v>19321</v>
      </c>
      <c r="N6886" s="40" t="s">
        <v>19319</v>
      </c>
      <c r="O6886" s="40" t="s">
        <v>19322</v>
      </c>
    </row>
    <row r="6887" spans="2:15" ht="30" customHeight="1">
      <c r="B6887" s="38">
        <v>6886</v>
      </c>
      <c r="C6887" s="39" t="str">
        <f t="shared" si="324"/>
        <v>HTTP.ERROR.NOT_FOUND_THE_REQUESTED_RESOUR</v>
      </c>
      <c r="D6887" s="38" t="str">
        <f t="shared" si="325"/>
        <v>HTTP</v>
      </c>
      <c r="E6887" s="38" t="s">
        <v>19302</v>
      </c>
      <c r="F6887" s="38"/>
      <c r="G6887" s="38" t="s">
        <v>1244</v>
      </c>
      <c r="H6887" s="38" t="s">
        <v>19323</v>
      </c>
      <c r="I6887" s="40" t="s">
        <v>19324</v>
      </c>
      <c r="J6887" s="40"/>
      <c r="K6887" s="40" t="str">
        <f t="shared" si="326"/>
        <v>Not Found: The requested resource could not be found on the server.</v>
      </c>
      <c r="L6887" s="41" t="s">
        <v>19325</v>
      </c>
      <c r="M6887" s="40" t="s">
        <v>19326</v>
      </c>
      <c r="N6887" s="40" t="s">
        <v>19324</v>
      </c>
      <c r="O6887" s="40" t="s">
        <v>19327</v>
      </c>
    </row>
    <row r="6888" spans="2:15" ht="30" customHeight="1">
      <c r="B6888" s="38">
        <v>6887</v>
      </c>
      <c r="C6888" s="39" t="str">
        <f t="shared" si="324"/>
        <v>HTTP.ERROR.METHOD_NOT_ALLOWED_THE_REQUEST</v>
      </c>
      <c r="D6888" s="38" t="str">
        <f t="shared" si="325"/>
        <v>HTTP</v>
      </c>
      <c r="E6888" s="38" t="s">
        <v>19302</v>
      </c>
      <c r="F6888" s="38"/>
      <c r="G6888" s="38" t="s">
        <v>1244</v>
      </c>
      <c r="H6888" s="38" t="s">
        <v>19328</v>
      </c>
      <c r="I6888" s="40" t="s">
        <v>19329</v>
      </c>
      <c r="J6888" s="40"/>
      <c r="K6888" s="40" t="str">
        <f t="shared" si="326"/>
        <v>Method Not Allowed: The request method is known by the server but is not supported by the target resource.</v>
      </c>
      <c r="L6888" s="41" t="s">
        <v>19330</v>
      </c>
      <c r="M6888" s="40" t="s">
        <v>19331</v>
      </c>
      <c r="N6888" s="40" t="s">
        <v>19329</v>
      </c>
      <c r="O6888" s="40" t="s">
        <v>19332</v>
      </c>
    </row>
    <row r="6889" spans="2:15" ht="30" customHeight="1">
      <c r="B6889" s="38">
        <v>6888</v>
      </c>
      <c r="C6889" s="39" t="str">
        <f t="shared" si="324"/>
        <v>HTTP.ERROR.NOT_ACCEPTABLE_THE_SERVER_CANN</v>
      </c>
      <c r="D6889" s="38" t="str">
        <f t="shared" si="325"/>
        <v>HTTP</v>
      </c>
      <c r="E6889" s="38" t="s">
        <v>19302</v>
      </c>
      <c r="F6889" s="38"/>
      <c r="G6889" s="38" t="s">
        <v>1244</v>
      </c>
      <c r="H6889" s="38" t="s">
        <v>19333</v>
      </c>
      <c r="I6889" s="40" t="s">
        <v>19334</v>
      </c>
      <c r="J6889" s="40"/>
      <c r="K6889" s="40" t="str">
        <f t="shared" si="326"/>
        <v>Not Acceptable: The server cannot produce a response matching the list of acceptable values.</v>
      </c>
      <c r="L6889" s="41" t="s">
        <v>19335</v>
      </c>
      <c r="M6889" s="40" t="s">
        <v>19336</v>
      </c>
      <c r="N6889" s="40" t="s">
        <v>19334</v>
      </c>
      <c r="O6889" s="40" t="s">
        <v>19337</v>
      </c>
    </row>
    <row r="6890" spans="2:15" ht="30" customHeight="1">
      <c r="B6890" s="38">
        <v>6889</v>
      </c>
      <c r="C6890" s="39" t="str">
        <f t="shared" si="324"/>
        <v>HTTP.ERROR.PROXY_AUTHENTICATION_REQUIRED_</v>
      </c>
      <c r="D6890" s="38" t="str">
        <f t="shared" si="325"/>
        <v>HTTP</v>
      </c>
      <c r="E6890" s="38" t="s">
        <v>19302</v>
      </c>
      <c r="F6890" s="38"/>
      <c r="G6890" s="38" t="s">
        <v>1244</v>
      </c>
      <c r="H6890" s="38" t="s">
        <v>19338</v>
      </c>
      <c r="I6890" s="40" t="s">
        <v>19339</v>
      </c>
      <c r="J6890" s="40"/>
      <c r="K6890" s="40" t="str">
        <f t="shared" si="326"/>
        <v>Proxy Authentication Required: Client must first authenticate with the proxy.</v>
      </c>
      <c r="L6890" s="41" t="s">
        <v>19340</v>
      </c>
      <c r="M6890" s="40" t="s">
        <v>19341</v>
      </c>
      <c r="N6890" s="40" t="s">
        <v>19339</v>
      </c>
      <c r="O6890" s="40" t="s">
        <v>19342</v>
      </c>
    </row>
    <row r="6891" spans="2:15" ht="30" customHeight="1">
      <c r="B6891" s="38">
        <v>6890</v>
      </c>
      <c r="C6891" s="39" t="str">
        <f t="shared" si="324"/>
        <v>HTTP.ERROR.REQUEST_TIMEOUT_THE_SERVER_TIM</v>
      </c>
      <c r="D6891" s="38" t="str">
        <f t="shared" si="325"/>
        <v>HTTP</v>
      </c>
      <c r="E6891" s="38" t="s">
        <v>19302</v>
      </c>
      <c r="F6891" s="38"/>
      <c r="G6891" s="38" t="s">
        <v>1244</v>
      </c>
      <c r="H6891" s="38" t="s">
        <v>19343</v>
      </c>
      <c r="I6891" s="40" t="s">
        <v>19344</v>
      </c>
      <c r="J6891" s="40"/>
      <c r="K6891" s="40" t="str">
        <f t="shared" si="326"/>
        <v>Request Timeout: The server timed out waiting for the request.</v>
      </c>
      <c r="L6891" s="41" t="s">
        <v>19345</v>
      </c>
      <c r="M6891" s="40" t="s">
        <v>19346</v>
      </c>
      <c r="N6891" s="40" t="s">
        <v>19344</v>
      </c>
      <c r="O6891" s="40" t="s">
        <v>19347</v>
      </c>
    </row>
    <row r="6892" spans="2:15" ht="30" customHeight="1">
      <c r="B6892" s="38">
        <v>6891</v>
      </c>
      <c r="C6892" s="39" t="str">
        <f t="shared" si="324"/>
        <v>HTTP.ERROR.CONFLICT_THE_REQUEST_COULD_NOT</v>
      </c>
      <c r="D6892" s="38" t="str">
        <f t="shared" si="325"/>
        <v>HTTP</v>
      </c>
      <c r="E6892" s="38" t="s">
        <v>19302</v>
      </c>
      <c r="F6892" s="38"/>
      <c r="G6892" s="38" t="s">
        <v>1244</v>
      </c>
      <c r="H6892" s="38" t="s">
        <v>19348</v>
      </c>
      <c r="I6892" s="40" t="s">
        <v>19349</v>
      </c>
      <c r="J6892" s="40"/>
      <c r="K6892" s="40" t="str">
        <f t="shared" si="326"/>
        <v>Conflict: The request could not be completed due to a conflict with the current state of the target resource.</v>
      </c>
      <c r="L6892" s="41" t="s">
        <v>19350</v>
      </c>
      <c r="M6892" s="40" t="s">
        <v>19351</v>
      </c>
      <c r="N6892" s="40" t="s">
        <v>19349</v>
      </c>
      <c r="O6892" s="40" t="s">
        <v>19352</v>
      </c>
    </row>
    <row r="6893" spans="2:15" ht="30" customHeight="1">
      <c r="B6893" s="38">
        <v>6892</v>
      </c>
      <c r="C6893" s="39" t="str">
        <f t="shared" si="324"/>
        <v>HTTP.ERROR.GONE_THE_REQUESTED_RESOURCE_IS</v>
      </c>
      <c r="D6893" s="38" t="str">
        <f t="shared" si="325"/>
        <v>HTTP</v>
      </c>
      <c r="E6893" s="38" t="s">
        <v>19302</v>
      </c>
      <c r="F6893" s="38"/>
      <c r="G6893" s="38" t="s">
        <v>1244</v>
      </c>
      <c r="H6893" s="38" t="s">
        <v>19353</v>
      </c>
      <c r="I6893" s="40" t="s">
        <v>19354</v>
      </c>
      <c r="J6893" s="40"/>
      <c r="K6893" s="40" t="str">
        <f t="shared" si="326"/>
        <v>Gone: The requested resource is no longer available and will not be available again.</v>
      </c>
      <c r="L6893" s="41" t="s">
        <v>19355</v>
      </c>
      <c r="M6893" s="40" t="s">
        <v>19356</v>
      </c>
      <c r="N6893" s="40" t="s">
        <v>19354</v>
      </c>
      <c r="O6893" s="40" t="s">
        <v>19357</v>
      </c>
    </row>
    <row r="6894" spans="2:15" ht="30" customHeight="1">
      <c r="B6894" s="38">
        <v>6893</v>
      </c>
      <c r="C6894" s="39" t="str">
        <f t="shared" si="324"/>
        <v>HTTP.ERROR.LENGTH_REQUIRED_THE_SERVER_REF</v>
      </c>
      <c r="D6894" s="38" t="str">
        <f t="shared" si="325"/>
        <v>HTTP</v>
      </c>
      <c r="E6894" s="38" t="s">
        <v>19302</v>
      </c>
      <c r="F6894" s="38"/>
      <c r="G6894" s="38" t="s">
        <v>1244</v>
      </c>
      <c r="H6894" s="38" t="s">
        <v>19358</v>
      </c>
      <c r="I6894" s="40" t="s">
        <v>19359</v>
      </c>
      <c r="J6894" s="40"/>
      <c r="K6894" s="40" t="str">
        <f t="shared" si="326"/>
        <v>Length Required: The server refuses to accept the request without a defined Content-Length header.</v>
      </c>
      <c r="L6894" s="41" t="s">
        <v>19360</v>
      </c>
      <c r="M6894" s="40" t="s">
        <v>19361</v>
      </c>
      <c r="N6894" s="40" t="s">
        <v>19359</v>
      </c>
      <c r="O6894" s="40" t="s">
        <v>19362</v>
      </c>
    </row>
    <row r="6895" spans="2:15" ht="30" customHeight="1">
      <c r="B6895" s="38">
        <v>6894</v>
      </c>
      <c r="C6895" s="39" t="str">
        <f t="shared" si="324"/>
        <v>HTTP.ERROR.PRECONDITION_FAILED_ONE_OR_MOR</v>
      </c>
      <c r="D6895" s="38" t="str">
        <f t="shared" si="325"/>
        <v>HTTP</v>
      </c>
      <c r="E6895" s="38" t="s">
        <v>19302</v>
      </c>
      <c r="F6895" s="38"/>
      <c r="G6895" s="38" t="s">
        <v>1244</v>
      </c>
      <c r="H6895" s="38" t="s">
        <v>19363</v>
      </c>
      <c r="I6895" s="40" t="s">
        <v>19364</v>
      </c>
      <c r="J6895" s="40"/>
      <c r="K6895" s="40" t="str">
        <f t="shared" si="326"/>
        <v>Precondition Failed: One or more conditions given in the request header fields evaluated to false.</v>
      </c>
      <c r="L6895" s="41" t="s">
        <v>19365</v>
      </c>
      <c r="M6895" s="40" t="s">
        <v>19366</v>
      </c>
      <c r="N6895" s="40" t="s">
        <v>19364</v>
      </c>
      <c r="O6895" s="40" t="s">
        <v>19367</v>
      </c>
    </row>
    <row r="6896" spans="2:15" ht="30" customHeight="1">
      <c r="B6896" s="38">
        <v>6895</v>
      </c>
      <c r="C6896" s="39" t="str">
        <f t="shared" si="324"/>
        <v>HTTP.ERROR.PAYLOAD_TOO_LARGE_THE_REQUEST_</v>
      </c>
      <c r="D6896" s="38" t="str">
        <f t="shared" si="325"/>
        <v>HTTP</v>
      </c>
      <c r="E6896" s="38" t="s">
        <v>19302</v>
      </c>
      <c r="F6896" s="38"/>
      <c r="G6896" s="38" t="s">
        <v>1244</v>
      </c>
      <c r="H6896" s="38" t="s">
        <v>19368</v>
      </c>
      <c r="I6896" s="40" t="s">
        <v>19369</v>
      </c>
      <c r="J6896" s="40"/>
      <c r="K6896" s="40" t="str">
        <f t="shared" si="326"/>
        <v>Payload Too Large: The request is larger than the server is willing or able to process.</v>
      </c>
      <c r="L6896" s="41" t="s">
        <v>19370</v>
      </c>
      <c r="M6896" s="40" t="s">
        <v>19371</v>
      </c>
      <c r="N6896" s="40" t="s">
        <v>19369</v>
      </c>
      <c r="O6896" s="40" t="s">
        <v>19372</v>
      </c>
    </row>
    <row r="6897" spans="2:15" ht="30" customHeight="1">
      <c r="B6897" s="38">
        <v>6896</v>
      </c>
      <c r="C6897" s="39" t="str">
        <f t="shared" si="324"/>
        <v>HTTP.ERROR.URI_TOO_LONG_THE_URI_REQUESTED</v>
      </c>
      <c r="D6897" s="38" t="str">
        <f t="shared" si="325"/>
        <v>HTTP</v>
      </c>
      <c r="E6897" s="38" t="s">
        <v>19302</v>
      </c>
      <c r="F6897" s="38"/>
      <c r="G6897" s="38" t="s">
        <v>1244</v>
      </c>
      <c r="H6897" s="38" t="s">
        <v>19373</v>
      </c>
      <c r="I6897" s="40" t="s">
        <v>19374</v>
      </c>
      <c r="J6897" s="40"/>
      <c r="K6897" s="40" t="str">
        <f t="shared" si="326"/>
        <v>URI Too Long: The URI requested by the client is longer than the server is willing to interpret.</v>
      </c>
      <c r="L6897" s="41" t="s">
        <v>19360</v>
      </c>
      <c r="M6897" s="40" t="s">
        <v>19375</v>
      </c>
      <c r="N6897" s="40" t="s">
        <v>19374</v>
      </c>
      <c r="O6897" s="40" t="s">
        <v>19376</v>
      </c>
    </row>
    <row r="6898" spans="2:15" ht="30" customHeight="1">
      <c r="B6898" s="38">
        <v>6897</v>
      </c>
      <c r="C6898" s="39" t="str">
        <f t="shared" si="324"/>
        <v>HTTP.ERROR.UNSUPPORTED_MEDIA_TYPE_THE_REQ</v>
      </c>
      <c r="D6898" s="38" t="str">
        <f t="shared" si="325"/>
        <v>HTTP</v>
      </c>
      <c r="E6898" s="38" t="s">
        <v>19302</v>
      </c>
      <c r="F6898" s="38"/>
      <c r="G6898" s="38" t="s">
        <v>1244</v>
      </c>
      <c r="H6898" s="38" t="s">
        <v>19377</v>
      </c>
      <c r="I6898" s="40" t="s">
        <v>19378</v>
      </c>
      <c r="J6898" s="40"/>
      <c r="K6898" s="40" t="str">
        <f t="shared" si="326"/>
        <v>Unsupported Media Type: The request entity has a media type which the server or resource does not support.</v>
      </c>
      <c r="L6898" s="41" t="s">
        <v>19379</v>
      </c>
      <c r="M6898" s="40" t="s">
        <v>19380</v>
      </c>
      <c r="N6898" s="40" t="s">
        <v>19378</v>
      </c>
      <c r="O6898" s="40" t="s">
        <v>19381</v>
      </c>
    </row>
    <row r="6899" spans="2:15" ht="30" customHeight="1">
      <c r="B6899" s="38">
        <v>6898</v>
      </c>
      <c r="C6899" s="39" t="str">
        <f t="shared" si="324"/>
        <v>HTTP.ERROR.RANGE_NOT_SATISFIABLE_THE_CLIE</v>
      </c>
      <c r="D6899" s="38" t="str">
        <f t="shared" si="325"/>
        <v>HTTP</v>
      </c>
      <c r="E6899" s="38" t="s">
        <v>19302</v>
      </c>
      <c r="F6899" s="38"/>
      <c r="G6899" s="38" t="s">
        <v>1244</v>
      </c>
      <c r="H6899" s="38" t="s">
        <v>19382</v>
      </c>
      <c r="I6899" s="40" t="s">
        <v>19383</v>
      </c>
      <c r="J6899" s="40"/>
      <c r="K6899" s="40" t="str">
        <f t="shared" si="326"/>
        <v>Range Not Satisfiable: The client has asked for a portion of the file, but the server cannot supply that portion.</v>
      </c>
      <c r="L6899" s="41" t="s">
        <v>19384</v>
      </c>
      <c r="M6899" s="40" t="s">
        <v>19385</v>
      </c>
      <c r="N6899" s="40" t="s">
        <v>19383</v>
      </c>
      <c r="O6899" s="40" t="s">
        <v>19386</v>
      </c>
    </row>
    <row r="6900" spans="2:15" ht="30" customHeight="1">
      <c r="B6900" s="38">
        <v>6899</v>
      </c>
      <c r="C6900" s="39" t="str">
        <f t="shared" si="324"/>
        <v>HTTP.ERROR.EXPECTATION_FAILED_THE_SERVER_</v>
      </c>
      <c r="D6900" s="38" t="str">
        <f t="shared" si="325"/>
        <v>HTTP</v>
      </c>
      <c r="E6900" s="38" t="s">
        <v>19302</v>
      </c>
      <c r="F6900" s="38"/>
      <c r="G6900" s="38" t="s">
        <v>1244</v>
      </c>
      <c r="H6900" s="38" t="s">
        <v>19387</v>
      </c>
      <c r="I6900" s="40" t="s">
        <v>19388</v>
      </c>
      <c r="J6900" s="40"/>
      <c r="K6900" s="40" t="str">
        <f t="shared" si="326"/>
        <v>Expectation Failed: The server cannot meet the requirements of the Expect request-header field.</v>
      </c>
      <c r="L6900" s="41" t="s">
        <v>19360</v>
      </c>
      <c r="M6900" s="40" t="s">
        <v>19389</v>
      </c>
      <c r="N6900" s="40" t="s">
        <v>19388</v>
      </c>
      <c r="O6900" s="40" t="s">
        <v>19390</v>
      </c>
    </row>
    <row r="6901" spans="2:15" ht="30" customHeight="1">
      <c r="B6901" s="38">
        <v>6900</v>
      </c>
      <c r="C6901" s="39" t="str">
        <f t="shared" si="324"/>
        <v>HTTP.ERROR.IM_A_TEAPOT_THIS_CODE_WAS_DEFI</v>
      </c>
      <c r="D6901" s="38" t="str">
        <f t="shared" si="325"/>
        <v>HTTP</v>
      </c>
      <c r="E6901" s="38" t="s">
        <v>19302</v>
      </c>
      <c r="F6901" s="38"/>
      <c r="G6901" s="38" t="s">
        <v>1244</v>
      </c>
      <c r="H6901" s="38" t="s">
        <v>19391</v>
      </c>
      <c r="I6901" s="40" t="s">
        <v>19392</v>
      </c>
      <c r="J6901" s="40"/>
      <c r="K6901" s="40" t="str">
        <f t="shared" si="326"/>
        <v>I'm a teapot: This code was defined in 1998 as an April Fools' joke. Not meant to be implemented.</v>
      </c>
      <c r="L6901" s="41" t="s">
        <v>19392</v>
      </c>
      <c r="M6901" s="40" t="s">
        <v>19393</v>
      </c>
      <c r="N6901" s="40" t="s">
        <v>19392</v>
      </c>
      <c r="O6901" s="40" t="s">
        <v>19394</v>
      </c>
    </row>
    <row r="6902" spans="2:15" ht="30" customHeight="1">
      <c r="B6902" s="38">
        <v>6901</v>
      </c>
      <c r="C6902" s="39" t="str">
        <f t="shared" si="324"/>
        <v>HTTP.ERROR.UNPROCESSABLE_ENTITY_THE_REQUE</v>
      </c>
      <c r="D6902" s="38" t="str">
        <f t="shared" si="325"/>
        <v>HTTP</v>
      </c>
      <c r="E6902" s="38" t="s">
        <v>19302</v>
      </c>
      <c r="F6902" s="38"/>
      <c r="G6902" s="38" t="s">
        <v>1244</v>
      </c>
      <c r="H6902" s="38" t="s">
        <v>19395</v>
      </c>
      <c r="I6902" s="40" t="s">
        <v>19396</v>
      </c>
      <c r="J6902" s="40"/>
      <c r="K6902" s="40" t="str">
        <f t="shared" si="326"/>
        <v>Unprocessable Entity: The request was well-formed but was unable to be followed due to semantic errors.</v>
      </c>
      <c r="L6902" s="41" t="s">
        <v>19397</v>
      </c>
      <c r="M6902" s="40" t="s">
        <v>19398</v>
      </c>
      <c r="N6902" s="40" t="s">
        <v>19396</v>
      </c>
      <c r="O6902" s="40" t="s">
        <v>19399</v>
      </c>
    </row>
    <row r="6903" spans="2:15" ht="30" customHeight="1">
      <c r="B6903" s="38">
        <v>6902</v>
      </c>
      <c r="C6903" s="39" t="str">
        <f t="shared" si="324"/>
        <v>HTTP.ERROR.TOO_EARLY_THE_SERVER_IS_UNWILL</v>
      </c>
      <c r="D6903" s="38" t="str">
        <f t="shared" si="325"/>
        <v>HTTP</v>
      </c>
      <c r="E6903" s="38" t="s">
        <v>19302</v>
      </c>
      <c r="F6903" s="38"/>
      <c r="G6903" s="38" t="s">
        <v>1244</v>
      </c>
      <c r="H6903" s="38" t="s">
        <v>19400</v>
      </c>
      <c r="I6903" s="40" t="s">
        <v>19401</v>
      </c>
      <c r="J6903" s="40"/>
      <c r="K6903" s="40" t="str">
        <f t="shared" si="326"/>
        <v>Too Early: The server is unwilling to risk processing a request that might be replayed.</v>
      </c>
      <c r="L6903" s="41" t="s">
        <v>19402</v>
      </c>
      <c r="M6903" s="40" t="s">
        <v>19403</v>
      </c>
      <c r="N6903" s="40" t="s">
        <v>19401</v>
      </c>
      <c r="O6903" s="40" t="s">
        <v>19404</v>
      </c>
    </row>
    <row r="6904" spans="2:15" ht="30" customHeight="1">
      <c r="B6904" s="38">
        <v>6903</v>
      </c>
      <c r="C6904" s="39" t="str">
        <f t="shared" si="324"/>
        <v>HTTP.ERROR.UPGRADE_REQUIRED_THE_CLIENT_SH</v>
      </c>
      <c r="D6904" s="38" t="str">
        <f t="shared" si="325"/>
        <v>HTTP</v>
      </c>
      <c r="E6904" s="38" t="s">
        <v>19302</v>
      </c>
      <c r="F6904" s="38"/>
      <c r="G6904" s="38" t="s">
        <v>1244</v>
      </c>
      <c r="H6904" s="38" t="s">
        <v>19405</v>
      </c>
      <c r="I6904" s="40" t="s">
        <v>19406</v>
      </c>
      <c r="J6904" s="40"/>
      <c r="K6904" s="40" t="str">
        <f t="shared" si="326"/>
        <v>Upgrade Required: The client should switch to a different protocol.</v>
      </c>
      <c r="L6904" s="41" t="s">
        <v>19407</v>
      </c>
      <c r="M6904" s="40" t="s">
        <v>19408</v>
      </c>
      <c r="N6904" s="40" t="s">
        <v>19406</v>
      </c>
      <c r="O6904" s="40" t="s">
        <v>19409</v>
      </c>
    </row>
    <row r="6905" spans="2:15" ht="30" customHeight="1">
      <c r="B6905" s="38">
        <v>6904</v>
      </c>
      <c r="C6905" s="39" t="str">
        <f t="shared" si="324"/>
        <v>HTTP.ERROR.TOO_MANY_REQUESTS_THE_USER_HAS</v>
      </c>
      <c r="D6905" s="38" t="str">
        <f t="shared" si="325"/>
        <v>HTTP</v>
      </c>
      <c r="E6905" s="38" t="s">
        <v>19302</v>
      </c>
      <c r="F6905" s="38"/>
      <c r="G6905" s="38" t="s">
        <v>1244</v>
      </c>
      <c r="H6905" s="38" t="s">
        <v>19410</v>
      </c>
      <c r="I6905" s="40" t="s">
        <v>19411</v>
      </c>
      <c r="J6905" s="40"/>
      <c r="K6905" s="40" t="str">
        <f t="shared" si="326"/>
        <v>Too Many Requests: The user has sent too many requests in a given amount of time (rate limiting).</v>
      </c>
      <c r="L6905" s="41" t="s">
        <v>19412</v>
      </c>
      <c r="M6905" s="40" t="s">
        <v>19413</v>
      </c>
      <c r="N6905" s="40" t="s">
        <v>19411</v>
      </c>
      <c r="O6905" s="40" t="s">
        <v>19414</v>
      </c>
    </row>
    <row r="6906" spans="2:15" ht="30" customHeight="1">
      <c r="B6906" s="38">
        <v>6905</v>
      </c>
      <c r="C6906" s="39" t="str">
        <f t="shared" si="324"/>
        <v>HTTP.ERROR.INTERNAL_SERVER_ERROR_THE_SERV</v>
      </c>
      <c r="D6906" s="38" t="str">
        <f t="shared" si="325"/>
        <v>HTTP</v>
      </c>
      <c r="E6906" s="38" t="s">
        <v>19302</v>
      </c>
      <c r="F6906" s="38"/>
      <c r="G6906" s="38" t="s">
        <v>1244</v>
      </c>
      <c r="H6906" s="38" t="s">
        <v>19415</v>
      </c>
      <c r="I6906" s="40" t="s">
        <v>19416</v>
      </c>
      <c r="J6906" s="40"/>
      <c r="K6906" s="40" t="str">
        <f t="shared" si="326"/>
        <v>Internal Server Error: The server encountered an unexpected condition that prevented it from fulfilling the request.</v>
      </c>
      <c r="L6906" s="41" t="s">
        <v>19417</v>
      </c>
      <c r="M6906" s="40" t="s">
        <v>19418</v>
      </c>
      <c r="N6906" s="40" t="s">
        <v>19416</v>
      </c>
      <c r="O6906" s="40" t="s">
        <v>19419</v>
      </c>
    </row>
    <row r="6907" spans="2:15" ht="30" customHeight="1">
      <c r="B6907" s="38">
        <v>6906</v>
      </c>
      <c r="C6907" s="39" t="str">
        <f t="shared" si="324"/>
        <v>HTTP.ERROR.NOT_IMPLEMENTED_THE_SERVER_DOE</v>
      </c>
      <c r="D6907" s="38" t="str">
        <f t="shared" si="325"/>
        <v>HTTP</v>
      </c>
      <c r="E6907" s="38" t="s">
        <v>19302</v>
      </c>
      <c r="F6907" s="38"/>
      <c r="G6907" s="38" t="s">
        <v>1244</v>
      </c>
      <c r="H6907" s="38" t="s">
        <v>19420</v>
      </c>
      <c r="I6907" s="40" t="s">
        <v>19421</v>
      </c>
      <c r="J6907" s="40"/>
      <c r="K6907" s="40" t="str">
        <f t="shared" si="326"/>
        <v>Not Implemented: The server does not support the functionality required to fulfill the request.</v>
      </c>
      <c r="L6907" s="41" t="s">
        <v>19422</v>
      </c>
      <c r="M6907" s="40" t="s">
        <v>19423</v>
      </c>
      <c r="N6907" s="40" t="s">
        <v>19421</v>
      </c>
      <c r="O6907" s="40" t="s">
        <v>19424</v>
      </c>
    </row>
    <row r="6908" spans="2:15" ht="30" customHeight="1">
      <c r="B6908" s="38">
        <v>6907</v>
      </c>
      <c r="C6908" s="39" t="str">
        <f t="shared" si="324"/>
        <v>HTTP.ERROR.BAD_GATEWAY_THE_SERVER_WAS_ACT</v>
      </c>
      <c r="D6908" s="38" t="str">
        <f t="shared" si="325"/>
        <v>HTTP</v>
      </c>
      <c r="E6908" s="38" t="s">
        <v>19302</v>
      </c>
      <c r="F6908" s="38"/>
      <c r="G6908" s="38" t="s">
        <v>1244</v>
      </c>
      <c r="H6908" s="38" t="s">
        <v>19425</v>
      </c>
      <c r="I6908" s="40" t="s">
        <v>19426</v>
      </c>
      <c r="J6908" s="40"/>
      <c r="K6908" s="40" t="str">
        <f t="shared" si="326"/>
        <v>Bad Gateway: The server was acting as a gateway or proxy and received an invalid response from the upstream server.</v>
      </c>
      <c r="L6908" s="41" t="s">
        <v>19427</v>
      </c>
      <c r="M6908" s="40" t="s">
        <v>19428</v>
      </c>
      <c r="N6908" s="40" t="s">
        <v>19426</v>
      </c>
      <c r="O6908" s="40" t="s">
        <v>19429</v>
      </c>
    </row>
    <row r="6909" spans="2:15" ht="30" customHeight="1">
      <c r="B6909" s="38">
        <v>6908</v>
      </c>
      <c r="C6909" s="39" t="str">
        <f t="shared" si="324"/>
        <v>HTTP.ERROR.SERVICE_UNAVAILABLE_THE_SERVER</v>
      </c>
      <c r="D6909" s="38" t="str">
        <f t="shared" si="325"/>
        <v>HTTP</v>
      </c>
      <c r="E6909" s="38" t="s">
        <v>19302</v>
      </c>
      <c r="F6909" s="38"/>
      <c r="G6909" s="38" t="s">
        <v>1244</v>
      </c>
      <c r="H6909" s="38" t="s">
        <v>19430</v>
      </c>
      <c r="I6909" s="40" t="s">
        <v>19431</v>
      </c>
      <c r="J6909" s="40"/>
      <c r="K6909" s="40" t="str">
        <f t="shared" si="326"/>
        <v>Service Unavailable: The server is not ready to handle the request. Common causes include server maintenance or overload.</v>
      </c>
      <c r="L6909" s="41" t="s">
        <v>19427</v>
      </c>
      <c r="M6909" s="40" t="s">
        <v>19432</v>
      </c>
      <c r="N6909" s="40" t="s">
        <v>19431</v>
      </c>
      <c r="O6909" s="40" t="s">
        <v>19433</v>
      </c>
    </row>
    <row r="6910" spans="2:15" ht="30" customHeight="1">
      <c r="B6910" s="38">
        <v>6909</v>
      </c>
      <c r="C6910" s="39" t="str">
        <f t="shared" si="324"/>
        <v>HTTP.ERROR.GATEWAY_TIMEOUT_THE_SERVER_WAS</v>
      </c>
      <c r="D6910" s="38" t="str">
        <f t="shared" si="325"/>
        <v>HTTP</v>
      </c>
      <c r="E6910" s="38" t="s">
        <v>19302</v>
      </c>
      <c r="F6910" s="38"/>
      <c r="G6910" s="38" t="s">
        <v>1244</v>
      </c>
      <c r="H6910" s="38" t="s">
        <v>19434</v>
      </c>
      <c r="I6910" s="40" t="s">
        <v>19435</v>
      </c>
      <c r="J6910" s="40"/>
      <c r="K6910" s="40" t="str">
        <f t="shared" si="326"/>
        <v>Gateway Timeout: The server was acting as a gateway and did not receive a timely response from the upstream server.</v>
      </c>
      <c r="L6910" s="41" t="s">
        <v>19427</v>
      </c>
      <c r="M6910" s="40" t="s">
        <v>19436</v>
      </c>
      <c r="N6910" s="40" t="s">
        <v>19435</v>
      </c>
      <c r="O6910" s="40" t="s">
        <v>19437</v>
      </c>
    </row>
    <row r="6911" spans="2:15" ht="30" customHeight="1">
      <c r="B6911" s="38">
        <v>6910</v>
      </c>
      <c r="C6911" s="39" t="str">
        <f t="shared" si="324"/>
        <v>HTTP.ERROR.HTTP_VERSION_NOT_SUPPORTED_THE</v>
      </c>
      <c r="D6911" s="38" t="str">
        <f t="shared" si="325"/>
        <v>HTTP</v>
      </c>
      <c r="E6911" s="38" t="s">
        <v>19302</v>
      </c>
      <c r="F6911" s="38"/>
      <c r="G6911" s="38" t="s">
        <v>1244</v>
      </c>
      <c r="H6911" s="38" t="s">
        <v>19438</v>
      </c>
      <c r="I6911" s="40" t="s">
        <v>19439</v>
      </c>
      <c r="J6911" s="40"/>
      <c r="K6911" s="40" t="str">
        <f t="shared" si="326"/>
        <v>HTTP Version Not Supported: The server does not support the HTTP protocol version used in the request.</v>
      </c>
      <c r="L6911" s="41" t="s">
        <v>19427</v>
      </c>
      <c r="M6911" s="40" t="s">
        <v>19440</v>
      </c>
      <c r="N6911" s="40" t="s">
        <v>19439</v>
      </c>
      <c r="O6911" s="40" t="s">
        <v>19441</v>
      </c>
    </row>
    <row r="6912" spans="2:15" ht="30" customHeight="1">
      <c r="B6912" s="38">
        <v>6911</v>
      </c>
      <c r="C6912" s="39" t="str">
        <f t="shared" si="324"/>
        <v>HTTP.ERROR.CONNECTION_FAILED_PLEASE_CHECK</v>
      </c>
      <c r="D6912" s="38" t="str">
        <f t="shared" si="325"/>
        <v>HTTP</v>
      </c>
      <c r="E6912" s="38" t="s">
        <v>19302</v>
      </c>
      <c r="F6912" s="38"/>
      <c r="G6912" s="38" t="s">
        <v>1244</v>
      </c>
      <c r="H6912" s="38" t="s">
        <v>19442</v>
      </c>
      <c r="I6912" s="40" t="s">
        <v>19443</v>
      </c>
      <c r="J6912" s="40"/>
      <c r="K6912" s="40" t="str">
        <f t="shared" si="326"/>
        <v>Connection failed. Please check and try again.</v>
      </c>
      <c r="L6912" s="41" t="s">
        <v>19444</v>
      </c>
      <c r="M6912" s="40" t="s">
        <v>19445</v>
      </c>
      <c r="N6912" s="40" t="s">
        <v>19443</v>
      </c>
      <c r="O6912" s="40" t="s">
        <v>19446</v>
      </c>
    </row>
    <row r="6913" spans="2:15" ht="30" customHeight="1">
      <c r="B6913" s="38">
        <v>6912</v>
      </c>
      <c r="C6913" s="39" t="str">
        <f t="shared" si="324"/>
        <v>KYC10000000.TITLE.SIGN_UP</v>
      </c>
      <c r="D6913" s="38" t="str">
        <f t="shared" si="325"/>
        <v>KYC10000000</v>
      </c>
      <c r="E6913" s="38" t="s">
        <v>1765</v>
      </c>
      <c r="F6913" s="38"/>
      <c r="G6913" s="38" t="s">
        <v>1271</v>
      </c>
      <c r="H6913" s="38" t="s">
        <v>1766</v>
      </c>
      <c r="I6913" s="40" t="s">
        <v>1767</v>
      </c>
      <c r="J6913" s="40"/>
      <c r="K6913" s="40" t="str">
        <f t="shared" si="326"/>
        <v>Sign Up</v>
      </c>
      <c r="L6913" s="41" t="s">
        <v>1768</v>
      </c>
      <c r="M6913" s="40" t="s">
        <v>1769</v>
      </c>
      <c r="N6913" s="40" t="s">
        <v>42</v>
      </c>
      <c r="O6913" s="40" t="s">
        <v>1770</v>
      </c>
    </row>
    <row r="6914" spans="2:15" ht="30" customHeight="1">
      <c r="B6914" s="38">
        <v>6913</v>
      </c>
      <c r="C6914" s="39" t="str">
        <f t="shared" ref="C6914:C6977" si="327">E6914&amp;"."&amp;G6914&amp;"."&amp;H6914</f>
        <v>KYC10000000.LABEL.THANK_YOU_FOR_JOINING_PPCBANK</v>
      </c>
      <c r="D6914" s="38" t="str">
        <f t="shared" ref="D6914:D6977" si="328">IF(F6914&lt;&gt;"", F6914, E6914)</f>
        <v>KYC10000000</v>
      </c>
      <c r="E6914" s="38" t="s">
        <v>1765</v>
      </c>
      <c r="F6914" s="38"/>
      <c r="G6914" s="38" t="s">
        <v>259</v>
      </c>
      <c r="H6914" s="38" t="s">
        <v>1543</v>
      </c>
      <c r="I6914" s="40" t="s">
        <v>1544</v>
      </c>
      <c r="J6914" s="40"/>
      <c r="K6914" s="40" t="str">
        <f t="shared" ref="K6914:K6977" si="329">IF(J6914&lt;&gt;"", J6914, I6914)</f>
        <v>Thank you for joining PPCBank!</v>
      </c>
      <c r="L6914" s="41" t="s">
        <v>1545</v>
      </c>
      <c r="M6914" s="40" t="s">
        <v>1771</v>
      </c>
      <c r="N6914" s="40" t="s">
        <v>1547</v>
      </c>
      <c r="O6914" s="40" t="s">
        <v>1548</v>
      </c>
    </row>
    <row r="6915" spans="2:15" ht="30" customHeight="1">
      <c r="B6915" s="38">
        <v>6914</v>
      </c>
      <c r="C6915" s="39" t="str">
        <f t="shared" si="327"/>
        <v>KYC10000000.LABEL.PLEASE_LET_US_KNOW_ABOUT_YOURS</v>
      </c>
      <c r="D6915" s="38" t="str">
        <f t="shared" si="328"/>
        <v>KYC10000000</v>
      </c>
      <c r="E6915" s="38" t="s">
        <v>1765</v>
      </c>
      <c r="F6915" s="38"/>
      <c r="G6915" s="38" t="s">
        <v>259</v>
      </c>
      <c r="H6915" s="38" t="s">
        <v>1772</v>
      </c>
      <c r="I6915" s="40" t="s">
        <v>1773</v>
      </c>
      <c r="J6915" s="40"/>
      <c r="K6915" s="40" t="str">
        <f t="shared" si="329"/>
        <v xml:space="preserve">Please let us know about yourself </v>
      </c>
      <c r="L6915" s="41" t="s">
        <v>1774</v>
      </c>
      <c r="M6915" s="40" t="s">
        <v>1596</v>
      </c>
      <c r="N6915" s="40" t="s">
        <v>1775</v>
      </c>
      <c r="O6915" s="40" t="s">
        <v>1776</v>
      </c>
    </row>
    <row r="6916" spans="2:15" ht="30" customHeight="1">
      <c r="B6916" s="38">
        <v>6915</v>
      </c>
      <c r="C6916" s="39" t="str">
        <f t="shared" si="327"/>
        <v>KYC10000000.LABEL.TERMS_AND_CONDITIONS</v>
      </c>
      <c r="D6916" s="38" t="str">
        <f t="shared" si="328"/>
        <v>KYC10000000</v>
      </c>
      <c r="E6916" s="38" t="s">
        <v>1765</v>
      </c>
      <c r="F6916" s="38"/>
      <c r="G6916" s="38" t="s">
        <v>259</v>
      </c>
      <c r="H6916" s="38" t="s">
        <v>1444</v>
      </c>
      <c r="I6916" s="40" t="s">
        <v>1445</v>
      </c>
      <c r="J6916" s="40"/>
      <c r="K6916" s="40" t="str">
        <f t="shared" si="329"/>
        <v>Terms and Conditions</v>
      </c>
      <c r="L6916" s="41" t="s">
        <v>1446</v>
      </c>
      <c r="M6916" s="40" t="s">
        <v>1447</v>
      </c>
      <c r="N6916" s="40" t="s">
        <v>1448</v>
      </c>
      <c r="O6916" s="40" t="s">
        <v>1449</v>
      </c>
    </row>
    <row r="6917" spans="2:15" ht="30" customHeight="1">
      <c r="B6917" s="38">
        <v>6916</v>
      </c>
      <c r="C6917" s="39" t="str">
        <f t="shared" si="327"/>
        <v>KYC10000000.LABEL.THIS_NUMBER_IS_ALREADY_REGISTE</v>
      </c>
      <c r="D6917" s="38" t="str">
        <f t="shared" si="328"/>
        <v>KYC10000000</v>
      </c>
      <c r="E6917" s="38" t="s">
        <v>1765</v>
      </c>
      <c r="F6917" s="38"/>
      <c r="G6917" s="38" t="s">
        <v>259</v>
      </c>
      <c r="H6917" s="38" t="s">
        <v>1777</v>
      </c>
      <c r="I6917" s="40" t="s">
        <v>1778</v>
      </c>
      <c r="J6917" s="40"/>
      <c r="K6917" s="40" t="str">
        <f t="shared" si="329"/>
        <v>This number is already registered!</v>
      </c>
      <c r="L6917" s="41" t="s">
        <v>1779</v>
      </c>
      <c r="M6917" s="40" t="s">
        <v>1780</v>
      </c>
      <c r="N6917" s="40" t="s">
        <v>1781</v>
      </c>
      <c r="O6917" s="40" t="s">
        <v>1782</v>
      </c>
    </row>
    <row r="6918" spans="2:15" ht="30" customHeight="1">
      <c r="B6918" s="38">
        <v>6917</v>
      </c>
      <c r="C6918" s="39" t="str">
        <f t="shared" si="327"/>
        <v>KYC10000000.MESSAGE.PLEASE_PREPARE_CAMBODIAN_NATIO</v>
      </c>
      <c r="D6918" s="38" t="str">
        <f t="shared" si="328"/>
        <v>KYC10000000</v>
      </c>
      <c r="E6918" s="38" t="s">
        <v>1765</v>
      </c>
      <c r="F6918" s="38"/>
      <c r="G6918" s="38" t="s">
        <v>1019</v>
      </c>
      <c r="H6918" s="38" t="s">
        <v>1603</v>
      </c>
      <c r="I6918" s="40" t="s">
        <v>1604</v>
      </c>
      <c r="J6918" s="40"/>
      <c r="K6918" s="40" t="str">
        <f t="shared" si="329"/>
        <v>Please prepare Cambodian National ID(new version) or Passport.</v>
      </c>
      <c r="L6918" s="41" t="s">
        <v>1605</v>
      </c>
      <c r="M6918" s="40" t="s">
        <v>1606</v>
      </c>
      <c r="N6918" s="40" t="s">
        <v>1613</v>
      </c>
      <c r="O6918" s="40" t="s">
        <v>1783</v>
      </c>
    </row>
    <row r="6919" spans="2:15" ht="30" customHeight="1">
      <c r="B6919" s="38">
        <v>6918</v>
      </c>
      <c r="C6919" s="39" t="str">
        <f t="shared" si="327"/>
        <v>KYC10000000.MESSAGE.NO_GLASSES_MASK_AND_HEAD_ACCES</v>
      </c>
      <c r="D6919" s="38" t="str">
        <f t="shared" si="328"/>
        <v>KYC10000000</v>
      </c>
      <c r="E6919" s="38" t="s">
        <v>1765</v>
      </c>
      <c r="F6919" s="38"/>
      <c r="G6919" s="38" t="s">
        <v>1019</v>
      </c>
      <c r="H6919" s="38" t="s">
        <v>1598</v>
      </c>
      <c r="I6919" s="40" t="s">
        <v>1599</v>
      </c>
      <c r="J6919" s="40"/>
      <c r="K6919" s="40" t="str">
        <f t="shared" si="329"/>
        <v>No glasses, mask and head accessories.</v>
      </c>
      <c r="L6919" s="41" t="s">
        <v>1600</v>
      </c>
      <c r="M6919" s="40" t="s">
        <v>1601</v>
      </c>
      <c r="N6919" s="40" t="s">
        <v>1616</v>
      </c>
      <c r="O6919" s="40" t="s">
        <v>1784</v>
      </c>
    </row>
    <row r="6920" spans="2:15" ht="30" customHeight="1">
      <c r="B6920" s="38">
        <v>6919</v>
      </c>
      <c r="C6920" s="39" t="str">
        <f t="shared" si="327"/>
        <v>KYC10000000.MESSAGE.THE_PHONE_NUMBER_YOU_ENTERED_I</v>
      </c>
      <c r="D6920" s="38" t="str">
        <f t="shared" si="328"/>
        <v>KYC10000000</v>
      </c>
      <c r="E6920" s="38" t="s">
        <v>1765</v>
      </c>
      <c r="F6920" s="38"/>
      <c r="G6920" s="38" t="s">
        <v>1019</v>
      </c>
      <c r="H6920" s="38" t="s">
        <v>1785</v>
      </c>
      <c r="I6920" s="40" t="s">
        <v>1786</v>
      </c>
      <c r="J6920" s="40"/>
      <c r="K6920" s="40" t="str">
        <f t="shared" si="329"/>
        <v>It looks like you have already subscribed to PPCBank Mobile. To continue using the app, just select the account(s) you’d like to use.</v>
      </c>
      <c r="L6920" s="41" t="s">
        <v>1787</v>
      </c>
      <c r="M6920" s="40" t="s">
        <v>1788</v>
      </c>
      <c r="N6920" s="40" t="s">
        <v>1789</v>
      </c>
      <c r="O6920" s="40" t="s">
        <v>1790</v>
      </c>
    </row>
    <row r="6921" spans="2:15" ht="30" customHeight="1">
      <c r="B6921" s="38">
        <v>6920</v>
      </c>
      <c r="C6921" s="39" t="str">
        <f t="shared" si="327"/>
        <v>KYC10000000.BUTTON.NEXT</v>
      </c>
      <c r="D6921" s="38" t="str">
        <f t="shared" si="328"/>
        <v>KYC10000000</v>
      </c>
      <c r="E6921" s="38" t="s">
        <v>1765</v>
      </c>
      <c r="F6921" s="38"/>
      <c r="G6921" s="38" t="s">
        <v>13</v>
      </c>
      <c r="H6921" s="38" t="s">
        <v>18</v>
      </c>
      <c r="I6921" s="40" t="s">
        <v>19</v>
      </c>
      <c r="J6921" s="40"/>
      <c r="K6921" s="40" t="str">
        <f t="shared" si="329"/>
        <v>Next</v>
      </c>
      <c r="L6921" s="41" t="s">
        <v>20</v>
      </c>
      <c r="M6921" s="40" t="s">
        <v>21</v>
      </c>
      <c r="N6921" s="40" t="s">
        <v>22</v>
      </c>
      <c r="O6921" s="40" t="s">
        <v>23</v>
      </c>
    </row>
    <row r="6922" spans="2:15" ht="30" customHeight="1">
      <c r="B6922" s="38">
        <v>6921</v>
      </c>
      <c r="C6922" s="39" t="str">
        <f t="shared" si="327"/>
        <v>KYC10000000.BUTTON.CANCEL</v>
      </c>
      <c r="D6922" s="38" t="str">
        <f t="shared" si="328"/>
        <v>KYC10000000</v>
      </c>
      <c r="E6922" s="38" t="s">
        <v>1765</v>
      </c>
      <c r="F6922" s="38"/>
      <c r="G6922" s="38" t="s">
        <v>13</v>
      </c>
      <c r="H6922" s="38" t="s">
        <v>24</v>
      </c>
      <c r="I6922" s="40" t="s">
        <v>25</v>
      </c>
      <c r="J6922" s="40"/>
      <c r="K6922" s="40" t="str">
        <f t="shared" si="329"/>
        <v>Cancel</v>
      </c>
      <c r="L6922" s="41" t="s">
        <v>26</v>
      </c>
      <c r="M6922" s="40" t="s">
        <v>27</v>
      </c>
      <c r="N6922" s="40" t="s">
        <v>260</v>
      </c>
      <c r="O6922" s="40" t="s">
        <v>28</v>
      </c>
    </row>
    <row r="6923" spans="2:15" ht="30" customHeight="1">
      <c r="B6923" s="38">
        <v>6922</v>
      </c>
      <c r="C6923" s="39" t="str">
        <f t="shared" si="327"/>
        <v>KYC10000000.BUTTON.SELECT_ACCOUNT</v>
      </c>
      <c r="D6923" s="38" t="str">
        <f t="shared" si="328"/>
        <v>KYC10000000</v>
      </c>
      <c r="E6923" s="38" t="s">
        <v>1765</v>
      </c>
      <c r="F6923" s="38"/>
      <c r="G6923" s="38" t="s">
        <v>13</v>
      </c>
      <c r="H6923" s="38" t="s">
        <v>645</v>
      </c>
      <c r="I6923" s="40" t="s">
        <v>646</v>
      </c>
      <c r="J6923" s="40"/>
      <c r="K6923" s="40" t="str">
        <f t="shared" si="329"/>
        <v>Select Account</v>
      </c>
      <c r="L6923" s="41" t="s">
        <v>647</v>
      </c>
      <c r="M6923" s="40" t="s">
        <v>1791</v>
      </c>
      <c r="N6923" s="40" t="s">
        <v>1792</v>
      </c>
      <c r="O6923" s="40" t="s">
        <v>649</v>
      </c>
    </row>
    <row r="6924" spans="2:15" ht="30" customHeight="1">
      <c r="B6924" s="38">
        <v>6923</v>
      </c>
      <c r="C6924" s="39" t="str">
        <f t="shared" si="327"/>
        <v>KYC40000000.TITLE.SIGN_UP</v>
      </c>
      <c r="D6924" s="38" t="str">
        <f t="shared" si="328"/>
        <v>KYC40000000</v>
      </c>
      <c r="E6924" s="38" t="s">
        <v>1793</v>
      </c>
      <c r="F6924" s="38"/>
      <c r="G6924" s="38" t="s">
        <v>1271</v>
      </c>
      <c r="H6924" s="38" t="s">
        <v>1766</v>
      </c>
      <c r="I6924" s="40" t="s">
        <v>1767</v>
      </c>
      <c r="J6924" s="40"/>
      <c r="K6924" s="40" t="str">
        <f t="shared" si="329"/>
        <v>Sign Up</v>
      </c>
      <c r="L6924" s="41" t="s">
        <v>1768</v>
      </c>
      <c r="M6924" s="40" t="s">
        <v>1769</v>
      </c>
      <c r="N6924" s="40" t="s">
        <v>42</v>
      </c>
      <c r="O6924" s="40" t="s">
        <v>1770</v>
      </c>
    </row>
    <row r="6925" spans="2:15" ht="30" customHeight="1">
      <c r="B6925" s="38">
        <v>6924</v>
      </c>
      <c r="C6925" s="39" t="str">
        <f t="shared" si="327"/>
        <v>KYC40000000.LABEL.PLEASE_CONFIRM_YOUR_INFORMATIO</v>
      </c>
      <c r="D6925" s="38" t="str">
        <f t="shared" si="328"/>
        <v>KYC40000000</v>
      </c>
      <c r="E6925" s="38" t="s">
        <v>1793</v>
      </c>
      <c r="F6925" s="38"/>
      <c r="G6925" s="38" t="s">
        <v>259</v>
      </c>
      <c r="H6925" s="38" t="s">
        <v>1673</v>
      </c>
      <c r="I6925" s="40" t="s">
        <v>1674</v>
      </c>
      <c r="J6925" s="40"/>
      <c r="K6925" s="40" t="str">
        <f t="shared" si="329"/>
        <v>Please confirm your information</v>
      </c>
      <c r="L6925" s="41" t="s">
        <v>1675</v>
      </c>
      <c r="M6925" s="40" t="s">
        <v>1676</v>
      </c>
      <c r="N6925" s="40" t="s">
        <v>1677</v>
      </c>
      <c r="O6925" s="40" t="s">
        <v>1678</v>
      </c>
    </row>
    <row r="6926" spans="2:15" ht="30" customHeight="1">
      <c r="B6926" s="38">
        <v>6925</v>
      </c>
      <c r="C6926" s="39" t="str">
        <f t="shared" si="327"/>
        <v>KYC40000000.LABEL.FIRST_NAME</v>
      </c>
      <c r="D6926" s="38" t="str">
        <f t="shared" si="328"/>
        <v>KYC40000000</v>
      </c>
      <c r="E6926" s="38" t="s">
        <v>1793</v>
      </c>
      <c r="F6926" s="38"/>
      <c r="G6926" s="38" t="s">
        <v>259</v>
      </c>
      <c r="H6926" s="38" t="s">
        <v>1679</v>
      </c>
      <c r="I6926" s="40" t="s">
        <v>1680</v>
      </c>
      <c r="J6926" s="40"/>
      <c r="K6926" s="40" t="str">
        <f t="shared" si="329"/>
        <v>First Name</v>
      </c>
      <c r="L6926" s="41" t="s">
        <v>1681</v>
      </c>
      <c r="M6926" s="40" t="s">
        <v>1682</v>
      </c>
      <c r="N6926" s="40" t="s">
        <v>1683</v>
      </c>
      <c r="O6926" s="40" t="s">
        <v>1794</v>
      </c>
    </row>
    <row r="6927" spans="2:15" ht="30" customHeight="1">
      <c r="B6927" s="38">
        <v>6926</v>
      </c>
      <c r="C6927" s="39" t="str">
        <f t="shared" si="327"/>
        <v>KYC40000000.LABEL.LAST_NAME</v>
      </c>
      <c r="D6927" s="38" t="str">
        <f t="shared" si="328"/>
        <v>KYC40000000</v>
      </c>
      <c r="E6927" s="38" t="s">
        <v>1793</v>
      </c>
      <c r="F6927" s="38"/>
      <c r="G6927" s="38" t="s">
        <v>259</v>
      </c>
      <c r="H6927" s="38" t="s">
        <v>1685</v>
      </c>
      <c r="I6927" s="40" t="s">
        <v>1686</v>
      </c>
      <c r="J6927" s="40"/>
      <c r="K6927" s="40" t="str">
        <f t="shared" si="329"/>
        <v>Last Name</v>
      </c>
      <c r="L6927" s="41" t="s">
        <v>1687</v>
      </c>
      <c r="M6927" s="40" t="s">
        <v>1688</v>
      </c>
      <c r="N6927" s="40" t="s">
        <v>1689</v>
      </c>
      <c r="O6927" s="40" t="s">
        <v>1795</v>
      </c>
    </row>
    <row r="6928" spans="2:15" ht="30" customHeight="1">
      <c r="B6928" s="38">
        <v>6927</v>
      </c>
      <c r="C6928" s="39" t="str">
        <f t="shared" si="327"/>
        <v>KYC40000000.LABEL.GENDER</v>
      </c>
      <c r="D6928" s="38" t="str">
        <f t="shared" si="328"/>
        <v>KYC40000000</v>
      </c>
      <c r="E6928" s="38" t="s">
        <v>1793</v>
      </c>
      <c r="F6928" s="38"/>
      <c r="G6928" s="38" t="s">
        <v>259</v>
      </c>
      <c r="H6928" s="38" t="s">
        <v>1691</v>
      </c>
      <c r="I6928" s="40" t="s">
        <v>1692</v>
      </c>
      <c r="J6928" s="40"/>
      <c r="K6928" s="40" t="str">
        <f t="shared" si="329"/>
        <v>Gender</v>
      </c>
      <c r="L6928" s="41" t="s">
        <v>1693</v>
      </c>
      <c r="M6928" s="40" t="s">
        <v>1694</v>
      </c>
      <c r="N6928" s="40" t="s">
        <v>1695</v>
      </c>
      <c r="O6928" s="40" t="s">
        <v>1696</v>
      </c>
    </row>
    <row r="6929" spans="2:15" ht="30" customHeight="1">
      <c r="B6929" s="38">
        <v>6928</v>
      </c>
      <c r="C6929" s="39" t="str">
        <f t="shared" si="327"/>
        <v>KYC40000000.LABEL.DATE_OF_BIRTH</v>
      </c>
      <c r="D6929" s="38" t="str">
        <f t="shared" si="328"/>
        <v>KYC40000000</v>
      </c>
      <c r="E6929" s="38" t="s">
        <v>1793</v>
      </c>
      <c r="F6929" s="38"/>
      <c r="G6929" s="38" t="s">
        <v>259</v>
      </c>
      <c r="H6929" s="38" t="s">
        <v>1697</v>
      </c>
      <c r="I6929" s="40" t="s">
        <v>1698</v>
      </c>
      <c r="J6929" s="40"/>
      <c r="K6929" s="40" t="str">
        <f t="shared" si="329"/>
        <v>Date of Birth</v>
      </c>
      <c r="L6929" s="41" t="s">
        <v>1699</v>
      </c>
      <c r="M6929" s="40" t="s">
        <v>1700</v>
      </c>
      <c r="N6929" s="40" t="s">
        <v>1701</v>
      </c>
      <c r="O6929" s="40" t="s">
        <v>1702</v>
      </c>
    </row>
    <row r="6930" spans="2:15" ht="30" customHeight="1">
      <c r="B6930" s="38">
        <v>6929</v>
      </c>
      <c r="C6930" s="39" t="str">
        <f t="shared" si="327"/>
        <v>KYC40000000.LABEL.NID__PASSPORT_NO</v>
      </c>
      <c r="D6930" s="38" t="str">
        <f t="shared" si="328"/>
        <v>KYC40000000</v>
      </c>
      <c r="E6930" s="38" t="s">
        <v>1793</v>
      </c>
      <c r="F6930" s="38"/>
      <c r="G6930" s="38" t="s">
        <v>259</v>
      </c>
      <c r="H6930" s="38" t="s">
        <v>1703</v>
      </c>
      <c r="I6930" s="40" t="s">
        <v>1704</v>
      </c>
      <c r="J6930" s="40"/>
      <c r="K6930" s="40" t="str">
        <f t="shared" si="329"/>
        <v>NID / Passport No.</v>
      </c>
      <c r="L6930" s="41" t="s">
        <v>1705</v>
      </c>
      <c r="M6930" s="40" t="s">
        <v>1706</v>
      </c>
      <c r="N6930" s="40" t="s">
        <v>1707</v>
      </c>
      <c r="O6930" s="40" t="s">
        <v>1796</v>
      </c>
    </row>
    <row r="6931" spans="2:15" ht="30" customHeight="1">
      <c r="B6931" s="38">
        <v>6930</v>
      </c>
      <c r="C6931" s="39" t="str">
        <f t="shared" si="327"/>
        <v>KYC40000000.LABEL.EXPIRY_DATE</v>
      </c>
      <c r="D6931" s="38" t="str">
        <f t="shared" si="328"/>
        <v>KYC40000000</v>
      </c>
      <c r="E6931" s="38" t="s">
        <v>1793</v>
      </c>
      <c r="F6931" s="38"/>
      <c r="G6931" s="38" t="s">
        <v>259</v>
      </c>
      <c r="H6931" s="38" t="s">
        <v>1709</v>
      </c>
      <c r="I6931" s="40" t="s">
        <v>1710</v>
      </c>
      <c r="J6931" s="40"/>
      <c r="K6931" s="40" t="str">
        <f t="shared" si="329"/>
        <v>Expiry Date</v>
      </c>
      <c r="L6931" s="41" t="s">
        <v>1711</v>
      </c>
      <c r="M6931" s="40" t="s">
        <v>1712</v>
      </c>
      <c r="N6931" s="40" t="s">
        <v>1713</v>
      </c>
      <c r="O6931" s="40" t="s">
        <v>1714</v>
      </c>
    </row>
    <row r="6932" spans="2:15" ht="30" customHeight="1">
      <c r="B6932" s="38">
        <v>6931</v>
      </c>
      <c r="C6932" s="39" t="str">
        <f t="shared" si="327"/>
        <v>KYC40000000.BUTTON.CONFIRM</v>
      </c>
      <c r="D6932" s="38" t="str">
        <f t="shared" si="328"/>
        <v>KYC40000000</v>
      </c>
      <c r="E6932" s="38" t="s">
        <v>1793</v>
      </c>
      <c r="F6932" s="38"/>
      <c r="G6932" s="38" t="s">
        <v>13</v>
      </c>
      <c r="H6932" s="38" t="s">
        <v>29</v>
      </c>
      <c r="I6932" s="40" t="s">
        <v>30</v>
      </c>
      <c r="J6932" s="40"/>
      <c r="K6932" s="40" t="str">
        <f t="shared" si="329"/>
        <v>Confirm</v>
      </c>
      <c r="L6932" s="41" t="s">
        <v>15</v>
      </c>
      <c r="M6932" s="40" t="s">
        <v>31</v>
      </c>
      <c r="N6932" s="40" t="s">
        <v>32</v>
      </c>
      <c r="O6932" s="40" t="s">
        <v>33</v>
      </c>
    </row>
    <row r="6933" spans="2:15" ht="30" customHeight="1">
      <c r="B6933" s="38">
        <v>6932</v>
      </c>
      <c r="C6933" s="39" t="str">
        <f t="shared" si="327"/>
        <v>KYC40000000.BUTTON.VERIFY_AGAIN</v>
      </c>
      <c r="D6933" s="38" t="str">
        <f t="shared" si="328"/>
        <v>KYC40000000</v>
      </c>
      <c r="E6933" s="38" t="s">
        <v>1793</v>
      </c>
      <c r="F6933" s="38"/>
      <c r="G6933" s="38" t="s">
        <v>13</v>
      </c>
      <c r="H6933" s="38" t="s">
        <v>1797</v>
      </c>
      <c r="I6933" s="40" t="s">
        <v>1798</v>
      </c>
      <c r="J6933" s="40"/>
      <c r="K6933" s="40" t="str">
        <f t="shared" si="329"/>
        <v>Verify again</v>
      </c>
      <c r="L6933" s="41" t="s">
        <v>1799</v>
      </c>
      <c r="M6933" s="40" t="s">
        <v>1669</v>
      </c>
      <c r="N6933" s="40" t="s">
        <v>1670</v>
      </c>
      <c r="O6933" s="40" t="s">
        <v>1800</v>
      </c>
    </row>
    <row r="6934" spans="2:15" ht="30" customHeight="1">
      <c r="B6934" s="38">
        <v>6933</v>
      </c>
      <c r="C6934" s="39" t="str">
        <f t="shared" si="327"/>
        <v>KYC60000000.TITLE.SET_ACCOUNT</v>
      </c>
      <c r="D6934" s="38" t="str">
        <f t="shared" si="328"/>
        <v>KYC60000000</v>
      </c>
      <c r="E6934" s="38" t="s">
        <v>1812</v>
      </c>
      <c r="F6934" s="38"/>
      <c r="G6934" s="38" t="s">
        <v>1271</v>
      </c>
      <c r="H6934" s="38" t="s">
        <v>1813</v>
      </c>
      <c r="I6934" s="40" t="s">
        <v>1814</v>
      </c>
      <c r="J6934" s="40"/>
      <c r="K6934" s="40" t="str">
        <f t="shared" si="329"/>
        <v>Set Account</v>
      </c>
      <c r="L6934" s="41" t="s">
        <v>1815</v>
      </c>
      <c r="M6934" s="40" t="s">
        <v>1816</v>
      </c>
      <c r="N6934" s="40" t="s">
        <v>1817</v>
      </c>
      <c r="O6934" s="40" t="s">
        <v>1818</v>
      </c>
    </row>
    <row r="6935" spans="2:15" ht="30" customHeight="1">
      <c r="B6935" s="38">
        <v>6934</v>
      </c>
      <c r="C6935" s="39" t="str">
        <f t="shared" si="327"/>
        <v>KYC60000000.BUTTON.CANCEL</v>
      </c>
      <c r="D6935" s="38" t="str">
        <f t="shared" si="328"/>
        <v>KYC60000000</v>
      </c>
      <c r="E6935" s="38" t="s">
        <v>1812</v>
      </c>
      <c r="F6935" s="38"/>
      <c r="G6935" s="38" t="s">
        <v>13</v>
      </c>
      <c r="H6935" s="38" t="s">
        <v>24</v>
      </c>
      <c r="I6935" s="40" t="s">
        <v>25</v>
      </c>
      <c r="J6935" s="40"/>
      <c r="K6935" s="40" t="str">
        <f t="shared" si="329"/>
        <v>Cancel</v>
      </c>
      <c r="L6935" s="41" t="s">
        <v>26</v>
      </c>
      <c r="M6935" s="40" t="s">
        <v>27</v>
      </c>
      <c r="N6935" s="40" t="s">
        <v>260</v>
      </c>
      <c r="O6935" s="40" t="s">
        <v>28</v>
      </c>
    </row>
    <row r="6936" spans="2:15" ht="30" customHeight="1">
      <c r="B6936" s="38">
        <v>6935</v>
      </c>
      <c r="C6936" s="39" t="str">
        <f t="shared" si="327"/>
        <v>KYC60000000.BUTTON.NEXT</v>
      </c>
      <c r="D6936" s="38" t="str">
        <f t="shared" si="328"/>
        <v>KYC60000000</v>
      </c>
      <c r="E6936" s="38" t="s">
        <v>1812</v>
      </c>
      <c r="F6936" s="38"/>
      <c r="G6936" s="38" t="s">
        <v>13</v>
      </c>
      <c r="H6936" s="38" t="s">
        <v>18</v>
      </c>
      <c r="I6936" s="40" t="s">
        <v>19</v>
      </c>
      <c r="J6936" s="40"/>
      <c r="K6936" s="40" t="str">
        <f t="shared" si="329"/>
        <v>Next</v>
      </c>
      <c r="L6936" s="41" t="s">
        <v>20</v>
      </c>
      <c r="M6936" s="40" t="s">
        <v>21</v>
      </c>
      <c r="N6936" s="40" t="s">
        <v>22</v>
      </c>
      <c r="O6936" s="40" t="s">
        <v>23</v>
      </c>
    </row>
    <row r="6937" spans="2:15" ht="30" customHeight="1">
      <c r="B6937" s="38">
        <v>6936</v>
      </c>
      <c r="C6937" s="39" t="str">
        <f t="shared" si="327"/>
        <v>KYC60000000.LABEL.WOULD_YOU_LIKE_TO_SUBSCRIBE_TO</v>
      </c>
      <c r="D6937" s="38" t="str">
        <f t="shared" si="328"/>
        <v>KYC60000000</v>
      </c>
      <c r="E6937" s="38" t="s">
        <v>1812</v>
      </c>
      <c r="F6937" s="38"/>
      <c r="G6937" s="38" t="s">
        <v>259</v>
      </c>
      <c r="H6937" s="38" t="s">
        <v>1819</v>
      </c>
      <c r="I6937" s="40" t="s">
        <v>1820</v>
      </c>
      <c r="J6937" s="40"/>
      <c r="K6937" s="40" t="str">
        <f t="shared" si="329"/>
        <v>WOULD YOU LIKE TO SUBSCRIBE TO SMS ACCOUNT NOTIFICATION?</v>
      </c>
      <c r="L6937" s="41" t="s">
        <v>1821</v>
      </c>
      <c r="M6937" s="40" t="s">
        <v>1822</v>
      </c>
      <c r="N6937" s="40" t="s">
        <v>1823</v>
      </c>
      <c r="O6937" s="40" t="s">
        <v>1824</v>
      </c>
    </row>
    <row r="6938" spans="2:15" ht="30" customHeight="1">
      <c r="B6938" s="38">
        <v>6937</v>
      </c>
      <c r="C6938" s="39" t="str">
        <f t="shared" si="327"/>
        <v>KYC60000000.LABEL.NO_I_DONT_WANT_TO_USE</v>
      </c>
      <c r="D6938" s="38" t="str">
        <f t="shared" si="328"/>
        <v>KYC60000000</v>
      </c>
      <c r="E6938" s="38" t="s">
        <v>1812</v>
      </c>
      <c r="F6938" s="38"/>
      <c r="G6938" s="38" t="s">
        <v>259</v>
      </c>
      <c r="H6938" s="38" t="s">
        <v>1825</v>
      </c>
      <c r="I6938" s="40" t="s">
        <v>1826</v>
      </c>
      <c r="J6938" s="40"/>
      <c r="K6938" s="40" t="str">
        <f t="shared" si="329"/>
        <v>No. I don’t want to use.</v>
      </c>
      <c r="L6938" s="41" t="s">
        <v>1827</v>
      </c>
      <c r="M6938" s="40" t="s">
        <v>1828</v>
      </c>
      <c r="N6938" s="40" t="s">
        <v>1829</v>
      </c>
      <c r="O6938" s="40" t="s">
        <v>1830</v>
      </c>
    </row>
    <row r="6939" spans="2:15" ht="30" customHeight="1">
      <c r="B6939" s="38">
        <v>6938</v>
      </c>
      <c r="C6939" s="39" t="str">
        <f t="shared" si="327"/>
        <v>KYC60000000.LABEL._USD__MONTH_UNLIMITED</v>
      </c>
      <c r="D6939" s="38" t="str">
        <f t="shared" si="328"/>
        <v>KYC60000000</v>
      </c>
      <c r="E6939" s="38" t="s">
        <v>1812</v>
      </c>
      <c r="F6939" s="38"/>
      <c r="G6939" s="38" t="s">
        <v>259</v>
      </c>
      <c r="H6939" s="38" t="s">
        <v>1831</v>
      </c>
      <c r="I6939" s="40" t="s">
        <v>1832</v>
      </c>
      <c r="J6939" s="40"/>
      <c r="K6939" s="40" t="str">
        <f t="shared" si="329"/>
        <v>1 USD / Month (Unlimited)</v>
      </c>
      <c r="L6939" s="41" t="s">
        <v>1833</v>
      </c>
      <c r="M6939" s="40" t="s">
        <v>1834</v>
      </c>
      <c r="N6939" s="40" t="s">
        <v>1835</v>
      </c>
      <c r="O6939" s="40" t="s">
        <v>1836</v>
      </c>
    </row>
    <row r="6940" spans="2:15" ht="30" customHeight="1">
      <c r="B6940" s="38">
        <v>6939</v>
      </c>
      <c r="C6940" s="39" t="str">
        <f t="shared" si="327"/>
        <v>KYC60000000.LABEL._USD__SMS</v>
      </c>
      <c r="D6940" s="38" t="str">
        <f t="shared" si="328"/>
        <v>KYC60000000</v>
      </c>
      <c r="E6940" s="38" t="s">
        <v>1812</v>
      </c>
      <c r="F6940" s="38"/>
      <c r="G6940" s="38" t="s">
        <v>259</v>
      </c>
      <c r="H6940" s="38" t="s">
        <v>1837</v>
      </c>
      <c r="I6940" s="40" t="s">
        <v>1838</v>
      </c>
      <c r="J6940" s="40"/>
      <c r="K6940" s="40" t="str">
        <f t="shared" si="329"/>
        <v>0.05 USD / SMS</v>
      </c>
      <c r="L6940" s="41" t="s">
        <v>1839</v>
      </c>
      <c r="M6940" s="40" t="s">
        <v>1840</v>
      </c>
      <c r="N6940" s="40" t="s">
        <v>1841</v>
      </c>
      <c r="O6940" s="40" t="s">
        <v>1842</v>
      </c>
    </row>
    <row r="6941" spans="2:15" ht="30" customHeight="1">
      <c r="B6941" s="38">
        <v>6940</v>
      </c>
      <c r="C6941" s="39" t="str">
        <f t="shared" si="327"/>
        <v>KYC60000000.LABEL.TERMS_AND_CONDITIONS</v>
      </c>
      <c r="D6941" s="38" t="str">
        <f t="shared" si="328"/>
        <v>KYC60000000</v>
      </c>
      <c r="E6941" s="38" t="s">
        <v>1812</v>
      </c>
      <c r="F6941" s="38"/>
      <c r="G6941" s="38" t="s">
        <v>259</v>
      </c>
      <c r="H6941" s="38" t="s">
        <v>1444</v>
      </c>
      <c r="I6941" s="40" t="s">
        <v>1445</v>
      </c>
      <c r="J6941" s="40"/>
      <c r="K6941" s="40" t="str">
        <f t="shared" si="329"/>
        <v>Terms and Conditions</v>
      </c>
      <c r="L6941" s="41" t="s">
        <v>1446</v>
      </c>
      <c r="M6941" s="40" t="s">
        <v>1447</v>
      </c>
      <c r="N6941" s="40" t="s">
        <v>1448</v>
      </c>
      <c r="O6941" s="40" t="s">
        <v>1492</v>
      </c>
    </row>
    <row r="6942" spans="2:15" ht="30" customHeight="1">
      <c r="B6942" s="38">
        <v>6941</v>
      </c>
      <c r="C6942" s="39" t="str">
        <f t="shared" si="327"/>
        <v>KYC60000000.MESSAGE.PLEASE_NOTE_THIS_IS_AN_ADDITIO</v>
      </c>
      <c r="D6942" s="38" t="str">
        <f t="shared" si="328"/>
        <v>KYC60000000</v>
      </c>
      <c r="E6942" s="38" t="s">
        <v>1812</v>
      </c>
      <c r="F6942" s="38"/>
      <c r="G6942" s="38" t="s">
        <v>1019</v>
      </c>
      <c r="H6942" s="38" t="s">
        <v>1843</v>
      </c>
      <c r="I6942" s="40" t="s">
        <v>1844</v>
      </c>
      <c r="J6942" s="40"/>
      <c r="K6942" s="40" t="str">
        <f t="shared" si="329"/>
        <v>Please note this is an additional paid service.</v>
      </c>
      <c r="L6942" s="41" t="s">
        <v>1845</v>
      </c>
      <c r="M6942" s="40" t="s">
        <v>1846</v>
      </c>
      <c r="N6942" s="40" t="s">
        <v>1847</v>
      </c>
      <c r="O6942" s="40" t="s">
        <v>1848</v>
      </c>
    </row>
    <row r="6943" spans="2:15" ht="30" customHeight="1">
      <c r="B6943" s="38">
        <v>6942</v>
      </c>
      <c r="C6943" s="39" t="str">
        <f t="shared" si="327"/>
        <v>KYC61100000.TITLE.SET_ACCOUNT_PASSWORD</v>
      </c>
      <c r="D6943" s="38" t="str">
        <f t="shared" si="328"/>
        <v>KYC61100000</v>
      </c>
      <c r="E6943" s="38" t="s">
        <v>1849</v>
      </c>
      <c r="F6943" s="38"/>
      <c r="G6943" s="38" t="s">
        <v>1271</v>
      </c>
      <c r="H6943" s="38" t="s">
        <v>1850</v>
      </c>
      <c r="I6943" s="40" t="s">
        <v>1851</v>
      </c>
      <c r="J6943" s="40"/>
      <c r="K6943" s="40" t="str">
        <f t="shared" si="329"/>
        <v>Set Account Password</v>
      </c>
      <c r="L6943" s="41" t="s">
        <v>1852</v>
      </c>
      <c r="M6943" s="40" t="s">
        <v>1853</v>
      </c>
      <c r="N6943" s="40" t="s">
        <v>1854</v>
      </c>
      <c r="O6943" s="40" t="s">
        <v>1855</v>
      </c>
    </row>
    <row r="6944" spans="2:15" ht="30" customHeight="1">
      <c r="B6944" s="38">
        <v>6943</v>
      </c>
      <c r="C6944" s="39" t="str">
        <f t="shared" si="327"/>
        <v>KYC61100000.BUTTON.CANCEL</v>
      </c>
      <c r="D6944" s="38" t="str">
        <f t="shared" si="328"/>
        <v>KYC61100000</v>
      </c>
      <c r="E6944" s="38" t="s">
        <v>1849</v>
      </c>
      <c r="F6944" s="38"/>
      <c r="G6944" s="38" t="s">
        <v>13</v>
      </c>
      <c r="H6944" s="38" t="s">
        <v>24</v>
      </c>
      <c r="I6944" s="40" t="s">
        <v>25</v>
      </c>
      <c r="J6944" s="40"/>
      <c r="K6944" s="40" t="str">
        <f t="shared" si="329"/>
        <v>Cancel</v>
      </c>
      <c r="L6944" s="41" t="s">
        <v>26</v>
      </c>
      <c r="M6944" s="40" t="s">
        <v>27</v>
      </c>
      <c r="N6944" s="40" t="s">
        <v>260</v>
      </c>
      <c r="O6944" s="40" t="s">
        <v>28</v>
      </c>
    </row>
    <row r="6945" spans="2:15" ht="30" customHeight="1">
      <c r="B6945" s="38">
        <v>6944</v>
      </c>
      <c r="C6945" s="39" t="str">
        <f t="shared" si="327"/>
        <v>KYC61100000.LABEL.PLEASE_ENTER_ACCOUNT_PASSWORD</v>
      </c>
      <c r="D6945" s="38" t="str">
        <f t="shared" si="328"/>
        <v>KYC61100000</v>
      </c>
      <c r="E6945" s="38" t="s">
        <v>1849</v>
      </c>
      <c r="F6945" s="38"/>
      <c r="G6945" s="38" t="s">
        <v>259</v>
      </c>
      <c r="H6945" s="38" t="s">
        <v>1856</v>
      </c>
      <c r="I6945" s="40" t="s">
        <v>1857</v>
      </c>
      <c r="J6945" s="40"/>
      <c r="K6945" s="40" t="str">
        <f t="shared" si="329"/>
        <v>Please enter account password</v>
      </c>
      <c r="L6945" s="41" t="s">
        <v>1858</v>
      </c>
      <c r="M6945" s="40" t="s">
        <v>1859</v>
      </c>
      <c r="N6945" s="40" t="s">
        <v>1860</v>
      </c>
      <c r="O6945" s="40" t="s">
        <v>1861</v>
      </c>
    </row>
    <row r="6946" spans="2:15" ht="30" customHeight="1">
      <c r="B6946" s="38">
        <v>6945</v>
      </c>
      <c r="C6946" s="39" t="str">
        <f t="shared" si="327"/>
        <v>KYC61100000.MESSAGE.YOUR_ACCOUNT_PASSWORD_IS_REQUI</v>
      </c>
      <c r="D6946" s="38" t="str">
        <f t="shared" si="328"/>
        <v>KYC61100000</v>
      </c>
      <c r="E6946" s="38" t="s">
        <v>1849</v>
      </c>
      <c r="F6946" s="38"/>
      <c r="G6946" s="38" t="s">
        <v>1019</v>
      </c>
      <c r="H6946" s="38" t="s">
        <v>1862</v>
      </c>
      <c r="I6946" s="40" t="s">
        <v>1863</v>
      </c>
      <c r="J6946" s="40"/>
      <c r="K6946" s="40" t="str">
        <f t="shared" si="329"/>
        <v>Your account password is required for Sending and cash withdrawals at our branch for security!</v>
      </c>
      <c r="L6946" s="41" t="s">
        <v>1864</v>
      </c>
      <c r="M6946" s="40" t="s">
        <v>1865</v>
      </c>
      <c r="N6946" s="40" t="s">
        <v>1866</v>
      </c>
      <c r="O6946" s="40" t="s">
        <v>1867</v>
      </c>
    </row>
    <row r="6947" spans="2:15" ht="30" customHeight="1">
      <c r="B6947" s="38">
        <v>6946</v>
      </c>
      <c r="C6947" s="39" t="str">
        <f t="shared" si="327"/>
        <v>KYC61100000.MESSAGE.PASSWORDS_DO_NOT_MATCH_PLEASE_</v>
      </c>
      <c r="D6947" s="38" t="str">
        <f t="shared" si="328"/>
        <v>KYC61100000</v>
      </c>
      <c r="E6947" s="38" t="s">
        <v>1849</v>
      </c>
      <c r="F6947" s="38"/>
      <c r="G6947" s="38" t="s">
        <v>1019</v>
      </c>
      <c r="H6947" s="38" t="s">
        <v>1868</v>
      </c>
      <c r="I6947" s="40" t="s">
        <v>1869</v>
      </c>
      <c r="J6947" s="40"/>
      <c r="K6947" s="40" t="str">
        <f t="shared" si="329"/>
        <v>Passwords do not match. please try again.</v>
      </c>
      <c r="L6947" s="41" t="s">
        <v>1870</v>
      </c>
      <c r="M6947" s="40" t="s">
        <v>1871</v>
      </c>
      <c r="N6947" s="40" t="s">
        <v>1872</v>
      </c>
      <c r="O6947" s="40" t="s">
        <v>1873</v>
      </c>
    </row>
    <row r="6948" spans="2:15" ht="30" customHeight="1">
      <c r="B6948" s="38">
        <v>6947</v>
      </c>
      <c r="C6948" s="39" t="str">
        <f t="shared" si="327"/>
        <v>KYC61200000.TITLE.SET_ACCOUNT_PASSWORD</v>
      </c>
      <c r="D6948" s="38" t="str">
        <f t="shared" si="328"/>
        <v>KYC61200000</v>
      </c>
      <c r="E6948" s="38" t="s">
        <v>1874</v>
      </c>
      <c r="F6948" s="38"/>
      <c r="G6948" s="38" t="s">
        <v>1271</v>
      </c>
      <c r="H6948" s="38" t="s">
        <v>1850</v>
      </c>
      <c r="I6948" s="40" t="s">
        <v>1851</v>
      </c>
      <c r="J6948" s="40"/>
      <c r="K6948" s="40" t="str">
        <f t="shared" si="329"/>
        <v>Set Account Password</v>
      </c>
      <c r="L6948" s="41" t="s">
        <v>1852</v>
      </c>
      <c r="M6948" s="40" t="s">
        <v>1853</v>
      </c>
      <c r="N6948" s="40" t="s">
        <v>1854</v>
      </c>
      <c r="O6948" s="40" t="s">
        <v>1855</v>
      </c>
    </row>
    <row r="6949" spans="2:15" ht="30" customHeight="1">
      <c r="B6949" s="38">
        <v>6948</v>
      </c>
      <c r="C6949" s="39" t="str">
        <f t="shared" si="327"/>
        <v>KYC61200000.LABEL.PLEASE_ENTER_ACCOUNT_PASSWORD_</v>
      </c>
      <c r="D6949" s="38" t="str">
        <f t="shared" si="328"/>
        <v>KYC61200000</v>
      </c>
      <c r="E6949" s="38" t="s">
        <v>1874</v>
      </c>
      <c r="F6949" s="38"/>
      <c r="G6949" s="38" t="s">
        <v>259</v>
      </c>
      <c r="H6949" s="38" t="s">
        <v>1875</v>
      </c>
      <c r="I6949" s="40" t="s">
        <v>1876</v>
      </c>
      <c r="J6949" s="40"/>
      <c r="K6949" s="40" t="str">
        <f t="shared" si="329"/>
        <v>Please enter account password again</v>
      </c>
      <c r="L6949" s="41" t="s">
        <v>1877</v>
      </c>
      <c r="M6949" s="40" t="s">
        <v>1878</v>
      </c>
      <c r="N6949" s="40" t="s">
        <v>1879</v>
      </c>
      <c r="O6949" s="40" t="s">
        <v>1880</v>
      </c>
    </row>
    <row r="6950" spans="2:15" ht="30" customHeight="1">
      <c r="B6950" s="38">
        <v>6949</v>
      </c>
      <c r="C6950" s="39" t="str">
        <f t="shared" si="327"/>
        <v>KYC61200000.MESSAGE.YOUR_ACCOUNT_PASSWORD_IS_REQUI</v>
      </c>
      <c r="D6950" s="38" t="str">
        <f t="shared" si="328"/>
        <v>KYC61200000</v>
      </c>
      <c r="E6950" s="38" t="s">
        <v>1874</v>
      </c>
      <c r="F6950" s="38"/>
      <c r="G6950" s="38" t="s">
        <v>1019</v>
      </c>
      <c r="H6950" s="38" t="s">
        <v>1862</v>
      </c>
      <c r="I6950" s="40" t="s">
        <v>1863</v>
      </c>
      <c r="J6950" s="40"/>
      <c r="K6950" s="40" t="str">
        <f t="shared" si="329"/>
        <v>Your account password is required for Sending and cash withdrawals at our branch for security!</v>
      </c>
      <c r="L6950" s="41" t="s">
        <v>1864</v>
      </c>
      <c r="M6950" s="40" t="s">
        <v>1865</v>
      </c>
      <c r="N6950" s="40" t="s">
        <v>1881</v>
      </c>
      <c r="O6950" s="40" t="s">
        <v>1882</v>
      </c>
    </row>
    <row r="6951" spans="2:15" ht="30" customHeight="1">
      <c r="B6951" s="38">
        <v>6950</v>
      </c>
      <c r="C6951" s="39" t="str">
        <f t="shared" si="327"/>
        <v>KYC61200000.BUTTON.CANCEL</v>
      </c>
      <c r="D6951" s="38" t="str">
        <f t="shared" si="328"/>
        <v>KYC61200000</v>
      </c>
      <c r="E6951" s="38" t="s">
        <v>1874</v>
      </c>
      <c r="F6951" s="38"/>
      <c r="G6951" s="38" t="s">
        <v>13</v>
      </c>
      <c r="H6951" s="38" t="s">
        <v>24</v>
      </c>
      <c r="I6951" s="40" t="s">
        <v>25</v>
      </c>
      <c r="J6951" s="40"/>
      <c r="K6951" s="40" t="str">
        <f t="shared" si="329"/>
        <v>Cancel</v>
      </c>
      <c r="L6951" s="41" t="s">
        <v>26</v>
      </c>
      <c r="M6951" s="40" t="s">
        <v>27</v>
      </c>
      <c r="N6951" s="40" t="s">
        <v>260</v>
      </c>
      <c r="O6951" s="40" t="s">
        <v>28</v>
      </c>
    </row>
    <row r="6952" spans="2:15" ht="30" customHeight="1">
      <c r="B6952" s="38">
        <v>6951</v>
      </c>
      <c r="C6952" s="39" t="str">
        <f t="shared" si="327"/>
        <v>KYCB0000000.LABEL.ACCOUNT_SUCCESSFULLY_CREATED</v>
      </c>
      <c r="D6952" s="38" t="str">
        <f t="shared" si="328"/>
        <v>KYCB0000000</v>
      </c>
      <c r="E6952" s="38" t="s">
        <v>1883</v>
      </c>
      <c r="F6952" s="38"/>
      <c r="G6952" s="38" t="s">
        <v>259</v>
      </c>
      <c r="H6952" s="38" t="s">
        <v>1884</v>
      </c>
      <c r="I6952" s="40" t="s">
        <v>1885</v>
      </c>
      <c r="J6952" s="40"/>
      <c r="K6952" s="40" t="str">
        <f t="shared" si="329"/>
        <v>Account successfully created</v>
      </c>
      <c r="L6952" s="41" t="s">
        <v>1886</v>
      </c>
      <c r="M6952" s="40" t="s">
        <v>1887</v>
      </c>
      <c r="N6952" s="40" t="s">
        <v>1888</v>
      </c>
      <c r="O6952" s="40" t="s">
        <v>1889</v>
      </c>
    </row>
    <row r="6953" spans="2:15" ht="30" customHeight="1">
      <c r="B6953" s="38">
        <v>6952</v>
      </c>
      <c r="C6953" s="39" t="str">
        <f t="shared" si="327"/>
        <v>KYCB0000000.LABEL.CUSTOMER_NAME</v>
      </c>
      <c r="D6953" s="38" t="str">
        <f t="shared" si="328"/>
        <v>KYCB0000000</v>
      </c>
      <c r="E6953" s="38" t="s">
        <v>1883</v>
      </c>
      <c r="F6953" s="38"/>
      <c r="G6953" s="38" t="s">
        <v>259</v>
      </c>
      <c r="H6953" s="38" t="s">
        <v>1549</v>
      </c>
      <c r="I6953" s="40" t="s">
        <v>1550</v>
      </c>
      <c r="J6953" s="40"/>
      <c r="K6953" s="40" t="str">
        <f t="shared" si="329"/>
        <v>Customer Name</v>
      </c>
      <c r="L6953" s="41" t="s">
        <v>1551</v>
      </c>
      <c r="M6953" s="40" t="s">
        <v>1552</v>
      </c>
      <c r="N6953" s="40" t="s">
        <v>1553</v>
      </c>
      <c r="O6953" s="40" t="s">
        <v>1554</v>
      </c>
    </row>
    <row r="6954" spans="2:15" ht="30" customHeight="1">
      <c r="B6954" s="38">
        <v>6953</v>
      </c>
      <c r="C6954" s="39" t="str">
        <f t="shared" si="327"/>
        <v>KYCB0000000.LABEL.ACCOUNT_NO</v>
      </c>
      <c r="D6954" s="38" t="str">
        <f t="shared" si="328"/>
        <v>KYCB0000000</v>
      </c>
      <c r="E6954" s="38" t="s">
        <v>1883</v>
      </c>
      <c r="F6954" s="38"/>
      <c r="G6954" s="38" t="s">
        <v>259</v>
      </c>
      <c r="H6954" s="38" t="s">
        <v>1890</v>
      </c>
      <c r="I6954" s="40" t="s">
        <v>1891</v>
      </c>
      <c r="J6954" s="40"/>
      <c r="K6954" s="40" t="str">
        <f t="shared" si="329"/>
        <v>Account No.</v>
      </c>
      <c r="L6954" s="41" t="s">
        <v>1892</v>
      </c>
      <c r="M6954" s="40" t="s">
        <v>1893</v>
      </c>
      <c r="N6954" s="40" t="s">
        <v>1894</v>
      </c>
      <c r="O6954" s="40" t="s">
        <v>1895</v>
      </c>
    </row>
    <row r="6955" spans="2:15" ht="30" customHeight="1">
      <c r="B6955" s="38">
        <v>6954</v>
      </c>
      <c r="C6955" s="39" t="str">
        <f t="shared" si="327"/>
        <v>KYCB0000000.LABEL.RECOMMEND_FOR_YOU</v>
      </c>
      <c r="D6955" s="38" t="str">
        <f t="shared" si="328"/>
        <v>KYCB0000000</v>
      </c>
      <c r="E6955" s="38" t="s">
        <v>1883</v>
      </c>
      <c r="F6955" s="38"/>
      <c r="G6955" s="38" t="s">
        <v>259</v>
      </c>
      <c r="H6955" s="38" t="s">
        <v>1896</v>
      </c>
      <c r="I6955" s="40" t="s">
        <v>1897</v>
      </c>
      <c r="J6955" s="40"/>
      <c r="K6955" s="40" t="str">
        <f t="shared" si="329"/>
        <v>Recommend For You</v>
      </c>
      <c r="L6955" s="41" t="s">
        <v>1898</v>
      </c>
      <c r="M6955" s="40" t="s">
        <v>1899</v>
      </c>
      <c r="N6955" s="40" t="s">
        <v>1900</v>
      </c>
      <c r="O6955" s="40" t="s">
        <v>1901</v>
      </c>
    </row>
    <row r="6956" spans="2:15" ht="30" customHeight="1">
      <c r="B6956" s="38">
        <v>6955</v>
      </c>
      <c r="C6956" s="39" t="str">
        <f t="shared" si="327"/>
        <v>KYCB0000000.LABEL.HIGH_INTEREST</v>
      </c>
      <c r="D6956" s="38" t="str">
        <f t="shared" si="328"/>
        <v>KYCB0000000</v>
      </c>
      <c r="E6956" s="38" t="s">
        <v>1883</v>
      </c>
      <c r="F6956" s="38"/>
      <c r="G6956" s="38" t="s">
        <v>259</v>
      </c>
      <c r="H6956" s="38" t="s">
        <v>1902</v>
      </c>
      <c r="I6956" s="40" t="s">
        <v>1903</v>
      </c>
      <c r="J6956" s="40"/>
      <c r="K6956" s="40" t="str">
        <f t="shared" si="329"/>
        <v>HIGH INTEREST</v>
      </c>
      <c r="L6956" s="41" t="s">
        <v>1904</v>
      </c>
      <c r="M6956" s="40" t="s">
        <v>1905</v>
      </c>
      <c r="N6956" s="40" t="s">
        <v>1906</v>
      </c>
      <c r="O6956" s="40" t="s">
        <v>1907</v>
      </c>
    </row>
    <row r="6957" spans="2:15" ht="30" customHeight="1">
      <c r="B6957" s="38">
        <v>6956</v>
      </c>
      <c r="C6957" s="39" t="str">
        <f t="shared" si="327"/>
        <v>KYCB0000000.LABEL.INTEREST_RATE_UP_TO</v>
      </c>
      <c r="D6957" s="38" t="str">
        <f t="shared" si="328"/>
        <v>KYCB0000000</v>
      </c>
      <c r="E6957" s="38" t="s">
        <v>1883</v>
      </c>
      <c r="F6957" s="38"/>
      <c r="G6957" s="38" t="s">
        <v>259</v>
      </c>
      <c r="H6957" s="38" t="s">
        <v>1908</v>
      </c>
      <c r="I6957" s="40" t="s">
        <v>1909</v>
      </c>
      <c r="J6957" s="40"/>
      <c r="K6957" s="40" t="str">
        <f t="shared" si="329"/>
        <v>Interest rate up to</v>
      </c>
      <c r="L6957" s="41" t="s">
        <v>1910</v>
      </c>
      <c r="M6957" s="40" t="s">
        <v>1911</v>
      </c>
      <c r="N6957" s="40" t="s">
        <v>1912</v>
      </c>
      <c r="O6957" s="40" t="s">
        <v>1913</v>
      </c>
    </row>
    <row r="6958" spans="2:15" ht="30" customHeight="1">
      <c r="B6958" s="38">
        <v>6957</v>
      </c>
      <c r="C6958" s="39" t="str">
        <f t="shared" si="327"/>
        <v>KYCB0000000.LABEL._PA</v>
      </c>
      <c r="D6958" s="38" t="str">
        <f t="shared" si="328"/>
        <v>KYCB0000000</v>
      </c>
      <c r="E6958" s="38" t="s">
        <v>1883</v>
      </c>
      <c r="F6958" s="38"/>
      <c r="G6958" s="38" t="s">
        <v>259</v>
      </c>
      <c r="H6958" s="38" t="s">
        <v>1914</v>
      </c>
      <c r="I6958" s="40" t="s">
        <v>1915</v>
      </c>
      <c r="J6958" s="40"/>
      <c r="K6958" s="40" t="str">
        <f t="shared" si="329"/>
        <v>% p.a</v>
      </c>
      <c r="L6958" s="41" t="s">
        <v>1916</v>
      </c>
      <c r="M6958" s="40" t="s">
        <v>1917</v>
      </c>
      <c r="N6958" s="40" t="s">
        <v>1915</v>
      </c>
      <c r="O6958" s="40" t="s">
        <v>1918</v>
      </c>
    </row>
    <row r="6959" spans="2:15" ht="30" customHeight="1">
      <c r="B6959" s="38">
        <v>6958</v>
      </c>
      <c r="C6959" s="39" t="str">
        <f t="shared" si="327"/>
        <v>KYCB0000000.LABEL.FIXED_DEPOSIT_BR_ACCOUNT</v>
      </c>
      <c r="D6959" s="38" t="str">
        <f t="shared" si="328"/>
        <v>KYCB0000000</v>
      </c>
      <c r="E6959" s="38" t="s">
        <v>1883</v>
      </c>
      <c r="F6959" s="38"/>
      <c r="G6959" s="38" t="s">
        <v>259</v>
      </c>
      <c r="H6959" s="38" t="s">
        <v>1919</v>
      </c>
      <c r="I6959" s="40" t="s">
        <v>1920</v>
      </c>
      <c r="J6959" s="40"/>
      <c r="K6959" s="40" t="str">
        <f t="shared" si="329"/>
        <v>Fixed Deposit &lt;br&gt; Account</v>
      </c>
      <c r="L6959" s="41" t="s">
        <v>1921</v>
      </c>
      <c r="M6959" s="40" t="s">
        <v>1922</v>
      </c>
      <c r="N6959" s="40" t="s">
        <v>1920</v>
      </c>
      <c r="O6959" s="40" t="s">
        <v>1923</v>
      </c>
    </row>
    <row r="6960" spans="2:15" ht="30" customHeight="1">
      <c r="B6960" s="38">
        <v>6959</v>
      </c>
      <c r="C6960" s="39" t="str">
        <f t="shared" si="327"/>
        <v>KYCB0000000.LABEL.SONGKHOEM_BR_INSTALLMENT</v>
      </c>
      <c r="D6960" s="38" t="str">
        <f t="shared" si="328"/>
        <v>KYCB0000000</v>
      </c>
      <c r="E6960" s="38" t="s">
        <v>1883</v>
      </c>
      <c r="F6960" s="38"/>
      <c r="G6960" s="38" t="s">
        <v>259</v>
      </c>
      <c r="H6960" s="38" t="s">
        <v>1924</v>
      </c>
      <c r="I6960" s="40" t="s">
        <v>1925</v>
      </c>
      <c r="J6960" s="40"/>
      <c r="K6960" s="40" t="str">
        <f t="shared" si="329"/>
        <v>Songkhoem &lt;br&gt; Installment</v>
      </c>
      <c r="L6960" s="41" t="s">
        <v>1926</v>
      </c>
      <c r="M6960" s="40" t="s">
        <v>1927</v>
      </c>
      <c r="N6960" s="40" t="s">
        <v>1925</v>
      </c>
      <c r="O6960" s="40" t="s">
        <v>1928</v>
      </c>
    </row>
    <row r="6961" spans="2:15" ht="30" customHeight="1">
      <c r="B6961" s="38">
        <v>6960</v>
      </c>
      <c r="C6961" s="39" t="str">
        <f t="shared" si="327"/>
        <v>KYCB0000000.LABEL.JOIN_PPCBANK_BR_MERCHANT</v>
      </c>
      <c r="D6961" s="38" t="str">
        <f t="shared" si="328"/>
        <v>KYCB0000000</v>
      </c>
      <c r="E6961" s="38" t="s">
        <v>1883</v>
      </c>
      <c r="F6961" s="38"/>
      <c r="G6961" s="38" t="s">
        <v>259</v>
      </c>
      <c r="H6961" s="38" t="s">
        <v>1929</v>
      </c>
      <c r="I6961" s="40" t="s">
        <v>1930</v>
      </c>
      <c r="J6961" s="40"/>
      <c r="K6961" s="40" t="str">
        <f t="shared" si="329"/>
        <v>Join PPCBank &lt;br&gt; Merchant</v>
      </c>
      <c r="L6961" s="41" t="s">
        <v>1931</v>
      </c>
      <c r="M6961" s="40" t="s">
        <v>1932</v>
      </c>
      <c r="N6961" s="40" t="s">
        <v>1930</v>
      </c>
      <c r="O6961" s="40" t="s">
        <v>1933</v>
      </c>
    </row>
    <row r="6962" spans="2:15" ht="30" customHeight="1">
      <c r="B6962" s="38">
        <v>6961</v>
      </c>
      <c r="C6962" s="39" t="str">
        <f t="shared" si="327"/>
        <v>KYCB0000000.LABEL.RECOMMEND</v>
      </c>
      <c r="D6962" s="38" t="str">
        <f t="shared" si="328"/>
        <v>KYCB0000000</v>
      </c>
      <c r="E6962" s="38" t="s">
        <v>1883</v>
      </c>
      <c r="F6962" s="38"/>
      <c r="G6962" s="38" t="s">
        <v>259</v>
      </c>
      <c r="H6962" s="38" t="s">
        <v>1934</v>
      </c>
      <c r="I6962" s="40" t="s">
        <v>1934</v>
      </c>
      <c r="J6962" s="40"/>
      <c r="K6962" s="40" t="str">
        <f t="shared" si="329"/>
        <v>RECOMMEND</v>
      </c>
      <c r="L6962" s="41" t="s">
        <v>1935</v>
      </c>
      <c r="M6962" s="40" t="s">
        <v>1936</v>
      </c>
      <c r="N6962" s="40" t="s">
        <v>1934</v>
      </c>
      <c r="O6962" s="40" t="s">
        <v>1937</v>
      </c>
    </row>
    <row r="6963" spans="2:15" ht="30" customHeight="1">
      <c r="B6963" s="38">
        <v>6962</v>
      </c>
      <c r="C6963" s="39" t="str">
        <f t="shared" si="327"/>
        <v>KYCB0000000.LABEL.NEW</v>
      </c>
      <c r="D6963" s="38" t="str">
        <f t="shared" si="328"/>
        <v>KYCB0000000</v>
      </c>
      <c r="E6963" s="38" t="s">
        <v>1883</v>
      </c>
      <c r="F6963" s="38"/>
      <c r="G6963" s="38" t="s">
        <v>259</v>
      </c>
      <c r="H6963" s="38" t="s">
        <v>1938</v>
      </c>
      <c r="I6963" s="40" t="s">
        <v>1938</v>
      </c>
      <c r="J6963" s="40"/>
      <c r="K6963" s="40" t="str">
        <f t="shared" si="329"/>
        <v>NEW</v>
      </c>
      <c r="L6963" s="41" t="s">
        <v>1939</v>
      </c>
      <c r="M6963" s="40" t="s">
        <v>1938</v>
      </c>
      <c r="N6963" s="40" t="s">
        <v>1938</v>
      </c>
      <c r="O6963" s="40" t="s">
        <v>1940</v>
      </c>
    </row>
    <row r="6964" spans="2:15" ht="30" customHeight="1">
      <c r="B6964" s="38">
        <v>6963</v>
      </c>
      <c r="C6964" s="39" t="str">
        <f t="shared" si="327"/>
        <v>KYCB0000000.MESSAGE.CONGRATULATIONS_YOU_CAN_NOW_EN</v>
      </c>
      <c r="D6964" s="38" t="str">
        <f t="shared" si="328"/>
        <v>KYCB0000000</v>
      </c>
      <c r="E6964" s="38" t="s">
        <v>1883</v>
      </c>
      <c r="F6964" s="38"/>
      <c r="G6964" s="38" t="s">
        <v>1019</v>
      </c>
      <c r="H6964" s="38" t="s">
        <v>1941</v>
      </c>
      <c r="I6964" s="40" t="s">
        <v>1942</v>
      </c>
      <c r="J6964" s="40"/>
      <c r="K6964" s="40" t="str">
        <f t="shared" si="329"/>
        <v>Congratulations! You can now enjoy our easy banking services.</v>
      </c>
      <c r="L6964" s="41" t="s">
        <v>1943</v>
      </c>
      <c r="M6964" s="40" t="s">
        <v>1944</v>
      </c>
      <c r="N6964" s="40" t="s">
        <v>1945</v>
      </c>
      <c r="O6964" s="40" t="s">
        <v>1946</v>
      </c>
    </row>
    <row r="6965" spans="2:15" ht="30" customHeight="1">
      <c r="B6965" s="38">
        <v>6964</v>
      </c>
      <c r="C6965" s="39" t="str">
        <f t="shared" si="327"/>
        <v>KYCB0000000.MESSAGE.NOW_RECOMMEND_YOU_MAKING_FIRST</v>
      </c>
      <c r="D6965" s="38" t="str">
        <f t="shared" si="328"/>
        <v>KYCB0000000</v>
      </c>
      <c r="E6965" s="38" t="s">
        <v>1883</v>
      </c>
      <c r="F6965" s="38"/>
      <c r="G6965" s="38" t="s">
        <v>1019</v>
      </c>
      <c r="H6965" s="38" t="s">
        <v>1947</v>
      </c>
      <c r="I6965" s="40" t="s">
        <v>1948</v>
      </c>
      <c r="J6965" s="40"/>
      <c r="K6965" s="40" t="str">
        <f t="shared" si="329"/>
        <v>Now recommend you making first deposit to enjoy many free services.</v>
      </c>
      <c r="L6965" s="41" t="s">
        <v>1949</v>
      </c>
      <c r="M6965" s="40" t="s">
        <v>1950</v>
      </c>
      <c r="N6965" s="40" t="s">
        <v>1951</v>
      </c>
      <c r="O6965" s="40" t="s">
        <v>1952</v>
      </c>
    </row>
    <row r="6966" spans="2:15" ht="30" customHeight="1">
      <c r="B6966" s="38">
        <v>6965</v>
      </c>
      <c r="C6966" s="39" t="str">
        <f t="shared" si="327"/>
        <v>KYCB0000000.MESSAGE.CHECK_MORE_HIGHINTEREST_ACCOUN</v>
      </c>
      <c r="D6966" s="38" t="str">
        <f t="shared" si="328"/>
        <v>KYCB0000000</v>
      </c>
      <c r="E6966" s="38" t="s">
        <v>1883</v>
      </c>
      <c r="F6966" s="38"/>
      <c r="G6966" s="38" t="s">
        <v>1019</v>
      </c>
      <c r="H6966" s="38" t="s">
        <v>1953</v>
      </c>
      <c r="I6966" s="40" t="s">
        <v>1954</v>
      </c>
      <c r="J6966" s="40"/>
      <c r="K6966" s="40" t="str">
        <f t="shared" si="329"/>
        <v>Check more high-interest accounts and services.</v>
      </c>
      <c r="L6966" s="41" t="s">
        <v>1955</v>
      </c>
      <c r="M6966" s="40" t="s">
        <v>1956</v>
      </c>
      <c r="N6966" s="40" t="s">
        <v>1957</v>
      </c>
      <c r="O6966" s="40" t="s">
        <v>1958</v>
      </c>
    </row>
    <row r="6967" spans="2:15" ht="30" customHeight="1">
      <c r="B6967" s="38">
        <v>6966</v>
      </c>
      <c r="C6967" s="39" t="str">
        <f t="shared" si="327"/>
        <v>KYCB0000000.BUTTON.MAKE_DEPOSIT_BY_QR</v>
      </c>
      <c r="D6967" s="38" t="str">
        <f t="shared" si="328"/>
        <v>KYCB0000000</v>
      </c>
      <c r="E6967" s="38" t="s">
        <v>1883</v>
      </c>
      <c r="F6967" s="38"/>
      <c r="G6967" s="38" t="s">
        <v>13</v>
      </c>
      <c r="H6967" s="38" t="s">
        <v>1959</v>
      </c>
      <c r="I6967" s="40" t="s">
        <v>1960</v>
      </c>
      <c r="J6967" s="40"/>
      <c r="K6967" s="40" t="str">
        <f t="shared" si="329"/>
        <v>Make deposit by QR</v>
      </c>
      <c r="L6967" s="41" t="s">
        <v>1961</v>
      </c>
      <c r="M6967" s="40" t="s">
        <v>1962</v>
      </c>
      <c r="N6967" s="40" t="s">
        <v>1963</v>
      </c>
      <c r="O6967" s="40" t="s">
        <v>1964</v>
      </c>
    </row>
    <row r="6968" spans="2:15" ht="30" customHeight="1">
      <c r="B6968" s="38">
        <v>6967</v>
      </c>
      <c r="C6968" s="39" t="str">
        <f t="shared" si="327"/>
        <v>KYCB0000000.BUTTON.START_BANKING</v>
      </c>
      <c r="D6968" s="38" t="str">
        <f t="shared" si="328"/>
        <v>KYCB0000000</v>
      </c>
      <c r="E6968" s="38" t="s">
        <v>1883</v>
      </c>
      <c r="F6968" s="38"/>
      <c r="G6968" s="38" t="s">
        <v>13</v>
      </c>
      <c r="H6968" s="38" t="s">
        <v>1563</v>
      </c>
      <c r="I6968" s="40" t="s">
        <v>1564</v>
      </c>
      <c r="J6968" s="40"/>
      <c r="K6968" s="40" t="str">
        <f t="shared" si="329"/>
        <v>Start Banking</v>
      </c>
      <c r="L6968" s="41" t="s">
        <v>1965</v>
      </c>
      <c r="M6968" s="40" t="s">
        <v>1966</v>
      </c>
      <c r="N6968" s="40" t="s">
        <v>1567</v>
      </c>
      <c r="O6968" s="40" t="s">
        <v>1729</v>
      </c>
    </row>
    <row r="6969" spans="2:15" ht="30" customHeight="1">
      <c r="B6969" s="38">
        <v>6968</v>
      </c>
      <c r="C6969" s="39" t="str">
        <f t="shared" si="327"/>
        <v>KYCB0000000.BUTTON.SELECT_REFERRER_OR_BRANCH</v>
      </c>
      <c r="D6969" s="38" t="str">
        <f t="shared" si="328"/>
        <v>KYCB0000000</v>
      </c>
      <c r="E6969" s="38" t="s">
        <v>1883</v>
      </c>
      <c r="F6969" s="38"/>
      <c r="G6969" s="38" t="s">
        <v>13</v>
      </c>
      <c r="H6969" s="38" t="s">
        <v>1967</v>
      </c>
      <c r="I6969" s="40" t="s">
        <v>1968</v>
      </c>
      <c r="J6969" s="40"/>
      <c r="K6969" s="40" t="str">
        <f t="shared" si="329"/>
        <v>Select Referrer or Branch</v>
      </c>
      <c r="L6969" s="41" t="s">
        <v>1969</v>
      </c>
      <c r="M6969" s="40" t="s">
        <v>1970</v>
      </c>
      <c r="N6969" s="40" t="s">
        <v>1968</v>
      </c>
      <c r="O6969" s="40" t="s">
        <v>1971</v>
      </c>
    </row>
    <row r="6970" spans="2:15" ht="30" customHeight="1">
      <c r="B6970" s="38">
        <v>6969</v>
      </c>
      <c r="C6970" s="39" t="str">
        <f t="shared" si="327"/>
        <v>KYCB1000000.LABEL.WOULD_YOU_LET_US_KNOW_WHO_HELP</v>
      </c>
      <c r="D6970" s="38" t="str">
        <f t="shared" si="328"/>
        <v>KYCB1000000</v>
      </c>
      <c r="E6970" s="38" t="s">
        <v>17729</v>
      </c>
      <c r="F6970" s="38"/>
      <c r="G6970" s="38" t="s">
        <v>259</v>
      </c>
      <c r="H6970" s="38" t="s">
        <v>17730</v>
      </c>
      <c r="I6970" s="40" t="s">
        <v>17731</v>
      </c>
      <c r="J6970" s="40"/>
      <c r="K6970" s="40" t="str">
        <f t="shared" si="329"/>
        <v>Would you let us know who helped you to open your account?</v>
      </c>
      <c r="L6970" s="41" t="s">
        <v>17732</v>
      </c>
      <c r="M6970" s="40" t="s">
        <v>17733</v>
      </c>
      <c r="N6970" s="40" t="s">
        <v>17731</v>
      </c>
      <c r="O6970" s="40" t="s">
        <v>17734</v>
      </c>
    </row>
    <row r="6971" spans="2:15" ht="30" customHeight="1">
      <c r="B6971" s="38">
        <v>6970</v>
      </c>
      <c r="C6971" s="39" t="str">
        <f t="shared" si="327"/>
        <v>KYCB1000000.LABEL.REFERRER</v>
      </c>
      <c r="D6971" s="38" t="str">
        <f t="shared" si="328"/>
        <v>KYCB1000000</v>
      </c>
      <c r="E6971" s="38" t="s">
        <v>17729</v>
      </c>
      <c r="F6971" s="38"/>
      <c r="G6971" s="38" t="s">
        <v>259</v>
      </c>
      <c r="H6971" s="38" t="s">
        <v>17735</v>
      </c>
      <c r="I6971" s="40" t="s">
        <v>17735</v>
      </c>
      <c r="J6971" s="40"/>
      <c r="K6971" s="40" t="str">
        <f t="shared" si="329"/>
        <v>REFERRER</v>
      </c>
      <c r="L6971" s="41" t="s">
        <v>17736</v>
      </c>
      <c r="M6971" s="40" t="s">
        <v>17737</v>
      </c>
      <c r="N6971" s="40" t="s">
        <v>17735</v>
      </c>
      <c r="O6971" s="40" t="s">
        <v>17738</v>
      </c>
    </row>
    <row r="6972" spans="2:15" ht="30" customHeight="1">
      <c r="B6972" s="38">
        <v>6971</v>
      </c>
      <c r="C6972" s="39" t="str">
        <f t="shared" si="327"/>
        <v>KYCB1000000.LABEL.BRANCH</v>
      </c>
      <c r="D6972" s="38" t="str">
        <f t="shared" si="328"/>
        <v>KYCB1000000</v>
      </c>
      <c r="E6972" s="38" t="s">
        <v>17729</v>
      </c>
      <c r="F6972" s="38"/>
      <c r="G6972" s="38" t="s">
        <v>259</v>
      </c>
      <c r="H6972" s="38" t="s">
        <v>4807</v>
      </c>
      <c r="I6972" s="40" t="s">
        <v>4807</v>
      </c>
      <c r="J6972" s="40"/>
      <c r="K6972" s="40" t="str">
        <f t="shared" si="329"/>
        <v>BRANCH</v>
      </c>
      <c r="L6972" s="41" t="s">
        <v>4809</v>
      </c>
      <c r="M6972" s="40" t="s">
        <v>4810</v>
      </c>
      <c r="N6972" s="40" t="s">
        <v>4807</v>
      </c>
      <c r="O6972" s="40" t="s">
        <v>4812</v>
      </c>
    </row>
    <row r="6973" spans="2:15" ht="30" customHeight="1">
      <c r="B6973" s="38">
        <v>6972</v>
      </c>
      <c r="C6973" s="39" t="str">
        <f t="shared" si="327"/>
        <v>KYCB1000000.PLACEHOLDER.SEARCH_FOR_TELLER</v>
      </c>
      <c r="D6973" s="38" t="str">
        <f t="shared" si="328"/>
        <v>KYCB1000000</v>
      </c>
      <c r="E6973" s="38" t="s">
        <v>17729</v>
      </c>
      <c r="F6973" s="38"/>
      <c r="G6973" s="38" t="s">
        <v>1258</v>
      </c>
      <c r="H6973" s="38" t="s">
        <v>17739</v>
      </c>
      <c r="I6973" s="40" t="s">
        <v>17740</v>
      </c>
      <c r="J6973" s="40"/>
      <c r="K6973" s="40" t="str">
        <f t="shared" si="329"/>
        <v>Search for Teller</v>
      </c>
      <c r="L6973" s="41" t="s">
        <v>17741</v>
      </c>
      <c r="M6973" s="40" t="s">
        <v>17742</v>
      </c>
      <c r="N6973" s="40" t="s">
        <v>17740</v>
      </c>
      <c r="O6973" s="40" t="s">
        <v>17743</v>
      </c>
    </row>
    <row r="6974" spans="2:15" ht="30" customHeight="1">
      <c r="B6974" s="38">
        <v>6973</v>
      </c>
      <c r="C6974" s="39" t="str">
        <f t="shared" si="327"/>
        <v>KYCB1000000.PLACEHOLDER.SELECT_BRANCH_NAME</v>
      </c>
      <c r="D6974" s="38" t="str">
        <f t="shared" si="328"/>
        <v>KYCB1000000</v>
      </c>
      <c r="E6974" s="38" t="s">
        <v>17729</v>
      </c>
      <c r="F6974" s="38"/>
      <c r="G6974" s="38" t="s">
        <v>1258</v>
      </c>
      <c r="H6974" s="38" t="s">
        <v>17744</v>
      </c>
      <c r="I6974" s="40" t="s">
        <v>17745</v>
      </c>
      <c r="J6974" s="40"/>
      <c r="K6974" s="40" t="str">
        <f t="shared" si="329"/>
        <v>Select Branch Name</v>
      </c>
      <c r="L6974" s="41" t="s">
        <v>17746</v>
      </c>
      <c r="M6974" s="40" t="s">
        <v>17747</v>
      </c>
      <c r="N6974" s="40" t="s">
        <v>17745</v>
      </c>
      <c r="O6974" s="40" t="s">
        <v>17748</v>
      </c>
    </row>
    <row r="6975" spans="2:15" ht="30" customHeight="1">
      <c r="B6975" s="38">
        <v>6974</v>
      </c>
      <c r="C6975" s="39" t="str">
        <f t="shared" si="327"/>
        <v>KYCB1000000.PLACEHOLDER.EDIT</v>
      </c>
      <c r="D6975" s="38" t="str">
        <f t="shared" si="328"/>
        <v>KYCB1000000</v>
      </c>
      <c r="E6975" s="38" t="s">
        <v>17729</v>
      </c>
      <c r="F6975" s="38"/>
      <c r="G6975" s="38" t="s">
        <v>1258</v>
      </c>
      <c r="H6975" s="38" t="s">
        <v>211</v>
      </c>
      <c r="I6975" s="40" t="s">
        <v>211</v>
      </c>
      <c r="J6975" s="40"/>
      <c r="K6975" s="40" t="str">
        <f t="shared" si="329"/>
        <v>EDIT</v>
      </c>
      <c r="L6975" s="41" t="s">
        <v>213</v>
      </c>
      <c r="M6975" s="40" t="s">
        <v>211</v>
      </c>
      <c r="N6975" s="40" t="s">
        <v>211</v>
      </c>
      <c r="O6975" s="40" t="s">
        <v>214</v>
      </c>
    </row>
    <row r="6976" spans="2:15" ht="30" customHeight="1">
      <c r="B6976" s="38">
        <v>6975</v>
      </c>
      <c r="C6976" s="39" t="str">
        <f t="shared" si="327"/>
        <v>KYCB1000000.BUTTON.CANCEL</v>
      </c>
      <c r="D6976" s="38" t="str">
        <f t="shared" si="328"/>
        <v>KYCB1000000</v>
      </c>
      <c r="E6976" s="38" t="s">
        <v>17729</v>
      </c>
      <c r="F6976" s="38"/>
      <c r="G6976" s="38" t="s">
        <v>13</v>
      </c>
      <c r="H6976" s="38" t="s">
        <v>24</v>
      </c>
      <c r="I6976" s="40" t="s">
        <v>25</v>
      </c>
      <c r="J6976" s="40"/>
      <c r="K6976" s="40" t="str">
        <f t="shared" si="329"/>
        <v>Cancel</v>
      </c>
      <c r="L6976" s="41" t="s">
        <v>26</v>
      </c>
      <c r="M6976" s="40" t="s">
        <v>27</v>
      </c>
      <c r="N6976" s="40" t="s">
        <v>25</v>
      </c>
      <c r="O6976" s="40" t="s">
        <v>28</v>
      </c>
    </row>
    <row r="6977" spans="2:15" ht="30" customHeight="1">
      <c r="B6977" s="38">
        <v>6976</v>
      </c>
      <c r="C6977" s="39" t="str">
        <f t="shared" si="327"/>
        <v>KYCB1000000.BUTTON.CONFIRM</v>
      </c>
      <c r="D6977" s="38" t="str">
        <f t="shared" si="328"/>
        <v>KYCB1000000</v>
      </c>
      <c r="E6977" s="38" t="s">
        <v>17729</v>
      </c>
      <c r="F6977" s="38"/>
      <c r="G6977" s="38" t="s">
        <v>13</v>
      </c>
      <c r="H6977" s="38" t="s">
        <v>29</v>
      </c>
      <c r="I6977" s="40" t="s">
        <v>30</v>
      </c>
      <c r="J6977" s="40"/>
      <c r="K6977" s="40" t="str">
        <f t="shared" si="329"/>
        <v>Confirm</v>
      </c>
      <c r="L6977" s="41" t="s">
        <v>15</v>
      </c>
      <c r="M6977" s="40" t="s">
        <v>31</v>
      </c>
      <c r="N6977" s="40" t="s">
        <v>30</v>
      </c>
      <c r="O6977" s="40" t="s">
        <v>33</v>
      </c>
    </row>
    <row r="6978" spans="2:15" ht="30" customHeight="1">
      <c r="B6978" s="38">
        <v>6977</v>
      </c>
      <c r="C6978" s="39" t="str">
        <f t="shared" ref="C6978:C7041" si="330">E6978&amp;"."&amp;G6978&amp;"."&amp;H6978</f>
        <v>KYCB1100000.TITLE.SEARCH_REFERRER</v>
      </c>
      <c r="D6978" s="38" t="str">
        <f t="shared" ref="D6978:D7041" si="331">IF(F6978&lt;&gt;"", F6978, E6978)</f>
        <v>KYCB1100000</v>
      </c>
      <c r="E6978" s="38" t="s">
        <v>17749</v>
      </c>
      <c r="F6978" s="38"/>
      <c r="G6978" s="38" t="s">
        <v>1271</v>
      </c>
      <c r="H6978" s="38" t="s">
        <v>17750</v>
      </c>
      <c r="I6978" s="40" t="s">
        <v>17751</v>
      </c>
      <c r="J6978" s="40"/>
      <c r="K6978" s="40" t="str">
        <f t="shared" ref="K6978:K7041" si="332">IF(J6978&lt;&gt;"", J6978, I6978)</f>
        <v>Search Referrer</v>
      </c>
      <c r="L6978" s="41" t="s">
        <v>17752</v>
      </c>
      <c r="M6978" s="40" t="s">
        <v>17742</v>
      </c>
      <c r="N6978" s="40" t="s">
        <v>17751</v>
      </c>
      <c r="O6978" s="40" t="s">
        <v>17753</v>
      </c>
    </row>
    <row r="6979" spans="2:15" ht="30" customHeight="1">
      <c r="B6979" s="38">
        <v>6978</v>
      </c>
      <c r="C6979" s="39" t="str">
        <f t="shared" si="330"/>
        <v>KYCB1100000.BUTTON.CANCEL</v>
      </c>
      <c r="D6979" s="38" t="str">
        <f t="shared" si="331"/>
        <v>KYCB1100000</v>
      </c>
      <c r="E6979" s="38" t="s">
        <v>17749</v>
      </c>
      <c r="F6979" s="38"/>
      <c r="G6979" s="38" t="s">
        <v>13</v>
      </c>
      <c r="H6979" s="38" t="s">
        <v>24</v>
      </c>
      <c r="I6979" s="40" t="s">
        <v>25</v>
      </c>
      <c r="J6979" s="40"/>
      <c r="K6979" s="40" t="str">
        <f t="shared" si="332"/>
        <v>Cancel</v>
      </c>
      <c r="L6979" s="41" t="s">
        <v>26</v>
      </c>
      <c r="M6979" s="40" t="s">
        <v>27</v>
      </c>
      <c r="N6979" s="40" t="s">
        <v>25</v>
      </c>
      <c r="O6979" s="40" t="s">
        <v>28</v>
      </c>
    </row>
    <row r="6980" spans="2:15" ht="30" customHeight="1">
      <c r="B6980" s="38">
        <v>6979</v>
      </c>
      <c r="C6980" s="39" t="str">
        <f t="shared" si="330"/>
        <v>KYCB1100000.MESSAGE.YOU_CAN_SEARCH_REFERRER_BY_TEL</v>
      </c>
      <c r="D6980" s="38" t="str">
        <f t="shared" si="331"/>
        <v>KYCB1100000</v>
      </c>
      <c r="E6980" s="38" t="s">
        <v>17749</v>
      </c>
      <c r="F6980" s="38"/>
      <c r="G6980" s="38" t="s">
        <v>1019</v>
      </c>
      <c r="H6980" s="38" t="s">
        <v>17754</v>
      </c>
      <c r="I6980" s="40" t="s">
        <v>17755</v>
      </c>
      <c r="J6980" s="40"/>
      <c r="K6980" s="40" t="str">
        <f t="shared" si="332"/>
        <v>You can search referrer by&lt;br&gt;teller ID, teller's name (English/Khmer).</v>
      </c>
      <c r="L6980" s="41" t="s">
        <v>17756</v>
      </c>
      <c r="M6980" s="40" t="s">
        <v>17757</v>
      </c>
      <c r="N6980" s="40" t="s">
        <v>17755</v>
      </c>
      <c r="O6980" s="40" t="s">
        <v>17758</v>
      </c>
    </row>
    <row r="6981" spans="2:15" ht="30" customHeight="1">
      <c r="B6981" s="38">
        <v>6980</v>
      </c>
      <c r="C6981" s="39" t="str">
        <f t="shared" si="330"/>
        <v>KYCB1100000.PLACEHOLDER.SEARCH</v>
      </c>
      <c r="D6981" s="38" t="str">
        <f t="shared" si="331"/>
        <v>KYCB1100000</v>
      </c>
      <c r="E6981" s="38" t="s">
        <v>17749</v>
      </c>
      <c r="F6981" s="38"/>
      <c r="G6981" s="38" t="s">
        <v>1258</v>
      </c>
      <c r="H6981" s="38" t="s">
        <v>2543</v>
      </c>
      <c r="I6981" s="40" t="s">
        <v>2544</v>
      </c>
      <c r="J6981" s="40"/>
      <c r="K6981" s="40" t="str">
        <f t="shared" si="332"/>
        <v>Search</v>
      </c>
      <c r="L6981" s="41" t="s">
        <v>2545</v>
      </c>
      <c r="M6981" s="40" t="s">
        <v>2546</v>
      </c>
      <c r="N6981" s="40" t="s">
        <v>2544</v>
      </c>
      <c r="O6981" s="40" t="s">
        <v>2547</v>
      </c>
    </row>
    <row r="6982" spans="2:15" ht="30" customHeight="1">
      <c r="B6982" s="38">
        <v>6981</v>
      </c>
      <c r="C6982" s="39" t="str">
        <f t="shared" si="330"/>
        <v>KYCD0000000.TITLE.SIGN_UP</v>
      </c>
      <c r="D6982" s="38" t="str">
        <f t="shared" si="331"/>
        <v>KYCD0000000</v>
      </c>
      <c r="E6982" s="38" t="s">
        <v>1801</v>
      </c>
      <c r="F6982" s="38"/>
      <c r="G6982" s="38" t="s">
        <v>1271</v>
      </c>
      <c r="H6982" s="38" t="s">
        <v>1766</v>
      </c>
      <c r="I6982" s="40" t="s">
        <v>1767</v>
      </c>
      <c r="J6982" s="40"/>
      <c r="K6982" s="40" t="str">
        <f t="shared" si="332"/>
        <v>Sign Up</v>
      </c>
      <c r="L6982" s="41" t="s">
        <v>1768</v>
      </c>
      <c r="M6982" s="40" t="s">
        <v>1769</v>
      </c>
      <c r="N6982" s="40" t="s">
        <v>42</v>
      </c>
      <c r="O6982" s="40" t="s">
        <v>1770</v>
      </c>
    </row>
    <row r="6983" spans="2:15" ht="30" customHeight="1">
      <c r="B6983" s="38">
        <v>6982</v>
      </c>
      <c r="C6983" s="39" t="str">
        <f t="shared" si="330"/>
        <v>KYCD0000000.LABEL.THIS_NUMBER_IS_ALREADY_REGISTE</v>
      </c>
      <c r="D6983" s="38" t="str">
        <f t="shared" si="331"/>
        <v>KYCD0000000</v>
      </c>
      <c r="E6983" s="38" t="s">
        <v>1801</v>
      </c>
      <c r="F6983" s="38"/>
      <c r="G6983" s="38" t="s">
        <v>259</v>
      </c>
      <c r="H6983" s="38" t="s">
        <v>1777</v>
      </c>
      <c r="I6983" s="40" t="s">
        <v>1778</v>
      </c>
      <c r="J6983" s="40"/>
      <c r="K6983" s="40" t="str">
        <f t="shared" si="332"/>
        <v>This number is already registered!</v>
      </c>
      <c r="L6983" s="41" t="s">
        <v>1779</v>
      </c>
      <c r="M6983" s="40" t="s">
        <v>1780</v>
      </c>
      <c r="N6983" s="40" t="s">
        <v>1781</v>
      </c>
      <c r="O6983" s="40" t="s">
        <v>1782</v>
      </c>
    </row>
    <row r="6984" spans="2:15" ht="30" customHeight="1">
      <c r="B6984" s="38">
        <v>6983</v>
      </c>
      <c r="C6984" s="39" t="str">
        <f t="shared" si="330"/>
        <v>KYCD0000000.MESSAGE.THEPHONE_NUMBER_YOU_ENTERED_IS</v>
      </c>
      <c r="D6984" s="38" t="str">
        <f t="shared" si="331"/>
        <v>KYCD0000000</v>
      </c>
      <c r="E6984" s="38" t="s">
        <v>1801</v>
      </c>
      <c r="F6984" s="38"/>
      <c r="G6984" s="38" t="s">
        <v>1019</v>
      </c>
      <c r="H6984" s="38" t="s">
        <v>1802</v>
      </c>
      <c r="I6984" s="40" t="s">
        <v>1803</v>
      </c>
      <c r="J6984" s="40"/>
      <c r="K6984" s="40" t="str">
        <f t="shared" si="332"/>
        <v>The phone number you entered is already subscribed to PPCBank Mobile Banking. Please log in.</v>
      </c>
      <c r="L6984" s="41" t="s">
        <v>1804</v>
      </c>
      <c r="M6984" s="40" t="s">
        <v>1805</v>
      </c>
      <c r="N6984" s="40" t="s">
        <v>1806</v>
      </c>
      <c r="O6984" s="40" t="s">
        <v>1807</v>
      </c>
    </row>
    <row r="6985" spans="2:15" ht="30" customHeight="1">
      <c r="B6985" s="38">
        <v>6984</v>
      </c>
      <c r="C6985" s="39" t="str">
        <f t="shared" si="330"/>
        <v>KYCD0000000.BUTTON.LOGIN</v>
      </c>
      <c r="D6985" s="38" t="str">
        <f t="shared" si="331"/>
        <v>KYCD0000000</v>
      </c>
      <c r="E6985" s="38" t="s">
        <v>1801</v>
      </c>
      <c r="F6985" s="38"/>
      <c r="G6985" s="38" t="s">
        <v>13</v>
      </c>
      <c r="H6985" s="38" t="s">
        <v>1808</v>
      </c>
      <c r="I6985" s="40" t="s">
        <v>1809</v>
      </c>
      <c r="J6985" s="40"/>
      <c r="K6985" s="40" t="str">
        <f t="shared" si="332"/>
        <v>Log In</v>
      </c>
      <c r="L6985" s="41" t="s">
        <v>1810</v>
      </c>
      <c r="M6985" s="40" t="s">
        <v>1811</v>
      </c>
      <c r="N6985" s="40" t="s">
        <v>1541</v>
      </c>
      <c r="O6985" s="40" t="s">
        <v>1542</v>
      </c>
    </row>
    <row r="6986" spans="2:15" ht="30" customHeight="1">
      <c r="B6986" s="38">
        <v>6985</v>
      </c>
      <c r="C6986" s="39" t="str">
        <f t="shared" si="330"/>
        <v>KYCD0000000.BUTTON.CANCEL</v>
      </c>
      <c r="D6986" s="38" t="str">
        <f t="shared" si="331"/>
        <v>KYCD0000000</v>
      </c>
      <c r="E6986" s="38" t="s">
        <v>1801</v>
      </c>
      <c r="F6986" s="38"/>
      <c r="G6986" s="38" t="s">
        <v>13</v>
      </c>
      <c r="H6986" s="38" t="s">
        <v>24</v>
      </c>
      <c r="I6986" s="40" t="s">
        <v>25</v>
      </c>
      <c r="J6986" s="40"/>
      <c r="K6986" s="40" t="str">
        <f t="shared" si="332"/>
        <v>Cancel</v>
      </c>
      <c r="L6986" s="41" t="s">
        <v>26</v>
      </c>
      <c r="M6986" s="40" t="s">
        <v>27</v>
      </c>
      <c r="N6986" s="40" t="s">
        <v>260</v>
      </c>
      <c r="O6986" s="40" t="s">
        <v>28</v>
      </c>
    </row>
    <row r="6987" spans="2:15" ht="30" customHeight="1">
      <c r="B6987" s="38">
        <v>6986</v>
      </c>
      <c r="C6987" s="39" t="str">
        <f t="shared" si="330"/>
        <v>KYCD1000000.TITLE.SIGNUP</v>
      </c>
      <c r="D6987" s="38" t="str">
        <f t="shared" si="331"/>
        <v>KYCD1000000</v>
      </c>
      <c r="E6987" s="38" t="s">
        <v>17787</v>
      </c>
      <c r="F6987" s="38"/>
      <c r="G6987" s="38" t="s">
        <v>1271</v>
      </c>
      <c r="H6987" s="38" t="s">
        <v>17788</v>
      </c>
      <c r="I6987" s="40" t="s">
        <v>1767</v>
      </c>
      <c r="J6987" s="40"/>
      <c r="K6987" s="40" t="str">
        <f t="shared" si="332"/>
        <v>Sign Up</v>
      </c>
      <c r="L6987" s="41" t="s">
        <v>1768</v>
      </c>
      <c r="M6987" s="40" t="s">
        <v>1769</v>
      </c>
      <c r="N6987" s="40" t="s">
        <v>1767</v>
      </c>
      <c r="O6987" s="40" t="s">
        <v>1770</v>
      </c>
    </row>
    <row r="6988" spans="2:15" ht="30" customHeight="1">
      <c r="B6988" s="38">
        <v>6987</v>
      </c>
      <c r="C6988" s="39" t="str">
        <f t="shared" si="330"/>
        <v>KYCD1000000.LABEL.TITLE</v>
      </c>
      <c r="D6988" s="38" t="str">
        <f t="shared" si="331"/>
        <v>KYCD1000000</v>
      </c>
      <c r="E6988" s="38" t="s">
        <v>17787</v>
      </c>
      <c r="F6988" s="38"/>
      <c r="G6988" s="38" t="s">
        <v>259</v>
      </c>
      <c r="H6988" s="38" t="s">
        <v>19926</v>
      </c>
      <c r="I6988" s="40" t="s">
        <v>1778</v>
      </c>
      <c r="J6988" s="40"/>
      <c r="K6988" s="40" t="str">
        <f t="shared" si="332"/>
        <v>This number is already registered!</v>
      </c>
      <c r="L6988" s="41" t="s">
        <v>17789</v>
      </c>
      <c r="M6988" s="40" t="s">
        <v>17790</v>
      </c>
      <c r="N6988" s="40" t="s">
        <v>1778</v>
      </c>
      <c r="O6988" s="40" t="s">
        <v>17791</v>
      </c>
    </row>
    <row r="6989" spans="2:15" ht="30" customHeight="1">
      <c r="B6989" s="38">
        <v>6988</v>
      </c>
      <c r="C6989" s="39" t="str">
        <f t="shared" si="330"/>
        <v>KYCD1000000.MESSAGE.THE_PHONE_NUMBER_YOU_ENTERED_I</v>
      </c>
      <c r="D6989" s="38" t="str">
        <f t="shared" si="331"/>
        <v>KYCD1000000</v>
      </c>
      <c r="E6989" s="38" t="s">
        <v>17787</v>
      </c>
      <c r="F6989" s="38"/>
      <c r="G6989" s="38" t="s">
        <v>1019</v>
      </c>
      <c r="H6989" s="38" t="s">
        <v>1785</v>
      </c>
      <c r="I6989" s="40" t="s">
        <v>1786</v>
      </c>
      <c r="J6989" s="40"/>
      <c r="K6989" s="40" t="str">
        <f t="shared" si="332"/>
        <v>It looks like you have already subscribed to PPCBank Mobile. To continue using the app, just select the account(s) you’d like to use.</v>
      </c>
      <c r="L6989" s="41" t="s">
        <v>17792</v>
      </c>
      <c r="M6989" s="40" t="s">
        <v>1788</v>
      </c>
      <c r="N6989" s="40" t="s">
        <v>1786</v>
      </c>
      <c r="O6989" s="40" t="s">
        <v>17793</v>
      </c>
    </row>
    <row r="6990" spans="2:15" ht="30" customHeight="1">
      <c r="B6990" s="38">
        <v>6989</v>
      </c>
      <c r="C6990" s="39" t="str">
        <f t="shared" si="330"/>
        <v>KYCD1000000.BUTTON.CANCEL</v>
      </c>
      <c r="D6990" s="38" t="str">
        <f t="shared" si="331"/>
        <v>KYCD1000000</v>
      </c>
      <c r="E6990" s="38" t="s">
        <v>17787</v>
      </c>
      <c r="F6990" s="38"/>
      <c r="G6990" s="38" t="s">
        <v>13</v>
      </c>
      <c r="H6990" s="38" t="s">
        <v>24</v>
      </c>
      <c r="I6990" s="40" t="s">
        <v>25</v>
      </c>
      <c r="J6990" s="40"/>
      <c r="K6990" s="40" t="str">
        <f t="shared" si="332"/>
        <v>Cancel</v>
      </c>
      <c r="L6990" s="41" t="s">
        <v>26</v>
      </c>
      <c r="M6990" s="40" t="s">
        <v>27</v>
      </c>
      <c r="N6990" s="40" t="s">
        <v>25</v>
      </c>
      <c r="O6990" s="40" t="s">
        <v>28</v>
      </c>
    </row>
    <row r="6991" spans="2:15" ht="30" customHeight="1">
      <c r="B6991" s="38">
        <v>6990</v>
      </c>
      <c r="C6991" s="39" t="str">
        <f t="shared" si="330"/>
        <v>KYCD1000000.BUTTON.SELECT_ACCOUNT</v>
      </c>
      <c r="D6991" s="38" t="str">
        <f t="shared" si="331"/>
        <v>KYCD1000000</v>
      </c>
      <c r="E6991" s="38" t="s">
        <v>17787</v>
      </c>
      <c r="F6991" s="38"/>
      <c r="G6991" s="38" t="s">
        <v>13</v>
      </c>
      <c r="H6991" s="38" t="s">
        <v>645</v>
      </c>
      <c r="I6991" s="40" t="s">
        <v>646</v>
      </c>
      <c r="J6991" s="40"/>
      <c r="K6991" s="40" t="str">
        <f t="shared" si="332"/>
        <v>Select Account</v>
      </c>
      <c r="L6991" s="41" t="s">
        <v>647</v>
      </c>
      <c r="M6991" s="40" t="s">
        <v>1791</v>
      </c>
      <c r="N6991" s="40" t="s">
        <v>646</v>
      </c>
      <c r="O6991" s="40" t="s">
        <v>649</v>
      </c>
    </row>
    <row r="6992" spans="2:15" ht="30" customHeight="1">
      <c r="B6992" s="38">
        <v>6991</v>
      </c>
      <c r="C6992" s="39" t="str">
        <f t="shared" si="330"/>
        <v>KYCD1100000.TITLE.SELECT_ACCOUNT</v>
      </c>
      <c r="D6992" s="38" t="str">
        <f t="shared" si="331"/>
        <v>KYCD1100000</v>
      </c>
      <c r="E6992" s="38" t="s">
        <v>17794</v>
      </c>
      <c r="F6992" s="38"/>
      <c r="G6992" s="38" t="s">
        <v>1271</v>
      </c>
      <c r="H6992" s="38" t="s">
        <v>645</v>
      </c>
      <c r="I6992" s="40" t="s">
        <v>646</v>
      </c>
      <c r="J6992" s="40"/>
      <c r="K6992" s="40" t="str">
        <f t="shared" si="332"/>
        <v>Select Account</v>
      </c>
      <c r="L6992" s="41" t="s">
        <v>647</v>
      </c>
      <c r="M6992" s="40" t="s">
        <v>648</v>
      </c>
      <c r="N6992" s="40" t="s">
        <v>646</v>
      </c>
      <c r="O6992" s="40" t="s">
        <v>649</v>
      </c>
    </row>
    <row r="6993" spans="2:15" ht="30" customHeight="1">
      <c r="B6993" s="38">
        <v>6992</v>
      </c>
      <c r="C6993" s="39" t="str">
        <f t="shared" si="330"/>
        <v>KYCD1100000.LABEL.PLEASE_SELECT_ACCOUNT_YOU_WOUL</v>
      </c>
      <c r="D6993" s="38" t="str">
        <f t="shared" si="331"/>
        <v>KYCD1100000</v>
      </c>
      <c r="E6993" s="38" t="s">
        <v>17794</v>
      </c>
      <c r="F6993" s="38"/>
      <c r="G6993" s="38" t="s">
        <v>259</v>
      </c>
      <c r="H6993" s="38" t="s">
        <v>4682</v>
      </c>
      <c r="I6993" s="40" t="s">
        <v>17795</v>
      </c>
      <c r="J6993" s="40"/>
      <c r="K6993" s="40" t="str">
        <f t="shared" si="332"/>
        <v>Please select account you would like to use on PPCBank Mobile.</v>
      </c>
      <c r="L6993" s="41" t="s">
        <v>17796</v>
      </c>
      <c r="M6993" s="40" t="s">
        <v>17797</v>
      </c>
      <c r="N6993" s="40" t="s">
        <v>17795</v>
      </c>
      <c r="O6993" s="40" t="s">
        <v>17798</v>
      </c>
    </row>
    <row r="6994" spans="2:15" ht="30" customHeight="1">
      <c r="B6994" s="38">
        <v>6993</v>
      </c>
      <c r="C6994" s="39" t="str">
        <f t="shared" si="330"/>
        <v>KYCD1100000.LABEL.PRIMARY</v>
      </c>
      <c r="D6994" s="38" t="str">
        <f t="shared" si="331"/>
        <v>KYCD1100000</v>
      </c>
      <c r="E6994" s="38" t="s">
        <v>17794</v>
      </c>
      <c r="F6994" s="38"/>
      <c r="G6994" s="38" t="s">
        <v>259</v>
      </c>
      <c r="H6994" s="38" t="s">
        <v>2526</v>
      </c>
      <c r="I6994" s="40" t="s">
        <v>2526</v>
      </c>
      <c r="J6994" s="40"/>
      <c r="K6994" s="40" t="str">
        <f t="shared" si="332"/>
        <v>PRIMARY</v>
      </c>
      <c r="L6994" s="41" t="s">
        <v>2527</v>
      </c>
      <c r="M6994" s="40" t="s">
        <v>2528</v>
      </c>
      <c r="N6994" s="40" t="s">
        <v>2526</v>
      </c>
      <c r="O6994" s="40" t="s">
        <v>17799</v>
      </c>
    </row>
    <row r="6995" spans="2:15" ht="30" customHeight="1">
      <c r="B6995" s="38">
        <v>6994</v>
      </c>
      <c r="C6995" s="39" t="str">
        <f t="shared" si="330"/>
        <v>KYCD1100000.BUTTON.CANCEL</v>
      </c>
      <c r="D6995" s="38" t="str">
        <f t="shared" si="331"/>
        <v>KYCD1100000</v>
      </c>
      <c r="E6995" s="38" t="s">
        <v>17794</v>
      </c>
      <c r="F6995" s="38"/>
      <c r="G6995" s="38" t="s">
        <v>13</v>
      </c>
      <c r="H6995" s="38" t="s">
        <v>24</v>
      </c>
      <c r="I6995" s="40" t="s">
        <v>25</v>
      </c>
      <c r="J6995" s="40"/>
      <c r="K6995" s="40" t="str">
        <f t="shared" si="332"/>
        <v>Cancel</v>
      </c>
      <c r="L6995" s="41" t="s">
        <v>26</v>
      </c>
      <c r="M6995" s="40" t="s">
        <v>27</v>
      </c>
      <c r="N6995" s="40" t="s">
        <v>25</v>
      </c>
      <c r="O6995" s="40" t="s">
        <v>28</v>
      </c>
    </row>
    <row r="6996" spans="2:15" ht="30" customHeight="1">
      <c r="B6996" s="38">
        <v>6995</v>
      </c>
      <c r="C6996" s="39" t="str">
        <f t="shared" si="330"/>
        <v>KYCD1100000.BUTTON.LOGIN</v>
      </c>
      <c r="D6996" s="38" t="str">
        <f t="shared" si="331"/>
        <v>KYCD1100000</v>
      </c>
      <c r="E6996" s="38" t="s">
        <v>17794</v>
      </c>
      <c r="F6996" s="38"/>
      <c r="G6996" s="38" t="s">
        <v>13</v>
      </c>
      <c r="H6996" s="38" t="s">
        <v>1808</v>
      </c>
      <c r="I6996" s="40" t="s">
        <v>1809</v>
      </c>
      <c r="J6996" s="40"/>
      <c r="K6996" s="40" t="str">
        <f t="shared" si="332"/>
        <v>Log In</v>
      </c>
      <c r="L6996" s="41" t="s">
        <v>1810</v>
      </c>
      <c r="M6996" s="40" t="s">
        <v>1811</v>
      </c>
      <c r="N6996" s="40" t="s">
        <v>1809</v>
      </c>
      <c r="O6996" s="40" t="s">
        <v>1542</v>
      </c>
    </row>
    <row r="6997" spans="2:15" ht="30" customHeight="1">
      <c r="B6997" s="38">
        <v>6996</v>
      </c>
      <c r="C6997" s="39" t="str">
        <f t="shared" si="330"/>
        <v>LAU11000000.LABEL.COPYRIGHT_PPCBANK_ALL_RIGHT_RE</v>
      </c>
      <c r="D6997" s="38" t="str">
        <f t="shared" si="331"/>
        <v>LAU11000000</v>
      </c>
      <c r="E6997" s="38" t="s">
        <v>18428</v>
      </c>
      <c r="F6997" s="38"/>
      <c r="G6997" s="38" t="s">
        <v>259</v>
      </c>
      <c r="H6997" s="38" t="s">
        <v>18429</v>
      </c>
      <c r="I6997" s="40" t="s">
        <v>18430</v>
      </c>
      <c r="J6997" s="40"/>
      <c r="K6997" s="40" t="str">
        <f t="shared" si="332"/>
        <v>Copyright PPCBank, All Right Reserved.</v>
      </c>
      <c r="L6997" s="41" t="s">
        <v>18431</v>
      </c>
      <c r="M6997" s="40" t="s">
        <v>18430</v>
      </c>
      <c r="N6997" s="40" t="s">
        <v>18430</v>
      </c>
      <c r="O6997" s="40" t="s">
        <v>18432</v>
      </c>
    </row>
    <row r="6998" spans="2:15" ht="30" customHeight="1">
      <c r="B6998" s="38">
        <v>6997</v>
      </c>
      <c r="C6998" s="39" t="str">
        <f t="shared" si="330"/>
        <v>LAU11000000.LABEL.WERE_ADDING_NEW_UPDATES_FOR_YO</v>
      </c>
      <c r="D6998" s="38" t="str">
        <f t="shared" si="331"/>
        <v>LAU11000000</v>
      </c>
      <c r="E6998" s="38" t="s">
        <v>18428</v>
      </c>
      <c r="F6998" s="38"/>
      <c r="G6998" s="38" t="s">
        <v>259</v>
      </c>
      <c r="H6998" s="38" t="s">
        <v>18433</v>
      </c>
      <c r="I6998" s="40" t="s">
        <v>19872</v>
      </c>
      <c r="J6998" s="40"/>
      <c r="K6998" s="40" t="str">
        <f t="shared" si="332"/>
        <v>WE’RE ADDING NEW UPDATES FOR YOU.…</v>
      </c>
      <c r="L6998" s="41" t="s">
        <v>18435</v>
      </c>
      <c r="M6998" s="40" t="s">
        <v>18436</v>
      </c>
      <c r="N6998" s="40" t="s">
        <v>18434</v>
      </c>
      <c r="O6998" s="40" t="s">
        <v>18437</v>
      </c>
    </row>
    <row r="6999" spans="2:15" ht="30" customHeight="1">
      <c r="B6999" s="38">
        <v>6998</v>
      </c>
      <c r="C6999" s="39" t="str">
        <f t="shared" si="330"/>
        <v>LAU11000000.LABEL.WOULD_YOU_LIKE_TO_EARN_REWARD_</v>
      </c>
      <c r="D6999" s="38" t="str">
        <f t="shared" si="331"/>
        <v>LAU11000000</v>
      </c>
      <c r="E6999" s="38" t="s">
        <v>18428</v>
      </c>
      <c r="F6999" s="38"/>
      <c r="G6999" s="38" t="s">
        <v>259</v>
      </c>
      <c r="H6999" s="38" t="s">
        <v>18438</v>
      </c>
      <c r="I6999" s="40" t="s">
        <v>18439</v>
      </c>
      <c r="J6999" s="40"/>
      <c r="K6999" s="40" t="str">
        <f t="shared" si="332"/>
        <v>Would you like to earn reward points while doing your regular banking?</v>
      </c>
      <c r="L6999" s="41" t="s">
        <v>18440</v>
      </c>
      <c r="M6999" s="40" t="s">
        <v>18441</v>
      </c>
      <c r="N6999" s="40" t="s">
        <v>18439</v>
      </c>
      <c r="O6999" s="40" t="s">
        <v>18442</v>
      </c>
    </row>
    <row r="7000" spans="2:15" ht="30" customHeight="1">
      <c r="B7000" s="38">
        <v>6999</v>
      </c>
      <c r="C7000" s="39" t="str">
        <f t="shared" si="330"/>
        <v>LAU11000000.LABEL.SIMPLY_SCAN_AND_PAY_KHQR_AND_W</v>
      </c>
      <c r="D7000" s="38" t="str">
        <f t="shared" si="331"/>
        <v>LAU11000000</v>
      </c>
      <c r="E7000" s="38" t="s">
        <v>18428</v>
      </c>
      <c r="F7000" s="38"/>
      <c r="G7000" s="38" t="s">
        <v>259</v>
      </c>
      <c r="H7000" s="38" t="s">
        <v>18443</v>
      </c>
      <c r="I7000" s="40" t="s">
        <v>18444</v>
      </c>
      <c r="J7000" s="40"/>
      <c r="K7000" s="40" t="str">
        <f t="shared" si="332"/>
        <v>Simply Scan and Pay KHQR and we will reward you some point.</v>
      </c>
      <c r="L7000" s="41" t="s">
        <v>18445</v>
      </c>
      <c r="M7000" s="40" t="s">
        <v>18446</v>
      </c>
      <c r="N7000" s="40" t="s">
        <v>18444</v>
      </c>
      <c r="O7000" s="40" t="s">
        <v>18447</v>
      </c>
    </row>
    <row r="7001" spans="2:15" ht="30" customHeight="1">
      <c r="B7001" s="38">
        <v>7000</v>
      </c>
      <c r="C7001" s="39" t="str">
        <f t="shared" si="330"/>
        <v>LAU11000000.LABEL.TRYING_TO_STAY_ON_TRACK_WITH_Y</v>
      </c>
      <c r="D7001" s="38" t="str">
        <f t="shared" si="331"/>
        <v>LAU11000000</v>
      </c>
      <c r="E7001" s="38" t="s">
        <v>18428</v>
      </c>
      <c r="F7001" s="38"/>
      <c r="G7001" s="38" t="s">
        <v>259</v>
      </c>
      <c r="H7001" s="38" t="s">
        <v>18448</v>
      </c>
      <c r="I7001" s="40" t="s">
        <v>18449</v>
      </c>
      <c r="J7001" s="40"/>
      <c r="K7001" s="40" t="str">
        <f t="shared" si="332"/>
        <v>Trying to stay on track with your financial goals?</v>
      </c>
      <c r="L7001" s="41" t="s">
        <v>18450</v>
      </c>
      <c r="M7001" s="40" t="s">
        <v>18451</v>
      </c>
      <c r="N7001" s="40" t="s">
        <v>18449</v>
      </c>
      <c r="O7001" s="40" t="s">
        <v>18452</v>
      </c>
    </row>
    <row r="7002" spans="2:15" ht="30" customHeight="1">
      <c r="B7002" s="38">
        <v>7001</v>
      </c>
      <c r="C7002" s="39" t="str">
        <f t="shared" si="330"/>
        <v>LAU11000000.LABEL.GO_TO_MY_ASSET_SCREEN_AND_LET_</v>
      </c>
      <c r="D7002" s="38" t="str">
        <f t="shared" si="331"/>
        <v>LAU11000000</v>
      </c>
      <c r="E7002" s="38" t="s">
        <v>18428</v>
      </c>
      <c r="F7002" s="38"/>
      <c r="G7002" s="38" t="s">
        <v>259</v>
      </c>
      <c r="H7002" s="38" t="s">
        <v>18453</v>
      </c>
      <c r="I7002" s="40" t="s">
        <v>18454</v>
      </c>
      <c r="J7002" s="40"/>
      <c r="K7002" s="40" t="str">
        <f t="shared" si="332"/>
        <v xml:space="preserve">Go to My Asset screen and let the magic unfold for you. </v>
      </c>
      <c r="L7002" s="41" t="s">
        <v>18455</v>
      </c>
      <c r="M7002" s="40" t="s">
        <v>18456</v>
      </c>
      <c r="N7002" s="40" t="s">
        <v>18454</v>
      </c>
      <c r="O7002" s="40" t="s">
        <v>18457</v>
      </c>
    </row>
    <row r="7003" spans="2:15" ht="30" customHeight="1">
      <c r="B7003" s="38">
        <v>7002</v>
      </c>
      <c r="C7003" s="39" t="str">
        <f t="shared" si="330"/>
        <v>LAU11000000.LABEL.ALWAYS_FORGETTING_YOUR_EDC_BIL</v>
      </c>
      <c r="D7003" s="38" t="str">
        <f t="shared" si="331"/>
        <v>LAU11000000</v>
      </c>
      <c r="E7003" s="38" t="s">
        <v>18428</v>
      </c>
      <c r="F7003" s="38"/>
      <c r="G7003" s="38" t="s">
        <v>259</v>
      </c>
      <c r="H7003" s="38" t="s">
        <v>18458</v>
      </c>
      <c r="I7003" s="40" t="s">
        <v>18459</v>
      </c>
      <c r="J7003" s="40"/>
      <c r="K7003" s="40" t="str">
        <f t="shared" si="332"/>
        <v>Always forgetting your EDC bill due date?</v>
      </c>
      <c r="L7003" s="41" t="s">
        <v>18460</v>
      </c>
      <c r="M7003" s="40" t="s">
        <v>18461</v>
      </c>
      <c r="N7003" s="40" t="s">
        <v>18459</v>
      </c>
      <c r="O7003" s="40" t="s">
        <v>18462</v>
      </c>
    </row>
    <row r="7004" spans="2:15" ht="30" customHeight="1">
      <c r="B7004" s="38">
        <v>7003</v>
      </c>
      <c r="C7004" s="39" t="str">
        <f t="shared" si="330"/>
        <v>LAU11000000.LABEL.SET_UP_AUTOPAY_FOR_EDC_BILL_IN</v>
      </c>
      <c r="D7004" s="38" t="str">
        <f t="shared" si="331"/>
        <v>LAU11000000</v>
      </c>
      <c r="E7004" s="38" t="s">
        <v>18428</v>
      </c>
      <c r="F7004" s="38"/>
      <c r="G7004" s="38" t="s">
        <v>259</v>
      </c>
      <c r="H7004" s="38" t="s">
        <v>18463</v>
      </c>
      <c r="I7004" s="40" t="s">
        <v>18464</v>
      </c>
      <c r="J7004" s="40"/>
      <c r="K7004" s="40" t="str">
        <f t="shared" si="332"/>
        <v>Set up auto-pay for EDC bill in just a few steps and we’ll handle the rest for you every month.</v>
      </c>
      <c r="L7004" s="41" t="s">
        <v>18465</v>
      </c>
      <c r="M7004" s="40" t="s">
        <v>18466</v>
      </c>
      <c r="N7004" s="40" t="s">
        <v>18464</v>
      </c>
      <c r="O7004" s="40" t="s">
        <v>18467</v>
      </c>
    </row>
    <row r="7005" spans="2:15" ht="30" customHeight="1">
      <c r="B7005" s="38">
        <v>7004</v>
      </c>
      <c r="C7005" s="39" t="str">
        <f t="shared" si="330"/>
        <v>LAU11000000.LABEL.DO_YOU_KNOW_YOU_CAN_CHECK_YOUR</v>
      </c>
      <c r="D7005" s="38" t="str">
        <f t="shared" si="331"/>
        <v>LAU11000000</v>
      </c>
      <c r="E7005" s="38" t="s">
        <v>18428</v>
      </c>
      <c r="F7005" s="38"/>
      <c r="G7005" s="38" t="s">
        <v>259</v>
      </c>
      <c r="H7005" s="38" t="s">
        <v>18468</v>
      </c>
      <c r="I7005" s="40" t="s">
        <v>18469</v>
      </c>
      <c r="J7005" s="40"/>
      <c r="K7005" s="40" t="str">
        <f t="shared" si="332"/>
        <v>Do you know you can check your balance without logging in?</v>
      </c>
      <c r="L7005" s="41" t="s">
        <v>18470</v>
      </c>
      <c r="M7005" s="40" t="s">
        <v>18471</v>
      </c>
      <c r="N7005" s="40" t="s">
        <v>18469</v>
      </c>
      <c r="O7005" s="40" t="s">
        <v>18472</v>
      </c>
    </row>
    <row r="7006" spans="2:15" ht="30" customHeight="1">
      <c r="B7006" s="38">
        <v>7005</v>
      </c>
      <c r="C7006" s="39" t="str">
        <f t="shared" si="330"/>
        <v>LAU11000000.LABEL.JUST_OPEN_THE_APP_AND_CLICK_ON</v>
      </c>
      <c r="D7006" s="38" t="str">
        <f t="shared" si="331"/>
        <v>LAU11000000</v>
      </c>
      <c r="E7006" s="38" t="s">
        <v>18428</v>
      </c>
      <c r="F7006" s="38"/>
      <c r="G7006" s="38" t="s">
        <v>259</v>
      </c>
      <c r="H7006" s="38" t="s">
        <v>18473</v>
      </c>
      <c r="I7006" s="40" t="s">
        <v>18474</v>
      </c>
      <c r="J7006" s="40"/>
      <c r="K7006" s="40" t="str">
        <f t="shared" si="332"/>
        <v>Just open the app and click on View icon on the home screen.</v>
      </c>
      <c r="L7006" s="41" t="s">
        <v>18475</v>
      </c>
      <c r="M7006" s="40" t="s">
        <v>18476</v>
      </c>
      <c r="N7006" s="40" t="s">
        <v>18474</v>
      </c>
      <c r="O7006" s="40" t="s">
        <v>18477</v>
      </c>
    </row>
    <row r="7007" spans="2:15" ht="30" customHeight="1">
      <c r="B7007" s="38">
        <v>7006</v>
      </c>
      <c r="C7007" s="39" t="str">
        <f t="shared" si="330"/>
        <v>LAU11000000.LABEL.LOOKING_A_COSTEFFECTIVE_WAY_TO</v>
      </c>
      <c r="D7007" s="38" t="str">
        <f t="shared" si="331"/>
        <v>LAU11000000</v>
      </c>
      <c r="E7007" s="38" t="s">
        <v>18428</v>
      </c>
      <c r="F7007" s="38"/>
      <c r="G7007" s="38" t="s">
        <v>259</v>
      </c>
      <c r="H7007" s="38" t="s">
        <v>18478</v>
      </c>
      <c r="I7007" s="40" t="s">
        <v>18479</v>
      </c>
      <c r="J7007" s="40"/>
      <c r="K7007" s="40" t="str">
        <f t="shared" si="332"/>
        <v>Looking a cost-effective way to receive money from Korea in real time?</v>
      </c>
      <c r="L7007" s="41" t="s">
        <v>18480</v>
      </c>
      <c r="M7007" s="40" t="s">
        <v>18481</v>
      </c>
      <c r="N7007" s="40" t="s">
        <v>18479</v>
      </c>
      <c r="O7007" s="40" t="s">
        <v>18482</v>
      </c>
    </row>
    <row r="7008" spans="2:15" ht="30" customHeight="1">
      <c r="B7008" s="38">
        <v>7007</v>
      </c>
      <c r="C7008" s="39" t="str">
        <f t="shared" si="330"/>
        <v>LAU11000000.LABEL.PPCBANK_OFFERS_A_JB_REALTIME_T</v>
      </c>
      <c r="D7008" s="38" t="str">
        <f t="shared" si="331"/>
        <v>LAU11000000</v>
      </c>
      <c r="E7008" s="38" t="s">
        <v>18428</v>
      </c>
      <c r="F7008" s="38"/>
      <c r="G7008" s="38" t="s">
        <v>259</v>
      </c>
      <c r="H7008" s="38" t="s">
        <v>18483</v>
      </c>
      <c r="I7008" s="40" t="s">
        <v>18484</v>
      </c>
      <c r="J7008" s="40"/>
      <c r="K7008" s="40" t="str">
        <f t="shared" si="332"/>
        <v>PPCBank offers a JB real-time transfer to South Korea that’s completely free of charge just simple and secure transfers.</v>
      </c>
      <c r="L7008" s="41" t="s">
        <v>18485</v>
      </c>
      <c r="M7008" s="40" t="s">
        <v>18486</v>
      </c>
      <c r="N7008" s="40" t="s">
        <v>18484</v>
      </c>
      <c r="O7008" s="40" t="s">
        <v>18487</v>
      </c>
    </row>
    <row r="7009" spans="2:15" ht="30" customHeight="1">
      <c r="B7009" s="38">
        <v>7008</v>
      </c>
      <c r="C7009" s="39" t="str">
        <f t="shared" si="330"/>
        <v>LAU11000000.LABEL.TIP</v>
      </c>
      <c r="D7009" s="38" t="str">
        <f t="shared" si="331"/>
        <v>LAU11000000</v>
      </c>
      <c r="E7009" s="38" t="s">
        <v>18428</v>
      </c>
      <c r="F7009" s="38"/>
      <c r="G7009" s="38" t="s">
        <v>259</v>
      </c>
      <c r="H7009" s="38" t="s">
        <v>18488</v>
      </c>
      <c r="I7009" s="40" t="s">
        <v>18488</v>
      </c>
      <c r="J7009" s="40"/>
      <c r="K7009" s="40" t="str">
        <f t="shared" si="332"/>
        <v>TIP</v>
      </c>
      <c r="L7009" s="41" t="s">
        <v>18489</v>
      </c>
      <c r="M7009" s="40" t="s">
        <v>18490</v>
      </c>
      <c r="N7009" s="40" t="s">
        <v>18488</v>
      </c>
      <c r="O7009" s="40" t="s">
        <v>18491</v>
      </c>
    </row>
    <row r="7010" spans="2:15" ht="30" customHeight="1">
      <c r="B7010" s="38">
        <v>7009</v>
      </c>
      <c r="C7010" s="39" t="str">
        <f t="shared" si="330"/>
        <v>LAU11000000.LABEL.HOLD_TIGHT_NEW_FEATURES_ARE_CO</v>
      </c>
      <c r="D7010" s="38" t="str">
        <f t="shared" si="331"/>
        <v>LAU11000000</v>
      </c>
      <c r="E7010" s="38" t="s">
        <v>18428</v>
      </c>
      <c r="F7010" s="38"/>
      <c r="G7010" s="38" t="s">
        <v>259</v>
      </c>
      <c r="H7010" s="38" t="s">
        <v>18492</v>
      </c>
      <c r="I7010" s="40" t="s">
        <v>19873</v>
      </c>
      <c r="J7010" s="40"/>
      <c r="K7010" s="40" t="str">
        <f t="shared" si="332"/>
        <v>Hold tight! New features are coming to you</v>
      </c>
      <c r="L7010" s="41" t="s">
        <v>18494</v>
      </c>
      <c r="M7010" s="40" t="s">
        <v>18495</v>
      </c>
      <c r="N7010" s="40" t="s">
        <v>18493</v>
      </c>
      <c r="O7010" s="40" t="s">
        <v>18496</v>
      </c>
    </row>
    <row r="7011" spans="2:15" ht="30" customHeight="1">
      <c r="B7011" s="38">
        <v>7010</v>
      </c>
      <c r="C7011" s="39" t="str">
        <f t="shared" si="330"/>
        <v>LAU30000000.LABEL.PLEASESELECT_YOUR_LANGUAGE</v>
      </c>
      <c r="D7011" s="38" t="str">
        <f t="shared" si="331"/>
        <v>LAU30000000</v>
      </c>
      <c r="E7011" s="38" t="s">
        <v>1264</v>
      </c>
      <c r="F7011" s="38"/>
      <c r="G7011" s="38" t="s">
        <v>259</v>
      </c>
      <c r="H7011" s="38" t="s">
        <v>1265</v>
      </c>
      <c r="I7011" s="40" t="s">
        <v>1266</v>
      </c>
      <c r="J7011" s="40"/>
      <c r="K7011" s="40" t="str">
        <f t="shared" si="332"/>
        <v>Please select your language</v>
      </c>
      <c r="L7011" s="41" t="s">
        <v>1267</v>
      </c>
      <c r="M7011" s="40" t="s">
        <v>1268</v>
      </c>
      <c r="N7011" s="40" t="s">
        <v>1266</v>
      </c>
      <c r="O7011" s="40" t="s">
        <v>1269</v>
      </c>
    </row>
    <row r="7012" spans="2:15" ht="30" customHeight="1">
      <c r="B7012" s="38">
        <v>7011</v>
      </c>
      <c r="C7012" s="39" t="str">
        <f t="shared" si="330"/>
        <v>LAU30000000.LABEL.CHANGE</v>
      </c>
      <c r="D7012" s="38" t="str">
        <f t="shared" si="331"/>
        <v>LAU30000000</v>
      </c>
      <c r="E7012" s="38" t="s">
        <v>1264</v>
      </c>
      <c r="F7012" s="38"/>
      <c r="G7012" s="38" t="s">
        <v>259</v>
      </c>
      <c r="H7012" s="38" t="s">
        <v>54</v>
      </c>
      <c r="I7012" s="40" t="s">
        <v>55</v>
      </c>
      <c r="J7012" s="40"/>
      <c r="K7012" s="40" t="str">
        <f t="shared" si="332"/>
        <v>Change</v>
      </c>
      <c r="L7012" s="41" t="s">
        <v>56</v>
      </c>
      <c r="M7012" s="40" t="s">
        <v>1270</v>
      </c>
      <c r="N7012" s="40" t="s">
        <v>55</v>
      </c>
      <c r="O7012" s="40" t="s">
        <v>59</v>
      </c>
    </row>
    <row r="7013" spans="2:15" ht="30" customHeight="1">
      <c r="B7013" s="38">
        <v>7012</v>
      </c>
      <c r="C7013" s="39" t="str">
        <f t="shared" si="330"/>
        <v>LAU30000000.TITLE.CHANGELANGUAGE</v>
      </c>
      <c r="D7013" s="38" t="str">
        <f t="shared" si="331"/>
        <v>LAU30000000</v>
      </c>
      <c r="E7013" s="38" t="s">
        <v>1264</v>
      </c>
      <c r="F7013" s="38"/>
      <c r="G7013" s="38" t="s">
        <v>1271</v>
      </c>
      <c r="H7013" s="38" t="s">
        <v>1272</v>
      </c>
      <c r="I7013" s="40" t="s">
        <v>1273</v>
      </c>
      <c r="J7013" s="40"/>
      <c r="K7013" s="40" t="str">
        <f t="shared" si="332"/>
        <v>Change Language</v>
      </c>
      <c r="L7013" s="41" t="s">
        <v>1274</v>
      </c>
      <c r="M7013" s="40" t="s">
        <v>1275</v>
      </c>
      <c r="N7013" s="40" t="s">
        <v>1273</v>
      </c>
      <c r="O7013" s="40" t="s">
        <v>1276</v>
      </c>
    </row>
    <row r="7014" spans="2:15" ht="30" customHeight="1">
      <c r="B7014" s="38">
        <v>7013</v>
      </c>
      <c r="C7014" s="39" t="str">
        <f t="shared" si="330"/>
        <v>LAU30000000.NOTICE.PLEASESELECT_YOUR_LANGUAGE</v>
      </c>
      <c r="D7014" s="38" t="str">
        <f t="shared" si="331"/>
        <v>LAU30000000</v>
      </c>
      <c r="E7014" s="38" t="s">
        <v>1264</v>
      </c>
      <c r="F7014" s="38"/>
      <c r="G7014" s="38" t="s">
        <v>1277</v>
      </c>
      <c r="H7014" s="38" t="s">
        <v>1265</v>
      </c>
      <c r="I7014" s="40" t="s">
        <v>1266</v>
      </c>
      <c r="J7014" s="40"/>
      <c r="K7014" s="40" t="str">
        <f t="shared" si="332"/>
        <v>Please select your language</v>
      </c>
      <c r="L7014" s="41" t="s">
        <v>1267</v>
      </c>
      <c r="M7014" s="40" t="s">
        <v>1268</v>
      </c>
      <c r="N7014" s="40" t="s">
        <v>1278</v>
      </c>
      <c r="O7014" s="40" t="s">
        <v>1269</v>
      </c>
    </row>
    <row r="7015" spans="2:15" ht="30" customHeight="1">
      <c r="B7015" s="38">
        <v>7014</v>
      </c>
      <c r="C7015" s="39" t="str">
        <f t="shared" si="330"/>
        <v>LAU30000000.BUTTON.CHANGE</v>
      </c>
      <c r="D7015" s="38" t="str">
        <f t="shared" si="331"/>
        <v>LAU30000000</v>
      </c>
      <c r="E7015" s="38" t="s">
        <v>1264</v>
      </c>
      <c r="F7015" s="38"/>
      <c r="G7015" s="38" t="s">
        <v>13</v>
      </c>
      <c r="H7015" s="38" t="s">
        <v>54</v>
      </c>
      <c r="I7015" s="40" t="s">
        <v>55</v>
      </c>
      <c r="J7015" s="40"/>
      <c r="K7015" s="40" t="str">
        <f t="shared" si="332"/>
        <v>Change</v>
      </c>
      <c r="L7015" s="41" t="s">
        <v>56</v>
      </c>
      <c r="M7015" s="40" t="s">
        <v>1279</v>
      </c>
      <c r="N7015" s="40" t="s">
        <v>58</v>
      </c>
      <c r="O7015" s="40" t="s">
        <v>59</v>
      </c>
    </row>
    <row r="7016" spans="2:15" ht="30" customHeight="1">
      <c r="B7016" s="38">
        <v>7015</v>
      </c>
      <c r="C7016" s="39" t="str">
        <f t="shared" si="330"/>
        <v>LAU30000000.BUTTON.CONTINUE</v>
      </c>
      <c r="D7016" s="38" t="str">
        <f t="shared" si="331"/>
        <v>LAU30000000</v>
      </c>
      <c r="E7016" s="38" t="s">
        <v>1264</v>
      </c>
      <c r="F7016" s="38"/>
      <c r="G7016" s="38" t="s">
        <v>13</v>
      </c>
      <c r="H7016" s="38" t="s">
        <v>44</v>
      </c>
      <c r="I7016" s="40" t="s">
        <v>45</v>
      </c>
      <c r="J7016" s="40"/>
      <c r="K7016" s="40" t="str">
        <f t="shared" si="332"/>
        <v>Continue</v>
      </c>
      <c r="L7016" s="41" t="s">
        <v>46</v>
      </c>
      <c r="M7016" s="40" t="s">
        <v>21</v>
      </c>
      <c r="N7016" s="40" t="s">
        <v>45</v>
      </c>
      <c r="O7016" s="40" t="s">
        <v>48</v>
      </c>
    </row>
    <row r="7017" spans="2:15" ht="30" customHeight="1">
      <c r="B7017" s="38">
        <v>7016</v>
      </c>
      <c r="C7017" s="39" t="str">
        <f t="shared" si="330"/>
        <v>LAU40000000.LABEL.I_WANT_TO_JOIN</v>
      </c>
      <c r="D7017" s="38" t="str">
        <f t="shared" si="331"/>
        <v>LAU40000000</v>
      </c>
      <c r="E7017" s="38" t="s">
        <v>18230</v>
      </c>
      <c r="F7017" s="38"/>
      <c r="G7017" s="38" t="s">
        <v>259</v>
      </c>
      <c r="H7017" s="38" t="s">
        <v>18231</v>
      </c>
      <c r="I7017" s="40" t="s">
        <v>18232</v>
      </c>
      <c r="J7017" s="40"/>
      <c r="K7017" s="40" t="str">
        <f t="shared" si="332"/>
        <v>I want to join</v>
      </c>
      <c r="L7017" s="41" t="s">
        <v>18233</v>
      </c>
      <c r="M7017" s="40" t="s">
        <v>4399</v>
      </c>
      <c r="N7017" s="40" t="s">
        <v>18232</v>
      </c>
      <c r="O7017" s="40" t="s">
        <v>18234</v>
      </c>
    </row>
    <row r="7018" spans="2:15" ht="30" customHeight="1">
      <c r="B7018" s="38">
        <v>7017</v>
      </c>
      <c r="C7018" s="39" t="str">
        <f t="shared" si="330"/>
        <v>LAU40000000.LABEL.PPCBANK_MERCHANT</v>
      </c>
      <c r="D7018" s="38" t="str">
        <f t="shared" si="331"/>
        <v>LAU40000000</v>
      </c>
      <c r="E7018" s="38" t="s">
        <v>18230</v>
      </c>
      <c r="F7018" s="38"/>
      <c r="G7018" s="38" t="s">
        <v>259</v>
      </c>
      <c r="H7018" s="38" t="s">
        <v>11901</v>
      </c>
      <c r="I7018" s="40" t="s">
        <v>11902</v>
      </c>
      <c r="J7018" s="40"/>
      <c r="K7018" s="40" t="str">
        <f t="shared" si="332"/>
        <v>PPCBank Merchant</v>
      </c>
      <c r="L7018" s="41" t="s">
        <v>11903</v>
      </c>
      <c r="M7018" s="40" t="s">
        <v>4399</v>
      </c>
      <c r="N7018" s="40" t="s">
        <v>11902</v>
      </c>
      <c r="O7018" s="40" t="s">
        <v>18235</v>
      </c>
    </row>
    <row r="7019" spans="2:15" ht="30" customHeight="1">
      <c r="B7019" s="38">
        <v>7018</v>
      </c>
      <c r="C7019" s="39" t="str">
        <f t="shared" si="330"/>
        <v>LAU40000000.LABEL.WELCOME_TO</v>
      </c>
      <c r="D7019" s="38" t="str">
        <f t="shared" si="331"/>
        <v>LAU40000000</v>
      </c>
      <c r="E7019" s="38" t="s">
        <v>18230</v>
      </c>
      <c r="F7019" s="38"/>
      <c r="G7019" s="38" t="s">
        <v>259</v>
      </c>
      <c r="H7019" s="38" t="s">
        <v>18236</v>
      </c>
      <c r="I7019" s="40" t="s">
        <v>18237</v>
      </c>
      <c r="J7019" s="40"/>
      <c r="K7019" s="40" t="str">
        <f t="shared" si="332"/>
        <v>Welcome to</v>
      </c>
      <c r="L7019" s="41" t="s">
        <v>18238</v>
      </c>
      <c r="M7019" s="40" t="s">
        <v>4399</v>
      </c>
      <c r="N7019" s="40" t="s">
        <v>18237</v>
      </c>
      <c r="O7019" s="40" t="s">
        <v>18239</v>
      </c>
    </row>
    <row r="7020" spans="2:15" ht="30" customHeight="1">
      <c r="B7020" s="38">
        <v>7019</v>
      </c>
      <c r="C7020" s="39" t="str">
        <f t="shared" si="330"/>
        <v>LAU40000000.LABEL.PPCBANK</v>
      </c>
      <c r="D7020" s="38" t="str">
        <f t="shared" si="331"/>
        <v>LAU40000000</v>
      </c>
      <c r="E7020" s="38" t="s">
        <v>18230</v>
      </c>
      <c r="F7020" s="38"/>
      <c r="G7020" s="38" t="s">
        <v>259</v>
      </c>
      <c r="H7020" s="38" t="s">
        <v>18240</v>
      </c>
      <c r="I7020" s="40" t="s">
        <v>9316</v>
      </c>
      <c r="J7020" s="40"/>
      <c r="K7020" s="40" t="str">
        <f t="shared" si="332"/>
        <v>PPCBank</v>
      </c>
      <c r="L7020" s="41" t="s">
        <v>18241</v>
      </c>
      <c r="M7020" s="40" t="s">
        <v>4399</v>
      </c>
      <c r="N7020" s="40" t="s">
        <v>9316</v>
      </c>
      <c r="O7020" s="40" t="s">
        <v>9316</v>
      </c>
    </row>
    <row r="7021" spans="2:15" ht="30" customHeight="1">
      <c r="B7021" s="38">
        <v>7020</v>
      </c>
      <c r="C7021" s="39" t="str">
        <f t="shared" si="330"/>
        <v>LAU40000000.LABEL.FOR_PPCBANK_MOBILE_USER</v>
      </c>
      <c r="D7021" s="38" t="str">
        <f t="shared" si="331"/>
        <v>LAU40000000</v>
      </c>
      <c r="E7021" s="38" t="s">
        <v>18230</v>
      </c>
      <c r="F7021" s="38"/>
      <c r="G7021" s="38" t="s">
        <v>259</v>
      </c>
      <c r="H7021" s="38" t="s">
        <v>18242</v>
      </c>
      <c r="I7021" s="40" t="s">
        <v>18243</v>
      </c>
      <c r="J7021" s="40"/>
      <c r="K7021" s="40" t="str">
        <f t="shared" si="332"/>
        <v>FOR PPCBANK MOBILE USER</v>
      </c>
      <c r="L7021" s="41" t="s">
        <v>18244</v>
      </c>
      <c r="M7021" s="40" t="s">
        <v>18245</v>
      </c>
      <c r="N7021" s="40" t="s">
        <v>18243</v>
      </c>
      <c r="O7021" s="40" t="s">
        <v>18246</v>
      </c>
    </row>
    <row r="7022" spans="2:15" ht="30" customHeight="1">
      <c r="B7022" s="38">
        <v>7021</v>
      </c>
      <c r="C7022" s="39" t="str">
        <f t="shared" si="330"/>
        <v>LAU40000000.LABEL.I_WANT_TO</v>
      </c>
      <c r="D7022" s="38" t="str">
        <f t="shared" si="331"/>
        <v>LAU40000000</v>
      </c>
      <c r="E7022" s="38" t="s">
        <v>18230</v>
      </c>
      <c r="F7022" s="38"/>
      <c r="G7022" s="38" t="s">
        <v>259</v>
      </c>
      <c r="H7022" s="38" t="s">
        <v>18247</v>
      </c>
      <c r="I7022" s="40" t="s">
        <v>18248</v>
      </c>
      <c r="J7022" s="40"/>
      <c r="K7022" s="40" t="str">
        <f t="shared" si="332"/>
        <v>I want to</v>
      </c>
      <c r="L7022" s="41" t="s">
        <v>18249</v>
      </c>
      <c r="M7022" s="40" t="s">
        <v>4399</v>
      </c>
      <c r="N7022" s="40" t="s">
        <v>18248</v>
      </c>
      <c r="O7022" s="40" t="s">
        <v>18250</v>
      </c>
    </row>
    <row r="7023" spans="2:15" ht="30" customHeight="1">
      <c r="B7023" s="38">
        <v>7022</v>
      </c>
      <c r="C7023" s="39" t="str">
        <f t="shared" si="330"/>
        <v>LAU40000000.LABEL.FOR_MOBILE_BANKING</v>
      </c>
      <c r="D7023" s="38" t="str">
        <f t="shared" si="331"/>
        <v>LAU40000000</v>
      </c>
      <c r="E7023" s="38" t="s">
        <v>18230</v>
      </c>
      <c r="F7023" s="38"/>
      <c r="G7023" s="38" t="s">
        <v>259</v>
      </c>
      <c r="H7023" s="38" t="s">
        <v>18251</v>
      </c>
      <c r="I7023" s="40" t="s">
        <v>18252</v>
      </c>
      <c r="J7023" s="40"/>
      <c r="K7023" s="40" t="str">
        <f t="shared" si="332"/>
        <v>For mobile banking</v>
      </c>
      <c r="L7023" s="41" t="s">
        <v>18253</v>
      </c>
      <c r="M7023" s="40" t="s">
        <v>4399</v>
      </c>
      <c r="N7023" s="40" t="s">
        <v>18252</v>
      </c>
      <c r="O7023" s="40" t="s">
        <v>18254</v>
      </c>
    </row>
    <row r="7024" spans="2:15" ht="30" customHeight="1">
      <c r="B7024" s="38">
        <v>7023</v>
      </c>
      <c r="C7024" s="39" t="str">
        <f t="shared" si="330"/>
        <v>LAU40000000.LABEL.FOR_MERCHANT_USER</v>
      </c>
      <c r="D7024" s="38" t="str">
        <f t="shared" si="331"/>
        <v>LAU40000000</v>
      </c>
      <c r="E7024" s="38" t="s">
        <v>18230</v>
      </c>
      <c r="F7024" s="38"/>
      <c r="G7024" s="38" t="s">
        <v>259</v>
      </c>
      <c r="H7024" s="38" t="s">
        <v>18255</v>
      </c>
      <c r="I7024" s="40" t="s">
        <v>18256</v>
      </c>
      <c r="J7024" s="40"/>
      <c r="K7024" s="40" t="str">
        <f t="shared" si="332"/>
        <v>FOR MERCHANT USER</v>
      </c>
      <c r="L7024" s="41" t="s">
        <v>11903</v>
      </c>
      <c r="M7024" s="40" t="s">
        <v>18257</v>
      </c>
      <c r="N7024" s="40" t="s">
        <v>18256</v>
      </c>
      <c r="O7024" s="40" t="s">
        <v>18258</v>
      </c>
    </row>
    <row r="7025" spans="2:15" ht="30" customHeight="1">
      <c r="B7025" s="38">
        <v>7024</v>
      </c>
      <c r="C7025" s="39" t="str">
        <f t="shared" si="330"/>
        <v>LAU40000000.LABEL.LOG_IN</v>
      </c>
      <c r="D7025" s="38" t="str">
        <f t="shared" si="331"/>
        <v>LAU40000000</v>
      </c>
      <c r="E7025" s="38" t="s">
        <v>18230</v>
      </c>
      <c r="F7025" s="38"/>
      <c r="G7025" s="38" t="s">
        <v>259</v>
      </c>
      <c r="H7025" s="38" t="s">
        <v>18259</v>
      </c>
      <c r="I7025" s="40" t="s">
        <v>18260</v>
      </c>
      <c r="J7025" s="40"/>
      <c r="K7025" s="40" t="str">
        <f t="shared" si="332"/>
        <v>LOG IN</v>
      </c>
      <c r="L7025" s="41" t="s">
        <v>1539</v>
      </c>
      <c r="M7025" s="40" t="s">
        <v>4399</v>
      </c>
      <c r="N7025" s="40" t="s">
        <v>18260</v>
      </c>
      <c r="O7025" s="40" t="s">
        <v>1542</v>
      </c>
    </row>
    <row r="7026" spans="2:15" ht="30" customHeight="1">
      <c r="B7026" s="38">
        <v>7025</v>
      </c>
      <c r="C7026" s="39" t="str">
        <f t="shared" si="330"/>
        <v>LAU40000000.LABEL.SIGN_UP</v>
      </c>
      <c r="D7026" s="38" t="str">
        <f t="shared" si="331"/>
        <v>LAU40000000</v>
      </c>
      <c r="E7026" s="38" t="s">
        <v>18230</v>
      </c>
      <c r="F7026" s="38"/>
      <c r="G7026" s="38" t="s">
        <v>259</v>
      </c>
      <c r="H7026" s="38" t="s">
        <v>1766</v>
      </c>
      <c r="I7026" s="40" t="s">
        <v>18261</v>
      </c>
      <c r="J7026" s="40"/>
      <c r="K7026" s="40" t="str">
        <f t="shared" si="332"/>
        <v>SIGN UP</v>
      </c>
      <c r="L7026" s="41" t="s">
        <v>1768</v>
      </c>
      <c r="M7026" s="40" t="s">
        <v>4399</v>
      </c>
      <c r="N7026" s="40" t="s">
        <v>18261</v>
      </c>
      <c r="O7026" s="40" t="s">
        <v>1770</v>
      </c>
    </row>
    <row r="7027" spans="2:15" ht="30" customHeight="1">
      <c r="B7027" s="38">
        <v>7026</v>
      </c>
      <c r="C7027" s="39" t="str">
        <f t="shared" si="330"/>
        <v>LAU40000000.LABEL.WELCOME_TOBRSTRONGPPCBANKSTRON</v>
      </c>
      <c r="D7027" s="38" t="str">
        <f t="shared" si="331"/>
        <v>LAU40000000</v>
      </c>
      <c r="E7027" s="38" t="s">
        <v>18230</v>
      </c>
      <c r="F7027" s="38"/>
      <c r="G7027" s="38" t="s">
        <v>259</v>
      </c>
      <c r="H7027" s="38" t="s">
        <v>18262</v>
      </c>
      <c r="I7027" s="40" t="s">
        <v>18263</v>
      </c>
      <c r="J7027" s="40"/>
      <c r="K7027" s="40" t="str">
        <f t="shared" si="332"/>
        <v>Welcome to&lt;br&gt;&lt;strong&gt;PPCBank&lt;/strong&gt;</v>
      </c>
      <c r="L7027" s="41" t="s">
        <v>18264</v>
      </c>
      <c r="M7027" s="40" t="s">
        <v>1771</v>
      </c>
      <c r="N7027" s="40" t="s">
        <v>18263</v>
      </c>
      <c r="O7027" s="40" t="s">
        <v>18265</v>
      </c>
    </row>
    <row r="7028" spans="2:15" ht="30" customHeight="1">
      <c r="B7028" s="38">
        <v>7027</v>
      </c>
      <c r="C7028" s="39" t="str">
        <f t="shared" si="330"/>
        <v>LAU40000000.LABEL.I_WANT_TO_STRONGLOG_INSTRONG</v>
      </c>
      <c r="D7028" s="38" t="str">
        <f t="shared" si="331"/>
        <v>LAU40000000</v>
      </c>
      <c r="E7028" s="38" t="s">
        <v>18230</v>
      </c>
      <c r="F7028" s="38"/>
      <c r="G7028" s="38" t="s">
        <v>259</v>
      </c>
      <c r="H7028" s="38" t="s">
        <v>18266</v>
      </c>
      <c r="I7028" s="40" t="s">
        <v>18267</v>
      </c>
      <c r="J7028" s="40"/>
      <c r="K7028" s="40" t="str">
        <f t="shared" si="332"/>
        <v>I want to &lt;strong&gt;LOG IN&lt;/strong&gt;</v>
      </c>
      <c r="L7028" s="41" t="s">
        <v>18268</v>
      </c>
      <c r="M7028" s="40" t="s">
        <v>18269</v>
      </c>
      <c r="N7028" s="40" t="s">
        <v>18267</v>
      </c>
      <c r="O7028" s="40" t="s">
        <v>18270</v>
      </c>
    </row>
    <row r="7029" spans="2:15" ht="30" customHeight="1">
      <c r="B7029" s="38">
        <v>7028</v>
      </c>
      <c r="C7029" s="39" t="str">
        <f t="shared" si="330"/>
        <v>LAU40000000.LABEL.I_WANT_TO_STRONGSIGN_UPSTRONGB</v>
      </c>
      <c r="D7029" s="38" t="str">
        <f t="shared" si="331"/>
        <v>LAU40000000</v>
      </c>
      <c r="E7029" s="38" t="s">
        <v>18230</v>
      </c>
      <c r="F7029" s="38"/>
      <c r="G7029" s="38" t="s">
        <v>259</v>
      </c>
      <c r="H7029" s="38" t="s">
        <v>18271</v>
      </c>
      <c r="I7029" s="40" t="s">
        <v>18272</v>
      </c>
      <c r="J7029" s="40"/>
      <c r="K7029" s="40" t="str">
        <f t="shared" si="332"/>
        <v>I want to &lt;strong&gt;SIGN UP&lt;/strong&gt;&lt;br&gt;For mobile banking</v>
      </c>
      <c r="L7029" s="41" t="s">
        <v>18273</v>
      </c>
      <c r="M7029" s="40" t="s">
        <v>18274</v>
      </c>
      <c r="N7029" s="40" t="s">
        <v>18272</v>
      </c>
      <c r="O7029" s="40" t="s">
        <v>18275</v>
      </c>
    </row>
    <row r="7030" spans="2:15" ht="30" customHeight="1">
      <c r="B7030" s="38">
        <v>7029</v>
      </c>
      <c r="C7030" s="39" t="str">
        <f t="shared" si="330"/>
        <v>LAU40000000.LABEL.I_WANT_TO_JOINBRSTRONGPPCBANK_</v>
      </c>
      <c r="D7030" s="38" t="str">
        <f t="shared" si="331"/>
        <v>LAU40000000</v>
      </c>
      <c r="E7030" s="38" t="s">
        <v>18230</v>
      </c>
      <c r="F7030" s="38"/>
      <c r="G7030" s="38" t="s">
        <v>259</v>
      </c>
      <c r="H7030" s="38" t="s">
        <v>18276</v>
      </c>
      <c r="I7030" s="40" t="s">
        <v>18277</v>
      </c>
      <c r="J7030" s="40"/>
      <c r="K7030" s="40" t="str">
        <f t="shared" si="332"/>
        <v>I want to join&lt;br&gt;&lt;strong&gt;PPCBank Merchant&lt;/strong&gt;</v>
      </c>
      <c r="L7030" s="41" t="s">
        <v>18278</v>
      </c>
      <c r="M7030" s="40" t="s">
        <v>18279</v>
      </c>
      <c r="N7030" s="40" t="s">
        <v>18277</v>
      </c>
      <c r="O7030" s="40" t="s">
        <v>18280</v>
      </c>
    </row>
    <row r="7031" spans="2:15" ht="30" customHeight="1">
      <c r="B7031" s="38">
        <v>7030</v>
      </c>
      <c r="C7031" s="39" t="str">
        <f t="shared" si="330"/>
        <v>LAU50000000.LABEL.APP_UNDER_MAINTENANCE</v>
      </c>
      <c r="D7031" s="38" t="str">
        <f t="shared" si="331"/>
        <v>LAU50000000</v>
      </c>
      <c r="E7031" s="38" t="s">
        <v>18497</v>
      </c>
      <c r="F7031" s="38"/>
      <c r="G7031" s="38" t="s">
        <v>259</v>
      </c>
      <c r="H7031" s="38" t="s">
        <v>18498</v>
      </c>
      <c r="I7031" s="40" t="s">
        <v>18499</v>
      </c>
      <c r="J7031" s="40"/>
      <c r="K7031" s="40" t="str">
        <f t="shared" si="332"/>
        <v>App under maintenance</v>
      </c>
      <c r="L7031" s="41" t="s">
        <v>18500</v>
      </c>
      <c r="M7031" s="40" t="s">
        <v>18501</v>
      </c>
      <c r="N7031" s="40" t="s">
        <v>18499</v>
      </c>
      <c r="O7031" s="40" t="s">
        <v>18502</v>
      </c>
    </row>
    <row r="7032" spans="2:15" ht="30" customHeight="1">
      <c r="B7032" s="38">
        <v>7031</v>
      </c>
      <c r="C7032" s="39" t="str">
        <f t="shared" si="330"/>
        <v>LAU50000000.LABEL.WERE_SORRY_WERE_CURRENTLY_UNDE</v>
      </c>
      <c r="D7032" s="38" t="str">
        <f t="shared" si="331"/>
        <v>LAU50000000</v>
      </c>
      <c r="E7032" s="38" t="s">
        <v>18497</v>
      </c>
      <c r="F7032" s="38"/>
      <c r="G7032" s="38" t="s">
        <v>259</v>
      </c>
      <c r="H7032" s="38" t="s">
        <v>18503</v>
      </c>
      <c r="I7032" s="40" t="s">
        <v>18504</v>
      </c>
      <c r="J7032" s="40"/>
      <c r="K7032" s="40" t="str">
        <f t="shared" si="332"/>
        <v>We're sorry! We’re Currently under maintenance to serve you better. Please check back soon.</v>
      </c>
      <c r="L7032" s="41" t="s">
        <v>18505</v>
      </c>
      <c r="M7032" s="40" t="s">
        <v>18506</v>
      </c>
      <c r="N7032" s="40" t="s">
        <v>18504</v>
      </c>
      <c r="O7032" s="40" t="s">
        <v>18507</v>
      </c>
    </row>
    <row r="7033" spans="2:15" ht="30" customHeight="1">
      <c r="B7033" s="38">
        <v>7032</v>
      </c>
      <c r="C7033" s="39" t="str">
        <f t="shared" si="330"/>
        <v>LAU51000000.LABEL.SERVICE_UNDER_MAINTENANCE</v>
      </c>
      <c r="D7033" s="38" t="str">
        <f t="shared" si="331"/>
        <v>LAU51000000</v>
      </c>
      <c r="E7033" s="38" t="s">
        <v>18508</v>
      </c>
      <c r="F7033" s="38"/>
      <c r="G7033" s="38" t="s">
        <v>259</v>
      </c>
      <c r="H7033" s="38" t="s">
        <v>18509</v>
      </c>
      <c r="I7033" s="40" t="s">
        <v>18510</v>
      </c>
      <c r="J7033" s="40"/>
      <c r="K7033" s="40" t="str">
        <f t="shared" si="332"/>
        <v>Service under maintenance</v>
      </c>
      <c r="L7033" s="41" t="s">
        <v>18511</v>
      </c>
      <c r="M7033" s="40" t="s">
        <v>18512</v>
      </c>
      <c r="N7033" s="40" t="s">
        <v>18510</v>
      </c>
      <c r="O7033" s="40" t="s">
        <v>18513</v>
      </c>
    </row>
    <row r="7034" spans="2:15" ht="30" customHeight="1">
      <c r="B7034" s="38">
        <v>7033</v>
      </c>
      <c r="C7034" s="39" t="str">
        <f t="shared" si="330"/>
        <v>MCT11000000.SEGMENT.MY_BANK</v>
      </c>
      <c r="D7034" s="38" t="str">
        <f t="shared" si="331"/>
        <v>MCT11000000</v>
      </c>
      <c r="E7034" s="38" t="s">
        <v>2302</v>
      </c>
      <c r="F7034" s="38"/>
      <c r="G7034" s="38" t="s">
        <v>1010</v>
      </c>
      <c r="H7034" s="38" t="s">
        <v>2303</v>
      </c>
      <c r="I7034" s="40" t="s">
        <v>2304</v>
      </c>
      <c r="J7034" s="40"/>
      <c r="K7034" s="40" t="str">
        <f t="shared" si="332"/>
        <v>MY BANK</v>
      </c>
      <c r="L7034" s="41" t="s">
        <v>2305</v>
      </c>
      <c r="M7034" s="49" t="s">
        <v>20206</v>
      </c>
      <c r="N7034" s="40" t="s">
        <v>2306</v>
      </c>
      <c r="O7034" s="40" t="s">
        <v>2307</v>
      </c>
    </row>
    <row r="7035" spans="2:15" ht="30" customHeight="1">
      <c r="B7035" s="38">
        <v>7034</v>
      </c>
      <c r="C7035" s="39" t="str">
        <f t="shared" si="330"/>
        <v>MCT11000000.SEGMENT.MY_STORES</v>
      </c>
      <c r="D7035" s="38" t="str">
        <f t="shared" si="331"/>
        <v>MCT11000000</v>
      </c>
      <c r="E7035" s="38" t="s">
        <v>2302</v>
      </c>
      <c r="F7035" s="38"/>
      <c r="G7035" s="38" t="s">
        <v>1010</v>
      </c>
      <c r="H7035" s="38" t="s">
        <v>2308</v>
      </c>
      <c r="I7035" s="40" t="s">
        <v>2309</v>
      </c>
      <c r="J7035" s="40"/>
      <c r="K7035" s="40" t="str">
        <f t="shared" si="332"/>
        <v>MY STORE(S)</v>
      </c>
      <c r="L7035" s="41" t="s">
        <v>2310</v>
      </c>
      <c r="M7035" s="49" t="s">
        <v>20207</v>
      </c>
      <c r="N7035" s="40" t="s">
        <v>2311</v>
      </c>
      <c r="O7035" s="40" t="s">
        <v>2312</v>
      </c>
    </row>
    <row r="7036" spans="2:15" ht="30" customHeight="1">
      <c r="B7036" s="38">
        <v>7035</v>
      </c>
      <c r="C7036" s="39" t="str">
        <f t="shared" si="330"/>
        <v>MCT11000000.LABEL.ONGOING_PROMOTION</v>
      </c>
      <c r="D7036" s="38" t="str">
        <f t="shared" si="331"/>
        <v>MCT11000000</v>
      </c>
      <c r="E7036" s="38" t="s">
        <v>2302</v>
      </c>
      <c r="F7036" s="38"/>
      <c r="G7036" s="38" t="s">
        <v>259</v>
      </c>
      <c r="H7036" s="38" t="s">
        <v>2313</v>
      </c>
      <c r="I7036" s="40" t="s">
        <v>2314</v>
      </c>
      <c r="J7036" s="40"/>
      <c r="K7036" s="40" t="str">
        <f t="shared" si="332"/>
        <v>Ongoing Promotion</v>
      </c>
      <c r="L7036" s="41" t="s">
        <v>2315</v>
      </c>
      <c r="M7036" s="40" t="s">
        <v>2316</v>
      </c>
      <c r="N7036" s="40" t="s">
        <v>2317</v>
      </c>
      <c r="O7036" s="40" t="s">
        <v>2318</v>
      </c>
    </row>
    <row r="7037" spans="2:15" ht="30" customHeight="1">
      <c r="B7037" s="38">
        <v>7036</v>
      </c>
      <c r="C7037" s="39" t="str">
        <f t="shared" si="330"/>
        <v>MCT11000000.LABEL.PLEASE_INFORM_CUSTOMERS_BEFORE</v>
      </c>
      <c r="D7037" s="38" t="str">
        <f t="shared" si="331"/>
        <v>MCT11000000</v>
      </c>
      <c r="E7037" s="38" t="s">
        <v>2302</v>
      </c>
      <c r="F7037" s="38"/>
      <c r="G7037" s="38" t="s">
        <v>259</v>
      </c>
      <c r="H7037" s="38" t="s">
        <v>2319</v>
      </c>
      <c r="I7037" s="40" t="s">
        <v>2320</v>
      </c>
      <c r="J7037" s="40"/>
      <c r="K7037" s="40" t="str">
        <f t="shared" si="332"/>
        <v>Please inform customers before they make a payment!</v>
      </c>
      <c r="L7037" s="41" t="s">
        <v>2321</v>
      </c>
      <c r="M7037" s="40" t="s">
        <v>2322</v>
      </c>
      <c r="N7037" s="40" t="s">
        <v>2323</v>
      </c>
      <c r="O7037" s="40" t="s">
        <v>2324</v>
      </c>
    </row>
    <row r="7038" spans="2:15" ht="30" customHeight="1">
      <c r="B7038" s="38">
        <v>7037</v>
      </c>
      <c r="C7038" s="39" t="str">
        <f t="shared" si="330"/>
        <v>MCT11000000.LABEL.DISCOUNT</v>
      </c>
      <c r="D7038" s="38" t="str">
        <f t="shared" si="331"/>
        <v>MCT11000000</v>
      </c>
      <c r="E7038" s="38" t="s">
        <v>2302</v>
      </c>
      <c r="F7038" s="38"/>
      <c r="G7038" s="38" t="s">
        <v>259</v>
      </c>
      <c r="H7038" s="38" t="s">
        <v>2325</v>
      </c>
      <c r="I7038" s="40" t="s">
        <v>2326</v>
      </c>
      <c r="J7038" s="40"/>
      <c r="K7038" s="40" t="str">
        <f t="shared" si="332"/>
        <v>Discount</v>
      </c>
      <c r="L7038" s="41" t="s">
        <v>2327</v>
      </c>
      <c r="M7038" s="40" t="s">
        <v>2328</v>
      </c>
      <c r="N7038" s="40" t="s">
        <v>2329</v>
      </c>
      <c r="O7038" s="40" t="s">
        <v>2330</v>
      </c>
    </row>
    <row r="7039" spans="2:15" ht="30" customHeight="1">
      <c r="B7039" s="38">
        <v>7038</v>
      </c>
      <c r="C7039" s="39" t="str">
        <f t="shared" si="330"/>
        <v>MCT11000000.LABEL.CASHBACK</v>
      </c>
      <c r="D7039" s="38" t="str">
        <f t="shared" si="331"/>
        <v>MCT11000000</v>
      </c>
      <c r="E7039" s="38" t="s">
        <v>2302</v>
      </c>
      <c r="F7039" s="38"/>
      <c r="G7039" s="38" t="s">
        <v>259</v>
      </c>
      <c r="H7039" s="38" t="s">
        <v>2331</v>
      </c>
      <c r="I7039" s="40" t="s">
        <v>2332</v>
      </c>
      <c r="J7039" s="40"/>
      <c r="K7039" s="40" t="str">
        <f t="shared" si="332"/>
        <v>Cashback</v>
      </c>
      <c r="L7039" s="41" t="s">
        <v>2333</v>
      </c>
      <c r="M7039" s="40" t="s">
        <v>2334</v>
      </c>
      <c r="N7039" s="40" t="s">
        <v>2335</v>
      </c>
      <c r="O7039" s="40" t="s">
        <v>2336</v>
      </c>
    </row>
    <row r="7040" spans="2:15" ht="30" customHeight="1">
      <c r="B7040" s="38">
        <v>7039</v>
      </c>
      <c r="C7040" s="39" t="str">
        <f t="shared" si="330"/>
        <v>MCT11000000.LABEL.UNTIL</v>
      </c>
      <c r="D7040" s="38" t="str">
        <f t="shared" si="331"/>
        <v>MCT11000000</v>
      </c>
      <c r="E7040" s="38" t="s">
        <v>2302</v>
      </c>
      <c r="F7040" s="38"/>
      <c r="G7040" s="38" t="s">
        <v>259</v>
      </c>
      <c r="H7040" s="38" t="s">
        <v>2337</v>
      </c>
      <c r="I7040" s="40" t="s">
        <v>2338</v>
      </c>
      <c r="J7040" s="40"/>
      <c r="K7040" s="40" t="str">
        <f t="shared" si="332"/>
        <v>Until</v>
      </c>
      <c r="L7040" s="41" t="s">
        <v>2339</v>
      </c>
      <c r="M7040" s="40" t="s">
        <v>2340</v>
      </c>
      <c r="N7040" s="40" t="s">
        <v>2341</v>
      </c>
      <c r="O7040" s="40" t="s">
        <v>2342</v>
      </c>
    </row>
    <row r="7041" spans="2:15" ht="30" customHeight="1">
      <c r="B7041" s="38">
        <v>7040</v>
      </c>
      <c r="C7041" s="39" t="str">
        <f t="shared" si="330"/>
        <v>MCT11000000.LABEL.PENDING_REQUESTS</v>
      </c>
      <c r="D7041" s="38" t="str">
        <f t="shared" si="331"/>
        <v>MCT11000000</v>
      </c>
      <c r="E7041" s="38" t="s">
        <v>2302</v>
      </c>
      <c r="F7041" s="38"/>
      <c r="G7041" s="38" t="s">
        <v>259</v>
      </c>
      <c r="H7041" s="38" t="s">
        <v>2343</v>
      </c>
      <c r="I7041" s="40" t="s">
        <v>2344</v>
      </c>
      <c r="J7041" s="40"/>
      <c r="K7041" s="40" t="str">
        <f t="shared" si="332"/>
        <v>Pending Requests</v>
      </c>
      <c r="L7041" s="41" t="s">
        <v>2345</v>
      </c>
      <c r="M7041" s="40" t="s">
        <v>2346</v>
      </c>
      <c r="N7041" s="40" t="s">
        <v>2347</v>
      </c>
      <c r="O7041" s="40" t="s">
        <v>2348</v>
      </c>
    </row>
    <row r="7042" spans="2:15" ht="30" customHeight="1">
      <c r="B7042" s="38">
        <v>7041</v>
      </c>
      <c r="C7042" s="39" t="str">
        <f t="shared" ref="C7042:C7105" si="333">E7042&amp;"."&amp;G7042&amp;"."&amp;H7042</f>
        <v>MCT11000000.LABEL.PAID_BY_KHQR</v>
      </c>
      <c r="D7042" s="38" t="str">
        <f t="shared" ref="D7042:D7105" si="334">IF(F7042&lt;&gt;"", F7042, E7042)</f>
        <v>MCT11000000</v>
      </c>
      <c r="E7042" s="38" t="s">
        <v>2302</v>
      </c>
      <c r="F7042" s="38"/>
      <c r="G7042" s="38" t="s">
        <v>259</v>
      </c>
      <c r="H7042" s="38" t="s">
        <v>2349</v>
      </c>
      <c r="I7042" s="40" t="s">
        <v>2350</v>
      </c>
      <c r="J7042" s="40"/>
      <c r="K7042" s="40" t="str">
        <f t="shared" ref="K7042:K7105" si="335">IF(J7042&lt;&gt;"", J7042, I7042)</f>
        <v>Paid by KHQR</v>
      </c>
      <c r="L7042" s="41" t="s">
        <v>2351</v>
      </c>
      <c r="M7042" s="40" t="s">
        <v>2352</v>
      </c>
      <c r="N7042" s="40" t="s">
        <v>2353</v>
      </c>
      <c r="O7042" s="40" t="s">
        <v>2354</v>
      </c>
    </row>
    <row r="7043" spans="2:15" ht="30" customHeight="1">
      <c r="B7043" s="38">
        <v>7042</v>
      </c>
      <c r="C7043" s="39" t="str">
        <f t="shared" si="333"/>
        <v>MCT11000000.LABEL.RECENT_SALES_HISTORY</v>
      </c>
      <c r="D7043" s="38" t="str">
        <f t="shared" si="334"/>
        <v>MCT11000000</v>
      </c>
      <c r="E7043" s="38" t="s">
        <v>2302</v>
      </c>
      <c r="F7043" s="38"/>
      <c r="G7043" s="38" t="s">
        <v>259</v>
      </c>
      <c r="H7043" s="38" t="s">
        <v>2355</v>
      </c>
      <c r="I7043" s="40" t="s">
        <v>2356</v>
      </c>
      <c r="J7043" s="40"/>
      <c r="K7043" s="40" t="str">
        <f t="shared" si="335"/>
        <v>Recent Sales History</v>
      </c>
      <c r="L7043" s="41" t="s">
        <v>2357</v>
      </c>
      <c r="M7043" s="40" t="s">
        <v>2358</v>
      </c>
      <c r="N7043" s="40" t="s">
        <v>2359</v>
      </c>
      <c r="O7043" s="40" t="s">
        <v>2360</v>
      </c>
    </row>
    <row r="7044" spans="2:15" ht="30" customHeight="1">
      <c r="B7044" s="38">
        <v>7043</v>
      </c>
      <c r="C7044" s="39" t="str">
        <f t="shared" si="333"/>
        <v>MCT11000000.LABEL.MY_SALES_STATUS</v>
      </c>
      <c r="D7044" s="38" t="str">
        <f t="shared" si="334"/>
        <v>MCT11000000</v>
      </c>
      <c r="E7044" s="38" t="s">
        <v>2302</v>
      </c>
      <c r="F7044" s="38"/>
      <c r="G7044" s="38" t="s">
        <v>259</v>
      </c>
      <c r="H7044" s="38" t="s">
        <v>2361</v>
      </c>
      <c r="I7044" s="40" t="s">
        <v>2362</v>
      </c>
      <c r="J7044" s="40"/>
      <c r="K7044" s="40" t="str">
        <f t="shared" si="335"/>
        <v>My Sales Status</v>
      </c>
      <c r="L7044" s="41" t="s">
        <v>2363</v>
      </c>
      <c r="M7044" s="40" t="s">
        <v>2364</v>
      </c>
      <c r="N7044" s="40" t="s">
        <v>2365</v>
      </c>
      <c r="O7044" s="40" t="s">
        <v>2366</v>
      </c>
    </row>
    <row r="7045" spans="2:15" ht="30" customHeight="1">
      <c r="B7045" s="38">
        <v>7044</v>
      </c>
      <c r="C7045" s="39" t="str">
        <f t="shared" si="333"/>
        <v>MCT11000000.LABEL.TODAYS_REVENUE</v>
      </c>
      <c r="D7045" s="38" t="str">
        <f t="shared" si="334"/>
        <v>MCT11000000</v>
      </c>
      <c r="E7045" s="38" t="s">
        <v>2302</v>
      </c>
      <c r="F7045" s="38"/>
      <c r="G7045" s="38" t="s">
        <v>259</v>
      </c>
      <c r="H7045" s="38" t="s">
        <v>2367</v>
      </c>
      <c r="I7045" s="40" t="s">
        <v>2368</v>
      </c>
      <c r="J7045" s="40"/>
      <c r="K7045" s="40" t="str">
        <f t="shared" si="335"/>
        <v>Today's Revenue</v>
      </c>
      <c r="L7045" s="41" t="s">
        <v>2369</v>
      </c>
      <c r="M7045" s="40" t="s">
        <v>2370</v>
      </c>
      <c r="N7045" s="40" t="s">
        <v>2371</v>
      </c>
      <c r="O7045" s="40" t="s">
        <v>2372</v>
      </c>
    </row>
    <row r="7046" spans="2:15" ht="30" customHeight="1">
      <c r="B7046" s="38">
        <v>7045</v>
      </c>
      <c r="C7046" s="39" t="str">
        <f t="shared" si="333"/>
        <v>MCT11000000.LABEL.WEEKLY_AVERAGE</v>
      </c>
      <c r="D7046" s="38" t="str">
        <f t="shared" si="334"/>
        <v>MCT11000000</v>
      </c>
      <c r="E7046" s="38" t="s">
        <v>2302</v>
      </c>
      <c r="F7046" s="38"/>
      <c r="G7046" s="38" t="s">
        <v>259</v>
      </c>
      <c r="H7046" s="38" t="s">
        <v>2373</v>
      </c>
      <c r="I7046" s="40" t="s">
        <v>2374</v>
      </c>
      <c r="J7046" s="40"/>
      <c r="K7046" s="40" t="str">
        <f t="shared" si="335"/>
        <v>Weekly average</v>
      </c>
      <c r="L7046" s="41" t="s">
        <v>2375</v>
      </c>
      <c r="M7046" s="40" t="s">
        <v>2376</v>
      </c>
      <c r="N7046" s="40" t="s">
        <v>2377</v>
      </c>
      <c r="O7046" s="40" t="s">
        <v>2378</v>
      </c>
    </row>
    <row r="7047" spans="2:15" ht="30" customHeight="1">
      <c r="B7047" s="38">
        <v>7046</v>
      </c>
      <c r="C7047" s="39" t="str">
        <f t="shared" si="333"/>
        <v>MCT11000000.LABEL.STORE_EMPLOYEES</v>
      </c>
      <c r="D7047" s="38" t="str">
        <f t="shared" si="334"/>
        <v>MCT11000000</v>
      </c>
      <c r="E7047" s="38" t="s">
        <v>2302</v>
      </c>
      <c r="F7047" s="38"/>
      <c r="G7047" s="38" t="s">
        <v>259</v>
      </c>
      <c r="H7047" s="38" t="s">
        <v>2379</v>
      </c>
      <c r="I7047" s="40" t="s">
        <v>2380</v>
      </c>
      <c r="J7047" s="40"/>
      <c r="K7047" s="40" t="str">
        <f t="shared" si="335"/>
        <v>Store Employees</v>
      </c>
      <c r="L7047" s="41" t="s">
        <v>2381</v>
      </c>
      <c r="M7047" s="40" t="s">
        <v>2382</v>
      </c>
      <c r="N7047" s="40" t="s">
        <v>2383</v>
      </c>
      <c r="O7047" s="40" t="s">
        <v>2384</v>
      </c>
    </row>
    <row r="7048" spans="2:15" ht="30" customHeight="1">
      <c r="B7048" s="38">
        <v>7047</v>
      </c>
      <c r="C7048" s="39" t="str">
        <f t="shared" si="333"/>
        <v>MCT11000000.LABEL.WOULD_YOU_LIKE_TO_EXTEND_THE_P</v>
      </c>
      <c r="D7048" s="38" t="str">
        <f t="shared" si="334"/>
        <v>MCT11000000</v>
      </c>
      <c r="E7048" s="38" t="s">
        <v>2302</v>
      </c>
      <c r="F7048" s="38"/>
      <c r="G7048" s="38" t="s">
        <v>259</v>
      </c>
      <c r="H7048" s="38" t="s">
        <v>2385</v>
      </c>
      <c r="I7048" s="40" t="s">
        <v>2386</v>
      </c>
      <c r="J7048" s="40"/>
      <c r="K7048" s="40" t="str">
        <f t="shared" si="335"/>
        <v>Would you like to extend the Promotion?</v>
      </c>
      <c r="L7048" s="41" t="s">
        <v>2387</v>
      </c>
      <c r="M7048" s="40" t="s">
        <v>2388</v>
      </c>
      <c r="N7048" s="40" t="s">
        <v>2389</v>
      </c>
      <c r="O7048" s="40" t="s">
        <v>2390</v>
      </c>
    </row>
    <row r="7049" spans="2:15" ht="30" customHeight="1">
      <c r="B7049" s="38">
        <v>7048</v>
      </c>
      <c r="C7049" s="39" t="str">
        <f t="shared" si="333"/>
        <v>MCT11000000.LABEL.CONTACT_FOR_ASSISTANCE</v>
      </c>
      <c r="D7049" s="38" t="str">
        <f t="shared" si="334"/>
        <v>MCT11000000</v>
      </c>
      <c r="E7049" s="38" t="s">
        <v>2302</v>
      </c>
      <c r="F7049" s="38"/>
      <c r="G7049" s="38" t="s">
        <v>259</v>
      </c>
      <c r="H7049" s="38" t="s">
        <v>2391</v>
      </c>
      <c r="I7049" s="40" t="s">
        <v>2392</v>
      </c>
      <c r="J7049" s="40"/>
      <c r="K7049" s="40" t="str">
        <f t="shared" si="335"/>
        <v>Contact for assistance</v>
      </c>
      <c r="L7049" s="41" t="s">
        <v>2393</v>
      </c>
      <c r="M7049" s="40" t="s">
        <v>2394</v>
      </c>
      <c r="N7049" s="40" t="s">
        <v>2395</v>
      </c>
      <c r="O7049" s="40" t="s">
        <v>2396</v>
      </c>
    </row>
    <row r="7050" spans="2:15" ht="30" customHeight="1">
      <c r="B7050" s="38">
        <v>7049</v>
      </c>
      <c r="C7050" s="39" t="str">
        <f t="shared" si="333"/>
        <v>MCT11000000.LABEL.WAITING_TO_BE_REFUNDED</v>
      </c>
      <c r="D7050" s="38" t="str">
        <f t="shared" si="334"/>
        <v>MCT11000000</v>
      </c>
      <c r="E7050" s="38" t="s">
        <v>2302</v>
      </c>
      <c r="F7050" s="38"/>
      <c r="G7050" s="38" t="s">
        <v>259</v>
      </c>
      <c r="H7050" s="38" t="s">
        <v>2397</v>
      </c>
      <c r="I7050" s="40" t="s">
        <v>2398</v>
      </c>
      <c r="J7050" s="40"/>
      <c r="K7050" s="40" t="str">
        <f t="shared" si="335"/>
        <v>Waiting to be refunded</v>
      </c>
      <c r="L7050" s="41" t="s">
        <v>2399</v>
      </c>
      <c r="M7050" s="40" t="s">
        <v>2400</v>
      </c>
      <c r="N7050" s="40" t="s">
        <v>2401</v>
      </c>
      <c r="O7050" s="40" t="s">
        <v>2402</v>
      </c>
    </row>
    <row r="7051" spans="2:15" ht="30" customHeight="1">
      <c r="B7051" s="38">
        <v>7050</v>
      </c>
      <c r="C7051" s="39" t="str">
        <f t="shared" si="333"/>
        <v>MCT11000000.LABEL.LOAN_APPLY</v>
      </c>
      <c r="D7051" s="38" t="str">
        <f t="shared" si="334"/>
        <v>MCT11000000</v>
      </c>
      <c r="E7051" s="38" t="s">
        <v>2302</v>
      </c>
      <c r="F7051" s="38"/>
      <c r="G7051" s="38" t="s">
        <v>259</v>
      </c>
      <c r="H7051" s="38" t="s">
        <v>2403</v>
      </c>
      <c r="I7051" s="40" t="s">
        <v>2404</v>
      </c>
      <c r="J7051" s="40"/>
      <c r="K7051" s="40" t="str">
        <f t="shared" si="335"/>
        <v>Loan Apply</v>
      </c>
      <c r="L7051" s="41" t="s">
        <v>2405</v>
      </c>
      <c r="M7051" s="40" t="s">
        <v>2406</v>
      </c>
      <c r="N7051" s="40" t="s">
        <v>2407</v>
      </c>
      <c r="O7051" s="40" t="s">
        <v>2408</v>
      </c>
    </row>
    <row r="7052" spans="2:15" ht="30" customHeight="1">
      <c r="B7052" s="38">
        <v>7051</v>
      </c>
      <c r="C7052" s="39" t="str">
        <f t="shared" si="333"/>
        <v>MCT11000000.LABEL.QUICK_AND_EASY_WORKING_CAPITAL</v>
      </c>
      <c r="D7052" s="38" t="str">
        <f t="shared" si="334"/>
        <v>MCT11000000</v>
      </c>
      <c r="E7052" s="38" t="s">
        <v>2302</v>
      </c>
      <c r="F7052" s="38"/>
      <c r="G7052" s="38" t="s">
        <v>259</v>
      </c>
      <c r="H7052" s="38" t="s">
        <v>2409</v>
      </c>
      <c r="I7052" s="40" t="s">
        <v>2410</v>
      </c>
      <c r="J7052" s="40"/>
      <c r="K7052" s="40" t="str">
        <f t="shared" si="335"/>
        <v>Quick and easy working capital loans!</v>
      </c>
      <c r="L7052" s="41" t="s">
        <v>2411</v>
      </c>
      <c r="M7052" s="40" t="s">
        <v>2412</v>
      </c>
      <c r="N7052" s="40" t="s">
        <v>2413</v>
      </c>
      <c r="O7052" s="40" t="s">
        <v>2414</v>
      </c>
    </row>
    <row r="7053" spans="2:15" ht="30" customHeight="1">
      <c r="B7053" s="38">
        <v>7052</v>
      </c>
      <c r="C7053" s="39" t="str">
        <f t="shared" si="333"/>
        <v>MCT11000000.LABEL.REQUEST_MERCHANT_SUPPLIES</v>
      </c>
      <c r="D7053" s="38" t="str">
        <f t="shared" si="334"/>
        <v>MCT11000000</v>
      </c>
      <c r="E7053" s="38" t="s">
        <v>2302</v>
      </c>
      <c r="F7053" s="38"/>
      <c r="G7053" s="38" t="s">
        <v>259</v>
      </c>
      <c r="H7053" s="38" t="s">
        <v>2415</v>
      </c>
      <c r="I7053" s="40" t="s">
        <v>2416</v>
      </c>
      <c r="J7053" s="40"/>
      <c r="K7053" s="40" t="str">
        <f t="shared" si="335"/>
        <v>Request Merchant Supplies</v>
      </c>
      <c r="L7053" s="41" t="s">
        <v>2417</v>
      </c>
      <c r="M7053" s="40" t="s">
        <v>2418</v>
      </c>
      <c r="N7053" s="40" t="s">
        <v>2419</v>
      </c>
      <c r="O7053" s="40" t="s">
        <v>2420</v>
      </c>
    </row>
    <row r="7054" spans="2:15" ht="30" customHeight="1">
      <c r="B7054" s="38">
        <v>7053</v>
      </c>
      <c r="C7054" s="39" t="str">
        <f t="shared" si="333"/>
        <v>MCT11000000.LABEL.MY_PENDING_REQUESTS</v>
      </c>
      <c r="D7054" s="38" t="str">
        <f t="shared" si="334"/>
        <v>MCT11000000</v>
      </c>
      <c r="E7054" s="38" t="s">
        <v>2302</v>
      </c>
      <c r="F7054" s="38"/>
      <c r="G7054" s="38" t="s">
        <v>259</v>
      </c>
      <c r="H7054" s="38" t="s">
        <v>2421</v>
      </c>
      <c r="I7054" s="40" t="s">
        <v>2422</v>
      </c>
      <c r="J7054" s="40"/>
      <c r="K7054" s="40" t="str">
        <f t="shared" si="335"/>
        <v>My Pending Requests</v>
      </c>
      <c r="L7054" s="41" t="s">
        <v>2423</v>
      </c>
      <c r="M7054" s="40" t="s">
        <v>2346</v>
      </c>
      <c r="N7054" s="40" t="s">
        <v>2422</v>
      </c>
      <c r="O7054" s="40" t="s">
        <v>2424</v>
      </c>
    </row>
    <row r="7055" spans="2:15" ht="30" customHeight="1">
      <c r="B7055" s="38">
        <v>7054</v>
      </c>
      <c r="C7055" s="39" t="str">
        <f t="shared" si="333"/>
        <v>MCT11000000.LABEL.PROMOTION_ON_GOOD_DEALS</v>
      </c>
      <c r="D7055" s="38" t="str">
        <f t="shared" si="334"/>
        <v>MCT11000000</v>
      </c>
      <c r="E7055" s="38" t="s">
        <v>2302</v>
      </c>
      <c r="F7055" s="38"/>
      <c r="G7055" s="38" t="s">
        <v>259</v>
      </c>
      <c r="H7055" s="38" t="s">
        <v>2425</v>
      </c>
      <c r="I7055" s="40" t="s">
        <v>2426</v>
      </c>
      <c r="J7055" s="40"/>
      <c r="K7055" s="40" t="str">
        <f t="shared" si="335"/>
        <v>Promotion on "Good Deals"</v>
      </c>
      <c r="L7055" s="41" t="s">
        <v>2427</v>
      </c>
      <c r="M7055" s="40" t="s">
        <v>2428</v>
      </c>
      <c r="N7055" s="40" t="s">
        <v>2426</v>
      </c>
      <c r="O7055" s="40" t="s">
        <v>2429</v>
      </c>
    </row>
    <row r="7056" spans="2:15" ht="30" customHeight="1">
      <c r="B7056" s="38">
        <v>7055</v>
      </c>
      <c r="C7056" s="39" t="str">
        <f t="shared" si="333"/>
        <v>MCT11000000.LABEL.WANT_TO_RUN_A_PROMOTION_WITH_P</v>
      </c>
      <c r="D7056" s="38" t="str">
        <f t="shared" si="334"/>
        <v>MCT11000000</v>
      </c>
      <c r="E7056" s="38" t="s">
        <v>2302</v>
      </c>
      <c r="F7056" s="38"/>
      <c r="G7056" s="38" t="s">
        <v>259</v>
      </c>
      <c r="H7056" s="38" t="s">
        <v>2430</v>
      </c>
      <c r="I7056" s="40" t="s">
        <v>2431</v>
      </c>
      <c r="J7056" s="40"/>
      <c r="K7056" s="40" t="str">
        <f t="shared" si="335"/>
        <v>Want to boost your sale by promoting to PPCBank customers?</v>
      </c>
      <c r="L7056" s="41" t="s">
        <v>2432</v>
      </c>
      <c r="M7056" s="40" t="s">
        <v>2433</v>
      </c>
      <c r="N7056" s="40" t="s">
        <v>2431</v>
      </c>
      <c r="O7056" s="40" t="s">
        <v>2434</v>
      </c>
    </row>
    <row r="7057" spans="2:15" ht="30" customHeight="1">
      <c r="B7057" s="38">
        <v>7056</v>
      </c>
      <c r="C7057" s="39" t="str">
        <f t="shared" si="333"/>
        <v>MCT11000000.LABEL.DO_YOU_HAVE_ANY_EMPLOYEES_WHO_</v>
      </c>
      <c r="D7057" s="38" t="str">
        <f t="shared" si="334"/>
        <v>MCT11000000</v>
      </c>
      <c r="E7057" s="38" t="s">
        <v>2302</v>
      </c>
      <c r="F7057" s="38"/>
      <c r="G7057" s="38" t="s">
        <v>259</v>
      </c>
      <c r="H7057" s="38" t="s">
        <v>2435</v>
      </c>
      <c r="I7057" s="40" t="s">
        <v>2436</v>
      </c>
      <c r="J7057" s="40"/>
      <c r="K7057" s="40" t="str">
        <f t="shared" si="335"/>
        <v>Do you have any employees who work at this store?</v>
      </c>
      <c r="L7057" s="41" t="s">
        <v>2437</v>
      </c>
      <c r="M7057" s="40" t="s">
        <v>2438</v>
      </c>
      <c r="N7057" s="40" t="s">
        <v>2436</v>
      </c>
      <c r="O7057" s="40" t="s">
        <v>2439</v>
      </c>
    </row>
    <row r="7058" spans="2:15" ht="30" customHeight="1">
      <c r="B7058" s="38">
        <v>7057</v>
      </c>
      <c r="C7058" s="39" t="str">
        <f t="shared" si="333"/>
        <v>MCT11000000.LABEL.ITS_THE_ANNIVERSARYAGE_ANNIVER</v>
      </c>
      <c r="D7058" s="38" t="str">
        <f t="shared" si="334"/>
        <v>MCT11000000</v>
      </c>
      <c r="E7058" s="38" t="s">
        <v>2302</v>
      </c>
      <c r="F7058" s="38"/>
      <c r="G7058" s="38" t="s">
        <v>259</v>
      </c>
      <c r="H7058" s="38" t="s">
        <v>2440</v>
      </c>
      <c r="I7058" s="40" t="s">
        <v>2441</v>
      </c>
      <c r="J7058" s="40"/>
      <c r="K7058" s="40" t="str">
        <f t="shared" si="335"/>
        <v>It's the {anniversaryAge} anniversary of our store opening!</v>
      </c>
      <c r="L7058" s="41" t="s">
        <v>2442</v>
      </c>
      <c r="M7058" s="40" t="s">
        <v>2443</v>
      </c>
      <c r="N7058" s="40" t="s">
        <v>2441</v>
      </c>
      <c r="O7058" s="40" t="s">
        <v>2444</v>
      </c>
    </row>
    <row r="7059" spans="2:15" ht="30" customHeight="1">
      <c r="B7059" s="38">
        <v>7058</v>
      </c>
      <c r="C7059" s="39" t="str">
        <f t="shared" si="333"/>
        <v>MCT11000000.BUTTON.RECEIVE_MONEY_BY_QR</v>
      </c>
      <c r="D7059" s="38" t="str">
        <f t="shared" si="334"/>
        <v>MCT11000000</v>
      </c>
      <c r="E7059" s="38" t="s">
        <v>2302</v>
      </c>
      <c r="F7059" s="38"/>
      <c r="G7059" s="38" t="s">
        <v>13</v>
      </c>
      <c r="H7059" s="38" t="s">
        <v>2445</v>
      </c>
      <c r="I7059" s="40" t="s">
        <v>2446</v>
      </c>
      <c r="J7059" s="40"/>
      <c r="K7059" s="40" t="str">
        <f t="shared" si="335"/>
        <v>Receive Money by QR</v>
      </c>
      <c r="L7059" s="41" t="s">
        <v>2447</v>
      </c>
      <c r="M7059" s="40" t="s">
        <v>2448</v>
      </c>
      <c r="N7059" s="40" t="s">
        <v>2449</v>
      </c>
      <c r="O7059" s="40" t="s">
        <v>2450</v>
      </c>
    </row>
    <row r="7060" spans="2:15" ht="30" customHeight="1">
      <c r="B7060" s="38">
        <v>7059</v>
      </c>
      <c r="C7060" s="39" t="str">
        <f t="shared" si="333"/>
        <v>MCT11000000.BUTTON.VIEW_MORE</v>
      </c>
      <c r="D7060" s="38" t="str">
        <f t="shared" si="334"/>
        <v>MCT11000000</v>
      </c>
      <c r="E7060" s="38" t="s">
        <v>2302</v>
      </c>
      <c r="F7060" s="38"/>
      <c r="G7060" s="38" t="s">
        <v>13</v>
      </c>
      <c r="H7060" s="38" t="s">
        <v>98</v>
      </c>
      <c r="I7060" s="40" t="s">
        <v>2451</v>
      </c>
      <c r="J7060" s="40"/>
      <c r="K7060" s="40" t="str">
        <f t="shared" si="335"/>
        <v>View more</v>
      </c>
      <c r="L7060" s="41" t="s">
        <v>100</v>
      </c>
      <c r="M7060" s="40" t="s">
        <v>101</v>
      </c>
      <c r="N7060" s="40" t="s">
        <v>2452</v>
      </c>
      <c r="O7060" s="40" t="s">
        <v>102</v>
      </c>
    </row>
    <row r="7061" spans="2:15" ht="30" customHeight="1">
      <c r="B7061" s="38">
        <v>7060</v>
      </c>
      <c r="C7061" s="39" t="str">
        <f t="shared" si="333"/>
        <v>MCT11000000.BUTTON.TOP</v>
      </c>
      <c r="D7061" s="38" t="str">
        <f t="shared" si="334"/>
        <v>MCT11000000</v>
      </c>
      <c r="E7061" s="38" t="s">
        <v>2302</v>
      </c>
      <c r="F7061" s="38"/>
      <c r="G7061" s="38" t="s">
        <v>13</v>
      </c>
      <c r="H7061" s="38" t="s">
        <v>2202</v>
      </c>
      <c r="I7061" s="40" t="s">
        <v>2202</v>
      </c>
      <c r="J7061" s="40"/>
      <c r="K7061" s="40" t="str">
        <f t="shared" si="335"/>
        <v>TOP</v>
      </c>
      <c r="L7061" s="41" t="s">
        <v>2203</v>
      </c>
      <c r="M7061" s="40" t="s">
        <v>2202</v>
      </c>
      <c r="N7061" s="40" t="s">
        <v>2202</v>
      </c>
      <c r="O7061" s="40" t="s">
        <v>2453</v>
      </c>
    </row>
    <row r="7062" spans="2:15" ht="30" customHeight="1">
      <c r="B7062" s="38">
        <v>7061</v>
      </c>
      <c r="C7062" s="39" t="str">
        <f t="shared" si="333"/>
        <v>MCT11000000.BUTTON.APPLY_FOR_THIS_LOAN</v>
      </c>
      <c r="D7062" s="38" t="str">
        <f t="shared" si="334"/>
        <v>MCT11000000</v>
      </c>
      <c r="E7062" s="38" t="s">
        <v>2302</v>
      </c>
      <c r="F7062" s="38"/>
      <c r="G7062" s="38" t="s">
        <v>13</v>
      </c>
      <c r="H7062" s="38" t="s">
        <v>2454</v>
      </c>
      <c r="I7062" s="40" t="s">
        <v>2455</v>
      </c>
      <c r="J7062" s="40"/>
      <c r="K7062" s="40" t="str">
        <f t="shared" si="335"/>
        <v>Apply for This Loan</v>
      </c>
      <c r="L7062" s="41" t="s">
        <v>2456</v>
      </c>
      <c r="M7062" s="40" t="s">
        <v>2457</v>
      </c>
      <c r="N7062" s="40" t="s">
        <v>2455</v>
      </c>
      <c r="O7062" s="40" t="s">
        <v>2458</v>
      </c>
    </row>
    <row r="7063" spans="2:15" ht="30" customHeight="1">
      <c r="B7063" s="38">
        <v>7062</v>
      </c>
      <c r="C7063" s="39" t="str">
        <f t="shared" si="333"/>
        <v>MCT11000000.BUTTON.SHOW_MORE</v>
      </c>
      <c r="D7063" s="38" t="str">
        <f t="shared" si="334"/>
        <v>MCT11000000</v>
      </c>
      <c r="E7063" s="38" t="s">
        <v>2302</v>
      </c>
      <c r="F7063" s="38"/>
      <c r="G7063" s="38" t="s">
        <v>13</v>
      </c>
      <c r="H7063" s="38" t="s">
        <v>2459</v>
      </c>
      <c r="I7063" s="40" t="s">
        <v>2460</v>
      </c>
      <c r="J7063" s="40"/>
      <c r="K7063" s="40" t="str">
        <f t="shared" si="335"/>
        <v>Show More</v>
      </c>
      <c r="L7063" s="41" t="s">
        <v>2461</v>
      </c>
      <c r="M7063" s="40" t="s">
        <v>145</v>
      </c>
      <c r="N7063" s="40" t="s">
        <v>2452</v>
      </c>
      <c r="O7063" s="40" t="s">
        <v>102</v>
      </c>
    </row>
    <row r="7064" spans="2:15" ht="30" customHeight="1">
      <c r="B7064" s="38">
        <v>7063</v>
      </c>
      <c r="C7064" s="39" t="str">
        <f t="shared" si="333"/>
        <v>MCT11000000.MESSAGE.THE_APPLICATION_PROCESS_IS_SIM</v>
      </c>
      <c r="D7064" s="38" t="str">
        <f t="shared" si="334"/>
        <v>MCT11000000</v>
      </c>
      <c r="E7064" s="38" t="s">
        <v>2302</v>
      </c>
      <c r="F7064" s="38"/>
      <c r="G7064" s="38" t="s">
        <v>1019</v>
      </c>
      <c r="H7064" s="38" t="s">
        <v>2462</v>
      </c>
      <c r="I7064" s="40" t="s">
        <v>2463</v>
      </c>
      <c r="J7064" s="40"/>
      <c r="K7064" s="40" t="str">
        <f t="shared" si="335"/>
        <v>The application process is simple! Request a branch visit through the mobile app now!</v>
      </c>
      <c r="L7064" s="41" t="s">
        <v>2464</v>
      </c>
      <c r="M7064" s="40" t="s">
        <v>2465</v>
      </c>
      <c r="N7064" s="40" t="s">
        <v>2466</v>
      </c>
      <c r="O7064" s="40" t="s">
        <v>2467</v>
      </c>
    </row>
    <row r="7065" spans="2:15" ht="30" customHeight="1">
      <c r="B7065" s="38">
        <v>7064</v>
      </c>
      <c r="C7065" s="39" t="str">
        <f t="shared" si="333"/>
        <v>MCT11000000.MESSAGE.NEED_MORE_SUPPLIES_FROM_PPCBAN</v>
      </c>
      <c r="D7065" s="38" t="str">
        <f t="shared" si="334"/>
        <v>MCT11000000</v>
      </c>
      <c r="E7065" s="38" t="s">
        <v>2302</v>
      </c>
      <c r="F7065" s="38"/>
      <c r="G7065" s="38" t="s">
        <v>1019</v>
      </c>
      <c r="H7065" s="38" t="s">
        <v>2468</v>
      </c>
      <c r="I7065" s="40" t="s">
        <v>2469</v>
      </c>
      <c r="J7065" s="40"/>
      <c r="K7065" s="40" t="str">
        <f t="shared" si="335"/>
        <v>Need more supplies from PPCBank? Just a few taps, and we’ll deliver them right away!</v>
      </c>
      <c r="L7065" s="41" t="s">
        <v>2470</v>
      </c>
      <c r="M7065" s="40" t="s">
        <v>2471</v>
      </c>
      <c r="N7065" s="40" t="s">
        <v>2472</v>
      </c>
      <c r="O7065" s="40" t="s">
        <v>2473</v>
      </c>
    </row>
    <row r="7066" spans="2:15" ht="51" customHeight="1">
      <c r="B7066" s="38">
        <v>7065</v>
      </c>
      <c r="C7066" s="39" t="str">
        <f t="shared" si="333"/>
        <v>MCT11000000.MESSAGE.YOU_DO_NOT_HAVE_PERMISSION_TO_</v>
      </c>
      <c r="D7066" s="38" t="str">
        <f t="shared" si="334"/>
        <v>MCT11000000</v>
      </c>
      <c r="E7066" s="38" t="s">
        <v>2302</v>
      </c>
      <c r="F7066" s="38"/>
      <c r="G7066" s="38" t="s">
        <v>1019</v>
      </c>
      <c r="H7066" s="38" t="s">
        <v>2474</v>
      </c>
      <c r="I7066" s="40" t="s">
        <v>2475</v>
      </c>
      <c r="J7066" s="40"/>
      <c r="K7066" s="40" t="str">
        <f t="shared" si="335"/>
        <v>You do not have permission to view pending requests. Please contact store owner.</v>
      </c>
      <c r="L7066" s="41" t="s">
        <v>2476</v>
      </c>
      <c r="M7066" s="40" t="s">
        <v>2477</v>
      </c>
      <c r="N7066" s="40" t="s">
        <v>2475</v>
      </c>
      <c r="O7066" s="40" t="s">
        <v>2478</v>
      </c>
    </row>
    <row r="7067" spans="2:15" ht="30" customHeight="1">
      <c r="B7067" s="38">
        <v>7066</v>
      </c>
      <c r="C7067" s="39" t="str">
        <f t="shared" si="333"/>
        <v>MCT11000000.MESSAGE.YOU_ARE_NOT_A_MERCHANT_USER_PL</v>
      </c>
      <c r="D7067" s="38" t="str">
        <f t="shared" si="334"/>
        <v>MCT11000000</v>
      </c>
      <c r="E7067" s="38" t="s">
        <v>2302</v>
      </c>
      <c r="F7067" s="38"/>
      <c r="G7067" s="38" t="s">
        <v>1019</v>
      </c>
      <c r="H7067" s="38" t="s">
        <v>2479</v>
      </c>
      <c r="I7067" s="40" t="s">
        <v>2480</v>
      </c>
      <c r="J7067" s="40"/>
      <c r="K7067" s="40" t="str">
        <f t="shared" si="335"/>
        <v>You are not a merchant user. Please contact the bank for more information.</v>
      </c>
      <c r="L7067" s="41" t="s">
        <v>2481</v>
      </c>
      <c r="M7067" s="40" t="s">
        <v>2482</v>
      </c>
      <c r="N7067" s="40" t="s">
        <v>2480</v>
      </c>
      <c r="O7067" s="40" t="s">
        <v>2483</v>
      </c>
    </row>
    <row r="7068" spans="2:15" ht="30" customHeight="1">
      <c r="B7068" s="38">
        <v>7067</v>
      </c>
      <c r="C7068" s="39" t="str">
        <f t="shared" si="333"/>
        <v>MCT11000000.MESSAGE.THE_DEEPLINK_INFORMATION_DOES_</v>
      </c>
      <c r="D7068" s="38" t="str">
        <f t="shared" si="334"/>
        <v>MCT11000000</v>
      </c>
      <c r="E7068" s="38" t="s">
        <v>2302</v>
      </c>
      <c r="F7068" s="38"/>
      <c r="G7068" s="38" t="s">
        <v>1019</v>
      </c>
      <c r="H7068" s="38" t="s">
        <v>492</v>
      </c>
      <c r="I7068" s="40" t="s">
        <v>2484</v>
      </c>
      <c r="J7068" s="40"/>
      <c r="K7068" s="40" t="str">
        <f t="shared" si="335"/>
        <v>The DeepLink information does not match the user currently logged in to PPCBank Mobile Banking.</v>
      </c>
      <c r="L7068" s="41" t="s">
        <v>2485</v>
      </c>
      <c r="M7068" s="40" t="s">
        <v>495</v>
      </c>
      <c r="N7068" s="40" t="s">
        <v>2484</v>
      </c>
      <c r="O7068" s="40" t="s">
        <v>2486</v>
      </c>
    </row>
    <row r="7069" spans="2:15" ht="30" customHeight="1">
      <c r="B7069" s="38">
        <v>7068</v>
      </c>
      <c r="C7069" s="39" t="str">
        <f t="shared" si="333"/>
        <v>MCT11000000.MESSAGE.FAILED_TO_GENERATE_DEEP_LINK_P</v>
      </c>
      <c r="D7069" s="38" t="str">
        <f t="shared" si="334"/>
        <v>MCT11000000</v>
      </c>
      <c r="E7069" s="38" t="s">
        <v>2302</v>
      </c>
      <c r="F7069" s="38"/>
      <c r="G7069" s="38" t="s">
        <v>1019</v>
      </c>
      <c r="H7069" s="38" t="s">
        <v>2487</v>
      </c>
      <c r="I7069" s="40" t="s">
        <v>2488</v>
      </c>
      <c r="J7069" s="40"/>
      <c r="K7069" s="40" t="str">
        <f t="shared" si="335"/>
        <v>Failed to generate deep link. Please try again later.</v>
      </c>
      <c r="L7069" s="41" t="s">
        <v>2489</v>
      </c>
      <c r="M7069" s="40" t="s">
        <v>2490</v>
      </c>
      <c r="N7069" s="40" t="s">
        <v>2488</v>
      </c>
      <c r="O7069" s="40" t="s">
        <v>2491</v>
      </c>
    </row>
    <row r="7070" spans="2:15" ht="30" customHeight="1">
      <c r="B7070" s="38">
        <v>7069</v>
      </c>
      <c r="C7070" s="39" t="str">
        <f t="shared" si="333"/>
        <v>MCT12000000.SEGMENT.MY_BANK</v>
      </c>
      <c r="D7070" s="38" t="str">
        <f t="shared" si="334"/>
        <v>MCT12000000</v>
      </c>
      <c r="E7070" s="38" t="s">
        <v>17924</v>
      </c>
      <c r="F7070" s="38"/>
      <c r="G7070" s="38" t="s">
        <v>1010</v>
      </c>
      <c r="H7070" s="38" t="s">
        <v>2303</v>
      </c>
      <c r="I7070" s="40" t="s">
        <v>2304</v>
      </c>
      <c r="J7070" s="40"/>
      <c r="K7070" s="40" t="str">
        <f t="shared" si="335"/>
        <v>MY BANK</v>
      </c>
      <c r="L7070" s="41" t="s">
        <v>2305</v>
      </c>
      <c r="M7070" s="49" t="s">
        <v>20206</v>
      </c>
      <c r="N7070" s="40" t="s">
        <v>2304</v>
      </c>
      <c r="O7070" s="40" t="s">
        <v>2307</v>
      </c>
    </row>
    <row r="7071" spans="2:15" ht="30" customHeight="1">
      <c r="B7071" s="38">
        <v>7070</v>
      </c>
      <c r="C7071" s="39" t="str">
        <f t="shared" si="333"/>
        <v>MCT12000000.SEGMENT.MY_STORES</v>
      </c>
      <c r="D7071" s="38" t="str">
        <f t="shared" si="334"/>
        <v>MCT12000000</v>
      </c>
      <c r="E7071" s="38" t="s">
        <v>17924</v>
      </c>
      <c r="F7071" s="38"/>
      <c r="G7071" s="38" t="s">
        <v>1010</v>
      </c>
      <c r="H7071" s="38" t="s">
        <v>2308</v>
      </c>
      <c r="I7071" s="40" t="s">
        <v>2309</v>
      </c>
      <c r="J7071" s="40"/>
      <c r="K7071" s="40" t="str">
        <f t="shared" si="335"/>
        <v>MY STORE(S)</v>
      </c>
      <c r="L7071" s="41" t="s">
        <v>2310</v>
      </c>
      <c r="M7071" s="49" t="s">
        <v>20207</v>
      </c>
      <c r="N7071" s="40" t="s">
        <v>2309</v>
      </c>
      <c r="O7071" s="40" t="s">
        <v>8668</v>
      </c>
    </row>
    <row r="7072" spans="2:15" ht="30" customHeight="1">
      <c r="B7072" s="38">
        <v>7071</v>
      </c>
      <c r="C7072" s="39" t="str">
        <f t="shared" si="333"/>
        <v>MCT12000000.LABEL.ONGOING_PROMOTION</v>
      </c>
      <c r="D7072" s="38" t="str">
        <f t="shared" si="334"/>
        <v>MCT12000000</v>
      </c>
      <c r="E7072" s="38" t="s">
        <v>17924</v>
      </c>
      <c r="F7072" s="38"/>
      <c r="G7072" s="38" t="s">
        <v>259</v>
      </c>
      <c r="H7072" s="38" t="s">
        <v>2313</v>
      </c>
      <c r="I7072" s="40" t="s">
        <v>2314</v>
      </c>
      <c r="J7072" s="40"/>
      <c r="K7072" s="40" t="str">
        <f t="shared" si="335"/>
        <v>Ongoing Promotion</v>
      </c>
      <c r="L7072" s="41" t="s">
        <v>2315</v>
      </c>
      <c r="M7072" s="40" t="s">
        <v>2316</v>
      </c>
      <c r="N7072" s="40" t="s">
        <v>2314</v>
      </c>
      <c r="O7072" s="40" t="s">
        <v>17925</v>
      </c>
    </row>
    <row r="7073" spans="2:15" ht="30" customHeight="1">
      <c r="B7073" s="38">
        <v>7072</v>
      </c>
      <c r="C7073" s="39" t="str">
        <f t="shared" si="333"/>
        <v>MCT12000000.LABEL.PLEASE_INFORM_CUSTOMERS</v>
      </c>
      <c r="D7073" s="38" t="str">
        <f t="shared" si="334"/>
        <v>MCT12000000</v>
      </c>
      <c r="E7073" s="38" t="s">
        <v>17924</v>
      </c>
      <c r="F7073" s="38"/>
      <c r="G7073" s="38" t="s">
        <v>259</v>
      </c>
      <c r="H7073" s="38" t="s">
        <v>17926</v>
      </c>
      <c r="I7073" s="40" t="s">
        <v>17927</v>
      </c>
      <c r="J7073" s="40"/>
      <c r="K7073" s="40" t="str">
        <f t="shared" si="335"/>
        <v>Please inform customers</v>
      </c>
      <c r="L7073" s="41" t="s">
        <v>17928</v>
      </c>
      <c r="M7073" s="40" t="s">
        <v>17929</v>
      </c>
      <c r="N7073" s="40" t="s">
        <v>17927</v>
      </c>
      <c r="O7073" s="40" t="s">
        <v>17930</v>
      </c>
    </row>
    <row r="7074" spans="2:15" ht="30" customHeight="1">
      <c r="B7074" s="38">
        <v>7073</v>
      </c>
      <c r="C7074" s="39" t="str">
        <f t="shared" si="333"/>
        <v>MCT12000000.LABEL.BEFORE_THEY_MAKE_A_PAYMENT</v>
      </c>
      <c r="D7074" s="38" t="str">
        <f t="shared" si="334"/>
        <v>MCT12000000</v>
      </c>
      <c r="E7074" s="38" t="s">
        <v>17924</v>
      </c>
      <c r="F7074" s="38"/>
      <c r="G7074" s="38" t="s">
        <v>259</v>
      </c>
      <c r="H7074" s="38" t="s">
        <v>17931</v>
      </c>
      <c r="I7074" s="40" t="s">
        <v>17932</v>
      </c>
      <c r="J7074" s="40"/>
      <c r="K7074" s="40" t="str">
        <f t="shared" si="335"/>
        <v>before they make a payment!</v>
      </c>
      <c r="L7074" s="41" t="s">
        <v>17933</v>
      </c>
      <c r="M7074" s="40" t="s">
        <v>17934</v>
      </c>
      <c r="N7074" s="40" t="s">
        <v>17932</v>
      </c>
      <c r="O7074" s="40" t="s">
        <v>17935</v>
      </c>
    </row>
    <row r="7075" spans="2:15" ht="30" customHeight="1">
      <c r="B7075" s="38">
        <v>7074</v>
      </c>
      <c r="C7075" s="39" t="str">
        <f t="shared" si="333"/>
        <v>MCT12000000.LABEL.DISCOUNT</v>
      </c>
      <c r="D7075" s="38" t="str">
        <f t="shared" si="334"/>
        <v>MCT12000000</v>
      </c>
      <c r="E7075" s="38" t="s">
        <v>17924</v>
      </c>
      <c r="F7075" s="38"/>
      <c r="G7075" s="38" t="s">
        <v>259</v>
      </c>
      <c r="H7075" s="38" t="s">
        <v>2325</v>
      </c>
      <c r="I7075" s="40" t="s">
        <v>2326</v>
      </c>
      <c r="J7075" s="40"/>
      <c r="K7075" s="40" t="str">
        <f t="shared" si="335"/>
        <v>Discount</v>
      </c>
      <c r="L7075" s="41" t="s">
        <v>2327</v>
      </c>
      <c r="M7075" s="40" t="s">
        <v>2328</v>
      </c>
      <c r="N7075" s="40" t="s">
        <v>2326</v>
      </c>
      <c r="O7075" s="40" t="s">
        <v>2330</v>
      </c>
    </row>
    <row r="7076" spans="2:15" ht="30" customHeight="1">
      <c r="B7076" s="38">
        <v>7075</v>
      </c>
      <c r="C7076" s="39" t="str">
        <f t="shared" si="333"/>
        <v>MCT12000000.LABEL.DISCOUNT_</v>
      </c>
      <c r="D7076" s="38" t="str">
        <f t="shared" si="334"/>
        <v>MCT12000000</v>
      </c>
      <c r="E7076" s="38" t="s">
        <v>17924</v>
      </c>
      <c r="F7076" s="38"/>
      <c r="G7076" s="38" t="s">
        <v>259</v>
      </c>
      <c r="H7076" s="38" t="s">
        <v>12455</v>
      </c>
      <c r="I7076" s="40" t="s">
        <v>17936</v>
      </c>
      <c r="J7076" s="40"/>
      <c r="K7076" s="40" t="str">
        <f t="shared" si="335"/>
        <v xml:space="preserve">Discount </v>
      </c>
      <c r="L7076" s="41" t="s">
        <v>2327</v>
      </c>
      <c r="M7076" s="40" t="s">
        <v>2328</v>
      </c>
      <c r="N7076" s="40" t="s">
        <v>17936</v>
      </c>
      <c r="O7076" s="40" t="s">
        <v>2330</v>
      </c>
    </row>
    <row r="7077" spans="2:15" ht="30" customHeight="1">
      <c r="B7077" s="38">
        <v>7076</v>
      </c>
      <c r="C7077" s="39" t="str">
        <f t="shared" si="333"/>
        <v>MCT12000000.LABEL.UNTIL_FRI__JUN___FRI__JUN_</v>
      </c>
      <c r="D7077" s="38" t="str">
        <f t="shared" si="334"/>
        <v>MCT12000000</v>
      </c>
      <c r="E7077" s="38" t="s">
        <v>17924</v>
      </c>
      <c r="F7077" s="38"/>
      <c r="G7077" s="38" t="s">
        <v>259</v>
      </c>
      <c r="H7077" s="38" t="s">
        <v>17937</v>
      </c>
      <c r="I7077" s="49" t="s">
        <v>20181</v>
      </c>
      <c r="J7077" s="40"/>
      <c r="K7077" s="40" t="str">
        <f t="shared" si="335"/>
        <v>Until FRI, 7 JUN 2024 ~ FRI, 7 JUL 2024</v>
      </c>
      <c r="L7077" s="41" t="s">
        <v>17939</v>
      </c>
      <c r="M7077" s="49" t="s">
        <v>20182</v>
      </c>
      <c r="N7077" s="40" t="s">
        <v>17938</v>
      </c>
      <c r="O7077" s="40" t="s">
        <v>17940</v>
      </c>
    </row>
    <row r="7078" spans="2:15" ht="30" customHeight="1">
      <c r="B7078" s="38">
        <v>7077</v>
      </c>
      <c r="C7078" s="39" t="str">
        <f t="shared" si="333"/>
        <v>MCT12000000.LABEL.WOULD_YOU_LIKE_TO_EXTEND_THE_P</v>
      </c>
      <c r="D7078" s="38" t="str">
        <f t="shared" si="334"/>
        <v>MCT12000000</v>
      </c>
      <c r="E7078" s="38" t="s">
        <v>17924</v>
      </c>
      <c r="F7078" s="38"/>
      <c r="G7078" s="38" t="s">
        <v>259</v>
      </c>
      <c r="H7078" s="38" t="s">
        <v>2385</v>
      </c>
      <c r="I7078" s="40" t="s">
        <v>2386</v>
      </c>
      <c r="J7078" s="40"/>
      <c r="K7078" s="40" t="str">
        <f t="shared" si="335"/>
        <v>Would you like to extend the Promotion?</v>
      </c>
      <c r="L7078" s="41" t="s">
        <v>17941</v>
      </c>
      <c r="M7078" s="40" t="s">
        <v>2388</v>
      </c>
      <c r="N7078" s="40" t="s">
        <v>2386</v>
      </c>
      <c r="O7078" s="40" t="s">
        <v>17942</v>
      </c>
    </row>
    <row r="7079" spans="2:15" ht="30" customHeight="1">
      <c r="B7079" s="38">
        <v>7078</v>
      </c>
      <c r="C7079" s="39" t="str">
        <f t="shared" si="333"/>
        <v>MCT12000000.LABEL.CONTACT_FOR_ASSISTANCE</v>
      </c>
      <c r="D7079" s="38" t="str">
        <f t="shared" si="334"/>
        <v>MCT12000000</v>
      </c>
      <c r="E7079" s="38" t="s">
        <v>17924</v>
      </c>
      <c r="F7079" s="38"/>
      <c r="G7079" s="38" t="s">
        <v>259</v>
      </c>
      <c r="H7079" s="38" t="s">
        <v>2391</v>
      </c>
      <c r="I7079" s="40" t="s">
        <v>2392</v>
      </c>
      <c r="J7079" s="40"/>
      <c r="K7079" s="40" t="str">
        <f t="shared" si="335"/>
        <v>Contact for assistance</v>
      </c>
      <c r="L7079" s="41" t="s">
        <v>2393</v>
      </c>
      <c r="M7079" s="40" t="s">
        <v>2394</v>
      </c>
      <c r="N7079" s="40" t="s">
        <v>2392</v>
      </c>
      <c r="O7079" s="40" t="s">
        <v>17943</v>
      </c>
    </row>
    <row r="7080" spans="2:15" ht="30" customHeight="1">
      <c r="B7080" s="38">
        <v>7079</v>
      </c>
      <c r="C7080" s="39" t="str">
        <f t="shared" si="333"/>
        <v>MCT12000000.LABEL.PENDING_REQUESTS</v>
      </c>
      <c r="D7080" s="38" t="str">
        <f t="shared" si="334"/>
        <v>MCT12000000</v>
      </c>
      <c r="E7080" s="38" t="s">
        <v>17924</v>
      </c>
      <c r="F7080" s="38"/>
      <c r="G7080" s="38" t="s">
        <v>259</v>
      </c>
      <c r="H7080" s="38" t="s">
        <v>2343</v>
      </c>
      <c r="I7080" s="40" t="s">
        <v>2344</v>
      </c>
      <c r="J7080" s="40"/>
      <c r="K7080" s="40" t="str">
        <f t="shared" si="335"/>
        <v>Pending Requests</v>
      </c>
      <c r="L7080" s="41" t="s">
        <v>2345</v>
      </c>
      <c r="M7080" s="40" t="s">
        <v>2346</v>
      </c>
      <c r="N7080" s="40" t="s">
        <v>2344</v>
      </c>
      <c r="O7080" s="40" t="s">
        <v>2348</v>
      </c>
    </row>
    <row r="7081" spans="2:15" ht="30" customHeight="1">
      <c r="B7081" s="38">
        <v>7080</v>
      </c>
      <c r="C7081" s="39" t="str">
        <f t="shared" si="333"/>
        <v>MCT12000000.LABEL.WAITING_TO_BE_REFUNDED</v>
      </c>
      <c r="D7081" s="38" t="str">
        <f t="shared" si="334"/>
        <v>MCT12000000</v>
      </c>
      <c r="E7081" s="38" t="s">
        <v>17924</v>
      </c>
      <c r="F7081" s="38"/>
      <c r="G7081" s="38" t="s">
        <v>259</v>
      </c>
      <c r="H7081" s="38" t="s">
        <v>2397</v>
      </c>
      <c r="I7081" s="40" t="s">
        <v>2398</v>
      </c>
      <c r="J7081" s="40"/>
      <c r="K7081" s="40" t="str">
        <f t="shared" si="335"/>
        <v>Waiting to be refunded</v>
      </c>
      <c r="L7081" s="41" t="s">
        <v>17944</v>
      </c>
      <c r="M7081" s="40" t="s">
        <v>2400</v>
      </c>
      <c r="N7081" s="40" t="s">
        <v>2398</v>
      </c>
      <c r="O7081" s="40" t="s">
        <v>2402</v>
      </c>
    </row>
    <row r="7082" spans="2:15" ht="30" customHeight="1">
      <c r="B7082" s="38">
        <v>7081</v>
      </c>
      <c r="C7082" s="39" t="str">
        <f t="shared" si="333"/>
        <v>MCT12000000.LABEL.REQUEST_MERCHANT_SUPPLIES</v>
      </c>
      <c r="D7082" s="38" t="str">
        <f t="shared" si="334"/>
        <v>MCT12000000</v>
      </c>
      <c r="E7082" s="38" t="s">
        <v>17924</v>
      </c>
      <c r="F7082" s="38"/>
      <c r="G7082" s="38" t="s">
        <v>259</v>
      </c>
      <c r="H7082" s="38" t="s">
        <v>2415</v>
      </c>
      <c r="I7082" s="40" t="s">
        <v>2416</v>
      </c>
      <c r="J7082" s="40"/>
      <c r="K7082" s="40" t="str">
        <f t="shared" si="335"/>
        <v>Request Merchant Supplies</v>
      </c>
      <c r="L7082" s="41" t="s">
        <v>10288</v>
      </c>
      <c r="M7082" s="40" t="s">
        <v>2418</v>
      </c>
      <c r="N7082" s="40" t="s">
        <v>2416</v>
      </c>
      <c r="O7082" s="40" t="s">
        <v>10289</v>
      </c>
    </row>
    <row r="7083" spans="2:15" ht="30" customHeight="1">
      <c r="B7083" s="38">
        <v>7082</v>
      </c>
      <c r="C7083" s="39" t="str">
        <f t="shared" si="333"/>
        <v>MCT12000000.LABEL.SHOW_MORE</v>
      </c>
      <c r="D7083" s="38" t="str">
        <f t="shared" si="334"/>
        <v>MCT12000000</v>
      </c>
      <c r="E7083" s="38" t="s">
        <v>17924</v>
      </c>
      <c r="F7083" s="38"/>
      <c r="G7083" s="38" t="s">
        <v>259</v>
      </c>
      <c r="H7083" s="38" t="s">
        <v>2459</v>
      </c>
      <c r="I7083" s="40" t="s">
        <v>2460</v>
      </c>
      <c r="J7083" s="40"/>
      <c r="K7083" s="40" t="str">
        <f t="shared" si="335"/>
        <v>Show More</v>
      </c>
      <c r="L7083" s="41" t="s">
        <v>2461</v>
      </c>
      <c r="M7083" s="40" t="s">
        <v>145</v>
      </c>
      <c r="N7083" s="40" t="s">
        <v>2460</v>
      </c>
      <c r="O7083" s="40" t="s">
        <v>9868</v>
      </c>
    </row>
    <row r="7084" spans="2:15" ht="30" customHeight="1">
      <c r="B7084" s="38">
        <v>7083</v>
      </c>
      <c r="C7084" s="39" t="str">
        <f t="shared" si="333"/>
        <v>MCT12000000.LABEL.CASHBACK</v>
      </c>
      <c r="D7084" s="38" t="str">
        <f t="shared" si="334"/>
        <v>MCT12000000</v>
      </c>
      <c r="E7084" s="38" t="s">
        <v>17924</v>
      </c>
      <c r="F7084" s="38"/>
      <c r="G7084" s="38" t="s">
        <v>259</v>
      </c>
      <c r="H7084" s="38" t="s">
        <v>2331</v>
      </c>
      <c r="I7084" s="40" t="s">
        <v>2332</v>
      </c>
      <c r="J7084" s="40"/>
      <c r="K7084" s="40" t="str">
        <f t="shared" si="335"/>
        <v>Cashback</v>
      </c>
      <c r="L7084" s="41" t="s">
        <v>10259</v>
      </c>
      <c r="M7084" s="40" t="s">
        <v>2334</v>
      </c>
      <c r="N7084" s="40" t="s">
        <v>2332</v>
      </c>
      <c r="O7084" s="40" t="s">
        <v>2336</v>
      </c>
    </row>
    <row r="7085" spans="2:15" ht="30" customHeight="1">
      <c r="B7085" s="38">
        <v>7084</v>
      </c>
      <c r="C7085" s="39" t="str">
        <f t="shared" si="333"/>
        <v>MCT12000000.LABEL.PLEASE_INFORM_CUSTOMERS_BR_BEF</v>
      </c>
      <c r="D7085" s="38" t="str">
        <f t="shared" si="334"/>
        <v>MCT12000000</v>
      </c>
      <c r="E7085" s="38" t="s">
        <v>17924</v>
      </c>
      <c r="F7085" s="38"/>
      <c r="G7085" s="38" t="s">
        <v>259</v>
      </c>
      <c r="H7085" s="38" t="s">
        <v>17945</v>
      </c>
      <c r="I7085" s="40" t="s">
        <v>17946</v>
      </c>
      <c r="J7085" s="40"/>
      <c r="K7085" s="40" t="str">
        <f t="shared" si="335"/>
        <v>Please inform customers &lt;br /&gt;before they make a payment!</v>
      </c>
      <c r="L7085" s="41" t="s">
        <v>17947</v>
      </c>
      <c r="M7085" s="40" t="s">
        <v>17948</v>
      </c>
      <c r="N7085" s="40" t="s">
        <v>17946</v>
      </c>
      <c r="O7085" s="40" t="s">
        <v>2324</v>
      </c>
    </row>
    <row r="7086" spans="2:15" ht="30" customHeight="1">
      <c r="B7086" s="38">
        <v>7085</v>
      </c>
      <c r="C7086" s="39" t="str">
        <f t="shared" si="333"/>
        <v>MCT12000000.BUTTON.RECEIVE_MONEY_BY_QR</v>
      </c>
      <c r="D7086" s="38" t="str">
        <f t="shared" si="334"/>
        <v>MCT12000000</v>
      </c>
      <c r="E7086" s="38" t="s">
        <v>17924</v>
      </c>
      <c r="F7086" s="38"/>
      <c r="G7086" s="38" t="s">
        <v>13</v>
      </c>
      <c r="H7086" s="38" t="s">
        <v>2445</v>
      </c>
      <c r="I7086" s="40" t="s">
        <v>2446</v>
      </c>
      <c r="J7086" s="40"/>
      <c r="K7086" s="40" t="str">
        <f t="shared" si="335"/>
        <v>Receive Money by QR</v>
      </c>
      <c r="L7086" s="41" t="s">
        <v>2447</v>
      </c>
      <c r="M7086" s="40" t="s">
        <v>2448</v>
      </c>
      <c r="N7086" s="40" t="s">
        <v>2446</v>
      </c>
      <c r="O7086" s="40" t="s">
        <v>2450</v>
      </c>
    </row>
    <row r="7087" spans="2:15" ht="30" customHeight="1">
      <c r="B7087" s="38">
        <v>7086</v>
      </c>
      <c r="C7087" s="39" t="str">
        <f t="shared" si="333"/>
        <v>MCT12000000.BUTTON.TOP</v>
      </c>
      <c r="D7087" s="38" t="str">
        <f t="shared" si="334"/>
        <v>MCT12000000</v>
      </c>
      <c r="E7087" s="38" t="s">
        <v>17924</v>
      </c>
      <c r="F7087" s="38"/>
      <c r="G7087" s="38" t="s">
        <v>13</v>
      </c>
      <c r="H7087" s="38" t="s">
        <v>2202</v>
      </c>
      <c r="I7087" s="40" t="s">
        <v>2202</v>
      </c>
      <c r="J7087" s="40"/>
      <c r="K7087" s="40" t="str">
        <f t="shared" si="335"/>
        <v>TOP</v>
      </c>
      <c r="L7087" s="41" t="s">
        <v>2203</v>
      </c>
      <c r="M7087" s="40" t="s">
        <v>2202</v>
      </c>
      <c r="N7087" s="40" t="s">
        <v>2202</v>
      </c>
      <c r="O7087" s="40" t="s">
        <v>2453</v>
      </c>
    </row>
    <row r="7088" spans="2:15" ht="30" customHeight="1">
      <c r="B7088" s="38">
        <v>7087</v>
      </c>
      <c r="C7088" s="39" t="str">
        <f t="shared" si="333"/>
        <v>MCT12000000.MESSAGE.NEED_MORE_SUPPLIES_FROM_PPCBAN</v>
      </c>
      <c r="D7088" s="38" t="str">
        <f t="shared" si="334"/>
        <v xml:space="preserve"> </v>
      </c>
      <c r="E7088" s="38" t="s">
        <v>17924</v>
      </c>
      <c r="F7088" s="38" t="s">
        <v>20102</v>
      </c>
      <c r="G7088" s="38" t="s">
        <v>1019</v>
      </c>
      <c r="H7088" s="38" t="s">
        <v>2468</v>
      </c>
      <c r="I7088" s="40" t="s">
        <v>2469</v>
      </c>
      <c r="J7088" s="40"/>
      <c r="K7088" s="40" t="str">
        <f t="shared" si="335"/>
        <v>Need more supplies from PPCBank? Just a few taps, and we’ll deliver them right away!</v>
      </c>
      <c r="L7088" s="41" t="s">
        <v>17949</v>
      </c>
      <c r="M7088" s="40" t="s">
        <v>2471</v>
      </c>
      <c r="N7088" s="40" t="s">
        <v>2469</v>
      </c>
      <c r="O7088" s="40" t="s">
        <v>17950</v>
      </c>
    </row>
    <row r="7089" spans="2:15" ht="30" customHeight="1">
      <c r="B7089" s="38">
        <v>7088</v>
      </c>
      <c r="C7089" s="39" t="str">
        <f t="shared" si="333"/>
        <v>MCT30000000.TITLE.SELECT_A_STORE</v>
      </c>
      <c r="D7089" s="38" t="str">
        <f t="shared" si="334"/>
        <v>MCT30000000</v>
      </c>
      <c r="E7089" s="38" t="s">
        <v>9269</v>
      </c>
      <c r="F7089" s="38"/>
      <c r="G7089" s="38" t="s">
        <v>1271</v>
      </c>
      <c r="H7089" s="38" t="s">
        <v>9270</v>
      </c>
      <c r="I7089" s="40" t="s">
        <v>9271</v>
      </c>
      <c r="J7089" s="40"/>
      <c r="K7089" s="40" t="str">
        <f t="shared" si="335"/>
        <v>Select a Store</v>
      </c>
      <c r="L7089" s="41" t="s">
        <v>9272</v>
      </c>
      <c r="M7089" s="40" t="s">
        <v>9273</v>
      </c>
      <c r="N7089" s="40" t="s">
        <v>9274</v>
      </c>
      <c r="O7089" s="40" t="s">
        <v>9275</v>
      </c>
    </row>
    <row r="7090" spans="2:15" ht="30" customHeight="1">
      <c r="B7090" s="38">
        <v>7089</v>
      </c>
      <c r="C7090" s="39" t="str">
        <f t="shared" si="333"/>
        <v>MCT30000000.TITLE.SELECT__STORE</v>
      </c>
      <c r="D7090" s="38" t="str">
        <f t="shared" si="334"/>
        <v>MCT30000000</v>
      </c>
      <c r="E7090" s="38" t="s">
        <v>9269</v>
      </c>
      <c r="F7090" s="38"/>
      <c r="G7090" s="38" t="s">
        <v>1271</v>
      </c>
      <c r="H7090" s="38" t="s">
        <v>9276</v>
      </c>
      <c r="I7090" s="40" t="s">
        <v>9277</v>
      </c>
      <c r="J7090" s="40"/>
      <c r="K7090" s="40" t="str">
        <f t="shared" si="335"/>
        <v>Select  Store</v>
      </c>
      <c r="L7090" s="41" t="s">
        <v>9272</v>
      </c>
      <c r="M7090" s="40" t="s">
        <v>9273</v>
      </c>
      <c r="N7090" s="40" t="s">
        <v>9278</v>
      </c>
      <c r="O7090" s="40" t="s">
        <v>9275</v>
      </c>
    </row>
    <row r="7091" spans="2:15" ht="30" customHeight="1">
      <c r="B7091" s="38">
        <v>7090</v>
      </c>
      <c r="C7091" s="39" t="str">
        <f t="shared" si="333"/>
        <v>MCT30000000.BUTTON.ADD_A_STORE</v>
      </c>
      <c r="D7091" s="38" t="str">
        <f t="shared" si="334"/>
        <v>MCT30000000</v>
      </c>
      <c r="E7091" s="38" t="s">
        <v>9269</v>
      </c>
      <c r="F7091" s="38"/>
      <c r="G7091" s="38" t="s">
        <v>13</v>
      </c>
      <c r="H7091" s="38" t="s">
        <v>9279</v>
      </c>
      <c r="I7091" s="40" t="s">
        <v>9280</v>
      </c>
      <c r="J7091" s="40"/>
      <c r="K7091" s="40" t="str">
        <f t="shared" si="335"/>
        <v>Add a Store</v>
      </c>
      <c r="L7091" s="41" t="s">
        <v>9281</v>
      </c>
      <c r="M7091" s="40" t="s">
        <v>9282</v>
      </c>
      <c r="N7091" s="40" t="s">
        <v>9283</v>
      </c>
      <c r="O7091" s="40" t="s">
        <v>9284</v>
      </c>
    </row>
    <row r="7092" spans="2:15" ht="30" customHeight="1">
      <c r="B7092" s="38">
        <v>7091</v>
      </c>
      <c r="C7092" s="39" t="str">
        <f t="shared" si="333"/>
        <v>MCT30000000.BUTTON.CANCEL</v>
      </c>
      <c r="D7092" s="38" t="str">
        <f t="shared" si="334"/>
        <v>MCT30000000</v>
      </c>
      <c r="E7092" s="38" t="s">
        <v>9269</v>
      </c>
      <c r="F7092" s="38"/>
      <c r="G7092" s="38" t="s">
        <v>13</v>
      </c>
      <c r="H7092" s="38" t="s">
        <v>24</v>
      </c>
      <c r="I7092" s="40" t="s">
        <v>25</v>
      </c>
      <c r="J7092" s="40"/>
      <c r="K7092" s="40" t="str">
        <f t="shared" si="335"/>
        <v>Cancel</v>
      </c>
      <c r="L7092" s="41" t="s">
        <v>26</v>
      </c>
      <c r="M7092" s="40" t="s">
        <v>27</v>
      </c>
      <c r="N7092" s="40" t="s">
        <v>260</v>
      </c>
      <c r="O7092" s="40" t="s">
        <v>28</v>
      </c>
    </row>
    <row r="7093" spans="2:15" ht="30" customHeight="1">
      <c r="B7093" s="38">
        <v>7092</v>
      </c>
      <c r="C7093" s="39" t="str">
        <f t="shared" si="333"/>
        <v>MCT30000000.BUTTON.CONFIRM</v>
      </c>
      <c r="D7093" s="38" t="str">
        <f t="shared" si="334"/>
        <v>MCT30000000</v>
      </c>
      <c r="E7093" s="38" t="s">
        <v>9269</v>
      </c>
      <c r="F7093" s="38"/>
      <c r="G7093" s="38" t="s">
        <v>13</v>
      </c>
      <c r="H7093" s="38" t="s">
        <v>29</v>
      </c>
      <c r="I7093" s="40" t="s">
        <v>30</v>
      </c>
      <c r="J7093" s="40"/>
      <c r="K7093" s="40" t="str">
        <f t="shared" si="335"/>
        <v>Confirm</v>
      </c>
      <c r="L7093" s="41" t="s">
        <v>15</v>
      </c>
      <c r="M7093" s="40" t="s">
        <v>31</v>
      </c>
      <c r="N7093" s="40" t="s">
        <v>32</v>
      </c>
      <c r="O7093" s="40" t="s">
        <v>33</v>
      </c>
    </row>
    <row r="7094" spans="2:15" ht="30" customHeight="1">
      <c r="B7094" s="38">
        <v>7093</v>
      </c>
      <c r="C7094" s="39" t="str">
        <f t="shared" si="333"/>
        <v>MCT30000000.LABEL.ALL</v>
      </c>
      <c r="D7094" s="38" t="str">
        <f t="shared" si="334"/>
        <v>MCT30000000</v>
      </c>
      <c r="E7094" s="38" t="s">
        <v>9269</v>
      </c>
      <c r="F7094" s="38"/>
      <c r="G7094" s="38" t="s">
        <v>259</v>
      </c>
      <c r="H7094" s="38" t="s">
        <v>2008</v>
      </c>
      <c r="I7094" s="40" t="s">
        <v>2627</v>
      </c>
      <c r="J7094" s="40"/>
      <c r="K7094" s="40" t="str">
        <f t="shared" si="335"/>
        <v>All</v>
      </c>
      <c r="L7094" s="41" t="s">
        <v>2009</v>
      </c>
      <c r="M7094" s="40" t="s">
        <v>2010</v>
      </c>
      <c r="N7094" s="40" t="s">
        <v>2493</v>
      </c>
      <c r="O7094" s="40" t="s">
        <v>2011</v>
      </c>
    </row>
    <row r="7095" spans="2:15" ht="30" customHeight="1">
      <c r="B7095" s="38">
        <v>7094</v>
      </c>
      <c r="C7095" s="39" t="str">
        <f t="shared" si="333"/>
        <v>MCT30000000.LABEL.MY_OWN</v>
      </c>
      <c r="D7095" s="38" t="str">
        <f t="shared" si="334"/>
        <v>MCT30000000</v>
      </c>
      <c r="E7095" s="38" t="s">
        <v>9269</v>
      </c>
      <c r="F7095" s="38"/>
      <c r="G7095" s="38" t="s">
        <v>259</v>
      </c>
      <c r="H7095" s="38" t="s">
        <v>9285</v>
      </c>
      <c r="I7095" s="40" t="s">
        <v>9286</v>
      </c>
      <c r="J7095" s="40"/>
      <c r="K7095" s="40" t="str">
        <f t="shared" si="335"/>
        <v>My Own</v>
      </c>
      <c r="L7095" s="41" t="s">
        <v>3879</v>
      </c>
      <c r="M7095" s="40" t="s">
        <v>9287</v>
      </c>
      <c r="N7095" s="40" t="s">
        <v>9288</v>
      </c>
      <c r="O7095" s="40" t="s">
        <v>9289</v>
      </c>
    </row>
    <row r="7096" spans="2:15" ht="30" customHeight="1">
      <c r="B7096" s="38">
        <v>7095</v>
      </c>
      <c r="C7096" s="39" t="str">
        <f t="shared" si="333"/>
        <v>MCT30000000.LABEL.EMPLOYED</v>
      </c>
      <c r="D7096" s="38" t="str">
        <f t="shared" si="334"/>
        <v>MCT30000000</v>
      </c>
      <c r="E7096" s="38" t="s">
        <v>9269</v>
      </c>
      <c r="F7096" s="38"/>
      <c r="G7096" s="38" t="s">
        <v>259</v>
      </c>
      <c r="H7096" s="38" t="s">
        <v>8486</v>
      </c>
      <c r="I7096" s="40" t="s">
        <v>8487</v>
      </c>
      <c r="J7096" s="40"/>
      <c r="K7096" s="40" t="str">
        <f t="shared" si="335"/>
        <v>Employed</v>
      </c>
      <c r="L7096" s="41" t="s">
        <v>8488</v>
      </c>
      <c r="M7096" s="40" t="s">
        <v>9290</v>
      </c>
      <c r="N7096" s="40" t="s">
        <v>9288</v>
      </c>
      <c r="O7096" s="40" t="s">
        <v>9291</v>
      </c>
    </row>
    <row r="7097" spans="2:15" ht="30" customHeight="1">
      <c r="B7097" s="38">
        <v>7096</v>
      </c>
      <c r="C7097" s="39" t="str">
        <f t="shared" si="333"/>
        <v>MCT30000000.LABEL.OWNED</v>
      </c>
      <c r="D7097" s="38" t="str">
        <f t="shared" si="334"/>
        <v>MCT30000000</v>
      </c>
      <c r="E7097" s="38" t="s">
        <v>9269</v>
      </c>
      <c r="F7097" s="38"/>
      <c r="G7097" s="38" t="s">
        <v>259</v>
      </c>
      <c r="H7097" s="38" t="s">
        <v>6012</v>
      </c>
      <c r="I7097" s="40" t="s">
        <v>6013</v>
      </c>
      <c r="J7097" s="40"/>
      <c r="K7097" s="40" t="str">
        <f t="shared" si="335"/>
        <v>Owned</v>
      </c>
      <c r="L7097" s="41" t="s">
        <v>3879</v>
      </c>
      <c r="M7097" s="40" t="s">
        <v>9287</v>
      </c>
      <c r="N7097" s="40" t="s">
        <v>9288</v>
      </c>
      <c r="O7097" s="40" t="s">
        <v>6015</v>
      </c>
    </row>
    <row r="7098" spans="2:15" ht="30" customHeight="1">
      <c r="B7098" s="38">
        <v>7097</v>
      </c>
      <c r="C7098" s="39" t="str">
        <f t="shared" si="333"/>
        <v>MCT30000000.LABEL.REQUESTED</v>
      </c>
      <c r="D7098" s="38" t="str">
        <f t="shared" si="334"/>
        <v>MCT30000000</v>
      </c>
      <c r="E7098" s="38" t="s">
        <v>9269</v>
      </c>
      <c r="F7098" s="38"/>
      <c r="G7098" s="38" t="s">
        <v>259</v>
      </c>
      <c r="H7098" s="38" t="s">
        <v>9292</v>
      </c>
      <c r="I7098" s="40" t="s">
        <v>9293</v>
      </c>
      <c r="J7098" s="40"/>
      <c r="K7098" s="40" t="str">
        <f t="shared" si="335"/>
        <v>Requested</v>
      </c>
      <c r="L7098" s="41" t="s">
        <v>9294</v>
      </c>
      <c r="M7098" s="40" t="s">
        <v>9295</v>
      </c>
      <c r="N7098" s="40" t="s">
        <v>9296</v>
      </c>
      <c r="O7098" s="40" t="s">
        <v>9297</v>
      </c>
    </row>
    <row r="7099" spans="2:15" ht="30" customHeight="1">
      <c r="B7099" s="38">
        <v>7098</v>
      </c>
      <c r="C7099" s="39" t="str">
        <f t="shared" si="333"/>
        <v>MCT30000000.LABEL.YOU_CAN_SELECT_EITHER_ALL_STOR</v>
      </c>
      <c r="D7099" s="38" t="str">
        <f t="shared" si="334"/>
        <v>MCT30000000</v>
      </c>
      <c r="E7099" s="38" t="s">
        <v>9269</v>
      </c>
      <c r="F7099" s="38"/>
      <c r="G7099" s="38" t="s">
        <v>259</v>
      </c>
      <c r="H7099" s="38" t="s">
        <v>9298</v>
      </c>
      <c r="I7099" s="40" t="s">
        <v>9299</v>
      </c>
      <c r="J7099" s="40"/>
      <c r="K7099" s="40" t="str">
        <f t="shared" si="335"/>
        <v>You can select either all stores or just one store.</v>
      </c>
      <c r="L7099" s="41" t="s">
        <v>9300</v>
      </c>
      <c r="M7099" s="40" t="s">
        <v>9301</v>
      </c>
      <c r="N7099" s="40" t="s">
        <v>9302</v>
      </c>
      <c r="O7099" s="40" t="s">
        <v>9303</v>
      </c>
    </row>
    <row r="7100" spans="2:15" ht="30" customHeight="1">
      <c r="B7100" s="38">
        <v>7099</v>
      </c>
      <c r="C7100" s="39" t="str">
        <f t="shared" si="333"/>
        <v>MCT31110000.TITLE.JOIN_PPCBANK_MERCHANT</v>
      </c>
      <c r="D7100" s="38" t="str">
        <f t="shared" si="334"/>
        <v>MCT31110000</v>
      </c>
      <c r="E7100" s="38" t="s">
        <v>9304</v>
      </c>
      <c r="F7100" s="38"/>
      <c r="G7100" s="38" t="s">
        <v>1271</v>
      </c>
      <c r="H7100" s="38" t="s">
        <v>9305</v>
      </c>
      <c r="I7100" s="40" t="s">
        <v>9306</v>
      </c>
      <c r="J7100" s="40"/>
      <c r="K7100" s="40" t="str">
        <f t="shared" si="335"/>
        <v>Join PPCBank Merchant</v>
      </c>
      <c r="L7100" s="41" t="s">
        <v>9307</v>
      </c>
      <c r="M7100" s="40" t="s">
        <v>1932</v>
      </c>
      <c r="N7100" s="40" t="s">
        <v>9308</v>
      </c>
      <c r="O7100" s="40" t="s">
        <v>1933</v>
      </c>
    </row>
    <row r="7101" spans="2:15" ht="30" customHeight="1">
      <c r="B7101" s="38">
        <v>7100</v>
      </c>
      <c r="C7101" s="39" t="str">
        <f t="shared" si="333"/>
        <v>MCT31110000.BUTTON.CANCEL</v>
      </c>
      <c r="D7101" s="38" t="str">
        <f t="shared" si="334"/>
        <v>MCT31110000</v>
      </c>
      <c r="E7101" s="38" t="s">
        <v>9304</v>
      </c>
      <c r="F7101" s="38"/>
      <c r="G7101" s="38" t="s">
        <v>13</v>
      </c>
      <c r="H7101" s="38" t="s">
        <v>24</v>
      </c>
      <c r="I7101" s="40" t="s">
        <v>25</v>
      </c>
      <c r="J7101" s="40"/>
      <c r="K7101" s="40" t="str">
        <f t="shared" si="335"/>
        <v>Cancel</v>
      </c>
      <c r="L7101" s="41" t="s">
        <v>26</v>
      </c>
      <c r="M7101" s="40" t="s">
        <v>27</v>
      </c>
      <c r="N7101" s="40" t="s">
        <v>260</v>
      </c>
      <c r="O7101" s="40" t="s">
        <v>28</v>
      </c>
    </row>
    <row r="7102" spans="2:15" ht="30" customHeight="1">
      <c r="B7102" s="38">
        <v>7101</v>
      </c>
      <c r="C7102" s="39" t="str">
        <f t="shared" si="333"/>
        <v>MCT31110000.BUTTON.JOIN_PPCBANK_MERCHANT</v>
      </c>
      <c r="D7102" s="38" t="str">
        <f t="shared" si="334"/>
        <v>MCT31110000</v>
      </c>
      <c r="E7102" s="38" t="s">
        <v>9304</v>
      </c>
      <c r="F7102" s="38"/>
      <c r="G7102" s="38" t="s">
        <v>13</v>
      </c>
      <c r="H7102" s="38" t="s">
        <v>9305</v>
      </c>
      <c r="I7102" s="40" t="s">
        <v>9306</v>
      </c>
      <c r="J7102" s="40"/>
      <c r="K7102" s="40" t="str">
        <f t="shared" si="335"/>
        <v>Join PPCBank Merchant</v>
      </c>
      <c r="L7102" s="41" t="s">
        <v>9307</v>
      </c>
      <c r="M7102" s="40" t="s">
        <v>9309</v>
      </c>
      <c r="N7102" s="40" t="s">
        <v>8653</v>
      </c>
      <c r="O7102" s="40" t="s">
        <v>1933</v>
      </c>
    </row>
    <row r="7103" spans="2:15" ht="30" customHeight="1">
      <c r="B7103" s="38">
        <v>7102</v>
      </c>
      <c r="C7103" s="39" t="str">
        <f t="shared" si="333"/>
        <v>MCT31110000.BUTTON.VIEW_JOINING_STATUS</v>
      </c>
      <c r="D7103" s="38" t="str">
        <f t="shared" si="334"/>
        <v>MCT31110000</v>
      </c>
      <c r="E7103" s="38" t="s">
        <v>9304</v>
      </c>
      <c r="F7103" s="38"/>
      <c r="G7103" s="38" t="s">
        <v>13</v>
      </c>
      <c r="H7103" s="38" t="s">
        <v>9310</v>
      </c>
      <c r="I7103" s="40" t="s">
        <v>9311</v>
      </c>
      <c r="J7103" s="40"/>
      <c r="K7103" s="40" t="str">
        <f t="shared" si="335"/>
        <v>View Joining Status</v>
      </c>
      <c r="L7103" s="41" t="s">
        <v>9312</v>
      </c>
      <c r="M7103" s="40" t="s">
        <v>9313</v>
      </c>
      <c r="N7103" s="40" t="s">
        <v>9311</v>
      </c>
      <c r="O7103" s="40" t="s">
        <v>9314</v>
      </c>
    </row>
    <row r="7104" spans="2:15" ht="30" customHeight="1">
      <c r="B7104" s="38">
        <v>7103</v>
      </c>
      <c r="C7104" s="39" t="str">
        <f t="shared" si="333"/>
        <v>MCT31110000.LABEL.JOIN_PPCBANK</v>
      </c>
      <c r="D7104" s="38" t="str">
        <f t="shared" si="334"/>
        <v>MCT31110000</v>
      </c>
      <c r="E7104" s="38" t="s">
        <v>9304</v>
      </c>
      <c r="F7104" s="38"/>
      <c r="G7104" s="38" t="s">
        <v>259</v>
      </c>
      <c r="H7104" s="38" t="s">
        <v>38</v>
      </c>
      <c r="I7104" s="40" t="s">
        <v>39</v>
      </c>
      <c r="J7104" s="40"/>
      <c r="K7104" s="40" t="str">
        <f t="shared" si="335"/>
        <v>Join PPCBank</v>
      </c>
      <c r="L7104" s="41" t="s">
        <v>40</v>
      </c>
      <c r="M7104" s="49" t="s">
        <v>20103</v>
      </c>
      <c r="N7104" s="40" t="s">
        <v>9316</v>
      </c>
      <c r="O7104" s="40" t="s">
        <v>43</v>
      </c>
    </row>
    <row r="7105" spans="2:15" ht="30" customHeight="1">
      <c r="B7105" s="38">
        <v>7104</v>
      </c>
      <c r="C7105" s="39" t="str">
        <f t="shared" si="333"/>
        <v>MCT31110000.LABEL.MERCHANT</v>
      </c>
      <c r="D7105" s="38" t="str">
        <f t="shared" si="334"/>
        <v>MCT31110000</v>
      </c>
      <c r="E7105" s="38" t="s">
        <v>9304</v>
      </c>
      <c r="F7105" s="38"/>
      <c r="G7105" s="38" t="s">
        <v>259</v>
      </c>
      <c r="H7105" s="38" t="s">
        <v>3423</v>
      </c>
      <c r="I7105" s="40" t="s">
        <v>3424</v>
      </c>
      <c r="J7105" s="40"/>
      <c r="K7105" s="40" t="str">
        <f t="shared" si="335"/>
        <v>Merchant</v>
      </c>
      <c r="L7105" s="41" t="s">
        <v>3425</v>
      </c>
      <c r="M7105" s="49" t="s">
        <v>20104</v>
      </c>
      <c r="N7105" s="40" t="s">
        <v>9317</v>
      </c>
      <c r="O7105" s="40" t="s">
        <v>3428</v>
      </c>
    </row>
    <row r="7106" spans="2:15" ht="30" customHeight="1">
      <c r="B7106" s="38">
        <v>7105</v>
      </c>
      <c r="C7106" s="39" t="str">
        <f t="shared" ref="C7106:C7169" si="336">E7106&amp;"."&amp;G7106&amp;"."&amp;H7106</f>
        <v>MCT31110000.LABEL.EASY_TO_JOIN__FREE_SUPPLIES</v>
      </c>
      <c r="D7106" s="38" t="str">
        <f t="shared" ref="D7106:D7169" si="337">IF(F7106&lt;&gt;"", F7106, E7106)</f>
        <v>MCT31110000</v>
      </c>
      <c r="E7106" s="38" t="s">
        <v>9304</v>
      </c>
      <c r="F7106" s="38"/>
      <c r="G7106" s="38" t="s">
        <v>259</v>
      </c>
      <c r="H7106" s="38" t="s">
        <v>9318</v>
      </c>
      <c r="I7106" s="40" t="s">
        <v>9319</v>
      </c>
      <c r="J7106" s="40"/>
      <c r="K7106" s="40" t="str">
        <f t="shared" ref="K7106:K7169" si="338">IF(J7106&lt;&gt;"", J7106, I7106)</f>
        <v>EASY to JOIN &amp; FREE Supplies!</v>
      </c>
      <c r="L7106" s="41" t="s">
        <v>9320</v>
      </c>
      <c r="M7106" s="40" t="s">
        <v>9321</v>
      </c>
      <c r="N7106" s="40" t="s">
        <v>9322</v>
      </c>
      <c r="O7106" s="40" t="s">
        <v>9323</v>
      </c>
    </row>
    <row r="7107" spans="2:15" ht="30" customHeight="1">
      <c r="B7107" s="38">
        <v>7106</v>
      </c>
      <c r="C7107" s="39" t="str">
        <f t="shared" si="336"/>
        <v>MCT31110000.LABEL.YOU_CAN_ACCEPT_ALL_PAYMENTS</v>
      </c>
      <c r="D7107" s="38" t="str">
        <f t="shared" si="337"/>
        <v>MCT31110000</v>
      </c>
      <c r="E7107" s="38" t="s">
        <v>9304</v>
      </c>
      <c r="F7107" s="38"/>
      <c r="G7107" s="38" t="s">
        <v>259</v>
      </c>
      <c r="H7107" s="38" t="s">
        <v>9324</v>
      </c>
      <c r="I7107" s="40" t="s">
        <v>9325</v>
      </c>
      <c r="J7107" s="40"/>
      <c r="K7107" s="40" t="str">
        <f t="shared" si="338"/>
        <v>You can accept all payments.</v>
      </c>
      <c r="L7107" s="41" t="s">
        <v>9326</v>
      </c>
      <c r="M7107" s="40" t="s">
        <v>9327</v>
      </c>
      <c r="N7107" s="40" t="s">
        <v>9328</v>
      </c>
      <c r="O7107" s="40" t="s">
        <v>9329</v>
      </c>
    </row>
    <row r="7108" spans="2:15" ht="30" customHeight="1">
      <c r="B7108" s="38">
        <v>7107</v>
      </c>
      <c r="C7108" s="39" t="str">
        <f t="shared" si="336"/>
        <v>MCT31110000.LABEL._CREDIT_CARD</v>
      </c>
      <c r="D7108" s="38" t="str">
        <f t="shared" si="337"/>
        <v>MCT31110000</v>
      </c>
      <c r="E7108" s="38" t="s">
        <v>9304</v>
      </c>
      <c r="F7108" s="38"/>
      <c r="G7108" s="38" t="s">
        <v>259</v>
      </c>
      <c r="H7108" s="38" t="s">
        <v>9330</v>
      </c>
      <c r="I7108" s="40" t="s">
        <v>9331</v>
      </c>
      <c r="J7108" s="40"/>
      <c r="K7108" s="40" t="str">
        <f t="shared" si="338"/>
        <v xml:space="preserve"> Credit Card</v>
      </c>
      <c r="L7108" s="41" t="s">
        <v>850</v>
      </c>
      <c r="M7108" s="40" t="s">
        <v>7467</v>
      </c>
      <c r="N7108" s="40" t="s">
        <v>9332</v>
      </c>
      <c r="O7108" s="40" t="s">
        <v>851</v>
      </c>
    </row>
    <row r="7109" spans="2:15" ht="30" customHeight="1">
      <c r="B7109" s="38">
        <v>7108</v>
      </c>
      <c r="C7109" s="39" t="str">
        <f t="shared" si="336"/>
        <v>MCT31110000.LABEL.DEBIT_CARD</v>
      </c>
      <c r="D7109" s="38" t="str">
        <f t="shared" si="337"/>
        <v>MCT31110000</v>
      </c>
      <c r="E7109" s="38" t="s">
        <v>9304</v>
      </c>
      <c r="F7109" s="38"/>
      <c r="G7109" s="38" t="s">
        <v>259</v>
      </c>
      <c r="H7109" s="38" t="s">
        <v>9333</v>
      </c>
      <c r="I7109" s="40" t="s">
        <v>9334</v>
      </c>
      <c r="J7109" s="40"/>
      <c r="K7109" s="40" t="str">
        <f t="shared" si="338"/>
        <v>(Debit Card)</v>
      </c>
      <c r="L7109" s="41" t="s">
        <v>9335</v>
      </c>
      <c r="M7109" s="40" t="s">
        <v>9336</v>
      </c>
      <c r="N7109" s="40" t="s">
        <v>9337</v>
      </c>
      <c r="O7109" s="40" t="s">
        <v>9338</v>
      </c>
    </row>
    <row r="7110" spans="2:15" ht="30" customHeight="1">
      <c r="B7110" s="38">
        <v>7109</v>
      </c>
      <c r="C7110" s="39" t="str">
        <f t="shared" si="336"/>
        <v>MCT31110000.LABEL.KHQR</v>
      </c>
      <c r="D7110" s="38" t="str">
        <f t="shared" si="337"/>
        <v>MCT31110000</v>
      </c>
      <c r="E7110" s="38" t="s">
        <v>9304</v>
      </c>
      <c r="F7110" s="38"/>
      <c r="G7110" s="38" t="s">
        <v>259</v>
      </c>
      <c r="H7110" s="38" t="s">
        <v>2645</v>
      </c>
      <c r="I7110" s="40" t="s">
        <v>2645</v>
      </c>
      <c r="J7110" s="40"/>
      <c r="K7110" s="40" t="str">
        <f t="shared" si="338"/>
        <v>KHQR</v>
      </c>
      <c r="L7110" s="41" t="s">
        <v>2645</v>
      </c>
      <c r="M7110" s="40" t="s">
        <v>2645</v>
      </c>
      <c r="N7110" s="40" t="s">
        <v>2645</v>
      </c>
      <c r="O7110" s="40" t="s">
        <v>2645</v>
      </c>
    </row>
    <row r="7111" spans="2:15" ht="30" customHeight="1">
      <c r="B7111" s="38">
        <v>7110</v>
      </c>
      <c r="C7111" s="39" t="str">
        <f t="shared" si="336"/>
        <v>MCT31110000.LABEL.NOTE</v>
      </c>
      <c r="D7111" s="38" t="str">
        <f t="shared" si="337"/>
        <v>MCT31110000</v>
      </c>
      <c r="E7111" s="38" t="s">
        <v>9304</v>
      </c>
      <c r="F7111" s="38"/>
      <c r="G7111" s="38" t="s">
        <v>259</v>
      </c>
      <c r="H7111" s="38" t="s">
        <v>4350</v>
      </c>
      <c r="I7111" s="40" t="s">
        <v>9339</v>
      </c>
      <c r="J7111" s="40"/>
      <c r="K7111" s="40" t="str">
        <f t="shared" si="338"/>
        <v>Note</v>
      </c>
      <c r="L7111" s="41" t="s">
        <v>9340</v>
      </c>
      <c r="M7111" s="40" t="s">
        <v>9341</v>
      </c>
      <c r="N7111" s="40" t="s">
        <v>9342</v>
      </c>
      <c r="O7111" s="40" t="s">
        <v>600</v>
      </c>
    </row>
    <row r="7112" spans="2:15" ht="30" customHeight="1">
      <c r="B7112" s="38">
        <v>7111</v>
      </c>
      <c r="C7112" s="39" t="str">
        <f t="shared" si="336"/>
        <v>MCT31110000.LABEL.IN_ORDER_FOR_YOU_TO_ACCEPT_CAR</v>
      </c>
      <c r="D7112" s="38" t="str">
        <f t="shared" si="337"/>
        <v>MCT31110000</v>
      </c>
      <c r="E7112" s="38" t="s">
        <v>9304</v>
      </c>
      <c r="F7112" s="38"/>
      <c r="G7112" s="38" t="s">
        <v>259</v>
      </c>
      <c r="H7112" s="38" t="s">
        <v>9343</v>
      </c>
      <c r="I7112" s="40" t="s">
        <v>9344</v>
      </c>
      <c r="J7112" s="40"/>
      <c r="K7112" s="40" t="str">
        <f t="shared" si="338"/>
        <v>In order for you to accept card payments, you need to use PPCBank’s card payment POS machine.</v>
      </c>
      <c r="L7112" s="41" t="s">
        <v>9345</v>
      </c>
      <c r="M7112" s="40" t="s">
        <v>9346</v>
      </c>
      <c r="N7112" s="40" t="s">
        <v>9347</v>
      </c>
      <c r="O7112" s="40" t="s">
        <v>9348</v>
      </c>
    </row>
    <row r="7113" spans="2:15" ht="30" customHeight="1">
      <c r="B7113" s="38">
        <v>7112</v>
      </c>
      <c r="C7113" s="39" t="str">
        <f t="shared" si="336"/>
        <v>MCT31110000.LABEL.HAVING_TROUBLE_COLLECTING_RECO</v>
      </c>
      <c r="D7113" s="38" t="str">
        <f t="shared" si="337"/>
        <v>MCT31110000</v>
      </c>
      <c r="E7113" s="38" t="s">
        <v>9304</v>
      </c>
      <c r="F7113" s="38"/>
      <c r="G7113" s="38" t="s">
        <v>259</v>
      </c>
      <c r="H7113" s="38" t="s">
        <v>9349</v>
      </c>
      <c r="I7113" s="40" t="s">
        <v>9350</v>
      </c>
      <c r="J7113" s="40"/>
      <c r="K7113" s="40" t="str">
        <f t="shared" si="338"/>
        <v>Having trouble collecting records from different stores?</v>
      </c>
      <c r="L7113" s="41" t="s">
        <v>9351</v>
      </c>
      <c r="M7113" s="40" t="s">
        <v>9352</v>
      </c>
      <c r="N7113" s="40" t="s">
        <v>9353</v>
      </c>
      <c r="O7113" s="40" t="s">
        <v>9354</v>
      </c>
    </row>
    <row r="7114" spans="2:15" ht="30" customHeight="1">
      <c r="B7114" s="38">
        <v>7113</v>
      </c>
      <c r="C7114" s="39" t="str">
        <f t="shared" si="336"/>
        <v>MCT31110000.LABEL.MANAGE_YOUR_STORE_WITH_US</v>
      </c>
      <c r="D7114" s="38" t="str">
        <f t="shared" si="337"/>
        <v>MCT31110000</v>
      </c>
      <c r="E7114" s="38" t="s">
        <v>9304</v>
      </c>
      <c r="F7114" s="38"/>
      <c r="G7114" s="38" t="s">
        <v>259</v>
      </c>
      <c r="H7114" s="38" t="s">
        <v>9355</v>
      </c>
      <c r="I7114" s="40" t="s">
        <v>9356</v>
      </c>
      <c r="J7114" s="40"/>
      <c r="K7114" s="40" t="str">
        <f t="shared" si="338"/>
        <v>Manage your store with us!</v>
      </c>
      <c r="L7114" s="41" t="s">
        <v>9357</v>
      </c>
      <c r="M7114" s="40" t="s">
        <v>9358</v>
      </c>
      <c r="N7114" s="40" t="s">
        <v>9359</v>
      </c>
      <c r="O7114" s="40" t="s">
        <v>9360</v>
      </c>
    </row>
    <row r="7115" spans="2:15" ht="30" customHeight="1">
      <c r="B7115" s="38">
        <v>7114</v>
      </c>
      <c r="C7115" s="39" t="str">
        <f t="shared" si="336"/>
        <v>MCT31110000.LABEL.BENEFITS_FOR_MERCHANTS</v>
      </c>
      <c r="D7115" s="38" t="str">
        <f t="shared" si="337"/>
        <v>MCT31110000</v>
      </c>
      <c r="E7115" s="38" t="s">
        <v>9304</v>
      </c>
      <c r="F7115" s="38"/>
      <c r="G7115" s="38" t="s">
        <v>259</v>
      </c>
      <c r="H7115" s="38" t="s">
        <v>9361</v>
      </c>
      <c r="I7115" s="40" t="s">
        <v>9362</v>
      </c>
      <c r="J7115" s="40"/>
      <c r="K7115" s="40" t="str">
        <f t="shared" si="338"/>
        <v>Benefits for Merchants</v>
      </c>
      <c r="L7115" s="41" t="s">
        <v>9363</v>
      </c>
      <c r="M7115" s="40" t="s">
        <v>9364</v>
      </c>
      <c r="N7115" s="40" t="s">
        <v>9365</v>
      </c>
      <c r="O7115" s="40" t="s">
        <v>9366</v>
      </c>
    </row>
    <row r="7116" spans="2:15" ht="30" customHeight="1">
      <c r="B7116" s="38">
        <v>7115</v>
      </c>
      <c r="C7116" s="39" t="str">
        <f t="shared" si="336"/>
        <v>MCT31110000.LABEL.EASILY_MANAGE_SALES_RECORDS_AN</v>
      </c>
      <c r="D7116" s="38" t="str">
        <f t="shared" si="337"/>
        <v>MCT31110000</v>
      </c>
      <c r="E7116" s="38" t="s">
        <v>9304</v>
      </c>
      <c r="F7116" s="38"/>
      <c r="G7116" s="38" t="s">
        <v>259</v>
      </c>
      <c r="H7116" s="38" t="s">
        <v>9367</v>
      </c>
      <c r="I7116" s="40" t="s">
        <v>9368</v>
      </c>
      <c r="J7116" s="40"/>
      <c r="K7116" s="40" t="str">
        <f t="shared" si="338"/>
        <v>Easily manage sales records and analysis data with various graphs.</v>
      </c>
      <c r="L7116" s="41" t="s">
        <v>9369</v>
      </c>
      <c r="M7116" s="40" t="s">
        <v>9370</v>
      </c>
      <c r="N7116" s="40" t="s">
        <v>9371</v>
      </c>
      <c r="O7116" s="40" t="s">
        <v>9372</v>
      </c>
    </row>
    <row r="7117" spans="2:15" ht="30" customHeight="1">
      <c r="B7117" s="38">
        <v>7116</v>
      </c>
      <c r="C7117" s="39" t="str">
        <f t="shared" si="336"/>
        <v>MCT31110000.LABEL.MANAGE_YOUR_EMPLOYEES_AND_SET_</v>
      </c>
      <c r="D7117" s="38" t="str">
        <f t="shared" si="337"/>
        <v>MCT31110000</v>
      </c>
      <c r="E7117" s="38" t="s">
        <v>9304</v>
      </c>
      <c r="F7117" s="38"/>
      <c r="G7117" s="38" t="s">
        <v>259</v>
      </c>
      <c r="H7117" s="38" t="s">
        <v>9373</v>
      </c>
      <c r="I7117" s="40" t="s">
        <v>9374</v>
      </c>
      <c r="J7117" s="40"/>
      <c r="K7117" s="40" t="str">
        <f t="shared" si="338"/>
        <v>Manage your employees and set permissions for your employees.</v>
      </c>
      <c r="L7117" s="41" t="s">
        <v>9375</v>
      </c>
      <c r="M7117" s="40" t="s">
        <v>9376</v>
      </c>
      <c r="N7117" s="40" t="s">
        <v>9377</v>
      </c>
      <c r="O7117" s="40" t="s">
        <v>9378</v>
      </c>
    </row>
    <row r="7118" spans="2:15" ht="30" customHeight="1">
      <c r="B7118" s="38">
        <v>7117</v>
      </c>
      <c r="C7118" s="39" t="str">
        <f t="shared" si="336"/>
        <v>MCT31110000.LABEL.FOR_EMPLOYEES</v>
      </c>
      <c r="D7118" s="38" t="str">
        <f t="shared" si="337"/>
        <v>MCT31110000</v>
      </c>
      <c r="E7118" s="38" t="s">
        <v>9304</v>
      </c>
      <c r="F7118" s="38"/>
      <c r="G7118" s="38" t="s">
        <v>259</v>
      </c>
      <c r="H7118" s="38" t="s">
        <v>9379</v>
      </c>
      <c r="I7118" s="40" t="s">
        <v>9380</v>
      </c>
      <c r="J7118" s="40"/>
      <c r="K7118" s="40" t="str">
        <f t="shared" si="338"/>
        <v>For Employees</v>
      </c>
      <c r="L7118" s="41" t="s">
        <v>9381</v>
      </c>
      <c r="M7118" s="40" t="s">
        <v>9382</v>
      </c>
      <c r="N7118" s="40" t="s">
        <v>9383</v>
      </c>
      <c r="O7118" s="40" t="s">
        <v>9384</v>
      </c>
    </row>
    <row r="7119" spans="2:15" ht="30" customHeight="1">
      <c r="B7119" s="38">
        <v>7118</v>
      </c>
      <c r="C7119" s="39" t="str">
        <f t="shared" si="336"/>
        <v>MCT31110000.LABEL.ACCEPT_CUSTOMER_PAYMENTS_DIREC</v>
      </c>
      <c r="D7119" s="38" t="str">
        <f t="shared" si="337"/>
        <v>MCT31110000</v>
      </c>
      <c r="E7119" s="38" t="s">
        <v>9304</v>
      </c>
      <c r="F7119" s="38"/>
      <c r="G7119" s="38" t="s">
        <v>259</v>
      </c>
      <c r="H7119" s="38" t="s">
        <v>9385</v>
      </c>
      <c r="I7119" s="40" t="s">
        <v>9386</v>
      </c>
      <c r="J7119" s="40"/>
      <c r="K7119" s="40" t="str">
        <f t="shared" si="338"/>
        <v>Accept customer payments directly through the app.</v>
      </c>
      <c r="L7119" s="41" t="s">
        <v>9387</v>
      </c>
      <c r="M7119" s="40" t="s">
        <v>9388</v>
      </c>
      <c r="N7119" s="40" t="s">
        <v>9389</v>
      </c>
      <c r="O7119" s="40" t="s">
        <v>9390</v>
      </c>
    </row>
    <row r="7120" spans="2:15" ht="30" customHeight="1">
      <c r="B7120" s="38">
        <v>7119</v>
      </c>
      <c r="C7120" s="39" t="str">
        <f t="shared" si="336"/>
        <v>MCT31110000.LABEL.NO_ANOTHER_POS_DEVICE_NEEDED</v>
      </c>
      <c r="D7120" s="38" t="str">
        <f t="shared" si="337"/>
        <v>MCT31110000</v>
      </c>
      <c r="E7120" s="38" t="s">
        <v>9304</v>
      </c>
      <c r="F7120" s="38"/>
      <c r="G7120" s="38" t="s">
        <v>259</v>
      </c>
      <c r="H7120" s="38" t="s">
        <v>9391</v>
      </c>
      <c r="I7120" s="40" t="s">
        <v>9392</v>
      </c>
      <c r="J7120" s="40"/>
      <c r="K7120" s="40" t="str">
        <f t="shared" si="338"/>
        <v>No another POS device needed!</v>
      </c>
      <c r="L7120" s="41" t="s">
        <v>9393</v>
      </c>
      <c r="M7120" s="40" t="s">
        <v>9394</v>
      </c>
      <c r="N7120" s="40" t="s">
        <v>9395</v>
      </c>
      <c r="O7120" s="40" t="s">
        <v>9396</v>
      </c>
    </row>
    <row r="7121" spans="2:15" ht="30" customHeight="1">
      <c r="B7121" s="38">
        <v>7120</v>
      </c>
      <c r="C7121" s="39" t="str">
        <f t="shared" si="336"/>
        <v>MCT31110000.LABEL.COLLABORATE_WITH_THE_OWNER_TO_</v>
      </c>
      <c r="D7121" s="38" t="str">
        <f t="shared" si="337"/>
        <v>MCT31110000</v>
      </c>
      <c r="E7121" s="38" t="s">
        <v>9304</v>
      </c>
      <c r="F7121" s="38"/>
      <c r="G7121" s="38" t="s">
        <v>259</v>
      </c>
      <c r="H7121" s="38" t="s">
        <v>9397</v>
      </c>
      <c r="I7121" s="40" t="s">
        <v>9398</v>
      </c>
      <c r="J7121" s="40"/>
      <c r="K7121" s="40" t="str">
        <f t="shared" si="338"/>
        <v>Collaborate with the owner to access and manage sales records.</v>
      </c>
      <c r="L7121" s="41" t="s">
        <v>9399</v>
      </c>
      <c r="M7121" s="40" t="s">
        <v>9400</v>
      </c>
      <c r="N7121" s="40" t="s">
        <v>9401</v>
      </c>
      <c r="O7121" s="40" t="s">
        <v>9402</v>
      </c>
    </row>
    <row r="7122" spans="2:15" ht="30" customHeight="1">
      <c r="B7122" s="38">
        <v>7121</v>
      </c>
      <c r="C7122" s="39" t="str">
        <f t="shared" si="336"/>
        <v>MCT31110000.LABEL.FREE_SUPPLIES</v>
      </c>
      <c r="D7122" s="38" t="str">
        <f t="shared" si="337"/>
        <v>MCT31110000</v>
      </c>
      <c r="E7122" s="38" t="s">
        <v>9304</v>
      </c>
      <c r="F7122" s="38"/>
      <c r="G7122" s="38" t="s">
        <v>259</v>
      </c>
      <c r="H7122" s="38" t="s">
        <v>9403</v>
      </c>
      <c r="I7122" s="40" t="s">
        <v>9404</v>
      </c>
      <c r="J7122" s="40"/>
      <c r="K7122" s="40" t="str">
        <f t="shared" si="338"/>
        <v>FREE Supplies</v>
      </c>
      <c r="L7122" s="41" t="s">
        <v>9405</v>
      </c>
      <c r="M7122" s="40" t="s">
        <v>9406</v>
      </c>
      <c r="N7122" s="40" t="s">
        <v>9407</v>
      </c>
      <c r="O7122" s="40" t="s">
        <v>9408</v>
      </c>
    </row>
    <row r="7123" spans="2:15" ht="30" customHeight="1">
      <c r="B7123" s="38">
        <v>7122</v>
      </c>
      <c r="C7123" s="39" t="str">
        <f t="shared" si="336"/>
        <v>MCT31110000.LABEL.FREE_RECEIPT_SUPPLY_FOR_CARD_M</v>
      </c>
      <c r="D7123" s="38" t="str">
        <f t="shared" si="337"/>
        <v>MCT31110000</v>
      </c>
      <c r="E7123" s="38" t="s">
        <v>9304</v>
      </c>
      <c r="F7123" s="38"/>
      <c r="G7123" s="38" t="s">
        <v>259</v>
      </c>
      <c r="H7123" s="38" t="s">
        <v>9409</v>
      </c>
      <c r="I7123" s="40" t="s">
        <v>9410</v>
      </c>
      <c r="J7123" s="40"/>
      <c r="K7123" s="40" t="str">
        <f t="shared" si="338"/>
        <v>Free Receipt Supply for Card machine</v>
      </c>
      <c r="L7123" s="41" t="s">
        <v>9411</v>
      </c>
      <c r="M7123" s="40" t="s">
        <v>9412</v>
      </c>
      <c r="N7123" s="40" t="s">
        <v>9413</v>
      </c>
      <c r="O7123" s="40" t="s">
        <v>9414</v>
      </c>
    </row>
    <row r="7124" spans="2:15" ht="30" customHeight="1">
      <c r="B7124" s="38">
        <v>7123</v>
      </c>
      <c r="C7124" s="39" t="str">
        <f t="shared" si="336"/>
        <v>MCT31110000.LABEL.QR_CODE_STICKER</v>
      </c>
      <c r="D7124" s="38" t="str">
        <f t="shared" si="337"/>
        <v>MCT31110000</v>
      </c>
      <c r="E7124" s="38" t="s">
        <v>9304</v>
      </c>
      <c r="F7124" s="38"/>
      <c r="G7124" s="38" t="s">
        <v>259</v>
      </c>
      <c r="H7124" s="38" t="s">
        <v>9415</v>
      </c>
      <c r="I7124" s="40" t="s">
        <v>9416</v>
      </c>
      <c r="J7124" s="40"/>
      <c r="K7124" s="40" t="str">
        <f t="shared" si="338"/>
        <v>QR Code Sticker</v>
      </c>
      <c r="L7124" s="41" t="s">
        <v>9417</v>
      </c>
      <c r="M7124" s="40" t="s">
        <v>9418</v>
      </c>
      <c r="N7124" s="40" t="s">
        <v>9419</v>
      </c>
      <c r="O7124" s="40" t="s">
        <v>9420</v>
      </c>
    </row>
    <row r="7125" spans="2:15" ht="30" customHeight="1">
      <c r="B7125" s="38">
        <v>7124</v>
      </c>
      <c r="C7125" s="39" t="str">
        <f t="shared" si="336"/>
        <v>MCT31110000.LABEL.QR_CODE_STAND</v>
      </c>
      <c r="D7125" s="38" t="str">
        <f t="shared" si="337"/>
        <v>MCT31110000</v>
      </c>
      <c r="E7125" s="38" t="s">
        <v>9304</v>
      </c>
      <c r="F7125" s="38"/>
      <c r="G7125" s="38" t="s">
        <v>259</v>
      </c>
      <c r="H7125" s="38" t="s">
        <v>9421</v>
      </c>
      <c r="I7125" s="40" t="s">
        <v>9422</v>
      </c>
      <c r="J7125" s="40"/>
      <c r="K7125" s="40" t="str">
        <f t="shared" si="338"/>
        <v>QR Code Stand</v>
      </c>
      <c r="L7125" s="41" t="s">
        <v>9423</v>
      </c>
      <c r="M7125" s="40" t="s">
        <v>9424</v>
      </c>
      <c r="N7125" s="40" t="s">
        <v>9425</v>
      </c>
      <c r="O7125" s="40" t="s">
        <v>9426</v>
      </c>
    </row>
    <row r="7126" spans="2:15" ht="30" customHeight="1">
      <c r="B7126" s="38">
        <v>7125</v>
      </c>
      <c r="C7126" s="39" t="str">
        <f t="shared" si="336"/>
        <v>MCT31110000.LABEL.QR_CODE_NECKLACES</v>
      </c>
      <c r="D7126" s="38" t="str">
        <f t="shared" si="337"/>
        <v>MCT31110000</v>
      </c>
      <c r="E7126" s="38" t="s">
        <v>9304</v>
      </c>
      <c r="F7126" s="38"/>
      <c r="G7126" s="38" t="s">
        <v>259</v>
      </c>
      <c r="H7126" s="38" t="s">
        <v>9427</v>
      </c>
      <c r="I7126" s="40" t="s">
        <v>9428</v>
      </c>
      <c r="J7126" s="40"/>
      <c r="K7126" s="40" t="str">
        <f t="shared" si="338"/>
        <v>QR Code Necklaces</v>
      </c>
      <c r="L7126" s="41" t="s">
        <v>9429</v>
      </c>
      <c r="M7126" s="40" t="s">
        <v>9430</v>
      </c>
      <c r="N7126" s="40" t="s">
        <v>9431</v>
      </c>
      <c r="O7126" s="40" t="s">
        <v>9432</v>
      </c>
    </row>
    <row r="7127" spans="2:15" ht="30" customHeight="1">
      <c r="B7127" s="38">
        <v>7126</v>
      </c>
      <c r="C7127" s="39" t="str">
        <f t="shared" si="336"/>
        <v>MCT31110000.LABEL.PLEASE_LET_US_KNOW_YOUR_BUSINE</v>
      </c>
      <c r="D7127" s="38" t="str">
        <f t="shared" si="337"/>
        <v>MCT31110000</v>
      </c>
      <c r="E7127" s="38" t="s">
        <v>9304</v>
      </c>
      <c r="F7127" s="38"/>
      <c r="G7127" s="38" t="s">
        <v>259</v>
      </c>
      <c r="H7127" s="38" t="s">
        <v>9433</v>
      </c>
      <c r="I7127" s="40" t="s">
        <v>9434</v>
      </c>
      <c r="J7127" s="40"/>
      <c r="K7127" s="40" t="str">
        <f t="shared" si="338"/>
        <v>Please let us know your business.</v>
      </c>
      <c r="L7127" s="41" t="s">
        <v>9435</v>
      </c>
      <c r="M7127" s="40" t="s">
        <v>9436</v>
      </c>
      <c r="N7127" s="40" t="s">
        <v>9437</v>
      </c>
      <c r="O7127" s="40" t="s">
        <v>9438</v>
      </c>
    </row>
    <row r="7128" spans="2:15" ht="30" customHeight="1">
      <c r="B7128" s="38">
        <v>7127</v>
      </c>
      <c r="C7128" s="39" t="str">
        <f t="shared" si="336"/>
        <v>MCT31110000.MESSAGE.PPCBANK_IS_HERE_FOR_YOUR_BUSIN</v>
      </c>
      <c r="D7128" s="38" t="str">
        <f t="shared" si="337"/>
        <v>MCT31110000</v>
      </c>
      <c r="E7128" s="38" t="s">
        <v>9304</v>
      </c>
      <c r="F7128" s="38"/>
      <c r="G7128" s="38" t="s">
        <v>1019</v>
      </c>
      <c r="H7128" s="38" t="s">
        <v>9439</v>
      </c>
      <c r="I7128" s="40" t="s">
        <v>9440</v>
      </c>
      <c r="J7128" s="40"/>
      <c r="K7128" s="40" t="str">
        <f t="shared" si="338"/>
        <v>PPCBank is here for your business.</v>
      </c>
      <c r="L7128" s="41" t="s">
        <v>9441</v>
      </c>
      <c r="M7128" s="40" t="s">
        <v>9442</v>
      </c>
      <c r="N7128" s="40" t="s">
        <v>9443</v>
      </c>
      <c r="O7128" s="40" t="s">
        <v>9444</v>
      </c>
    </row>
    <row r="7129" spans="2:15" ht="30" customHeight="1">
      <c r="B7129" s="38">
        <v>7128</v>
      </c>
      <c r="C7129" s="39" t="str">
        <f t="shared" si="336"/>
        <v>MCT31110000.MESSAGE.JUST_ENTER_ONLY_A_FEW_DETAILS_</v>
      </c>
      <c r="D7129" s="38" t="str">
        <f t="shared" si="337"/>
        <v>MCT31110000</v>
      </c>
      <c r="E7129" s="38" t="s">
        <v>9304</v>
      </c>
      <c r="F7129" s="38"/>
      <c r="G7129" s="38" t="s">
        <v>1019</v>
      </c>
      <c r="H7129" s="38" t="s">
        <v>9445</v>
      </c>
      <c r="I7129" s="40" t="s">
        <v>9446</v>
      </c>
      <c r="J7129" s="40"/>
      <c r="K7129" s="40" t="str">
        <f t="shared" si="338"/>
        <v>Just enter only a few details, and PPCBank will visit you for a personalized consultation</v>
      </c>
      <c r="L7129" s="41" t="s">
        <v>9447</v>
      </c>
      <c r="M7129" s="40" t="s">
        <v>9448</v>
      </c>
      <c r="N7129" s="40" t="s">
        <v>9449</v>
      </c>
      <c r="O7129" s="40" t="s">
        <v>9450</v>
      </c>
    </row>
    <row r="7130" spans="2:15" ht="30" customHeight="1">
      <c r="B7130" s="38">
        <v>7129</v>
      </c>
      <c r="C7130" s="39" t="str">
        <f t="shared" si="336"/>
        <v>MCT31110000.MESSAGE.ALL_EMPLOYEES_FEATURES_CAN_BE_</v>
      </c>
      <c r="D7130" s="38" t="str">
        <f t="shared" si="337"/>
        <v>MCT31110000</v>
      </c>
      <c r="E7130" s="38" t="s">
        <v>9304</v>
      </c>
      <c r="F7130" s="38"/>
      <c r="G7130" s="38" t="s">
        <v>1019</v>
      </c>
      <c r="H7130" s="38" t="s">
        <v>9451</v>
      </c>
      <c r="I7130" s="40" t="s">
        <v>9452</v>
      </c>
      <c r="J7130" s="40"/>
      <c r="K7130" s="40" t="str">
        <f t="shared" si="338"/>
        <v>All employees’ features can be customized  by the owner.</v>
      </c>
      <c r="L7130" s="41" t="s">
        <v>9453</v>
      </c>
      <c r="M7130" s="40" t="s">
        <v>9454</v>
      </c>
      <c r="N7130" s="40" t="s">
        <v>9455</v>
      </c>
      <c r="O7130" s="40" t="s">
        <v>9456</v>
      </c>
    </row>
    <row r="7131" spans="2:15" ht="30" customHeight="1">
      <c r="B7131" s="38">
        <v>7130</v>
      </c>
      <c r="C7131" s="39" t="str">
        <f t="shared" si="336"/>
        <v>MCT31110000.MESSAGE.PPCBANK_PROVIDES_FREE_SUPPORT_</v>
      </c>
      <c r="D7131" s="38" t="str">
        <f t="shared" si="337"/>
        <v>MCT31110000</v>
      </c>
      <c r="E7131" s="38" t="s">
        <v>9304</v>
      </c>
      <c r="F7131" s="38"/>
      <c r="G7131" s="38" t="s">
        <v>1019</v>
      </c>
      <c r="H7131" s="38" t="s">
        <v>9457</v>
      </c>
      <c r="I7131" s="40" t="s">
        <v>9458</v>
      </c>
      <c r="J7131" s="40"/>
      <c r="K7131" s="40" t="str">
        <f t="shared" si="338"/>
        <v>PPCBank provides free support for everything you need to start accepting payments from your customers.</v>
      </c>
      <c r="L7131" s="41" t="s">
        <v>9459</v>
      </c>
      <c r="M7131" s="40" t="s">
        <v>9460</v>
      </c>
      <c r="N7131" s="40" t="s">
        <v>9461</v>
      </c>
      <c r="O7131" s="40" t="s">
        <v>9462</v>
      </c>
    </row>
    <row r="7132" spans="2:15" ht="30" customHeight="1">
      <c r="B7132" s="38">
        <v>7131</v>
      </c>
      <c r="C7132" s="39" t="str">
        <f t="shared" si="336"/>
        <v>MCT31110000.MESSAGE.EVER_RUN_OUT_OF_RECEIPT_PAPER_</v>
      </c>
      <c r="D7132" s="38" t="str">
        <f t="shared" si="337"/>
        <v>MCT31110000</v>
      </c>
      <c r="E7132" s="38" t="s">
        <v>9304</v>
      </c>
      <c r="F7132" s="38"/>
      <c r="G7132" s="38" t="s">
        <v>1019</v>
      </c>
      <c r="H7132" s="38" t="s">
        <v>9463</v>
      </c>
      <c r="I7132" s="40" t="s">
        <v>9464</v>
      </c>
      <c r="J7132" s="40"/>
      <c r="K7132" s="40" t="str">
        <f t="shared" si="338"/>
        <v>Ever run out of receipt paper after a customer pays? PPCBank provides you with plenty of receipt paper.</v>
      </c>
      <c r="L7132" s="41" t="s">
        <v>9465</v>
      </c>
      <c r="M7132" s="40" t="s">
        <v>9466</v>
      </c>
      <c r="N7132" s="40" t="s">
        <v>9467</v>
      </c>
      <c r="O7132" s="40" t="s">
        <v>9468</v>
      </c>
    </row>
    <row r="7133" spans="2:15" ht="30" customHeight="1">
      <c r="B7133" s="38">
        <v>7132</v>
      </c>
      <c r="C7133" s="39" t="str">
        <f t="shared" si="336"/>
        <v>MCT31110000.MESSAGE.NOW_WE_OFFER_STICKERS</v>
      </c>
      <c r="D7133" s="38" t="str">
        <f t="shared" si="337"/>
        <v>MCT31110000</v>
      </c>
      <c r="E7133" s="38" t="s">
        <v>9304</v>
      </c>
      <c r="F7133" s="38"/>
      <c r="G7133" s="38" t="s">
        <v>1019</v>
      </c>
      <c r="H7133" s="38" t="s">
        <v>9469</v>
      </c>
      <c r="I7133" s="40" t="s">
        <v>9470</v>
      </c>
      <c r="J7133" s="40"/>
      <c r="K7133" s="40" t="str">
        <f t="shared" si="338"/>
        <v>Now we offer stickers.</v>
      </c>
      <c r="L7133" s="41" t="s">
        <v>9471</v>
      </c>
      <c r="M7133" s="40" t="s">
        <v>9472</v>
      </c>
      <c r="N7133" s="40" t="s">
        <v>9473</v>
      </c>
      <c r="O7133" s="40" t="s">
        <v>9474</v>
      </c>
    </row>
    <row r="7134" spans="2:15" ht="30" customHeight="1">
      <c r="B7134" s="38">
        <v>7133</v>
      </c>
      <c r="C7134" s="39" t="str">
        <f t="shared" si="336"/>
        <v>MCT31110000.MESSAGE.JUST_STICK_ONE_ON_YOUR_MENU_WH</v>
      </c>
      <c r="D7134" s="38" t="str">
        <f t="shared" si="337"/>
        <v>MCT31110000</v>
      </c>
      <c r="E7134" s="38" t="s">
        <v>9304</v>
      </c>
      <c r="F7134" s="38"/>
      <c r="G7134" s="38" t="s">
        <v>1019</v>
      </c>
      <c r="H7134" s="38" t="s">
        <v>9475</v>
      </c>
      <c r="I7134" s="40" t="s">
        <v>9476</v>
      </c>
      <c r="J7134" s="40"/>
      <c r="K7134" s="40" t="str">
        <f t="shared" si="338"/>
        <v>Just stick one on your menu when customers ask for the bill, along with the receipt.</v>
      </c>
      <c r="L7134" s="41" t="s">
        <v>9477</v>
      </c>
      <c r="M7134" s="40" t="s">
        <v>9478</v>
      </c>
      <c r="N7134" s="40" t="s">
        <v>9479</v>
      </c>
      <c r="O7134" s="40" t="s">
        <v>9480</v>
      </c>
    </row>
    <row r="7135" spans="2:15" ht="30" customHeight="1">
      <c r="B7135" s="38">
        <v>7134</v>
      </c>
      <c r="C7135" s="39" t="str">
        <f t="shared" si="336"/>
        <v>MCT31110000.MESSAGE.WE_PROVIDE_FREE_PRINTING_AND_D</v>
      </c>
      <c r="D7135" s="38" t="str">
        <f t="shared" si="337"/>
        <v>MCT31110000</v>
      </c>
      <c r="E7135" s="38" t="s">
        <v>9304</v>
      </c>
      <c r="F7135" s="38"/>
      <c r="G7135" s="38" t="s">
        <v>1019</v>
      </c>
      <c r="H7135" s="38" t="s">
        <v>9481</v>
      </c>
      <c r="I7135" s="40" t="s">
        <v>9482</v>
      </c>
      <c r="J7135" s="40"/>
      <c r="K7135" s="40" t="str">
        <f t="shared" si="338"/>
        <v>We provide free printing and delivering for free stand alone QR Codes so that your customers can easily make PPCBank KHQR payments.</v>
      </c>
      <c r="L7135" s="41" t="s">
        <v>9483</v>
      </c>
      <c r="M7135" s="40" t="s">
        <v>9484</v>
      </c>
      <c r="N7135" s="40" t="s">
        <v>9485</v>
      </c>
      <c r="O7135" s="40" t="s">
        <v>9486</v>
      </c>
    </row>
    <row r="7136" spans="2:15" ht="30" customHeight="1">
      <c r="B7136" s="38">
        <v>7135</v>
      </c>
      <c r="C7136" s="39" t="str">
        <f t="shared" si="336"/>
        <v>MCT31110000.MESSAGE.DO_YOU_WANT_TO_TAKE_PAYMENTS_T</v>
      </c>
      <c r="D7136" s="38" t="str">
        <f t="shared" si="337"/>
        <v>MCT31110000</v>
      </c>
      <c r="E7136" s="38" t="s">
        <v>9304</v>
      </c>
      <c r="F7136" s="38"/>
      <c r="G7136" s="38" t="s">
        <v>1019</v>
      </c>
      <c r="H7136" s="38" t="s">
        <v>9487</v>
      </c>
      <c r="I7136" s="40" t="s">
        <v>9488</v>
      </c>
      <c r="J7136" s="40"/>
      <c r="K7136" s="40" t="str">
        <f t="shared" si="338"/>
        <v>Do you want to take payments to your customers? We provide PPCBank KHQR Code Necklaces that you can easily carry with you.</v>
      </c>
      <c r="L7136" s="41" t="s">
        <v>9489</v>
      </c>
      <c r="M7136" s="40" t="s">
        <v>9490</v>
      </c>
      <c r="N7136" s="40" t="s">
        <v>9491</v>
      </c>
      <c r="O7136" s="40" t="s">
        <v>9492</v>
      </c>
    </row>
    <row r="7137" spans="2:15" ht="30" customHeight="1">
      <c r="B7137" s="38">
        <v>7136</v>
      </c>
      <c r="C7137" s="39" t="str">
        <f t="shared" si="336"/>
        <v>MCT31110000.MESSAGE.PPCBANK_IS_ALREADY_READY_TO_SU</v>
      </c>
      <c r="D7137" s="38" t="str">
        <f t="shared" si="337"/>
        <v>MCT31110000</v>
      </c>
      <c r="E7137" s="38" t="s">
        <v>9304</v>
      </c>
      <c r="F7137" s="38"/>
      <c r="G7137" s="38" t="s">
        <v>1019</v>
      </c>
      <c r="H7137" s="38" t="s">
        <v>9493</v>
      </c>
      <c r="I7137" s="40" t="s">
        <v>9494</v>
      </c>
      <c r="J7137" s="40"/>
      <c r="K7137" s="40" t="str">
        <f t="shared" si="338"/>
        <v>PPCBank is already ready to support you. Now, Please let us know a little bit about your business.</v>
      </c>
      <c r="L7137" s="41" t="s">
        <v>9495</v>
      </c>
      <c r="M7137" s="40" t="s">
        <v>9496</v>
      </c>
      <c r="N7137" s="40" t="s">
        <v>9497</v>
      </c>
      <c r="O7137" s="40" t="s">
        <v>9498</v>
      </c>
    </row>
    <row r="7138" spans="2:15" ht="30" customHeight="1">
      <c r="B7138" s="38">
        <v>7137</v>
      </c>
      <c r="C7138" s="39" t="str">
        <f t="shared" si="336"/>
        <v>MCT31110000.MESSAGE.ARE_YOU_FOREIGNER</v>
      </c>
      <c r="D7138" s="38" t="str">
        <f t="shared" si="337"/>
        <v>MCT31110000</v>
      </c>
      <c r="E7138" s="38" t="s">
        <v>9304</v>
      </c>
      <c r="F7138" s="38"/>
      <c r="G7138" s="38" t="s">
        <v>1019</v>
      </c>
      <c r="H7138" s="38" t="s">
        <v>9499</v>
      </c>
      <c r="I7138" s="40" t="s">
        <v>9500</v>
      </c>
      <c r="J7138" s="40"/>
      <c r="K7138" s="40" t="str">
        <f t="shared" si="338"/>
        <v>Are you a Foreigner in Cambodia?</v>
      </c>
      <c r="L7138" s="41" t="s">
        <v>9501</v>
      </c>
      <c r="M7138" s="40" t="s">
        <v>9502</v>
      </c>
      <c r="N7138" s="40" t="s">
        <v>9500</v>
      </c>
      <c r="O7138" s="40" t="s">
        <v>9503</v>
      </c>
    </row>
    <row r="7139" spans="2:15" ht="30" customHeight="1">
      <c r="B7139" s="38">
        <v>7138</v>
      </c>
      <c r="C7139" s="39" t="str">
        <f t="shared" si="336"/>
        <v>MCT31110000.MESSAGE.IM_FOREIGNER</v>
      </c>
      <c r="D7139" s="38" t="str">
        <f t="shared" si="337"/>
        <v>MCT31110000</v>
      </c>
      <c r="E7139" s="38" t="s">
        <v>9304</v>
      </c>
      <c r="F7139" s="38"/>
      <c r="G7139" s="38" t="s">
        <v>1019</v>
      </c>
      <c r="H7139" s="38" t="s">
        <v>9504</v>
      </c>
      <c r="I7139" s="40" t="s">
        <v>9505</v>
      </c>
      <c r="J7139" s="40"/>
      <c r="K7139" s="40" t="str">
        <f t="shared" si="338"/>
        <v>I'm Foreigner</v>
      </c>
      <c r="L7139" s="41" t="s">
        <v>9506</v>
      </c>
      <c r="M7139" s="40" t="s">
        <v>9507</v>
      </c>
      <c r="N7139" s="40" t="s">
        <v>9505</v>
      </c>
      <c r="O7139" s="40" t="s">
        <v>9508</v>
      </c>
    </row>
    <row r="7140" spans="2:15" ht="30" customHeight="1">
      <c r="B7140" s="38">
        <v>7139</v>
      </c>
      <c r="C7140" s="39" t="str">
        <f t="shared" si="336"/>
        <v>MCT31110000.LABEL.SPANJOIN_PPCBANKSPANSPAN_CLASS</v>
      </c>
      <c r="D7140" s="38" t="str">
        <f t="shared" si="337"/>
        <v>MCT31110000</v>
      </c>
      <c r="E7140" s="44" t="s">
        <v>9304</v>
      </c>
      <c r="F7140" s="44"/>
      <c r="G7140" s="44" t="s">
        <v>259</v>
      </c>
      <c r="H7140" s="47" t="s">
        <v>19819</v>
      </c>
      <c r="I7140" s="45" t="s">
        <v>20183</v>
      </c>
      <c r="J7140" s="40"/>
      <c r="K7140" s="40" t="str">
        <f t="shared" si="338"/>
        <v>&lt;span&gt;Join PPCBank&lt;/span&gt;&lt;span class=\"txtc_yellow\"&gt;Merchant&lt;/span&gt;</v>
      </c>
      <c r="L7140" s="41"/>
      <c r="M7140" s="49" t="s">
        <v>20184</v>
      </c>
      <c r="N7140" s="41"/>
      <c r="O7140" s="41"/>
    </row>
    <row r="7141" spans="2:15" ht="30" customHeight="1">
      <c r="B7141" s="38">
        <v>7140</v>
      </c>
      <c r="C7141" s="39" t="str">
        <f t="shared" si="336"/>
        <v>MCT31120000.TITLE.JOIN_PPCBANK_MERCHANT</v>
      </c>
      <c r="D7141" s="38" t="str">
        <f t="shared" si="337"/>
        <v>MCT31120000</v>
      </c>
      <c r="E7141" s="38" t="s">
        <v>9509</v>
      </c>
      <c r="F7141" s="38"/>
      <c r="G7141" s="38" t="s">
        <v>1271</v>
      </c>
      <c r="H7141" s="38" t="s">
        <v>9305</v>
      </c>
      <c r="I7141" s="40" t="s">
        <v>9306</v>
      </c>
      <c r="J7141" s="40"/>
      <c r="K7141" s="40" t="str">
        <f t="shared" si="338"/>
        <v>Join PPCBank Merchant</v>
      </c>
      <c r="L7141" s="41" t="s">
        <v>9307</v>
      </c>
      <c r="M7141" s="40" t="s">
        <v>1932</v>
      </c>
      <c r="N7141" s="40" t="s">
        <v>9308</v>
      </c>
      <c r="O7141" s="40" t="s">
        <v>1933</v>
      </c>
    </row>
    <row r="7142" spans="2:15" ht="30" customHeight="1">
      <c r="B7142" s="38">
        <v>7141</v>
      </c>
      <c r="C7142" s="39" t="str">
        <f t="shared" si="336"/>
        <v>MCT31120000.LABEL.JUST_GIVE_US_A_FEW_SIMPLE_DETA</v>
      </c>
      <c r="D7142" s="38" t="str">
        <f t="shared" si="337"/>
        <v>MCT31120000</v>
      </c>
      <c r="E7142" s="38" t="s">
        <v>9509</v>
      </c>
      <c r="F7142" s="38"/>
      <c r="G7142" s="38" t="s">
        <v>259</v>
      </c>
      <c r="H7142" s="38" t="s">
        <v>9510</v>
      </c>
      <c r="I7142" s="40" t="s">
        <v>9511</v>
      </c>
      <c r="J7142" s="40"/>
      <c r="K7142" s="40" t="str">
        <f t="shared" si="338"/>
        <v>Just give us a few simple details,</v>
      </c>
      <c r="L7142" s="41" t="s">
        <v>9512</v>
      </c>
      <c r="M7142" s="40" t="s">
        <v>9513</v>
      </c>
      <c r="N7142" s="40" t="s">
        <v>9514</v>
      </c>
      <c r="O7142" s="40" t="s">
        <v>9515</v>
      </c>
    </row>
    <row r="7143" spans="2:15" ht="30" customHeight="1">
      <c r="B7143" s="38">
        <v>7142</v>
      </c>
      <c r="C7143" s="39" t="str">
        <f t="shared" si="336"/>
        <v>MCT31120000.LABEL.AND_BECOME_OUR_MERCHANT</v>
      </c>
      <c r="D7143" s="38" t="str">
        <f t="shared" si="337"/>
        <v>MCT31120000</v>
      </c>
      <c r="E7143" s="38" t="s">
        <v>9509</v>
      </c>
      <c r="F7143" s="38"/>
      <c r="G7143" s="38" t="s">
        <v>259</v>
      </c>
      <c r="H7143" s="38" t="s">
        <v>9516</v>
      </c>
      <c r="I7143" s="40" t="s">
        <v>9517</v>
      </c>
      <c r="J7143" s="40"/>
      <c r="K7143" s="40" t="str">
        <f t="shared" si="338"/>
        <v>and become our merchant.</v>
      </c>
      <c r="L7143" s="41" t="s">
        <v>9518</v>
      </c>
      <c r="M7143" s="40" t="s">
        <v>9519</v>
      </c>
      <c r="N7143" s="40" t="s">
        <v>9520</v>
      </c>
      <c r="O7143" s="40" t="s">
        <v>9521</v>
      </c>
    </row>
    <row r="7144" spans="2:15" ht="30" customHeight="1">
      <c r="B7144" s="38">
        <v>7143</v>
      </c>
      <c r="C7144" s="39" t="str">
        <f t="shared" si="336"/>
        <v>MCT31120000.LABEL.PPCBANK_WILL_REACH_OUT_TO_YOU_</v>
      </c>
      <c r="D7144" s="38" t="str">
        <f t="shared" si="337"/>
        <v>MCT31120000</v>
      </c>
      <c r="E7144" s="38" t="s">
        <v>9509</v>
      </c>
      <c r="F7144" s="38"/>
      <c r="G7144" s="38" t="s">
        <v>259</v>
      </c>
      <c r="H7144" s="38" t="s">
        <v>9522</v>
      </c>
      <c r="I7144" s="40" t="s">
        <v>9523</v>
      </c>
      <c r="J7144" s="40"/>
      <c r="K7144" s="40" t="str">
        <f t="shared" si="338"/>
        <v>PPCBank will reach out to you directly.</v>
      </c>
      <c r="L7144" s="41" t="s">
        <v>9524</v>
      </c>
      <c r="M7144" s="40" t="s">
        <v>9525</v>
      </c>
      <c r="N7144" s="40" t="s">
        <v>9526</v>
      </c>
      <c r="O7144" s="40" t="s">
        <v>9527</v>
      </c>
    </row>
    <row r="7145" spans="2:15" ht="30" customHeight="1">
      <c r="B7145" s="38">
        <v>7144</v>
      </c>
      <c r="C7145" s="39" t="str">
        <f t="shared" si="336"/>
        <v>MCT31120000.LABEL.OWNER_NAME</v>
      </c>
      <c r="D7145" s="38" t="str">
        <f t="shared" si="337"/>
        <v>MCT31120000</v>
      </c>
      <c r="E7145" s="38" t="s">
        <v>9509</v>
      </c>
      <c r="F7145" s="38"/>
      <c r="G7145" s="38" t="s">
        <v>259</v>
      </c>
      <c r="H7145" s="38" t="s">
        <v>9528</v>
      </c>
      <c r="I7145" s="40" t="s">
        <v>9529</v>
      </c>
      <c r="J7145" s="40"/>
      <c r="K7145" s="40" t="str">
        <f t="shared" si="338"/>
        <v>OWNER NAME</v>
      </c>
      <c r="L7145" s="41" t="s">
        <v>9530</v>
      </c>
      <c r="M7145" s="40" t="s">
        <v>9531</v>
      </c>
      <c r="N7145" s="40" t="s">
        <v>9532</v>
      </c>
      <c r="O7145" s="40" t="s">
        <v>9533</v>
      </c>
    </row>
    <row r="7146" spans="2:15" ht="30" customHeight="1">
      <c r="B7146" s="38">
        <v>7145</v>
      </c>
      <c r="C7146" s="39" t="str">
        <f t="shared" si="336"/>
        <v>MCT31120000.LABEL.OWNER_PHONE_NUMBER</v>
      </c>
      <c r="D7146" s="38" t="str">
        <f t="shared" si="337"/>
        <v>MCT31120000</v>
      </c>
      <c r="E7146" s="38" t="s">
        <v>9509</v>
      </c>
      <c r="F7146" s="38"/>
      <c r="G7146" s="38" t="s">
        <v>259</v>
      </c>
      <c r="H7146" s="38" t="s">
        <v>9534</v>
      </c>
      <c r="I7146" s="40" t="s">
        <v>9535</v>
      </c>
      <c r="J7146" s="40"/>
      <c r="K7146" s="40" t="str">
        <f t="shared" si="338"/>
        <v>OWNER PHONE NUMBER</v>
      </c>
      <c r="L7146" s="41" t="s">
        <v>9536</v>
      </c>
      <c r="M7146" s="40" t="s">
        <v>9537</v>
      </c>
      <c r="N7146" s="40" t="s">
        <v>9538</v>
      </c>
      <c r="O7146" s="40" t="s">
        <v>9539</v>
      </c>
    </row>
    <row r="7147" spans="2:15" ht="30" customHeight="1">
      <c r="B7147" s="38">
        <v>7146</v>
      </c>
      <c r="C7147" s="39" t="str">
        <f t="shared" si="336"/>
        <v>MCT31120000.LABEL.STORE_OR_BRAND_NAME</v>
      </c>
      <c r="D7147" s="38" t="str">
        <f t="shared" si="337"/>
        <v>MCT31120000</v>
      </c>
      <c r="E7147" s="38" t="s">
        <v>9509</v>
      </c>
      <c r="F7147" s="38"/>
      <c r="G7147" s="38" t="s">
        <v>259</v>
      </c>
      <c r="H7147" s="38" t="s">
        <v>9540</v>
      </c>
      <c r="I7147" s="40" t="s">
        <v>9541</v>
      </c>
      <c r="J7147" s="40"/>
      <c r="K7147" s="40" t="str">
        <f t="shared" si="338"/>
        <v>STORE OR BRAND NAME</v>
      </c>
      <c r="L7147" s="41" t="s">
        <v>9542</v>
      </c>
      <c r="M7147" s="40" t="s">
        <v>9543</v>
      </c>
      <c r="N7147" s="40" t="s">
        <v>9544</v>
      </c>
      <c r="O7147" s="40" t="s">
        <v>9545</v>
      </c>
    </row>
    <row r="7148" spans="2:15" ht="30" customHeight="1">
      <c r="B7148" s="38">
        <v>7147</v>
      </c>
      <c r="C7148" s="39" t="str">
        <f t="shared" si="336"/>
        <v>MCT31120000.LABEL.STORE_LOCATION_ADDRESS</v>
      </c>
      <c r="D7148" s="38" t="str">
        <f t="shared" si="337"/>
        <v>MCT31120000</v>
      </c>
      <c r="E7148" s="38" t="s">
        <v>9509</v>
      </c>
      <c r="F7148" s="38"/>
      <c r="G7148" s="38" t="s">
        <v>259</v>
      </c>
      <c r="H7148" s="38" t="s">
        <v>9546</v>
      </c>
      <c r="I7148" s="40" t="s">
        <v>9547</v>
      </c>
      <c r="J7148" s="40"/>
      <c r="K7148" s="40" t="str">
        <f t="shared" si="338"/>
        <v>STORE LOCATION (ADDRESS)</v>
      </c>
      <c r="L7148" s="41" t="s">
        <v>9548</v>
      </c>
      <c r="M7148" s="40" t="s">
        <v>9549</v>
      </c>
      <c r="N7148" s="40" t="s">
        <v>9550</v>
      </c>
      <c r="O7148" s="40" t="s">
        <v>9551</v>
      </c>
    </row>
    <row r="7149" spans="2:15" ht="30" customHeight="1">
      <c r="B7149" s="38">
        <v>7148</v>
      </c>
      <c r="C7149" s="39" t="str">
        <f t="shared" si="336"/>
        <v>MCT31120000.LABEL.PAYMENT_METHODS</v>
      </c>
      <c r="D7149" s="38" t="str">
        <f t="shared" si="337"/>
        <v>MCT31120000</v>
      </c>
      <c r="E7149" s="38" t="s">
        <v>9509</v>
      </c>
      <c r="F7149" s="38"/>
      <c r="G7149" s="38" t="s">
        <v>259</v>
      </c>
      <c r="H7149" s="38" t="s">
        <v>9552</v>
      </c>
      <c r="I7149" s="40" t="s">
        <v>9553</v>
      </c>
      <c r="J7149" s="40"/>
      <c r="K7149" s="40" t="str">
        <f t="shared" si="338"/>
        <v>Payment Methods</v>
      </c>
      <c r="L7149" s="41" t="s">
        <v>9554</v>
      </c>
      <c r="M7149" s="40" t="s">
        <v>9555</v>
      </c>
      <c r="N7149" s="40" t="s">
        <v>9556</v>
      </c>
      <c r="O7149" s="40" t="s">
        <v>9557</v>
      </c>
    </row>
    <row r="7150" spans="2:15" ht="30" customHeight="1">
      <c r="B7150" s="38">
        <v>7149</v>
      </c>
      <c r="C7150" s="39" t="str">
        <f t="shared" si="336"/>
        <v>MCT31120000.LABEL.KHQR</v>
      </c>
      <c r="D7150" s="38" t="str">
        <f t="shared" si="337"/>
        <v>MCT31120000</v>
      </c>
      <c r="E7150" s="38" t="s">
        <v>9509</v>
      </c>
      <c r="F7150" s="38"/>
      <c r="G7150" s="38" t="s">
        <v>259</v>
      </c>
      <c r="H7150" s="38" t="s">
        <v>2645</v>
      </c>
      <c r="I7150" s="40" t="s">
        <v>2645</v>
      </c>
      <c r="J7150" s="40"/>
      <c r="K7150" s="40" t="str">
        <f t="shared" si="338"/>
        <v>KHQR</v>
      </c>
      <c r="L7150" s="41" t="s">
        <v>2645</v>
      </c>
      <c r="M7150" s="40" t="s">
        <v>2645</v>
      </c>
      <c r="N7150" s="40" t="s">
        <v>2353</v>
      </c>
      <c r="O7150" s="40" t="s">
        <v>2645</v>
      </c>
    </row>
    <row r="7151" spans="2:15" ht="30" customHeight="1">
      <c r="B7151" s="38">
        <v>7150</v>
      </c>
      <c r="C7151" s="39" t="str">
        <f t="shared" si="336"/>
        <v>MCT31120000.LABEL.CARD</v>
      </c>
      <c r="D7151" s="38" t="str">
        <f t="shared" si="337"/>
        <v>MCT31120000</v>
      </c>
      <c r="E7151" s="38" t="s">
        <v>9509</v>
      </c>
      <c r="F7151" s="38"/>
      <c r="G7151" s="38" t="s">
        <v>259</v>
      </c>
      <c r="H7151" s="38" t="s">
        <v>2177</v>
      </c>
      <c r="I7151" s="40" t="s">
        <v>2178</v>
      </c>
      <c r="J7151" s="40"/>
      <c r="K7151" s="40" t="str">
        <f t="shared" si="338"/>
        <v>Card</v>
      </c>
      <c r="L7151" s="41" t="s">
        <v>2179</v>
      </c>
      <c r="M7151" s="40" t="s">
        <v>9558</v>
      </c>
      <c r="N7151" s="40" t="s">
        <v>9559</v>
      </c>
      <c r="O7151" s="40" t="s">
        <v>2182</v>
      </c>
    </row>
    <row r="7152" spans="2:15" ht="30" customHeight="1">
      <c r="B7152" s="38">
        <v>7151</v>
      </c>
      <c r="C7152" s="39" t="str">
        <f t="shared" si="336"/>
        <v>MCT31120000.LABEL.LINKED_PPCBANK_ACCOUNT</v>
      </c>
      <c r="D7152" s="38" t="str">
        <f t="shared" si="337"/>
        <v>MCT31120000</v>
      </c>
      <c r="E7152" s="38" t="s">
        <v>9509</v>
      </c>
      <c r="F7152" s="38"/>
      <c r="G7152" s="38" t="s">
        <v>259</v>
      </c>
      <c r="H7152" s="38" t="s">
        <v>9560</v>
      </c>
      <c r="I7152" s="40" t="s">
        <v>9561</v>
      </c>
      <c r="J7152" s="40"/>
      <c r="K7152" s="40" t="str">
        <f t="shared" si="338"/>
        <v>Linked PPCBank Account</v>
      </c>
      <c r="L7152" s="41" t="s">
        <v>9562</v>
      </c>
      <c r="M7152" s="40" t="s">
        <v>9563</v>
      </c>
      <c r="N7152" s="40" t="s">
        <v>9561</v>
      </c>
      <c r="O7152" s="40" t="s">
        <v>9564</v>
      </c>
    </row>
    <row r="7153" spans="2:15" ht="30" customHeight="1">
      <c r="B7153" s="38">
        <v>7152</v>
      </c>
      <c r="C7153" s="39" t="str">
        <f t="shared" si="336"/>
        <v>MCT31120000.PLACEHOLDER.ENTER_YOUR_NAME</v>
      </c>
      <c r="D7153" s="38" t="str">
        <f t="shared" si="337"/>
        <v>MCT31120000</v>
      </c>
      <c r="E7153" s="38" t="s">
        <v>9509</v>
      </c>
      <c r="F7153" s="38"/>
      <c r="G7153" s="38" t="s">
        <v>1258</v>
      </c>
      <c r="H7153" s="38" t="s">
        <v>9565</v>
      </c>
      <c r="I7153" s="40" t="s">
        <v>9566</v>
      </c>
      <c r="J7153" s="40"/>
      <c r="K7153" s="40" t="str">
        <f t="shared" si="338"/>
        <v>Enter Your Full Name</v>
      </c>
      <c r="L7153" s="41" t="s">
        <v>9567</v>
      </c>
      <c r="M7153" s="40" t="s">
        <v>9568</v>
      </c>
      <c r="N7153" s="40" t="s">
        <v>8608</v>
      </c>
      <c r="O7153" s="40" t="s">
        <v>9569</v>
      </c>
    </row>
    <row r="7154" spans="2:15" ht="30" customHeight="1">
      <c r="B7154" s="38">
        <v>7153</v>
      </c>
      <c r="C7154" s="39" t="str">
        <f t="shared" si="336"/>
        <v>MCT31120000.PLACEHOLDER.ENTER_YOUR_STORE_NAME</v>
      </c>
      <c r="D7154" s="38" t="str">
        <f t="shared" si="337"/>
        <v>MCT31120000</v>
      </c>
      <c r="E7154" s="38" t="s">
        <v>9509</v>
      </c>
      <c r="F7154" s="38"/>
      <c r="G7154" s="38" t="s">
        <v>1258</v>
      </c>
      <c r="H7154" s="38" t="s">
        <v>9570</v>
      </c>
      <c r="I7154" s="40" t="s">
        <v>9571</v>
      </c>
      <c r="J7154" s="40"/>
      <c r="K7154" s="40" t="str">
        <f t="shared" si="338"/>
        <v>Enter your store name</v>
      </c>
      <c r="L7154" s="41" t="s">
        <v>9572</v>
      </c>
      <c r="M7154" s="40" t="s">
        <v>9573</v>
      </c>
      <c r="N7154" s="40" t="s">
        <v>9574</v>
      </c>
      <c r="O7154" s="40" t="s">
        <v>9575</v>
      </c>
    </row>
    <row r="7155" spans="2:15" ht="30" customHeight="1">
      <c r="B7155" s="38">
        <v>7154</v>
      </c>
      <c r="C7155" s="39" t="str">
        <f t="shared" si="336"/>
        <v>MCT31120000.PLACEHOLDER.EX_BKK_PP__NEAR_PPCBANK</v>
      </c>
      <c r="D7155" s="38" t="str">
        <f t="shared" si="337"/>
        <v>MCT31120000</v>
      </c>
      <c r="E7155" s="38" t="s">
        <v>9509</v>
      </c>
      <c r="F7155" s="38"/>
      <c r="G7155" s="38" t="s">
        <v>1258</v>
      </c>
      <c r="H7155" s="38" t="s">
        <v>9576</v>
      </c>
      <c r="I7155" s="40" t="s">
        <v>9577</v>
      </c>
      <c r="J7155" s="40"/>
      <c r="K7155" s="40" t="str">
        <f t="shared" si="338"/>
        <v>Ex) BKK1, PP – near PPCBank</v>
      </c>
      <c r="L7155" s="41" t="s">
        <v>9578</v>
      </c>
      <c r="M7155" s="40" t="s">
        <v>9579</v>
      </c>
      <c r="N7155" s="40" t="s">
        <v>9580</v>
      </c>
      <c r="O7155" s="40" t="s">
        <v>9581</v>
      </c>
    </row>
    <row r="7156" spans="2:15" ht="30" customHeight="1">
      <c r="B7156" s="38">
        <v>7155</v>
      </c>
      <c r="C7156" s="39" t="str">
        <f t="shared" si="336"/>
        <v>MCT31120000.MESSAGE.HOW_WOULD_YOU_ACCEPT_PAYMENTS_</v>
      </c>
      <c r="D7156" s="38" t="str">
        <f t="shared" si="337"/>
        <v>MCT31120000</v>
      </c>
      <c r="E7156" s="38" t="s">
        <v>9509</v>
      </c>
      <c r="F7156" s="38"/>
      <c r="G7156" s="38" t="s">
        <v>1019</v>
      </c>
      <c r="H7156" s="38" t="s">
        <v>9582</v>
      </c>
      <c r="I7156" s="40" t="s">
        <v>9583</v>
      </c>
      <c r="J7156" s="40"/>
      <c r="K7156" s="40" t="str">
        <f t="shared" si="338"/>
        <v>How would you accept payments from your customers?</v>
      </c>
      <c r="L7156" s="41" t="s">
        <v>9584</v>
      </c>
      <c r="M7156" s="40" t="s">
        <v>9585</v>
      </c>
      <c r="N7156" s="40" t="s">
        <v>9586</v>
      </c>
      <c r="O7156" s="40" t="s">
        <v>9587</v>
      </c>
    </row>
    <row r="7157" spans="2:15" ht="30" customHeight="1">
      <c r="B7157" s="38">
        <v>7156</v>
      </c>
      <c r="C7157" s="39" t="str">
        <f t="shared" si="336"/>
        <v>MCT31120000.MESSAGE.YOU_CAN_CHANGE_THIS_LATER_THRO</v>
      </c>
      <c r="D7157" s="38" t="str">
        <f t="shared" si="337"/>
        <v>MCT31120000</v>
      </c>
      <c r="E7157" s="38" t="s">
        <v>9509</v>
      </c>
      <c r="F7157" s="38"/>
      <c r="G7157" s="38" t="s">
        <v>1019</v>
      </c>
      <c r="H7157" s="38" t="s">
        <v>9588</v>
      </c>
      <c r="I7157" s="40" t="s">
        <v>9589</v>
      </c>
      <c r="J7157" s="40"/>
      <c r="K7157" s="40" t="str">
        <f t="shared" si="338"/>
        <v>You can change this later through a PPCBank representative.</v>
      </c>
      <c r="L7157" s="41" t="s">
        <v>9590</v>
      </c>
      <c r="M7157" s="40" t="s">
        <v>9591</v>
      </c>
      <c r="N7157" s="40" t="s">
        <v>9592</v>
      </c>
      <c r="O7157" s="40" t="s">
        <v>9593</v>
      </c>
    </row>
    <row r="7158" spans="2:15" ht="30" customHeight="1">
      <c r="B7158" s="38">
        <v>7157</v>
      </c>
      <c r="C7158" s="39" t="str">
        <f t="shared" si="336"/>
        <v>MCT31120000.BUTTON.CONFIRM</v>
      </c>
      <c r="D7158" s="38" t="str">
        <f t="shared" si="337"/>
        <v>MCT31120000</v>
      </c>
      <c r="E7158" s="38" t="s">
        <v>9509</v>
      </c>
      <c r="F7158" s="38"/>
      <c r="G7158" s="38" t="s">
        <v>13</v>
      </c>
      <c r="H7158" s="38" t="s">
        <v>29</v>
      </c>
      <c r="I7158" s="40" t="s">
        <v>30</v>
      </c>
      <c r="J7158" s="40"/>
      <c r="K7158" s="40" t="str">
        <f t="shared" si="338"/>
        <v>Confirm</v>
      </c>
      <c r="L7158" s="41" t="s">
        <v>15</v>
      </c>
      <c r="M7158" s="40" t="s">
        <v>31</v>
      </c>
      <c r="N7158" s="40" t="s">
        <v>32</v>
      </c>
      <c r="O7158" s="40" t="s">
        <v>33</v>
      </c>
    </row>
    <row r="7159" spans="2:15" ht="30" customHeight="1">
      <c r="B7159" s="38">
        <v>7158</v>
      </c>
      <c r="C7159" s="39" t="str">
        <f t="shared" si="336"/>
        <v>MCT31120000.LABEL.JUST_GIVE_US_BR_A_FEW_SIMPLE_D</v>
      </c>
      <c r="D7159" s="38" t="str">
        <f t="shared" si="337"/>
        <v>MCT31120000</v>
      </c>
      <c r="E7159" s="44" t="s">
        <v>9509</v>
      </c>
      <c r="F7159" s="44"/>
      <c r="G7159" s="44" t="s">
        <v>259</v>
      </c>
      <c r="H7159" s="47" t="s">
        <v>19817</v>
      </c>
      <c r="I7159" s="45" t="s">
        <v>19818</v>
      </c>
      <c r="J7159" s="40"/>
      <c r="K7159" s="40" t="str">
        <f t="shared" si="338"/>
        <v>Just give us &lt;br /&gt;a few simple details,&lt;br /&gt;&lt;span class=\"block\"&gt;and become our merchant.&lt;/span&gt;</v>
      </c>
      <c r="L7159" s="41"/>
      <c r="M7159" s="54" t="s">
        <v>20185</v>
      </c>
      <c r="N7159" s="41"/>
      <c r="O7159" s="41"/>
    </row>
    <row r="7160" spans="2:15" ht="30" customHeight="1">
      <c r="B7160" s="38">
        <v>7159</v>
      </c>
      <c r="C7160" s="39" t="str">
        <f t="shared" si="336"/>
        <v>MCT31121000.TITLE.JOIN_PPCBANK_MERCHANT</v>
      </c>
      <c r="D7160" s="38" t="str">
        <f t="shared" si="337"/>
        <v>MCT31121000</v>
      </c>
      <c r="E7160" s="38" t="s">
        <v>17800</v>
      </c>
      <c r="F7160" s="38"/>
      <c r="G7160" s="38" t="s">
        <v>1271</v>
      </c>
      <c r="H7160" s="38" t="s">
        <v>9305</v>
      </c>
      <c r="I7160" s="40" t="s">
        <v>9306</v>
      </c>
      <c r="J7160" s="40"/>
      <c r="K7160" s="40" t="str">
        <f t="shared" si="338"/>
        <v>Join PPCBank Merchant</v>
      </c>
      <c r="L7160" s="41" t="s">
        <v>9307</v>
      </c>
      <c r="M7160" s="40" t="s">
        <v>1932</v>
      </c>
      <c r="N7160" s="40" t="s">
        <v>9306</v>
      </c>
      <c r="O7160" s="40" t="s">
        <v>1933</v>
      </c>
    </row>
    <row r="7161" spans="2:15" ht="30" customHeight="1">
      <c r="B7161" s="38">
        <v>7160</v>
      </c>
      <c r="C7161" s="39" t="str">
        <f t="shared" si="336"/>
        <v>MCT31121000.MESSAGE.JUST_GIVE_US</v>
      </c>
      <c r="D7161" s="38" t="str">
        <f t="shared" si="337"/>
        <v>MCT31121000</v>
      </c>
      <c r="E7161" s="38" t="s">
        <v>17800</v>
      </c>
      <c r="F7161" s="38"/>
      <c r="G7161" s="38" t="s">
        <v>1019</v>
      </c>
      <c r="H7161" s="38" t="s">
        <v>17801</v>
      </c>
      <c r="I7161" s="40" t="s">
        <v>17802</v>
      </c>
      <c r="J7161" s="40"/>
      <c r="K7161" s="40" t="str">
        <f t="shared" si="338"/>
        <v>Just give us</v>
      </c>
      <c r="L7161" s="41" t="s">
        <v>17803</v>
      </c>
      <c r="M7161" s="40" t="s">
        <v>17804</v>
      </c>
      <c r="N7161" s="40" t="s">
        <v>17802</v>
      </c>
      <c r="O7161" s="40" t="s">
        <v>17805</v>
      </c>
    </row>
    <row r="7162" spans="2:15" ht="30" customHeight="1">
      <c r="B7162" s="38">
        <v>7161</v>
      </c>
      <c r="C7162" s="39" t="str">
        <f t="shared" si="336"/>
        <v>MCT31121000.MESSAGE.A_FEW_SIMPLE_DETAILS</v>
      </c>
      <c r="D7162" s="38" t="str">
        <f t="shared" si="337"/>
        <v>MCT31121000</v>
      </c>
      <c r="E7162" s="38" t="s">
        <v>17800</v>
      </c>
      <c r="F7162" s="38"/>
      <c r="G7162" s="38" t="s">
        <v>1019</v>
      </c>
      <c r="H7162" s="38" t="s">
        <v>17806</v>
      </c>
      <c r="I7162" s="40" t="s">
        <v>17807</v>
      </c>
      <c r="J7162" s="40"/>
      <c r="K7162" s="40" t="str">
        <f t="shared" si="338"/>
        <v>a few simple details,</v>
      </c>
      <c r="L7162" s="41" t="s">
        <v>17808</v>
      </c>
      <c r="M7162" s="40" t="s">
        <v>17807</v>
      </c>
      <c r="N7162" s="40" t="s">
        <v>17807</v>
      </c>
      <c r="O7162" s="40" t="s">
        <v>17809</v>
      </c>
    </row>
    <row r="7163" spans="2:15" ht="30" customHeight="1">
      <c r="B7163" s="38">
        <v>7162</v>
      </c>
      <c r="C7163" s="39" t="str">
        <f t="shared" si="336"/>
        <v>MCT31121000.MESSAGE.AND_BECOME_OUR_MERCHANT</v>
      </c>
      <c r="D7163" s="38" t="str">
        <f t="shared" si="337"/>
        <v>MCT31121000</v>
      </c>
      <c r="E7163" s="38" t="s">
        <v>17800</v>
      </c>
      <c r="F7163" s="38"/>
      <c r="G7163" s="38" t="s">
        <v>1019</v>
      </c>
      <c r="H7163" s="38" t="s">
        <v>9516</v>
      </c>
      <c r="I7163" s="40" t="s">
        <v>9517</v>
      </c>
      <c r="J7163" s="40"/>
      <c r="K7163" s="40" t="str">
        <f t="shared" si="338"/>
        <v>and become our merchant.</v>
      </c>
      <c r="L7163" s="41" t="s">
        <v>9518</v>
      </c>
      <c r="M7163" s="40" t="s">
        <v>9519</v>
      </c>
      <c r="N7163" s="40" t="s">
        <v>9517</v>
      </c>
      <c r="O7163" s="40" t="s">
        <v>9521</v>
      </c>
    </row>
    <row r="7164" spans="2:15" ht="30" customHeight="1">
      <c r="B7164" s="38">
        <v>7163</v>
      </c>
      <c r="C7164" s="39" t="str">
        <f t="shared" si="336"/>
        <v>MCT31121000.MESSAGE.PPCBANK_WILL_REACH_OUT_TO_YOU_</v>
      </c>
      <c r="D7164" s="38" t="str">
        <f t="shared" si="337"/>
        <v>MCT31121000</v>
      </c>
      <c r="E7164" s="38" t="s">
        <v>17800</v>
      </c>
      <c r="F7164" s="38"/>
      <c r="G7164" s="38" t="s">
        <v>1019</v>
      </c>
      <c r="H7164" s="38" t="s">
        <v>9522</v>
      </c>
      <c r="I7164" s="40" t="s">
        <v>9523</v>
      </c>
      <c r="J7164" s="40"/>
      <c r="K7164" s="40" t="str">
        <f t="shared" si="338"/>
        <v>PPCBank will reach out to you directly.</v>
      </c>
      <c r="L7164" s="41" t="s">
        <v>9524</v>
      </c>
      <c r="M7164" s="40" t="s">
        <v>9525</v>
      </c>
      <c r="N7164" s="40" t="s">
        <v>9523</v>
      </c>
      <c r="O7164" s="40" t="s">
        <v>9527</v>
      </c>
    </row>
    <row r="7165" spans="2:15" ht="30" customHeight="1">
      <c r="B7165" s="38">
        <v>7164</v>
      </c>
      <c r="C7165" s="39" t="str">
        <f t="shared" si="336"/>
        <v>MCT31121000.LABEL.OWNER_NAME</v>
      </c>
      <c r="D7165" s="38" t="str">
        <f t="shared" si="337"/>
        <v>MCT31121000</v>
      </c>
      <c r="E7165" s="38" t="s">
        <v>17800</v>
      </c>
      <c r="F7165" s="38"/>
      <c r="G7165" s="38" t="s">
        <v>259</v>
      </c>
      <c r="H7165" s="38" t="s">
        <v>9528</v>
      </c>
      <c r="I7165" s="40" t="s">
        <v>9529</v>
      </c>
      <c r="J7165" s="40"/>
      <c r="K7165" s="40" t="str">
        <f t="shared" si="338"/>
        <v>OWNER NAME</v>
      </c>
      <c r="L7165" s="41" t="s">
        <v>9530</v>
      </c>
      <c r="M7165" s="40" t="s">
        <v>9531</v>
      </c>
      <c r="N7165" s="40" t="s">
        <v>9529</v>
      </c>
      <c r="O7165" s="40" t="s">
        <v>17810</v>
      </c>
    </row>
    <row r="7166" spans="2:15" ht="30" customHeight="1">
      <c r="B7166" s="38">
        <v>7165</v>
      </c>
      <c r="C7166" s="39" t="str">
        <f t="shared" si="336"/>
        <v>MCT31121000.LABEL.OWNER_PHONE_NUMBER</v>
      </c>
      <c r="D7166" s="38" t="str">
        <f t="shared" si="337"/>
        <v>MCT31121000</v>
      </c>
      <c r="E7166" s="38" t="s">
        <v>17800</v>
      </c>
      <c r="F7166" s="38"/>
      <c r="G7166" s="38" t="s">
        <v>259</v>
      </c>
      <c r="H7166" s="38" t="s">
        <v>9534</v>
      </c>
      <c r="I7166" s="40" t="s">
        <v>9535</v>
      </c>
      <c r="J7166" s="40"/>
      <c r="K7166" s="40" t="str">
        <f t="shared" si="338"/>
        <v>OWNER PHONE NUMBER</v>
      </c>
      <c r="L7166" s="41" t="s">
        <v>9536</v>
      </c>
      <c r="M7166" s="40" t="s">
        <v>9537</v>
      </c>
      <c r="N7166" s="40" t="s">
        <v>9535</v>
      </c>
      <c r="O7166" s="40" t="s">
        <v>17811</v>
      </c>
    </row>
    <row r="7167" spans="2:15" ht="30" customHeight="1">
      <c r="B7167" s="38">
        <v>7166</v>
      </c>
      <c r="C7167" s="39" t="str">
        <f t="shared" si="336"/>
        <v>MCT31121000.PLACEHOLDER.ENTER_YOUR_NAME</v>
      </c>
      <c r="D7167" s="38" t="str">
        <f t="shared" si="337"/>
        <v>MCT31121000</v>
      </c>
      <c r="E7167" s="38" t="s">
        <v>17800</v>
      </c>
      <c r="F7167" s="38"/>
      <c r="G7167" s="38" t="s">
        <v>1258</v>
      </c>
      <c r="H7167" s="38" t="s">
        <v>9565</v>
      </c>
      <c r="I7167" s="40" t="s">
        <v>9566</v>
      </c>
      <c r="J7167" s="40"/>
      <c r="K7167" s="40" t="str">
        <f t="shared" si="338"/>
        <v>Enter Your Full Name</v>
      </c>
      <c r="L7167" s="41" t="s">
        <v>17812</v>
      </c>
      <c r="M7167" s="40" t="s">
        <v>9568</v>
      </c>
      <c r="N7167" s="40" t="s">
        <v>9566</v>
      </c>
      <c r="O7167" s="40" t="s">
        <v>17813</v>
      </c>
    </row>
    <row r="7168" spans="2:15" ht="30" customHeight="1">
      <c r="B7168" s="38">
        <v>7167</v>
      </c>
      <c r="C7168" s="39" t="str">
        <f t="shared" si="336"/>
        <v>MCT31130000.TITLE.JOIN_PPCBANK_MERCHANT</v>
      </c>
      <c r="D7168" s="38" t="str">
        <f t="shared" si="337"/>
        <v>MCT31130000</v>
      </c>
      <c r="E7168" s="38" t="s">
        <v>9594</v>
      </c>
      <c r="F7168" s="38"/>
      <c r="G7168" s="38" t="s">
        <v>1271</v>
      </c>
      <c r="H7168" s="38" t="s">
        <v>9305</v>
      </c>
      <c r="I7168" s="40" t="s">
        <v>9306</v>
      </c>
      <c r="J7168" s="40"/>
      <c r="K7168" s="40" t="str">
        <f t="shared" si="338"/>
        <v>Join PPCBank Merchant</v>
      </c>
      <c r="L7168" s="41" t="s">
        <v>9307</v>
      </c>
      <c r="M7168" s="40" t="s">
        <v>1932</v>
      </c>
      <c r="N7168" s="40" t="s">
        <v>9308</v>
      </c>
      <c r="O7168" s="40" t="s">
        <v>1933</v>
      </c>
    </row>
    <row r="7169" spans="2:15" ht="30" customHeight="1">
      <c r="B7169" s="38">
        <v>7168</v>
      </c>
      <c r="C7169" s="39" t="str">
        <f t="shared" si="336"/>
        <v>MCT31130000.LABEL.THANK_YOU_FOR_CONSIDERING_US</v>
      </c>
      <c r="D7169" s="38" t="str">
        <f t="shared" si="337"/>
        <v>MCT31130000</v>
      </c>
      <c r="E7169" s="38" t="s">
        <v>9594</v>
      </c>
      <c r="F7169" s="38"/>
      <c r="G7169" s="38" t="s">
        <v>259</v>
      </c>
      <c r="H7169" s="38" t="s">
        <v>9595</v>
      </c>
      <c r="I7169" s="40" t="s">
        <v>9596</v>
      </c>
      <c r="J7169" s="40"/>
      <c r="K7169" s="40" t="str">
        <f t="shared" si="338"/>
        <v>Thank you for considering us</v>
      </c>
      <c r="L7169" s="41" t="s">
        <v>9597</v>
      </c>
      <c r="M7169" s="40" t="s">
        <v>9598</v>
      </c>
      <c r="N7169" s="40" t="s">
        <v>9599</v>
      </c>
      <c r="O7169" s="40" t="s">
        <v>9600</v>
      </c>
    </row>
    <row r="7170" spans="2:15" ht="30" customHeight="1">
      <c r="B7170" s="38">
        <v>7169</v>
      </c>
      <c r="C7170" s="39" t="str">
        <f t="shared" ref="C7170:C7233" si="339">E7170&amp;"."&amp;G7170&amp;"."&amp;H7170</f>
        <v>MCT31130000.LABEL.FOR_YOUR_BUSINESS</v>
      </c>
      <c r="D7170" s="38" t="str">
        <f t="shared" ref="D7170:D7233" si="340">IF(F7170&lt;&gt;"", F7170, E7170)</f>
        <v>MCT31130000</v>
      </c>
      <c r="E7170" s="38" t="s">
        <v>9594</v>
      </c>
      <c r="F7170" s="38"/>
      <c r="G7170" s="38" t="s">
        <v>259</v>
      </c>
      <c r="H7170" s="38" t="s">
        <v>9601</v>
      </c>
      <c r="I7170" s="40" t="s">
        <v>9602</v>
      </c>
      <c r="J7170" s="40"/>
      <c r="K7170" s="40" t="str">
        <f t="shared" ref="K7170:K7233" si="341">IF(J7170&lt;&gt;"", J7170, I7170)</f>
        <v>for your business.</v>
      </c>
      <c r="L7170" s="41" t="s">
        <v>9603</v>
      </c>
      <c r="M7170" s="40" t="s">
        <v>9604</v>
      </c>
      <c r="N7170" s="40" t="s">
        <v>9605</v>
      </c>
      <c r="O7170" s="40" t="s">
        <v>9606</v>
      </c>
    </row>
    <row r="7171" spans="2:15" ht="30" customHeight="1">
      <c r="B7171" s="38">
        <v>7170</v>
      </c>
      <c r="C7171" s="39" t="str">
        <f t="shared" si="339"/>
        <v>MCT31130000.LABEL.IT_TAKES_WITHIN_STRONG_CLASSRE</v>
      </c>
      <c r="D7171" s="38" t="str">
        <f t="shared" si="340"/>
        <v>MCT31130000</v>
      </c>
      <c r="E7171" s="38" t="s">
        <v>9594</v>
      </c>
      <c r="F7171" s="38"/>
      <c r="G7171" s="38" t="s">
        <v>259</v>
      </c>
      <c r="H7171" s="38" t="s">
        <v>9607</v>
      </c>
      <c r="I7171" s="40" t="s">
        <v>9608</v>
      </c>
      <c r="J7171" s="40"/>
      <c r="K7171" s="40" t="str">
        <f t="shared" si="341"/>
        <v>It takes within &lt;strong class="red"&gt;1~2&lt;/strong&gt; business days at most.</v>
      </c>
      <c r="L7171" s="41" t="s">
        <v>9609</v>
      </c>
      <c r="M7171" s="40" t="s">
        <v>9610</v>
      </c>
      <c r="N7171" s="40" t="s">
        <v>9608</v>
      </c>
      <c r="O7171" s="40" t="s">
        <v>9611</v>
      </c>
    </row>
    <row r="7172" spans="2:15" ht="30" customHeight="1">
      <c r="B7172" s="38">
        <v>7171</v>
      </c>
      <c r="C7172" s="39" t="str">
        <f t="shared" si="339"/>
        <v>MCT31130000.MESSAGE.PPCBANK_WILL_CONTACT_YOU_SOON_</v>
      </c>
      <c r="D7172" s="38" t="str">
        <f t="shared" si="340"/>
        <v>MCT31130000</v>
      </c>
      <c r="E7172" s="38" t="s">
        <v>9594</v>
      </c>
      <c r="F7172" s="38"/>
      <c r="G7172" s="38" t="s">
        <v>1019</v>
      </c>
      <c r="H7172" s="38" t="s">
        <v>9612</v>
      </c>
      <c r="I7172" s="40" t="s">
        <v>9613</v>
      </c>
      <c r="J7172" s="40"/>
      <c r="K7172" s="40" t="str">
        <f t="shared" si="341"/>
        <v xml:space="preserve">PPCBank will contact you soon with a dedicated representative to support your business. </v>
      </c>
      <c r="L7172" s="41" t="s">
        <v>9614</v>
      </c>
      <c r="M7172" s="40" t="s">
        <v>9615</v>
      </c>
      <c r="N7172" s="40" t="s">
        <v>9616</v>
      </c>
      <c r="O7172" s="40" t="s">
        <v>9617</v>
      </c>
    </row>
    <row r="7173" spans="2:15" ht="30" customHeight="1">
      <c r="B7173" s="38">
        <v>7172</v>
      </c>
      <c r="C7173" s="39" t="str">
        <f t="shared" si="339"/>
        <v>MCT31130000.MESSAGE.IT_TAKES_WITHIN_STRONG_CLASSRE</v>
      </c>
      <c r="D7173" s="38" t="str">
        <f t="shared" si="340"/>
        <v>MCT31130000</v>
      </c>
      <c r="E7173" s="38" t="s">
        <v>9594</v>
      </c>
      <c r="F7173" s="38"/>
      <c r="G7173" s="38" t="s">
        <v>1019</v>
      </c>
      <c r="H7173" s="38" t="s">
        <v>9607</v>
      </c>
      <c r="I7173" s="40" t="s">
        <v>9608</v>
      </c>
      <c r="J7173" s="40"/>
      <c r="K7173" s="40" t="str">
        <f t="shared" si="341"/>
        <v>It takes within &lt;strong class="red"&gt;1~2&lt;/strong&gt; business days at most.</v>
      </c>
      <c r="L7173" s="41" t="s">
        <v>9618</v>
      </c>
      <c r="M7173" s="40" t="s">
        <v>9619</v>
      </c>
      <c r="N7173" s="40" t="s">
        <v>9620</v>
      </c>
      <c r="O7173" s="40" t="s">
        <v>9621</v>
      </c>
    </row>
    <row r="7174" spans="2:15" ht="30" customHeight="1">
      <c r="B7174" s="38">
        <v>7173</v>
      </c>
      <c r="C7174" s="39" t="str">
        <f t="shared" si="339"/>
        <v>MCT31130000.BUTTON.REQUEST_STATUS</v>
      </c>
      <c r="D7174" s="38" t="str">
        <f t="shared" si="340"/>
        <v>MCT31130000</v>
      </c>
      <c r="E7174" s="38" t="s">
        <v>9594</v>
      </c>
      <c r="F7174" s="38"/>
      <c r="G7174" s="38" t="s">
        <v>13</v>
      </c>
      <c r="H7174" s="38" t="s">
        <v>9241</v>
      </c>
      <c r="I7174" s="40" t="s">
        <v>9242</v>
      </c>
      <c r="J7174" s="40"/>
      <c r="K7174" s="40" t="str">
        <f t="shared" si="341"/>
        <v>Request Status</v>
      </c>
      <c r="L7174" s="41" t="s">
        <v>9243</v>
      </c>
      <c r="M7174" s="40" t="s">
        <v>9622</v>
      </c>
      <c r="N7174" s="40" t="s">
        <v>9623</v>
      </c>
      <c r="O7174" s="40" t="s">
        <v>9245</v>
      </c>
    </row>
    <row r="7175" spans="2:15" ht="30" customHeight="1">
      <c r="B7175" s="38">
        <v>7174</v>
      </c>
      <c r="C7175" s="39" t="str">
        <f t="shared" si="339"/>
        <v>MCT31130000.BUTTON.DONE</v>
      </c>
      <c r="D7175" s="38" t="str">
        <f t="shared" si="340"/>
        <v>MCT31130000</v>
      </c>
      <c r="E7175" s="38" t="s">
        <v>9594</v>
      </c>
      <c r="F7175" s="38"/>
      <c r="G7175" s="38" t="s">
        <v>13</v>
      </c>
      <c r="H7175" s="38" t="s">
        <v>9624</v>
      </c>
      <c r="I7175" s="40" t="s">
        <v>9625</v>
      </c>
      <c r="J7175" s="40"/>
      <c r="K7175" s="40" t="str">
        <f t="shared" si="341"/>
        <v>Done</v>
      </c>
      <c r="L7175" s="41" t="s">
        <v>9626</v>
      </c>
      <c r="M7175" s="40" t="s">
        <v>31</v>
      </c>
      <c r="N7175" s="40" t="s">
        <v>36</v>
      </c>
      <c r="O7175" s="40" t="s">
        <v>9627</v>
      </c>
    </row>
    <row r="7176" spans="2:15" ht="30" customHeight="1">
      <c r="B7176" s="38">
        <v>7175</v>
      </c>
      <c r="C7176" s="39" t="str">
        <f t="shared" si="339"/>
        <v>MCT31220000.TITLE.SELECT_ASSIGNED_STORES</v>
      </c>
      <c r="D7176" s="38" t="str">
        <f t="shared" si="340"/>
        <v>MCT31220000</v>
      </c>
      <c r="E7176" s="38" t="s">
        <v>9628</v>
      </c>
      <c r="F7176" s="38"/>
      <c r="G7176" s="38" t="s">
        <v>1271</v>
      </c>
      <c r="H7176" s="38" t="s">
        <v>9629</v>
      </c>
      <c r="I7176" s="40" t="s">
        <v>9630</v>
      </c>
      <c r="J7176" s="40"/>
      <c r="K7176" s="40" t="str">
        <f t="shared" si="341"/>
        <v>Select Assigned Stores</v>
      </c>
      <c r="L7176" s="41" t="s">
        <v>9631</v>
      </c>
      <c r="M7176" s="40" t="s">
        <v>9273</v>
      </c>
      <c r="N7176" s="40" t="s">
        <v>9632</v>
      </c>
      <c r="O7176" s="40" t="s">
        <v>9633</v>
      </c>
    </row>
    <row r="7177" spans="2:15" ht="30" customHeight="1">
      <c r="B7177" s="38">
        <v>7176</v>
      </c>
      <c r="C7177" s="39" t="str">
        <f t="shared" si="339"/>
        <v>MCT31220000.LABEL.YOU_HAVE</v>
      </c>
      <c r="D7177" s="38" t="str">
        <f t="shared" si="340"/>
        <v>MCT31220000</v>
      </c>
      <c r="E7177" s="38" t="s">
        <v>9628</v>
      </c>
      <c r="F7177" s="38"/>
      <c r="G7177" s="38" t="s">
        <v>259</v>
      </c>
      <c r="H7177" s="38" t="s">
        <v>9634</v>
      </c>
      <c r="I7177" s="40" t="s">
        <v>9635</v>
      </c>
      <c r="J7177" s="40"/>
      <c r="K7177" s="40" t="str">
        <f t="shared" si="341"/>
        <v>You have</v>
      </c>
      <c r="L7177" s="41" t="s">
        <v>9636</v>
      </c>
      <c r="M7177" s="40" t="s">
        <v>9637</v>
      </c>
      <c r="N7177" s="40" t="s">
        <v>9638</v>
      </c>
      <c r="O7177" s="40" t="s">
        <v>9639</v>
      </c>
    </row>
    <row r="7178" spans="2:15" ht="30" customHeight="1">
      <c r="B7178" s="38">
        <v>7177</v>
      </c>
      <c r="C7178" s="39" t="str">
        <f t="shared" si="339"/>
        <v>MCT31220000.LABEL.ASSIGNED_STORES</v>
      </c>
      <c r="D7178" s="38" t="str">
        <f t="shared" si="340"/>
        <v>MCT31220000</v>
      </c>
      <c r="E7178" s="38" t="s">
        <v>9628</v>
      </c>
      <c r="F7178" s="38"/>
      <c r="G7178" s="38" t="s">
        <v>259</v>
      </c>
      <c r="H7178" s="38" t="s">
        <v>9640</v>
      </c>
      <c r="I7178" s="40" t="s">
        <v>9641</v>
      </c>
      <c r="J7178" s="40"/>
      <c r="K7178" s="40" t="str">
        <f t="shared" si="341"/>
        <v>assigned stores</v>
      </c>
      <c r="L7178" s="41" t="s">
        <v>9642</v>
      </c>
      <c r="M7178" s="40" t="s">
        <v>9643</v>
      </c>
      <c r="N7178" s="40" t="s">
        <v>9644</v>
      </c>
      <c r="O7178" s="40" t="s">
        <v>9645</v>
      </c>
    </row>
    <row r="7179" spans="2:15" ht="30" customHeight="1">
      <c r="B7179" s="38">
        <v>7178</v>
      </c>
      <c r="C7179" s="39" t="str">
        <f t="shared" si="339"/>
        <v>MCT31220000.LABEL.THE_FOLLOWING_STORES_WILL_BE_A</v>
      </c>
      <c r="D7179" s="38" t="str">
        <f t="shared" si="340"/>
        <v>MCT31220000</v>
      </c>
      <c r="E7179" s="38" t="s">
        <v>9628</v>
      </c>
      <c r="F7179" s="38"/>
      <c r="G7179" s="38" t="s">
        <v>259</v>
      </c>
      <c r="H7179" s="38" t="s">
        <v>9646</v>
      </c>
      <c r="I7179" s="40" t="s">
        <v>9647</v>
      </c>
      <c r="J7179" s="40"/>
      <c r="K7179" s="40" t="str">
        <f t="shared" si="341"/>
        <v>The following stores will be added.</v>
      </c>
      <c r="L7179" s="41" t="s">
        <v>9648</v>
      </c>
      <c r="M7179" s="40" t="s">
        <v>9649</v>
      </c>
      <c r="N7179" s="40" t="s">
        <v>9650</v>
      </c>
      <c r="O7179" s="40" t="s">
        <v>9651</v>
      </c>
    </row>
    <row r="7180" spans="2:15" ht="30" customHeight="1">
      <c r="B7180" s="38">
        <v>7179</v>
      </c>
      <c r="C7180" s="39" t="str">
        <f t="shared" si="339"/>
        <v>MCT31220000.LABEL.OWNER</v>
      </c>
      <c r="D7180" s="38" t="str">
        <f t="shared" si="340"/>
        <v>MCT31220000</v>
      </c>
      <c r="E7180" s="38" t="s">
        <v>9628</v>
      </c>
      <c r="F7180" s="38"/>
      <c r="G7180" s="38" t="s">
        <v>259</v>
      </c>
      <c r="H7180" s="38" t="s">
        <v>9652</v>
      </c>
      <c r="I7180" s="40" t="s">
        <v>9653</v>
      </c>
      <c r="J7180" s="40"/>
      <c r="K7180" s="40" t="str">
        <f t="shared" si="341"/>
        <v>Owner</v>
      </c>
      <c r="L7180" s="41" t="s">
        <v>9654</v>
      </c>
      <c r="M7180" s="40" t="s">
        <v>9655</v>
      </c>
      <c r="N7180" s="40" t="s">
        <v>6074</v>
      </c>
      <c r="O7180" s="40" t="s">
        <v>9656</v>
      </c>
    </row>
    <row r="7181" spans="2:15" ht="30" customHeight="1">
      <c r="B7181" s="38">
        <v>7180</v>
      </c>
      <c r="C7181" s="39" t="str">
        <f t="shared" si="339"/>
        <v>MCT31220000.LABEL.OWNER_BY</v>
      </c>
      <c r="D7181" s="38" t="str">
        <f t="shared" si="340"/>
        <v>MCT31220000</v>
      </c>
      <c r="E7181" s="38" t="s">
        <v>9628</v>
      </c>
      <c r="F7181" s="38"/>
      <c r="G7181" s="38" t="s">
        <v>259</v>
      </c>
      <c r="H7181" s="38" t="s">
        <v>9657</v>
      </c>
      <c r="I7181" s="40" t="s">
        <v>9658</v>
      </c>
      <c r="J7181" s="40"/>
      <c r="K7181" s="40" t="str">
        <f t="shared" si="341"/>
        <v>Owner By</v>
      </c>
      <c r="L7181" s="41" t="s">
        <v>9659</v>
      </c>
      <c r="M7181" s="40" t="s">
        <v>9655</v>
      </c>
      <c r="N7181" s="40" t="s">
        <v>9658</v>
      </c>
      <c r="O7181" s="40" t="s">
        <v>9656</v>
      </c>
    </row>
    <row r="7182" spans="2:15" ht="30" customHeight="1">
      <c r="B7182" s="38">
        <v>7181</v>
      </c>
      <c r="C7182" s="39" t="str">
        <f t="shared" si="339"/>
        <v>MCT31220000.LABEL.SPAN_CLASSBLOCKYOU_HAVESPANSPA</v>
      </c>
      <c r="D7182" s="38" t="str">
        <f t="shared" si="340"/>
        <v>MCT31220000</v>
      </c>
      <c r="E7182" s="38" t="s">
        <v>9628</v>
      </c>
      <c r="F7182" s="38"/>
      <c r="G7182" s="38" t="s">
        <v>259</v>
      </c>
      <c r="H7182" s="38" t="s">
        <v>9660</v>
      </c>
      <c r="I7182" s="40" t="s">
        <v>9661</v>
      </c>
      <c r="J7182" s="40"/>
      <c r="K7182" s="40" t="str">
        <f t="shared" si="341"/>
        <v>&lt;span class=\\\"block\\\"&gt;You have&lt;/span&gt;&lt;span&gt;&lt;br&gt;{totalAssigned} assigned stores&lt;/span&gt;</v>
      </c>
      <c r="L7182" s="41" t="s">
        <v>9661</v>
      </c>
      <c r="M7182" s="49" t="s">
        <v>20186</v>
      </c>
      <c r="N7182" s="40" t="s">
        <v>9661</v>
      </c>
      <c r="O7182" s="40" t="s">
        <v>9661</v>
      </c>
    </row>
    <row r="7183" spans="2:15" ht="30" customHeight="1">
      <c r="B7183" s="38">
        <v>7182</v>
      </c>
      <c r="C7183" s="39" t="str">
        <f t="shared" si="339"/>
        <v>MCT31220000.BUTTON.REGISTER_STORES</v>
      </c>
      <c r="D7183" s="38" t="str">
        <f t="shared" si="340"/>
        <v>MCT31220000</v>
      </c>
      <c r="E7183" s="38" t="s">
        <v>9628</v>
      </c>
      <c r="F7183" s="38"/>
      <c r="G7183" s="38" t="s">
        <v>13</v>
      </c>
      <c r="H7183" s="38" t="s">
        <v>9662</v>
      </c>
      <c r="I7183" s="40" t="s">
        <v>9663</v>
      </c>
      <c r="J7183" s="40"/>
      <c r="K7183" s="40" t="str">
        <f t="shared" si="341"/>
        <v>Register Stores</v>
      </c>
      <c r="L7183" s="41" t="s">
        <v>9664</v>
      </c>
      <c r="M7183" s="40" t="s">
        <v>9665</v>
      </c>
      <c r="N7183" s="40" t="s">
        <v>9666</v>
      </c>
      <c r="O7183" s="40" t="s">
        <v>9667</v>
      </c>
    </row>
    <row r="7184" spans="2:15" ht="30" customHeight="1">
      <c r="B7184" s="38">
        <v>7183</v>
      </c>
      <c r="C7184" s="39" t="str">
        <f t="shared" si="339"/>
        <v>MCT31230000.TITLE.LINK_UNAVAILABLE</v>
      </c>
      <c r="D7184" s="38" t="str">
        <f t="shared" si="340"/>
        <v>MCT31230000</v>
      </c>
      <c r="E7184" s="38" t="s">
        <v>17814</v>
      </c>
      <c r="F7184" s="38"/>
      <c r="G7184" s="38" t="s">
        <v>1271</v>
      </c>
      <c r="H7184" s="38" t="s">
        <v>17815</v>
      </c>
      <c r="I7184" s="40" t="s">
        <v>17816</v>
      </c>
      <c r="J7184" s="40"/>
      <c r="K7184" s="40" t="str">
        <f t="shared" si="341"/>
        <v>Link unavailable!</v>
      </c>
      <c r="L7184" s="41" t="s">
        <v>17817</v>
      </c>
      <c r="M7184" s="40" t="s">
        <v>17818</v>
      </c>
      <c r="N7184" s="40" t="s">
        <v>17816</v>
      </c>
      <c r="O7184" s="40" t="s">
        <v>17819</v>
      </c>
    </row>
    <row r="7185" spans="2:15" ht="30" customHeight="1">
      <c r="B7185" s="38">
        <v>7184</v>
      </c>
      <c r="C7185" s="39" t="str">
        <f t="shared" si="339"/>
        <v>MCT31230000.MESSAGE.THIS_SMS_LINK_TO_LOG_IN_AS_AN_</v>
      </c>
      <c r="D7185" s="38" t="str">
        <f t="shared" si="340"/>
        <v>MCT31230000</v>
      </c>
      <c r="E7185" s="38" t="s">
        <v>17814</v>
      </c>
      <c r="F7185" s="38"/>
      <c r="G7185" s="38" t="s">
        <v>1019</v>
      </c>
      <c r="H7185" s="38" t="s">
        <v>17820</v>
      </c>
      <c r="I7185" s="40" t="s">
        <v>17821</v>
      </c>
      <c r="J7185" s="40"/>
      <c r="K7185" s="40" t="str">
        <f t="shared" si="341"/>
        <v>This link to log in as an employee is currently unavailable. Please contact your merchant owner to create new link and retry again.</v>
      </c>
      <c r="L7185" s="41" t="s">
        <v>17822</v>
      </c>
      <c r="M7185" s="40" t="s">
        <v>17823</v>
      </c>
      <c r="N7185" s="40" t="s">
        <v>17821</v>
      </c>
      <c r="O7185" s="40" t="s">
        <v>17824</v>
      </c>
    </row>
    <row r="7186" spans="2:15" ht="30" customHeight="1">
      <c r="B7186" s="38">
        <v>7185</v>
      </c>
      <c r="C7186" s="39" t="str">
        <f t="shared" si="339"/>
        <v>MCT41000000.SEGMENT.MY_BANK</v>
      </c>
      <c r="D7186" s="38" t="str">
        <f t="shared" si="340"/>
        <v>MCT41000000</v>
      </c>
      <c r="E7186" s="38" t="s">
        <v>17825</v>
      </c>
      <c r="F7186" s="38"/>
      <c r="G7186" s="38" t="s">
        <v>1010</v>
      </c>
      <c r="H7186" s="38" t="s">
        <v>2303</v>
      </c>
      <c r="I7186" s="40" t="s">
        <v>2304</v>
      </c>
      <c r="J7186" s="40"/>
      <c r="K7186" s="40" t="str">
        <f t="shared" si="341"/>
        <v>MY BANK</v>
      </c>
      <c r="L7186" s="41" t="s">
        <v>2305</v>
      </c>
      <c r="M7186" s="49" t="s">
        <v>20206</v>
      </c>
      <c r="N7186" s="40" t="s">
        <v>2304</v>
      </c>
      <c r="O7186" s="40" t="s">
        <v>2307</v>
      </c>
    </row>
    <row r="7187" spans="2:15" ht="30" customHeight="1">
      <c r="B7187" s="38">
        <v>7186</v>
      </c>
      <c r="C7187" s="39" t="str">
        <f t="shared" si="339"/>
        <v>MCT41000000.SEGMENT.MY_STORES</v>
      </c>
      <c r="D7187" s="38" t="str">
        <f t="shared" si="340"/>
        <v>MCT41000000</v>
      </c>
      <c r="E7187" s="38" t="s">
        <v>17825</v>
      </c>
      <c r="F7187" s="38"/>
      <c r="G7187" s="38" t="s">
        <v>1010</v>
      </c>
      <c r="H7187" s="38" t="s">
        <v>2308</v>
      </c>
      <c r="I7187" s="40" t="s">
        <v>2309</v>
      </c>
      <c r="J7187" s="40"/>
      <c r="K7187" s="40" t="str">
        <f t="shared" si="341"/>
        <v>MY STORE(S)</v>
      </c>
      <c r="L7187" s="41" t="s">
        <v>2310</v>
      </c>
      <c r="M7187" s="49" t="s">
        <v>20207</v>
      </c>
      <c r="N7187" s="40" t="s">
        <v>2309</v>
      </c>
      <c r="O7187" s="40" t="s">
        <v>8668</v>
      </c>
    </row>
    <row r="7188" spans="2:15" ht="30" customHeight="1">
      <c r="B7188" s="38">
        <v>7187</v>
      </c>
      <c r="C7188" s="39" t="str">
        <f t="shared" si="339"/>
        <v>MCT41000000.SEGMENT.ALL</v>
      </c>
      <c r="D7188" s="38" t="str">
        <f t="shared" si="340"/>
        <v>MCT41000000</v>
      </c>
      <c r="E7188" s="38" t="s">
        <v>17825</v>
      </c>
      <c r="F7188" s="38"/>
      <c r="G7188" s="38" t="s">
        <v>1010</v>
      </c>
      <c r="H7188" s="38" t="s">
        <v>2008</v>
      </c>
      <c r="I7188" s="40" t="s">
        <v>2008</v>
      </c>
      <c r="J7188" s="40"/>
      <c r="K7188" s="40" t="str">
        <f t="shared" si="341"/>
        <v>ALL</v>
      </c>
      <c r="L7188" s="41" t="s">
        <v>2009</v>
      </c>
      <c r="M7188" s="40" t="s">
        <v>2010</v>
      </c>
      <c r="N7188" s="40" t="s">
        <v>2008</v>
      </c>
      <c r="O7188" s="40" t="s">
        <v>2011</v>
      </c>
    </row>
    <row r="7189" spans="2:15" ht="30" customHeight="1">
      <c r="B7189" s="38">
        <v>7188</v>
      </c>
      <c r="C7189" s="39" t="str">
        <f t="shared" si="339"/>
        <v>MCT41000000.SEGMENT.INCOMES</v>
      </c>
      <c r="D7189" s="38" t="str">
        <f t="shared" si="340"/>
        <v>MCT41000000</v>
      </c>
      <c r="E7189" s="38" t="s">
        <v>17825</v>
      </c>
      <c r="F7189" s="38"/>
      <c r="G7189" s="38" t="s">
        <v>1010</v>
      </c>
      <c r="H7189" s="38" t="s">
        <v>11428</v>
      </c>
      <c r="I7189" s="40" t="s">
        <v>11428</v>
      </c>
      <c r="J7189" s="40"/>
      <c r="K7189" s="40" t="str">
        <f t="shared" si="341"/>
        <v>INCOMES</v>
      </c>
      <c r="L7189" s="41" t="s">
        <v>11429</v>
      </c>
      <c r="M7189" s="49" t="s">
        <v>20211</v>
      </c>
      <c r="N7189" s="40" t="s">
        <v>11428</v>
      </c>
      <c r="O7189" s="40" t="s">
        <v>11431</v>
      </c>
    </row>
    <row r="7190" spans="2:15" ht="30" customHeight="1">
      <c r="B7190" s="38">
        <v>7189</v>
      </c>
      <c r="C7190" s="39" t="str">
        <f t="shared" si="339"/>
        <v>MCT41000000.SEGMENT.REFUNDS</v>
      </c>
      <c r="D7190" s="38" t="str">
        <f t="shared" si="340"/>
        <v>MCT41000000</v>
      </c>
      <c r="E7190" s="38" t="s">
        <v>17825</v>
      </c>
      <c r="F7190" s="38"/>
      <c r="G7190" s="38" t="s">
        <v>1010</v>
      </c>
      <c r="H7190" s="38" t="s">
        <v>11432</v>
      </c>
      <c r="I7190" s="40" t="s">
        <v>11432</v>
      </c>
      <c r="J7190" s="40"/>
      <c r="K7190" s="40" t="str">
        <f t="shared" si="341"/>
        <v>REFUNDS</v>
      </c>
      <c r="L7190" s="41" t="s">
        <v>17826</v>
      </c>
      <c r="M7190" s="40" t="s">
        <v>11434</v>
      </c>
      <c r="N7190" s="40" t="s">
        <v>11432</v>
      </c>
      <c r="O7190" s="40" t="s">
        <v>11436</v>
      </c>
    </row>
    <row r="7191" spans="2:15" ht="30" customHeight="1">
      <c r="B7191" s="38">
        <v>7190</v>
      </c>
      <c r="C7191" s="39" t="str">
        <f t="shared" si="339"/>
        <v>MCT41000000.SEGMENT.KHQR</v>
      </c>
      <c r="D7191" s="38" t="str">
        <f t="shared" si="340"/>
        <v>MCT41000000</v>
      </c>
      <c r="E7191" s="38" t="s">
        <v>17825</v>
      </c>
      <c r="F7191" s="38"/>
      <c r="G7191" s="38" t="s">
        <v>1010</v>
      </c>
      <c r="H7191" s="38" t="s">
        <v>2645</v>
      </c>
      <c r="I7191" s="40" t="s">
        <v>2645</v>
      </c>
      <c r="J7191" s="40"/>
      <c r="K7191" s="40" t="str">
        <f t="shared" si="341"/>
        <v>KHQR</v>
      </c>
      <c r="L7191" s="41" t="s">
        <v>2645</v>
      </c>
      <c r="M7191" s="40" t="s">
        <v>2645</v>
      </c>
      <c r="N7191" s="40" t="s">
        <v>2645</v>
      </c>
      <c r="O7191" s="40" t="s">
        <v>2645</v>
      </c>
    </row>
    <row r="7192" spans="2:15" ht="30" customHeight="1">
      <c r="B7192" s="38">
        <v>7191</v>
      </c>
      <c r="C7192" s="39" t="str">
        <f t="shared" si="339"/>
        <v>MCT41000000.SEGMENT.CARD</v>
      </c>
      <c r="D7192" s="38" t="str">
        <f t="shared" si="340"/>
        <v>MCT41000000</v>
      </c>
      <c r="E7192" s="38" t="s">
        <v>17825</v>
      </c>
      <c r="F7192" s="38"/>
      <c r="G7192" s="38" t="s">
        <v>1010</v>
      </c>
      <c r="H7192" s="38" t="s">
        <v>2177</v>
      </c>
      <c r="I7192" s="40" t="s">
        <v>2177</v>
      </c>
      <c r="J7192" s="40"/>
      <c r="K7192" s="40" t="str">
        <f t="shared" si="341"/>
        <v>CARD</v>
      </c>
      <c r="L7192" s="41" t="s">
        <v>2179</v>
      </c>
      <c r="M7192" s="49" t="s">
        <v>20212</v>
      </c>
      <c r="N7192" s="40" t="s">
        <v>2177</v>
      </c>
      <c r="O7192" s="40" t="s">
        <v>2182</v>
      </c>
    </row>
    <row r="7193" spans="2:15" ht="30" customHeight="1">
      <c r="B7193" s="38">
        <v>7192</v>
      </c>
      <c r="C7193" s="39" t="str">
        <f t="shared" si="339"/>
        <v>MCT41000000.LABEL.TODAYS_TOTAL_SALES</v>
      </c>
      <c r="D7193" s="38" t="str">
        <f t="shared" si="340"/>
        <v>MCT41000000</v>
      </c>
      <c r="E7193" s="38" t="s">
        <v>17825</v>
      </c>
      <c r="F7193" s="38"/>
      <c r="G7193" s="38" t="s">
        <v>259</v>
      </c>
      <c r="H7193" s="38" t="s">
        <v>11437</v>
      </c>
      <c r="I7193" s="40" t="s">
        <v>11438</v>
      </c>
      <c r="J7193" s="40"/>
      <c r="K7193" s="40" t="str">
        <f t="shared" si="341"/>
        <v>Today’s Total Sales</v>
      </c>
      <c r="L7193" s="41" t="s">
        <v>10088</v>
      </c>
      <c r="M7193" s="40" t="s">
        <v>11439</v>
      </c>
      <c r="N7193" s="40" t="s">
        <v>11438</v>
      </c>
      <c r="O7193" s="40" t="s">
        <v>11441</v>
      </c>
    </row>
    <row r="7194" spans="2:15" ht="30" customHeight="1">
      <c r="B7194" s="38">
        <v>7193</v>
      </c>
      <c r="C7194" s="39" t="str">
        <f t="shared" si="339"/>
        <v>MCT41000000.LABEL.VIEW_KHR</v>
      </c>
      <c r="D7194" s="38" t="str">
        <f t="shared" si="340"/>
        <v>MCT41000000</v>
      </c>
      <c r="E7194" s="38" t="s">
        <v>17825</v>
      </c>
      <c r="F7194" s="38"/>
      <c r="G7194" s="38" t="s">
        <v>259</v>
      </c>
      <c r="H7194" s="38" t="s">
        <v>11442</v>
      </c>
      <c r="I7194" s="40" t="s">
        <v>11443</v>
      </c>
      <c r="J7194" s="40"/>
      <c r="K7194" s="40" t="str">
        <f t="shared" si="341"/>
        <v>View KHR Revenue</v>
      </c>
      <c r="L7194" s="41" t="s">
        <v>17827</v>
      </c>
      <c r="M7194" s="40" t="s">
        <v>11445</v>
      </c>
      <c r="N7194" s="40" t="s">
        <v>11443</v>
      </c>
      <c r="O7194" s="40" t="s">
        <v>17828</v>
      </c>
    </row>
    <row r="7195" spans="2:15" ht="30" customHeight="1">
      <c r="B7195" s="38">
        <v>7194</v>
      </c>
      <c r="C7195" s="39" t="str">
        <f t="shared" si="339"/>
        <v>MCT41000000.LABEL.TRANSACTIONS</v>
      </c>
      <c r="D7195" s="38" t="str">
        <f t="shared" si="340"/>
        <v>MCT41000000</v>
      </c>
      <c r="E7195" s="38" t="s">
        <v>17825</v>
      </c>
      <c r="F7195" s="38"/>
      <c r="G7195" s="38" t="s">
        <v>259</v>
      </c>
      <c r="H7195" s="38" t="s">
        <v>2633</v>
      </c>
      <c r="I7195" s="40" t="s">
        <v>2634</v>
      </c>
      <c r="J7195" s="40"/>
      <c r="K7195" s="40" t="str">
        <f t="shared" si="341"/>
        <v>Transactions</v>
      </c>
      <c r="L7195" s="41" t="s">
        <v>154</v>
      </c>
      <c r="M7195" s="40" t="s">
        <v>2635</v>
      </c>
      <c r="N7195" s="40" t="s">
        <v>2634</v>
      </c>
      <c r="O7195" s="40" t="s">
        <v>156</v>
      </c>
    </row>
    <row r="7196" spans="2:15" ht="30" customHeight="1">
      <c r="B7196" s="38">
        <v>7195</v>
      </c>
      <c r="C7196" s="39" t="str">
        <f t="shared" si="339"/>
        <v>MCT41000000.LABEL.PENDING_REQUESTS</v>
      </c>
      <c r="D7196" s="38" t="str">
        <f t="shared" si="340"/>
        <v>MCT41000000</v>
      </c>
      <c r="E7196" s="38" t="s">
        <v>17825</v>
      </c>
      <c r="F7196" s="38"/>
      <c r="G7196" s="38" t="s">
        <v>259</v>
      </c>
      <c r="H7196" s="38" t="s">
        <v>2343</v>
      </c>
      <c r="I7196" s="40" t="s">
        <v>2344</v>
      </c>
      <c r="J7196" s="40"/>
      <c r="K7196" s="40" t="str">
        <f t="shared" si="341"/>
        <v>Pending Requests</v>
      </c>
      <c r="L7196" s="41" t="s">
        <v>2345</v>
      </c>
      <c r="M7196" s="40" t="s">
        <v>2346</v>
      </c>
      <c r="N7196" s="40" t="s">
        <v>2344</v>
      </c>
      <c r="O7196" s="40" t="s">
        <v>2348</v>
      </c>
    </row>
    <row r="7197" spans="2:15" ht="30" customHeight="1">
      <c r="B7197" s="38">
        <v>7196</v>
      </c>
      <c r="C7197" s="39" t="str">
        <f t="shared" si="339"/>
        <v>MCT41000000.LABEL.PAID</v>
      </c>
      <c r="D7197" s="38" t="str">
        <f t="shared" si="340"/>
        <v>MCT41000000</v>
      </c>
      <c r="E7197" s="38" t="s">
        <v>17825</v>
      </c>
      <c r="F7197" s="38"/>
      <c r="G7197" s="38" t="s">
        <v>259</v>
      </c>
      <c r="H7197" s="38" t="s">
        <v>7097</v>
      </c>
      <c r="I7197" s="40" t="s">
        <v>7133</v>
      </c>
      <c r="J7197" s="40"/>
      <c r="K7197" s="40" t="str">
        <f t="shared" si="341"/>
        <v>Paid</v>
      </c>
      <c r="L7197" s="41" t="s">
        <v>17829</v>
      </c>
      <c r="M7197" s="49" t="s">
        <v>20081</v>
      </c>
      <c r="N7197" s="40" t="s">
        <v>7133</v>
      </c>
      <c r="O7197" s="40" t="s">
        <v>11449</v>
      </c>
    </row>
    <row r="7198" spans="2:15" ht="30" customHeight="1">
      <c r="B7198" s="38">
        <v>7197</v>
      </c>
      <c r="C7198" s="39" t="str">
        <f t="shared" si="339"/>
        <v>MCT41000000.LABEL.REFUNDED</v>
      </c>
      <c r="D7198" s="38" t="str">
        <f t="shared" si="340"/>
        <v>MCT41000000</v>
      </c>
      <c r="E7198" s="38" t="s">
        <v>17825</v>
      </c>
      <c r="F7198" s="38"/>
      <c r="G7198" s="38" t="s">
        <v>259</v>
      </c>
      <c r="H7198" s="38" t="s">
        <v>11450</v>
      </c>
      <c r="I7198" s="40" t="s">
        <v>11451</v>
      </c>
      <c r="J7198" s="40"/>
      <c r="K7198" s="40" t="str">
        <f t="shared" si="341"/>
        <v>Refunded</v>
      </c>
      <c r="L7198" s="41" t="s">
        <v>11452</v>
      </c>
      <c r="M7198" s="40" t="s">
        <v>11453</v>
      </c>
      <c r="N7198" s="40" t="s">
        <v>11451</v>
      </c>
      <c r="O7198" s="40" t="s">
        <v>14218</v>
      </c>
    </row>
    <row r="7199" spans="2:15" ht="30" customHeight="1">
      <c r="B7199" s="38">
        <v>7198</v>
      </c>
      <c r="C7199" s="39" t="str">
        <f t="shared" si="339"/>
        <v>MCT41000000.LABEL.WEEK</v>
      </c>
      <c r="D7199" s="38" t="str">
        <f t="shared" si="340"/>
        <v>MCT41000000</v>
      </c>
      <c r="E7199" s="38" t="s">
        <v>17825</v>
      </c>
      <c r="F7199" s="38"/>
      <c r="G7199" s="38" t="s">
        <v>259</v>
      </c>
      <c r="H7199" s="38" t="s">
        <v>17830</v>
      </c>
      <c r="I7199" s="40" t="s">
        <v>17831</v>
      </c>
      <c r="J7199" s="40"/>
      <c r="K7199" s="40" t="str">
        <f t="shared" si="341"/>
        <v>Week</v>
      </c>
      <c r="L7199" s="41" t="s">
        <v>17832</v>
      </c>
      <c r="M7199" s="40" t="s">
        <v>17833</v>
      </c>
      <c r="N7199" s="40" t="s">
        <v>17831</v>
      </c>
      <c r="O7199" s="40" t="s">
        <v>5201</v>
      </c>
    </row>
    <row r="7200" spans="2:15" ht="30" customHeight="1">
      <c r="B7200" s="38">
        <v>7199</v>
      </c>
      <c r="C7200" s="39" t="str">
        <f t="shared" si="339"/>
        <v>MCT41000000.LABEL.MONTH</v>
      </c>
      <c r="D7200" s="38" t="str">
        <f t="shared" si="340"/>
        <v>MCT41000000</v>
      </c>
      <c r="E7200" s="38" t="s">
        <v>17825</v>
      </c>
      <c r="F7200" s="38"/>
      <c r="G7200" s="38" t="s">
        <v>259</v>
      </c>
      <c r="H7200" s="38" t="s">
        <v>2646</v>
      </c>
      <c r="I7200" s="40" t="s">
        <v>2989</v>
      </c>
      <c r="J7200" s="40"/>
      <c r="K7200" s="40" t="str">
        <f t="shared" si="341"/>
        <v>Month</v>
      </c>
      <c r="L7200" s="41" t="s">
        <v>2804</v>
      </c>
      <c r="M7200" s="40" t="s">
        <v>2805</v>
      </c>
      <c r="N7200" s="40" t="s">
        <v>2989</v>
      </c>
      <c r="O7200" s="40" t="s">
        <v>2990</v>
      </c>
    </row>
    <row r="7201" spans="2:15" ht="30" customHeight="1">
      <c r="B7201" s="38">
        <v>7200</v>
      </c>
      <c r="C7201" s="39" t="str">
        <f t="shared" si="339"/>
        <v>MCT41000000.LABEL.YEAR</v>
      </c>
      <c r="D7201" s="38" t="str">
        <f t="shared" si="340"/>
        <v>MCT41000000</v>
      </c>
      <c r="E7201" s="38" t="s">
        <v>17825</v>
      </c>
      <c r="F7201" s="38"/>
      <c r="G7201" s="38" t="s">
        <v>259</v>
      </c>
      <c r="H7201" s="38" t="s">
        <v>2992</v>
      </c>
      <c r="I7201" s="40" t="s">
        <v>2993</v>
      </c>
      <c r="J7201" s="40"/>
      <c r="K7201" s="40" t="str">
        <f t="shared" si="341"/>
        <v>Year</v>
      </c>
      <c r="L7201" s="41" t="s">
        <v>2994</v>
      </c>
      <c r="M7201" s="40" t="s">
        <v>2995</v>
      </c>
      <c r="N7201" s="40" t="s">
        <v>2993</v>
      </c>
      <c r="O7201" s="40" t="s">
        <v>2996</v>
      </c>
    </row>
    <row r="7202" spans="2:15" ht="30" customHeight="1">
      <c r="B7202" s="38">
        <v>7201</v>
      </c>
      <c r="C7202" s="39" t="str">
        <f t="shared" si="339"/>
        <v>MCT41000000.LABEL.CUSTOM</v>
      </c>
      <c r="D7202" s="38" t="str">
        <f t="shared" si="340"/>
        <v>MCT41000000</v>
      </c>
      <c r="E7202" s="38" t="s">
        <v>17825</v>
      </c>
      <c r="F7202" s="38"/>
      <c r="G7202" s="38" t="s">
        <v>259</v>
      </c>
      <c r="H7202" s="38" t="s">
        <v>2940</v>
      </c>
      <c r="I7202" s="40" t="s">
        <v>2948</v>
      </c>
      <c r="J7202" s="40"/>
      <c r="K7202" s="40" t="str">
        <f t="shared" si="341"/>
        <v>Custom</v>
      </c>
      <c r="L7202" s="41" t="s">
        <v>2941</v>
      </c>
      <c r="M7202" s="40" t="s">
        <v>2942</v>
      </c>
      <c r="N7202" s="40" t="s">
        <v>2948</v>
      </c>
      <c r="O7202" s="40" t="s">
        <v>2944</v>
      </c>
    </row>
    <row r="7203" spans="2:15" ht="30" customHeight="1">
      <c r="B7203" s="38">
        <v>7202</v>
      </c>
      <c r="C7203" s="39" t="str">
        <f t="shared" si="339"/>
        <v>MCT41000000.LABEL.LAST_DAYS_TOTAL_SALES</v>
      </c>
      <c r="D7203" s="38" t="str">
        <f t="shared" si="340"/>
        <v>MCT41000000</v>
      </c>
      <c r="E7203" s="38" t="s">
        <v>17825</v>
      </c>
      <c r="F7203" s="38"/>
      <c r="G7203" s="38" t="s">
        <v>259</v>
      </c>
      <c r="H7203" s="38" t="s">
        <v>17834</v>
      </c>
      <c r="I7203" s="40" t="s">
        <v>17835</v>
      </c>
      <c r="J7203" s="40"/>
      <c r="K7203" s="40" t="str">
        <f t="shared" si="341"/>
        <v>Last day's Total Sales</v>
      </c>
      <c r="L7203" s="41" t="s">
        <v>17836</v>
      </c>
      <c r="M7203" s="40" t="s">
        <v>14786</v>
      </c>
      <c r="N7203" s="40" t="s">
        <v>17835</v>
      </c>
      <c r="O7203" s="40" t="s">
        <v>17837</v>
      </c>
    </row>
    <row r="7204" spans="2:15" ht="30" customHeight="1">
      <c r="B7204" s="38">
        <v>7203</v>
      </c>
      <c r="C7204" s="39" t="str">
        <f t="shared" si="339"/>
        <v>MCT41000000.LABEL.TODAY</v>
      </c>
      <c r="D7204" s="38" t="str">
        <f t="shared" si="340"/>
        <v>MCT41000000</v>
      </c>
      <c r="E7204" s="38" t="s">
        <v>17825</v>
      </c>
      <c r="F7204" s="38"/>
      <c r="G7204" s="38" t="s">
        <v>259</v>
      </c>
      <c r="H7204" s="38" t="s">
        <v>1109</v>
      </c>
      <c r="I7204" s="40" t="s">
        <v>1110</v>
      </c>
      <c r="J7204" s="40"/>
      <c r="K7204" s="40" t="str">
        <f t="shared" si="341"/>
        <v>Today</v>
      </c>
      <c r="L7204" s="41" t="s">
        <v>1111</v>
      </c>
      <c r="M7204" s="40" t="s">
        <v>1112</v>
      </c>
      <c r="N7204" s="40" t="s">
        <v>1110</v>
      </c>
      <c r="O7204" s="40" t="s">
        <v>1113</v>
      </c>
    </row>
    <row r="7205" spans="2:15" ht="30" customHeight="1">
      <c r="B7205" s="38">
        <v>7204</v>
      </c>
      <c r="C7205" s="39" t="str">
        <f t="shared" si="339"/>
        <v>MCT42000000.SEGMENT.MY_BANK</v>
      </c>
      <c r="D7205" s="38" t="str">
        <f t="shared" si="340"/>
        <v>MCT42000000</v>
      </c>
      <c r="E7205" s="38" t="s">
        <v>11427</v>
      </c>
      <c r="F7205" s="38"/>
      <c r="G7205" s="38" t="s">
        <v>1010</v>
      </c>
      <c r="H7205" s="38" t="s">
        <v>2303</v>
      </c>
      <c r="I7205" s="40" t="s">
        <v>2304</v>
      </c>
      <c r="J7205" s="40"/>
      <c r="K7205" s="40" t="str">
        <f t="shared" si="341"/>
        <v>MY BANK</v>
      </c>
      <c r="L7205" s="41" t="s">
        <v>2305</v>
      </c>
      <c r="M7205" s="49" t="s">
        <v>20206</v>
      </c>
      <c r="N7205" s="40" t="s">
        <v>2306</v>
      </c>
      <c r="O7205" s="40" t="s">
        <v>2307</v>
      </c>
    </row>
    <row r="7206" spans="2:15" ht="30" customHeight="1">
      <c r="B7206" s="38">
        <v>7205</v>
      </c>
      <c r="C7206" s="39" t="str">
        <f t="shared" si="339"/>
        <v>MCT42000000.SEGMENT.MY_STORES</v>
      </c>
      <c r="D7206" s="38" t="str">
        <f t="shared" si="340"/>
        <v>MCT42000000</v>
      </c>
      <c r="E7206" s="38" t="s">
        <v>11427</v>
      </c>
      <c r="F7206" s="38"/>
      <c r="G7206" s="38" t="s">
        <v>1010</v>
      </c>
      <c r="H7206" s="38" t="s">
        <v>2308</v>
      </c>
      <c r="I7206" s="40" t="s">
        <v>2309</v>
      </c>
      <c r="J7206" s="40"/>
      <c r="K7206" s="40" t="str">
        <f t="shared" si="341"/>
        <v>MY STORE(S)</v>
      </c>
      <c r="L7206" s="41" t="s">
        <v>2310</v>
      </c>
      <c r="M7206" s="49" t="s">
        <v>20207</v>
      </c>
      <c r="N7206" s="40" t="s">
        <v>2311</v>
      </c>
      <c r="O7206" s="40" t="s">
        <v>8668</v>
      </c>
    </row>
    <row r="7207" spans="2:15" ht="30" customHeight="1">
      <c r="B7207" s="38">
        <v>7206</v>
      </c>
      <c r="C7207" s="39" t="str">
        <f t="shared" si="339"/>
        <v>MCT42000000.SEGMENT.ALL</v>
      </c>
      <c r="D7207" s="38" t="str">
        <f t="shared" si="340"/>
        <v>MCT42000000</v>
      </c>
      <c r="E7207" s="38" t="s">
        <v>11427</v>
      </c>
      <c r="F7207" s="38"/>
      <c r="G7207" s="38" t="s">
        <v>1010</v>
      </c>
      <c r="H7207" s="38" t="s">
        <v>2008</v>
      </c>
      <c r="I7207" s="40" t="s">
        <v>2008</v>
      </c>
      <c r="J7207" s="40"/>
      <c r="K7207" s="40" t="str">
        <f t="shared" si="341"/>
        <v>ALL</v>
      </c>
      <c r="L7207" s="41" t="s">
        <v>2009</v>
      </c>
      <c r="M7207" s="40" t="s">
        <v>2010</v>
      </c>
      <c r="N7207" s="40" t="s">
        <v>2493</v>
      </c>
      <c r="O7207" s="40" t="s">
        <v>2011</v>
      </c>
    </row>
    <row r="7208" spans="2:15" ht="30" customHeight="1">
      <c r="B7208" s="38">
        <v>7207</v>
      </c>
      <c r="C7208" s="39" t="str">
        <f t="shared" si="339"/>
        <v>MCT42000000.SEGMENT.INCOMES</v>
      </c>
      <c r="D7208" s="38" t="str">
        <f t="shared" si="340"/>
        <v>MCT42000000</v>
      </c>
      <c r="E7208" s="38" t="s">
        <v>11427</v>
      </c>
      <c r="F7208" s="38"/>
      <c r="G7208" s="38" t="s">
        <v>1010</v>
      </c>
      <c r="H7208" s="38" t="s">
        <v>11428</v>
      </c>
      <c r="I7208" s="40" t="s">
        <v>11428</v>
      </c>
      <c r="J7208" s="40"/>
      <c r="K7208" s="40" t="str">
        <f t="shared" si="341"/>
        <v>INCOMES</v>
      </c>
      <c r="L7208" s="41" t="s">
        <v>11429</v>
      </c>
      <c r="M7208" s="49" t="s">
        <v>20211</v>
      </c>
      <c r="N7208" s="40" t="s">
        <v>11430</v>
      </c>
      <c r="O7208" s="40" t="s">
        <v>11431</v>
      </c>
    </row>
    <row r="7209" spans="2:15" ht="30" customHeight="1">
      <c r="B7209" s="38">
        <v>7208</v>
      </c>
      <c r="C7209" s="39" t="str">
        <f t="shared" si="339"/>
        <v>MCT42000000.SEGMENT.REFUNDS</v>
      </c>
      <c r="D7209" s="38" t="str">
        <f t="shared" si="340"/>
        <v>MCT42000000</v>
      </c>
      <c r="E7209" s="38" t="s">
        <v>11427</v>
      </c>
      <c r="F7209" s="38"/>
      <c r="G7209" s="38" t="s">
        <v>1010</v>
      </c>
      <c r="H7209" s="38" t="s">
        <v>11432</v>
      </c>
      <c r="I7209" s="40" t="s">
        <v>11432</v>
      </c>
      <c r="J7209" s="40"/>
      <c r="K7209" s="40" t="str">
        <f t="shared" si="341"/>
        <v>REFUNDS</v>
      </c>
      <c r="L7209" s="41" t="s">
        <v>11433</v>
      </c>
      <c r="M7209" s="40" t="s">
        <v>11434</v>
      </c>
      <c r="N7209" s="40" t="s">
        <v>11435</v>
      </c>
      <c r="O7209" s="40" t="s">
        <v>11436</v>
      </c>
    </row>
    <row r="7210" spans="2:15" ht="30" customHeight="1">
      <c r="B7210" s="38">
        <v>7209</v>
      </c>
      <c r="C7210" s="39" t="str">
        <f t="shared" si="339"/>
        <v>MCT42000000.LABEL.TODAYS_TOTAL_SALES</v>
      </c>
      <c r="D7210" s="38" t="str">
        <f t="shared" si="340"/>
        <v>MCT42000000</v>
      </c>
      <c r="E7210" s="38" t="s">
        <v>11427</v>
      </c>
      <c r="F7210" s="38"/>
      <c r="G7210" s="38" t="s">
        <v>259</v>
      </c>
      <c r="H7210" s="38" t="s">
        <v>11437</v>
      </c>
      <c r="I7210" s="40" t="s">
        <v>11438</v>
      </c>
      <c r="J7210" s="40"/>
      <c r="K7210" s="40" t="str">
        <f t="shared" si="341"/>
        <v>Today’s Total Sales</v>
      </c>
      <c r="L7210" s="41" t="s">
        <v>10088</v>
      </c>
      <c r="M7210" s="40" t="s">
        <v>11439</v>
      </c>
      <c r="N7210" s="40" t="s">
        <v>11440</v>
      </c>
      <c r="O7210" s="40" t="s">
        <v>11441</v>
      </c>
    </row>
    <row r="7211" spans="2:15" ht="30" customHeight="1">
      <c r="B7211" s="38">
        <v>7210</v>
      </c>
      <c r="C7211" s="39" t="str">
        <f t="shared" si="339"/>
        <v>MCT42000000.LABEL.VIEW_KHR</v>
      </c>
      <c r="D7211" s="38" t="str">
        <f t="shared" si="340"/>
        <v>MCT42000000</v>
      </c>
      <c r="E7211" s="38" t="s">
        <v>11427</v>
      </c>
      <c r="F7211" s="38"/>
      <c r="G7211" s="38" t="s">
        <v>259</v>
      </c>
      <c r="H7211" s="38" t="s">
        <v>11442</v>
      </c>
      <c r="I7211" s="40" t="s">
        <v>11443</v>
      </c>
      <c r="J7211" s="40"/>
      <c r="K7211" s="40" t="str">
        <f t="shared" si="341"/>
        <v>View KHR Revenue</v>
      </c>
      <c r="L7211" s="41" t="s">
        <v>11444</v>
      </c>
      <c r="M7211" s="40" t="s">
        <v>11445</v>
      </c>
      <c r="N7211" s="40" t="s">
        <v>11446</v>
      </c>
      <c r="O7211" s="40" t="s">
        <v>11447</v>
      </c>
    </row>
    <row r="7212" spans="2:15" ht="30" customHeight="1">
      <c r="B7212" s="38">
        <v>7211</v>
      </c>
      <c r="C7212" s="39" t="str">
        <f t="shared" si="339"/>
        <v>MCT42000000.LABEL.TRANSACTIONS</v>
      </c>
      <c r="D7212" s="38" t="str">
        <f t="shared" si="340"/>
        <v>MCT42000000</v>
      </c>
      <c r="E7212" s="38" t="s">
        <v>11427</v>
      </c>
      <c r="F7212" s="38"/>
      <c r="G7212" s="38" t="s">
        <v>259</v>
      </c>
      <c r="H7212" s="38" t="s">
        <v>2633</v>
      </c>
      <c r="I7212" s="40" t="s">
        <v>2634</v>
      </c>
      <c r="J7212" s="40"/>
      <c r="K7212" s="40" t="str">
        <f t="shared" si="341"/>
        <v>Transactions</v>
      </c>
      <c r="L7212" s="41" t="s">
        <v>154</v>
      </c>
      <c r="M7212" s="40" t="s">
        <v>2635</v>
      </c>
      <c r="N7212" s="40" t="s">
        <v>1984</v>
      </c>
      <c r="O7212" s="40" t="s">
        <v>156</v>
      </c>
    </row>
    <row r="7213" spans="2:15" ht="30" customHeight="1">
      <c r="B7213" s="38">
        <v>7212</v>
      </c>
      <c r="C7213" s="39" t="str">
        <f t="shared" si="339"/>
        <v>MCT42000000.LABEL.PENDING_REQUESTS</v>
      </c>
      <c r="D7213" s="38" t="str">
        <f t="shared" si="340"/>
        <v>MCT42000000</v>
      </c>
      <c r="E7213" s="38" t="s">
        <v>11427</v>
      </c>
      <c r="F7213" s="38"/>
      <c r="G7213" s="38" t="s">
        <v>259</v>
      </c>
      <c r="H7213" s="38" t="s">
        <v>2343</v>
      </c>
      <c r="I7213" s="40" t="s">
        <v>2344</v>
      </c>
      <c r="J7213" s="40"/>
      <c r="K7213" s="40" t="str">
        <f t="shared" si="341"/>
        <v>Pending Requests</v>
      </c>
      <c r="L7213" s="41" t="s">
        <v>2345</v>
      </c>
      <c r="M7213" s="40" t="s">
        <v>2346</v>
      </c>
      <c r="N7213" s="40" t="s">
        <v>2347</v>
      </c>
      <c r="O7213" s="40" t="s">
        <v>2348</v>
      </c>
    </row>
    <row r="7214" spans="2:15" ht="30" customHeight="1">
      <c r="B7214" s="38">
        <v>7213</v>
      </c>
      <c r="C7214" s="39" t="str">
        <f t="shared" si="339"/>
        <v>MCT42000000.LABEL.PAID</v>
      </c>
      <c r="D7214" s="38" t="str">
        <f t="shared" si="340"/>
        <v>MCT42000000</v>
      </c>
      <c r="E7214" s="38" t="s">
        <v>11427</v>
      </c>
      <c r="F7214" s="38"/>
      <c r="G7214" s="38" t="s">
        <v>259</v>
      </c>
      <c r="H7214" s="38" t="s">
        <v>7097</v>
      </c>
      <c r="I7214" s="40" t="s">
        <v>7133</v>
      </c>
      <c r="J7214" s="40"/>
      <c r="K7214" s="40" t="str">
        <f t="shared" si="341"/>
        <v>Paid</v>
      </c>
      <c r="L7214" s="41" t="s">
        <v>7098</v>
      </c>
      <c r="M7214" s="40" t="s">
        <v>11448</v>
      </c>
      <c r="N7214" s="40" t="s">
        <v>7100</v>
      </c>
      <c r="O7214" s="40" t="s">
        <v>11449</v>
      </c>
    </row>
    <row r="7215" spans="2:15" ht="30" customHeight="1">
      <c r="B7215" s="38">
        <v>7214</v>
      </c>
      <c r="C7215" s="39" t="str">
        <f t="shared" si="339"/>
        <v>MCT42000000.LABEL.REFUNDED</v>
      </c>
      <c r="D7215" s="38" t="str">
        <f t="shared" si="340"/>
        <v>MCT42000000</v>
      </c>
      <c r="E7215" s="38" t="s">
        <v>11427</v>
      </c>
      <c r="F7215" s="38"/>
      <c r="G7215" s="38" t="s">
        <v>259</v>
      </c>
      <c r="H7215" s="38" t="s">
        <v>11450</v>
      </c>
      <c r="I7215" s="40" t="s">
        <v>11451</v>
      </c>
      <c r="J7215" s="40"/>
      <c r="K7215" s="40" t="str">
        <f t="shared" si="341"/>
        <v>Refunded</v>
      </c>
      <c r="L7215" s="41" t="s">
        <v>11452</v>
      </c>
      <c r="M7215" s="40" t="s">
        <v>11453</v>
      </c>
      <c r="N7215" s="40" t="s">
        <v>11454</v>
      </c>
      <c r="O7215" s="40" t="s">
        <v>11436</v>
      </c>
    </row>
    <row r="7216" spans="2:15" ht="30" customHeight="1">
      <c r="B7216" s="38">
        <v>7215</v>
      </c>
      <c r="C7216" s="39" t="str">
        <f t="shared" si="339"/>
        <v>MCT43000000.LABEL.REFUNDED</v>
      </c>
      <c r="D7216" s="38" t="str">
        <f t="shared" si="340"/>
        <v>MCT43000000</v>
      </c>
      <c r="E7216" s="38" t="s">
        <v>18225</v>
      </c>
      <c r="F7216" s="38"/>
      <c r="G7216" s="38" t="s">
        <v>259</v>
      </c>
      <c r="H7216" s="38" t="s">
        <v>11450</v>
      </c>
      <c r="I7216" s="40" t="s">
        <v>11451</v>
      </c>
      <c r="J7216" s="40"/>
      <c r="K7216" s="40" t="str">
        <f t="shared" si="341"/>
        <v>Refunded</v>
      </c>
      <c r="L7216" s="41" t="s">
        <v>11452</v>
      </c>
      <c r="M7216" s="40" t="s">
        <v>11453</v>
      </c>
      <c r="N7216" s="40" t="s">
        <v>11451</v>
      </c>
      <c r="O7216" s="40" t="s">
        <v>14218</v>
      </c>
    </row>
    <row r="7217" spans="2:15" ht="30" customHeight="1">
      <c r="B7217" s="38">
        <v>7216</v>
      </c>
      <c r="C7217" s="39" t="str">
        <f t="shared" si="339"/>
        <v>MCT44000000.TITLE.SELECT_STORE</v>
      </c>
      <c r="D7217" s="38" t="str">
        <f t="shared" si="340"/>
        <v>MCT44000000</v>
      </c>
      <c r="E7217" s="38" t="s">
        <v>18226</v>
      </c>
      <c r="F7217" s="38"/>
      <c r="G7217" s="38" t="s">
        <v>1271</v>
      </c>
      <c r="H7217" s="38" t="s">
        <v>10508</v>
      </c>
      <c r="I7217" s="40" t="s">
        <v>18227</v>
      </c>
      <c r="J7217" s="40"/>
      <c r="K7217" s="40" t="str">
        <f t="shared" si="341"/>
        <v>Select Store</v>
      </c>
      <c r="L7217" s="41" t="s">
        <v>9272</v>
      </c>
      <c r="M7217" s="40" t="s">
        <v>10510</v>
      </c>
      <c r="N7217" s="40" t="s">
        <v>18227</v>
      </c>
      <c r="O7217" s="40" t="s">
        <v>9275</v>
      </c>
    </row>
    <row r="7218" spans="2:15" ht="30" customHeight="1">
      <c r="B7218" s="38">
        <v>7217</v>
      </c>
      <c r="C7218" s="39" t="str">
        <f t="shared" si="339"/>
        <v>MCT44000000.LABEL.YOU_CAN_SELECT_EITHER_ALL_STOR</v>
      </c>
      <c r="D7218" s="38" t="str">
        <f t="shared" si="340"/>
        <v>MCT44000000</v>
      </c>
      <c r="E7218" s="38" t="s">
        <v>18226</v>
      </c>
      <c r="F7218" s="38"/>
      <c r="G7218" s="38" t="s">
        <v>259</v>
      </c>
      <c r="H7218" s="38" t="s">
        <v>9298</v>
      </c>
      <c r="I7218" s="40" t="s">
        <v>9299</v>
      </c>
      <c r="J7218" s="40"/>
      <c r="K7218" s="40" t="str">
        <f t="shared" si="341"/>
        <v>You can select either all stores or just one store.</v>
      </c>
      <c r="L7218" s="41" t="s">
        <v>9300</v>
      </c>
      <c r="M7218" s="40" t="s">
        <v>9301</v>
      </c>
      <c r="N7218" s="40" t="s">
        <v>9299</v>
      </c>
      <c r="O7218" s="40" t="s">
        <v>9303</v>
      </c>
    </row>
    <row r="7219" spans="2:15" ht="30" customHeight="1">
      <c r="B7219" s="38">
        <v>7218</v>
      </c>
      <c r="C7219" s="39" t="str">
        <f t="shared" si="339"/>
        <v>MCT44000000.LABEL.ALL</v>
      </c>
      <c r="D7219" s="38" t="str">
        <f t="shared" si="340"/>
        <v>MCT44000000</v>
      </c>
      <c r="E7219" s="38" t="s">
        <v>18226</v>
      </c>
      <c r="F7219" s="38"/>
      <c r="G7219" s="38" t="s">
        <v>259</v>
      </c>
      <c r="H7219" s="38" t="s">
        <v>2008</v>
      </c>
      <c r="I7219" s="40" t="s">
        <v>2627</v>
      </c>
      <c r="J7219" s="40"/>
      <c r="K7219" s="40" t="str">
        <f t="shared" si="341"/>
        <v>All</v>
      </c>
      <c r="L7219" s="41" t="s">
        <v>2009</v>
      </c>
      <c r="M7219" s="40" t="s">
        <v>2010</v>
      </c>
      <c r="N7219" s="40" t="s">
        <v>2627</v>
      </c>
      <c r="O7219" s="40" t="s">
        <v>2011</v>
      </c>
    </row>
    <row r="7220" spans="2:15" ht="30" customHeight="1">
      <c r="B7220" s="38">
        <v>7219</v>
      </c>
      <c r="C7220" s="39" t="str">
        <f t="shared" si="339"/>
        <v>MCT44000000.LABEL.MY_OWN</v>
      </c>
      <c r="D7220" s="38" t="str">
        <f t="shared" si="340"/>
        <v>MCT44000000</v>
      </c>
      <c r="E7220" s="38" t="s">
        <v>18226</v>
      </c>
      <c r="F7220" s="38"/>
      <c r="G7220" s="38" t="s">
        <v>259</v>
      </c>
      <c r="H7220" s="38" t="s">
        <v>9285</v>
      </c>
      <c r="I7220" s="40" t="s">
        <v>9286</v>
      </c>
      <c r="J7220" s="40"/>
      <c r="K7220" s="40" t="str">
        <f t="shared" si="341"/>
        <v>My Own</v>
      </c>
      <c r="L7220" s="41" t="s">
        <v>3879</v>
      </c>
      <c r="M7220" s="40" t="s">
        <v>9287</v>
      </c>
      <c r="N7220" s="40" t="s">
        <v>9286</v>
      </c>
      <c r="O7220" s="40" t="s">
        <v>9289</v>
      </c>
    </row>
    <row r="7221" spans="2:15" ht="30" customHeight="1">
      <c r="B7221" s="38">
        <v>7220</v>
      </c>
      <c r="C7221" s="39" t="str">
        <f t="shared" si="339"/>
        <v>MCT44000000.LABEL.EMPLOYED</v>
      </c>
      <c r="D7221" s="38" t="str">
        <f t="shared" si="340"/>
        <v>MCT44000000</v>
      </c>
      <c r="E7221" s="38" t="s">
        <v>18226</v>
      </c>
      <c r="F7221" s="38"/>
      <c r="G7221" s="38" t="s">
        <v>259</v>
      </c>
      <c r="H7221" s="38" t="s">
        <v>8486</v>
      </c>
      <c r="I7221" s="40" t="s">
        <v>8487</v>
      </c>
      <c r="J7221" s="40"/>
      <c r="K7221" s="40" t="str">
        <f t="shared" si="341"/>
        <v>Employed</v>
      </c>
      <c r="L7221" s="41" t="s">
        <v>8488</v>
      </c>
      <c r="M7221" s="40" t="s">
        <v>8489</v>
      </c>
      <c r="N7221" s="40" t="s">
        <v>8487</v>
      </c>
      <c r="O7221" s="40" t="s">
        <v>9291</v>
      </c>
    </row>
    <row r="7222" spans="2:15" ht="30" customHeight="1">
      <c r="B7222" s="38">
        <v>7221</v>
      </c>
      <c r="C7222" s="39" t="str">
        <f t="shared" si="339"/>
        <v>MCT44000000.LABEL.OWNED</v>
      </c>
      <c r="D7222" s="38" t="str">
        <f t="shared" si="340"/>
        <v>MCT44000000</v>
      </c>
      <c r="E7222" s="38" t="s">
        <v>18226</v>
      </c>
      <c r="F7222" s="38"/>
      <c r="G7222" s="38" t="s">
        <v>259</v>
      </c>
      <c r="H7222" s="38" t="s">
        <v>6012</v>
      </c>
      <c r="I7222" s="40" t="s">
        <v>6013</v>
      </c>
      <c r="J7222" s="40"/>
      <c r="K7222" s="40" t="str">
        <f t="shared" si="341"/>
        <v>Owned</v>
      </c>
      <c r="L7222" s="41" t="s">
        <v>3879</v>
      </c>
      <c r="M7222" s="40" t="s">
        <v>6013</v>
      </c>
      <c r="N7222" s="40" t="s">
        <v>6013</v>
      </c>
      <c r="O7222" s="40" t="s">
        <v>6015</v>
      </c>
    </row>
    <row r="7223" spans="2:15" ht="30" customHeight="1">
      <c r="B7223" s="38">
        <v>7222</v>
      </c>
      <c r="C7223" s="39" t="str">
        <f t="shared" si="339"/>
        <v>MCT45000000.TITLE.SELECT_DATE</v>
      </c>
      <c r="D7223" s="38" t="str">
        <f t="shared" si="340"/>
        <v>MCT45000000</v>
      </c>
      <c r="E7223" s="38" t="s">
        <v>11455</v>
      </c>
      <c r="F7223" s="38"/>
      <c r="G7223" s="38" t="s">
        <v>1271</v>
      </c>
      <c r="H7223" s="38" t="s">
        <v>744</v>
      </c>
      <c r="I7223" s="40" t="s">
        <v>745</v>
      </c>
      <c r="J7223" s="40"/>
      <c r="K7223" s="40" t="str">
        <f t="shared" si="341"/>
        <v>Select Date</v>
      </c>
      <c r="L7223" s="41" t="s">
        <v>746</v>
      </c>
      <c r="M7223" s="40" t="s">
        <v>2926</v>
      </c>
      <c r="N7223" s="40" t="s">
        <v>2927</v>
      </c>
      <c r="O7223" s="40" t="s">
        <v>748</v>
      </c>
    </row>
    <row r="7224" spans="2:15" ht="30" customHeight="1">
      <c r="B7224" s="38">
        <v>7223</v>
      </c>
      <c r="C7224" s="39" t="str">
        <f t="shared" si="339"/>
        <v>MCT45000000.BUTTON.RESET</v>
      </c>
      <c r="D7224" s="38" t="str">
        <f t="shared" si="340"/>
        <v>MCT45000000</v>
      </c>
      <c r="E7224" s="38" t="s">
        <v>11455</v>
      </c>
      <c r="F7224" s="38"/>
      <c r="G7224" s="38" t="s">
        <v>13</v>
      </c>
      <c r="H7224" s="38" t="s">
        <v>78</v>
      </c>
      <c r="I7224" s="40" t="s">
        <v>79</v>
      </c>
      <c r="J7224" s="40"/>
      <c r="K7224" s="40" t="str">
        <f t="shared" si="341"/>
        <v>Reset</v>
      </c>
      <c r="L7224" s="41" t="s">
        <v>80</v>
      </c>
      <c r="M7224" s="40" t="s">
        <v>81</v>
      </c>
      <c r="N7224" s="40" t="s">
        <v>2566</v>
      </c>
      <c r="O7224" s="40" t="s">
        <v>82</v>
      </c>
    </row>
    <row r="7225" spans="2:15" ht="30" customHeight="1">
      <c r="B7225" s="38">
        <v>7224</v>
      </c>
      <c r="C7225" s="39" t="str">
        <f t="shared" si="339"/>
        <v>MCT45000000.BUTTON.CANCEL</v>
      </c>
      <c r="D7225" s="38" t="str">
        <f t="shared" si="340"/>
        <v>MCT45000000</v>
      </c>
      <c r="E7225" s="38" t="s">
        <v>11455</v>
      </c>
      <c r="F7225" s="38"/>
      <c r="G7225" s="38" t="s">
        <v>13</v>
      </c>
      <c r="H7225" s="38" t="s">
        <v>24</v>
      </c>
      <c r="I7225" s="40" t="s">
        <v>25</v>
      </c>
      <c r="J7225" s="40"/>
      <c r="K7225" s="40" t="str">
        <f t="shared" si="341"/>
        <v>Cancel</v>
      </c>
      <c r="L7225" s="41" t="s">
        <v>26</v>
      </c>
      <c r="M7225" s="40" t="s">
        <v>27</v>
      </c>
      <c r="N7225" s="40" t="s">
        <v>260</v>
      </c>
      <c r="O7225" s="40" t="s">
        <v>28</v>
      </c>
    </row>
    <row r="7226" spans="2:15" ht="30" customHeight="1">
      <c r="B7226" s="38">
        <v>7225</v>
      </c>
      <c r="C7226" s="39" t="str">
        <f t="shared" si="339"/>
        <v>MCT45000000.BUTTON.APPLY</v>
      </c>
      <c r="D7226" s="38" t="str">
        <f t="shared" si="340"/>
        <v>MCT45000000</v>
      </c>
      <c r="E7226" s="38" t="s">
        <v>11455</v>
      </c>
      <c r="F7226" s="38"/>
      <c r="G7226" s="38" t="s">
        <v>13</v>
      </c>
      <c r="H7226" s="38" t="s">
        <v>49</v>
      </c>
      <c r="I7226" s="40" t="s">
        <v>50</v>
      </c>
      <c r="J7226" s="40"/>
      <c r="K7226" s="40" t="str">
        <f t="shared" si="341"/>
        <v>Apply</v>
      </c>
      <c r="L7226" s="41" t="s">
        <v>51</v>
      </c>
      <c r="M7226" s="40" t="s">
        <v>2886</v>
      </c>
      <c r="N7226" s="40" t="s">
        <v>2568</v>
      </c>
      <c r="O7226" s="40" t="s">
        <v>2569</v>
      </c>
    </row>
    <row r="7227" spans="2:15" ht="30" customHeight="1">
      <c r="B7227" s="38">
        <v>7226</v>
      </c>
      <c r="C7227" s="39" t="str">
        <f t="shared" si="339"/>
        <v>MCT45000000.LABEL._WEEK</v>
      </c>
      <c r="D7227" s="38" t="str">
        <f t="shared" si="340"/>
        <v>MCT45000000</v>
      </c>
      <c r="E7227" s="38" t="s">
        <v>11455</v>
      </c>
      <c r="F7227" s="38"/>
      <c r="G7227" s="38" t="s">
        <v>259</v>
      </c>
      <c r="H7227" s="38" t="s">
        <v>2928</v>
      </c>
      <c r="I7227" s="40" t="s">
        <v>11456</v>
      </c>
      <c r="J7227" s="40"/>
      <c r="K7227" s="40" t="str">
        <f t="shared" si="341"/>
        <v>1 WEEK</v>
      </c>
      <c r="L7227" s="41" t="s">
        <v>2930</v>
      </c>
      <c r="M7227" s="40" t="s">
        <v>2931</v>
      </c>
      <c r="N7227" s="40" t="s">
        <v>2932</v>
      </c>
      <c r="O7227" s="40" t="s">
        <v>2933</v>
      </c>
    </row>
    <row r="7228" spans="2:15" ht="30" customHeight="1">
      <c r="B7228" s="38">
        <v>7227</v>
      </c>
      <c r="C7228" s="39" t="str">
        <f t="shared" si="339"/>
        <v>MCT45000000.LABEL._MONTH</v>
      </c>
      <c r="D7228" s="38" t="str">
        <f t="shared" si="340"/>
        <v>MCT45000000</v>
      </c>
      <c r="E7228" s="38" t="s">
        <v>11455</v>
      </c>
      <c r="F7228" s="38"/>
      <c r="G7228" s="38" t="s">
        <v>259</v>
      </c>
      <c r="H7228" s="38" t="s">
        <v>2934</v>
      </c>
      <c r="I7228" s="40" t="s">
        <v>11457</v>
      </c>
      <c r="J7228" s="40"/>
      <c r="K7228" s="40" t="str">
        <f t="shared" si="341"/>
        <v>1 MONTH</v>
      </c>
      <c r="L7228" s="41" t="s">
        <v>2648</v>
      </c>
      <c r="M7228" s="40" t="s">
        <v>2649</v>
      </c>
      <c r="N7228" s="40" t="s">
        <v>2650</v>
      </c>
      <c r="O7228" s="40" t="s">
        <v>2651</v>
      </c>
    </row>
    <row r="7229" spans="2:15" ht="30" customHeight="1">
      <c r="B7229" s="38">
        <v>7228</v>
      </c>
      <c r="C7229" s="39" t="str">
        <f t="shared" si="339"/>
        <v>MCT45000000.LABEL._MONTHS</v>
      </c>
      <c r="D7229" s="38" t="str">
        <f t="shared" si="340"/>
        <v>MCT45000000</v>
      </c>
      <c r="E7229" s="38" t="s">
        <v>11455</v>
      </c>
      <c r="F7229" s="38"/>
      <c r="G7229" s="38" t="s">
        <v>259</v>
      </c>
      <c r="H7229" s="38" t="s">
        <v>2946</v>
      </c>
      <c r="I7229" s="40" t="s">
        <v>11458</v>
      </c>
      <c r="J7229" s="40"/>
      <c r="K7229" s="40" t="str">
        <f t="shared" si="341"/>
        <v>6 MONTHS</v>
      </c>
      <c r="L7229" s="41" t="s">
        <v>2936</v>
      </c>
      <c r="M7229" s="40" t="s">
        <v>2937</v>
      </c>
      <c r="N7229" s="40" t="s">
        <v>2938</v>
      </c>
      <c r="O7229" s="40" t="s">
        <v>2939</v>
      </c>
    </row>
    <row r="7230" spans="2:15" ht="30" customHeight="1">
      <c r="B7230" s="38">
        <v>7229</v>
      </c>
      <c r="C7230" s="39" t="str">
        <f t="shared" si="339"/>
        <v>MCT45000000.LABEL._YEAR</v>
      </c>
      <c r="D7230" s="38" t="str">
        <f t="shared" si="340"/>
        <v>MCT45000000</v>
      </c>
      <c r="E7230" s="38" t="s">
        <v>11455</v>
      </c>
      <c r="F7230" s="38"/>
      <c r="G7230" s="38" t="s">
        <v>259</v>
      </c>
      <c r="H7230" s="38" t="s">
        <v>11459</v>
      </c>
      <c r="I7230" s="40" t="s">
        <v>11460</v>
      </c>
      <c r="J7230" s="40"/>
      <c r="K7230" s="40" t="str">
        <f t="shared" si="341"/>
        <v>1 YEAR</v>
      </c>
      <c r="L7230" s="41" t="s">
        <v>11461</v>
      </c>
      <c r="M7230" s="40" t="s">
        <v>11462</v>
      </c>
      <c r="N7230" s="40" t="s">
        <v>11463</v>
      </c>
      <c r="O7230" s="40" t="s">
        <v>11464</v>
      </c>
    </row>
    <row r="7231" spans="2:15" ht="30" customHeight="1">
      <c r="B7231" s="38">
        <v>7230</v>
      </c>
      <c r="C7231" s="39" t="str">
        <f t="shared" si="339"/>
        <v>MCT45000000.LABEL.CUSTOM</v>
      </c>
      <c r="D7231" s="38" t="str">
        <f t="shared" si="340"/>
        <v>MCT45000000</v>
      </c>
      <c r="E7231" s="38" t="s">
        <v>11455</v>
      </c>
      <c r="F7231" s="38"/>
      <c r="G7231" s="38" t="s">
        <v>259</v>
      </c>
      <c r="H7231" s="38" t="s">
        <v>2940</v>
      </c>
      <c r="I7231" s="40" t="s">
        <v>2940</v>
      </c>
      <c r="J7231" s="40"/>
      <c r="K7231" s="40" t="str">
        <f t="shared" si="341"/>
        <v>CUSTOM</v>
      </c>
      <c r="L7231" s="41" t="s">
        <v>2941</v>
      </c>
      <c r="M7231" s="40" t="s">
        <v>2942</v>
      </c>
      <c r="N7231" s="40" t="s">
        <v>2943</v>
      </c>
      <c r="O7231" s="40" t="s">
        <v>2944</v>
      </c>
    </row>
    <row r="7232" spans="2:15" ht="30" customHeight="1">
      <c r="B7232" s="38">
        <v>7231</v>
      </c>
      <c r="C7232" s="39" t="str">
        <f t="shared" si="339"/>
        <v>MCT45000000.LABEL.FROM_DATE</v>
      </c>
      <c r="D7232" s="38" t="str">
        <f t="shared" si="340"/>
        <v>MCT45000000</v>
      </c>
      <c r="E7232" s="38" t="s">
        <v>11455</v>
      </c>
      <c r="F7232" s="38"/>
      <c r="G7232" s="38" t="s">
        <v>259</v>
      </c>
      <c r="H7232" s="38" t="s">
        <v>2950</v>
      </c>
      <c r="I7232" s="40" t="s">
        <v>2951</v>
      </c>
      <c r="J7232" s="40"/>
      <c r="K7232" s="40" t="str">
        <f t="shared" si="341"/>
        <v>FROM DATE</v>
      </c>
      <c r="L7232" s="41" t="s">
        <v>2952</v>
      </c>
      <c r="M7232" s="40" t="s">
        <v>2953</v>
      </c>
      <c r="N7232" s="40" t="s">
        <v>2954</v>
      </c>
      <c r="O7232" s="40" t="s">
        <v>11465</v>
      </c>
    </row>
    <row r="7233" spans="2:15" ht="30" customHeight="1">
      <c r="B7233" s="38">
        <v>7232</v>
      </c>
      <c r="C7233" s="39" t="str">
        <f t="shared" si="339"/>
        <v>MCT45000000.LABEL.TO_DATE</v>
      </c>
      <c r="D7233" s="38" t="str">
        <f t="shared" si="340"/>
        <v>MCT45000000</v>
      </c>
      <c r="E7233" s="38" t="s">
        <v>11455</v>
      </c>
      <c r="F7233" s="38"/>
      <c r="G7233" s="38" t="s">
        <v>259</v>
      </c>
      <c r="H7233" s="38" t="s">
        <v>2956</v>
      </c>
      <c r="I7233" s="40" t="s">
        <v>2957</v>
      </c>
      <c r="J7233" s="40"/>
      <c r="K7233" s="40" t="str">
        <f t="shared" si="341"/>
        <v>TO DATE</v>
      </c>
      <c r="L7233" s="41" t="s">
        <v>2958</v>
      </c>
      <c r="M7233" s="40" t="s">
        <v>691</v>
      </c>
      <c r="N7233" s="40" t="s">
        <v>2959</v>
      </c>
      <c r="O7233" s="40" t="s">
        <v>11466</v>
      </c>
    </row>
    <row r="7234" spans="2:15" ht="30" customHeight="1">
      <c r="B7234" s="38">
        <v>7233</v>
      </c>
      <c r="C7234" s="39" t="str">
        <f t="shared" ref="C7234:C7297" si="342">E7234&amp;"."&amp;G7234&amp;"."&amp;H7234</f>
        <v>MCT47000000.TITLE.FILTER</v>
      </c>
      <c r="D7234" s="38" t="str">
        <f t="shared" ref="D7234:D7297" si="343">IF(F7234&lt;&gt;"", F7234, E7234)</f>
        <v>MCT47000000</v>
      </c>
      <c r="E7234" s="38" t="s">
        <v>11467</v>
      </c>
      <c r="F7234" s="38"/>
      <c r="G7234" s="38" t="s">
        <v>1271</v>
      </c>
      <c r="H7234" s="38" t="s">
        <v>2881</v>
      </c>
      <c r="I7234" s="40" t="s">
        <v>2882</v>
      </c>
      <c r="J7234" s="40"/>
      <c r="K7234" s="40" t="str">
        <f t="shared" ref="K7234:K7297" si="344">IF(J7234&lt;&gt;"", J7234, I7234)</f>
        <v>Filter</v>
      </c>
      <c r="L7234" s="41" t="s">
        <v>2562</v>
      </c>
      <c r="M7234" s="40" t="s">
        <v>2883</v>
      </c>
      <c r="N7234" s="40" t="s">
        <v>2884</v>
      </c>
      <c r="O7234" s="40" t="s">
        <v>2885</v>
      </c>
    </row>
    <row r="7235" spans="2:15" ht="30" customHeight="1">
      <c r="B7235" s="38">
        <v>7234</v>
      </c>
      <c r="C7235" s="39" t="str">
        <f t="shared" si="342"/>
        <v>MCT47000000.BUTTON.RESET</v>
      </c>
      <c r="D7235" s="38" t="str">
        <f t="shared" si="343"/>
        <v>MCT47000000</v>
      </c>
      <c r="E7235" s="38" t="s">
        <v>11467</v>
      </c>
      <c r="F7235" s="38"/>
      <c r="G7235" s="38" t="s">
        <v>13</v>
      </c>
      <c r="H7235" s="38" t="s">
        <v>78</v>
      </c>
      <c r="I7235" s="40" t="s">
        <v>79</v>
      </c>
      <c r="J7235" s="40"/>
      <c r="K7235" s="40" t="str">
        <f t="shared" si="344"/>
        <v>Reset</v>
      </c>
      <c r="L7235" s="41" t="s">
        <v>80</v>
      </c>
      <c r="M7235" s="40" t="s">
        <v>81</v>
      </c>
      <c r="N7235" s="40" t="s">
        <v>2566</v>
      </c>
      <c r="O7235" s="40" t="s">
        <v>82</v>
      </c>
    </row>
    <row r="7236" spans="2:15" ht="30" customHeight="1">
      <c r="B7236" s="38">
        <v>7235</v>
      </c>
      <c r="C7236" s="39" t="str">
        <f t="shared" si="342"/>
        <v>MCT47000000.BUTTON.CANCEL</v>
      </c>
      <c r="D7236" s="38" t="str">
        <f t="shared" si="343"/>
        <v>MCT47000000</v>
      </c>
      <c r="E7236" s="38" t="s">
        <v>11467</v>
      </c>
      <c r="F7236" s="38"/>
      <c r="G7236" s="38" t="s">
        <v>13</v>
      </c>
      <c r="H7236" s="38" t="s">
        <v>24</v>
      </c>
      <c r="I7236" s="40" t="s">
        <v>25</v>
      </c>
      <c r="J7236" s="40"/>
      <c r="K7236" s="40" t="str">
        <f t="shared" si="344"/>
        <v>Cancel</v>
      </c>
      <c r="L7236" s="41" t="s">
        <v>26</v>
      </c>
      <c r="M7236" s="40" t="s">
        <v>27</v>
      </c>
      <c r="N7236" s="40" t="s">
        <v>260</v>
      </c>
      <c r="O7236" s="40" t="s">
        <v>28</v>
      </c>
    </row>
    <row r="7237" spans="2:15" ht="30" customHeight="1">
      <c r="B7237" s="38">
        <v>7236</v>
      </c>
      <c r="C7237" s="39" t="str">
        <f t="shared" si="342"/>
        <v>MCT47000000.BUTTON.APPLY</v>
      </c>
      <c r="D7237" s="38" t="str">
        <f t="shared" si="343"/>
        <v>MCT47000000</v>
      </c>
      <c r="E7237" s="38" t="s">
        <v>11467</v>
      </c>
      <c r="F7237" s="38"/>
      <c r="G7237" s="38" t="s">
        <v>13</v>
      </c>
      <c r="H7237" s="38" t="s">
        <v>49</v>
      </c>
      <c r="I7237" s="40" t="s">
        <v>50</v>
      </c>
      <c r="J7237" s="40"/>
      <c r="K7237" s="40" t="str">
        <f t="shared" si="344"/>
        <v>Apply</v>
      </c>
      <c r="L7237" s="41" t="s">
        <v>51</v>
      </c>
      <c r="M7237" s="40" t="s">
        <v>2886</v>
      </c>
      <c r="N7237" s="40" t="s">
        <v>2568</v>
      </c>
      <c r="O7237" s="40" t="s">
        <v>2569</v>
      </c>
    </row>
    <row r="7238" spans="2:15" ht="30" customHeight="1">
      <c r="B7238" s="38">
        <v>7237</v>
      </c>
      <c r="C7238" s="39" t="str">
        <f t="shared" si="342"/>
        <v>MCT47000000.LABEL.CATEGORY</v>
      </c>
      <c r="D7238" s="38" t="str">
        <f t="shared" si="343"/>
        <v>MCT47000000</v>
      </c>
      <c r="E7238" s="38" t="s">
        <v>11467</v>
      </c>
      <c r="F7238" s="38"/>
      <c r="G7238" s="38" t="s">
        <v>259</v>
      </c>
      <c r="H7238" s="38" t="s">
        <v>2577</v>
      </c>
      <c r="I7238" s="40" t="s">
        <v>2577</v>
      </c>
      <c r="J7238" s="40"/>
      <c r="K7238" s="40" t="str">
        <f t="shared" si="344"/>
        <v>CATEGORY</v>
      </c>
      <c r="L7238" s="41" t="s">
        <v>2578</v>
      </c>
      <c r="M7238" s="40" t="s">
        <v>11343</v>
      </c>
      <c r="N7238" s="40" t="s">
        <v>2580</v>
      </c>
      <c r="O7238" s="40" t="s">
        <v>2581</v>
      </c>
    </row>
    <row r="7239" spans="2:15" ht="30" customHeight="1">
      <c r="B7239" s="38">
        <v>7238</v>
      </c>
      <c r="C7239" s="39" t="str">
        <f t="shared" si="342"/>
        <v>MCT47000000.LABEL.ALL</v>
      </c>
      <c r="D7239" s="38" t="str">
        <f t="shared" si="343"/>
        <v>MCT47000000</v>
      </c>
      <c r="E7239" s="38" t="s">
        <v>11467</v>
      </c>
      <c r="F7239" s="38"/>
      <c r="G7239" s="38" t="s">
        <v>259</v>
      </c>
      <c r="H7239" s="38" t="s">
        <v>2008</v>
      </c>
      <c r="I7239" s="40" t="s">
        <v>2627</v>
      </c>
      <c r="J7239" s="40"/>
      <c r="K7239" s="40" t="str">
        <f t="shared" si="344"/>
        <v>All</v>
      </c>
      <c r="L7239" s="41" t="s">
        <v>2009</v>
      </c>
      <c r="M7239" s="40" t="s">
        <v>2010</v>
      </c>
      <c r="N7239" s="40" t="s">
        <v>2493</v>
      </c>
      <c r="O7239" s="40" t="s">
        <v>2011</v>
      </c>
    </row>
    <row r="7240" spans="2:15" ht="30" customHeight="1">
      <c r="B7240" s="38">
        <v>7239</v>
      </c>
      <c r="C7240" s="39" t="str">
        <f t="shared" si="342"/>
        <v>MCT47000000.LABEL.INCOMES</v>
      </c>
      <c r="D7240" s="38" t="str">
        <f t="shared" si="343"/>
        <v>MCT47000000</v>
      </c>
      <c r="E7240" s="38" t="s">
        <v>11467</v>
      </c>
      <c r="F7240" s="38"/>
      <c r="G7240" s="38" t="s">
        <v>259</v>
      </c>
      <c r="H7240" s="38" t="s">
        <v>11428</v>
      </c>
      <c r="I7240" s="40" t="s">
        <v>11468</v>
      </c>
      <c r="J7240" s="40"/>
      <c r="K7240" s="40" t="str">
        <f t="shared" si="344"/>
        <v>Incomes</v>
      </c>
      <c r="L7240" s="41" t="s">
        <v>11429</v>
      </c>
      <c r="M7240" s="49" t="s">
        <v>20211</v>
      </c>
      <c r="N7240" s="40" t="s">
        <v>11430</v>
      </c>
      <c r="O7240" s="40" t="s">
        <v>11431</v>
      </c>
    </row>
    <row r="7241" spans="2:15" ht="30" customHeight="1">
      <c r="B7241" s="38">
        <v>7240</v>
      </c>
      <c r="C7241" s="39" t="str">
        <f t="shared" si="342"/>
        <v>MCT47000000.LABEL.REFUNDS</v>
      </c>
      <c r="D7241" s="38" t="str">
        <f t="shared" si="343"/>
        <v>MCT47000000</v>
      </c>
      <c r="E7241" s="38" t="s">
        <v>11467</v>
      </c>
      <c r="F7241" s="38"/>
      <c r="G7241" s="38" t="s">
        <v>259</v>
      </c>
      <c r="H7241" s="38" t="s">
        <v>11432</v>
      </c>
      <c r="I7241" s="40" t="s">
        <v>11469</v>
      </c>
      <c r="J7241" s="40"/>
      <c r="K7241" s="40" t="str">
        <f t="shared" si="344"/>
        <v>Refunds</v>
      </c>
      <c r="L7241" s="41" t="s">
        <v>11433</v>
      </c>
      <c r="M7241" s="40" t="s">
        <v>11434</v>
      </c>
      <c r="N7241" s="40" t="s">
        <v>11435</v>
      </c>
      <c r="O7241" s="40" t="s">
        <v>11436</v>
      </c>
    </row>
    <row r="7242" spans="2:15" ht="30" customHeight="1">
      <c r="B7242" s="38">
        <v>7241</v>
      </c>
      <c r="C7242" s="39" t="str">
        <f t="shared" si="342"/>
        <v>MCT47000000.LABEL.PAYMENT_TYPE</v>
      </c>
      <c r="D7242" s="38" t="str">
        <f t="shared" si="343"/>
        <v>MCT47000000</v>
      </c>
      <c r="E7242" s="38" t="s">
        <v>11467</v>
      </c>
      <c r="F7242" s="38"/>
      <c r="G7242" s="38" t="s">
        <v>259</v>
      </c>
      <c r="H7242" s="38" t="s">
        <v>2900</v>
      </c>
      <c r="I7242" s="40" t="s">
        <v>2901</v>
      </c>
      <c r="J7242" s="40"/>
      <c r="K7242" s="40" t="str">
        <f t="shared" si="344"/>
        <v>PAYMENT TYPE</v>
      </c>
      <c r="L7242" s="41" t="s">
        <v>2902</v>
      </c>
      <c r="M7242" s="40" t="s">
        <v>2903</v>
      </c>
      <c r="N7242" s="40" t="s">
        <v>8761</v>
      </c>
      <c r="O7242" s="40" t="s">
        <v>2905</v>
      </c>
    </row>
    <row r="7243" spans="2:15" ht="30" customHeight="1">
      <c r="B7243" s="38">
        <v>7242</v>
      </c>
      <c r="C7243" s="39" t="str">
        <f t="shared" si="342"/>
        <v>MCT47000000.LABEL.KHQR</v>
      </c>
      <c r="D7243" s="38" t="str">
        <f t="shared" si="343"/>
        <v>MCT47000000</v>
      </c>
      <c r="E7243" s="38" t="s">
        <v>11467</v>
      </c>
      <c r="F7243" s="38"/>
      <c r="G7243" s="38" t="s">
        <v>259</v>
      </c>
      <c r="H7243" s="38" t="s">
        <v>2645</v>
      </c>
      <c r="I7243" s="40" t="s">
        <v>2645</v>
      </c>
      <c r="J7243" s="40"/>
      <c r="K7243" s="40" t="str">
        <f t="shared" si="344"/>
        <v>KHQR</v>
      </c>
      <c r="L7243" s="41" t="s">
        <v>2645</v>
      </c>
      <c r="M7243" s="40" t="s">
        <v>2645</v>
      </c>
      <c r="N7243" s="40" t="s">
        <v>2353</v>
      </c>
      <c r="O7243" s="40" t="s">
        <v>2645</v>
      </c>
    </row>
    <row r="7244" spans="2:15" ht="30" customHeight="1">
      <c r="B7244" s="38">
        <v>7243</v>
      </c>
      <c r="C7244" s="39" t="str">
        <f t="shared" si="342"/>
        <v>MCT47000000.LABEL.CARD</v>
      </c>
      <c r="D7244" s="38" t="str">
        <f t="shared" si="343"/>
        <v>MCT47000000</v>
      </c>
      <c r="E7244" s="38" t="s">
        <v>11467</v>
      </c>
      <c r="F7244" s="38"/>
      <c r="G7244" s="38" t="s">
        <v>259</v>
      </c>
      <c r="H7244" s="38" t="s">
        <v>2177</v>
      </c>
      <c r="I7244" s="40" t="s">
        <v>2178</v>
      </c>
      <c r="J7244" s="40"/>
      <c r="K7244" s="40" t="str">
        <f t="shared" si="344"/>
        <v>Card</v>
      </c>
      <c r="L7244" s="41" t="s">
        <v>2179</v>
      </c>
      <c r="M7244" s="40" t="s">
        <v>2558</v>
      </c>
      <c r="N7244" s="40" t="s">
        <v>9559</v>
      </c>
      <c r="O7244" s="40" t="s">
        <v>7008</v>
      </c>
    </row>
    <row r="7245" spans="2:15" ht="30" customHeight="1">
      <c r="B7245" s="38">
        <v>7244</v>
      </c>
      <c r="C7245" s="39" t="str">
        <f t="shared" si="342"/>
        <v>MCT48100000.TITLE.PENDING_REQUESTS</v>
      </c>
      <c r="D7245" s="38" t="str">
        <f t="shared" si="343"/>
        <v>MCT48100000</v>
      </c>
      <c r="E7245" s="38" t="s">
        <v>11470</v>
      </c>
      <c r="F7245" s="38"/>
      <c r="G7245" s="38" t="s">
        <v>1271</v>
      </c>
      <c r="H7245" s="38" t="s">
        <v>2343</v>
      </c>
      <c r="I7245" s="40" t="s">
        <v>2344</v>
      </c>
      <c r="J7245" s="40"/>
      <c r="K7245" s="40" t="str">
        <f t="shared" si="344"/>
        <v>Pending Requests</v>
      </c>
      <c r="L7245" s="41" t="s">
        <v>2345</v>
      </c>
      <c r="M7245" s="40" t="s">
        <v>2346</v>
      </c>
      <c r="N7245" s="40" t="s">
        <v>2347</v>
      </c>
      <c r="O7245" s="40" t="s">
        <v>2348</v>
      </c>
    </row>
    <row r="7246" spans="2:15" ht="30" customHeight="1">
      <c r="B7246" s="38">
        <v>7245</v>
      </c>
      <c r="C7246" s="39" t="str">
        <f t="shared" si="342"/>
        <v>MCT48100000.LABEL.TOTAL_REQUESTS_RECEIVED</v>
      </c>
      <c r="D7246" s="38" t="str">
        <f t="shared" si="343"/>
        <v>MCT48100000</v>
      </c>
      <c r="E7246" s="38" t="s">
        <v>11470</v>
      </c>
      <c r="F7246" s="38"/>
      <c r="G7246" s="38" t="s">
        <v>259</v>
      </c>
      <c r="H7246" s="38" t="s">
        <v>11471</v>
      </c>
      <c r="I7246" s="40" t="s">
        <v>11472</v>
      </c>
      <c r="J7246" s="40"/>
      <c r="K7246" s="40" t="str">
        <f t="shared" si="344"/>
        <v>Total Requests Received</v>
      </c>
      <c r="L7246" s="41" t="s">
        <v>11473</v>
      </c>
      <c r="M7246" s="40" t="s">
        <v>11474</v>
      </c>
      <c r="N7246" s="40" t="s">
        <v>11475</v>
      </c>
      <c r="O7246" s="40" t="s">
        <v>11476</v>
      </c>
    </row>
    <row r="7247" spans="2:15" ht="30" customHeight="1">
      <c r="B7247" s="38">
        <v>7246</v>
      </c>
      <c r="C7247" s="39" t="str">
        <f t="shared" si="342"/>
        <v>MCT48100000.LABEL.PAID_BY_KHQR</v>
      </c>
      <c r="D7247" s="38" t="str">
        <f t="shared" si="343"/>
        <v>MCT48100000</v>
      </c>
      <c r="E7247" s="38" t="s">
        <v>11470</v>
      </c>
      <c r="F7247" s="38"/>
      <c r="G7247" s="38" t="s">
        <v>259</v>
      </c>
      <c r="H7247" s="38" t="s">
        <v>2349</v>
      </c>
      <c r="I7247" s="40" t="s">
        <v>2350</v>
      </c>
      <c r="J7247" s="40"/>
      <c r="K7247" s="40" t="str">
        <f t="shared" si="344"/>
        <v>Paid by KHQR</v>
      </c>
      <c r="L7247" s="41" t="s">
        <v>2351</v>
      </c>
      <c r="M7247" s="40" t="s">
        <v>2352</v>
      </c>
      <c r="N7247" s="40" t="s">
        <v>2353</v>
      </c>
      <c r="O7247" s="40" t="s">
        <v>2354</v>
      </c>
    </row>
    <row r="7248" spans="2:15" ht="30" customHeight="1">
      <c r="B7248" s="38">
        <v>7247</v>
      </c>
      <c r="C7248" s="39" t="str">
        <f t="shared" si="342"/>
        <v>MCT48100000.LABEL.NO_HISTORY</v>
      </c>
      <c r="D7248" s="38" t="str">
        <f t="shared" si="343"/>
        <v>MCT48100000</v>
      </c>
      <c r="E7248" s="38" t="s">
        <v>11470</v>
      </c>
      <c r="F7248" s="38"/>
      <c r="G7248" s="38" t="s">
        <v>259</v>
      </c>
      <c r="H7248" s="38" t="s">
        <v>3065</v>
      </c>
      <c r="I7248" s="40" t="s">
        <v>11477</v>
      </c>
      <c r="J7248" s="40"/>
      <c r="K7248" s="40" t="str">
        <f t="shared" si="344"/>
        <v>No History</v>
      </c>
      <c r="L7248" s="41" t="s">
        <v>3067</v>
      </c>
      <c r="M7248" s="40" t="s">
        <v>3068</v>
      </c>
      <c r="N7248" s="40" t="s">
        <v>11477</v>
      </c>
      <c r="O7248" s="40" t="s">
        <v>3070</v>
      </c>
    </row>
    <row r="7249" spans="2:15" ht="30" customHeight="1">
      <c r="B7249" s="38">
        <v>7248</v>
      </c>
      <c r="C7249" s="39" t="str">
        <f t="shared" si="342"/>
        <v>MCT48100000.LABEL.ITEMS_REJECTED</v>
      </c>
      <c r="D7249" s="38" t="str">
        <f t="shared" si="343"/>
        <v>MCT48100000</v>
      </c>
      <c r="E7249" s="38" t="s">
        <v>11470</v>
      </c>
      <c r="F7249" s="38"/>
      <c r="G7249" s="38" t="s">
        <v>259</v>
      </c>
      <c r="H7249" s="38" t="s">
        <v>11478</v>
      </c>
      <c r="I7249" s="40" t="s">
        <v>11479</v>
      </c>
      <c r="J7249" s="40"/>
      <c r="K7249" s="40" t="str">
        <f t="shared" si="344"/>
        <v>Items Rejected</v>
      </c>
      <c r="L7249" s="41" t="s">
        <v>11480</v>
      </c>
      <c r="M7249" s="40" t="s">
        <v>11481</v>
      </c>
      <c r="N7249" s="40" t="s">
        <v>11479</v>
      </c>
      <c r="O7249" s="40" t="s">
        <v>11482</v>
      </c>
    </row>
    <row r="7250" spans="2:15" ht="30" customHeight="1">
      <c r="B7250" s="38">
        <v>7249</v>
      </c>
      <c r="C7250" s="39" t="str">
        <f t="shared" si="342"/>
        <v>MCT48100000.LABEL.ITEMS_REQUESTED</v>
      </c>
      <c r="D7250" s="38" t="str">
        <f t="shared" si="343"/>
        <v>MCT48100000</v>
      </c>
      <c r="E7250" s="38" t="s">
        <v>11470</v>
      </c>
      <c r="F7250" s="38"/>
      <c r="G7250" s="38" t="s">
        <v>259</v>
      </c>
      <c r="H7250" s="38" t="s">
        <v>11483</v>
      </c>
      <c r="I7250" s="40" t="s">
        <v>11484</v>
      </c>
      <c r="J7250" s="40"/>
      <c r="K7250" s="40" t="str">
        <f t="shared" si="344"/>
        <v>Items Requested</v>
      </c>
      <c r="L7250" s="41" t="s">
        <v>11485</v>
      </c>
      <c r="M7250" s="40" t="s">
        <v>11486</v>
      </c>
      <c r="N7250" s="40" t="s">
        <v>11484</v>
      </c>
      <c r="O7250" s="40" t="s">
        <v>11487</v>
      </c>
    </row>
    <row r="7251" spans="2:15" ht="30" customHeight="1">
      <c r="B7251" s="38">
        <v>7250</v>
      </c>
      <c r="C7251" s="39" t="str">
        <f t="shared" si="342"/>
        <v>MCT48100000.BUTTON.APPROVE_ALL</v>
      </c>
      <c r="D7251" s="38" t="str">
        <f t="shared" si="343"/>
        <v>MCT48100000</v>
      </c>
      <c r="E7251" s="38" t="s">
        <v>11470</v>
      </c>
      <c r="F7251" s="38"/>
      <c r="G7251" s="38" t="s">
        <v>13</v>
      </c>
      <c r="H7251" s="38" t="s">
        <v>11488</v>
      </c>
      <c r="I7251" s="40" t="s">
        <v>11489</v>
      </c>
      <c r="J7251" s="40"/>
      <c r="K7251" s="40" t="str">
        <f t="shared" si="344"/>
        <v>Approve All</v>
      </c>
      <c r="L7251" s="41" t="s">
        <v>11490</v>
      </c>
      <c r="M7251" s="40" t="s">
        <v>11491</v>
      </c>
      <c r="N7251" s="40" t="s">
        <v>11492</v>
      </c>
      <c r="O7251" s="40" t="s">
        <v>11493</v>
      </c>
    </row>
    <row r="7252" spans="2:15" ht="30" customHeight="1">
      <c r="B7252" s="38">
        <v>7251</v>
      </c>
      <c r="C7252" s="39" t="str">
        <f t="shared" si="342"/>
        <v>MCT48100000.BUTTON.REJECT_ALL</v>
      </c>
      <c r="D7252" s="38" t="str">
        <f t="shared" si="343"/>
        <v>MCT48100000</v>
      </c>
      <c r="E7252" s="38" t="s">
        <v>11470</v>
      </c>
      <c r="F7252" s="38"/>
      <c r="G7252" s="38" t="s">
        <v>13</v>
      </c>
      <c r="H7252" s="38" t="s">
        <v>11494</v>
      </c>
      <c r="I7252" s="40" t="s">
        <v>11495</v>
      </c>
      <c r="J7252" s="40"/>
      <c r="K7252" s="40" t="str">
        <f t="shared" si="344"/>
        <v>Reject All</v>
      </c>
      <c r="L7252" s="41" t="s">
        <v>11496</v>
      </c>
      <c r="M7252" s="40" t="s">
        <v>11497</v>
      </c>
      <c r="N7252" s="40" t="s">
        <v>11495</v>
      </c>
      <c r="O7252" s="40" t="s">
        <v>11498</v>
      </c>
    </row>
    <row r="7253" spans="2:15" ht="30" customHeight="1">
      <c r="B7253" s="38">
        <v>7252</v>
      </c>
      <c r="C7253" s="39" t="str">
        <f t="shared" si="342"/>
        <v>MCT48100000.SEGMENT.REQUESTED</v>
      </c>
      <c r="D7253" s="38" t="str">
        <f t="shared" si="343"/>
        <v>MCT48100000</v>
      </c>
      <c r="E7253" s="38" t="s">
        <v>11470</v>
      </c>
      <c r="F7253" s="38"/>
      <c r="G7253" s="38" t="s">
        <v>1010</v>
      </c>
      <c r="H7253" s="38" t="s">
        <v>9292</v>
      </c>
      <c r="I7253" s="40" t="s">
        <v>9293</v>
      </c>
      <c r="J7253" s="40"/>
      <c r="K7253" s="40" t="str">
        <f t="shared" si="344"/>
        <v>Requested</v>
      </c>
      <c r="L7253" s="41" t="s">
        <v>9294</v>
      </c>
      <c r="M7253" s="40" t="s">
        <v>11499</v>
      </c>
      <c r="N7253" s="40" t="s">
        <v>9293</v>
      </c>
      <c r="O7253" s="40" t="s">
        <v>9297</v>
      </c>
    </row>
    <row r="7254" spans="2:15" ht="30" customHeight="1">
      <c r="B7254" s="38">
        <v>7253</v>
      </c>
      <c r="C7254" s="39" t="str">
        <f t="shared" si="342"/>
        <v>MCT48100000.SEGMENT.REJECTED</v>
      </c>
      <c r="D7254" s="38" t="str">
        <f t="shared" si="343"/>
        <v>MCT48100000</v>
      </c>
      <c r="E7254" s="38" t="s">
        <v>11470</v>
      </c>
      <c r="F7254" s="38"/>
      <c r="G7254" s="38" t="s">
        <v>1010</v>
      </c>
      <c r="H7254" s="38" t="s">
        <v>9265</v>
      </c>
      <c r="I7254" s="40" t="s">
        <v>9266</v>
      </c>
      <c r="J7254" s="40"/>
      <c r="K7254" s="40" t="str">
        <f t="shared" si="344"/>
        <v>Rejected</v>
      </c>
      <c r="L7254" s="41" t="s">
        <v>9159</v>
      </c>
      <c r="M7254" s="40" t="s">
        <v>9267</v>
      </c>
      <c r="N7254" s="40" t="s">
        <v>9266</v>
      </c>
      <c r="O7254" s="40" t="s">
        <v>11297</v>
      </c>
    </row>
    <row r="7255" spans="2:15" ht="30" customHeight="1">
      <c r="B7255" s="38">
        <v>7254</v>
      </c>
      <c r="C7255" s="39" t="str">
        <f t="shared" si="342"/>
        <v>MCT48200000.TITLE.CONFIRM_REFUND</v>
      </c>
      <c r="D7255" s="38" t="str">
        <f t="shared" si="343"/>
        <v>MCT48200000</v>
      </c>
      <c r="E7255" s="38" t="s">
        <v>11500</v>
      </c>
      <c r="F7255" s="38"/>
      <c r="G7255" s="38" t="s">
        <v>1271</v>
      </c>
      <c r="H7255" s="38" t="s">
        <v>11501</v>
      </c>
      <c r="I7255" s="40" t="s">
        <v>11502</v>
      </c>
      <c r="J7255" s="40"/>
      <c r="K7255" s="40" t="str">
        <f t="shared" si="344"/>
        <v>Confirm Refund</v>
      </c>
      <c r="L7255" s="41" t="s">
        <v>11503</v>
      </c>
      <c r="M7255" s="40" t="s">
        <v>11504</v>
      </c>
      <c r="N7255" s="40" t="s">
        <v>11505</v>
      </c>
      <c r="O7255" s="40" t="s">
        <v>11506</v>
      </c>
    </row>
    <row r="7256" spans="2:15" ht="30" customHeight="1">
      <c r="B7256" s="38">
        <v>7255</v>
      </c>
      <c r="C7256" s="39" t="str">
        <f t="shared" si="342"/>
        <v>MCT48200000.LABEL.WOULD_YOU_LIKE_TO_APPROVE_ALL_</v>
      </c>
      <c r="D7256" s="38" t="str">
        <f t="shared" si="343"/>
        <v>MCT48200000</v>
      </c>
      <c r="E7256" s="38" t="s">
        <v>11500</v>
      </c>
      <c r="F7256" s="38"/>
      <c r="G7256" s="38" t="s">
        <v>259</v>
      </c>
      <c r="H7256" s="38" t="s">
        <v>11507</v>
      </c>
      <c r="I7256" s="40" t="s">
        <v>11508</v>
      </c>
      <c r="J7256" s="40"/>
      <c r="K7256" s="40" t="str">
        <f t="shared" si="344"/>
        <v>Would you like to approve all refund requests?</v>
      </c>
      <c r="L7256" s="41" t="s">
        <v>11509</v>
      </c>
      <c r="M7256" s="40" t="s">
        <v>11510</v>
      </c>
      <c r="N7256" s="40" t="s">
        <v>11511</v>
      </c>
      <c r="O7256" s="40" t="s">
        <v>11512</v>
      </c>
    </row>
    <row r="7257" spans="2:15" ht="30" customHeight="1">
      <c r="B7257" s="38">
        <v>7256</v>
      </c>
      <c r="C7257" s="39" t="str">
        <f t="shared" si="342"/>
        <v>MCT48200000.LABEL.REFUND_AMOUNT</v>
      </c>
      <c r="D7257" s="38" t="str">
        <f t="shared" si="343"/>
        <v>MCT48200000</v>
      </c>
      <c r="E7257" s="38" t="s">
        <v>11500</v>
      </c>
      <c r="F7257" s="38"/>
      <c r="G7257" s="38" t="s">
        <v>259</v>
      </c>
      <c r="H7257" s="38" t="s">
        <v>11513</v>
      </c>
      <c r="I7257" s="40" t="s">
        <v>11514</v>
      </c>
      <c r="J7257" s="40"/>
      <c r="K7257" s="40" t="str">
        <f t="shared" si="344"/>
        <v>Refund Amount</v>
      </c>
      <c r="L7257" s="41" t="s">
        <v>11515</v>
      </c>
      <c r="M7257" s="40" t="s">
        <v>11516</v>
      </c>
      <c r="N7257" s="40" t="s">
        <v>11517</v>
      </c>
      <c r="O7257" s="40" t="s">
        <v>11518</v>
      </c>
    </row>
    <row r="7258" spans="2:15" ht="30" customHeight="1">
      <c r="B7258" s="38">
        <v>7257</v>
      </c>
      <c r="C7258" s="39" t="str">
        <f t="shared" si="342"/>
        <v>MCT48200000.LABEL.NUMBER_OF_REQUESTS</v>
      </c>
      <c r="D7258" s="38" t="str">
        <f t="shared" si="343"/>
        <v>MCT48200000</v>
      </c>
      <c r="E7258" s="38" t="s">
        <v>11500</v>
      </c>
      <c r="F7258" s="38"/>
      <c r="G7258" s="38" t="s">
        <v>259</v>
      </c>
      <c r="H7258" s="38" t="s">
        <v>11519</v>
      </c>
      <c r="I7258" s="40" t="s">
        <v>11520</v>
      </c>
      <c r="J7258" s="40"/>
      <c r="K7258" s="40" t="str">
        <f t="shared" si="344"/>
        <v>Number of Requests</v>
      </c>
      <c r="L7258" s="41" t="s">
        <v>11521</v>
      </c>
      <c r="M7258" s="40" t="s">
        <v>11522</v>
      </c>
      <c r="N7258" s="40" t="s">
        <v>11475</v>
      </c>
      <c r="O7258" s="40" t="s">
        <v>11523</v>
      </c>
    </row>
    <row r="7259" spans="2:15" ht="30" customHeight="1">
      <c r="B7259" s="38">
        <v>7258</v>
      </c>
      <c r="C7259" s="39" t="str">
        <f t="shared" si="342"/>
        <v>MCT48200000.LABEL.OTHER_AMOUNT</v>
      </c>
      <c r="D7259" s="38" t="str">
        <f t="shared" si="343"/>
        <v>MCT48200000</v>
      </c>
      <c r="E7259" s="38" t="s">
        <v>11500</v>
      </c>
      <c r="F7259" s="38"/>
      <c r="G7259" s="38" t="s">
        <v>259</v>
      </c>
      <c r="H7259" s="38" t="s">
        <v>11524</v>
      </c>
      <c r="I7259" s="40" t="s">
        <v>11525</v>
      </c>
      <c r="J7259" s="40"/>
      <c r="K7259" s="40" t="str">
        <f t="shared" si="344"/>
        <v>Other Amount</v>
      </c>
      <c r="L7259" s="41" t="s">
        <v>6914</v>
      </c>
      <c r="M7259" s="40" t="s">
        <v>6915</v>
      </c>
      <c r="N7259" s="40" t="s">
        <v>6916</v>
      </c>
      <c r="O7259" s="40" t="s">
        <v>6917</v>
      </c>
    </row>
    <row r="7260" spans="2:15" ht="30" customHeight="1">
      <c r="B7260" s="38">
        <v>7259</v>
      </c>
      <c r="C7260" s="39" t="str">
        <f t="shared" si="342"/>
        <v>MCT48200000.LABEL.INCLUDE_FEE</v>
      </c>
      <c r="D7260" s="38" t="str">
        <f t="shared" si="343"/>
        <v>MCT48200000</v>
      </c>
      <c r="E7260" s="38" t="s">
        <v>11500</v>
      </c>
      <c r="F7260" s="38"/>
      <c r="G7260" s="38" t="s">
        <v>259</v>
      </c>
      <c r="H7260" s="38" t="s">
        <v>6918</v>
      </c>
      <c r="I7260" s="40" t="s">
        <v>6919</v>
      </c>
      <c r="J7260" s="40"/>
      <c r="K7260" s="40" t="str">
        <f t="shared" si="344"/>
        <v>(Include Fee)</v>
      </c>
      <c r="L7260" s="41" t="s">
        <v>6920</v>
      </c>
      <c r="M7260" s="40" t="s">
        <v>6921</v>
      </c>
      <c r="N7260" s="40" t="s">
        <v>6922</v>
      </c>
      <c r="O7260" s="40" t="s">
        <v>11526</v>
      </c>
    </row>
    <row r="7261" spans="2:15" ht="30" customHeight="1">
      <c r="B7261" s="38">
        <v>7260</v>
      </c>
      <c r="C7261" s="39" t="str">
        <f t="shared" si="342"/>
        <v>MCT48200000.LABEL.FREE</v>
      </c>
      <c r="D7261" s="38" t="str">
        <f t="shared" si="343"/>
        <v>MCT48200000</v>
      </c>
      <c r="E7261" s="38" t="s">
        <v>11500</v>
      </c>
      <c r="F7261" s="38"/>
      <c r="G7261" s="38" t="s">
        <v>259</v>
      </c>
      <c r="H7261" s="38" t="s">
        <v>592</v>
      </c>
      <c r="I7261" s="40" t="s">
        <v>593</v>
      </c>
      <c r="J7261" s="40"/>
      <c r="K7261" s="40" t="str">
        <f t="shared" si="344"/>
        <v>Free</v>
      </c>
      <c r="L7261" s="41" t="s">
        <v>594</v>
      </c>
      <c r="M7261" s="40" t="s">
        <v>595</v>
      </c>
      <c r="N7261" s="40" t="s">
        <v>3242</v>
      </c>
      <c r="O7261" s="40" t="s">
        <v>596</v>
      </c>
    </row>
    <row r="7262" spans="2:15" ht="30" customHeight="1">
      <c r="B7262" s="38">
        <v>7261</v>
      </c>
      <c r="C7262" s="39" t="str">
        <f t="shared" si="342"/>
        <v>MCT48200000.LABEL.LINKED_ACCOUNT</v>
      </c>
      <c r="D7262" s="38" t="str">
        <f t="shared" si="343"/>
        <v>MCT48200000</v>
      </c>
      <c r="E7262" s="38" t="s">
        <v>11500</v>
      </c>
      <c r="F7262" s="38"/>
      <c r="G7262" s="38" t="s">
        <v>259</v>
      </c>
      <c r="H7262" s="38" t="s">
        <v>7906</v>
      </c>
      <c r="I7262" s="40" t="s">
        <v>11527</v>
      </c>
      <c r="J7262" s="40"/>
      <c r="K7262" s="40" t="str">
        <f t="shared" si="344"/>
        <v>Linked Account</v>
      </c>
      <c r="L7262" s="41" t="s">
        <v>7908</v>
      </c>
      <c r="M7262" s="40" t="s">
        <v>11528</v>
      </c>
      <c r="N7262" s="40" t="s">
        <v>3233</v>
      </c>
      <c r="O7262" s="40" t="s">
        <v>7911</v>
      </c>
    </row>
    <row r="7263" spans="2:15" ht="30" customHeight="1">
      <c r="B7263" s="38">
        <v>7262</v>
      </c>
      <c r="C7263" s="39" t="str">
        <f t="shared" si="342"/>
        <v>MCT48200000.BUTTON.CANCEL</v>
      </c>
      <c r="D7263" s="38" t="str">
        <f t="shared" si="343"/>
        <v>MCT48200000</v>
      </c>
      <c r="E7263" s="38" t="s">
        <v>11500</v>
      </c>
      <c r="F7263" s="38"/>
      <c r="G7263" s="38" t="s">
        <v>13</v>
      </c>
      <c r="H7263" s="38" t="s">
        <v>24</v>
      </c>
      <c r="I7263" s="40" t="s">
        <v>25</v>
      </c>
      <c r="J7263" s="40"/>
      <c r="K7263" s="40" t="str">
        <f t="shared" si="344"/>
        <v>Cancel</v>
      </c>
      <c r="L7263" s="41" t="s">
        <v>26</v>
      </c>
      <c r="M7263" s="40" t="s">
        <v>27</v>
      </c>
      <c r="N7263" s="40" t="s">
        <v>260</v>
      </c>
      <c r="O7263" s="40" t="s">
        <v>28</v>
      </c>
    </row>
    <row r="7264" spans="2:15" ht="30" customHeight="1">
      <c r="B7264" s="38">
        <v>7263</v>
      </c>
      <c r="C7264" s="39" t="str">
        <f t="shared" si="342"/>
        <v>MCT48200000.BUTTON.APPROVE_ALL</v>
      </c>
      <c r="D7264" s="38" t="str">
        <f t="shared" si="343"/>
        <v>MCT48200000</v>
      </c>
      <c r="E7264" s="38" t="s">
        <v>11500</v>
      </c>
      <c r="F7264" s="38"/>
      <c r="G7264" s="38" t="s">
        <v>13</v>
      </c>
      <c r="H7264" s="38" t="s">
        <v>11488</v>
      </c>
      <c r="I7264" s="40" t="s">
        <v>11489</v>
      </c>
      <c r="J7264" s="40"/>
      <c r="K7264" s="40" t="str">
        <f t="shared" si="344"/>
        <v>Approve All</v>
      </c>
      <c r="L7264" s="41" t="s">
        <v>11490</v>
      </c>
      <c r="M7264" s="40" t="s">
        <v>11491</v>
      </c>
      <c r="N7264" s="40" t="s">
        <v>11529</v>
      </c>
      <c r="O7264" s="40" t="s">
        <v>11493</v>
      </c>
    </row>
    <row r="7265" spans="2:15" ht="30" customHeight="1">
      <c r="B7265" s="38">
        <v>7264</v>
      </c>
      <c r="C7265" s="39" t="str">
        <f t="shared" si="342"/>
        <v>MCT48300000.TITLE.CONFIRM_REFUND</v>
      </c>
      <c r="D7265" s="38" t="str">
        <f t="shared" si="343"/>
        <v>MCT48300000</v>
      </c>
      <c r="E7265" s="38" t="s">
        <v>11530</v>
      </c>
      <c r="F7265" s="38"/>
      <c r="G7265" s="38" t="s">
        <v>1271</v>
      </c>
      <c r="H7265" s="38" t="s">
        <v>11501</v>
      </c>
      <c r="I7265" s="40" t="s">
        <v>11502</v>
      </c>
      <c r="J7265" s="40"/>
      <c r="K7265" s="40" t="str">
        <f t="shared" si="344"/>
        <v>Confirm Refund</v>
      </c>
      <c r="L7265" s="41" t="s">
        <v>11503</v>
      </c>
      <c r="M7265" s="40" t="s">
        <v>11504</v>
      </c>
      <c r="N7265" s="40" t="s">
        <v>11505</v>
      </c>
      <c r="O7265" s="40" t="s">
        <v>11506</v>
      </c>
    </row>
    <row r="7266" spans="2:15" ht="30" customHeight="1">
      <c r="B7266" s="38">
        <v>7265</v>
      </c>
      <c r="C7266" s="39" t="str">
        <f t="shared" si="342"/>
        <v>MCT48300000.LABEL.WOULD_YOU_LIKE_TO_APPROVE_THIS</v>
      </c>
      <c r="D7266" s="38" t="str">
        <f t="shared" si="343"/>
        <v>MCT48300000</v>
      </c>
      <c r="E7266" s="38" t="s">
        <v>11530</v>
      </c>
      <c r="F7266" s="38"/>
      <c r="G7266" s="38" t="s">
        <v>259</v>
      </c>
      <c r="H7266" s="38" t="s">
        <v>9169</v>
      </c>
      <c r="I7266" s="40" t="s">
        <v>11531</v>
      </c>
      <c r="J7266" s="40"/>
      <c r="K7266" s="40" t="str">
        <f t="shared" si="344"/>
        <v>Would you like to approve this refund requests?</v>
      </c>
      <c r="L7266" s="41" t="s">
        <v>11532</v>
      </c>
      <c r="M7266" s="40" t="s">
        <v>11533</v>
      </c>
      <c r="N7266" s="40" t="s">
        <v>11534</v>
      </c>
      <c r="O7266" s="40" t="s">
        <v>11535</v>
      </c>
    </row>
    <row r="7267" spans="2:15" ht="30" customHeight="1">
      <c r="B7267" s="38">
        <v>7266</v>
      </c>
      <c r="C7267" s="39" t="str">
        <f t="shared" si="342"/>
        <v>MCT48300000.LABEL.REFUND_AMOUNT</v>
      </c>
      <c r="D7267" s="38" t="str">
        <f t="shared" si="343"/>
        <v>MCT48300000</v>
      </c>
      <c r="E7267" s="38" t="s">
        <v>11530</v>
      </c>
      <c r="F7267" s="38"/>
      <c r="G7267" s="38" t="s">
        <v>259</v>
      </c>
      <c r="H7267" s="38" t="s">
        <v>11513</v>
      </c>
      <c r="I7267" s="40" t="s">
        <v>11514</v>
      </c>
      <c r="J7267" s="40"/>
      <c r="K7267" s="40" t="str">
        <f t="shared" si="344"/>
        <v>Refund Amount</v>
      </c>
      <c r="L7267" s="41" t="s">
        <v>11515</v>
      </c>
      <c r="M7267" s="40" t="s">
        <v>11516</v>
      </c>
      <c r="N7267" s="40" t="s">
        <v>11517</v>
      </c>
      <c r="O7267" s="40" t="s">
        <v>11518</v>
      </c>
    </row>
    <row r="7268" spans="2:15" ht="30" customHeight="1">
      <c r="B7268" s="38">
        <v>7267</v>
      </c>
      <c r="C7268" s="39" t="str">
        <f t="shared" si="342"/>
        <v>MCT48300000.LABEL.REQUESTED_EMPLOYEE</v>
      </c>
      <c r="D7268" s="38" t="str">
        <f t="shared" si="343"/>
        <v>MCT48300000</v>
      </c>
      <c r="E7268" s="38" t="s">
        <v>11530</v>
      </c>
      <c r="F7268" s="38"/>
      <c r="G7268" s="38" t="s">
        <v>259</v>
      </c>
      <c r="H7268" s="38" t="s">
        <v>11536</v>
      </c>
      <c r="I7268" s="40" t="s">
        <v>11537</v>
      </c>
      <c r="J7268" s="40"/>
      <c r="K7268" s="40" t="str">
        <f t="shared" si="344"/>
        <v>Requested Employee</v>
      </c>
      <c r="L7268" s="41" t="s">
        <v>11538</v>
      </c>
      <c r="M7268" s="40" t="s">
        <v>11539</v>
      </c>
      <c r="N7268" s="40" t="s">
        <v>11540</v>
      </c>
      <c r="O7268" s="40" t="s">
        <v>11541</v>
      </c>
    </row>
    <row r="7269" spans="2:15" ht="30" customHeight="1">
      <c r="B7269" s="38">
        <v>7268</v>
      </c>
      <c r="C7269" s="39" t="str">
        <f t="shared" si="342"/>
        <v>MCT48300000.LABEL.REQUESTED_DATE</v>
      </c>
      <c r="D7269" s="38" t="str">
        <f t="shared" si="343"/>
        <v>MCT48300000</v>
      </c>
      <c r="E7269" s="38" t="s">
        <v>11530</v>
      </c>
      <c r="F7269" s="38"/>
      <c r="G7269" s="38" t="s">
        <v>259</v>
      </c>
      <c r="H7269" s="38" t="s">
        <v>9175</v>
      </c>
      <c r="I7269" s="40" t="s">
        <v>9176</v>
      </c>
      <c r="J7269" s="40"/>
      <c r="K7269" s="40" t="str">
        <f t="shared" si="344"/>
        <v>Requested Date</v>
      </c>
      <c r="L7269" s="41" t="s">
        <v>11542</v>
      </c>
      <c r="M7269" s="40" t="s">
        <v>9178</v>
      </c>
      <c r="N7269" s="40" t="s">
        <v>9179</v>
      </c>
      <c r="O7269" s="40" t="s">
        <v>11543</v>
      </c>
    </row>
    <row r="7270" spans="2:15" ht="30" customHeight="1">
      <c r="B7270" s="38">
        <v>7269</v>
      </c>
      <c r="C7270" s="39" t="str">
        <f t="shared" si="342"/>
        <v>MCT48300000.LABEL.FEE_AMOUNT</v>
      </c>
      <c r="D7270" s="38" t="str">
        <f t="shared" si="343"/>
        <v>MCT48300000</v>
      </c>
      <c r="E7270" s="38" t="s">
        <v>11530</v>
      </c>
      <c r="F7270" s="38"/>
      <c r="G7270" s="38" t="s">
        <v>259</v>
      </c>
      <c r="H7270" s="38" t="s">
        <v>11544</v>
      </c>
      <c r="I7270" s="40" t="s">
        <v>11545</v>
      </c>
      <c r="J7270" s="40"/>
      <c r="K7270" s="40" t="str">
        <f t="shared" si="344"/>
        <v>Fee Amount</v>
      </c>
      <c r="L7270" s="41" t="s">
        <v>3137</v>
      </c>
      <c r="M7270" s="40" t="s">
        <v>3138</v>
      </c>
      <c r="N7270" s="40" t="s">
        <v>3139</v>
      </c>
      <c r="O7270" s="40" t="s">
        <v>11546</v>
      </c>
    </row>
    <row r="7271" spans="2:15" ht="30" customHeight="1">
      <c r="B7271" s="38">
        <v>7270</v>
      </c>
      <c r="C7271" s="39" t="str">
        <f t="shared" si="342"/>
        <v>MCT48300000.LABEL.SENT_FROM</v>
      </c>
      <c r="D7271" s="38" t="str">
        <f t="shared" si="343"/>
        <v>MCT48300000</v>
      </c>
      <c r="E7271" s="38" t="s">
        <v>11530</v>
      </c>
      <c r="F7271" s="38"/>
      <c r="G7271" s="38" t="s">
        <v>259</v>
      </c>
      <c r="H7271" s="38" t="s">
        <v>11547</v>
      </c>
      <c r="I7271" s="40" t="s">
        <v>11548</v>
      </c>
      <c r="J7271" s="40"/>
      <c r="K7271" s="40" t="str">
        <f t="shared" si="344"/>
        <v>Sent From</v>
      </c>
      <c r="L7271" s="41" t="s">
        <v>11549</v>
      </c>
      <c r="M7271" s="40" t="s">
        <v>11550</v>
      </c>
      <c r="N7271" s="40" t="s">
        <v>3233</v>
      </c>
      <c r="O7271" s="40" t="s">
        <v>3112</v>
      </c>
    </row>
    <row r="7272" spans="2:15" ht="30" customHeight="1">
      <c r="B7272" s="38">
        <v>7271</v>
      </c>
      <c r="C7272" s="39" t="str">
        <f t="shared" si="342"/>
        <v>MCT48300000.LABEL.REMARKS_EMPLOYEE</v>
      </c>
      <c r="D7272" s="38" t="str">
        <f t="shared" si="343"/>
        <v>MCT48300000</v>
      </c>
      <c r="E7272" s="38" t="s">
        <v>11530</v>
      </c>
      <c r="F7272" s="38"/>
      <c r="G7272" s="38" t="s">
        <v>259</v>
      </c>
      <c r="H7272" s="38" t="s">
        <v>11551</v>
      </c>
      <c r="I7272" s="40" t="s">
        <v>11552</v>
      </c>
      <c r="J7272" s="40"/>
      <c r="K7272" s="40" t="str">
        <f t="shared" si="344"/>
        <v>Remarks (Employee)</v>
      </c>
      <c r="L7272" s="41" t="s">
        <v>11553</v>
      </c>
      <c r="M7272" s="40" t="s">
        <v>11554</v>
      </c>
      <c r="N7272" s="40" t="s">
        <v>11555</v>
      </c>
      <c r="O7272" s="40" t="s">
        <v>11556</v>
      </c>
    </row>
    <row r="7273" spans="2:15" ht="30" customHeight="1">
      <c r="B7273" s="38">
        <v>7272</v>
      </c>
      <c r="C7273" s="39" t="str">
        <f t="shared" si="342"/>
        <v>MCT48300000.LABEL.REMARKOPTIONAL</v>
      </c>
      <c r="D7273" s="38" t="str">
        <f t="shared" si="343"/>
        <v>MCT48300000</v>
      </c>
      <c r="E7273" s="38" t="s">
        <v>11530</v>
      </c>
      <c r="F7273" s="38"/>
      <c r="G7273" s="38" t="s">
        <v>259</v>
      </c>
      <c r="H7273" s="38" t="s">
        <v>4563</v>
      </c>
      <c r="I7273" s="40" t="s">
        <v>4564</v>
      </c>
      <c r="J7273" s="40"/>
      <c r="K7273" s="40" t="str">
        <f t="shared" si="344"/>
        <v>REMARK(Optional)</v>
      </c>
      <c r="L7273" s="41" t="s">
        <v>4565</v>
      </c>
      <c r="M7273" s="40" t="s">
        <v>4566</v>
      </c>
      <c r="N7273" s="40" t="s">
        <v>4567</v>
      </c>
      <c r="O7273" s="40" t="s">
        <v>4631</v>
      </c>
    </row>
    <row r="7274" spans="2:15" ht="30" customHeight="1">
      <c r="B7274" s="38">
        <v>7273</v>
      </c>
      <c r="C7274" s="39" t="str">
        <f t="shared" si="342"/>
        <v>MCT48300000.LABEL.REMARKEMOPTIONALEM</v>
      </c>
      <c r="D7274" s="38" t="str">
        <f t="shared" si="343"/>
        <v>MCT48300000</v>
      </c>
      <c r="E7274" s="38" t="s">
        <v>11530</v>
      </c>
      <c r="F7274" s="38"/>
      <c r="G7274" s="38" t="s">
        <v>259</v>
      </c>
      <c r="H7274" s="38" t="s">
        <v>6302</v>
      </c>
      <c r="I7274" s="40" t="s">
        <v>6303</v>
      </c>
      <c r="J7274" s="40"/>
      <c r="K7274" s="40" t="str">
        <f t="shared" si="344"/>
        <v>REMARK&lt;em&gt;(Optional)&lt;/em&gt;</v>
      </c>
      <c r="L7274" s="41" t="s">
        <v>6304</v>
      </c>
      <c r="M7274" s="40" t="s">
        <v>5043</v>
      </c>
      <c r="N7274" s="40" t="s">
        <v>6303</v>
      </c>
      <c r="O7274" s="40" t="s">
        <v>4631</v>
      </c>
    </row>
    <row r="7275" spans="2:15" ht="30" customHeight="1">
      <c r="B7275" s="38">
        <v>7274</v>
      </c>
      <c r="C7275" s="39" t="str">
        <f t="shared" si="342"/>
        <v>MCT48300000.LABEL.REMARK</v>
      </c>
      <c r="D7275" s="38" t="str">
        <f t="shared" si="343"/>
        <v>MCT48300000</v>
      </c>
      <c r="E7275" s="38" t="s">
        <v>11530</v>
      </c>
      <c r="F7275" s="38"/>
      <c r="G7275" s="38" t="s">
        <v>259</v>
      </c>
      <c r="H7275" s="38" t="s">
        <v>597</v>
      </c>
      <c r="I7275" s="40" t="s">
        <v>597</v>
      </c>
      <c r="J7275" s="40"/>
      <c r="K7275" s="40" t="str">
        <f t="shared" si="344"/>
        <v>REMARK</v>
      </c>
      <c r="L7275" s="41" t="s">
        <v>598</v>
      </c>
      <c r="M7275" s="40" t="s">
        <v>599</v>
      </c>
      <c r="N7275" s="40" t="s">
        <v>597</v>
      </c>
      <c r="O7275" s="40" t="s">
        <v>600</v>
      </c>
    </row>
    <row r="7276" spans="2:15" ht="30" customHeight="1">
      <c r="B7276" s="38">
        <v>7275</v>
      </c>
      <c r="C7276" s="39" t="str">
        <f t="shared" si="342"/>
        <v>MCT48300000.LABEL.OPTIONAL</v>
      </c>
      <c r="D7276" s="38" t="str">
        <f t="shared" si="343"/>
        <v>MCT48300000</v>
      </c>
      <c r="E7276" s="38" t="s">
        <v>11530</v>
      </c>
      <c r="F7276" s="38"/>
      <c r="G7276" s="38" t="s">
        <v>259</v>
      </c>
      <c r="H7276" s="38" t="s">
        <v>601</v>
      </c>
      <c r="I7276" s="40" t="s">
        <v>602</v>
      </c>
      <c r="J7276" s="40"/>
      <c r="K7276" s="40" t="str">
        <f t="shared" si="344"/>
        <v>(Optional)</v>
      </c>
      <c r="L7276" s="41" t="s">
        <v>603</v>
      </c>
      <c r="M7276" s="40" t="s">
        <v>604</v>
      </c>
      <c r="N7276" s="40" t="s">
        <v>602</v>
      </c>
      <c r="O7276" s="40" t="s">
        <v>605</v>
      </c>
    </row>
    <row r="7277" spans="2:15" ht="30" customHeight="1">
      <c r="B7277" s="38">
        <v>7276</v>
      </c>
      <c r="C7277" s="39" t="str">
        <f t="shared" si="342"/>
        <v>MCT48300000.LABEL.FREE</v>
      </c>
      <c r="D7277" s="38" t="str">
        <f t="shared" si="343"/>
        <v>MCT48300000</v>
      </c>
      <c r="E7277" s="38" t="s">
        <v>11530</v>
      </c>
      <c r="F7277" s="38"/>
      <c r="G7277" s="38" t="s">
        <v>259</v>
      </c>
      <c r="H7277" s="38" t="s">
        <v>592</v>
      </c>
      <c r="I7277" s="40" t="s">
        <v>593</v>
      </c>
      <c r="J7277" s="40"/>
      <c r="K7277" s="40" t="str">
        <f t="shared" si="344"/>
        <v>Free</v>
      </c>
      <c r="L7277" s="41" t="s">
        <v>594</v>
      </c>
      <c r="M7277" s="40" t="s">
        <v>595</v>
      </c>
      <c r="N7277" s="40" t="s">
        <v>593</v>
      </c>
      <c r="O7277" s="40" t="s">
        <v>596</v>
      </c>
    </row>
    <row r="7278" spans="2:15" ht="30" customHeight="1">
      <c r="B7278" s="38">
        <v>7277</v>
      </c>
      <c r="C7278" s="39" t="str">
        <f t="shared" si="342"/>
        <v>MCT48300000.PLACEHOLDER.ADD_REMARK</v>
      </c>
      <c r="D7278" s="38" t="str">
        <f t="shared" si="343"/>
        <v>MCT48300000</v>
      </c>
      <c r="E7278" s="38" t="s">
        <v>11530</v>
      </c>
      <c r="F7278" s="38"/>
      <c r="G7278" s="38" t="s">
        <v>1258</v>
      </c>
      <c r="H7278" s="38" t="s">
        <v>4361</v>
      </c>
      <c r="I7278" s="40" t="s">
        <v>4362</v>
      </c>
      <c r="J7278" s="40"/>
      <c r="K7278" s="40" t="str">
        <f t="shared" si="344"/>
        <v>Add Remark</v>
      </c>
      <c r="L7278" s="41" t="s">
        <v>1261</v>
      </c>
      <c r="M7278" s="40" t="s">
        <v>3171</v>
      </c>
      <c r="N7278" s="40" t="s">
        <v>3172</v>
      </c>
      <c r="O7278" s="40" t="s">
        <v>1263</v>
      </c>
    </row>
    <row r="7279" spans="2:15" ht="30" customHeight="1">
      <c r="B7279" s="38">
        <v>7278</v>
      </c>
      <c r="C7279" s="39" t="str">
        <f t="shared" si="342"/>
        <v>MCT48300000.BUTTON.CANCEL</v>
      </c>
      <c r="D7279" s="38" t="str">
        <f t="shared" si="343"/>
        <v>MCT48300000</v>
      </c>
      <c r="E7279" s="38" t="s">
        <v>11530</v>
      </c>
      <c r="F7279" s="38"/>
      <c r="G7279" s="38" t="s">
        <v>13</v>
      </c>
      <c r="H7279" s="38" t="s">
        <v>24</v>
      </c>
      <c r="I7279" s="40" t="s">
        <v>25</v>
      </c>
      <c r="J7279" s="40"/>
      <c r="K7279" s="40" t="str">
        <f t="shared" si="344"/>
        <v>Cancel</v>
      </c>
      <c r="L7279" s="41" t="s">
        <v>26</v>
      </c>
      <c r="M7279" s="40" t="s">
        <v>27</v>
      </c>
      <c r="N7279" s="40" t="s">
        <v>260</v>
      </c>
      <c r="O7279" s="40" t="s">
        <v>28</v>
      </c>
    </row>
    <row r="7280" spans="2:15" ht="30" customHeight="1">
      <c r="B7280" s="38">
        <v>7279</v>
      </c>
      <c r="C7280" s="39" t="str">
        <f t="shared" si="342"/>
        <v>MCT48300000.BUTTON.APPROVE</v>
      </c>
      <c r="D7280" s="38" t="str">
        <f t="shared" si="343"/>
        <v>MCT48300000</v>
      </c>
      <c r="E7280" s="38" t="s">
        <v>11530</v>
      </c>
      <c r="F7280" s="38"/>
      <c r="G7280" s="38" t="s">
        <v>13</v>
      </c>
      <c r="H7280" s="38" t="s">
        <v>9163</v>
      </c>
      <c r="I7280" s="40" t="s">
        <v>9164</v>
      </c>
      <c r="J7280" s="40"/>
      <c r="K7280" s="40" t="str">
        <f t="shared" si="344"/>
        <v>Approve</v>
      </c>
      <c r="L7280" s="41" t="s">
        <v>9165</v>
      </c>
      <c r="M7280" s="40" t="s">
        <v>11557</v>
      </c>
      <c r="N7280" s="40" t="s">
        <v>11558</v>
      </c>
      <c r="O7280" s="40" t="s">
        <v>9168</v>
      </c>
    </row>
    <row r="7281" spans="2:15" ht="30" customHeight="1">
      <c r="B7281" s="38">
        <v>7280</v>
      </c>
      <c r="C7281" s="39" t="str">
        <f t="shared" si="342"/>
        <v>MCT48300000.BUTTON.REJECT</v>
      </c>
      <c r="D7281" s="38" t="str">
        <f t="shared" si="343"/>
        <v>MCT48300000</v>
      </c>
      <c r="E7281" s="38" t="s">
        <v>11530</v>
      </c>
      <c r="F7281" s="38"/>
      <c r="G7281" s="38" t="s">
        <v>13</v>
      </c>
      <c r="H7281" s="38" t="s">
        <v>9157</v>
      </c>
      <c r="I7281" s="40" t="s">
        <v>9158</v>
      </c>
      <c r="J7281" s="40"/>
      <c r="K7281" s="40" t="str">
        <f t="shared" si="344"/>
        <v>Reject</v>
      </c>
      <c r="L7281" s="41" t="s">
        <v>9159</v>
      </c>
      <c r="M7281" s="40" t="s">
        <v>9160</v>
      </c>
      <c r="N7281" s="40" t="s">
        <v>9158</v>
      </c>
      <c r="O7281" s="40" t="s">
        <v>9162</v>
      </c>
    </row>
    <row r="7282" spans="2:15" ht="30" customHeight="1">
      <c r="B7282" s="38">
        <v>7281</v>
      </c>
      <c r="C7282" s="39" t="str">
        <f t="shared" si="342"/>
        <v>MCT48300000.MESSAGE.REQUEST_REFUND_REJECTED</v>
      </c>
      <c r="D7282" s="38" t="str">
        <f t="shared" si="343"/>
        <v>MCT48300000</v>
      </c>
      <c r="E7282" s="38" t="s">
        <v>11530</v>
      </c>
      <c r="F7282" s="38"/>
      <c r="G7282" s="38" t="s">
        <v>1019</v>
      </c>
      <c r="H7282" s="38" t="s">
        <v>11559</v>
      </c>
      <c r="I7282" s="40" t="s">
        <v>11560</v>
      </c>
      <c r="J7282" s="40"/>
      <c r="K7282" s="40" t="str">
        <f t="shared" si="344"/>
        <v>Request refund rejected</v>
      </c>
      <c r="L7282" s="41" t="s">
        <v>11561</v>
      </c>
      <c r="M7282" s="40" t="s">
        <v>11562</v>
      </c>
      <c r="N7282" s="40" t="s">
        <v>11560</v>
      </c>
      <c r="O7282" s="40" t="s">
        <v>11563</v>
      </c>
    </row>
    <row r="7283" spans="2:15" ht="30" customHeight="1">
      <c r="B7283" s="38">
        <v>7282</v>
      </c>
      <c r="C7283" s="39" t="str">
        <f t="shared" si="342"/>
        <v>MCT48400000.TITLE.PENDING_REQUESTS</v>
      </c>
      <c r="D7283" s="38" t="str">
        <f t="shared" si="343"/>
        <v>MCT48400000</v>
      </c>
      <c r="E7283" s="38" t="s">
        <v>11564</v>
      </c>
      <c r="F7283" s="38"/>
      <c r="G7283" s="38" t="s">
        <v>1271</v>
      </c>
      <c r="H7283" s="38" t="s">
        <v>2343</v>
      </c>
      <c r="I7283" s="40" t="s">
        <v>2344</v>
      </c>
      <c r="J7283" s="40"/>
      <c r="K7283" s="40" t="str">
        <f t="shared" si="344"/>
        <v>Pending Requests</v>
      </c>
      <c r="L7283" s="41" t="s">
        <v>2345</v>
      </c>
      <c r="M7283" s="40" t="s">
        <v>2346</v>
      </c>
      <c r="N7283" s="40" t="s">
        <v>2347</v>
      </c>
      <c r="O7283" s="40" t="s">
        <v>2348</v>
      </c>
    </row>
    <row r="7284" spans="2:15" ht="30" customHeight="1">
      <c r="B7284" s="38">
        <v>7283</v>
      </c>
      <c r="C7284" s="39" t="str">
        <f t="shared" si="342"/>
        <v>MCT48400000.LABEL.ITEMS_REQUESTED_</v>
      </c>
      <c r="D7284" s="38" t="str">
        <f t="shared" si="343"/>
        <v>MCT48400000</v>
      </c>
      <c r="E7284" s="38" t="s">
        <v>11564</v>
      </c>
      <c r="F7284" s="38"/>
      <c r="G7284" s="38" t="s">
        <v>259</v>
      </c>
      <c r="H7284" s="38" t="s">
        <v>11565</v>
      </c>
      <c r="I7284" s="40" t="s">
        <v>11566</v>
      </c>
      <c r="J7284" s="40"/>
      <c r="K7284" s="40" t="str">
        <f t="shared" si="344"/>
        <v>Items Requested (2)</v>
      </c>
      <c r="L7284" s="41" t="s">
        <v>11567</v>
      </c>
      <c r="M7284" s="40" t="s">
        <v>11568</v>
      </c>
      <c r="N7284" s="40" t="s">
        <v>11475</v>
      </c>
      <c r="O7284" s="40" t="s">
        <v>11569</v>
      </c>
    </row>
    <row r="7285" spans="2:15" ht="30" customHeight="1">
      <c r="B7285" s="38">
        <v>7284</v>
      </c>
      <c r="C7285" s="39" t="str">
        <f t="shared" si="342"/>
        <v>MCT48400000.LABEL.PAID_BY_KHQR</v>
      </c>
      <c r="D7285" s="38" t="str">
        <f t="shared" si="343"/>
        <v>MCT48400000</v>
      </c>
      <c r="E7285" s="38" t="s">
        <v>11564</v>
      </c>
      <c r="F7285" s="38"/>
      <c r="G7285" s="38" t="s">
        <v>259</v>
      </c>
      <c r="H7285" s="38" t="s">
        <v>2349</v>
      </c>
      <c r="I7285" s="40" t="s">
        <v>2350</v>
      </c>
      <c r="J7285" s="40"/>
      <c r="K7285" s="40" t="str">
        <f t="shared" si="344"/>
        <v>Paid by KHQR</v>
      </c>
      <c r="L7285" s="41" t="s">
        <v>2351</v>
      </c>
      <c r="M7285" s="40" t="s">
        <v>2352</v>
      </c>
      <c r="N7285" s="40" t="s">
        <v>2353</v>
      </c>
      <c r="O7285" s="40" t="s">
        <v>2354</v>
      </c>
    </row>
    <row r="7286" spans="2:15" ht="30" customHeight="1">
      <c r="B7286" s="38">
        <v>7285</v>
      </c>
      <c r="C7286" s="39" t="str">
        <f t="shared" si="342"/>
        <v>MCT48400000.LABEL.PAID_BY_VISA</v>
      </c>
      <c r="D7286" s="38" t="str">
        <f t="shared" si="343"/>
        <v>MCT48400000</v>
      </c>
      <c r="E7286" s="38" t="s">
        <v>11564</v>
      </c>
      <c r="F7286" s="38"/>
      <c r="G7286" s="38" t="s">
        <v>259</v>
      </c>
      <c r="H7286" s="38" t="s">
        <v>11570</v>
      </c>
      <c r="I7286" s="40" t="s">
        <v>11571</v>
      </c>
      <c r="J7286" s="40"/>
      <c r="K7286" s="40" t="str">
        <f t="shared" si="344"/>
        <v>Paid by Visa</v>
      </c>
      <c r="L7286" s="41" t="s">
        <v>11572</v>
      </c>
      <c r="M7286" s="40" t="s">
        <v>11573</v>
      </c>
      <c r="N7286" s="40" t="s">
        <v>11574</v>
      </c>
      <c r="O7286" s="40" t="s">
        <v>11575</v>
      </c>
    </row>
    <row r="7287" spans="2:15" ht="30" customHeight="1">
      <c r="B7287" s="38">
        <v>7286</v>
      </c>
      <c r="C7287" s="39" t="str">
        <f t="shared" si="342"/>
        <v>MCT48400000.LABEL.NO_HISTORY</v>
      </c>
      <c r="D7287" s="38" t="str">
        <f t="shared" si="343"/>
        <v>MCT48400000</v>
      </c>
      <c r="E7287" s="38" t="s">
        <v>11564</v>
      </c>
      <c r="F7287" s="38"/>
      <c r="G7287" s="38" t="s">
        <v>259</v>
      </c>
      <c r="H7287" s="38" t="s">
        <v>3065</v>
      </c>
      <c r="I7287" s="40" t="s">
        <v>11477</v>
      </c>
      <c r="J7287" s="40"/>
      <c r="K7287" s="40" t="str">
        <f t="shared" si="344"/>
        <v>No History</v>
      </c>
      <c r="L7287" s="41" t="s">
        <v>3067</v>
      </c>
      <c r="M7287" s="40" t="s">
        <v>3068</v>
      </c>
      <c r="N7287" s="40" t="s">
        <v>11477</v>
      </c>
      <c r="O7287" s="40" t="s">
        <v>3070</v>
      </c>
    </row>
    <row r="7288" spans="2:15" ht="30" customHeight="1">
      <c r="B7288" s="38">
        <v>7287</v>
      </c>
      <c r="C7288" s="39" t="str">
        <f t="shared" si="342"/>
        <v>MCT48A00000.TITLE.CONFIRM_REFUND</v>
      </c>
      <c r="D7288" s="38" t="str">
        <f t="shared" si="343"/>
        <v>MCT48A00000</v>
      </c>
      <c r="E7288" s="38" t="s">
        <v>17898</v>
      </c>
      <c r="F7288" s="38"/>
      <c r="G7288" s="38" t="s">
        <v>1271</v>
      </c>
      <c r="H7288" s="38" t="s">
        <v>11501</v>
      </c>
      <c r="I7288" s="40" t="s">
        <v>11502</v>
      </c>
      <c r="J7288" s="40"/>
      <c r="K7288" s="40" t="str">
        <f t="shared" si="344"/>
        <v>Confirm Refund</v>
      </c>
      <c r="L7288" s="41" t="s">
        <v>11503</v>
      </c>
      <c r="M7288" s="40" t="s">
        <v>11504</v>
      </c>
      <c r="N7288" s="40" t="s">
        <v>11502</v>
      </c>
      <c r="O7288" s="40" t="s">
        <v>11506</v>
      </c>
    </row>
    <row r="7289" spans="2:15" ht="30" customHeight="1">
      <c r="B7289" s="38">
        <v>7288</v>
      </c>
      <c r="C7289" s="39" t="str">
        <f t="shared" si="342"/>
        <v>MCT48A00000.LABEL.ARE_YOU_SURE_TO_REJECT_ALL_REF</v>
      </c>
      <c r="D7289" s="38" t="str">
        <f t="shared" si="343"/>
        <v>MCT48A00000</v>
      </c>
      <c r="E7289" s="38" t="s">
        <v>17898</v>
      </c>
      <c r="F7289" s="38"/>
      <c r="G7289" s="38" t="s">
        <v>259</v>
      </c>
      <c r="H7289" s="38" t="s">
        <v>17899</v>
      </c>
      <c r="I7289" s="40" t="s">
        <v>17900</v>
      </c>
      <c r="J7289" s="40"/>
      <c r="K7289" s="40" t="str">
        <f t="shared" si="344"/>
        <v>Are you sure to reject all refund request?</v>
      </c>
      <c r="L7289" s="41" t="s">
        <v>17901</v>
      </c>
      <c r="M7289" s="40" t="s">
        <v>17902</v>
      </c>
      <c r="N7289" s="40" t="s">
        <v>17900</v>
      </c>
      <c r="O7289" s="40" t="s">
        <v>17903</v>
      </c>
    </row>
    <row r="7290" spans="2:15" ht="30" customHeight="1">
      <c r="B7290" s="38">
        <v>7289</v>
      </c>
      <c r="C7290" s="39" t="str">
        <f t="shared" si="342"/>
        <v>MCT48A00000.LABEL.REQUESTED_REFUND_AMOUNT</v>
      </c>
      <c r="D7290" s="38" t="str">
        <f t="shared" si="343"/>
        <v>MCT48A00000</v>
      </c>
      <c r="E7290" s="38" t="s">
        <v>17898</v>
      </c>
      <c r="F7290" s="38"/>
      <c r="G7290" s="38" t="s">
        <v>259</v>
      </c>
      <c r="H7290" s="38" t="s">
        <v>11658</v>
      </c>
      <c r="I7290" s="40" t="s">
        <v>11659</v>
      </c>
      <c r="J7290" s="40"/>
      <c r="K7290" s="40" t="str">
        <f t="shared" si="344"/>
        <v>Requested Refund Amount</v>
      </c>
      <c r="L7290" s="41" t="s">
        <v>11660</v>
      </c>
      <c r="M7290" s="40" t="s">
        <v>11516</v>
      </c>
      <c r="N7290" s="40" t="s">
        <v>11659</v>
      </c>
      <c r="O7290" s="40" t="s">
        <v>17904</v>
      </c>
    </row>
    <row r="7291" spans="2:15" ht="30" customHeight="1">
      <c r="B7291" s="38">
        <v>7290</v>
      </c>
      <c r="C7291" s="39" t="str">
        <f t="shared" si="342"/>
        <v>MCT48A00000.LABEL.NUMBER_OF_REQUESTS</v>
      </c>
      <c r="D7291" s="38" t="str">
        <f t="shared" si="343"/>
        <v>MCT48A00000</v>
      </c>
      <c r="E7291" s="38" t="s">
        <v>17898</v>
      </c>
      <c r="F7291" s="38"/>
      <c r="G7291" s="38" t="s">
        <v>259</v>
      </c>
      <c r="H7291" s="38" t="s">
        <v>11519</v>
      </c>
      <c r="I7291" s="40" t="s">
        <v>11520</v>
      </c>
      <c r="J7291" s="40"/>
      <c r="K7291" s="40" t="str">
        <f t="shared" si="344"/>
        <v>Number of Requests</v>
      </c>
      <c r="L7291" s="41" t="s">
        <v>11521</v>
      </c>
      <c r="M7291" s="40" t="s">
        <v>11522</v>
      </c>
      <c r="N7291" s="40" t="s">
        <v>11520</v>
      </c>
      <c r="O7291" s="40" t="s">
        <v>17905</v>
      </c>
    </row>
    <row r="7292" spans="2:15" ht="30" customHeight="1">
      <c r="B7292" s="38">
        <v>7291</v>
      </c>
      <c r="C7292" s="39" t="str">
        <f t="shared" si="342"/>
        <v>MCT48A00000.BUTTON.REJECT_ALL</v>
      </c>
      <c r="D7292" s="38" t="str">
        <f t="shared" si="343"/>
        <v>MCT48A00000</v>
      </c>
      <c r="E7292" s="38" t="s">
        <v>17898</v>
      </c>
      <c r="F7292" s="38"/>
      <c r="G7292" s="38" t="s">
        <v>13</v>
      </c>
      <c r="H7292" s="38" t="s">
        <v>11494</v>
      </c>
      <c r="I7292" s="40" t="s">
        <v>11495</v>
      </c>
      <c r="J7292" s="40"/>
      <c r="K7292" s="40" t="str">
        <f t="shared" si="344"/>
        <v>Reject All</v>
      </c>
      <c r="L7292" s="41" t="s">
        <v>11496</v>
      </c>
      <c r="M7292" s="40" t="s">
        <v>11497</v>
      </c>
      <c r="N7292" s="40" t="s">
        <v>11495</v>
      </c>
      <c r="O7292" s="40" t="s">
        <v>17906</v>
      </c>
    </row>
    <row r="7293" spans="2:15" ht="30" customHeight="1">
      <c r="B7293" s="38">
        <v>7292</v>
      </c>
      <c r="C7293" s="39" t="str">
        <f t="shared" si="342"/>
        <v>MCT49110000.TITLE.INCOME_DETAILS</v>
      </c>
      <c r="D7293" s="38" t="str">
        <f t="shared" si="343"/>
        <v>MCT49110000</v>
      </c>
      <c r="E7293" s="38" t="s">
        <v>11576</v>
      </c>
      <c r="F7293" s="38"/>
      <c r="G7293" s="38" t="s">
        <v>1271</v>
      </c>
      <c r="H7293" s="38" t="s">
        <v>11577</v>
      </c>
      <c r="I7293" s="40" t="s">
        <v>11578</v>
      </c>
      <c r="J7293" s="40"/>
      <c r="K7293" s="40" t="str">
        <f t="shared" si="344"/>
        <v>Income Details</v>
      </c>
      <c r="L7293" s="41" t="s">
        <v>11579</v>
      </c>
      <c r="M7293" s="40" t="s">
        <v>11580</v>
      </c>
      <c r="N7293" s="40" t="s">
        <v>11581</v>
      </c>
      <c r="O7293" s="40" t="s">
        <v>11582</v>
      </c>
    </row>
    <row r="7294" spans="2:15" ht="30" customHeight="1">
      <c r="B7294" s="38">
        <v>7293</v>
      </c>
      <c r="C7294" s="39" t="str">
        <f t="shared" si="342"/>
        <v>MCT49110000.BUTTON.DOWNLOAD</v>
      </c>
      <c r="D7294" s="38" t="str">
        <f t="shared" si="343"/>
        <v>MCT49110000</v>
      </c>
      <c r="E7294" s="38" t="s">
        <v>11576</v>
      </c>
      <c r="F7294" s="38"/>
      <c r="G7294" s="38" t="s">
        <v>13</v>
      </c>
      <c r="H7294" s="38" t="s">
        <v>103</v>
      </c>
      <c r="I7294" s="40" t="s">
        <v>104</v>
      </c>
      <c r="J7294" s="40"/>
      <c r="K7294" s="40" t="str">
        <f t="shared" si="344"/>
        <v>Download</v>
      </c>
      <c r="L7294" s="41" t="s">
        <v>105</v>
      </c>
      <c r="M7294" s="40" t="s">
        <v>106</v>
      </c>
      <c r="N7294" s="40" t="s">
        <v>3186</v>
      </c>
      <c r="O7294" s="40" t="s">
        <v>107</v>
      </c>
    </row>
    <row r="7295" spans="2:15" ht="30" customHeight="1">
      <c r="B7295" s="38">
        <v>7294</v>
      </c>
      <c r="C7295" s="39" t="str">
        <f t="shared" si="342"/>
        <v>MCT49110000.BUTTON.SHARE</v>
      </c>
      <c r="D7295" s="38" t="str">
        <f t="shared" si="343"/>
        <v>MCT49110000</v>
      </c>
      <c r="E7295" s="38" t="s">
        <v>11576</v>
      </c>
      <c r="F7295" s="38"/>
      <c r="G7295" s="38" t="s">
        <v>13</v>
      </c>
      <c r="H7295" s="38" t="s">
        <v>83</v>
      </c>
      <c r="I7295" s="40" t="s">
        <v>84</v>
      </c>
      <c r="J7295" s="40"/>
      <c r="K7295" s="40" t="str">
        <f t="shared" si="344"/>
        <v>Share</v>
      </c>
      <c r="L7295" s="41" t="s">
        <v>85</v>
      </c>
      <c r="M7295" s="40" t="s">
        <v>86</v>
      </c>
      <c r="N7295" s="40" t="s">
        <v>3187</v>
      </c>
      <c r="O7295" s="40" t="s">
        <v>11583</v>
      </c>
    </row>
    <row r="7296" spans="2:15" ht="30" customHeight="1">
      <c r="B7296" s="38">
        <v>7295</v>
      </c>
      <c r="C7296" s="39" t="str">
        <f t="shared" si="342"/>
        <v>MCT49110000.BUTTON.RECEIPT</v>
      </c>
      <c r="D7296" s="38" t="str">
        <f t="shared" si="343"/>
        <v>MCT49110000</v>
      </c>
      <c r="E7296" s="38" t="s">
        <v>11576</v>
      </c>
      <c r="F7296" s="38"/>
      <c r="G7296" s="38" t="s">
        <v>13</v>
      </c>
      <c r="H7296" s="38" t="s">
        <v>3409</v>
      </c>
      <c r="I7296" s="40" t="s">
        <v>3410</v>
      </c>
      <c r="J7296" s="40"/>
      <c r="K7296" s="40" t="str">
        <f t="shared" si="344"/>
        <v>Receipt</v>
      </c>
      <c r="L7296" s="41" t="s">
        <v>3411</v>
      </c>
      <c r="M7296" s="40" t="s">
        <v>3412</v>
      </c>
      <c r="N7296" s="40" t="s">
        <v>3413</v>
      </c>
      <c r="O7296" s="40" t="s">
        <v>3414</v>
      </c>
    </row>
    <row r="7297" spans="2:15" ht="30" customHeight="1">
      <c r="B7297" s="38">
        <v>7296</v>
      </c>
      <c r="C7297" s="39" t="str">
        <f t="shared" si="342"/>
        <v>MCT49110000.BUTTON.BACK</v>
      </c>
      <c r="D7297" s="38" t="str">
        <f t="shared" si="343"/>
        <v>MCT49110000</v>
      </c>
      <c r="E7297" s="38" t="s">
        <v>11576</v>
      </c>
      <c r="F7297" s="38"/>
      <c r="G7297" s="38" t="s">
        <v>13</v>
      </c>
      <c r="H7297" s="38" t="s">
        <v>118</v>
      </c>
      <c r="I7297" s="40" t="s">
        <v>119</v>
      </c>
      <c r="J7297" s="40"/>
      <c r="K7297" s="40" t="str">
        <f t="shared" si="344"/>
        <v>Back</v>
      </c>
      <c r="L7297" s="41" t="s">
        <v>120</v>
      </c>
      <c r="M7297" s="40" t="s">
        <v>121</v>
      </c>
      <c r="N7297" s="40" t="s">
        <v>3939</v>
      </c>
      <c r="O7297" s="40" t="s">
        <v>122</v>
      </c>
    </row>
    <row r="7298" spans="2:15" ht="30" customHeight="1">
      <c r="B7298" s="38">
        <v>7297</v>
      </c>
      <c r="C7298" s="39" t="str">
        <f t="shared" ref="C7298:C7361" si="345">E7298&amp;"."&amp;G7298&amp;"."&amp;H7298</f>
        <v>MCT49110000.BUTTON.CANCEL</v>
      </c>
      <c r="D7298" s="38" t="str">
        <f t="shared" ref="D7298:D7361" si="346">IF(F7298&lt;&gt;"", F7298, E7298)</f>
        <v>MCT49110000</v>
      </c>
      <c r="E7298" s="38" t="s">
        <v>11576</v>
      </c>
      <c r="F7298" s="38"/>
      <c r="G7298" s="38" t="s">
        <v>13</v>
      </c>
      <c r="H7298" s="38" t="s">
        <v>24</v>
      </c>
      <c r="I7298" s="40" t="s">
        <v>25</v>
      </c>
      <c r="J7298" s="40"/>
      <c r="K7298" s="40" t="str">
        <f t="shared" ref="K7298:K7361" si="347">IF(J7298&lt;&gt;"", J7298, I7298)</f>
        <v>Cancel</v>
      </c>
      <c r="L7298" s="41" t="s">
        <v>26</v>
      </c>
      <c r="M7298" s="40" t="s">
        <v>27</v>
      </c>
      <c r="N7298" s="40" t="s">
        <v>260</v>
      </c>
      <c r="O7298" s="40" t="s">
        <v>28</v>
      </c>
    </row>
    <row r="7299" spans="2:15" ht="30" customHeight="1">
      <c r="B7299" s="38">
        <v>7298</v>
      </c>
      <c r="C7299" s="39" t="str">
        <f t="shared" si="345"/>
        <v>MCT49110000.BUTTON.REFUND</v>
      </c>
      <c r="D7299" s="38" t="str">
        <f t="shared" si="346"/>
        <v>MCT49110000</v>
      </c>
      <c r="E7299" s="38" t="s">
        <v>11576</v>
      </c>
      <c r="F7299" s="38"/>
      <c r="G7299" s="38" t="s">
        <v>13</v>
      </c>
      <c r="H7299" s="38" t="s">
        <v>11584</v>
      </c>
      <c r="I7299" s="40" t="s">
        <v>11585</v>
      </c>
      <c r="J7299" s="40"/>
      <c r="K7299" s="40" t="str">
        <f t="shared" si="347"/>
        <v>Refund</v>
      </c>
      <c r="L7299" s="41" t="s">
        <v>11433</v>
      </c>
      <c r="M7299" s="40" t="s">
        <v>10822</v>
      </c>
      <c r="N7299" s="40" t="s">
        <v>11435</v>
      </c>
      <c r="O7299" s="40" t="s">
        <v>11436</v>
      </c>
    </row>
    <row r="7300" spans="2:15" ht="30" customHeight="1">
      <c r="B7300" s="38">
        <v>7299</v>
      </c>
      <c r="C7300" s="39" t="str">
        <f t="shared" si="345"/>
        <v>MCT49110000.BUTTON.REQUEST_REFUND</v>
      </c>
      <c r="D7300" s="38" t="str">
        <f t="shared" si="346"/>
        <v>MCT49110000</v>
      </c>
      <c r="E7300" s="38" t="s">
        <v>11576</v>
      </c>
      <c r="F7300" s="38"/>
      <c r="G7300" s="38" t="s">
        <v>13</v>
      </c>
      <c r="H7300" s="38" t="s">
        <v>11586</v>
      </c>
      <c r="I7300" s="40" t="s">
        <v>11587</v>
      </c>
      <c r="J7300" s="40"/>
      <c r="K7300" s="40" t="str">
        <f t="shared" si="347"/>
        <v>Request Refund</v>
      </c>
      <c r="L7300" s="41" t="s">
        <v>11588</v>
      </c>
      <c r="M7300" s="40" t="s">
        <v>11589</v>
      </c>
      <c r="N7300" s="40" t="s">
        <v>11590</v>
      </c>
      <c r="O7300" s="40" t="s">
        <v>11591</v>
      </c>
    </row>
    <row r="7301" spans="2:15" ht="30" customHeight="1">
      <c r="B7301" s="38">
        <v>7300</v>
      </c>
      <c r="C7301" s="39" t="str">
        <f t="shared" si="345"/>
        <v>MCT49110000.LABEL.INCOME_AMOUNT</v>
      </c>
      <c r="D7301" s="38" t="str">
        <f t="shared" si="346"/>
        <v>MCT49110000</v>
      </c>
      <c r="E7301" s="38" t="s">
        <v>11576</v>
      </c>
      <c r="F7301" s="38"/>
      <c r="G7301" s="38" t="s">
        <v>259</v>
      </c>
      <c r="H7301" s="38" t="s">
        <v>11592</v>
      </c>
      <c r="I7301" s="40" t="s">
        <v>11593</v>
      </c>
      <c r="J7301" s="40"/>
      <c r="K7301" s="40" t="str">
        <f t="shared" si="347"/>
        <v>Income Amount</v>
      </c>
      <c r="L7301" s="41" t="s">
        <v>11594</v>
      </c>
      <c r="M7301" s="40" t="s">
        <v>11595</v>
      </c>
      <c r="N7301" s="40" t="s">
        <v>9751</v>
      </c>
      <c r="O7301" s="40" t="s">
        <v>11596</v>
      </c>
    </row>
    <row r="7302" spans="2:15" ht="30" customHeight="1">
      <c r="B7302" s="38">
        <v>7301</v>
      </c>
      <c r="C7302" s="39" t="str">
        <f t="shared" si="345"/>
        <v>MCT49110000.LABEL.TRANSACTION_DATE</v>
      </c>
      <c r="D7302" s="38" t="str">
        <f t="shared" si="346"/>
        <v>MCT49110000</v>
      </c>
      <c r="E7302" s="38" t="s">
        <v>11576</v>
      </c>
      <c r="F7302" s="38"/>
      <c r="G7302" s="38" t="s">
        <v>259</v>
      </c>
      <c r="H7302" s="38" t="s">
        <v>3213</v>
      </c>
      <c r="I7302" s="40" t="s">
        <v>3514</v>
      </c>
      <c r="J7302" s="40"/>
      <c r="K7302" s="40" t="str">
        <f t="shared" si="347"/>
        <v>Transaction Date</v>
      </c>
      <c r="L7302" s="41" t="s">
        <v>3215</v>
      </c>
      <c r="M7302" s="40" t="s">
        <v>3216</v>
      </c>
      <c r="N7302" s="40" t="s">
        <v>3217</v>
      </c>
      <c r="O7302" s="40" t="s">
        <v>3218</v>
      </c>
    </row>
    <row r="7303" spans="2:15" ht="30" customHeight="1">
      <c r="B7303" s="38">
        <v>7302</v>
      </c>
      <c r="C7303" s="39" t="str">
        <f t="shared" si="345"/>
        <v>MCT49110000.LABEL.PAYMENT_AMOUNT</v>
      </c>
      <c r="D7303" s="38" t="str">
        <f t="shared" si="346"/>
        <v>MCT49110000</v>
      </c>
      <c r="E7303" s="38" t="s">
        <v>11576</v>
      </c>
      <c r="F7303" s="38"/>
      <c r="G7303" s="38" t="s">
        <v>259</v>
      </c>
      <c r="H7303" s="38" t="s">
        <v>6698</v>
      </c>
      <c r="I7303" s="40" t="s">
        <v>6766</v>
      </c>
      <c r="J7303" s="40"/>
      <c r="K7303" s="40" t="str">
        <f t="shared" si="347"/>
        <v>Payment Amount</v>
      </c>
      <c r="L7303" s="41" t="s">
        <v>6907</v>
      </c>
      <c r="M7303" s="40" t="s">
        <v>3421</v>
      </c>
      <c r="N7303" s="40" t="s">
        <v>2161</v>
      </c>
      <c r="O7303" s="40" t="s">
        <v>4695</v>
      </c>
    </row>
    <row r="7304" spans="2:15" ht="30" customHeight="1">
      <c r="B7304" s="38">
        <v>7303</v>
      </c>
      <c r="C7304" s="39" t="str">
        <f t="shared" si="345"/>
        <v>MCT49110000.LABEL.FEE_AMOUNT</v>
      </c>
      <c r="D7304" s="38" t="str">
        <f t="shared" si="346"/>
        <v>MCT49110000</v>
      </c>
      <c r="E7304" s="38" t="s">
        <v>11576</v>
      </c>
      <c r="F7304" s="38"/>
      <c r="G7304" s="38" t="s">
        <v>259</v>
      </c>
      <c r="H7304" s="38" t="s">
        <v>11544</v>
      </c>
      <c r="I7304" s="40" t="s">
        <v>11545</v>
      </c>
      <c r="J7304" s="40"/>
      <c r="K7304" s="40" t="str">
        <f t="shared" si="347"/>
        <v>Fee Amount</v>
      </c>
      <c r="L7304" s="41" t="s">
        <v>3137</v>
      </c>
      <c r="M7304" s="40" t="s">
        <v>3138</v>
      </c>
      <c r="N7304" s="40" t="s">
        <v>3139</v>
      </c>
      <c r="O7304" s="40" t="s">
        <v>11546</v>
      </c>
    </row>
    <row r="7305" spans="2:15" ht="30" customHeight="1">
      <c r="B7305" s="38">
        <v>7304</v>
      </c>
      <c r="C7305" s="39" t="str">
        <f t="shared" si="345"/>
        <v>MCT49110000.LABEL.TOTAL_AMOUNT</v>
      </c>
      <c r="D7305" s="38" t="str">
        <f t="shared" si="346"/>
        <v>MCT49110000</v>
      </c>
      <c r="E7305" s="38" t="s">
        <v>11576</v>
      </c>
      <c r="F7305" s="38"/>
      <c r="G7305" s="38" t="s">
        <v>259</v>
      </c>
      <c r="H7305" s="38" t="s">
        <v>3695</v>
      </c>
      <c r="I7305" s="40" t="s">
        <v>3696</v>
      </c>
      <c r="J7305" s="40"/>
      <c r="K7305" s="40" t="str">
        <f t="shared" si="347"/>
        <v>Total Amount</v>
      </c>
      <c r="L7305" s="41" t="s">
        <v>3697</v>
      </c>
      <c r="M7305" s="40" t="s">
        <v>3224</v>
      </c>
      <c r="N7305" s="40" t="s">
        <v>3225</v>
      </c>
      <c r="O7305" s="40" t="s">
        <v>3332</v>
      </c>
    </row>
    <row r="7306" spans="2:15" ht="30" customHeight="1">
      <c r="B7306" s="38">
        <v>7305</v>
      </c>
      <c r="C7306" s="39" t="str">
        <f t="shared" si="345"/>
        <v>MCT49110000.LABEL.PAID_VIA</v>
      </c>
      <c r="D7306" s="38" t="str">
        <f t="shared" si="346"/>
        <v>MCT49110000</v>
      </c>
      <c r="E7306" s="38" t="s">
        <v>11576</v>
      </c>
      <c r="F7306" s="38"/>
      <c r="G7306" s="38" t="s">
        <v>259</v>
      </c>
      <c r="H7306" s="38" t="s">
        <v>11597</v>
      </c>
      <c r="I7306" s="40" t="s">
        <v>11598</v>
      </c>
      <c r="J7306" s="40"/>
      <c r="K7306" s="40" t="str">
        <f t="shared" si="347"/>
        <v>Paid Via</v>
      </c>
      <c r="L7306" s="41" t="s">
        <v>11599</v>
      </c>
      <c r="M7306" s="40" t="s">
        <v>11600</v>
      </c>
      <c r="N7306" s="40" t="s">
        <v>8761</v>
      </c>
      <c r="O7306" s="40" t="s">
        <v>11601</v>
      </c>
    </row>
    <row r="7307" spans="2:15" ht="30" customHeight="1">
      <c r="B7307" s="38">
        <v>7306</v>
      </c>
      <c r="C7307" s="39" t="str">
        <f t="shared" si="345"/>
        <v>MCT49110000.LABEL.SENDER_ACCOUNT</v>
      </c>
      <c r="D7307" s="38" t="str">
        <f t="shared" si="346"/>
        <v>MCT49110000</v>
      </c>
      <c r="E7307" s="38" t="s">
        <v>11576</v>
      </c>
      <c r="F7307" s="38"/>
      <c r="G7307" s="38" t="s">
        <v>259</v>
      </c>
      <c r="H7307" s="38" t="s">
        <v>3590</v>
      </c>
      <c r="I7307" s="40" t="s">
        <v>3591</v>
      </c>
      <c r="J7307" s="40"/>
      <c r="K7307" s="40" t="str">
        <f t="shared" si="347"/>
        <v>Sender Account</v>
      </c>
      <c r="L7307" s="41" t="s">
        <v>3592</v>
      </c>
      <c r="M7307" s="40" t="s">
        <v>11550</v>
      </c>
      <c r="N7307" s="40" t="s">
        <v>3233</v>
      </c>
      <c r="O7307" s="40" t="s">
        <v>3593</v>
      </c>
    </row>
    <row r="7308" spans="2:15" ht="30" customHeight="1">
      <c r="B7308" s="38">
        <v>7307</v>
      </c>
      <c r="C7308" s="39" t="str">
        <f t="shared" si="345"/>
        <v>MCT49110000.LABEL.TRANSACTION</v>
      </c>
      <c r="D7308" s="38" t="str">
        <f t="shared" si="346"/>
        <v>MCT49110000</v>
      </c>
      <c r="E7308" s="38" t="s">
        <v>11576</v>
      </c>
      <c r="F7308" s="38"/>
      <c r="G7308" s="38" t="s">
        <v>259</v>
      </c>
      <c r="H7308" s="38" t="s">
        <v>152</v>
      </c>
      <c r="I7308" s="40" t="s">
        <v>153</v>
      </c>
      <c r="J7308" s="40"/>
      <c r="K7308" s="40" t="str">
        <f t="shared" si="347"/>
        <v>Transaction</v>
      </c>
      <c r="L7308" s="41" t="s">
        <v>154</v>
      </c>
      <c r="M7308" s="40" t="s">
        <v>11602</v>
      </c>
      <c r="N7308" s="40" t="s">
        <v>11603</v>
      </c>
      <c r="O7308" s="40" t="s">
        <v>156</v>
      </c>
    </row>
    <row r="7309" spans="2:15" ht="30" customHeight="1">
      <c r="B7309" s="38">
        <v>7308</v>
      </c>
      <c r="C7309" s="39" t="str">
        <f t="shared" si="345"/>
        <v>MCT49110000.LABEL.INFORMATION</v>
      </c>
      <c r="D7309" s="38" t="str">
        <f t="shared" si="346"/>
        <v>MCT49110000</v>
      </c>
      <c r="E7309" s="38" t="s">
        <v>11576</v>
      </c>
      <c r="F7309" s="38"/>
      <c r="G7309" s="38" t="s">
        <v>259</v>
      </c>
      <c r="H7309" s="38" t="s">
        <v>8903</v>
      </c>
      <c r="I7309" s="40" t="s">
        <v>8904</v>
      </c>
      <c r="J7309" s="40"/>
      <c r="K7309" s="40" t="str">
        <f t="shared" si="347"/>
        <v>Information</v>
      </c>
      <c r="L7309" s="41" t="s">
        <v>8905</v>
      </c>
      <c r="M7309" s="40" t="s">
        <v>20120</v>
      </c>
      <c r="N7309" s="40" t="s">
        <v>8904</v>
      </c>
      <c r="O7309" s="40" t="s">
        <v>8907</v>
      </c>
    </row>
    <row r="7310" spans="2:15" ht="30" customHeight="1">
      <c r="B7310" s="38">
        <v>7309</v>
      </c>
      <c r="C7310" s="39" t="str">
        <f t="shared" si="345"/>
        <v>MCT49110000.LABEL.RECEIVED_TO</v>
      </c>
      <c r="D7310" s="38" t="str">
        <f t="shared" si="346"/>
        <v>MCT49110000</v>
      </c>
      <c r="E7310" s="38" t="s">
        <v>11576</v>
      </c>
      <c r="F7310" s="38"/>
      <c r="G7310" s="38" t="s">
        <v>259</v>
      </c>
      <c r="H7310" s="38" t="s">
        <v>11604</v>
      </c>
      <c r="I7310" s="40" t="s">
        <v>11605</v>
      </c>
      <c r="J7310" s="40"/>
      <c r="K7310" s="40" t="str">
        <f t="shared" si="347"/>
        <v>Received To</v>
      </c>
      <c r="L7310" s="41" t="s">
        <v>11606</v>
      </c>
      <c r="M7310" s="40" t="s">
        <v>11607</v>
      </c>
      <c r="N7310" s="40" t="s">
        <v>3121</v>
      </c>
      <c r="O7310" s="40" t="s">
        <v>3228</v>
      </c>
    </row>
    <row r="7311" spans="2:15" ht="30" customHeight="1">
      <c r="B7311" s="38">
        <v>7310</v>
      </c>
      <c r="C7311" s="39" t="str">
        <f t="shared" si="345"/>
        <v>MCT49110000.LABEL.QR_ISSUED_BY</v>
      </c>
      <c r="D7311" s="38" t="str">
        <f t="shared" si="346"/>
        <v>MCT49110000</v>
      </c>
      <c r="E7311" s="38" t="s">
        <v>11576</v>
      </c>
      <c r="F7311" s="38"/>
      <c r="G7311" s="38" t="s">
        <v>259</v>
      </c>
      <c r="H7311" s="38" t="s">
        <v>11608</v>
      </c>
      <c r="I7311" s="40" t="s">
        <v>11609</v>
      </c>
      <c r="J7311" s="40"/>
      <c r="K7311" s="40" t="str">
        <f t="shared" si="347"/>
        <v>QR Issued by</v>
      </c>
      <c r="L7311" s="41" t="s">
        <v>11610</v>
      </c>
      <c r="M7311" s="40" t="s">
        <v>11611</v>
      </c>
      <c r="N7311" s="40" t="s">
        <v>11612</v>
      </c>
      <c r="O7311" s="40" t="s">
        <v>11613</v>
      </c>
    </row>
    <row r="7312" spans="2:15" ht="30" customHeight="1">
      <c r="B7312" s="38">
        <v>7311</v>
      </c>
      <c r="C7312" s="39" t="str">
        <f t="shared" si="345"/>
        <v>MCT49110000.LABEL.REFERENCE_NO</v>
      </c>
      <c r="D7312" s="38" t="str">
        <f t="shared" si="346"/>
        <v>MCT49110000</v>
      </c>
      <c r="E7312" s="38" t="s">
        <v>11576</v>
      </c>
      <c r="F7312" s="38"/>
      <c r="G7312" s="38" t="s">
        <v>259</v>
      </c>
      <c r="H7312" s="38" t="s">
        <v>3633</v>
      </c>
      <c r="I7312" s="40" t="s">
        <v>3634</v>
      </c>
      <c r="J7312" s="40"/>
      <c r="K7312" s="40" t="str">
        <f t="shared" si="347"/>
        <v>Reference No.</v>
      </c>
      <c r="L7312" s="41" t="s">
        <v>3245</v>
      </c>
      <c r="M7312" s="40" t="s">
        <v>3635</v>
      </c>
      <c r="N7312" s="40" t="s">
        <v>3636</v>
      </c>
      <c r="O7312" s="40" t="s">
        <v>6822</v>
      </c>
    </row>
    <row r="7313" spans="2:15" ht="30" customHeight="1">
      <c r="B7313" s="38">
        <v>7312</v>
      </c>
      <c r="C7313" s="39" t="str">
        <f t="shared" si="345"/>
        <v>MCT49110000.LABEL.TRX_ID</v>
      </c>
      <c r="D7313" s="38" t="str">
        <f t="shared" si="346"/>
        <v>MCT49110000</v>
      </c>
      <c r="E7313" s="38" t="s">
        <v>11576</v>
      </c>
      <c r="F7313" s="38"/>
      <c r="G7313" s="38" t="s">
        <v>259</v>
      </c>
      <c r="H7313" s="38" t="s">
        <v>3207</v>
      </c>
      <c r="I7313" s="40" t="s">
        <v>3208</v>
      </c>
      <c r="J7313" s="40"/>
      <c r="K7313" s="40" t="str">
        <f t="shared" si="347"/>
        <v>Trx. ID</v>
      </c>
      <c r="L7313" s="41" t="s">
        <v>3209</v>
      </c>
      <c r="M7313" s="40" t="s">
        <v>3210</v>
      </c>
      <c r="N7313" s="40" t="s">
        <v>3211</v>
      </c>
      <c r="O7313" s="40" t="s">
        <v>3212</v>
      </c>
    </row>
    <row r="7314" spans="2:15" ht="30" customHeight="1">
      <c r="B7314" s="38">
        <v>7313</v>
      </c>
      <c r="C7314" s="39" t="str">
        <f t="shared" si="345"/>
        <v>MCT49110000.LABEL.TRANSACTION_INFORMATION</v>
      </c>
      <c r="D7314" s="38" t="str">
        <f t="shared" si="346"/>
        <v>MCT49110000</v>
      </c>
      <c r="E7314" s="38" t="s">
        <v>11576</v>
      </c>
      <c r="F7314" s="38"/>
      <c r="G7314" s="38" t="s">
        <v>259</v>
      </c>
      <c r="H7314" s="38" t="s">
        <v>11614</v>
      </c>
      <c r="I7314" s="40" t="s">
        <v>11615</v>
      </c>
      <c r="J7314" s="40"/>
      <c r="K7314" s="40" t="str">
        <f t="shared" si="347"/>
        <v>Transaction Information</v>
      </c>
      <c r="L7314" s="41" t="s">
        <v>11616</v>
      </c>
      <c r="M7314" s="40" t="s">
        <v>11602</v>
      </c>
      <c r="N7314" s="40" t="s">
        <v>11615</v>
      </c>
      <c r="O7314" s="40" t="s">
        <v>11617</v>
      </c>
    </row>
    <row r="7315" spans="2:15" ht="30" customHeight="1">
      <c r="B7315" s="38">
        <v>7314</v>
      </c>
      <c r="C7315" s="39" t="str">
        <f t="shared" si="345"/>
        <v>MCT49110000.LABEL.REMARKEMOPTIONALEM</v>
      </c>
      <c r="D7315" s="38" t="str">
        <f t="shared" si="346"/>
        <v>MCT49110000</v>
      </c>
      <c r="E7315" s="38" t="s">
        <v>11576</v>
      </c>
      <c r="F7315" s="38"/>
      <c r="G7315" s="38" t="s">
        <v>259</v>
      </c>
      <c r="H7315" s="38" t="s">
        <v>6302</v>
      </c>
      <c r="I7315" s="40" t="s">
        <v>6303</v>
      </c>
      <c r="J7315" s="40"/>
      <c r="K7315" s="40" t="str">
        <f t="shared" si="347"/>
        <v>REMARK&lt;em&gt;(Optional)&lt;/em&gt;</v>
      </c>
      <c r="L7315" s="41" t="s">
        <v>6304</v>
      </c>
      <c r="M7315" s="40" t="s">
        <v>5043</v>
      </c>
      <c r="N7315" s="40" t="s">
        <v>6303</v>
      </c>
      <c r="O7315" s="40" t="s">
        <v>4631</v>
      </c>
    </row>
    <row r="7316" spans="2:15" ht="30" customHeight="1">
      <c r="B7316" s="38">
        <v>7315</v>
      </c>
      <c r="C7316" s="39" t="str">
        <f t="shared" si="345"/>
        <v>MCT49110000.LABEL.FREE</v>
      </c>
      <c r="D7316" s="38" t="str">
        <f t="shared" si="346"/>
        <v>MCT49110000</v>
      </c>
      <c r="E7316" s="38" t="s">
        <v>11576</v>
      </c>
      <c r="F7316" s="38"/>
      <c r="G7316" s="38" t="s">
        <v>259</v>
      </c>
      <c r="H7316" s="38" t="s">
        <v>592</v>
      </c>
      <c r="I7316" s="40" t="s">
        <v>593</v>
      </c>
      <c r="J7316" s="40"/>
      <c r="K7316" s="40" t="str">
        <f t="shared" si="347"/>
        <v>Free</v>
      </c>
      <c r="L7316" s="41" t="s">
        <v>594</v>
      </c>
      <c r="M7316" s="40" t="s">
        <v>595</v>
      </c>
      <c r="N7316" s="40" t="s">
        <v>593</v>
      </c>
      <c r="O7316" s="40" t="s">
        <v>596</v>
      </c>
    </row>
    <row r="7317" spans="2:15" ht="30" customHeight="1">
      <c r="B7317" s="38">
        <v>7316</v>
      </c>
      <c r="C7317" s="39" t="str">
        <f t="shared" si="345"/>
        <v>MCT49110000.LABEL.TRANSACTION_HASH</v>
      </c>
      <c r="D7317" s="38" t="str">
        <f t="shared" si="346"/>
        <v>MCT49110000</v>
      </c>
      <c r="E7317" s="38" t="s">
        <v>11576</v>
      </c>
      <c r="F7317" s="38"/>
      <c r="G7317" s="38" t="s">
        <v>259</v>
      </c>
      <c r="H7317" s="38" t="s">
        <v>3243</v>
      </c>
      <c r="I7317" s="40" t="s">
        <v>3244</v>
      </c>
      <c r="J7317" s="40"/>
      <c r="K7317" s="40" t="str">
        <f t="shared" si="347"/>
        <v>Transaction Hash</v>
      </c>
      <c r="L7317" s="41" t="s">
        <v>3245</v>
      </c>
      <c r="M7317" s="40" t="s">
        <v>3246</v>
      </c>
      <c r="N7317" s="40" t="s">
        <v>3244</v>
      </c>
      <c r="O7317" s="40" t="s">
        <v>3247</v>
      </c>
    </row>
    <row r="7318" spans="2:15" ht="30" customHeight="1">
      <c r="B7318" s="38">
        <v>7317</v>
      </c>
      <c r="C7318" s="39" t="str">
        <f t="shared" si="345"/>
        <v>MCT49110000.MESSAGE.YOU_DO_NOT_HAVE_PERMISSION_TO_</v>
      </c>
      <c r="D7318" s="38" t="str">
        <f t="shared" si="346"/>
        <v>MCT49110000</v>
      </c>
      <c r="E7318" s="38" t="s">
        <v>11576</v>
      </c>
      <c r="F7318" s="38"/>
      <c r="G7318" s="38" t="s">
        <v>1019</v>
      </c>
      <c r="H7318" s="38" t="s">
        <v>2474</v>
      </c>
      <c r="I7318" s="40" t="s">
        <v>11618</v>
      </c>
      <c r="J7318" s="40"/>
      <c r="K7318" s="40" t="str">
        <f t="shared" si="347"/>
        <v>You do not have permission to request refund. Please contact store owner.</v>
      </c>
      <c r="L7318" s="41" t="s">
        <v>11619</v>
      </c>
      <c r="M7318" s="40" t="s">
        <v>11620</v>
      </c>
      <c r="N7318" s="40" t="s">
        <v>11618</v>
      </c>
      <c r="O7318" s="40" t="s">
        <v>11621</v>
      </c>
    </row>
    <row r="7319" spans="2:15" ht="30" customHeight="1">
      <c r="B7319" s="38">
        <v>7318</v>
      </c>
      <c r="C7319" s="39" t="str">
        <f t="shared" si="345"/>
        <v>MCT49130000.TITLE.REFUND</v>
      </c>
      <c r="D7319" s="38" t="str">
        <f t="shared" si="346"/>
        <v>MCT49130000</v>
      </c>
      <c r="E7319" s="38" t="s">
        <v>11622</v>
      </c>
      <c r="F7319" s="38"/>
      <c r="G7319" s="38" t="s">
        <v>1271</v>
      </c>
      <c r="H7319" s="38" t="s">
        <v>11584</v>
      </c>
      <c r="I7319" s="40" t="s">
        <v>11585</v>
      </c>
      <c r="J7319" s="40"/>
      <c r="K7319" s="40" t="str">
        <f t="shared" si="347"/>
        <v>Refund</v>
      </c>
      <c r="L7319" s="41" t="s">
        <v>11433</v>
      </c>
      <c r="M7319" s="40" t="s">
        <v>10822</v>
      </c>
      <c r="N7319" s="40" t="s">
        <v>11435</v>
      </c>
      <c r="O7319" s="40" t="s">
        <v>11436</v>
      </c>
    </row>
    <row r="7320" spans="2:15" ht="30" customHeight="1">
      <c r="B7320" s="38">
        <v>7319</v>
      </c>
      <c r="C7320" s="39" t="str">
        <f t="shared" si="345"/>
        <v>MCT49130000.LABEL.TOTAL_INCOME_AMOUNT</v>
      </c>
      <c r="D7320" s="38" t="str">
        <f t="shared" si="346"/>
        <v>MCT49130000</v>
      </c>
      <c r="E7320" s="38" t="s">
        <v>11622</v>
      </c>
      <c r="F7320" s="38"/>
      <c r="G7320" s="38" t="s">
        <v>259</v>
      </c>
      <c r="H7320" s="38" t="s">
        <v>11623</v>
      </c>
      <c r="I7320" s="40" t="s">
        <v>11624</v>
      </c>
      <c r="J7320" s="40"/>
      <c r="K7320" s="40" t="str">
        <f t="shared" si="347"/>
        <v>Total Income Amount</v>
      </c>
      <c r="L7320" s="41" t="s">
        <v>11625</v>
      </c>
      <c r="M7320" s="40" t="s">
        <v>11626</v>
      </c>
      <c r="N7320" s="40" t="s">
        <v>11627</v>
      </c>
      <c r="O7320" s="40" t="s">
        <v>11628</v>
      </c>
    </row>
    <row r="7321" spans="2:15" ht="30" customHeight="1">
      <c r="B7321" s="38">
        <v>7320</v>
      </c>
      <c r="C7321" s="39" t="str">
        <f t="shared" si="345"/>
        <v>MCT49130000.LABEL.REFUND_AMOUNT</v>
      </c>
      <c r="D7321" s="38" t="str">
        <f t="shared" si="346"/>
        <v>MCT49130000</v>
      </c>
      <c r="E7321" s="38" t="s">
        <v>11622</v>
      </c>
      <c r="F7321" s="38"/>
      <c r="G7321" s="38" t="s">
        <v>259</v>
      </c>
      <c r="H7321" s="38" t="s">
        <v>11513</v>
      </c>
      <c r="I7321" s="40" t="s">
        <v>11629</v>
      </c>
      <c r="J7321" s="40"/>
      <c r="K7321" s="40" t="str">
        <f t="shared" si="347"/>
        <v>REFUND AMOUNT</v>
      </c>
      <c r="L7321" s="41" t="s">
        <v>11515</v>
      </c>
      <c r="M7321" s="40" t="s">
        <v>11630</v>
      </c>
      <c r="N7321" s="40" t="s">
        <v>11631</v>
      </c>
      <c r="O7321" s="40" t="s">
        <v>11518</v>
      </c>
    </row>
    <row r="7322" spans="2:15" ht="30" customHeight="1">
      <c r="B7322" s="38">
        <v>7321</v>
      </c>
      <c r="C7322" s="39" t="str">
        <f t="shared" si="345"/>
        <v>MCT49130000.LABEL.REMAINING_AMOUNT</v>
      </c>
      <c r="D7322" s="38" t="str">
        <f t="shared" si="346"/>
        <v>MCT49130000</v>
      </c>
      <c r="E7322" s="38" t="s">
        <v>11622</v>
      </c>
      <c r="F7322" s="38"/>
      <c r="G7322" s="38" t="s">
        <v>259</v>
      </c>
      <c r="H7322" s="38" t="s">
        <v>11632</v>
      </c>
      <c r="I7322" s="40" t="s">
        <v>11633</v>
      </c>
      <c r="J7322" s="40"/>
      <c r="K7322" s="40" t="str">
        <f t="shared" si="347"/>
        <v>Remaining Amount</v>
      </c>
      <c r="L7322" s="41" t="s">
        <v>11634</v>
      </c>
      <c r="M7322" s="40" t="s">
        <v>11635</v>
      </c>
      <c r="N7322" s="40" t="s">
        <v>11636</v>
      </c>
      <c r="O7322" s="40" t="s">
        <v>2575</v>
      </c>
    </row>
    <row r="7323" spans="2:15" ht="30" customHeight="1">
      <c r="B7323" s="38">
        <v>7322</v>
      </c>
      <c r="C7323" s="39" t="str">
        <f t="shared" si="345"/>
        <v>MCT49130000.LABEL.REMARKOPTIONAL</v>
      </c>
      <c r="D7323" s="38" t="str">
        <f t="shared" si="346"/>
        <v>MCT49130000</v>
      </c>
      <c r="E7323" s="38" t="s">
        <v>11622</v>
      </c>
      <c r="F7323" s="38"/>
      <c r="G7323" s="38" t="s">
        <v>259</v>
      </c>
      <c r="H7323" s="38" t="s">
        <v>4563</v>
      </c>
      <c r="I7323" s="40" t="s">
        <v>4564</v>
      </c>
      <c r="J7323" s="40"/>
      <c r="K7323" s="40" t="str">
        <f t="shared" si="347"/>
        <v>REMARK(Optional)</v>
      </c>
      <c r="L7323" s="41" t="s">
        <v>4565</v>
      </c>
      <c r="M7323" s="40" t="s">
        <v>4566</v>
      </c>
      <c r="N7323" s="40" t="s">
        <v>4567</v>
      </c>
      <c r="O7323" s="40" t="s">
        <v>4631</v>
      </c>
    </row>
    <row r="7324" spans="2:15" ht="30" customHeight="1">
      <c r="B7324" s="38">
        <v>7323</v>
      </c>
      <c r="C7324" s="39" t="str">
        <f t="shared" si="345"/>
        <v>MCT49130000.LABEL.REMARK</v>
      </c>
      <c r="D7324" s="38" t="str">
        <f t="shared" si="346"/>
        <v>MCT49130000</v>
      </c>
      <c r="E7324" s="38" t="s">
        <v>11622</v>
      </c>
      <c r="F7324" s="38"/>
      <c r="G7324" s="38" t="s">
        <v>259</v>
      </c>
      <c r="H7324" s="38" t="s">
        <v>597</v>
      </c>
      <c r="I7324" s="40" t="s">
        <v>597</v>
      </c>
      <c r="J7324" s="40"/>
      <c r="K7324" s="40" t="str">
        <f t="shared" si="347"/>
        <v>REMARK</v>
      </c>
      <c r="L7324" s="41" t="s">
        <v>598</v>
      </c>
      <c r="M7324" s="40" t="s">
        <v>599</v>
      </c>
      <c r="N7324" s="40" t="s">
        <v>597</v>
      </c>
      <c r="O7324" s="40" t="s">
        <v>600</v>
      </c>
    </row>
    <row r="7325" spans="2:15" ht="30" customHeight="1">
      <c r="B7325" s="38">
        <v>7324</v>
      </c>
      <c r="C7325" s="39" t="str">
        <f t="shared" si="345"/>
        <v>MCT49130000.LABEL.OPTIONAL</v>
      </c>
      <c r="D7325" s="38" t="str">
        <f t="shared" si="346"/>
        <v>MCT49130000</v>
      </c>
      <c r="E7325" s="38" t="s">
        <v>11622</v>
      </c>
      <c r="F7325" s="38"/>
      <c r="G7325" s="38" t="s">
        <v>259</v>
      </c>
      <c r="H7325" s="38" t="s">
        <v>601</v>
      </c>
      <c r="I7325" s="40" t="s">
        <v>602</v>
      </c>
      <c r="J7325" s="40"/>
      <c r="K7325" s="40" t="str">
        <f t="shared" si="347"/>
        <v>(Optional)</v>
      </c>
      <c r="L7325" s="41" t="s">
        <v>603</v>
      </c>
      <c r="M7325" s="40" t="s">
        <v>604</v>
      </c>
      <c r="N7325" s="40" t="s">
        <v>602</v>
      </c>
      <c r="O7325" s="40" t="s">
        <v>605</v>
      </c>
    </row>
    <row r="7326" spans="2:15" ht="30" customHeight="1">
      <c r="B7326" s="38">
        <v>7325</v>
      </c>
      <c r="C7326" s="39" t="str">
        <f t="shared" si="345"/>
        <v>MCT49130000.BUTTON.FULL_REFUND</v>
      </c>
      <c r="D7326" s="38" t="str">
        <f t="shared" si="346"/>
        <v>MCT49130000</v>
      </c>
      <c r="E7326" s="38" t="s">
        <v>11622</v>
      </c>
      <c r="F7326" s="38"/>
      <c r="G7326" s="38" t="s">
        <v>13</v>
      </c>
      <c r="H7326" s="38" t="s">
        <v>11637</v>
      </c>
      <c r="I7326" s="40" t="s">
        <v>11638</v>
      </c>
      <c r="J7326" s="40"/>
      <c r="K7326" s="40" t="str">
        <f t="shared" si="347"/>
        <v>Full Refund</v>
      </c>
      <c r="L7326" s="41" t="s">
        <v>11639</v>
      </c>
      <c r="M7326" s="40" t="s">
        <v>11640</v>
      </c>
      <c r="N7326" s="40" t="s">
        <v>11641</v>
      </c>
      <c r="O7326" s="40" t="s">
        <v>11642</v>
      </c>
    </row>
    <row r="7327" spans="2:15" ht="30" customHeight="1">
      <c r="B7327" s="38">
        <v>7326</v>
      </c>
      <c r="C7327" s="39" t="str">
        <f t="shared" si="345"/>
        <v>MCT49130000.BUTTON.CONFIRM</v>
      </c>
      <c r="D7327" s="38" t="str">
        <f t="shared" si="346"/>
        <v>MCT49130000</v>
      </c>
      <c r="E7327" s="38" t="s">
        <v>11622</v>
      </c>
      <c r="F7327" s="38"/>
      <c r="G7327" s="38" t="s">
        <v>13</v>
      </c>
      <c r="H7327" s="38" t="s">
        <v>29</v>
      </c>
      <c r="I7327" s="40" t="s">
        <v>30</v>
      </c>
      <c r="J7327" s="40"/>
      <c r="K7327" s="40" t="str">
        <f t="shared" si="347"/>
        <v>Confirm</v>
      </c>
      <c r="L7327" s="41" t="s">
        <v>15</v>
      </c>
      <c r="M7327" s="40" t="s">
        <v>31</v>
      </c>
      <c r="N7327" s="40" t="s">
        <v>32</v>
      </c>
      <c r="O7327" s="40" t="s">
        <v>33</v>
      </c>
    </row>
    <row r="7328" spans="2:15" ht="30" customHeight="1">
      <c r="B7328" s="38">
        <v>7327</v>
      </c>
      <c r="C7328" s="39" t="str">
        <f t="shared" si="345"/>
        <v>MCT49130000.BUTTON.REFUND</v>
      </c>
      <c r="D7328" s="38" t="str">
        <f t="shared" si="346"/>
        <v>MCT49130000</v>
      </c>
      <c r="E7328" s="38" t="s">
        <v>11622</v>
      </c>
      <c r="F7328" s="38"/>
      <c r="G7328" s="38" t="s">
        <v>13</v>
      </c>
      <c r="H7328" s="38" t="s">
        <v>11584</v>
      </c>
      <c r="I7328" s="40" t="s">
        <v>11585</v>
      </c>
      <c r="J7328" s="40"/>
      <c r="K7328" s="40" t="str">
        <f t="shared" si="347"/>
        <v>Refund</v>
      </c>
      <c r="L7328" s="41" t="s">
        <v>11433</v>
      </c>
      <c r="M7328" s="40" t="s">
        <v>10822</v>
      </c>
      <c r="N7328" s="40" t="s">
        <v>11435</v>
      </c>
      <c r="O7328" s="40" t="s">
        <v>11436</v>
      </c>
    </row>
    <row r="7329" spans="2:15" ht="30" customHeight="1">
      <c r="B7329" s="38">
        <v>7328</v>
      </c>
      <c r="C7329" s="39" t="str">
        <f t="shared" si="345"/>
        <v>MCT49130000.PLACEHOLDER.ADD_REMARK</v>
      </c>
      <c r="D7329" s="38" t="str">
        <f t="shared" si="346"/>
        <v>MCT49130000</v>
      </c>
      <c r="E7329" s="38" t="s">
        <v>11622</v>
      </c>
      <c r="F7329" s="38"/>
      <c r="G7329" s="38" t="s">
        <v>1258</v>
      </c>
      <c r="H7329" s="38" t="s">
        <v>4361</v>
      </c>
      <c r="I7329" s="40" t="s">
        <v>4362</v>
      </c>
      <c r="J7329" s="40"/>
      <c r="K7329" s="40" t="str">
        <f t="shared" si="347"/>
        <v>Add Remark</v>
      </c>
      <c r="L7329" s="41" t="s">
        <v>1261</v>
      </c>
      <c r="M7329" s="40" t="s">
        <v>3171</v>
      </c>
      <c r="N7329" s="40" t="s">
        <v>3172</v>
      </c>
      <c r="O7329" s="40" t="s">
        <v>1263</v>
      </c>
    </row>
    <row r="7330" spans="2:15" ht="30" customHeight="1">
      <c r="B7330" s="38">
        <v>7329</v>
      </c>
      <c r="C7330" s="39" t="str">
        <f t="shared" si="345"/>
        <v>MCT49150000.TITLE.REFUND</v>
      </c>
      <c r="D7330" s="38" t="str">
        <f t="shared" si="346"/>
        <v>MCT49150000</v>
      </c>
      <c r="E7330" s="38" t="s">
        <v>11643</v>
      </c>
      <c r="F7330" s="38"/>
      <c r="G7330" s="38" t="s">
        <v>1271</v>
      </c>
      <c r="H7330" s="38" t="s">
        <v>11584</v>
      </c>
      <c r="I7330" s="40" t="s">
        <v>11585</v>
      </c>
      <c r="J7330" s="40"/>
      <c r="K7330" s="40" t="str">
        <f t="shared" si="347"/>
        <v>Refund</v>
      </c>
      <c r="L7330" s="41" t="s">
        <v>11433</v>
      </c>
      <c r="M7330" s="40" t="s">
        <v>10822</v>
      </c>
      <c r="N7330" s="40" t="s">
        <v>11435</v>
      </c>
      <c r="O7330" s="40" t="s">
        <v>11436</v>
      </c>
    </row>
    <row r="7331" spans="2:15" ht="30" customHeight="1">
      <c r="B7331" s="38">
        <v>7330</v>
      </c>
      <c r="C7331" s="39" t="str">
        <f t="shared" si="345"/>
        <v>MCT49150000.LABEL.TOTAL_INCOME_AMOUNT</v>
      </c>
      <c r="D7331" s="38" t="str">
        <f t="shared" si="346"/>
        <v>MCT49150000</v>
      </c>
      <c r="E7331" s="38" t="s">
        <v>11643</v>
      </c>
      <c r="F7331" s="38"/>
      <c r="G7331" s="38" t="s">
        <v>259</v>
      </c>
      <c r="H7331" s="38" t="s">
        <v>11623</v>
      </c>
      <c r="I7331" s="40" t="s">
        <v>11624</v>
      </c>
      <c r="J7331" s="40"/>
      <c r="K7331" s="40" t="str">
        <f t="shared" si="347"/>
        <v>Total Income Amount</v>
      </c>
      <c r="L7331" s="41" t="s">
        <v>11625</v>
      </c>
      <c r="M7331" s="40" t="s">
        <v>11626</v>
      </c>
      <c r="N7331" s="40" t="s">
        <v>11627</v>
      </c>
      <c r="O7331" s="40" t="s">
        <v>11628</v>
      </c>
    </row>
    <row r="7332" spans="2:15" ht="30" customHeight="1">
      <c r="B7332" s="38">
        <v>7331</v>
      </c>
      <c r="C7332" s="39" t="str">
        <f t="shared" si="345"/>
        <v>MCT49150000.LABEL.REFUND_AMOUNT</v>
      </c>
      <c r="D7332" s="38" t="str">
        <f t="shared" si="346"/>
        <v>MCT49150000</v>
      </c>
      <c r="E7332" s="38" t="s">
        <v>11643</v>
      </c>
      <c r="F7332" s="38"/>
      <c r="G7332" s="38" t="s">
        <v>259</v>
      </c>
      <c r="H7332" s="38" t="s">
        <v>11513</v>
      </c>
      <c r="I7332" s="40" t="s">
        <v>11629</v>
      </c>
      <c r="J7332" s="40"/>
      <c r="K7332" s="40" t="str">
        <f t="shared" si="347"/>
        <v>REFUND AMOUNT</v>
      </c>
      <c r="L7332" s="41" t="s">
        <v>11515</v>
      </c>
      <c r="M7332" s="40" t="s">
        <v>11516</v>
      </c>
      <c r="N7332" s="40" t="s">
        <v>11631</v>
      </c>
      <c r="O7332" s="40" t="s">
        <v>11518</v>
      </c>
    </row>
    <row r="7333" spans="2:15" ht="30" customHeight="1">
      <c r="B7333" s="38">
        <v>7332</v>
      </c>
      <c r="C7333" s="39" t="str">
        <f t="shared" si="345"/>
        <v>MCT49150000.LABEL.REMAINING_AMOUNT</v>
      </c>
      <c r="D7333" s="38" t="str">
        <f t="shared" si="346"/>
        <v>MCT49150000</v>
      </c>
      <c r="E7333" s="38" t="s">
        <v>11643</v>
      </c>
      <c r="F7333" s="38"/>
      <c r="G7333" s="38" t="s">
        <v>259</v>
      </c>
      <c r="H7333" s="38" t="s">
        <v>11632</v>
      </c>
      <c r="I7333" s="40" t="s">
        <v>11644</v>
      </c>
      <c r="J7333" s="40"/>
      <c r="K7333" s="40" t="str">
        <f t="shared" si="347"/>
        <v>REMAINING AMOUNT</v>
      </c>
      <c r="L7333" s="41" t="s">
        <v>11634</v>
      </c>
      <c r="M7333" s="40" t="s">
        <v>11635</v>
      </c>
      <c r="N7333" s="40" t="s">
        <v>11636</v>
      </c>
      <c r="O7333" s="40" t="s">
        <v>11645</v>
      </c>
    </row>
    <row r="7334" spans="2:15" ht="30" customHeight="1">
      <c r="B7334" s="38">
        <v>7333</v>
      </c>
      <c r="C7334" s="39" t="str">
        <f t="shared" si="345"/>
        <v>MCT49150000.LABEL.REMARKOPTIONAL</v>
      </c>
      <c r="D7334" s="38" t="str">
        <f t="shared" si="346"/>
        <v>MCT49150000</v>
      </c>
      <c r="E7334" s="38" t="s">
        <v>11643</v>
      </c>
      <c r="F7334" s="38"/>
      <c r="G7334" s="38" t="s">
        <v>259</v>
      </c>
      <c r="H7334" s="38" t="s">
        <v>4563</v>
      </c>
      <c r="I7334" s="40" t="s">
        <v>4564</v>
      </c>
      <c r="J7334" s="40"/>
      <c r="K7334" s="40" t="str">
        <f t="shared" si="347"/>
        <v>REMARK(Optional)</v>
      </c>
      <c r="L7334" s="41" t="s">
        <v>4565</v>
      </c>
      <c r="M7334" s="40" t="s">
        <v>4566</v>
      </c>
      <c r="N7334" s="40" t="s">
        <v>4567</v>
      </c>
      <c r="O7334" s="40" t="s">
        <v>4631</v>
      </c>
    </row>
    <row r="7335" spans="2:15" ht="30" customHeight="1">
      <c r="B7335" s="38">
        <v>7334</v>
      </c>
      <c r="C7335" s="39" t="str">
        <f t="shared" si="345"/>
        <v>MCT49150000.BUTTON.FULL_REFUND</v>
      </c>
      <c r="D7335" s="38" t="str">
        <f t="shared" si="346"/>
        <v>MCT49150000</v>
      </c>
      <c r="E7335" s="38" t="s">
        <v>11643</v>
      </c>
      <c r="F7335" s="38"/>
      <c r="G7335" s="38" t="s">
        <v>13</v>
      </c>
      <c r="H7335" s="38" t="s">
        <v>11637</v>
      </c>
      <c r="I7335" s="40" t="s">
        <v>11638</v>
      </c>
      <c r="J7335" s="40"/>
      <c r="K7335" s="40" t="str">
        <f t="shared" si="347"/>
        <v>Full Refund</v>
      </c>
      <c r="L7335" s="41" t="s">
        <v>11639</v>
      </c>
      <c r="M7335" s="40" t="s">
        <v>11640</v>
      </c>
      <c r="N7335" s="40" t="s">
        <v>11641</v>
      </c>
      <c r="O7335" s="40" t="s">
        <v>11642</v>
      </c>
    </row>
    <row r="7336" spans="2:15" ht="30" customHeight="1">
      <c r="B7336" s="38">
        <v>7335</v>
      </c>
      <c r="C7336" s="39" t="str">
        <f t="shared" si="345"/>
        <v>MCT49150000.BUTTON.CONFIRM</v>
      </c>
      <c r="D7336" s="38" t="str">
        <f t="shared" si="346"/>
        <v>MCT49150000</v>
      </c>
      <c r="E7336" s="38" t="s">
        <v>11643</v>
      </c>
      <c r="F7336" s="38"/>
      <c r="G7336" s="38" t="s">
        <v>13</v>
      </c>
      <c r="H7336" s="38" t="s">
        <v>29</v>
      </c>
      <c r="I7336" s="40" t="s">
        <v>30</v>
      </c>
      <c r="J7336" s="40"/>
      <c r="K7336" s="40" t="str">
        <f t="shared" si="347"/>
        <v>Confirm</v>
      </c>
      <c r="L7336" s="41" t="s">
        <v>15</v>
      </c>
      <c r="M7336" s="40" t="s">
        <v>31</v>
      </c>
      <c r="N7336" s="40" t="s">
        <v>32</v>
      </c>
      <c r="O7336" s="40" t="s">
        <v>33</v>
      </c>
    </row>
    <row r="7337" spans="2:15" ht="30" customHeight="1">
      <c r="B7337" s="38">
        <v>7336</v>
      </c>
      <c r="C7337" s="39" t="str">
        <f t="shared" si="345"/>
        <v>MCT49150000.BUTTON.CANCEL</v>
      </c>
      <c r="D7337" s="38" t="str">
        <f t="shared" si="346"/>
        <v>MCT49150000</v>
      </c>
      <c r="E7337" s="38" t="s">
        <v>11643</v>
      </c>
      <c r="F7337" s="38"/>
      <c r="G7337" s="38" t="s">
        <v>13</v>
      </c>
      <c r="H7337" s="38" t="s">
        <v>24</v>
      </c>
      <c r="I7337" s="40" t="s">
        <v>25</v>
      </c>
      <c r="J7337" s="40"/>
      <c r="K7337" s="40" t="str">
        <f t="shared" si="347"/>
        <v>Cancel</v>
      </c>
      <c r="L7337" s="41" t="s">
        <v>26</v>
      </c>
      <c r="M7337" s="40" t="s">
        <v>27</v>
      </c>
      <c r="N7337" s="40" t="s">
        <v>260</v>
      </c>
      <c r="O7337" s="40" t="s">
        <v>28</v>
      </c>
    </row>
    <row r="7338" spans="2:15" ht="30" customHeight="1">
      <c r="B7338" s="38">
        <v>7337</v>
      </c>
      <c r="C7338" s="39" t="str">
        <f t="shared" si="345"/>
        <v>MCT49150000.BUTTON.REQUEST_REFUND</v>
      </c>
      <c r="D7338" s="38" t="str">
        <f t="shared" si="346"/>
        <v>MCT49150000</v>
      </c>
      <c r="E7338" s="38" t="s">
        <v>11643</v>
      </c>
      <c r="F7338" s="38"/>
      <c r="G7338" s="38" t="s">
        <v>13</v>
      </c>
      <c r="H7338" s="38" t="s">
        <v>11586</v>
      </c>
      <c r="I7338" s="40" t="s">
        <v>11587</v>
      </c>
      <c r="J7338" s="40"/>
      <c r="K7338" s="40" t="str">
        <f t="shared" si="347"/>
        <v>Request Refund</v>
      </c>
      <c r="L7338" s="41" t="s">
        <v>11588</v>
      </c>
      <c r="M7338" s="40" t="s">
        <v>11589</v>
      </c>
      <c r="N7338" s="40" t="s">
        <v>11590</v>
      </c>
      <c r="O7338" s="40" t="s">
        <v>11591</v>
      </c>
    </row>
    <row r="7339" spans="2:15" ht="30" customHeight="1">
      <c r="B7339" s="38">
        <v>7338</v>
      </c>
      <c r="C7339" s="39" t="str">
        <f t="shared" si="345"/>
        <v>MCT49150000.PLACEHOLDER.ADD_REMARK</v>
      </c>
      <c r="D7339" s="38" t="str">
        <f t="shared" si="346"/>
        <v>MCT49150000</v>
      </c>
      <c r="E7339" s="38" t="s">
        <v>11643</v>
      </c>
      <c r="F7339" s="38"/>
      <c r="G7339" s="38" t="s">
        <v>1258</v>
      </c>
      <c r="H7339" s="38" t="s">
        <v>4361</v>
      </c>
      <c r="I7339" s="40" t="s">
        <v>4362</v>
      </c>
      <c r="J7339" s="40"/>
      <c r="K7339" s="40" t="str">
        <f t="shared" si="347"/>
        <v>Add Remark</v>
      </c>
      <c r="L7339" s="41" t="s">
        <v>1261</v>
      </c>
      <c r="M7339" s="40" t="s">
        <v>3171</v>
      </c>
      <c r="N7339" s="40" t="s">
        <v>3172</v>
      </c>
      <c r="O7339" s="40" t="s">
        <v>1263</v>
      </c>
    </row>
    <row r="7340" spans="2:15" ht="30" customHeight="1">
      <c r="B7340" s="38">
        <v>7339</v>
      </c>
      <c r="C7340" s="39" t="str">
        <f t="shared" si="345"/>
        <v>MCT49170000.TITLE.REQUEST_DETAILS</v>
      </c>
      <c r="D7340" s="38" t="str">
        <f t="shared" si="346"/>
        <v>MCT49170000</v>
      </c>
      <c r="E7340" s="38" t="s">
        <v>11646</v>
      </c>
      <c r="F7340" s="38"/>
      <c r="G7340" s="38" t="s">
        <v>1271</v>
      </c>
      <c r="H7340" s="38" t="s">
        <v>11647</v>
      </c>
      <c r="I7340" s="40" t="s">
        <v>11648</v>
      </c>
      <c r="J7340" s="40"/>
      <c r="K7340" s="40" t="str">
        <f t="shared" si="347"/>
        <v>Request Details</v>
      </c>
      <c r="L7340" s="41" t="s">
        <v>11649</v>
      </c>
      <c r="M7340" s="40" t="s">
        <v>11650</v>
      </c>
      <c r="N7340" s="40" t="s">
        <v>11651</v>
      </c>
      <c r="O7340" s="40" t="s">
        <v>11652</v>
      </c>
    </row>
    <row r="7341" spans="2:15" ht="30" customHeight="1">
      <c r="B7341" s="38">
        <v>7340</v>
      </c>
      <c r="C7341" s="39" t="str">
        <f t="shared" si="345"/>
        <v>MCT49170000.BUTTON.SHARE</v>
      </c>
      <c r="D7341" s="38" t="str">
        <f t="shared" si="346"/>
        <v>MCT49170000</v>
      </c>
      <c r="E7341" s="38" t="s">
        <v>11646</v>
      </c>
      <c r="F7341" s="38"/>
      <c r="G7341" s="38" t="s">
        <v>13</v>
      </c>
      <c r="H7341" s="38" t="s">
        <v>83</v>
      </c>
      <c r="I7341" s="40" t="s">
        <v>84</v>
      </c>
      <c r="J7341" s="40"/>
      <c r="K7341" s="40" t="str">
        <f t="shared" si="347"/>
        <v>Share</v>
      </c>
      <c r="L7341" s="41" t="s">
        <v>85</v>
      </c>
      <c r="M7341" s="40" t="s">
        <v>86</v>
      </c>
      <c r="N7341" s="40" t="s">
        <v>3187</v>
      </c>
      <c r="O7341" s="40" t="s">
        <v>87</v>
      </c>
    </row>
    <row r="7342" spans="2:15" ht="30" customHeight="1">
      <c r="B7342" s="38">
        <v>7341</v>
      </c>
      <c r="C7342" s="39" t="str">
        <f t="shared" si="345"/>
        <v>MCT49170000.BUTTON.SHOW_DETAILS</v>
      </c>
      <c r="D7342" s="38" t="str">
        <f t="shared" si="346"/>
        <v>MCT49170000</v>
      </c>
      <c r="E7342" s="38" t="s">
        <v>11646</v>
      </c>
      <c r="F7342" s="38"/>
      <c r="G7342" s="38" t="s">
        <v>13</v>
      </c>
      <c r="H7342" s="38" t="s">
        <v>11653</v>
      </c>
      <c r="I7342" s="40" t="s">
        <v>11654</v>
      </c>
      <c r="J7342" s="40"/>
      <c r="K7342" s="40" t="str">
        <f t="shared" si="347"/>
        <v>Show Details</v>
      </c>
      <c r="L7342" s="41" t="s">
        <v>11655</v>
      </c>
      <c r="M7342" s="40" t="s">
        <v>145</v>
      </c>
      <c r="N7342" s="40" t="s">
        <v>11656</v>
      </c>
      <c r="O7342" s="40" t="s">
        <v>11657</v>
      </c>
    </row>
    <row r="7343" spans="2:15" ht="30" customHeight="1">
      <c r="B7343" s="38">
        <v>7342</v>
      </c>
      <c r="C7343" s="39" t="str">
        <f t="shared" si="345"/>
        <v>MCT49170000.BUTTON.CLOSE</v>
      </c>
      <c r="D7343" s="38" t="str">
        <f t="shared" si="346"/>
        <v>MCT49170000</v>
      </c>
      <c r="E7343" s="38" t="s">
        <v>11646</v>
      </c>
      <c r="F7343" s="38"/>
      <c r="G7343" s="38" t="s">
        <v>13</v>
      </c>
      <c r="H7343" s="38" t="s">
        <v>72</v>
      </c>
      <c r="I7343" s="40" t="s">
        <v>73</v>
      </c>
      <c r="J7343" s="40"/>
      <c r="K7343" s="40" t="str">
        <f t="shared" si="347"/>
        <v>Close</v>
      </c>
      <c r="L7343" s="41" t="s">
        <v>74</v>
      </c>
      <c r="M7343" s="40" t="s">
        <v>75</v>
      </c>
      <c r="N7343" s="40" t="s">
        <v>76</v>
      </c>
      <c r="O7343" s="40" t="s">
        <v>77</v>
      </c>
    </row>
    <row r="7344" spans="2:15" ht="30" customHeight="1">
      <c r="B7344" s="38">
        <v>7343</v>
      </c>
      <c r="C7344" s="39" t="str">
        <f t="shared" si="345"/>
        <v>MCT49170000.LABEL.TOTAL_INCOME_AMOUNT</v>
      </c>
      <c r="D7344" s="38" t="str">
        <f t="shared" si="346"/>
        <v>MCT49170000</v>
      </c>
      <c r="E7344" s="38" t="s">
        <v>11646</v>
      </c>
      <c r="F7344" s="38"/>
      <c r="G7344" s="38" t="s">
        <v>259</v>
      </c>
      <c r="H7344" s="38" t="s">
        <v>11623</v>
      </c>
      <c r="I7344" s="40" t="s">
        <v>11624</v>
      </c>
      <c r="J7344" s="40"/>
      <c r="K7344" s="40" t="str">
        <f t="shared" si="347"/>
        <v>Total Income Amount</v>
      </c>
      <c r="L7344" s="41" t="s">
        <v>11625</v>
      </c>
      <c r="M7344" s="40" t="s">
        <v>11626</v>
      </c>
      <c r="N7344" s="40" t="s">
        <v>11624</v>
      </c>
      <c r="O7344" s="40" t="s">
        <v>11628</v>
      </c>
    </row>
    <row r="7345" spans="2:15" ht="30" customHeight="1">
      <c r="B7345" s="38">
        <v>7344</v>
      </c>
      <c r="C7345" s="39" t="str">
        <f t="shared" si="345"/>
        <v>MCT49170000.LABEL.REQUESTED_REFUND_AMOUNT</v>
      </c>
      <c r="D7345" s="38" t="str">
        <f t="shared" si="346"/>
        <v>MCT49170000</v>
      </c>
      <c r="E7345" s="38" t="s">
        <v>11646</v>
      </c>
      <c r="F7345" s="38"/>
      <c r="G7345" s="38" t="s">
        <v>259</v>
      </c>
      <c r="H7345" s="38" t="s">
        <v>11658</v>
      </c>
      <c r="I7345" s="40" t="s">
        <v>11659</v>
      </c>
      <c r="J7345" s="40"/>
      <c r="K7345" s="40" t="str">
        <f t="shared" si="347"/>
        <v>Requested Refund Amount</v>
      </c>
      <c r="L7345" s="41" t="s">
        <v>11660</v>
      </c>
      <c r="M7345" s="40" t="s">
        <v>11516</v>
      </c>
      <c r="N7345" s="40" t="s">
        <v>11517</v>
      </c>
      <c r="O7345" s="40" t="s">
        <v>11661</v>
      </c>
    </row>
    <row r="7346" spans="2:15" ht="30" customHeight="1">
      <c r="B7346" s="38">
        <v>7345</v>
      </c>
      <c r="C7346" s="39" t="str">
        <f t="shared" si="345"/>
        <v>MCT49170000.LABEL.REMAINED___AFTER_THIS_REFUND</v>
      </c>
      <c r="D7346" s="38" t="str">
        <f t="shared" si="346"/>
        <v>MCT49170000</v>
      </c>
      <c r="E7346" s="38" t="s">
        <v>11646</v>
      </c>
      <c r="F7346" s="38"/>
      <c r="G7346" s="38" t="s">
        <v>259</v>
      </c>
      <c r="H7346" s="38" t="s">
        <v>11662</v>
      </c>
      <c r="I7346" s="40" t="s">
        <v>11663</v>
      </c>
      <c r="J7346" s="40"/>
      <c r="K7346" s="40" t="str">
        <f t="shared" si="347"/>
        <v>Remained $ 91.00 after this refund</v>
      </c>
      <c r="L7346" s="41" t="s">
        <v>11664</v>
      </c>
      <c r="M7346" s="40" t="s">
        <v>11665</v>
      </c>
      <c r="N7346" s="40" t="s">
        <v>11666</v>
      </c>
      <c r="O7346" s="40" t="s">
        <v>11667</v>
      </c>
    </row>
    <row r="7347" spans="2:15" ht="30" customHeight="1">
      <c r="B7347" s="38">
        <v>7346</v>
      </c>
      <c r="C7347" s="39" t="str">
        <f t="shared" si="345"/>
        <v>MCT49170000.LABEL.REQUESTED_BY</v>
      </c>
      <c r="D7347" s="38" t="str">
        <f t="shared" si="346"/>
        <v>MCT49170000</v>
      </c>
      <c r="E7347" s="38" t="s">
        <v>11646</v>
      </c>
      <c r="F7347" s="38"/>
      <c r="G7347" s="38" t="s">
        <v>259</v>
      </c>
      <c r="H7347" s="38" t="s">
        <v>11668</v>
      </c>
      <c r="I7347" s="40" t="s">
        <v>11669</v>
      </c>
      <c r="J7347" s="40"/>
      <c r="K7347" s="40" t="str">
        <f t="shared" si="347"/>
        <v>Requested by</v>
      </c>
      <c r="L7347" s="41" t="s">
        <v>11137</v>
      </c>
      <c r="M7347" s="40" t="s">
        <v>11539</v>
      </c>
      <c r="N7347" s="40" t="s">
        <v>11540</v>
      </c>
      <c r="O7347" s="40" t="s">
        <v>11670</v>
      </c>
    </row>
    <row r="7348" spans="2:15" ht="30" customHeight="1">
      <c r="B7348" s="38">
        <v>7347</v>
      </c>
      <c r="C7348" s="39" t="str">
        <f t="shared" si="345"/>
        <v>MCT49170000.LABEL.REQUESTED_DATE</v>
      </c>
      <c r="D7348" s="38" t="str">
        <f t="shared" si="346"/>
        <v>MCT49170000</v>
      </c>
      <c r="E7348" s="38" t="s">
        <v>11646</v>
      </c>
      <c r="F7348" s="38"/>
      <c r="G7348" s="38" t="s">
        <v>259</v>
      </c>
      <c r="H7348" s="38" t="s">
        <v>9175</v>
      </c>
      <c r="I7348" s="40" t="s">
        <v>9176</v>
      </c>
      <c r="J7348" s="40"/>
      <c r="K7348" s="40" t="str">
        <f t="shared" si="347"/>
        <v>Requested Date</v>
      </c>
      <c r="L7348" s="41" t="s">
        <v>11542</v>
      </c>
      <c r="M7348" s="40" t="s">
        <v>9178</v>
      </c>
      <c r="N7348" s="40" t="s">
        <v>9179</v>
      </c>
      <c r="O7348" s="40" t="s">
        <v>9180</v>
      </c>
    </row>
    <row r="7349" spans="2:15" ht="30" customHeight="1">
      <c r="B7349" s="38">
        <v>7348</v>
      </c>
      <c r="C7349" s="39" t="str">
        <f t="shared" si="345"/>
        <v>MCT49170000.LABEL.REFUND_TO</v>
      </c>
      <c r="D7349" s="38" t="str">
        <f t="shared" si="346"/>
        <v>MCT49170000</v>
      </c>
      <c r="E7349" s="38" t="s">
        <v>11646</v>
      </c>
      <c r="F7349" s="38"/>
      <c r="G7349" s="38" t="s">
        <v>259</v>
      </c>
      <c r="H7349" s="38" t="s">
        <v>11671</v>
      </c>
      <c r="I7349" s="40" t="s">
        <v>11672</v>
      </c>
      <c r="J7349" s="40"/>
      <c r="K7349" s="40" t="str">
        <f t="shared" si="347"/>
        <v>Refund to</v>
      </c>
      <c r="L7349" s="41" t="s">
        <v>11673</v>
      </c>
      <c r="M7349" s="40" t="s">
        <v>11550</v>
      </c>
      <c r="N7349" s="40" t="s">
        <v>11674</v>
      </c>
      <c r="O7349" s="40" t="s">
        <v>11675</v>
      </c>
    </row>
    <row r="7350" spans="2:15" ht="30" customHeight="1">
      <c r="B7350" s="38">
        <v>7349</v>
      </c>
      <c r="C7350" s="39" t="str">
        <f t="shared" si="345"/>
        <v>MCT49170000.LABEL.PAID_VIA</v>
      </c>
      <c r="D7350" s="38" t="str">
        <f t="shared" si="346"/>
        <v>MCT49170000</v>
      </c>
      <c r="E7350" s="38" t="s">
        <v>11646</v>
      </c>
      <c r="F7350" s="38"/>
      <c r="G7350" s="38" t="s">
        <v>259</v>
      </c>
      <c r="H7350" s="38" t="s">
        <v>11597</v>
      </c>
      <c r="I7350" s="40" t="s">
        <v>11598</v>
      </c>
      <c r="J7350" s="40"/>
      <c r="K7350" s="40" t="str">
        <f t="shared" si="347"/>
        <v>Paid Via</v>
      </c>
      <c r="L7350" s="41" t="s">
        <v>11599</v>
      </c>
      <c r="M7350" s="40" t="s">
        <v>11600</v>
      </c>
      <c r="N7350" s="40" t="s">
        <v>8761</v>
      </c>
      <c r="O7350" s="40" t="s">
        <v>11676</v>
      </c>
    </row>
    <row r="7351" spans="2:15" ht="30" customHeight="1">
      <c r="B7351" s="38">
        <v>7350</v>
      </c>
      <c r="C7351" s="39" t="str">
        <f t="shared" si="345"/>
        <v>MCT49170000.LABEL.REMARKS_EMPLOYEE</v>
      </c>
      <c r="D7351" s="38" t="str">
        <f t="shared" si="346"/>
        <v>MCT49170000</v>
      </c>
      <c r="E7351" s="38" t="s">
        <v>11646</v>
      </c>
      <c r="F7351" s="38"/>
      <c r="G7351" s="38" t="s">
        <v>259</v>
      </c>
      <c r="H7351" s="38" t="s">
        <v>11551</v>
      </c>
      <c r="I7351" s="40" t="s">
        <v>11552</v>
      </c>
      <c r="J7351" s="40"/>
      <c r="K7351" s="40" t="str">
        <f t="shared" si="347"/>
        <v>Remarks (Employee)</v>
      </c>
      <c r="L7351" s="41" t="s">
        <v>11677</v>
      </c>
      <c r="M7351" s="40" t="s">
        <v>11554</v>
      </c>
      <c r="N7351" s="40" t="s">
        <v>11555</v>
      </c>
      <c r="O7351" s="40" t="s">
        <v>11556</v>
      </c>
    </row>
    <row r="7352" spans="2:15" ht="30" customHeight="1">
      <c r="B7352" s="38">
        <v>7351</v>
      </c>
      <c r="C7352" s="39" t="str">
        <f t="shared" si="345"/>
        <v>MCT49170000.LABEL.REMAINED</v>
      </c>
      <c r="D7352" s="38" t="str">
        <f t="shared" si="346"/>
        <v>MCT49170000</v>
      </c>
      <c r="E7352" s="38" t="s">
        <v>11646</v>
      </c>
      <c r="F7352" s="38"/>
      <c r="G7352" s="38" t="s">
        <v>259</v>
      </c>
      <c r="H7352" s="38" t="s">
        <v>11678</v>
      </c>
      <c r="I7352" s="40" t="s">
        <v>11679</v>
      </c>
      <c r="J7352" s="40"/>
      <c r="K7352" s="40" t="str">
        <f t="shared" si="347"/>
        <v>Remained</v>
      </c>
      <c r="L7352" s="41" t="s">
        <v>11680</v>
      </c>
      <c r="M7352" s="40" t="s">
        <v>11681</v>
      </c>
      <c r="N7352" s="40" t="s">
        <v>11679</v>
      </c>
      <c r="O7352" s="40" t="s">
        <v>9690</v>
      </c>
    </row>
    <row r="7353" spans="2:15" ht="30" customHeight="1">
      <c r="B7353" s="38">
        <v>7352</v>
      </c>
      <c r="C7353" s="39" t="str">
        <f t="shared" si="345"/>
        <v>MCT49170000.LABEL.AFTER_THIS_REFUND</v>
      </c>
      <c r="D7353" s="38" t="str">
        <f t="shared" si="346"/>
        <v>MCT49170000</v>
      </c>
      <c r="E7353" s="38" t="s">
        <v>11646</v>
      </c>
      <c r="F7353" s="38"/>
      <c r="G7353" s="38" t="s">
        <v>259</v>
      </c>
      <c r="H7353" s="38" t="s">
        <v>11682</v>
      </c>
      <c r="I7353" s="40" t="s">
        <v>11683</v>
      </c>
      <c r="J7353" s="40"/>
      <c r="K7353" s="40" t="str">
        <f t="shared" si="347"/>
        <v>after this refund</v>
      </c>
      <c r="L7353" s="41" t="s">
        <v>11684</v>
      </c>
      <c r="M7353" s="40" t="s">
        <v>11685</v>
      </c>
      <c r="N7353" s="40" t="s">
        <v>11683</v>
      </c>
      <c r="O7353" s="40" t="s">
        <v>11686</v>
      </c>
    </row>
    <row r="7354" spans="2:15" ht="30" customHeight="1">
      <c r="B7354" s="38">
        <v>7353</v>
      </c>
      <c r="C7354" s="39" t="str">
        <f t="shared" si="345"/>
        <v>MCT49170000.LABEL.REQUEST_STATUS</v>
      </c>
      <c r="D7354" s="38" t="str">
        <f t="shared" si="346"/>
        <v>MCT49170000</v>
      </c>
      <c r="E7354" s="38" t="s">
        <v>11646</v>
      </c>
      <c r="F7354" s="38"/>
      <c r="G7354" s="38" t="s">
        <v>259</v>
      </c>
      <c r="H7354" s="38" t="s">
        <v>9241</v>
      </c>
      <c r="I7354" s="40" t="s">
        <v>9242</v>
      </c>
      <c r="J7354" s="40"/>
      <c r="K7354" s="40" t="str">
        <f t="shared" si="347"/>
        <v>Request Status</v>
      </c>
      <c r="L7354" s="41" t="s">
        <v>9243</v>
      </c>
      <c r="M7354" s="40" t="s">
        <v>9244</v>
      </c>
      <c r="N7354" s="40" t="s">
        <v>9242</v>
      </c>
      <c r="O7354" s="40" t="s">
        <v>9245</v>
      </c>
    </row>
    <row r="7355" spans="2:15" ht="30" customHeight="1">
      <c r="B7355" s="38">
        <v>7354</v>
      </c>
      <c r="C7355" s="39" t="str">
        <f t="shared" si="345"/>
        <v>MCT49170000.LABEL.REJECTED</v>
      </c>
      <c r="D7355" s="38" t="str">
        <f t="shared" si="346"/>
        <v>MCT49170000</v>
      </c>
      <c r="E7355" s="38" t="s">
        <v>11646</v>
      </c>
      <c r="F7355" s="38"/>
      <c r="G7355" s="38" t="s">
        <v>259</v>
      </c>
      <c r="H7355" s="38" t="s">
        <v>9265</v>
      </c>
      <c r="I7355" s="40" t="s">
        <v>9266</v>
      </c>
      <c r="J7355" s="40"/>
      <c r="K7355" s="40" t="str">
        <f t="shared" si="347"/>
        <v>Rejected</v>
      </c>
      <c r="L7355" s="41" t="s">
        <v>9159</v>
      </c>
      <c r="M7355" s="40" t="s">
        <v>9267</v>
      </c>
      <c r="N7355" s="40" t="s">
        <v>9266</v>
      </c>
      <c r="O7355" s="40" t="s">
        <v>11297</v>
      </c>
    </row>
    <row r="7356" spans="2:15" ht="30" customHeight="1">
      <c r="B7356" s="38">
        <v>7355</v>
      </c>
      <c r="C7356" s="39" t="str">
        <f t="shared" si="345"/>
        <v>MCT49170000.LABEL.REMARKS</v>
      </c>
      <c r="D7356" s="38" t="str">
        <f t="shared" si="346"/>
        <v>MCT49170000</v>
      </c>
      <c r="E7356" s="38" t="s">
        <v>11646</v>
      </c>
      <c r="F7356" s="38"/>
      <c r="G7356" s="38" t="s">
        <v>259</v>
      </c>
      <c r="H7356" s="38" t="s">
        <v>4536</v>
      </c>
      <c r="I7356" s="40" t="s">
        <v>4537</v>
      </c>
      <c r="J7356" s="40"/>
      <c r="K7356" s="40" t="str">
        <f t="shared" si="347"/>
        <v>Remarks</v>
      </c>
      <c r="L7356" s="41" t="s">
        <v>598</v>
      </c>
      <c r="M7356" s="40" t="s">
        <v>599</v>
      </c>
      <c r="N7356" s="40" t="s">
        <v>4537</v>
      </c>
      <c r="O7356" s="40" t="s">
        <v>600</v>
      </c>
    </row>
    <row r="7357" spans="2:15" ht="30" customHeight="1">
      <c r="B7357" s="38">
        <v>7356</v>
      </c>
      <c r="C7357" s="39" t="str">
        <f t="shared" si="345"/>
        <v>MCT49180000.TITLE.REFUND_DETAILS</v>
      </c>
      <c r="D7357" s="38" t="str">
        <f t="shared" si="346"/>
        <v>MCT49180000</v>
      </c>
      <c r="E7357" s="38" t="s">
        <v>11687</v>
      </c>
      <c r="F7357" s="38"/>
      <c r="G7357" s="38" t="s">
        <v>1271</v>
      </c>
      <c r="H7357" s="38" t="s">
        <v>11688</v>
      </c>
      <c r="I7357" s="40" t="s">
        <v>11689</v>
      </c>
      <c r="J7357" s="40"/>
      <c r="K7357" s="40" t="str">
        <f t="shared" si="347"/>
        <v>Refund Details</v>
      </c>
      <c r="L7357" s="41" t="s">
        <v>11690</v>
      </c>
      <c r="M7357" s="40" t="s">
        <v>11691</v>
      </c>
      <c r="N7357" s="40" t="s">
        <v>11692</v>
      </c>
      <c r="O7357" s="40" t="s">
        <v>11693</v>
      </c>
    </row>
    <row r="7358" spans="2:15" ht="30" customHeight="1">
      <c r="B7358" s="38">
        <v>7357</v>
      </c>
      <c r="C7358" s="39" t="str">
        <f t="shared" si="345"/>
        <v>MCT49180000.BUTTON.DOWNLOAD</v>
      </c>
      <c r="D7358" s="38" t="str">
        <f t="shared" si="346"/>
        <v>MCT49180000</v>
      </c>
      <c r="E7358" s="38" t="s">
        <v>11687</v>
      </c>
      <c r="F7358" s="38"/>
      <c r="G7358" s="38" t="s">
        <v>13</v>
      </c>
      <c r="H7358" s="38" t="s">
        <v>103</v>
      </c>
      <c r="I7358" s="40" t="s">
        <v>104</v>
      </c>
      <c r="J7358" s="40"/>
      <c r="K7358" s="40" t="str">
        <f t="shared" si="347"/>
        <v>Download</v>
      </c>
      <c r="L7358" s="41" t="s">
        <v>105</v>
      </c>
      <c r="M7358" s="40" t="s">
        <v>106</v>
      </c>
      <c r="N7358" s="40" t="s">
        <v>3186</v>
      </c>
      <c r="O7358" s="40" t="s">
        <v>107</v>
      </c>
    </row>
    <row r="7359" spans="2:15" ht="30" customHeight="1">
      <c r="B7359" s="38">
        <v>7358</v>
      </c>
      <c r="C7359" s="39" t="str">
        <f t="shared" si="345"/>
        <v>MCT49180000.BUTTON.SHARE</v>
      </c>
      <c r="D7359" s="38" t="str">
        <f t="shared" si="346"/>
        <v>MCT49180000</v>
      </c>
      <c r="E7359" s="38" t="s">
        <v>11687</v>
      </c>
      <c r="F7359" s="38"/>
      <c r="G7359" s="38" t="s">
        <v>13</v>
      </c>
      <c r="H7359" s="38" t="s">
        <v>83</v>
      </c>
      <c r="I7359" s="40" t="s">
        <v>84</v>
      </c>
      <c r="J7359" s="40"/>
      <c r="K7359" s="40" t="str">
        <f t="shared" si="347"/>
        <v>Share</v>
      </c>
      <c r="L7359" s="41" t="s">
        <v>85</v>
      </c>
      <c r="M7359" s="40" t="s">
        <v>86</v>
      </c>
      <c r="N7359" s="40" t="s">
        <v>3187</v>
      </c>
      <c r="O7359" s="40" t="s">
        <v>87</v>
      </c>
    </row>
    <row r="7360" spans="2:15" ht="30" customHeight="1">
      <c r="B7360" s="38">
        <v>7359</v>
      </c>
      <c r="C7360" s="39" t="str">
        <f t="shared" si="345"/>
        <v>MCT49180000.BUTTON.RECEIPT</v>
      </c>
      <c r="D7360" s="38" t="str">
        <f t="shared" si="346"/>
        <v>MCT49180000</v>
      </c>
      <c r="E7360" s="38" t="s">
        <v>11687</v>
      </c>
      <c r="F7360" s="38"/>
      <c r="G7360" s="38" t="s">
        <v>13</v>
      </c>
      <c r="H7360" s="38" t="s">
        <v>3409</v>
      </c>
      <c r="I7360" s="40" t="s">
        <v>3410</v>
      </c>
      <c r="J7360" s="40"/>
      <c r="K7360" s="40" t="str">
        <f t="shared" si="347"/>
        <v>Receipt</v>
      </c>
      <c r="L7360" s="41" t="s">
        <v>3411</v>
      </c>
      <c r="M7360" s="40" t="s">
        <v>3412</v>
      </c>
      <c r="N7360" s="40" t="s">
        <v>3413</v>
      </c>
      <c r="O7360" s="40" t="s">
        <v>3414</v>
      </c>
    </row>
    <row r="7361" spans="2:15" ht="30" customHeight="1">
      <c r="B7361" s="38">
        <v>7360</v>
      </c>
      <c r="C7361" s="39" t="str">
        <f t="shared" si="345"/>
        <v>MCT49180000.BUTTON.SHOW_DETAILS</v>
      </c>
      <c r="D7361" s="38" t="str">
        <f t="shared" si="346"/>
        <v>MCT49180000</v>
      </c>
      <c r="E7361" s="38" t="s">
        <v>11687</v>
      </c>
      <c r="F7361" s="38"/>
      <c r="G7361" s="38" t="s">
        <v>13</v>
      </c>
      <c r="H7361" s="38" t="s">
        <v>11653</v>
      </c>
      <c r="I7361" s="40" t="s">
        <v>11654</v>
      </c>
      <c r="J7361" s="40"/>
      <c r="K7361" s="40" t="str">
        <f t="shared" si="347"/>
        <v>Show Details</v>
      </c>
      <c r="L7361" s="41" t="s">
        <v>11655</v>
      </c>
      <c r="M7361" s="40" t="s">
        <v>145</v>
      </c>
      <c r="N7361" s="40" t="s">
        <v>11656</v>
      </c>
      <c r="O7361" s="40" t="s">
        <v>11657</v>
      </c>
    </row>
    <row r="7362" spans="2:15" ht="30" customHeight="1">
      <c r="B7362" s="38">
        <v>7361</v>
      </c>
      <c r="C7362" s="39" t="str">
        <f t="shared" ref="C7362:C7425" si="348">E7362&amp;"."&amp;G7362&amp;"."&amp;H7362</f>
        <v>MCT49180000.BUTTON.CLOSE</v>
      </c>
      <c r="D7362" s="38" t="str">
        <f t="shared" ref="D7362:D7425" si="349">IF(F7362&lt;&gt;"", F7362, E7362)</f>
        <v>MCT49180000</v>
      </c>
      <c r="E7362" s="38" t="s">
        <v>11687</v>
      </c>
      <c r="F7362" s="38"/>
      <c r="G7362" s="38" t="s">
        <v>13</v>
      </c>
      <c r="H7362" s="38" t="s">
        <v>72</v>
      </c>
      <c r="I7362" s="40" t="s">
        <v>73</v>
      </c>
      <c r="J7362" s="40"/>
      <c r="K7362" s="40" t="str">
        <f t="shared" ref="K7362:K7425" si="350">IF(J7362&lt;&gt;"", J7362, I7362)</f>
        <v>Close</v>
      </c>
      <c r="L7362" s="41" t="s">
        <v>74</v>
      </c>
      <c r="M7362" s="40" t="s">
        <v>75</v>
      </c>
      <c r="N7362" s="40" t="s">
        <v>76</v>
      </c>
      <c r="O7362" s="40" t="s">
        <v>2095</v>
      </c>
    </row>
    <row r="7363" spans="2:15" ht="30" customHeight="1">
      <c r="B7363" s="38">
        <v>7362</v>
      </c>
      <c r="C7363" s="39" t="str">
        <f t="shared" si="348"/>
        <v>MCT49180000.BUTTON.VIEW_MORE</v>
      </c>
      <c r="D7363" s="38" t="str">
        <f t="shared" si="349"/>
        <v>MCT49180000</v>
      </c>
      <c r="E7363" s="38" t="s">
        <v>11687</v>
      </c>
      <c r="F7363" s="38"/>
      <c r="G7363" s="38" t="s">
        <v>13</v>
      </c>
      <c r="H7363" s="38" t="s">
        <v>98</v>
      </c>
      <c r="I7363" s="40" t="s">
        <v>2451</v>
      </c>
      <c r="J7363" s="40"/>
      <c r="K7363" s="40" t="str">
        <f t="shared" si="350"/>
        <v>View more</v>
      </c>
      <c r="L7363" s="41" t="s">
        <v>100</v>
      </c>
      <c r="M7363" s="40" t="s">
        <v>101</v>
      </c>
      <c r="N7363" s="40" t="s">
        <v>2451</v>
      </c>
      <c r="O7363" s="40" t="s">
        <v>102</v>
      </c>
    </row>
    <row r="7364" spans="2:15" ht="30" customHeight="1">
      <c r="B7364" s="38">
        <v>7363</v>
      </c>
      <c r="C7364" s="39" t="str">
        <f t="shared" si="348"/>
        <v>MCT49180000.LABEL.BEFORE_REFUND_AMOUNT</v>
      </c>
      <c r="D7364" s="38" t="str">
        <f t="shared" si="349"/>
        <v>MCT49180000</v>
      </c>
      <c r="E7364" s="38" t="s">
        <v>11687</v>
      </c>
      <c r="F7364" s="38"/>
      <c r="G7364" s="38" t="s">
        <v>259</v>
      </c>
      <c r="H7364" s="38" t="s">
        <v>11694</v>
      </c>
      <c r="I7364" s="40" t="s">
        <v>11695</v>
      </c>
      <c r="J7364" s="40"/>
      <c r="K7364" s="40" t="str">
        <f t="shared" si="350"/>
        <v>Before Refund Amount</v>
      </c>
      <c r="L7364" s="41" t="s">
        <v>11696</v>
      </c>
      <c r="M7364" s="40" t="s">
        <v>11697</v>
      </c>
      <c r="N7364" s="40" t="s">
        <v>11698</v>
      </c>
      <c r="O7364" s="40" t="s">
        <v>11699</v>
      </c>
    </row>
    <row r="7365" spans="2:15" ht="30" customHeight="1">
      <c r="B7365" s="38">
        <v>7364</v>
      </c>
      <c r="C7365" s="39" t="str">
        <f t="shared" si="348"/>
        <v>MCT49180000.LABEL.REFUND_AMOUNT</v>
      </c>
      <c r="D7365" s="38" t="str">
        <f t="shared" si="349"/>
        <v>MCT49180000</v>
      </c>
      <c r="E7365" s="38" t="s">
        <v>11687</v>
      </c>
      <c r="F7365" s="38"/>
      <c r="G7365" s="38" t="s">
        <v>259</v>
      </c>
      <c r="H7365" s="38" t="s">
        <v>11513</v>
      </c>
      <c r="I7365" s="40" t="s">
        <v>11514</v>
      </c>
      <c r="J7365" s="40"/>
      <c r="K7365" s="40" t="str">
        <f t="shared" si="350"/>
        <v>Refund Amount</v>
      </c>
      <c r="L7365" s="41" t="s">
        <v>11515</v>
      </c>
      <c r="M7365" s="40" t="s">
        <v>11630</v>
      </c>
      <c r="N7365" s="40" t="s">
        <v>11631</v>
      </c>
      <c r="O7365" s="40" t="s">
        <v>11518</v>
      </c>
    </row>
    <row r="7366" spans="2:15" ht="30" customHeight="1">
      <c r="B7366" s="38">
        <v>7365</v>
      </c>
      <c r="C7366" s="39" t="str">
        <f t="shared" si="348"/>
        <v>MCT49180000.LABEL.REMAINED___AFTER_THIS_REFUND</v>
      </c>
      <c r="D7366" s="38" t="str">
        <f t="shared" si="349"/>
        <v>MCT49180000</v>
      </c>
      <c r="E7366" s="38" t="s">
        <v>11687</v>
      </c>
      <c r="F7366" s="38"/>
      <c r="G7366" s="38" t="s">
        <v>259</v>
      </c>
      <c r="H7366" s="38" t="s">
        <v>11662</v>
      </c>
      <c r="I7366" s="40" t="s">
        <v>11663</v>
      </c>
      <c r="J7366" s="40"/>
      <c r="K7366" s="40" t="str">
        <f t="shared" si="350"/>
        <v>Remained $ 91.00 after this refund</v>
      </c>
      <c r="L7366" s="41" t="s">
        <v>11664</v>
      </c>
      <c r="M7366" s="40" t="s">
        <v>11665</v>
      </c>
      <c r="N7366" s="40" t="s">
        <v>11666</v>
      </c>
      <c r="O7366" s="40" t="s">
        <v>11700</v>
      </c>
    </row>
    <row r="7367" spans="2:15" ht="30" customHeight="1">
      <c r="B7367" s="38">
        <v>7366</v>
      </c>
      <c r="C7367" s="39" t="str">
        <f t="shared" si="348"/>
        <v>MCT49180000.LABEL.PAID_VIA</v>
      </c>
      <c r="D7367" s="38" t="str">
        <f t="shared" si="349"/>
        <v>MCT49180000</v>
      </c>
      <c r="E7367" s="38" t="s">
        <v>11687</v>
      </c>
      <c r="F7367" s="38"/>
      <c r="G7367" s="38" t="s">
        <v>259</v>
      </c>
      <c r="H7367" s="38" t="s">
        <v>11597</v>
      </c>
      <c r="I7367" s="40" t="s">
        <v>11598</v>
      </c>
      <c r="J7367" s="40"/>
      <c r="K7367" s="40" t="str">
        <f t="shared" si="350"/>
        <v>Paid Via</v>
      </c>
      <c r="L7367" s="41" t="s">
        <v>11599</v>
      </c>
      <c r="M7367" s="40" t="s">
        <v>11600</v>
      </c>
      <c r="N7367" s="40" t="s">
        <v>8761</v>
      </c>
      <c r="O7367" s="40" t="s">
        <v>11701</v>
      </c>
    </row>
    <row r="7368" spans="2:15" ht="30" customHeight="1">
      <c r="B7368" s="38">
        <v>7367</v>
      </c>
      <c r="C7368" s="39" t="str">
        <f t="shared" si="348"/>
        <v>MCT49180000.LABEL.PROCESSING</v>
      </c>
      <c r="D7368" s="38" t="str">
        <f t="shared" si="349"/>
        <v>MCT49180000</v>
      </c>
      <c r="E7368" s="38" t="s">
        <v>11687</v>
      </c>
      <c r="F7368" s="38"/>
      <c r="G7368" s="38" t="s">
        <v>259</v>
      </c>
      <c r="H7368" s="38" t="s">
        <v>2137</v>
      </c>
      <c r="I7368" s="40" t="s">
        <v>2138</v>
      </c>
      <c r="J7368" s="40"/>
      <c r="K7368" s="40" t="str">
        <f t="shared" si="350"/>
        <v>Processing</v>
      </c>
      <c r="L7368" s="41" t="s">
        <v>2139</v>
      </c>
      <c r="M7368" s="40" t="s">
        <v>3539</v>
      </c>
      <c r="N7368" s="40" t="s">
        <v>3540</v>
      </c>
      <c r="O7368" s="40" t="s">
        <v>2141</v>
      </c>
    </row>
    <row r="7369" spans="2:15" ht="30" customHeight="1">
      <c r="B7369" s="38">
        <v>7368</v>
      </c>
      <c r="C7369" s="39" t="str">
        <f t="shared" si="348"/>
        <v>MCT49180000.LABEL.REFUND_DATE</v>
      </c>
      <c r="D7369" s="38" t="str">
        <f t="shared" si="349"/>
        <v>MCT49180000</v>
      </c>
      <c r="E7369" s="38" t="s">
        <v>11687</v>
      </c>
      <c r="F7369" s="38"/>
      <c r="G7369" s="38" t="s">
        <v>259</v>
      </c>
      <c r="H7369" s="38" t="s">
        <v>11702</v>
      </c>
      <c r="I7369" s="40" t="s">
        <v>11703</v>
      </c>
      <c r="J7369" s="40"/>
      <c r="K7369" s="40" t="str">
        <f t="shared" si="350"/>
        <v>Refund Date</v>
      </c>
      <c r="L7369" s="41" t="s">
        <v>11704</v>
      </c>
      <c r="M7369" s="40" t="s">
        <v>11705</v>
      </c>
      <c r="N7369" s="40" t="s">
        <v>11706</v>
      </c>
      <c r="O7369" s="40" t="s">
        <v>11707</v>
      </c>
    </row>
    <row r="7370" spans="2:15" ht="30" customHeight="1">
      <c r="B7370" s="38">
        <v>7369</v>
      </c>
      <c r="C7370" s="39" t="str">
        <f t="shared" si="348"/>
        <v>MCT49180000.LABEL.REFUNDED_VIA</v>
      </c>
      <c r="D7370" s="38" t="str">
        <f t="shared" si="349"/>
        <v>MCT49180000</v>
      </c>
      <c r="E7370" s="38" t="s">
        <v>11687</v>
      </c>
      <c r="F7370" s="38"/>
      <c r="G7370" s="38" t="s">
        <v>259</v>
      </c>
      <c r="H7370" s="38" t="s">
        <v>11708</v>
      </c>
      <c r="I7370" s="40" t="s">
        <v>11709</v>
      </c>
      <c r="J7370" s="40"/>
      <c r="K7370" s="40" t="str">
        <f t="shared" si="350"/>
        <v>Refunded Via</v>
      </c>
      <c r="L7370" s="41" t="s">
        <v>11710</v>
      </c>
      <c r="M7370" s="40" t="s">
        <v>11711</v>
      </c>
      <c r="N7370" s="40" t="s">
        <v>11712</v>
      </c>
      <c r="O7370" s="40" t="s">
        <v>11713</v>
      </c>
    </row>
    <row r="7371" spans="2:15" ht="30" customHeight="1">
      <c r="B7371" s="38">
        <v>7370</v>
      </c>
      <c r="C7371" s="39" t="str">
        <f t="shared" si="348"/>
        <v>MCT49180000.LABEL.REFUND_FEE_AMOUNT</v>
      </c>
      <c r="D7371" s="38" t="str">
        <f t="shared" si="349"/>
        <v>MCT49180000</v>
      </c>
      <c r="E7371" s="38" t="s">
        <v>11687</v>
      </c>
      <c r="F7371" s="38"/>
      <c r="G7371" s="38" t="s">
        <v>259</v>
      </c>
      <c r="H7371" s="38" t="s">
        <v>11714</v>
      </c>
      <c r="I7371" s="40" t="s">
        <v>11715</v>
      </c>
      <c r="J7371" s="40"/>
      <c r="K7371" s="40" t="str">
        <f t="shared" si="350"/>
        <v>Refund Fee Amount</v>
      </c>
      <c r="L7371" s="41" t="s">
        <v>11716</v>
      </c>
      <c r="M7371" s="40" t="s">
        <v>11717</v>
      </c>
      <c r="N7371" s="40" t="s">
        <v>11718</v>
      </c>
      <c r="O7371" s="40" t="s">
        <v>11719</v>
      </c>
    </row>
    <row r="7372" spans="2:15" ht="30" customHeight="1">
      <c r="B7372" s="38">
        <v>7371</v>
      </c>
      <c r="C7372" s="39" t="str">
        <f t="shared" si="348"/>
        <v>MCT49180000.LABEL.RECEIPT_NO</v>
      </c>
      <c r="D7372" s="38" t="str">
        <f t="shared" si="349"/>
        <v>MCT49180000</v>
      </c>
      <c r="E7372" s="38" t="s">
        <v>11687</v>
      </c>
      <c r="F7372" s="38"/>
      <c r="G7372" s="38" t="s">
        <v>259</v>
      </c>
      <c r="H7372" s="38" t="s">
        <v>11720</v>
      </c>
      <c r="I7372" s="40" t="s">
        <v>11721</v>
      </c>
      <c r="J7372" s="40"/>
      <c r="K7372" s="40" t="str">
        <f t="shared" si="350"/>
        <v>Receipt No.</v>
      </c>
      <c r="L7372" s="41" t="s">
        <v>11722</v>
      </c>
      <c r="M7372" s="40" t="s">
        <v>11723</v>
      </c>
      <c r="N7372" s="40" t="s">
        <v>11724</v>
      </c>
      <c r="O7372" s="40" t="s">
        <v>11725</v>
      </c>
    </row>
    <row r="7373" spans="2:15" ht="30" customHeight="1">
      <c r="B7373" s="38">
        <v>7372</v>
      </c>
      <c r="C7373" s="39" t="str">
        <f t="shared" si="348"/>
        <v>MCT49180000.LABEL.SENT_FROM</v>
      </c>
      <c r="D7373" s="38" t="str">
        <f t="shared" si="349"/>
        <v>MCT49180000</v>
      </c>
      <c r="E7373" s="38" t="s">
        <v>11687</v>
      </c>
      <c r="F7373" s="38"/>
      <c r="G7373" s="38" t="s">
        <v>259</v>
      </c>
      <c r="H7373" s="38" t="s">
        <v>11547</v>
      </c>
      <c r="I7373" s="40" t="s">
        <v>11548</v>
      </c>
      <c r="J7373" s="40"/>
      <c r="K7373" s="40" t="str">
        <f t="shared" si="350"/>
        <v>Sent From</v>
      </c>
      <c r="L7373" s="41" t="s">
        <v>11549</v>
      </c>
      <c r="M7373" s="40" t="s">
        <v>11550</v>
      </c>
      <c r="N7373" s="40" t="s">
        <v>3233</v>
      </c>
      <c r="O7373" s="40" t="s">
        <v>3112</v>
      </c>
    </row>
    <row r="7374" spans="2:15" ht="30" customHeight="1">
      <c r="B7374" s="38">
        <v>7373</v>
      </c>
      <c r="C7374" s="39" t="str">
        <f t="shared" si="348"/>
        <v>MCT49180000.LABEL.REFERENCE_NO</v>
      </c>
      <c r="D7374" s="38" t="str">
        <f t="shared" si="349"/>
        <v>MCT49180000</v>
      </c>
      <c r="E7374" s="38" t="s">
        <v>11687</v>
      </c>
      <c r="F7374" s="38"/>
      <c r="G7374" s="38" t="s">
        <v>259</v>
      </c>
      <c r="H7374" s="38" t="s">
        <v>3633</v>
      </c>
      <c r="I7374" s="40" t="s">
        <v>3634</v>
      </c>
      <c r="J7374" s="40"/>
      <c r="K7374" s="40" t="str">
        <f t="shared" si="350"/>
        <v>Reference No.</v>
      </c>
      <c r="L7374" s="41" t="s">
        <v>3245</v>
      </c>
      <c r="M7374" s="40" t="s">
        <v>3635</v>
      </c>
      <c r="N7374" s="40" t="s">
        <v>3636</v>
      </c>
      <c r="O7374" s="40" t="s">
        <v>6822</v>
      </c>
    </row>
    <row r="7375" spans="2:15" ht="30" customHeight="1">
      <c r="B7375" s="38">
        <v>7374</v>
      </c>
      <c r="C7375" s="39" t="str">
        <f t="shared" si="348"/>
        <v>MCT49180000.LABEL.TRX_ID</v>
      </c>
      <c r="D7375" s="38" t="str">
        <f t="shared" si="349"/>
        <v>MCT49180000</v>
      </c>
      <c r="E7375" s="38" t="s">
        <v>11687</v>
      </c>
      <c r="F7375" s="38"/>
      <c r="G7375" s="38" t="s">
        <v>259</v>
      </c>
      <c r="H7375" s="38" t="s">
        <v>3207</v>
      </c>
      <c r="I7375" s="40" t="s">
        <v>3208</v>
      </c>
      <c r="J7375" s="40"/>
      <c r="K7375" s="40" t="str">
        <f t="shared" si="350"/>
        <v>Trx. ID</v>
      </c>
      <c r="L7375" s="41" t="s">
        <v>3209</v>
      </c>
      <c r="M7375" s="40" t="s">
        <v>3210</v>
      </c>
      <c r="N7375" s="40" t="s">
        <v>3211</v>
      </c>
      <c r="O7375" s="40" t="s">
        <v>3212</v>
      </c>
    </row>
    <row r="7376" spans="2:15" ht="30" customHeight="1">
      <c r="B7376" s="38">
        <v>7375</v>
      </c>
      <c r="C7376" s="39" t="str">
        <f t="shared" si="348"/>
        <v>MCT49180000.LABEL.REMARKS_EMPLOYEE</v>
      </c>
      <c r="D7376" s="38" t="str">
        <f t="shared" si="349"/>
        <v>MCT49180000</v>
      </c>
      <c r="E7376" s="38" t="s">
        <v>11687</v>
      </c>
      <c r="F7376" s="38"/>
      <c r="G7376" s="38" t="s">
        <v>259</v>
      </c>
      <c r="H7376" s="38" t="s">
        <v>11551</v>
      </c>
      <c r="I7376" s="40" t="s">
        <v>11552</v>
      </c>
      <c r="J7376" s="40"/>
      <c r="K7376" s="40" t="str">
        <f t="shared" si="350"/>
        <v>Remarks (Employee)</v>
      </c>
      <c r="L7376" s="41" t="s">
        <v>11677</v>
      </c>
      <c r="M7376" s="40" t="s">
        <v>11554</v>
      </c>
      <c r="N7376" s="40" t="s">
        <v>11555</v>
      </c>
      <c r="O7376" s="40" t="s">
        <v>11556</v>
      </c>
    </row>
    <row r="7377" spans="2:15" ht="30" customHeight="1">
      <c r="B7377" s="38">
        <v>7376</v>
      </c>
      <c r="C7377" s="39" t="str">
        <f t="shared" si="348"/>
        <v>MCT49180000.LABEL.REMARKS</v>
      </c>
      <c r="D7377" s="38" t="str">
        <f t="shared" si="349"/>
        <v>MCT49180000</v>
      </c>
      <c r="E7377" s="38" t="s">
        <v>11687</v>
      </c>
      <c r="F7377" s="38"/>
      <c r="G7377" s="38" t="s">
        <v>259</v>
      </c>
      <c r="H7377" s="38" t="s">
        <v>4536</v>
      </c>
      <c r="I7377" s="40" t="s">
        <v>4537</v>
      </c>
      <c r="J7377" s="40"/>
      <c r="K7377" s="40" t="str">
        <f t="shared" si="350"/>
        <v>Remarks</v>
      </c>
      <c r="L7377" s="41" t="s">
        <v>598</v>
      </c>
      <c r="M7377" s="40" t="s">
        <v>599</v>
      </c>
      <c r="N7377" s="40" t="s">
        <v>3125</v>
      </c>
      <c r="O7377" s="40" t="s">
        <v>600</v>
      </c>
    </row>
    <row r="7378" spans="2:15" ht="30" customHeight="1">
      <c r="B7378" s="38">
        <v>7377</v>
      </c>
      <c r="C7378" s="39" t="str">
        <f t="shared" si="348"/>
        <v>MCT49180000.LABEL.REFUND_STATUS</v>
      </c>
      <c r="D7378" s="38" t="str">
        <f t="shared" si="349"/>
        <v>MCT49180000</v>
      </c>
      <c r="E7378" s="38" t="s">
        <v>11687</v>
      </c>
      <c r="F7378" s="38"/>
      <c r="G7378" s="38" t="s">
        <v>259</v>
      </c>
      <c r="H7378" s="38" t="s">
        <v>11726</v>
      </c>
      <c r="I7378" s="40" t="s">
        <v>11727</v>
      </c>
      <c r="J7378" s="40"/>
      <c r="K7378" s="40" t="str">
        <f t="shared" si="350"/>
        <v>Refund Status</v>
      </c>
      <c r="L7378" s="41" t="s">
        <v>11728</v>
      </c>
      <c r="M7378" s="40" t="s">
        <v>11729</v>
      </c>
      <c r="N7378" s="40" t="s">
        <v>11730</v>
      </c>
      <c r="O7378" s="40" t="s">
        <v>11731</v>
      </c>
    </row>
    <row r="7379" spans="2:15" ht="30" customHeight="1">
      <c r="B7379" s="38">
        <v>7378</v>
      </c>
      <c r="C7379" s="39" t="str">
        <f t="shared" si="348"/>
        <v>MCT49180000.LABEL.WILL_BE_REMAINING_AFTER_REFUND</v>
      </c>
      <c r="D7379" s="38" t="str">
        <f t="shared" si="349"/>
        <v>MCT49180000</v>
      </c>
      <c r="E7379" s="38" t="s">
        <v>11687</v>
      </c>
      <c r="F7379" s="38"/>
      <c r="G7379" s="38" t="s">
        <v>259</v>
      </c>
      <c r="H7379" s="38" t="s">
        <v>11732</v>
      </c>
      <c r="I7379" s="40" t="s">
        <v>11733</v>
      </c>
      <c r="J7379" s="40"/>
      <c r="K7379" s="40" t="str">
        <f t="shared" si="350"/>
        <v>will be remaining after refund</v>
      </c>
      <c r="L7379" s="41" t="s">
        <v>11734</v>
      </c>
      <c r="M7379" s="40" t="s">
        <v>11735</v>
      </c>
      <c r="N7379" s="40" t="s">
        <v>11733</v>
      </c>
      <c r="O7379" s="40" t="s">
        <v>11736</v>
      </c>
    </row>
    <row r="7380" spans="2:15" ht="30" customHeight="1">
      <c r="B7380" s="38">
        <v>7379</v>
      </c>
      <c r="C7380" s="39" t="str">
        <f t="shared" si="348"/>
        <v>MCT49180000.LABEL.FREE</v>
      </c>
      <c r="D7380" s="38" t="str">
        <f t="shared" si="349"/>
        <v>MCT49180000</v>
      </c>
      <c r="E7380" s="38" t="s">
        <v>11687</v>
      </c>
      <c r="F7380" s="38"/>
      <c r="G7380" s="38" t="s">
        <v>259</v>
      </c>
      <c r="H7380" s="38" t="s">
        <v>592</v>
      </c>
      <c r="I7380" s="40" t="s">
        <v>593</v>
      </c>
      <c r="J7380" s="40"/>
      <c r="K7380" s="40" t="str">
        <f t="shared" si="350"/>
        <v>Free</v>
      </c>
      <c r="L7380" s="41" t="s">
        <v>594</v>
      </c>
      <c r="M7380" s="40" t="s">
        <v>595</v>
      </c>
      <c r="N7380" s="40" t="s">
        <v>593</v>
      </c>
      <c r="O7380" s="40" t="s">
        <v>596</v>
      </c>
    </row>
    <row r="7381" spans="2:15" ht="30" customHeight="1">
      <c r="B7381" s="38">
        <v>7380</v>
      </c>
      <c r="C7381" s="39" t="str">
        <f t="shared" si="348"/>
        <v>MCT49180000.LABEL.TRANSACTION_HASH</v>
      </c>
      <c r="D7381" s="38" t="str">
        <f t="shared" si="349"/>
        <v>MCT49180000</v>
      </c>
      <c r="E7381" s="38" t="s">
        <v>11687</v>
      </c>
      <c r="F7381" s="38"/>
      <c r="G7381" s="38" t="s">
        <v>259</v>
      </c>
      <c r="H7381" s="38" t="s">
        <v>3243</v>
      </c>
      <c r="I7381" s="40" t="s">
        <v>3244</v>
      </c>
      <c r="J7381" s="40"/>
      <c r="K7381" s="40" t="str">
        <f t="shared" si="350"/>
        <v>Transaction Hash</v>
      </c>
      <c r="L7381" s="41" t="s">
        <v>3245</v>
      </c>
      <c r="M7381" s="40" t="s">
        <v>3246</v>
      </c>
      <c r="N7381" s="40" t="s">
        <v>3244</v>
      </c>
      <c r="O7381" s="40" t="s">
        <v>3247</v>
      </c>
    </row>
    <row r="7382" spans="2:15" ht="30" customHeight="1">
      <c r="B7382" s="38">
        <v>7381</v>
      </c>
      <c r="C7382" s="39" t="str">
        <f t="shared" si="348"/>
        <v>MCT49180000.LABEL.CURRENCYCODE_AMOUNT_WILL_BE_RE</v>
      </c>
      <c r="D7382" s="38" t="str">
        <f t="shared" si="349"/>
        <v>MCT49180000</v>
      </c>
      <c r="E7382" s="38" t="s">
        <v>11687</v>
      </c>
      <c r="F7382" s="38"/>
      <c r="G7382" s="38" t="s">
        <v>259</v>
      </c>
      <c r="H7382" s="38" t="s">
        <v>11737</v>
      </c>
      <c r="I7382" s="40" t="s">
        <v>11738</v>
      </c>
      <c r="J7382" s="40"/>
      <c r="K7382" s="40" t="str">
        <f t="shared" si="350"/>
        <v>{currencyCode} {amount} will be remaining after refund</v>
      </c>
      <c r="L7382" s="41" t="s">
        <v>11739</v>
      </c>
      <c r="M7382" s="40" t="s">
        <v>11740</v>
      </c>
      <c r="N7382" s="40" t="s">
        <v>11738</v>
      </c>
      <c r="O7382" s="40" t="s">
        <v>11741</v>
      </c>
    </row>
    <row r="7383" spans="2:15" ht="30" customHeight="1">
      <c r="B7383" s="38">
        <v>7382</v>
      </c>
      <c r="C7383" s="39" t="str">
        <f t="shared" si="348"/>
        <v>MCT49210000.TITLE.INCOME_DETAILS</v>
      </c>
      <c r="D7383" s="38" t="str">
        <f t="shared" si="349"/>
        <v>MCT49210000</v>
      </c>
      <c r="E7383" s="38" t="s">
        <v>11742</v>
      </c>
      <c r="F7383" s="38"/>
      <c r="G7383" s="38" t="s">
        <v>1271</v>
      </c>
      <c r="H7383" s="38" t="s">
        <v>11577</v>
      </c>
      <c r="I7383" s="40" t="s">
        <v>11578</v>
      </c>
      <c r="J7383" s="40"/>
      <c r="K7383" s="40" t="str">
        <f t="shared" si="350"/>
        <v>Income Details</v>
      </c>
      <c r="L7383" s="41" t="s">
        <v>11579</v>
      </c>
      <c r="M7383" s="40" t="s">
        <v>11580</v>
      </c>
      <c r="N7383" s="40" t="s">
        <v>11581</v>
      </c>
      <c r="O7383" s="40" t="s">
        <v>11582</v>
      </c>
    </row>
    <row r="7384" spans="2:15" ht="30" customHeight="1">
      <c r="B7384" s="38">
        <v>7383</v>
      </c>
      <c r="C7384" s="39" t="str">
        <f t="shared" si="348"/>
        <v>MCT49210000.BUTTON.DOWNLOAD</v>
      </c>
      <c r="D7384" s="38" t="str">
        <f t="shared" si="349"/>
        <v>MCT49210000</v>
      </c>
      <c r="E7384" s="38" t="s">
        <v>11742</v>
      </c>
      <c r="F7384" s="38"/>
      <c r="G7384" s="38" t="s">
        <v>13</v>
      </c>
      <c r="H7384" s="38" t="s">
        <v>103</v>
      </c>
      <c r="I7384" s="40" t="s">
        <v>104</v>
      </c>
      <c r="J7384" s="40"/>
      <c r="K7384" s="40" t="str">
        <f t="shared" si="350"/>
        <v>Download</v>
      </c>
      <c r="L7384" s="41" t="s">
        <v>105</v>
      </c>
      <c r="M7384" s="40" t="s">
        <v>106</v>
      </c>
      <c r="N7384" s="40" t="s">
        <v>3186</v>
      </c>
      <c r="O7384" s="40" t="s">
        <v>107</v>
      </c>
    </row>
    <row r="7385" spans="2:15" ht="30" customHeight="1">
      <c r="B7385" s="38">
        <v>7384</v>
      </c>
      <c r="C7385" s="39" t="str">
        <f t="shared" si="348"/>
        <v>MCT49210000.BUTTON.SHARE</v>
      </c>
      <c r="D7385" s="38" t="str">
        <f t="shared" si="349"/>
        <v>MCT49210000</v>
      </c>
      <c r="E7385" s="38" t="s">
        <v>11742</v>
      </c>
      <c r="F7385" s="38"/>
      <c r="G7385" s="38" t="s">
        <v>13</v>
      </c>
      <c r="H7385" s="38" t="s">
        <v>83</v>
      </c>
      <c r="I7385" s="40" t="s">
        <v>84</v>
      </c>
      <c r="J7385" s="40"/>
      <c r="K7385" s="40" t="str">
        <f t="shared" si="350"/>
        <v>Share</v>
      </c>
      <c r="L7385" s="41" t="s">
        <v>85</v>
      </c>
      <c r="M7385" s="40" t="s">
        <v>86</v>
      </c>
      <c r="N7385" s="40" t="s">
        <v>3187</v>
      </c>
      <c r="O7385" s="40" t="s">
        <v>87</v>
      </c>
    </row>
    <row r="7386" spans="2:15" ht="30" customHeight="1">
      <c r="B7386" s="38">
        <v>7385</v>
      </c>
      <c r="C7386" s="39" t="str">
        <f t="shared" si="348"/>
        <v>MCT49210000.BUTTON.RECEIPT</v>
      </c>
      <c r="D7386" s="38" t="str">
        <f t="shared" si="349"/>
        <v>MCT49210000</v>
      </c>
      <c r="E7386" s="38" t="s">
        <v>11742</v>
      </c>
      <c r="F7386" s="38"/>
      <c r="G7386" s="38" t="s">
        <v>13</v>
      </c>
      <c r="H7386" s="38" t="s">
        <v>3409</v>
      </c>
      <c r="I7386" s="40" t="s">
        <v>3410</v>
      </c>
      <c r="J7386" s="40"/>
      <c r="K7386" s="40" t="str">
        <f t="shared" si="350"/>
        <v>Receipt</v>
      </c>
      <c r="L7386" s="41" t="s">
        <v>3411</v>
      </c>
      <c r="M7386" s="40" t="s">
        <v>3412</v>
      </c>
      <c r="N7386" s="40" t="s">
        <v>3413</v>
      </c>
      <c r="O7386" s="40" t="s">
        <v>3414</v>
      </c>
    </row>
    <row r="7387" spans="2:15" ht="30" customHeight="1">
      <c r="B7387" s="38">
        <v>7386</v>
      </c>
      <c r="C7387" s="39" t="str">
        <f t="shared" si="348"/>
        <v>MCT49210000.BUTTON.VIEW_MORE</v>
      </c>
      <c r="D7387" s="38" t="str">
        <f t="shared" si="349"/>
        <v>MCT49210000</v>
      </c>
      <c r="E7387" s="38" t="s">
        <v>11742</v>
      </c>
      <c r="F7387" s="38"/>
      <c r="G7387" s="38" t="s">
        <v>13</v>
      </c>
      <c r="H7387" s="38" t="s">
        <v>98</v>
      </c>
      <c r="I7387" s="40" t="s">
        <v>2451</v>
      </c>
      <c r="J7387" s="40"/>
      <c r="K7387" s="40" t="str">
        <f t="shared" si="350"/>
        <v>View more</v>
      </c>
      <c r="L7387" s="41" t="s">
        <v>100</v>
      </c>
      <c r="M7387" s="40" t="s">
        <v>101</v>
      </c>
      <c r="N7387" s="40" t="s">
        <v>2451</v>
      </c>
      <c r="O7387" s="40" t="s">
        <v>102</v>
      </c>
    </row>
    <row r="7388" spans="2:15" ht="30" customHeight="1">
      <c r="B7388" s="38">
        <v>7387</v>
      </c>
      <c r="C7388" s="39" t="str">
        <f t="shared" si="348"/>
        <v>MCT49210000.BUTTON.CLOSE</v>
      </c>
      <c r="D7388" s="38" t="str">
        <f t="shared" si="349"/>
        <v>MCT49210000</v>
      </c>
      <c r="E7388" s="38" t="s">
        <v>11742</v>
      </c>
      <c r="F7388" s="38"/>
      <c r="G7388" s="38" t="s">
        <v>13</v>
      </c>
      <c r="H7388" s="38" t="s">
        <v>72</v>
      </c>
      <c r="I7388" s="40" t="s">
        <v>73</v>
      </c>
      <c r="J7388" s="40"/>
      <c r="K7388" s="40" t="str">
        <f t="shared" si="350"/>
        <v>Close</v>
      </c>
      <c r="L7388" s="41" t="s">
        <v>74</v>
      </c>
      <c r="M7388" s="40" t="s">
        <v>75</v>
      </c>
      <c r="N7388" s="40" t="s">
        <v>76</v>
      </c>
      <c r="O7388" s="40" t="s">
        <v>77</v>
      </c>
    </row>
    <row r="7389" spans="2:15" ht="30" customHeight="1">
      <c r="B7389" s="38">
        <v>7388</v>
      </c>
      <c r="C7389" s="39" t="str">
        <f t="shared" si="348"/>
        <v>MCT49210000.BUTTON.CANCEL</v>
      </c>
      <c r="D7389" s="38" t="str">
        <f t="shared" si="349"/>
        <v>MCT49210000</v>
      </c>
      <c r="E7389" s="38" t="s">
        <v>11742</v>
      </c>
      <c r="F7389" s="38"/>
      <c r="G7389" s="38" t="s">
        <v>13</v>
      </c>
      <c r="H7389" s="38" t="s">
        <v>24</v>
      </c>
      <c r="I7389" s="40" t="s">
        <v>25</v>
      </c>
      <c r="J7389" s="40"/>
      <c r="K7389" s="40" t="str">
        <f t="shared" si="350"/>
        <v>Cancel</v>
      </c>
      <c r="L7389" s="41" t="s">
        <v>26</v>
      </c>
      <c r="M7389" s="40" t="s">
        <v>27</v>
      </c>
      <c r="N7389" s="40" t="s">
        <v>260</v>
      </c>
      <c r="O7389" s="40" t="s">
        <v>28</v>
      </c>
    </row>
    <row r="7390" spans="2:15" ht="30" customHeight="1">
      <c r="B7390" s="38">
        <v>7389</v>
      </c>
      <c r="C7390" s="39" t="str">
        <f t="shared" si="348"/>
        <v>MCT49210000.BUTTON.BACK</v>
      </c>
      <c r="D7390" s="38" t="str">
        <f t="shared" si="349"/>
        <v>MCT49210000</v>
      </c>
      <c r="E7390" s="38" t="s">
        <v>11742</v>
      </c>
      <c r="F7390" s="38"/>
      <c r="G7390" s="38" t="s">
        <v>13</v>
      </c>
      <c r="H7390" s="38" t="s">
        <v>118</v>
      </c>
      <c r="I7390" s="40" t="s">
        <v>119</v>
      </c>
      <c r="J7390" s="40"/>
      <c r="K7390" s="40" t="str">
        <f t="shared" si="350"/>
        <v>Back</v>
      </c>
      <c r="L7390" s="41" t="s">
        <v>120</v>
      </c>
      <c r="M7390" s="40" t="s">
        <v>121</v>
      </c>
      <c r="N7390" s="40" t="s">
        <v>3939</v>
      </c>
      <c r="O7390" s="40" t="s">
        <v>122</v>
      </c>
    </row>
    <row r="7391" spans="2:15" ht="30" customHeight="1">
      <c r="B7391" s="38">
        <v>7390</v>
      </c>
      <c r="C7391" s="39" t="str">
        <f t="shared" si="348"/>
        <v>MCT49210000.LABEL.TRANSACTION_DATE</v>
      </c>
      <c r="D7391" s="38" t="str">
        <f t="shared" si="349"/>
        <v>MCT49210000</v>
      </c>
      <c r="E7391" s="38" t="s">
        <v>11742</v>
      </c>
      <c r="F7391" s="38"/>
      <c r="G7391" s="38" t="s">
        <v>259</v>
      </c>
      <c r="H7391" s="38" t="s">
        <v>3213</v>
      </c>
      <c r="I7391" s="40" t="s">
        <v>3514</v>
      </c>
      <c r="J7391" s="40"/>
      <c r="K7391" s="40" t="str">
        <f t="shared" si="350"/>
        <v>Transaction Date</v>
      </c>
      <c r="L7391" s="41" t="s">
        <v>3215</v>
      </c>
      <c r="M7391" s="40" t="s">
        <v>3216</v>
      </c>
      <c r="N7391" s="40" t="s">
        <v>3217</v>
      </c>
      <c r="O7391" s="40" t="s">
        <v>3218</v>
      </c>
    </row>
    <row r="7392" spans="2:15" ht="30" customHeight="1">
      <c r="B7392" s="38">
        <v>7391</v>
      </c>
      <c r="C7392" s="39" t="str">
        <f t="shared" si="348"/>
        <v>MCT49210000.LABEL.PAID_VIA</v>
      </c>
      <c r="D7392" s="38" t="str">
        <f t="shared" si="349"/>
        <v>MCT49210000</v>
      </c>
      <c r="E7392" s="38" t="s">
        <v>11742</v>
      </c>
      <c r="F7392" s="38"/>
      <c r="G7392" s="38" t="s">
        <v>259</v>
      </c>
      <c r="H7392" s="38" t="s">
        <v>11597</v>
      </c>
      <c r="I7392" s="40" t="s">
        <v>11598</v>
      </c>
      <c r="J7392" s="40"/>
      <c r="K7392" s="40" t="str">
        <f t="shared" si="350"/>
        <v>Paid Via</v>
      </c>
      <c r="L7392" s="41" t="s">
        <v>11599</v>
      </c>
      <c r="M7392" s="40" t="s">
        <v>11600</v>
      </c>
      <c r="N7392" s="40" t="s">
        <v>8761</v>
      </c>
      <c r="O7392" s="40" t="s">
        <v>9557</v>
      </c>
    </row>
    <row r="7393" spans="2:15" ht="30" customHeight="1">
      <c r="B7393" s="38">
        <v>7392</v>
      </c>
      <c r="C7393" s="39" t="str">
        <f t="shared" si="348"/>
        <v>MCT49210000.LABEL.ENTRY_MODE</v>
      </c>
      <c r="D7393" s="38" t="str">
        <f t="shared" si="349"/>
        <v>MCT49210000</v>
      </c>
      <c r="E7393" s="38" t="s">
        <v>11742</v>
      </c>
      <c r="F7393" s="38"/>
      <c r="G7393" s="38" t="s">
        <v>259</v>
      </c>
      <c r="H7393" s="38" t="s">
        <v>11743</v>
      </c>
      <c r="I7393" s="40" t="s">
        <v>11744</v>
      </c>
      <c r="J7393" s="40"/>
      <c r="K7393" s="40" t="str">
        <f t="shared" si="350"/>
        <v>Entry Mode</v>
      </c>
      <c r="L7393" s="41" t="s">
        <v>11745</v>
      </c>
      <c r="M7393" s="40" t="s">
        <v>5949</v>
      </c>
      <c r="N7393" s="40" t="s">
        <v>11746</v>
      </c>
      <c r="O7393" s="40" t="s">
        <v>11747</v>
      </c>
    </row>
    <row r="7394" spans="2:15" ht="30" customHeight="1">
      <c r="B7394" s="38">
        <v>7393</v>
      </c>
      <c r="C7394" s="39" t="str">
        <f t="shared" si="348"/>
        <v>MCT49210000.LABEL.AID</v>
      </c>
      <c r="D7394" s="38" t="str">
        <f t="shared" si="349"/>
        <v>MCT49210000</v>
      </c>
      <c r="E7394" s="38" t="s">
        <v>11742</v>
      </c>
      <c r="F7394" s="38"/>
      <c r="G7394" s="38" t="s">
        <v>259</v>
      </c>
      <c r="H7394" s="38" t="s">
        <v>11748</v>
      </c>
      <c r="I7394" s="40" t="s">
        <v>11748</v>
      </c>
      <c r="J7394" s="40"/>
      <c r="K7394" s="40" t="str">
        <f t="shared" si="350"/>
        <v>AID</v>
      </c>
      <c r="L7394" s="41" t="s">
        <v>11749</v>
      </c>
      <c r="M7394" s="40" t="s">
        <v>11748</v>
      </c>
      <c r="N7394" s="40" t="s">
        <v>11750</v>
      </c>
      <c r="O7394" s="40" t="s">
        <v>11748</v>
      </c>
    </row>
    <row r="7395" spans="2:15" ht="30" customHeight="1">
      <c r="B7395" s="38">
        <v>7394</v>
      </c>
      <c r="C7395" s="39" t="str">
        <f t="shared" si="348"/>
        <v>MCT49210000.LABEL.RREF_NO</v>
      </c>
      <c r="D7395" s="38" t="str">
        <f t="shared" si="349"/>
        <v>MCT49210000</v>
      </c>
      <c r="E7395" s="38" t="s">
        <v>11742</v>
      </c>
      <c r="F7395" s="38"/>
      <c r="G7395" s="38" t="s">
        <v>259</v>
      </c>
      <c r="H7395" s="38" t="s">
        <v>11751</v>
      </c>
      <c r="I7395" s="40" t="s">
        <v>11752</v>
      </c>
      <c r="J7395" s="40"/>
      <c r="K7395" s="40" t="str">
        <f t="shared" si="350"/>
        <v>Rref. No</v>
      </c>
      <c r="L7395" s="41" t="s">
        <v>11753</v>
      </c>
      <c r="M7395" s="40" t="s">
        <v>3635</v>
      </c>
      <c r="N7395" s="40" t="s">
        <v>3636</v>
      </c>
      <c r="O7395" s="40" t="s">
        <v>3637</v>
      </c>
    </row>
    <row r="7396" spans="2:15" ht="30" customHeight="1">
      <c r="B7396" s="38">
        <v>7395</v>
      </c>
      <c r="C7396" s="39" t="str">
        <f t="shared" si="348"/>
        <v>MCT49210000.LABEL.RECEIPT_NO</v>
      </c>
      <c r="D7396" s="38" t="str">
        <f t="shared" si="349"/>
        <v>MCT49210000</v>
      </c>
      <c r="E7396" s="38" t="s">
        <v>11742</v>
      </c>
      <c r="F7396" s="38"/>
      <c r="G7396" s="38" t="s">
        <v>259</v>
      </c>
      <c r="H7396" s="38" t="s">
        <v>11720</v>
      </c>
      <c r="I7396" s="40" t="s">
        <v>11721</v>
      </c>
      <c r="J7396" s="40"/>
      <c r="K7396" s="40" t="str">
        <f t="shared" si="350"/>
        <v>Receipt No.</v>
      </c>
      <c r="L7396" s="41" t="s">
        <v>11722</v>
      </c>
      <c r="M7396" s="40" t="s">
        <v>11723</v>
      </c>
      <c r="N7396" s="40" t="s">
        <v>11724</v>
      </c>
      <c r="O7396" s="40" t="s">
        <v>11725</v>
      </c>
    </row>
    <row r="7397" spans="2:15" ht="30" customHeight="1">
      <c r="B7397" s="38">
        <v>7396</v>
      </c>
      <c r="C7397" s="39" t="str">
        <f t="shared" si="348"/>
        <v>MCT49210000.LABEL.PAY_IN_INSTALLMENTS</v>
      </c>
      <c r="D7397" s="38" t="str">
        <f t="shared" si="349"/>
        <v>MCT49210000</v>
      </c>
      <c r="E7397" s="38" t="s">
        <v>11742</v>
      </c>
      <c r="F7397" s="38"/>
      <c r="G7397" s="38" t="s">
        <v>259</v>
      </c>
      <c r="H7397" s="38" t="s">
        <v>11754</v>
      </c>
      <c r="I7397" s="40" t="s">
        <v>11755</v>
      </c>
      <c r="J7397" s="40"/>
      <c r="K7397" s="40" t="str">
        <f t="shared" si="350"/>
        <v>Pay in installments</v>
      </c>
      <c r="L7397" s="41" t="s">
        <v>11756</v>
      </c>
      <c r="M7397" s="40" t="s">
        <v>11757</v>
      </c>
      <c r="N7397" s="40" t="s">
        <v>11758</v>
      </c>
      <c r="O7397" s="40" t="s">
        <v>931</v>
      </c>
    </row>
    <row r="7398" spans="2:15" ht="30" customHeight="1">
      <c r="B7398" s="38">
        <v>7397</v>
      </c>
      <c r="C7398" s="39" t="str">
        <f t="shared" si="348"/>
        <v>MCT49210000.LABEL.APPROVAL_NO</v>
      </c>
      <c r="D7398" s="38" t="str">
        <f t="shared" si="349"/>
        <v>MCT49210000</v>
      </c>
      <c r="E7398" s="38" t="s">
        <v>11742</v>
      </c>
      <c r="F7398" s="38"/>
      <c r="G7398" s="38" t="s">
        <v>259</v>
      </c>
      <c r="H7398" s="38" t="s">
        <v>11759</v>
      </c>
      <c r="I7398" s="40" t="s">
        <v>11760</v>
      </c>
      <c r="J7398" s="40"/>
      <c r="K7398" s="40" t="str">
        <f t="shared" si="350"/>
        <v>Approval No.</v>
      </c>
      <c r="L7398" s="41" t="s">
        <v>11761</v>
      </c>
      <c r="M7398" s="40" t="s">
        <v>11762</v>
      </c>
      <c r="N7398" s="40" t="s">
        <v>11763</v>
      </c>
      <c r="O7398" s="40" t="s">
        <v>11764</v>
      </c>
    </row>
    <row r="7399" spans="2:15" ht="30" customHeight="1">
      <c r="B7399" s="38">
        <v>7398</v>
      </c>
      <c r="C7399" s="39" t="str">
        <f t="shared" si="348"/>
        <v>MCT49210000.LABEL.TRX_ID</v>
      </c>
      <c r="D7399" s="38" t="str">
        <f t="shared" si="349"/>
        <v>MCT49210000</v>
      </c>
      <c r="E7399" s="38" t="s">
        <v>11742</v>
      </c>
      <c r="F7399" s="38"/>
      <c r="G7399" s="38" t="s">
        <v>259</v>
      </c>
      <c r="H7399" s="38" t="s">
        <v>3207</v>
      </c>
      <c r="I7399" s="40" t="s">
        <v>3208</v>
      </c>
      <c r="J7399" s="40"/>
      <c r="K7399" s="40" t="str">
        <f t="shared" si="350"/>
        <v>Trx. ID</v>
      </c>
      <c r="L7399" s="41" t="s">
        <v>3209</v>
      </c>
      <c r="M7399" s="40" t="s">
        <v>3210</v>
      </c>
      <c r="N7399" s="40" t="s">
        <v>3211</v>
      </c>
      <c r="O7399" s="40" t="s">
        <v>3212</v>
      </c>
    </row>
    <row r="7400" spans="2:15" ht="30" customHeight="1">
      <c r="B7400" s="38">
        <v>7399</v>
      </c>
      <c r="C7400" s="39" t="str">
        <f t="shared" si="348"/>
        <v>MCT49210000.LABEL.INCOME_AMOUNT</v>
      </c>
      <c r="D7400" s="38" t="str">
        <f t="shared" si="349"/>
        <v>MCT49210000</v>
      </c>
      <c r="E7400" s="38" t="s">
        <v>11742</v>
      </c>
      <c r="F7400" s="38"/>
      <c r="G7400" s="38" t="s">
        <v>259</v>
      </c>
      <c r="H7400" s="38" t="s">
        <v>11592</v>
      </c>
      <c r="I7400" s="40" t="s">
        <v>11593</v>
      </c>
      <c r="J7400" s="40"/>
      <c r="K7400" s="40" t="str">
        <f t="shared" si="350"/>
        <v>Income Amount</v>
      </c>
      <c r="L7400" s="41" t="s">
        <v>11594</v>
      </c>
      <c r="M7400" s="40" t="s">
        <v>11595</v>
      </c>
      <c r="N7400" s="40" t="s">
        <v>11593</v>
      </c>
      <c r="O7400" s="40" t="s">
        <v>11596</v>
      </c>
    </row>
    <row r="7401" spans="2:15" ht="30" customHeight="1">
      <c r="B7401" s="38">
        <v>7400</v>
      </c>
      <c r="C7401" s="39" t="str">
        <f t="shared" si="348"/>
        <v>MCT49210000.LABEL.EXCHANGE_RATE__USD</v>
      </c>
      <c r="D7401" s="38" t="str">
        <f t="shared" si="349"/>
        <v>MCT49210000</v>
      </c>
      <c r="E7401" s="38" t="s">
        <v>11742</v>
      </c>
      <c r="F7401" s="38"/>
      <c r="G7401" s="38" t="s">
        <v>259</v>
      </c>
      <c r="H7401" s="38" t="s">
        <v>11765</v>
      </c>
      <c r="I7401" s="40" t="s">
        <v>11766</v>
      </c>
      <c r="J7401" s="40"/>
      <c r="K7401" s="40" t="str">
        <f t="shared" si="350"/>
        <v>Exchange rate: 1 USD</v>
      </c>
      <c r="L7401" s="41" t="s">
        <v>11767</v>
      </c>
      <c r="M7401" s="40" t="s">
        <v>11768</v>
      </c>
      <c r="N7401" s="40" t="s">
        <v>11766</v>
      </c>
      <c r="O7401" s="40" t="s">
        <v>11769</v>
      </c>
    </row>
    <row r="7402" spans="2:15" ht="30" customHeight="1">
      <c r="B7402" s="38">
        <v>7401</v>
      </c>
      <c r="C7402" s="39" t="str">
        <f t="shared" si="348"/>
        <v>MCT49220000.TITLE.REFUND_DETAILS</v>
      </c>
      <c r="D7402" s="38" t="str">
        <f t="shared" si="349"/>
        <v>MCT49220000</v>
      </c>
      <c r="E7402" s="38" t="s">
        <v>11770</v>
      </c>
      <c r="F7402" s="38"/>
      <c r="G7402" s="38" t="s">
        <v>1271</v>
      </c>
      <c r="H7402" s="38" t="s">
        <v>11688</v>
      </c>
      <c r="I7402" s="40" t="s">
        <v>11689</v>
      </c>
      <c r="J7402" s="40"/>
      <c r="K7402" s="40" t="str">
        <f t="shared" si="350"/>
        <v>Refund Details</v>
      </c>
      <c r="L7402" s="41" t="s">
        <v>11690</v>
      </c>
      <c r="M7402" s="40" t="s">
        <v>11691</v>
      </c>
      <c r="N7402" s="40" t="s">
        <v>11692</v>
      </c>
      <c r="O7402" s="40" t="s">
        <v>11693</v>
      </c>
    </row>
    <row r="7403" spans="2:15" ht="30" customHeight="1">
      <c r="B7403" s="38">
        <v>7402</v>
      </c>
      <c r="C7403" s="39" t="str">
        <f t="shared" si="348"/>
        <v>MCT49220000.BUTTON.DOWNLOAD</v>
      </c>
      <c r="D7403" s="38" t="str">
        <f t="shared" si="349"/>
        <v>MCT49220000</v>
      </c>
      <c r="E7403" s="38" t="s">
        <v>11770</v>
      </c>
      <c r="F7403" s="38"/>
      <c r="G7403" s="38" t="s">
        <v>13</v>
      </c>
      <c r="H7403" s="38" t="s">
        <v>103</v>
      </c>
      <c r="I7403" s="40" t="s">
        <v>104</v>
      </c>
      <c r="J7403" s="40"/>
      <c r="K7403" s="40" t="str">
        <f t="shared" si="350"/>
        <v>Download</v>
      </c>
      <c r="L7403" s="41" t="s">
        <v>105</v>
      </c>
      <c r="M7403" s="40" t="s">
        <v>106</v>
      </c>
      <c r="N7403" s="40" t="s">
        <v>3186</v>
      </c>
      <c r="O7403" s="40" t="s">
        <v>107</v>
      </c>
    </row>
    <row r="7404" spans="2:15" ht="30" customHeight="1">
      <c r="B7404" s="38">
        <v>7403</v>
      </c>
      <c r="C7404" s="39" t="str">
        <f t="shared" si="348"/>
        <v>MCT49220000.BUTTON.SHARE</v>
      </c>
      <c r="D7404" s="38" t="str">
        <f t="shared" si="349"/>
        <v>MCT49220000</v>
      </c>
      <c r="E7404" s="38" t="s">
        <v>11770</v>
      </c>
      <c r="F7404" s="38"/>
      <c r="G7404" s="38" t="s">
        <v>13</v>
      </c>
      <c r="H7404" s="38" t="s">
        <v>83</v>
      </c>
      <c r="I7404" s="40" t="s">
        <v>84</v>
      </c>
      <c r="J7404" s="40"/>
      <c r="K7404" s="40" t="str">
        <f t="shared" si="350"/>
        <v>Share</v>
      </c>
      <c r="L7404" s="41" t="s">
        <v>85</v>
      </c>
      <c r="M7404" s="40" t="s">
        <v>86</v>
      </c>
      <c r="N7404" s="40" t="s">
        <v>3187</v>
      </c>
      <c r="O7404" s="40" t="s">
        <v>11583</v>
      </c>
    </row>
    <row r="7405" spans="2:15" ht="30" customHeight="1">
      <c r="B7405" s="38">
        <v>7404</v>
      </c>
      <c r="C7405" s="39" t="str">
        <f t="shared" si="348"/>
        <v>MCT49220000.BUTTON.RECEIPT</v>
      </c>
      <c r="D7405" s="38" t="str">
        <f t="shared" si="349"/>
        <v>MCT49220000</v>
      </c>
      <c r="E7405" s="38" t="s">
        <v>11770</v>
      </c>
      <c r="F7405" s="38"/>
      <c r="G7405" s="38" t="s">
        <v>13</v>
      </c>
      <c r="H7405" s="38" t="s">
        <v>3409</v>
      </c>
      <c r="I7405" s="40" t="s">
        <v>3410</v>
      </c>
      <c r="J7405" s="40"/>
      <c r="K7405" s="40" t="str">
        <f t="shared" si="350"/>
        <v>Receipt</v>
      </c>
      <c r="L7405" s="41" t="s">
        <v>3411</v>
      </c>
      <c r="M7405" s="40" t="s">
        <v>3412</v>
      </c>
      <c r="N7405" s="40" t="s">
        <v>3413</v>
      </c>
      <c r="O7405" s="40" t="s">
        <v>3414</v>
      </c>
    </row>
    <row r="7406" spans="2:15" ht="30" customHeight="1">
      <c r="B7406" s="38">
        <v>7405</v>
      </c>
      <c r="C7406" s="39" t="str">
        <f t="shared" si="348"/>
        <v>MCT49220000.BUTTON.VIEW_MORE</v>
      </c>
      <c r="D7406" s="38" t="str">
        <f t="shared" si="349"/>
        <v>MCT49220000</v>
      </c>
      <c r="E7406" s="38" t="s">
        <v>11770</v>
      </c>
      <c r="F7406" s="38"/>
      <c r="G7406" s="38" t="s">
        <v>13</v>
      </c>
      <c r="H7406" s="38" t="s">
        <v>98</v>
      </c>
      <c r="I7406" s="40" t="s">
        <v>2451</v>
      </c>
      <c r="J7406" s="40"/>
      <c r="K7406" s="40" t="str">
        <f t="shared" si="350"/>
        <v>View more</v>
      </c>
      <c r="L7406" s="41" t="s">
        <v>100</v>
      </c>
      <c r="M7406" s="40" t="s">
        <v>101</v>
      </c>
      <c r="N7406" s="40" t="s">
        <v>2452</v>
      </c>
      <c r="O7406" s="40" t="s">
        <v>102</v>
      </c>
    </row>
    <row r="7407" spans="2:15" ht="30" customHeight="1">
      <c r="B7407" s="38">
        <v>7406</v>
      </c>
      <c r="C7407" s="39" t="str">
        <f t="shared" si="348"/>
        <v>MCT49220000.BUTTON.CLOSE</v>
      </c>
      <c r="D7407" s="38" t="str">
        <f t="shared" si="349"/>
        <v>MCT49220000</v>
      </c>
      <c r="E7407" s="38" t="s">
        <v>11770</v>
      </c>
      <c r="F7407" s="38"/>
      <c r="G7407" s="38" t="s">
        <v>13</v>
      </c>
      <c r="H7407" s="38" t="s">
        <v>72</v>
      </c>
      <c r="I7407" s="40" t="s">
        <v>73</v>
      </c>
      <c r="J7407" s="40"/>
      <c r="K7407" s="40" t="str">
        <f t="shared" si="350"/>
        <v>Close</v>
      </c>
      <c r="L7407" s="41" t="s">
        <v>74</v>
      </c>
      <c r="M7407" s="40" t="s">
        <v>75</v>
      </c>
      <c r="N7407" s="40" t="s">
        <v>76</v>
      </c>
      <c r="O7407" s="40" t="s">
        <v>77</v>
      </c>
    </row>
    <row r="7408" spans="2:15" ht="30" customHeight="1">
      <c r="B7408" s="38">
        <v>7407</v>
      </c>
      <c r="C7408" s="39" t="str">
        <f t="shared" si="348"/>
        <v>MCT49220000.LABEL.BEFORE_REFUND_AMOUNT</v>
      </c>
      <c r="D7408" s="38" t="str">
        <f t="shared" si="349"/>
        <v>MCT49220000</v>
      </c>
      <c r="E7408" s="38" t="s">
        <v>11770</v>
      </c>
      <c r="F7408" s="38"/>
      <c r="G7408" s="38" t="s">
        <v>259</v>
      </c>
      <c r="H7408" s="38" t="s">
        <v>11694</v>
      </c>
      <c r="I7408" s="40" t="s">
        <v>11695</v>
      </c>
      <c r="J7408" s="40"/>
      <c r="K7408" s="40" t="str">
        <f t="shared" si="350"/>
        <v>Before Refund Amount</v>
      </c>
      <c r="L7408" s="41" t="s">
        <v>11696</v>
      </c>
      <c r="M7408" s="40" t="s">
        <v>11697</v>
      </c>
      <c r="N7408" s="40" t="s">
        <v>11698</v>
      </c>
      <c r="O7408" s="40" t="s">
        <v>11699</v>
      </c>
    </row>
    <row r="7409" spans="2:15" ht="30" customHeight="1">
      <c r="B7409" s="38">
        <v>7408</v>
      </c>
      <c r="C7409" s="39" t="str">
        <f t="shared" si="348"/>
        <v>MCT49220000.LABEL.REFUND_AMOUNT</v>
      </c>
      <c r="D7409" s="38" t="str">
        <f t="shared" si="349"/>
        <v>MCT49220000</v>
      </c>
      <c r="E7409" s="38" t="s">
        <v>11770</v>
      </c>
      <c r="F7409" s="38"/>
      <c r="G7409" s="38" t="s">
        <v>259</v>
      </c>
      <c r="H7409" s="38" t="s">
        <v>11513</v>
      </c>
      <c r="I7409" s="40" t="s">
        <v>11514</v>
      </c>
      <c r="J7409" s="40"/>
      <c r="K7409" s="40" t="str">
        <f t="shared" si="350"/>
        <v>Refund Amount</v>
      </c>
      <c r="L7409" s="41" t="s">
        <v>11515</v>
      </c>
      <c r="M7409" s="40" t="s">
        <v>11516</v>
      </c>
      <c r="N7409" s="40" t="s">
        <v>11631</v>
      </c>
      <c r="O7409" s="40" t="s">
        <v>11518</v>
      </c>
    </row>
    <row r="7410" spans="2:15" ht="30" customHeight="1">
      <c r="B7410" s="38">
        <v>7409</v>
      </c>
      <c r="C7410" s="39" t="str">
        <f t="shared" si="348"/>
        <v>MCT49220000.LABEL.SHOW_DETAILS</v>
      </c>
      <c r="D7410" s="38" t="str">
        <f t="shared" si="349"/>
        <v>MCT49220000</v>
      </c>
      <c r="E7410" s="38" t="s">
        <v>11770</v>
      </c>
      <c r="F7410" s="38"/>
      <c r="G7410" s="38" t="s">
        <v>259</v>
      </c>
      <c r="H7410" s="38" t="s">
        <v>11653</v>
      </c>
      <c r="I7410" s="40" t="s">
        <v>11654</v>
      </c>
      <c r="J7410" s="40"/>
      <c r="K7410" s="40" t="str">
        <f t="shared" si="350"/>
        <v>Show Details</v>
      </c>
      <c r="L7410" s="41" t="s">
        <v>11655</v>
      </c>
      <c r="M7410" s="40" t="s">
        <v>145</v>
      </c>
      <c r="N7410" s="40" t="s">
        <v>11656</v>
      </c>
      <c r="O7410" s="40" t="s">
        <v>11657</v>
      </c>
    </row>
    <row r="7411" spans="2:15" ht="30" customHeight="1">
      <c r="B7411" s="38">
        <v>7410</v>
      </c>
      <c r="C7411" s="39" t="str">
        <f t="shared" si="348"/>
        <v>MCT49220000.LABEL.REFUND_DATE</v>
      </c>
      <c r="D7411" s="38" t="str">
        <f t="shared" si="349"/>
        <v>MCT49220000</v>
      </c>
      <c r="E7411" s="38" t="s">
        <v>11770</v>
      </c>
      <c r="F7411" s="38"/>
      <c r="G7411" s="38" t="s">
        <v>259</v>
      </c>
      <c r="H7411" s="38" t="s">
        <v>11702</v>
      </c>
      <c r="I7411" s="40" t="s">
        <v>11703</v>
      </c>
      <c r="J7411" s="40"/>
      <c r="K7411" s="40" t="str">
        <f t="shared" si="350"/>
        <v>Refund Date</v>
      </c>
      <c r="L7411" s="41" t="s">
        <v>11704</v>
      </c>
      <c r="M7411" s="40" t="s">
        <v>11705</v>
      </c>
      <c r="N7411" s="40" t="s">
        <v>11706</v>
      </c>
      <c r="O7411" s="40" t="s">
        <v>11707</v>
      </c>
    </row>
    <row r="7412" spans="2:15" ht="30" customHeight="1">
      <c r="B7412" s="38">
        <v>7411</v>
      </c>
      <c r="C7412" s="39" t="str">
        <f t="shared" si="348"/>
        <v>MCT49220000.LABEL.REFUNDED_VIA</v>
      </c>
      <c r="D7412" s="38" t="str">
        <f t="shared" si="349"/>
        <v>MCT49220000</v>
      </c>
      <c r="E7412" s="38" t="s">
        <v>11770</v>
      </c>
      <c r="F7412" s="38"/>
      <c r="G7412" s="38" t="s">
        <v>259</v>
      </c>
      <c r="H7412" s="38" t="s">
        <v>11708</v>
      </c>
      <c r="I7412" s="40" t="s">
        <v>11709</v>
      </c>
      <c r="J7412" s="40"/>
      <c r="K7412" s="40" t="str">
        <f t="shared" si="350"/>
        <v>Refunded Via</v>
      </c>
      <c r="L7412" s="41" t="s">
        <v>11710</v>
      </c>
      <c r="M7412" s="40" t="s">
        <v>11711</v>
      </c>
      <c r="N7412" s="40" t="s">
        <v>11712</v>
      </c>
      <c r="O7412" s="40" t="s">
        <v>11713</v>
      </c>
    </row>
    <row r="7413" spans="2:15" ht="30" customHeight="1">
      <c r="B7413" s="38">
        <v>7412</v>
      </c>
      <c r="C7413" s="39" t="str">
        <f t="shared" si="348"/>
        <v>MCT49220000.LABEL.RECEIPT_NO</v>
      </c>
      <c r="D7413" s="38" t="str">
        <f t="shared" si="349"/>
        <v>MCT49220000</v>
      </c>
      <c r="E7413" s="38" t="s">
        <v>11770</v>
      </c>
      <c r="F7413" s="38"/>
      <c r="G7413" s="38" t="s">
        <v>259</v>
      </c>
      <c r="H7413" s="38" t="s">
        <v>11720</v>
      </c>
      <c r="I7413" s="40" t="s">
        <v>11721</v>
      </c>
      <c r="J7413" s="40"/>
      <c r="K7413" s="40" t="str">
        <f t="shared" si="350"/>
        <v>Receipt No.</v>
      </c>
      <c r="L7413" s="41" t="s">
        <v>11722</v>
      </c>
      <c r="M7413" s="40" t="s">
        <v>11723</v>
      </c>
      <c r="N7413" s="40" t="s">
        <v>11724</v>
      </c>
      <c r="O7413" s="40" t="s">
        <v>11725</v>
      </c>
    </row>
    <row r="7414" spans="2:15" ht="30" customHeight="1">
      <c r="B7414" s="38">
        <v>7413</v>
      </c>
      <c r="C7414" s="39" t="str">
        <f t="shared" si="348"/>
        <v>MCT49220000.LABEL.APPROVAL_NO</v>
      </c>
      <c r="D7414" s="38" t="str">
        <f t="shared" si="349"/>
        <v>MCT49220000</v>
      </c>
      <c r="E7414" s="38" t="s">
        <v>11770</v>
      </c>
      <c r="F7414" s="38"/>
      <c r="G7414" s="38" t="s">
        <v>259</v>
      </c>
      <c r="H7414" s="38" t="s">
        <v>11759</v>
      </c>
      <c r="I7414" s="40" t="s">
        <v>11760</v>
      </c>
      <c r="J7414" s="40"/>
      <c r="K7414" s="40" t="str">
        <f t="shared" si="350"/>
        <v>Approval No.</v>
      </c>
      <c r="L7414" s="41" t="s">
        <v>11761</v>
      </c>
      <c r="M7414" s="40" t="s">
        <v>11762</v>
      </c>
      <c r="N7414" s="40" t="s">
        <v>11763</v>
      </c>
      <c r="O7414" s="40" t="s">
        <v>11764</v>
      </c>
    </row>
    <row r="7415" spans="2:15" ht="30" customHeight="1">
      <c r="B7415" s="38">
        <v>7414</v>
      </c>
      <c r="C7415" s="39" t="str">
        <f t="shared" si="348"/>
        <v>MCT49220000.LABEL.TRX_ID</v>
      </c>
      <c r="D7415" s="38" t="str">
        <f t="shared" si="349"/>
        <v>MCT49220000</v>
      </c>
      <c r="E7415" s="38" t="s">
        <v>11770</v>
      </c>
      <c r="F7415" s="38"/>
      <c r="G7415" s="38" t="s">
        <v>259</v>
      </c>
      <c r="H7415" s="38" t="s">
        <v>3207</v>
      </c>
      <c r="I7415" s="40" t="s">
        <v>3208</v>
      </c>
      <c r="J7415" s="40"/>
      <c r="K7415" s="40" t="str">
        <f t="shared" si="350"/>
        <v>Trx. ID</v>
      </c>
      <c r="L7415" s="41" t="s">
        <v>3209</v>
      </c>
      <c r="M7415" s="40" t="s">
        <v>3210</v>
      </c>
      <c r="N7415" s="40" t="s">
        <v>3211</v>
      </c>
      <c r="O7415" s="40" t="s">
        <v>3212</v>
      </c>
    </row>
    <row r="7416" spans="2:15" ht="30" customHeight="1">
      <c r="B7416" s="38">
        <v>7415</v>
      </c>
      <c r="C7416" s="39" t="str">
        <f t="shared" si="348"/>
        <v>MCT49310000.TITLE.REFUND_COMPLETED</v>
      </c>
      <c r="D7416" s="38" t="str">
        <f t="shared" si="349"/>
        <v>MCT49310000</v>
      </c>
      <c r="E7416" s="38" t="s">
        <v>11771</v>
      </c>
      <c r="F7416" s="38"/>
      <c r="G7416" s="38" t="s">
        <v>1271</v>
      </c>
      <c r="H7416" s="38" t="s">
        <v>11772</v>
      </c>
      <c r="I7416" s="40" t="s">
        <v>11773</v>
      </c>
      <c r="J7416" s="40"/>
      <c r="K7416" s="40" t="str">
        <f t="shared" si="350"/>
        <v>Refund Completed</v>
      </c>
      <c r="L7416" s="41" t="s">
        <v>11774</v>
      </c>
      <c r="M7416" s="40" t="s">
        <v>11434</v>
      </c>
      <c r="N7416" s="40" t="s">
        <v>11775</v>
      </c>
      <c r="O7416" s="40" t="s">
        <v>11776</v>
      </c>
    </row>
    <row r="7417" spans="2:15" ht="30" customHeight="1">
      <c r="B7417" s="38">
        <v>7416</v>
      </c>
      <c r="C7417" s="39" t="str">
        <f t="shared" si="348"/>
        <v>MCT49310000.LABEL.SENT_REFUND_</v>
      </c>
      <c r="D7417" s="38" t="str">
        <f t="shared" si="349"/>
        <v>MCT49310000</v>
      </c>
      <c r="E7417" s="38" t="s">
        <v>11771</v>
      </c>
      <c r="F7417" s="38"/>
      <c r="G7417" s="38" t="s">
        <v>259</v>
      </c>
      <c r="H7417" s="38" t="s">
        <v>11777</v>
      </c>
      <c r="I7417" s="40" t="s">
        <v>11778</v>
      </c>
      <c r="J7417" s="40"/>
      <c r="K7417" s="40" t="str">
        <f t="shared" si="350"/>
        <v xml:space="preserve">Sent refund </v>
      </c>
      <c r="L7417" s="41" t="s">
        <v>11779</v>
      </c>
      <c r="M7417" s="40" t="s">
        <v>11780</v>
      </c>
      <c r="N7417" s="40" t="s">
        <v>11781</v>
      </c>
      <c r="O7417" s="40" t="s">
        <v>11782</v>
      </c>
    </row>
    <row r="7418" spans="2:15" ht="30" customHeight="1">
      <c r="B7418" s="38">
        <v>7417</v>
      </c>
      <c r="C7418" s="39" t="str">
        <f t="shared" si="348"/>
        <v>MCT49310000.LABEL.TO</v>
      </c>
      <c r="D7418" s="38" t="str">
        <f t="shared" si="349"/>
        <v>MCT49310000</v>
      </c>
      <c r="E7418" s="38" t="s">
        <v>11771</v>
      </c>
      <c r="F7418" s="38"/>
      <c r="G7418" s="38" t="s">
        <v>259</v>
      </c>
      <c r="H7418" s="38" t="s">
        <v>4001</v>
      </c>
      <c r="I7418" s="40" t="s">
        <v>4002</v>
      </c>
      <c r="J7418" s="40"/>
      <c r="K7418" s="40" t="str">
        <f t="shared" si="350"/>
        <v>to</v>
      </c>
      <c r="L7418" s="41" t="s">
        <v>4003</v>
      </c>
      <c r="M7418" s="40" t="s">
        <v>11783</v>
      </c>
      <c r="N7418" s="40" t="s">
        <v>11784</v>
      </c>
      <c r="O7418" s="40" t="s">
        <v>11785</v>
      </c>
    </row>
    <row r="7419" spans="2:15" ht="30" customHeight="1">
      <c r="B7419" s="38">
        <v>7418</v>
      </c>
      <c r="C7419" s="39" t="str">
        <f t="shared" si="348"/>
        <v>MCT49310000.LABEL.TO_THE_CUSTOMER</v>
      </c>
      <c r="D7419" s="38" t="str">
        <f t="shared" si="349"/>
        <v>MCT49310000</v>
      </c>
      <c r="E7419" s="38" t="s">
        <v>11771</v>
      </c>
      <c r="F7419" s="38"/>
      <c r="G7419" s="38" t="s">
        <v>259</v>
      </c>
      <c r="H7419" s="38" t="s">
        <v>11786</v>
      </c>
      <c r="I7419" s="40" t="s">
        <v>11787</v>
      </c>
      <c r="J7419" s="40"/>
      <c r="K7419" s="40" t="str">
        <f t="shared" si="350"/>
        <v>to the customer</v>
      </c>
      <c r="L7419" s="41" t="s">
        <v>11788</v>
      </c>
      <c r="M7419" s="40" t="s">
        <v>11789</v>
      </c>
      <c r="N7419" s="40" t="s">
        <v>11790</v>
      </c>
      <c r="O7419" s="40" t="s">
        <v>11791</v>
      </c>
    </row>
    <row r="7420" spans="2:15" ht="30" customHeight="1">
      <c r="B7420" s="38">
        <v>7419</v>
      </c>
      <c r="C7420" s="39" t="str">
        <f t="shared" si="348"/>
        <v>MCT49310000.LABEL.SENT_REFUND</v>
      </c>
      <c r="D7420" s="38" t="str">
        <f t="shared" si="349"/>
        <v>MCT49310000</v>
      </c>
      <c r="E7420" s="38" t="s">
        <v>11771</v>
      </c>
      <c r="F7420" s="38"/>
      <c r="G7420" s="38" t="s">
        <v>259</v>
      </c>
      <c r="H7420" s="38" t="s">
        <v>11792</v>
      </c>
      <c r="I7420" s="40" t="s">
        <v>11793</v>
      </c>
      <c r="J7420" s="40"/>
      <c r="K7420" s="40" t="str">
        <f t="shared" si="350"/>
        <v>Sent refund</v>
      </c>
      <c r="L7420" s="41" t="s">
        <v>11779</v>
      </c>
      <c r="M7420" s="40" t="s">
        <v>11780</v>
      </c>
      <c r="N7420" s="40" t="s">
        <v>11781</v>
      </c>
      <c r="O7420" s="40" t="s">
        <v>11782</v>
      </c>
    </row>
    <row r="7421" spans="2:15" ht="30" customHeight="1">
      <c r="B7421" s="38">
        <v>7420</v>
      </c>
      <c r="C7421" s="39" t="str">
        <f t="shared" si="348"/>
        <v>MCT49310000.BUTTON.SHOW_REFUND_DETAILS</v>
      </c>
      <c r="D7421" s="38" t="str">
        <f t="shared" si="349"/>
        <v>MCT49310000</v>
      </c>
      <c r="E7421" s="38" t="s">
        <v>11771</v>
      </c>
      <c r="F7421" s="38"/>
      <c r="G7421" s="38" t="s">
        <v>13</v>
      </c>
      <c r="H7421" s="38" t="s">
        <v>11794</v>
      </c>
      <c r="I7421" s="40" t="s">
        <v>11795</v>
      </c>
      <c r="J7421" s="40"/>
      <c r="K7421" s="40" t="str">
        <f t="shared" si="350"/>
        <v>Show Refund Details</v>
      </c>
      <c r="L7421" s="41" t="s">
        <v>11796</v>
      </c>
      <c r="M7421" s="40" t="s">
        <v>11797</v>
      </c>
      <c r="N7421" s="40" t="s">
        <v>11798</v>
      </c>
      <c r="O7421" s="40" t="s">
        <v>11799</v>
      </c>
    </row>
    <row r="7422" spans="2:15" ht="30" customHeight="1">
      <c r="B7422" s="38">
        <v>7421</v>
      </c>
      <c r="C7422" s="39" t="str">
        <f t="shared" si="348"/>
        <v>MCT49310000.BUTTON.OKAY</v>
      </c>
      <c r="D7422" s="38" t="str">
        <f t="shared" si="349"/>
        <v>MCT49310000</v>
      </c>
      <c r="E7422" s="38" t="s">
        <v>11771</v>
      </c>
      <c r="F7422" s="38"/>
      <c r="G7422" s="38" t="s">
        <v>13</v>
      </c>
      <c r="H7422" s="38" t="s">
        <v>34</v>
      </c>
      <c r="I7422" s="40" t="s">
        <v>35</v>
      </c>
      <c r="J7422" s="40"/>
      <c r="K7422" s="40" t="str">
        <f t="shared" si="350"/>
        <v>Okay</v>
      </c>
      <c r="L7422" s="41" t="s">
        <v>15</v>
      </c>
      <c r="M7422" s="40" t="s">
        <v>31</v>
      </c>
      <c r="N7422" s="40" t="s">
        <v>36</v>
      </c>
      <c r="O7422" s="40" t="s">
        <v>37</v>
      </c>
    </row>
    <row r="7423" spans="2:15" ht="30" customHeight="1">
      <c r="B7423" s="38">
        <v>7422</v>
      </c>
      <c r="C7423" s="39" t="str">
        <f t="shared" si="348"/>
        <v>MCT49310000.BUTTON.VIEW_REFUND_HISTORY</v>
      </c>
      <c r="D7423" s="38" t="str">
        <f t="shared" si="349"/>
        <v>MCT49310000</v>
      </c>
      <c r="E7423" s="38" t="s">
        <v>11771</v>
      </c>
      <c r="F7423" s="38"/>
      <c r="G7423" s="38" t="s">
        <v>13</v>
      </c>
      <c r="H7423" s="38" t="s">
        <v>11800</v>
      </c>
      <c r="I7423" s="40" t="s">
        <v>11801</v>
      </c>
      <c r="J7423" s="40"/>
      <c r="K7423" s="40" t="str">
        <f t="shared" si="350"/>
        <v>View Refund History</v>
      </c>
      <c r="L7423" s="41" t="s">
        <v>11802</v>
      </c>
      <c r="M7423" s="40" t="s">
        <v>11803</v>
      </c>
      <c r="N7423" s="40" t="s">
        <v>11798</v>
      </c>
      <c r="O7423" s="40" t="s">
        <v>11804</v>
      </c>
    </row>
    <row r="7424" spans="2:15" ht="30" customHeight="1">
      <c r="B7424" s="38">
        <v>7423</v>
      </c>
      <c r="C7424" s="39" t="str">
        <f t="shared" si="348"/>
        <v>MCT49320000.TITLE.REFUND_COMPLETED</v>
      </c>
      <c r="D7424" s="38" t="str">
        <f t="shared" si="349"/>
        <v>MCT49320000</v>
      </c>
      <c r="E7424" s="38" t="s">
        <v>11805</v>
      </c>
      <c r="F7424" s="38"/>
      <c r="G7424" s="38" t="s">
        <v>1271</v>
      </c>
      <c r="H7424" s="38" t="s">
        <v>11772</v>
      </c>
      <c r="I7424" s="40" t="s">
        <v>11773</v>
      </c>
      <c r="J7424" s="40"/>
      <c r="K7424" s="40" t="str">
        <f t="shared" si="350"/>
        <v>Refund Completed</v>
      </c>
      <c r="L7424" s="41" t="s">
        <v>11774</v>
      </c>
      <c r="M7424" s="40" t="s">
        <v>11434</v>
      </c>
      <c r="N7424" s="40" t="s">
        <v>11775</v>
      </c>
      <c r="O7424" s="40" t="s">
        <v>11806</v>
      </c>
    </row>
    <row r="7425" spans="2:15" ht="30" customHeight="1">
      <c r="B7425" s="38">
        <v>7424</v>
      </c>
      <c r="C7425" s="39" t="str">
        <f t="shared" si="348"/>
        <v>MCT49320000.LABEL.SENT_A_REQUEST_TO_THE_OWNER</v>
      </c>
      <c r="D7425" s="38" t="str">
        <f t="shared" si="349"/>
        <v>MCT49320000</v>
      </c>
      <c r="E7425" s="38" t="s">
        <v>20187</v>
      </c>
      <c r="F7425" s="38"/>
      <c r="G7425" s="38" t="s">
        <v>259</v>
      </c>
      <c r="H7425" s="38" t="s">
        <v>11807</v>
      </c>
      <c r="I7425" s="40" t="s">
        <v>11808</v>
      </c>
      <c r="J7425" s="40"/>
      <c r="K7425" s="40" t="str">
        <f t="shared" si="350"/>
        <v>Sent a request to the owner</v>
      </c>
      <c r="L7425" s="41" t="s">
        <v>11809</v>
      </c>
      <c r="M7425" s="49" t="s">
        <v>20188</v>
      </c>
      <c r="N7425" s="40" t="s">
        <v>11781</v>
      </c>
      <c r="O7425" s="40" t="s">
        <v>11810</v>
      </c>
    </row>
    <row r="7426" spans="2:15" ht="30" customHeight="1">
      <c r="B7426" s="38">
        <v>7425</v>
      </c>
      <c r="C7426" s="39" t="str">
        <f t="shared" ref="C7426:C7489" si="351">E7426&amp;"."&amp;G7426&amp;"."&amp;H7426</f>
        <v>MCT49320000.LABEL.TO_REFUND</v>
      </c>
      <c r="D7426" s="38" t="str">
        <f t="shared" ref="D7426:D7489" si="352">IF(F7426&lt;&gt;"", F7426, E7426)</f>
        <v>MCT49320000</v>
      </c>
      <c r="E7426" s="38" t="s">
        <v>11805</v>
      </c>
      <c r="F7426" s="38"/>
      <c r="G7426" s="38" t="s">
        <v>259</v>
      </c>
      <c r="H7426" s="38" t="s">
        <v>11811</v>
      </c>
      <c r="I7426" s="40" t="s">
        <v>11812</v>
      </c>
      <c r="J7426" s="40"/>
      <c r="K7426" s="40" t="str">
        <f t="shared" ref="K7426:K7489" si="353">IF(J7426&lt;&gt;"", J7426, I7426)</f>
        <v>to refund</v>
      </c>
      <c r="L7426" s="41" t="s">
        <v>11813</v>
      </c>
      <c r="M7426" s="49" t="s">
        <v>20189</v>
      </c>
      <c r="N7426" s="40" t="s">
        <v>11812</v>
      </c>
      <c r="O7426" s="40" t="s">
        <v>11436</v>
      </c>
    </row>
    <row r="7427" spans="2:15" ht="30" customHeight="1">
      <c r="B7427" s="38">
        <v>7426</v>
      </c>
      <c r="C7427" s="39" t="str">
        <f t="shared" si="351"/>
        <v>MCT49320000.LABEL.TO</v>
      </c>
      <c r="D7427" s="38" t="str">
        <f t="shared" si="352"/>
        <v>MCT49320000</v>
      </c>
      <c r="E7427" s="38" t="s">
        <v>11805</v>
      </c>
      <c r="F7427" s="38"/>
      <c r="G7427" s="38" t="s">
        <v>259</v>
      </c>
      <c r="H7427" s="38" t="s">
        <v>4001</v>
      </c>
      <c r="I7427" s="40" t="s">
        <v>4002</v>
      </c>
      <c r="J7427" s="40"/>
      <c r="K7427" s="40" t="str">
        <f t="shared" si="353"/>
        <v>to</v>
      </c>
      <c r="L7427" s="41" t="s">
        <v>4003</v>
      </c>
      <c r="M7427" s="40" t="s">
        <v>20108</v>
      </c>
      <c r="N7427" s="40" t="s">
        <v>11784</v>
      </c>
      <c r="O7427" s="40" t="s">
        <v>4004</v>
      </c>
    </row>
    <row r="7428" spans="2:15" ht="30" customHeight="1">
      <c r="B7428" s="38">
        <v>7427</v>
      </c>
      <c r="C7428" s="39" t="str">
        <f t="shared" si="351"/>
        <v>MCT49320000.LABEL.TO_THE_CUSTOMER</v>
      </c>
      <c r="D7428" s="38" t="str">
        <f t="shared" si="352"/>
        <v>MCT49320000</v>
      </c>
      <c r="E7428" s="38" t="s">
        <v>11805</v>
      </c>
      <c r="F7428" s="38"/>
      <c r="G7428" s="38" t="s">
        <v>259</v>
      </c>
      <c r="H7428" s="38" t="s">
        <v>11786</v>
      </c>
      <c r="I7428" s="40" t="s">
        <v>11787</v>
      </c>
      <c r="J7428" s="40"/>
      <c r="K7428" s="40" t="str">
        <f t="shared" si="353"/>
        <v>to the customer</v>
      </c>
      <c r="L7428" s="41" t="s">
        <v>11788</v>
      </c>
      <c r="M7428" s="49" t="s">
        <v>20190</v>
      </c>
      <c r="N7428" s="40" t="s">
        <v>11814</v>
      </c>
      <c r="O7428" s="40" t="s">
        <v>11791</v>
      </c>
    </row>
    <row r="7429" spans="2:15" ht="30" customHeight="1">
      <c r="B7429" s="38">
        <v>7428</v>
      </c>
      <c r="C7429" s="39" t="str">
        <f t="shared" si="351"/>
        <v>MCT49320000.LABEL.SENT_A_REQUEST_TO_THE</v>
      </c>
      <c r="D7429" s="38" t="str">
        <f t="shared" si="352"/>
        <v>MCT49320000</v>
      </c>
      <c r="E7429" s="38" t="s">
        <v>11805</v>
      </c>
      <c r="F7429" s="38"/>
      <c r="G7429" s="38" t="s">
        <v>259</v>
      </c>
      <c r="H7429" s="38" t="s">
        <v>11815</v>
      </c>
      <c r="I7429" s="40" t="s">
        <v>11816</v>
      </c>
      <c r="J7429" s="40"/>
      <c r="K7429" s="40" t="str">
        <f t="shared" si="353"/>
        <v>Sent a request to the</v>
      </c>
      <c r="L7429" s="41" t="s">
        <v>11817</v>
      </c>
      <c r="M7429" s="49" t="s">
        <v>20188</v>
      </c>
      <c r="N7429" s="40" t="s">
        <v>11781</v>
      </c>
      <c r="O7429" s="40" t="s">
        <v>11818</v>
      </c>
    </row>
    <row r="7430" spans="2:15" ht="30" customHeight="1">
      <c r="B7430" s="38">
        <v>7429</v>
      </c>
      <c r="C7430" s="39" t="str">
        <f t="shared" si="351"/>
        <v>MCT49320000.LABEL.OWNER_TO_REFUND</v>
      </c>
      <c r="D7430" s="38" t="str">
        <f t="shared" si="352"/>
        <v>MCT49320000</v>
      </c>
      <c r="E7430" s="38" t="s">
        <v>11805</v>
      </c>
      <c r="F7430" s="38"/>
      <c r="G7430" s="38" t="s">
        <v>259</v>
      </c>
      <c r="H7430" s="38" t="s">
        <v>11819</v>
      </c>
      <c r="I7430" s="40" t="s">
        <v>11820</v>
      </c>
      <c r="J7430" s="40"/>
      <c r="K7430" s="40" t="str">
        <f t="shared" si="353"/>
        <v>Owner to refund</v>
      </c>
      <c r="L7430" s="41" t="s">
        <v>11821</v>
      </c>
      <c r="M7430" s="49" t="s">
        <v>20189</v>
      </c>
      <c r="N7430" s="40" t="s">
        <v>11820</v>
      </c>
      <c r="O7430" s="40" t="s">
        <v>11822</v>
      </c>
    </row>
    <row r="7431" spans="2:15" ht="30" customHeight="1">
      <c r="B7431" s="38">
        <v>7430</v>
      </c>
      <c r="C7431" s="39" t="str">
        <f t="shared" si="351"/>
        <v>MCT49320000.MESSAGE.PENDING_APPROVAL_FROM_OWNER</v>
      </c>
      <c r="D7431" s="38" t="str">
        <f t="shared" si="352"/>
        <v>MCT49320000</v>
      </c>
      <c r="E7431" s="38" t="s">
        <v>11805</v>
      </c>
      <c r="F7431" s="38"/>
      <c r="G7431" s="38" t="s">
        <v>1019</v>
      </c>
      <c r="H7431" s="38" t="s">
        <v>11823</v>
      </c>
      <c r="I7431" s="40" t="s">
        <v>20191</v>
      </c>
      <c r="J7431" s="40"/>
      <c r="K7431" s="40" t="str">
        <f t="shared" si="353"/>
        <v>Pending Approval from Owner</v>
      </c>
      <c r="L7431" s="41" t="s">
        <v>11824</v>
      </c>
      <c r="M7431" s="40" t="s">
        <v>11825</v>
      </c>
      <c r="N7431" s="40" t="s">
        <v>11826</v>
      </c>
      <c r="O7431" s="40" t="s">
        <v>11827</v>
      </c>
    </row>
    <row r="7432" spans="2:15" ht="30" customHeight="1">
      <c r="B7432" s="38">
        <v>7431</v>
      </c>
      <c r="C7432" s="39" t="str">
        <f t="shared" si="351"/>
        <v>MCT49320000.BUTTON.SHOW_REFUND_DETAILS</v>
      </c>
      <c r="D7432" s="38" t="str">
        <f t="shared" si="352"/>
        <v>MCT49320000</v>
      </c>
      <c r="E7432" s="38" t="s">
        <v>11805</v>
      </c>
      <c r="F7432" s="38"/>
      <c r="G7432" s="38" t="s">
        <v>13</v>
      </c>
      <c r="H7432" s="38" t="s">
        <v>11794</v>
      </c>
      <c r="I7432" s="40" t="s">
        <v>11795</v>
      </c>
      <c r="J7432" s="40"/>
      <c r="K7432" s="40" t="str">
        <f t="shared" si="353"/>
        <v>Show Refund Details</v>
      </c>
      <c r="L7432" s="41" t="s">
        <v>11796</v>
      </c>
      <c r="M7432" s="40" t="s">
        <v>11797</v>
      </c>
      <c r="N7432" s="40" t="s">
        <v>11798</v>
      </c>
      <c r="O7432" s="40" t="s">
        <v>11799</v>
      </c>
    </row>
    <row r="7433" spans="2:15" ht="30" customHeight="1">
      <c r="B7433" s="38">
        <v>7432</v>
      </c>
      <c r="C7433" s="39" t="str">
        <f t="shared" si="351"/>
        <v>MCT49320000.BUTTON.OKAY</v>
      </c>
      <c r="D7433" s="38" t="str">
        <f t="shared" si="352"/>
        <v>MCT49320000</v>
      </c>
      <c r="E7433" s="38" t="s">
        <v>11805</v>
      </c>
      <c r="F7433" s="38"/>
      <c r="G7433" s="38" t="s">
        <v>13</v>
      </c>
      <c r="H7433" s="38" t="s">
        <v>34</v>
      </c>
      <c r="I7433" s="40" t="s">
        <v>35</v>
      </c>
      <c r="J7433" s="40"/>
      <c r="K7433" s="40" t="str">
        <f t="shared" si="353"/>
        <v>Okay</v>
      </c>
      <c r="L7433" s="41" t="s">
        <v>15</v>
      </c>
      <c r="M7433" s="40" t="s">
        <v>31</v>
      </c>
      <c r="N7433" s="40" t="s">
        <v>36</v>
      </c>
      <c r="O7433" s="40" t="s">
        <v>37</v>
      </c>
    </row>
    <row r="7434" spans="2:15" ht="30" customHeight="1">
      <c r="B7434" s="38">
        <v>7433</v>
      </c>
      <c r="C7434" s="39" t="str">
        <f t="shared" si="351"/>
        <v>MCT49410000.TITLE.PAYMENT_RECEIPT</v>
      </c>
      <c r="D7434" s="38" t="str">
        <f t="shared" si="352"/>
        <v>MCT49410000</v>
      </c>
      <c r="E7434" s="38" t="s">
        <v>11828</v>
      </c>
      <c r="F7434" s="38"/>
      <c r="G7434" s="38" t="s">
        <v>1271</v>
      </c>
      <c r="H7434" s="38" t="s">
        <v>11829</v>
      </c>
      <c r="I7434" s="40" t="s">
        <v>11830</v>
      </c>
      <c r="J7434" s="40"/>
      <c r="K7434" s="40" t="str">
        <f t="shared" si="353"/>
        <v>Payment Receipt</v>
      </c>
      <c r="L7434" s="41" t="s">
        <v>11831</v>
      </c>
      <c r="M7434" s="40" t="s">
        <v>11832</v>
      </c>
      <c r="N7434" s="40" t="s">
        <v>11833</v>
      </c>
      <c r="O7434" s="40" t="s">
        <v>11834</v>
      </c>
    </row>
    <row r="7435" spans="2:15" ht="30" customHeight="1">
      <c r="B7435" s="38">
        <v>7434</v>
      </c>
      <c r="C7435" s="39" t="str">
        <f t="shared" si="351"/>
        <v>MCT49410000.BUTTON.DOWNLOAD</v>
      </c>
      <c r="D7435" s="38" t="str">
        <f t="shared" si="352"/>
        <v>MCT49410000</v>
      </c>
      <c r="E7435" s="38" t="s">
        <v>11828</v>
      </c>
      <c r="F7435" s="38"/>
      <c r="G7435" s="38" t="s">
        <v>13</v>
      </c>
      <c r="H7435" s="38" t="s">
        <v>103</v>
      </c>
      <c r="I7435" s="40" t="s">
        <v>104</v>
      </c>
      <c r="J7435" s="40"/>
      <c r="K7435" s="40" t="str">
        <f t="shared" si="353"/>
        <v>Download</v>
      </c>
      <c r="L7435" s="41" t="s">
        <v>105</v>
      </c>
      <c r="M7435" s="40" t="s">
        <v>106</v>
      </c>
      <c r="N7435" s="40" t="s">
        <v>3186</v>
      </c>
      <c r="O7435" s="40" t="s">
        <v>107</v>
      </c>
    </row>
    <row r="7436" spans="2:15" ht="30" customHeight="1">
      <c r="B7436" s="38">
        <v>7435</v>
      </c>
      <c r="C7436" s="39" t="str">
        <f t="shared" si="351"/>
        <v>MCT49410000.BUTTON.VIEW_MORE</v>
      </c>
      <c r="D7436" s="38" t="str">
        <f t="shared" si="352"/>
        <v>MCT49410000</v>
      </c>
      <c r="E7436" s="38" t="s">
        <v>11828</v>
      </c>
      <c r="F7436" s="38"/>
      <c r="G7436" s="38" t="s">
        <v>13</v>
      </c>
      <c r="H7436" s="38" t="s">
        <v>98</v>
      </c>
      <c r="I7436" s="40" t="s">
        <v>2451</v>
      </c>
      <c r="J7436" s="40"/>
      <c r="K7436" s="40" t="str">
        <f t="shared" si="353"/>
        <v>View more</v>
      </c>
      <c r="L7436" s="41" t="s">
        <v>100</v>
      </c>
      <c r="M7436" s="40" t="s">
        <v>101</v>
      </c>
      <c r="N7436" s="40" t="s">
        <v>2451</v>
      </c>
      <c r="O7436" s="40" t="s">
        <v>102</v>
      </c>
    </row>
    <row r="7437" spans="2:15" ht="30" customHeight="1">
      <c r="B7437" s="38">
        <v>7436</v>
      </c>
      <c r="C7437" s="39" t="str">
        <f t="shared" si="351"/>
        <v>MCT49410000.BUTTON.SHARE</v>
      </c>
      <c r="D7437" s="38" t="str">
        <f t="shared" si="352"/>
        <v>MCT49410000</v>
      </c>
      <c r="E7437" s="38" t="s">
        <v>11828</v>
      </c>
      <c r="F7437" s="38"/>
      <c r="G7437" s="38" t="s">
        <v>13</v>
      </c>
      <c r="H7437" s="38" t="s">
        <v>83</v>
      </c>
      <c r="I7437" s="40" t="s">
        <v>84</v>
      </c>
      <c r="J7437" s="40"/>
      <c r="K7437" s="40" t="str">
        <f t="shared" si="353"/>
        <v>Share</v>
      </c>
      <c r="L7437" s="41" t="s">
        <v>85</v>
      </c>
      <c r="M7437" s="40" t="s">
        <v>86</v>
      </c>
      <c r="N7437" s="40" t="s">
        <v>3187</v>
      </c>
      <c r="O7437" s="40" t="s">
        <v>87</v>
      </c>
    </row>
    <row r="7438" spans="2:15" ht="30" customHeight="1">
      <c r="B7438" s="38">
        <v>7437</v>
      </c>
      <c r="C7438" s="39" t="str">
        <f t="shared" si="351"/>
        <v>MCT49410000.BUTTON.CLOSE</v>
      </c>
      <c r="D7438" s="38" t="str">
        <f t="shared" si="352"/>
        <v>MCT49410000</v>
      </c>
      <c r="E7438" s="38" t="s">
        <v>11828</v>
      </c>
      <c r="F7438" s="38"/>
      <c r="G7438" s="38" t="s">
        <v>13</v>
      </c>
      <c r="H7438" s="38" t="s">
        <v>72</v>
      </c>
      <c r="I7438" s="40" t="s">
        <v>73</v>
      </c>
      <c r="J7438" s="40"/>
      <c r="K7438" s="40" t="str">
        <f t="shared" si="353"/>
        <v>Close</v>
      </c>
      <c r="L7438" s="41" t="s">
        <v>74</v>
      </c>
      <c r="M7438" s="40" t="s">
        <v>75</v>
      </c>
      <c r="N7438" s="40" t="s">
        <v>76</v>
      </c>
      <c r="O7438" s="40" t="s">
        <v>77</v>
      </c>
    </row>
    <row r="7439" spans="2:15" ht="30" customHeight="1">
      <c r="B7439" s="38">
        <v>7438</v>
      </c>
      <c r="C7439" s="39" t="str">
        <f t="shared" si="351"/>
        <v>MCT49410000.LABEL.TRX_ID</v>
      </c>
      <c r="D7439" s="38" t="str">
        <f t="shared" si="352"/>
        <v>MCT49410000</v>
      </c>
      <c r="E7439" s="38" t="s">
        <v>11828</v>
      </c>
      <c r="F7439" s="38"/>
      <c r="G7439" s="38" t="s">
        <v>259</v>
      </c>
      <c r="H7439" s="38" t="s">
        <v>3207</v>
      </c>
      <c r="I7439" s="40" t="s">
        <v>3208</v>
      </c>
      <c r="J7439" s="40"/>
      <c r="K7439" s="40" t="str">
        <f t="shared" si="353"/>
        <v>Trx. ID</v>
      </c>
      <c r="L7439" s="41" t="s">
        <v>3209</v>
      </c>
      <c r="M7439" s="40" t="s">
        <v>3210</v>
      </c>
      <c r="N7439" s="40" t="s">
        <v>3211</v>
      </c>
      <c r="O7439" s="40" t="s">
        <v>3212</v>
      </c>
    </row>
    <row r="7440" spans="2:15" ht="30" customHeight="1">
      <c r="B7440" s="38">
        <v>7439</v>
      </c>
      <c r="C7440" s="39" t="str">
        <f t="shared" si="351"/>
        <v>MCT49410000.LABEL.TRANSACTION_DATE</v>
      </c>
      <c r="D7440" s="38" t="str">
        <f t="shared" si="352"/>
        <v>MCT49410000</v>
      </c>
      <c r="E7440" s="38" t="s">
        <v>11828</v>
      </c>
      <c r="F7440" s="38"/>
      <c r="G7440" s="38" t="s">
        <v>259</v>
      </c>
      <c r="H7440" s="38" t="s">
        <v>3213</v>
      </c>
      <c r="I7440" s="40" t="s">
        <v>3214</v>
      </c>
      <c r="J7440" s="40"/>
      <c r="K7440" s="40" t="str">
        <f t="shared" si="353"/>
        <v>Transaction date</v>
      </c>
      <c r="L7440" s="41" t="s">
        <v>3215</v>
      </c>
      <c r="M7440" s="40" t="s">
        <v>3216</v>
      </c>
      <c r="N7440" s="40" t="s">
        <v>3217</v>
      </c>
      <c r="O7440" s="40" t="s">
        <v>3218</v>
      </c>
    </row>
    <row r="7441" spans="2:15" ht="30" customHeight="1">
      <c r="B7441" s="38">
        <v>7440</v>
      </c>
      <c r="C7441" s="39" t="str">
        <f t="shared" si="351"/>
        <v>MCT49410000.LABEL.AMOUNT</v>
      </c>
      <c r="D7441" s="38" t="str">
        <f t="shared" si="352"/>
        <v>MCT49410000</v>
      </c>
      <c r="E7441" s="38" t="s">
        <v>11828</v>
      </c>
      <c r="F7441" s="38"/>
      <c r="G7441" s="38" t="s">
        <v>259</v>
      </c>
      <c r="H7441" s="38" t="s">
        <v>3113</v>
      </c>
      <c r="I7441" s="40" t="s">
        <v>3219</v>
      </c>
      <c r="J7441" s="40"/>
      <c r="K7441" s="40" t="str">
        <f t="shared" si="353"/>
        <v>Amount</v>
      </c>
      <c r="L7441" s="41" t="s">
        <v>3114</v>
      </c>
      <c r="M7441" s="40" t="s">
        <v>3421</v>
      </c>
      <c r="N7441" s="40" t="s">
        <v>2161</v>
      </c>
      <c r="O7441" s="40" t="s">
        <v>3117</v>
      </c>
    </row>
    <row r="7442" spans="2:15" ht="30" customHeight="1">
      <c r="B7442" s="38">
        <v>7441</v>
      </c>
      <c r="C7442" s="39" t="str">
        <f t="shared" si="351"/>
        <v>MCT49410000.LABEL.FROM_ACCOUNT</v>
      </c>
      <c r="D7442" s="38" t="str">
        <f t="shared" si="352"/>
        <v>MCT49410000</v>
      </c>
      <c r="E7442" s="38" t="s">
        <v>11828</v>
      </c>
      <c r="F7442" s="38"/>
      <c r="G7442" s="38" t="s">
        <v>259</v>
      </c>
      <c r="H7442" s="38" t="s">
        <v>3229</v>
      </c>
      <c r="I7442" s="40" t="s">
        <v>3279</v>
      </c>
      <c r="J7442" s="40"/>
      <c r="K7442" s="40" t="str">
        <f t="shared" si="353"/>
        <v>From Account</v>
      </c>
      <c r="L7442" s="41" t="s">
        <v>3231</v>
      </c>
      <c r="M7442" s="40" t="s">
        <v>11550</v>
      </c>
      <c r="N7442" s="40" t="s">
        <v>3233</v>
      </c>
      <c r="O7442" s="40" t="s">
        <v>3257</v>
      </c>
    </row>
    <row r="7443" spans="2:15" ht="30" customHeight="1">
      <c r="B7443" s="38">
        <v>7442</v>
      </c>
      <c r="C7443" s="39" t="str">
        <f t="shared" si="351"/>
        <v>MCT49410000.LABEL.RECIPIENT</v>
      </c>
      <c r="D7443" s="38" t="str">
        <f t="shared" si="352"/>
        <v>MCT49410000</v>
      </c>
      <c r="E7443" s="38" t="s">
        <v>11828</v>
      </c>
      <c r="F7443" s="38"/>
      <c r="G7443" s="38" t="s">
        <v>259</v>
      </c>
      <c r="H7443" s="38" t="s">
        <v>3118</v>
      </c>
      <c r="I7443" s="40" t="s">
        <v>3227</v>
      </c>
      <c r="J7443" s="40"/>
      <c r="K7443" s="40" t="str">
        <f t="shared" si="353"/>
        <v>Recipient</v>
      </c>
      <c r="L7443" s="41" t="s">
        <v>3119</v>
      </c>
      <c r="M7443" s="40" t="s">
        <v>11835</v>
      </c>
      <c r="N7443" s="40" t="s">
        <v>3121</v>
      </c>
      <c r="O7443" s="40" t="s">
        <v>3228</v>
      </c>
    </row>
    <row r="7444" spans="2:15" ht="30" customHeight="1">
      <c r="B7444" s="38">
        <v>7443</v>
      </c>
      <c r="C7444" s="39" t="str">
        <f t="shared" si="351"/>
        <v>MCT49410000.MESSAGE.I_ACKNOWLEDGE_AND_AGREE_TO_PAY</v>
      </c>
      <c r="D7444" s="38" t="str">
        <f t="shared" si="352"/>
        <v>MCT49410000</v>
      </c>
      <c r="E7444" s="38" t="s">
        <v>11828</v>
      </c>
      <c r="F7444" s="38"/>
      <c r="G7444" s="38" t="s">
        <v>1019</v>
      </c>
      <c r="H7444" s="38" t="s">
        <v>3434</v>
      </c>
      <c r="I7444" s="40" t="s">
        <v>11836</v>
      </c>
      <c r="J7444" s="40"/>
      <c r="K7444" s="40" t="str">
        <f t="shared" si="353"/>
        <v>I acknowledge and Agree to pay the above total amount according to PPCBank Terms and Service Agreement.
Please note that this transaction is non-refundable.
Thank you for using PPCBank service.</v>
      </c>
      <c r="L7444" s="41" t="s">
        <v>11837</v>
      </c>
      <c r="M7444" s="40" t="s">
        <v>11838</v>
      </c>
      <c r="N7444" s="40" t="s">
        <v>11839</v>
      </c>
      <c r="O7444" s="40" t="s">
        <v>11840</v>
      </c>
    </row>
    <row r="7445" spans="2:15" ht="30" customHeight="1">
      <c r="B7445" s="38">
        <v>7444</v>
      </c>
      <c r="C7445" s="39" t="str">
        <f t="shared" si="351"/>
        <v>MCT49410000.MESSAGE.NO_REFUND_THIS_IS_CUSTOMER_COP</v>
      </c>
      <c r="D7445" s="38" t="str">
        <f t="shared" si="352"/>
        <v>MCT49410000</v>
      </c>
      <c r="E7445" s="38" t="s">
        <v>11828</v>
      </c>
      <c r="F7445" s="38"/>
      <c r="G7445" s="38" t="s">
        <v>1019</v>
      </c>
      <c r="H7445" s="38" t="s">
        <v>3439</v>
      </c>
      <c r="I7445" s="40" t="s">
        <v>3440</v>
      </c>
      <c r="J7445" s="40"/>
      <c r="K7445" s="40" t="str">
        <f t="shared" si="353"/>
        <v>No Refund. This is Customer Copy.</v>
      </c>
      <c r="L7445" s="41" t="s">
        <v>11841</v>
      </c>
      <c r="M7445" s="49" t="s">
        <v>3440</v>
      </c>
      <c r="N7445" s="40" t="s">
        <v>3440</v>
      </c>
      <c r="O7445" s="40" t="s">
        <v>11842</v>
      </c>
    </row>
    <row r="7446" spans="2:15" ht="30" customHeight="1">
      <c r="B7446" s="38">
        <v>7445</v>
      </c>
      <c r="C7446" s="39" t="str">
        <f t="shared" si="351"/>
        <v>MCT49410000.MESSAGE.THANK_YOU_FOR_USING_PPCBANK_SE</v>
      </c>
      <c r="D7446" s="38" t="str">
        <f t="shared" si="352"/>
        <v>MCT49410000</v>
      </c>
      <c r="E7446" s="38" t="s">
        <v>11828</v>
      </c>
      <c r="F7446" s="38"/>
      <c r="G7446" s="38" t="s">
        <v>1019</v>
      </c>
      <c r="H7446" s="38" t="s">
        <v>3443</v>
      </c>
      <c r="I7446" s="40" t="s">
        <v>3444</v>
      </c>
      <c r="J7446" s="40"/>
      <c r="K7446" s="40" t="str">
        <f t="shared" si="353"/>
        <v>Thank you for using PPCBank service.</v>
      </c>
      <c r="L7446" s="41" t="s">
        <v>3445</v>
      </c>
      <c r="M7446" s="49" t="s">
        <v>3444</v>
      </c>
      <c r="N7446" s="40" t="s">
        <v>3444</v>
      </c>
      <c r="O7446" s="40" t="s">
        <v>3446</v>
      </c>
    </row>
    <row r="7447" spans="2:15" ht="30" customHeight="1">
      <c r="B7447" s="38">
        <v>7446</v>
      </c>
      <c r="C7447" s="39" t="str">
        <f t="shared" si="351"/>
        <v>MCT49420000.TITLE.PAYMENT_RECEIPT</v>
      </c>
      <c r="D7447" s="38" t="str">
        <f t="shared" si="352"/>
        <v>MCT49420000</v>
      </c>
      <c r="E7447" s="38" t="s">
        <v>11843</v>
      </c>
      <c r="F7447" s="38"/>
      <c r="G7447" s="38" t="s">
        <v>1271</v>
      </c>
      <c r="H7447" s="38" t="s">
        <v>11829</v>
      </c>
      <c r="I7447" s="40" t="s">
        <v>11830</v>
      </c>
      <c r="J7447" s="40"/>
      <c r="K7447" s="40" t="str">
        <f t="shared" si="353"/>
        <v>Payment Receipt</v>
      </c>
      <c r="L7447" s="41" t="s">
        <v>11831</v>
      </c>
      <c r="M7447" s="40" t="s">
        <v>11832</v>
      </c>
      <c r="N7447" s="40" t="s">
        <v>11833</v>
      </c>
      <c r="O7447" s="40" t="s">
        <v>11834</v>
      </c>
    </row>
    <row r="7448" spans="2:15" ht="30" customHeight="1">
      <c r="B7448" s="38">
        <v>7447</v>
      </c>
      <c r="C7448" s="39" t="str">
        <f t="shared" si="351"/>
        <v>MCT49420000.BUTTON.DOWNLOAD</v>
      </c>
      <c r="D7448" s="38" t="str">
        <f t="shared" si="352"/>
        <v>MCT49420000</v>
      </c>
      <c r="E7448" s="38" t="s">
        <v>11843</v>
      </c>
      <c r="F7448" s="38"/>
      <c r="G7448" s="38" t="s">
        <v>13</v>
      </c>
      <c r="H7448" s="38" t="s">
        <v>103</v>
      </c>
      <c r="I7448" s="40" t="s">
        <v>104</v>
      </c>
      <c r="J7448" s="40"/>
      <c r="K7448" s="40" t="str">
        <f t="shared" si="353"/>
        <v>Download</v>
      </c>
      <c r="L7448" s="41" t="s">
        <v>105</v>
      </c>
      <c r="M7448" s="40" t="s">
        <v>106</v>
      </c>
      <c r="N7448" s="40" t="s">
        <v>3186</v>
      </c>
      <c r="O7448" s="40" t="s">
        <v>107</v>
      </c>
    </row>
    <row r="7449" spans="2:15" ht="30" customHeight="1">
      <c r="B7449" s="38">
        <v>7448</v>
      </c>
      <c r="C7449" s="39" t="str">
        <f t="shared" si="351"/>
        <v>MCT49420000.BUTTON.SHARE</v>
      </c>
      <c r="D7449" s="38" t="str">
        <f t="shared" si="352"/>
        <v>MCT49420000</v>
      </c>
      <c r="E7449" s="38" t="s">
        <v>11843</v>
      </c>
      <c r="F7449" s="38"/>
      <c r="G7449" s="38" t="s">
        <v>13</v>
      </c>
      <c r="H7449" s="38" t="s">
        <v>83</v>
      </c>
      <c r="I7449" s="40" t="s">
        <v>84</v>
      </c>
      <c r="J7449" s="40"/>
      <c r="K7449" s="40" t="str">
        <f t="shared" si="353"/>
        <v>Share</v>
      </c>
      <c r="L7449" s="41" t="s">
        <v>85</v>
      </c>
      <c r="M7449" s="40" t="s">
        <v>86</v>
      </c>
      <c r="N7449" s="40" t="s">
        <v>3187</v>
      </c>
      <c r="O7449" s="40" t="s">
        <v>87</v>
      </c>
    </row>
    <row r="7450" spans="2:15" ht="30" customHeight="1">
      <c r="B7450" s="38">
        <v>7449</v>
      </c>
      <c r="C7450" s="39" t="str">
        <f t="shared" si="351"/>
        <v>MCT49420000.BUTTON.CLOSE</v>
      </c>
      <c r="D7450" s="38" t="str">
        <f t="shared" si="352"/>
        <v>MCT49420000</v>
      </c>
      <c r="E7450" s="38" t="s">
        <v>11843</v>
      </c>
      <c r="F7450" s="38"/>
      <c r="G7450" s="38" t="s">
        <v>13</v>
      </c>
      <c r="H7450" s="38" t="s">
        <v>72</v>
      </c>
      <c r="I7450" s="40" t="s">
        <v>73</v>
      </c>
      <c r="J7450" s="40"/>
      <c r="K7450" s="40" t="str">
        <f t="shared" si="353"/>
        <v>Close</v>
      </c>
      <c r="L7450" s="41" t="s">
        <v>74</v>
      </c>
      <c r="M7450" s="40" t="s">
        <v>75</v>
      </c>
      <c r="N7450" s="40" t="s">
        <v>76</v>
      </c>
      <c r="O7450" s="40" t="s">
        <v>77</v>
      </c>
    </row>
    <row r="7451" spans="2:15" ht="30" customHeight="1">
      <c r="B7451" s="38">
        <v>7450</v>
      </c>
      <c r="C7451" s="39" t="str">
        <f t="shared" si="351"/>
        <v>MCT49420000.LABEL.TRX_ID</v>
      </c>
      <c r="D7451" s="38" t="str">
        <f t="shared" si="352"/>
        <v>MCT49420000</v>
      </c>
      <c r="E7451" s="38" t="s">
        <v>11843</v>
      </c>
      <c r="F7451" s="38"/>
      <c r="G7451" s="38" t="s">
        <v>259</v>
      </c>
      <c r="H7451" s="38" t="s">
        <v>3207</v>
      </c>
      <c r="I7451" s="40" t="s">
        <v>3208</v>
      </c>
      <c r="J7451" s="40"/>
      <c r="K7451" s="40" t="str">
        <f t="shared" si="353"/>
        <v>Trx. ID</v>
      </c>
      <c r="L7451" s="41" t="s">
        <v>3209</v>
      </c>
      <c r="M7451" s="40" t="s">
        <v>3210</v>
      </c>
      <c r="N7451" s="40" t="s">
        <v>3211</v>
      </c>
      <c r="O7451" s="40" t="s">
        <v>3212</v>
      </c>
    </row>
    <row r="7452" spans="2:15" ht="30" customHeight="1">
      <c r="B7452" s="38">
        <v>7451</v>
      </c>
      <c r="C7452" s="39" t="str">
        <f t="shared" si="351"/>
        <v>MCT49420000.LABEL.TRANSACTION_DATE</v>
      </c>
      <c r="D7452" s="38" t="str">
        <f t="shared" si="352"/>
        <v>MCT49420000</v>
      </c>
      <c r="E7452" s="38" t="s">
        <v>11843</v>
      </c>
      <c r="F7452" s="38"/>
      <c r="G7452" s="38" t="s">
        <v>259</v>
      </c>
      <c r="H7452" s="38" t="s">
        <v>3213</v>
      </c>
      <c r="I7452" s="40" t="s">
        <v>3214</v>
      </c>
      <c r="J7452" s="40"/>
      <c r="K7452" s="40" t="str">
        <f t="shared" si="353"/>
        <v>Transaction date</v>
      </c>
      <c r="L7452" s="41" t="s">
        <v>3215</v>
      </c>
      <c r="M7452" s="40" t="s">
        <v>3216</v>
      </c>
      <c r="N7452" s="40" t="s">
        <v>3217</v>
      </c>
      <c r="O7452" s="40" t="s">
        <v>3218</v>
      </c>
    </row>
    <row r="7453" spans="2:15" ht="30" customHeight="1">
      <c r="B7453" s="38">
        <v>7452</v>
      </c>
      <c r="C7453" s="39" t="str">
        <f t="shared" si="351"/>
        <v>MCT49420000.LABEL.PAID_VIA</v>
      </c>
      <c r="D7453" s="38" t="str">
        <f t="shared" si="352"/>
        <v>MCT49420000</v>
      </c>
      <c r="E7453" s="38" t="s">
        <v>11843</v>
      </c>
      <c r="F7453" s="38"/>
      <c r="G7453" s="38" t="s">
        <v>259</v>
      </c>
      <c r="H7453" s="38" t="s">
        <v>11597</v>
      </c>
      <c r="I7453" s="40" t="s">
        <v>11598</v>
      </c>
      <c r="J7453" s="40"/>
      <c r="K7453" s="40" t="str">
        <f t="shared" si="353"/>
        <v>Paid Via</v>
      </c>
      <c r="L7453" s="41" t="s">
        <v>11599</v>
      </c>
      <c r="M7453" s="40" t="s">
        <v>11600</v>
      </c>
      <c r="N7453" s="40" t="s">
        <v>8761</v>
      </c>
      <c r="O7453" s="40" t="s">
        <v>11676</v>
      </c>
    </row>
    <row r="7454" spans="2:15" ht="30" customHeight="1">
      <c r="B7454" s="38">
        <v>7453</v>
      </c>
      <c r="C7454" s="39" t="str">
        <f t="shared" si="351"/>
        <v>MCT49420000.LABEL.AMOUNT</v>
      </c>
      <c r="D7454" s="38" t="str">
        <f t="shared" si="352"/>
        <v>MCT49420000</v>
      </c>
      <c r="E7454" s="38" t="s">
        <v>11843</v>
      </c>
      <c r="F7454" s="38"/>
      <c r="G7454" s="38" t="s">
        <v>259</v>
      </c>
      <c r="H7454" s="38" t="s">
        <v>3113</v>
      </c>
      <c r="I7454" s="40" t="s">
        <v>3219</v>
      </c>
      <c r="J7454" s="40"/>
      <c r="K7454" s="40" t="str">
        <f t="shared" si="353"/>
        <v>Amount</v>
      </c>
      <c r="L7454" s="41" t="s">
        <v>3114</v>
      </c>
      <c r="M7454" s="40" t="s">
        <v>3115</v>
      </c>
      <c r="N7454" s="40" t="s">
        <v>3116</v>
      </c>
      <c r="O7454" s="40" t="s">
        <v>3117</v>
      </c>
    </row>
    <row r="7455" spans="2:15" ht="30" customHeight="1">
      <c r="B7455" s="38">
        <v>7454</v>
      </c>
      <c r="C7455" s="39" t="str">
        <f t="shared" si="351"/>
        <v>MCT49420000.LABEL.PAY_IN_INSTALLMENTS</v>
      </c>
      <c r="D7455" s="38" t="str">
        <f t="shared" si="352"/>
        <v>MCT49420000</v>
      </c>
      <c r="E7455" s="38" t="s">
        <v>11843</v>
      </c>
      <c r="F7455" s="38"/>
      <c r="G7455" s="38" t="s">
        <v>259</v>
      </c>
      <c r="H7455" s="38" t="s">
        <v>11754</v>
      </c>
      <c r="I7455" s="40" t="s">
        <v>11755</v>
      </c>
      <c r="J7455" s="40"/>
      <c r="K7455" s="40" t="str">
        <f t="shared" si="353"/>
        <v>Pay in installments</v>
      </c>
      <c r="L7455" s="41" t="s">
        <v>11756</v>
      </c>
      <c r="M7455" s="40" t="s">
        <v>11757</v>
      </c>
      <c r="N7455" s="40" t="s">
        <v>11758</v>
      </c>
      <c r="O7455" s="40" t="s">
        <v>931</v>
      </c>
    </row>
    <row r="7456" spans="2:15" ht="30" customHeight="1">
      <c r="B7456" s="38">
        <v>7455</v>
      </c>
      <c r="C7456" s="39" t="str">
        <f t="shared" si="351"/>
        <v>MCT49420000.MESSAGE.I_ACKNOWLEDGE_AND_AGREE_TO_PAY</v>
      </c>
      <c r="D7456" s="38" t="str">
        <f t="shared" si="352"/>
        <v>MCT49420000</v>
      </c>
      <c r="E7456" s="38" t="s">
        <v>11843</v>
      </c>
      <c r="F7456" s="38"/>
      <c r="G7456" s="38" t="s">
        <v>1019</v>
      </c>
      <c r="H7456" s="38" t="s">
        <v>3434</v>
      </c>
      <c r="I7456" s="40" t="s">
        <v>11836</v>
      </c>
      <c r="J7456" s="40"/>
      <c r="K7456" s="40" t="str">
        <f t="shared" si="353"/>
        <v>I acknowledge and Agree to pay the above total amount according to PPCBank Terms and Service Agreement.
Please note that this transaction is non-refundable.
Thank you for using PPCBank service.</v>
      </c>
      <c r="L7456" s="41" t="s">
        <v>11837</v>
      </c>
      <c r="M7456" s="40" t="s">
        <v>11838</v>
      </c>
      <c r="N7456" s="40" t="s">
        <v>11839</v>
      </c>
      <c r="O7456" s="40" t="s">
        <v>11844</v>
      </c>
    </row>
    <row r="7457" spans="2:15" ht="30" customHeight="1">
      <c r="B7457" s="38">
        <v>7456</v>
      </c>
      <c r="C7457" s="39" t="str">
        <f t="shared" si="351"/>
        <v>MCT49420000.MESSAGE.NO_REFUND_THIS_IS_CUSTOMER_COP</v>
      </c>
      <c r="D7457" s="38" t="str">
        <f t="shared" si="352"/>
        <v>MCT49420000</v>
      </c>
      <c r="E7457" s="38" t="s">
        <v>11843</v>
      </c>
      <c r="F7457" s="38"/>
      <c r="G7457" s="38" t="s">
        <v>1019</v>
      </c>
      <c r="H7457" s="38" t="s">
        <v>3439</v>
      </c>
      <c r="I7457" s="40" t="s">
        <v>3440</v>
      </c>
      <c r="J7457" s="40"/>
      <c r="K7457" s="40" t="str">
        <f t="shared" si="353"/>
        <v>No Refund. This is Customer Copy.</v>
      </c>
      <c r="L7457" s="41" t="s">
        <v>11841</v>
      </c>
      <c r="M7457" s="49" t="s">
        <v>3440</v>
      </c>
      <c r="N7457" s="40" t="s">
        <v>3440</v>
      </c>
      <c r="O7457" s="40" t="s">
        <v>11845</v>
      </c>
    </row>
    <row r="7458" spans="2:15" ht="30" customHeight="1">
      <c r="B7458" s="38">
        <v>7457</v>
      </c>
      <c r="C7458" s="39" t="str">
        <f t="shared" si="351"/>
        <v>MCT49420000.MESSAGE.THANK_YOU_FOR_USING_PPCBANK_SE</v>
      </c>
      <c r="D7458" s="38" t="str">
        <f t="shared" si="352"/>
        <v>MCT49420000</v>
      </c>
      <c r="E7458" s="38" t="s">
        <v>11843</v>
      </c>
      <c r="F7458" s="38"/>
      <c r="G7458" s="38" t="s">
        <v>1019</v>
      </c>
      <c r="H7458" s="38" t="s">
        <v>3443</v>
      </c>
      <c r="I7458" s="40" t="s">
        <v>3444</v>
      </c>
      <c r="J7458" s="40"/>
      <c r="K7458" s="40" t="str">
        <f t="shared" si="353"/>
        <v>Thank you for using PPCBank service.</v>
      </c>
      <c r="L7458" s="41" t="s">
        <v>3445</v>
      </c>
      <c r="M7458" s="49" t="s">
        <v>3444</v>
      </c>
      <c r="N7458" s="40" t="s">
        <v>3444</v>
      </c>
      <c r="O7458" s="40" t="s">
        <v>3446</v>
      </c>
    </row>
    <row r="7459" spans="2:15" ht="30" customHeight="1">
      <c r="B7459" s="38">
        <v>7458</v>
      </c>
      <c r="C7459" s="39" t="str">
        <f t="shared" si="351"/>
        <v>MCT49430000.TITLE.REFUND_RECEIPT</v>
      </c>
      <c r="D7459" s="38" t="str">
        <f t="shared" si="352"/>
        <v>MCT49430000</v>
      </c>
      <c r="E7459" s="38" t="s">
        <v>11846</v>
      </c>
      <c r="F7459" s="38"/>
      <c r="G7459" s="38" t="s">
        <v>1271</v>
      </c>
      <c r="H7459" s="38" t="s">
        <v>11847</v>
      </c>
      <c r="I7459" s="40" t="s">
        <v>11848</v>
      </c>
      <c r="J7459" s="40"/>
      <c r="K7459" s="40" t="str">
        <f t="shared" si="353"/>
        <v>Refund Receipt</v>
      </c>
      <c r="L7459" s="41" t="s">
        <v>11849</v>
      </c>
      <c r="M7459" s="40" t="s">
        <v>11850</v>
      </c>
      <c r="N7459" s="40" t="s">
        <v>11851</v>
      </c>
      <c r="O7459" s="40" t="s">
        <v>11852</v>
      </c>
    </row>
    <row r="7460" spans="2:15" ht="30" customHeight="1">
      <c r="B7460" s="38">
        <v>7459</v>
      </c>
      <c r="C7460" s="39" t="str">
        <f t="shared" si="351"/>
        <v>MCT49430000.BUTTON.DOWNLOAD</v>
      </c>
      <c r="D7460" s="38" t="str">
        <f t="shared" si="352"/>
        <v>MCT49430000</v>
      </c>
      <c r="E7460" s="38" t="s">
        <v>11846</v>
      </c>
      <c r="F7460" s="38"/>
      <c r="G7460" s="38" t="s">
        <v>13</v>
      </c>
      <c r="H7460" s="38" t="s">
        <v>103</v>
      </c>
      <c r="I7460" s="40" t="s">
        <v>104</v>
      </c>
      <c r="J7460" s="40"/>
      <c r="K7460" s="40" t="str">
        <f t="shared" si="353"/>
        <v>Download</v>
      </c>
      <c r="L7460" s="41" t="s">
        <v>105</v>
      </c>
      <c r="M7460" s="40" t="s">
        <v>106</v>
      </c>
      <c r="N7460" s="40" t="s">
        <v>3186</v>
      </c>
      <c r="O7460" s="40" t="s">
        <v>107</v>
      </c>
    </row>
    <row r="7461" spans="2:15" ht="30" customHeight="1">
      <c r="B7461" s="38">
        <v>7460</v>
      </c>
      <c r="C7461" s="39" t="str">
        <f t="shared" si="351"/>
        <v>MCT49430000.BUTTON.SHARE</v>
      </c>
      <c r="D7461" s="38" t="str">
        <f t="shared" si="352"/>
        <v>MCT49430000</v>
      </c>
      <c r="E7461" s="38" t="s">
        <v>11846</v>
      </c>
      <c r="F7461" s="38"/>
      <c r="G7461" s="38" t="s">
        <v>13</v>
      </c>
      <c r="H7461" s="38" t="s">
        <v>83</v>
      </c>
      <c r="I7461" s="40" t="s">
        <v>84</v>
      </c>
      <c r="J7461" s="40"/>
      <c r="K7461" s="40" t="str">
        <f t="shared" si="353"/>
        <v>Share</v>
      </c>
      <c r="L7461" s="41" t="s">
        <v>85</v>
      </c>
      <c r="M7461" s="40" t="s">
        <v>86</v>
      </c>
      <c r="N7461" s="40" t="s">
        <v>3187</v>
      </c>
      <c r="O7461" s="40" t="s">
        <v>87</v>
      </c>
    </row>
    <row r="7462" spans="2:15" ht="30" customHeight="1">
      <c r="B7462" s="38">
        <v>7461</v>
      </c>
      <c r="C7462" s="39" t="str">
        <f t="shared" si="351"/>
        <v>MCT49430000.BUTTON.CLOSE</v>
      </c>
      <c r="D7462" s="38" t="str">
        <f t="shared" si="352"/>
        <v>MCT49430000</v>
      </c>
      <c r="E7462" s="38" t="s">
        <v>11846</v>
      </c>
      <c r="F7462" s="38"/>
      <c r="G7462" s="38" t="s">
        <v>13</v>
      </c>
      <c r="H7462" s="38" t="s">
        <v>72</v>
      </c>
      <c r="I7462" s="40" t="s">
        <v>73</v>
      </c>
      <c r="J7462" s="40"/>
      <c r="K7462" s="40" t="str">
        <f t="shared" si="353"/>
        <v>Close</v>
      </c>
      <c r="L7462" s="41" t="s">
        <v>74</v>
      </c>
      <c r="M7462" s="40" t="s">
        <v>75</v>
      </c>
      <c r="N7462" s="40" t="s">
        <v>76</v>
      </c>
      <c r="O7462" s="40" t="s">
        <v>77</v>
      </c>
    </row>
    <row r="7463" spans="2:15" ht="30" customHeight="1">
      <c r="B7463" s="38">
        <v>7462</v>
      </c>
      <c r="C7463" s="39" t="str">
        <f t="shared" si="351"/>
        <v>MCT49430000.LABEL.TRX_ID</v>
      </c>
      <c r="D7463" s="38" t="str">
        <f t="shared" si="352"/>
        <v>MCT49430000</v>
      </c>
      <c r="E7463" s="38" t="s">
        <v>11846</v>
      </c>
      <c r="F7463" s="38"/>
      <c r="G7463" s="38" t="s">
        <v>259</v>
      </c>
      <c r="H7463" s="38" t="s">
        <v>3207</v>
      </c>
      <c r="I7463" s="40" t="s">
        <v>3208</v>
      </c>
      <c r="J7463" s="40"/>
      <c r="K7463" s="40" t="str">
        <f t="shared" si="353"/>
        <v>Trx. ID</v>
      </c>
      <c r="L7463" s="41" t="s">
        <v>3209</v>
      </c>
      <c r="M7463" s="40" t="s">
        <v>3210</v>
      </c>
      <c r="N7463" s="40" t="s">
        <v>3211</v>
      </c>
      <c r="O7463" s="40" t="s">
        <v>3212</v>
      </c>
    </row>
    <row r="7464" spans="2:15" ht="30" customHeight="1">
      <c r="B7464" s="38">
        <v>7463</v>
      </c>
      <c r="C7464" s="39" t="str">
        <f t="shared" si="351"/>
        <v>MCT49430000.LABEL.TRANSACTION_DATE</v>
      </c>
      <c r="D7464" s="38" t="str">
        <f t="shared" si="352"/>
        <v>MCT49430000</v>
      </c>
      <c r="E7464" s="38" t="s">
        <v>11846</v>
      </c>
      <c r="F7464" s="38"/>
      <c r="G7464" s="38" t="s">
        <v>259</v>
      </c>
      <c r="H7464" s="38" t="s">
        <v>3213</v>
      </c>
      <c r="I7464" s="40" t="s">
        <v>3214</v>
      </c>
      <c r="J7464" s="40"/>
      <c r="K7464" s="40" t="str">
        <f t="shared" si="353"/>
        <v>Transaction date</v>
      </c>
      <c r="L7464" s="41" t="s">
        <v>3215</v>
      </c>
      <c r="M7464" s="40" t="s">
        <v>3216</v>
      </c>
      <c r="N7464" s="40" t="s">
        <v>3217</v>
      </c>
      <c r="O7464" s="40" t="s">
        <v>3218</v>
      </c>
    </row>
    <row r="7465" spans="2:15" ht="30" customHeight="1">
      <c r="B7465" s="38">
        <v>7464</v>
      </c>
      <c r="C7465" s="39" t="str">
        <f t="shared" si="351"/>
        <v>MCT49430000.LABEL.REFUNDED_VIA</v>
      </c>
      <c r="D7465" s="38" t="str">
        <f t="shared" si="352"/>
        <v>MCT49430000</v>
      </c>
      <c r="E7465" s="38" t="s">
        <v>11846</v>
      </c>
      <c r="F7465" s="38"/>
      <c r="G7465" s="38" t="s">
        <v>259</v>
      </c>
      <c r="H7465" s="38" t="s">
        <v>11708</v>
      </c>
      <c r="I7465" s="40" t="s">
        <v>11709</v>
      </c>
      <c r="J7465" s="40"/>
      <c r="K7465" s="40" t="str">
        <f t="shared" si="353"/>
        <v>Refunded Via</v>
      </c>
      <c r="L7465" s="41" t="s">
        <v>11710</v>
      </c>
      <c r="M7465" s="40" t="s">
        <v>11711</v>
      </c>
      <c r="N7465" s="40" t="s">
        <v>11712</v>
      </c>
      <c r="O7465" s="40" t="s">
        <v>11853</v>
      </c>
    </row>
    <row r="7466" spans="2:15" ht="30" customHeight="1">
      <c r="B7466" s="38">
        <v>7465</v>
      </c>
      <c r="C7466" s="39" t="str">
        <f t="shared" si="351"/>
        <v>MCT49430000.LABEL.REFUNDED_AMOUNT</v>
      </c>
      <c r="D7466" s="38" t="str">
        <f t="shared" si="352"/>
        <v>MCT49430000</v>
      </c>
      <c r="E7466" s="38" t="s">
        <v>11846</v>
      </c>
      <c r="F7466" s="38"/>
      <c r="G7466" s="38" t="s">
        <v>259</v>
      </c>
      <c r="H7466" s="38" t="s">
        <v>11854</v>
      </c>
      <c r="I7466" s="40" t="s">
        <v>11855</v>
      </c>
      <c r="J7466" s="40"/>
      <c r="K7466" s="40" t="str">
        <f t="shared" si="353"/>
        <v>Refunded Amount</v>
      </c>
      <c r="L7466" s="41" t="s">
        <v>11515</v>
      </c>
      <c r="M7466" s="40" t="s">
        <v>11630</v>
      </c>
      <c r="N7466" s="40" t="s">
        <v>11631</v>
      </c>
      <c r="O7466" s="40" t="s">
        <v>11518</v>
      </c>
    </row>
    <row r="7467" spans="2:15" ht="30" customHeight="1">
      <c r="B7467" s="38">
        <v>7466</v>
      </c>
      <c r="C7467" s="39" t="str">
        <f t="shared" si="351"/>
        <v>MCT49430000.MESSAGE.I_ACKNOWLEDGE_AND_AGREE_TO_PAY</v>
      </c>
      <c r="D7467" s="38" t="str">
        <f t="shared" si="352"/>
        <v>MCT49430000</v>
      </c>
      <c r="E7467" s="38" t="s">
        <v>11846</v>
      </c>
      <c r="F7467" s="38"/>
      <c r="G7467" s="38" t="s">
        <v>1019</v>
      </c>
      <c r="H7467" s="38" t="s">
        <v>3434</v>
      </c>
      <c r="I7467" s="40" t="s">
        <v>11836</v>
      </c>
      <c r="J7467" s="40"/>
      <c r="K7467" s="40" t="str">
        <f t="shared" si="353"/>
        <v>I acknowledge and Agree to pay the above total amount according to PPCBank Terms and Service Agreement.
Please note that this transaction is non-refundable.
Thank you for using PPCBank service.</v>
      </c>
      <c r="L7467" s="41" t="s">
        <v>11837</v>
      </c>
      <c r="M7467" s="40" t="s">
        <v>11838</v>
      </c>
      <c r="N7467" s="40" t="s">
        <v>11839</v>
      </c>
      <c r="O7467" s="40" t="s">
        <v>11856</v>
      </c>
    </row>
    <row r="7468" spans="2:15" ht="30" customHeight="1">
      <c r="B7468" s="38">
        <v>7467</v>
      </c>
      <c r="C7468" s="39" t="str">
        <f t="shared" si="351"/>
        <v>MCT49430000.MESSAGE.NO_REFUND_THIS_IS_CUSTOMER_COP</v>
      </c>
      <c r="D7468" s="38" t="str">
        <f t="shared" si="352"/>
        <v>MCT49430000</v>
      </c>
      <c r="E7468" s="38" t="s">
        <v>11846</v>
      </c>
      <c r="F7468" s="38"/>
      <c r="G7468" s="38" t="s">
        <v>1019</v>
      </c>
      <c r="H7468" s="38" t="s">
        <v>3439</v>
      </c>
      <c r="I7468" s="40" t="s">
        <v>3440</v>
      </c>
      <c r="J7468" s="40"/>
      <c r="K7468" s="40" t="str">
        <f t="shared" si="353"/>
        <v>No Refund. This is Customer Copy.</v>
      </c>
      <c r="L7468" s="41" t="s">
        <v>11841</v>
      </c>
      <c r="M7468" s="49" t="s">
        <v>3440</v>
      </c>
      <c r="N7468" s="40" t="s">
        <v>3440</v>
      </c>
      <c r="O7468" s="40" t="s">
        <v>11857</v>
      </c>
    </row>
    <row r="7469" spans="2:15" ht="30" customHeight="1">
      <c r="B7469" s="38">
        <v>7468</v>
      </c>
      <c r="C7469" s="39" t="str">
        <f t="shared" si="351"/>
        <v>MCT49430000.MESSAGE.THANK_YOU_FOR_USING_PPCBANK_SE</v>
      </c>
      <c r="D7469" s="38" t="str">
        <f t="shared" si="352"/>
        <v>MCT49430000</v>
      </c>
      <c r="E7469" s="38" t="s">
        <v>11846</v>
      </c>
      <c r="F7469" s="38"/>
      <c r="G7469" s="38" t="s">
        <v>1019</v>
      </c>
      <c r="H7469" s="38" t="s">
        <v>3443</v>
      </c>
      <c r="I7469" s="40" t="s">
        <v>3444</v>
      </c>
      <c r="J7469" s="40"/>
      <c r="K7469" s="40" t="str">
        <f t="shared" si="353"/>
        <v>Thank you for using PPCBank service.</v>
      </c>
      <c r="L7469" s="41" t="s">
        <v>3445</v>
      </c>
      <c r="M7469" s="49" t="s">
        <v>3444</v>
      </c>
      <c r="N7469" s="40" t="s">
        <v>3444</v>
      </c>
      <c r="O7469" s="40" t="s">
        <v>3446</v>
      </c>
    </row>
    <row r="7470" spans="2:15" ht="30" customHeight="1">
      <c r="B7470" s="38">
        <v>7469</v>
      </c>
      <c r="C7470" s="39" t="str">
        <f t="shared" si="351"/>
        <v>MCT49440000.TITLE.REFUND_RECEIPT</v>
      </c>
      <c r="D7470" s="38" t="str">
        <f t="shared" si="352"/>
        <v>MCT49440000</v>
      </c>
      <c r="E7470" s="38" t="s">
        <v>11858</v>
      </c>
      <c r="F7470" s="38"/>
      <c r="G7470" s="38" t="s">
        <v>1271</v>
      </c>
      <c r="H7470" s="38" t="s">
        <v>11847</v>
      </c>
      <c r="I7470" s="40" t="s">
        <v>11848</v>
      </c>
      <c r="J7470" s="40"/>
      <c r="K7470" s="40" t="str">
        <f t="shared" si="353"/>
        <v>Refund Receipt</v>
      </c>
      <c r="L7470" s="41" t="s">
        <v>11849</v>
      </c>
      <c r="M7470" s="40" t="s">
        <v>11850</v>
      </c>
      <c r="N7470" s="40" t="s">
        <v>11851</v>
      </c>
      <c r="O7470" s="40" t="s">
        <v>11852</v>
      </c>
    </row>
    <row r="7471" spans="2:15" ht="30" customHeight="1">
      <c r="B7471" s="38">
        <v>7470</v>
      </c>
      <c r="C7471" s="39" t="str">
        <f t="shared" si="351"/>
        <v>MCT49440000.BUTTON.DOWNLOAD</v>
      </c>
      <c r="D7471" s="38" t="str">
        <f t="shared" si="352"/>
        <v>MCT49440000</v>
      </c>
      <c r="E7471" s="38" t="s">
        <v>11858</v>
      </c>
      <c r="F7471" s="38"/>
      <c r="G7471" s="38" t="s">
        <v>13</v>
      </c>
      <c r="H7471" s="38" t="s">
        <v>103</v>
      </c>
      <c r="I7471" s="40" t="s">
        <v>104</v>
      </c>
      <c r="J7471" s="40"/>
      <c r="K7471" s="40" t="str">
        <f t="shared" si="353"/>
        <v>Download</v>
      </c>
      <c r="L7471" s="41" t="s">
        <v>105</v>
      </c>
      <c r="M7471" s="40" t="s">
        <v>106</v>
      </c>
      <c r="N7471" s="40" t="s">
        <v>3186</v>
      </c>
      <c r="O7471" s="40" t="s">
        <v>107</v>
      </c>
    </row>
    <row r="7472" spans="2:15" ht="30" customHeight="1">
      <c r="B7472" s="38">
        <v>7471</v>
      </c>
      <c r="C7472" s="39" t="str">
        <f t="shared" si="351"/>
        <v>MCT49440000.BUTTON.SHARE</v>
      </c>
      <c r="D7472" s="38" t="str">
        <f t="shared" si="352"/>
        <v>MCT49440000</v>
      </c>
      <c r="E7472" s="38" t="s">
        <v>11858</v>
      </c>
      <c r="F7472" s="38"/>
      <c r="G7472" s="38" t="s">
        <v>13</v>
      </c>
      <c r="H7472" s="38" t="s">
        <v>83</v>
      </c>
      <c r="I7472" s="40" t="s">
        <v>84</v>
      </c>
      <c r="J7472" s="40"/>
      <c r="K7472" s="40" t="str">
        <f t="shared" si="353"/>
        <v>Share</v>
      </c>
      <c r="L7472" s="41" t="s">
        <v>85</v>
      </c>
      <c r="M7472" s="40" t="s">
        <v>86</v>
      </c>
      <c r="N7472" s="40" t="s">
        <v>3187</v>
      </c>
      <c r="O7472" s="40" t="s">
        <v>87</v>
      </c>
    </row>
    <row r="7473" spans="2:15" ht="30" customHeight="1">
      <c r="B7473" s="38">
        <v>7472</v>
      </c>
      <c r="C7473" s="39" t="str">
        <f t="shared" si="351"/>
        <v>MCT49440000.BUTTON.CLOSE</v>
      </c>
      <c r="D7473" s="38" t="str">
        <f t="shared" si="352"/>
        <v>MCT49440000</v>
      </c>
      <c r="E7473" s="38" t="s">
        <v>11858</v>
      </c>
      <c r="F7473" s="38"/>
      <c r="G7473" s="38" t="s">
        <v>13</v>
      </c>
      <c r="H7473" s="38" t="s">
        <v>72</v>
      </c>
      <c r="I7473" s="40" t="s">
        <v>73</v>
      </c>
      <c r="J7473" s="40"/>
      <c r="K7473" s="40" t="str">
        <f t="shared" si="353"/>
        <v>Close</v>
      </c>
      <c r="L7473" s="41" t="s">
        <v>74</v>
      </c>
      <c r="M7473" s="40" t="s">
        <v>75</v>
      </c>
      <c r="N7473" s="40" t="s">
        <v>76</v>
      </c>
      <c r="O7473" s="40" t="s">
        <v>77</v>
      </c>
    </row>
    <row r="7474" spans="2:15" ht="30" customHeight="1">
      <c r="B7474" s="38">
        <v>7473</v>
      </c>
      <c r="C7474" s="39" t="str">
        <f t="shared" si="351"/>
        <v>MCT49440000.LABEL.TRX_ID</v>
      </c>
      <c r="D7474" s="38" t="str">
        <f t="shared" si="352"/>
        <v>MCT49440000</v>
      </c>
      <c r="E7474" s="38" t="s">
        <v>11858</v>
      </c>
      <c r="F7474" s="38"/>
      <c r="G7474" s="38" t="s">
        <v>259</v>
      </c>
      <c r="H7474" s="38" t="s">
        <v>3207</v>
      </c>
      <c r="I7474" s="40" t="s">
        <v>3208</v>
      </c>
      <c r="J7474" s="40"/>
      <c r="K7474" s="40" t="str">
        <f t="shared" si="353"/>
        <v>Trx. ID</v>
      </c>
      <c r="L7474" s="41" t="s">
        <v>3209</v>
      </c>
      <c r="M7474" s="40" t="s">
        <v>3210</v>
      </c>
      <c r="N7474" s="40" t="s">
        <v>3211</v>
      </c>
      <c r="O7474" s="40" t="s">
        <v>3212</v>
      </c>
    </row>
    <row r="7475" spans="2:15" ht="30" customHeight="1">
      <c r="B7475" s="38">
        <v>7474</v>
      </c>
      <c r="C7475" s="39" t="str">
        <f t="shared" si="351"/>
        <v>MCT49440000.LABEL.TRANSACTION_DATE</v>
      </c>
      <c r="D7475" s="38" t="str">
        <f t="shared" si="352"/>
        <v>MCT49440000</v>
      </c>
      <c r="E7475" s="38" t="s">
        <v>11858</v>
      </c>
      <c r="F7475" s="38"/>
      <c r="G7475" s="38" t="s">
        <v>259</v>
      </c>
      <c r="H7475" s="38" t="s">
        <v>3213</v>
      </c>
      <c r="I7475" s="40" t="s">
        <v>3214</v>
      </c>
      <c r="J7475" s="40"/>
      <c r="K7475" s="40" t="str">
        <f t="shared" si="353"/>
        <v>Transaction date</v>
      </c>
      <c r="L7475" s="41" t="s">
        <v>3215</v>
      </c>
      <c r="M7475" s="40" t="s">
        <v>3216</v>
      </c>
      <c r="N7475" s="40" t="s">
        <v>3217</v>
      </c>
      <c r="O7475" s="40" t="s">
        <v>3218</v>
      </c>
    </row>
    <row r="7476" spans="2:15" ht="30" customHeight="1">
      <c r="B7476" s="38">
        <v>7475</v>
      </c>
      <c r="C7476" s="39" t="str">
        <f t="shared" si="351"/>
        <v>MCT49440000.LABEL.REFUNDED_VIA</v>
      </c>
      <c r="D7476" s="38" t="str">
        <f t="shared" si="352"/>
        <v>MCT49440000</v>
      </c>
      <c r="E7476" s="38" t="s">
        <v>11858</v>
      </c>
      <c r="F7476" s="38"/>
      <c r="G7476" s="38" t="s">
        <v>259</v>
      </c>
      <c r="H7476" s="38" t="s">
        <v>11708</v>
      </c>
      <c r="I7476" s="40" t="s">
        <v>11709</v>
      </c>
      <c r="J7476" s="40"/>
      <c r="K7476" s="40" t="str">
        <f t="shared" si="353"/>
        <v>Refunded Via</v>
      </c>
      <c r="L7476" s="41" t="s">
        <v>11710</v>
      </c>
      <c r="M7476" s="40" t="s">
        <v>11711</v>
      </c>
      <c r="N7476" s="40" t="s">
        <v>11712</v>
      </c>
      <c r="O7476" s="40" t="s">
        <v>11853</v>
      </c>
    </row>
    <row r="7477" spans="2:15" ht="30" customHeight="1">
      <c r="B7477" s="38">
        <v>7476</v>
      </c>
      <c r="C7477" s="39" t="str">
        <f t="shared" si="351"/>
        <v>MCT49440000.LABEL.REFUNDED_AMOUNT</v>
      </c>
      <c r="D7477" s="38" t="str">
        <f t="shared" si="352"/>
        <v>MCT49440000</v>
      </c>
      <c r="E7477" s="38" t="s">
        <v>11858</v>
      </c>
      <c r="F7477" s="38"/>
      <c r="G7477" s="38" t="s">
        <v>259</v>
      </c>
      <c r="H7477" s="38" t="s">
        <v>11854</v>
      </c>
      <c r="I7477" s="40" t="s">
        <v>11855</v>
      </c>
      <c r="J7477" s="40"/>
      <c r="K7477" s="40" t="str">
        <f t="shared" si="353"/>
        <v>Refunded Amount</v>
      </c>
      <c r="L7477" s="41" t="s">
        <v>11515</v>
      </c>
      <c r="M7477" s="40" t="s">
        <v>11630</v>
      </c>
      <c r="N7477" s="40" t="s">
        <v>11631</v>
      </c>
      <c r="O7477" s="40" t="s">
        <v>11518</v>
      </c>
    </row>
    <row r="7478" spans="2:15" ht="30" customHeight="1">
      <c r="B7478" s="38">
        <v>7477</v>
      </c>
      <c r="C7478" s="39" t="str">
        <f t="shared" si="351"/>
        <v>MCT49440000.MESSAGE.I_ACKNOWLEDGE_AND_AGREE_TO_PAY</v>
      </c>
      <c r="D7478" s="38" t="str">
        <f t="shared" si="352"/>
        <v>MCT49440000</v>
      </c>
      <c r="E7478" s="38" t="s">
        <v>11858</v>
      </c>
      <c r="F7478" s="38"/>
      <c r="G7478" s="38" t="s">
        <v>1019</v>
      </c>
      <c r="H7478" s="38" t="s">
        <v>3434</v>
      </c>
      <c r="I7478" s="40" t="s">
        <v>11836</v>
      </c>
      <c r="J7478" s="40"/>
      <c r="K7478" s="40" t="str">
        <f t="shared" si="353"/>
        <v>I acknowledge and Agree to pay the above total amount according to PPCBank Terms and Service Agreement.
Please note that this transaction is non-refundable.
Thank you for using PPCBank service.</v>
      </c>
      <c r="L7478" s="41" t="s">
        <v>11837</v>
      </c>
      <c r="M7478" s="40" t="s">
        <v>11838</v>
      </c>
      <c r="N7478" s="40" t="s">
        <v>11839</v>
      </c>
      <c r="O7478" s="40" t="s">
        <v>11859</v>
      </c>
    </row>
    <row r="7479" spans="2:15" ht="30" customHeight="1">
      <c r="B7479" s="38">
        <v>7478</v>
      </c>
      <c r="C7479" s="39" t="str">
        <f t="shared" si="351"/>
        <v>MCT49440000.MESSAGE.NO_REFUND_THIS_IS_CUSTOMER_COP</v>
      </c>
      <c r="D7479" s="38" t="str">
        <f t="shared" si="352"/>
        <v>MCT49440000</v>
      </c>
      <c r="E7479" s="38" t="s">
        <v>11858</v>
      </c>
      <c r="F7479" s="38"/>
      <c r="G7479" s="38" t="s">
        <v>1019</v>
      </c>
      <c r="H7479" s="38" t="s">
        <v>3439</v>
      </c>
      <c r="I7479" s="40" t="s">
        <v>3440</v>
      </c>
      <c r="J7479" s="40"/>
      <c r="K7479" s="40" t="str">
        <f t="shared" si="353"/>
        <v>No Refund. This is Customer Copy.</v>
      </c>
      <c r="L7479" s="41" t="s">
        <v>11841</v>
      </c>
      <c r="M7479" s="49" t="s">
        <v>3440</v>
      </c>
      <c r="N7479" s="40" t="s">
        <v>3440</v>
      </c>
      <c r="O7479" s="40" t="s">
        <v>11857</v>
      </c>
    </row>
    <row r="7480" spans="2:15" ht="30" customHeight="1">
      <c r="B7480" s="38">
        <v>7479</v>
      </c>
      <c r="C7480" s="39" t="str">
        <f t="shared" si="351"/>
        <v>MCT49440000.MESSAGE.THANK_YOU_FOR_USING_PPCBANK_SE</v>
      </c>
      <c r="D7480" s="38" t="str">
        <f t="shared" si="352"/>
        <v>MCT49440000</v>
      </c>
      <c r="E7480" s="38" t="s">
        <v>11858</v>
      </c>
      <c r="F7480" s="38"/>
      <c r="G7480" s="38" t="s">
        <v>1019</v>
      </c>
      <c r="H7480" s="38" t="s">
        <v>3443</v>
      </c>
      <c r="I7480" s="40" t="s">
        <v>3444</v>
      </c>
      <c r="J7480" s="40"/>
      <c r="K7480" s="40" t="str">
        <f t="shared" si="353"/>
        <v>Thank you for using PPCBank service.</v>
      </c>
      <c r="L7480" s="41" t="s">
        <v>3445</v>
      </c>
      <c r="M7480" s="49" t="s">
        <v>3444</v>
      </c>
      <c r="N7480" s="40" t="s">
        <v>3444</v>
      </c>
      <c r="O7480" s="40" t="s">
        <v>3446</v>
      </c>
    </row>
    <row r="7481" spans="2:15" ht="30" customHeight="1">
      <c r="B7481" s="38">
        <v>7480</v>
      </c>
      <c r="C7481" s="39" t="str">
        <f t="shared" si="351"/>
        <v>MCT51000000.BUTTON.ADD_AMOUNT</v>
      </c>
      <c r="D7481" s="38" t="str">
        <f t="shared" si="352"/>
        <v>MCT51000000</v>
      </c>
      <c r="E7481" s="38" t="s">
        <v>9668</v>
      </c>
      <c r="F7481" s="38"/>
      <c r="G7481" s="38" t="s">
        <v>13</v>
      </c>
      <c r="H7481" s="38" t="s">
        <v>815</v>
      </c>
      <c r="I7481" s="40" t="s">
        <v>816</v>
      </c>
      <c r="J7481" s="40"/>
      <c r="K7481" s="40" t="str">
        <f t="shared" si="353"/>
        <v>Add Amount</v>
      </c>
      <c r="L7481" s="41" t="s">
        <v>817</v>
      </c>
      <c r="M7481" s="49" t="str">
        <f t="shared" ref="M7481:M7487" si="354">INDEX(M:M, MATCH(I7481, I:I, 0))</f>
        <v>금액 입력하기</v>
      </c>
      <c r="N7481" s="40" t="s">
        <v>9669</v>
      </c>
      <c r="O7481" s="40" t="s">
        <v>9670</v>
      </c>
    </row>
    <row r="7482" spans="2:15" ht="30" customHeight="1">
      <c r="B7482" s="38">
        <v>7481</v>
      </c>
      <c r="C7482" s="39" t="str">
        <f t="shared" si="351"/>
        <v>MCT51000000.BUTTON.REMOVE_AMOUNT</v>
      </c>
      <c r="D7482" s="38" t="str">
        <f t="shared" si="352"/>
        <v>MCT51000000</v>
      </c>
      <c r="E7482" s="38" t="s">
        <v>9668</v>
      </c>
      <c r="F7482" s="38"/>
      <c r="G7482" s="38" t="s">
        <v>13</v>
      </c>
      <c r="H7482" s="38" t="s">
        <v>9671</v>
      </c>
      <c r="I7482" s="40" t="s">
        <v>9672</v>
      </c>
      <c r="J7482" s="40"/>
      <c r="K7482" s="40" t="str">
        <f t="shared" si="353"/>
        <v>Remove Amount</v>
      </c>
      <c r="L7482" s="41" t="s">
        <v>9673</v>
      </c>
      <c r="M7482" s="49" t="str">
        <f t="shared" si="354"/>
        <v>금액 지우기</v>
      </c>
      <c r="N7482" s="40" t="s">
        <v>9674</v>
      </c>
      <c r="O7482" s="40" t="s">
        <v>9675</v>
      </c>
    </row>
    <row r="7483" spans="2:15" ht="30" customHeight="1">
      <c r="B7483" s="38">
        <v>7482</v>
      </c>
      <c r="C7483" s="39" t="str">
        <f t="shared" si="351"/>
        <v>MCT51000000.BUTTON.SHARE_QR</v>
      </c>
      <c r="D7483" s="38" t="str">
        <f t="shared" si="352"/>
        <v>MCT51000000</v>
      </c>
      <c r="E7483" s="38" t="s">
        <v>9668</v>
      </c>
      <c r="F7483" s="38"/>
      <c r="G7483" s="38" t="s">
        <v>13</v>
      </c>
      <c r="H7483" s="38" t="s">
        <v>9676</v>
      </c>
      <c r="I7483" s="40" t="s">
        <v>9677</v>
      </c>
      <c r="J7483" s="40"/>
      <c r="K7483" s="40" t="str">
        <f t="shared" si="353"/>
        <v>Share QR</v>
      </c>
      <c r="L7483" s="41" t="s">
        <v>9678</v>
      </c>
      <c r="M7483" s="49" t="str">
        <f t="shared" si="354"/>
        <v>QR 공유</v>
      </c>
      <c r="N7483" s="40" t="s">
        <v>9679</v>
      </c>
      <c r="O7483" s="40" t="s">
        <v>9680</v>
      </c>
    </row>
    <row r="7484" spans="2:15" ht="30" customHeight="1">
      <c r="B7484" s="38">
        <v>7483</v>
      </c>
      <c r="C7484" s="39" t="str">
        <f t="shared" si="351"/>
        <v>MCT51000000.BUTTON.DOWNLOAD_QR</v>
      </c>
      <c r="D7484" s="38" t="str">
        <f t="shared" si="352"/>
        <v>MCT51000000</v>
      </c>
      <c r="E7484" s="38" t="s">
        <v>9668</v>
      </c>
      <c r="F7484" s="38"/>
      <c r="G7484" s="38" t="s">
        <v>13</v>
      </c>
      <c r="H7484" s="38" t="s">
        <v>9681</v>
      </c>
      <c r="I7484" s="40" t="s">
        <v>9682</v>
      </c>
      <c r="J7484" s="40"/>
      <c r="K7484" s="40" t="str">
        <f t="shared" si="353"/>
        <v>Download QR</v>
      </c>
      <c r="L7484" s="41" t="s">
        <v>9683</v>
      </c>
      <c r="M7484" s="49" t="str">
        <f t="shared" si="354"/>
        <v>QR 다운로드</v>
      </c>
      <c r="N7484" s="40" t="s">
        <v>9684</v>
      </c>
      <c r="O7484" s="40" t="s">
        <v>9685</v>
      </c>
    </row>
    <row r="7485" spans="2:15" ht="30" customHeight="1">
      <c r="B7485" s="38">
        <v>7484</v>
      </c>
      <c r="C7485" s="39" t="str">
        <f t="shared" si="351"/>
        <v>MCT51000000.BUTTON.CLOSE</v>
      </c>
      <c r="D7485" s="38" t="str">
        <f t="shared" si="352"/>
        <v>MCT51000000</v>
      </c>
      <c r="E7485" s="38" t="s">
        <v>9668</v>
      </c>
      <c r="F7485" s="38"/>
      <c r="G7485" s="38" t="s">
        <v>13</v>
      </c>
      <c r="H7485" s="38" t="s">
        <v>72</v>
      </c>
      <c r="I7485" s="40" t="s">
        <v>73</v>
      </c>
      <c r="J7485" s="40"/>
      <c r="K7485" s="40" t="str">
        <f t="shared" si="353"/>
        <v>Close</v>
      </c>
      <c r="L7485" s="41" t="s">
        <v>74</v>
      </c>
      <c r="M7485" s="49" t="str">
        <f t="shared" si="354"/>
        <v>닫기</v>
      </c>
      <c r="N7485" s="40" t="s">
        <v>76</v>
      </c>
      <c r="O7485" s="40" t="s">
        <v>77</v>
      </c>
    </row>
    <row r="7486" spans="2:15" ht="30" customHeight="1">
      <c r="B7486" s="38">
        <v>7485</v>
      </c>
      <c r="C7486" s="39" t="str">
        <f t="shared" si="351"/>
        <v>MCT51000000.LABEL.REMAINING_</v>
      </c>
      <c r="D7486" s="38" t="str">
        <f t="shared" si="352"/>
        <v>MCT51000000</v>
      </c>
      <c r="E7486" s="38" t="s">
        <v>9668</v>
      </c>
      <c r="F7486" s="38"/>
      <c r="G7486" s="38" t="s">
        <v>259</v>
      </c>
      <c r="H7486" s="38" t="s">
        <v>9686</v>
      </c>
      <c r="I7486" s="40" t="s">
        <v>9687</v>
      </c>
      <c r="J7486" s="40"/>
      <c r="K7486" s="40" t="str">
        <f t="shared" si="353"/>
        <v xml:space="preserve">Remaining </v>
      </c>
      <c r="L7486" s="41" t="s">
        <v>9688</v>
      </c>
      <c r="M7486" s="49" t="str">
        <f t="shared" ca="1" si="354"/>
        <v>금액 입력하기</v>
      </c>
      <c r="N7486" s="40" t="s">
        <v>9689</v>
      </c>
      <c r="O7486" s="40" t="s">
        <v>9690</v>
      </c>
    </row>
    <row r="7487" spans="2:15" ht="30" customHeight="1">
      <c r="B7487" s="38">
        <v>7486</v>
      </c>
      <c r="C7487" s="39" t="str">
        <f t="shared" si="351"/>
        <v>MCT51000000.LABEL.RECEIVE_TO</v>
      </c>
      <c r="D7487" s="38" t="str">
        <f t="shared" si="352"/>
        <v>MCT51000000</v>
      </c>
      <c r="E7487" s="38" t="s">
        <v>9668</v>
      </c>
      <c r="F7487" s="38"/>
      <c r="G7487" s="38" t="s">
        <v>259</v>
      </c>
      <c r="H7487" s="38" t="s">
        <v>9691</v>
      </c>
      <c r="I7487" s="40" t="s">
        <v>9692</v>
      </c>
      <c r="J7487" s="40"/>
      <c r="K7487" s="40" t="str">
        <f t="shared" si="353"/>
        <v>Receive to</v>
      </c>
      <c r="L7487" s="41" t="s">
        <v>2198</v>
      </c>
      <c r="M7487" s="49" t="str">
        <f t="shared" si="354"/>
        <v>받는 계좌 선택</v>
      </c>
      <c r="N7487" s="40" t="s">
        <v>3121</v>
      </c>
      <c r="O7487" s="40" t="s">
        <v>9693</v>
      </c>
    </row>
    <row r="7488" spans="2:15" ht="30" customHeight="1">
      <c r="B7488" s="38">
        <v>7487</v>
      </c>
      <c r="C7488" s="39" t="str">
        <f t="shared" si="351"/>
        <v>MCT51000000.LABEL.SECONDS</v>
      </c>
      <c r="D7488" s="38" t="str">
        <f t="shared" si="352"/>
        <v>MCT51000000</v>
      </c>
      <c r="E7488" s="38" t="s">
        <v>9668</v>
      </c>
      <c r="F7488" s="38"/>
      <c r="G7488" s="38" t="s">
        <v>259</v>
      </c>
      <c r="H7488" s="38" t="s">
        <v>9694</v>
      </c>
      <c r="I7488" s="40" t="s">
        <v>9695</v>
      </c>
      <c r="J7488" s="40"/>
      <c r="K7488" s="40" t="str">
        <f t="shared" si="353"/>
        <v>Seconds</v>
      </c>
      <c r="L7488" s="41" t="s">
        <v>9696</v>
      </c>
      <c r="M7488" s="49" t="s">
        <v>20192</v>
      </c>
      <c r="N7488" s="40" t="s">
        <v>9695</v>
      </c>
      <c r="O7488" s="40" t="s">
        <v>9697</v>
      </c>
    </row>
    <row r="7489" spans="2:15" ht="30" customHeight="1">
      <c r="B7489" s="38">
        <v>7488</v>
      </c>
      <c r="C7489" s="39" t="str">
        <f t="shared" si="351"/>
        <v>MCT51000000.LABEL.PROVIDED_BY</v>
      </c>
      <c r="D7489" s="38" t="str">
        <f t="shared" si="352"/>
        <v>MCT51000000</v>
      </c>
      <c r="E7489" s="38" t="s">
        <v>9668</v>
      </c>
      <c r="F7489" s="38"/>
      <c r="G7489" s="38" t="s">
        <v>259</v>
      </c>
      <c r="H7489" s="38" t="s">
        <v>9698</v>
      </c>
      <c r="I7489" s="40" t="s">
        <v>9699</v>
      </c>
      <c r="J7489" s="40"/>
      <c r="K7489" s="40" t="str">
        <f t="shared" si="353"/>
        <v>Provided By</v>
      </c>
      <c r="L7489" s="41" t="s">
        <v>9700</v>
      </c>
      <c r="M7489" s="40" t="s">
        <v>9699</v>
      </c>
      <c r="N7489" s="40" t="s">
        <v>9699</v>
      </c>
      <c r="O7489" s="40" t="s">
        <v>9701</v>
      </c>
    </row>
    <row r="7490" spans="2:15" ht="30" customHeight="1">
      <c r="B7490" s="38">
        <v>7489</v>
      </c>
      <c r="C7490" s="39" t="str">
        <f t="shared" ref="C7490:C7553" si="355">E7490&amp;"."&amp;G7490&amp;"."&amp;H7490</f>
        <v>MCT51000000.SEGMENT.USD</v>
      </c>
      <c r="D7490" s="38" t="str">
        <f t="shared" ref="D7490:D7553" si="356">IF(F7490&lt;&gt;"", F7490, E7490)</f>
        <v>MCT51000000</v>
      </c>
      <c r="E7490" s="38" t="s">
        <v>9668</v>
      </c>
      <c r="F7490" s="38"/>
      <c r="G7490" s="38" t="s">
        <v>1010</v>
      </c>
      <c r="H7490" s="38" t="s">
        <v>1011</v>
      </c>
      <c r="I7490" s="40" t="s">
        <v>1011</v>
      </c>
      <c r="J7490" s="40"/>
      <c r="K7490" s="40" t="str">
        <f t="shared" ref="K7490:K7553" si="357">IF(J7490&lt;&gt;"", J7490, I7490)</f>
        <v>USD</v>
      </c>
      <c r="L7490" s="41" t="s">
        <v>1012</v>
      </c>
      <c r="M7490" s="49" t="s">
        <v>19961</v>
      </c>
      <c r="N7490" s="40" t="s">
        <v>1011</v>
      </c>
      <c r="O7490" s="40" t="s">
        <v>1014</v>
      </c>
    </row>
    <row r="7491" spans="2:15" ht="30" customHeight="1">
      <c r="B7491" s="38">
        <v>7490</v>
      </c>
      <c r="C7491" s="39" t="str">
        <f t="shared" si="355"/>
        <v>MCT51000000.SEGMENT.KHR</v>
      </c>
      <c r="D7491" s="38" t="str">
        <f t="shared" si="356"/>
        <v>MCT51000000</v>
      </c>
      <c r="E7491" s="38" t="s">
        <v>9668</v>
      </c>
      <c r="F7491" s="38"/>
      <c r="G7491" s="38" t="s">
        <v>1010</v>
      </c>
      <c r="H7491" s="38" t="s">
        <v>1015</v>
      </c>
      <c r="I7491" s="40" t="s">
        <v>1015</v>
      </c>
      <c r="J7491" s="40"/>
      <c r="K7491" s="40" t="str">
        <f t="shared" si="357"/>
        <v>KHR</v>
      </c>
      <c r="L7491" s="41" t="s">
        <v>1016</v>
      </c>
      <c r="M7491" s="49" t="s">
        <v>19962</v>
      </c>
      <c r="N7491" s="40" t="s">
        <v>1015</v>
      </c>
      <c r="O7491" s="40" t="s">
        <v>1018</v>
      </c>
    </row>
    <row r="7492" spans="2:15" ht="30" customHeight="1">
      <c r="B7492" s="38">
        <v>7491</v>
      </c>
      <c r="C7492" s="39" t="str">
        <f t="shared" si="355"/>
        <v>MCT51000000.MESSAGE.SUCCESSFULLY_SAVED_TO_YOUR_PHO</v>
      </c>
      <c r="D7492" s="38" t="str">
        <f t="shared" si="356"/>
        <v>MCT51000000</v>
      </c>
      <c r="E7492" s="38" t="s">
        <v>9668</v>
      </c>
      <c r="F7492" s="38"/>
      <c r="G7492" s="38" t="s">
        <v>1019</v>
      </c>
      <c r="H7492" s="38" t="s">
        <v>562</v>
      </c>
      <c r="I7492" s="40" t="s">
        <v>563</v>
      </c>
      <c r="J7492" s="40"/>
      <c r="K7492" s="40" t="str">
        <f t="shared" si="357"/>
        <v>Successfully saved to your photo library.</v>
      </c>
      <c r="L7492" s="41" t="s">
        <v>564</v>
      </c>
      <c r="M7492" s="40" t="s">
        <v>565</v>
      </c>
      <c r="N7492" s="40" t="s">
        <v>563</v>
      </c>
      <c r="O7492" s="40" t="s">
        <v>566</v>
      </c>
    </row>
    <row r="7493" spans="2:15" ht="30" customHeight="1">
      <c r="B7493" s="38">
        <v>7492</v>
      </c>
      <c r="C7493" s="39" t="str">
        <f t="shared" si="355"/>
        <v>MCT51000000.MESSAGE.PLEASE_CREATE_QR_AGAIN</v>
      </c>
      <c r="D7493" s="38" t="str">
        <f t="shared" si="356"/>
        <v>MCT51000000</v>
      </c>
      <c r="E7493" s="38" t="s">
        <v>9668</v>
      </c>
      <c r="F7493" s="38"/>
      <c r="G7493" s="38" t="s">
        <v>1019</v>
      </c>
      <c r="H7493" s="38" t="s">
        <v>467</v>
      </c>
      <c r="I7493" s="40" t="s">
        <v>468</v>
      </c>
      <c r="J7493" s="40"/>
      <c r="K7493" s="40" t="str">
        <f t="shared" si="357"/>
        <v>Please create QR again.</v>
      </c>
      <c r="L7493" s="41" t="s">
        <v>469</v>
      </c>
      <c r="M7493" s="40" t="s">
        <v>9702</v>
      </c>
      <c r="N7493" s="40" t="s">
        <v>468</v>
      </c>
      <c r="O7493" s="40" t="s">
        <v>1067</v>
      </c>
    </row>
    <row r="7494" spans="2:15" ht="30" customHeight="1">
      <c r="B7494" s="38">
        <v>7493</v>
      </c>
      <c r="C7494" s="39" t="str">
        <f t="shared" si="355"/>
        <v>MCT51000000.MESSAGE.QR_CODE_ACTIVATION_TIME_IS_OVE</v>
      </c>
      <c r="D7494" s="38" t="str">
        <f t="shared" si="356"/>
        <v>MCT51000000</v>
      </c>
      <c r="E7494" s="38" t="s">
        <v>9668</v>
      </c>
      <c r="F7494" s="38"/>
      <c r="G7494" s="38" t="s">
        <v>1019</v>
      </c>
      <c r="H7494" s="38" t="s">
        <v>1185</v>
      </c>
      <c r="I7494" s="40" t="s">
        <v>9703</v>
      </c>
      <c r="J7494" s="40"/>
      <c r="K7494" s="40" t="str">
        <f t="shared" si="357"/>
        <v>The activation time for the QR Code has expired. Please try again.</v>
      </c>
      <c r="L7494" s="41" t="s">
        <v>9704</v>
      </c>
      <c r="M7494" s="40" t="s">
        <v>9705</v>
      </c>
      <c r="N7494" s="40" t="s">
        <v>9703</v>
      </c>
      <c r="O7494" s="40" t="s">
        <v>9706</v>
      </c>
    </row>
    <row r="7495" spans="2:15" ht="30" customHeight="1">
      <c r="B7495" s="38">
        <v>7494</v>
      </c>
      <c r="C7495" s="39" t="str">
        <f t="shared" si="355"/>
        <v>MCT55000000.TITLE.RECEIVE_BY</v>
      </c>
      <c r="D7495" s="38" t="str">
        <f t="shared" si="356"/>
        <v>MCT55000000</v>
      </c>
      <c r="E7495" s="38" t="s">
        <v>9707</v>
      </c>
      <c r="F7495" s="38"/>
      <c r="G7495" s="38" t="s">
        <v>1271</v>
      </c>
      <c r="H7495" s="38" t="s">
        <v>9708</v>
      </c>
      <c r="I7495" s="40" t="s">
        <v>9709</v>
      </c>
      <c r="J7495" s="40"/>
      <c r="K7495" s="40" t="str">
        <f t="shared" si="357"/>
        <v>Receive by</v>
      </c>
      <c r="L7495" s="41" t="s">
        <v>9710</v>
      </c>
      <c r="M7495" s="40" t="s">
        <v>9711</v>
      </c>
      <c r="N7495" s="40" t="s">
        <v>9712</v>
      </c>
      <c r="O7495" s="40" t="s">
        <v>9713</v>
      </c>
    </row>
    <row r="7496" spans="2:15" ht="30" customHeight="1">
      <c r="B7496" s="38">
        <v>7495</v>
      </c>
      <c r="C7496" s="39" t="str">
        <f t="shared" si="355"/>
        <v>MCT55000000.LABEL.RECEIVE_BY_QR_COMPLETED</v>
      </c>
      <c r="D7496" s="38" t="str">
        <f t="shared" si="356"/>
        <v>MCT55000000</v>
      </c>
      <c r="E7496" s="38" t="s">
        <v>9707</v>
      </c>
      <c r="F7496" s="38"/>
      <c r="G7496" s="38" t="s">
        <v>259</v>
      </c>
      <c r="H7496" s="38" t="s">
        <v>9714</v>
      </c>
      <c r="I7496" s="40" t="s">
        <v>9715</v>
      </c>
      <c r="J7496" s="40"/>
      <c r="K7496" s="40" t="str">
        <f t="shared" si="357"/>
        <v>Receive by QR Completed!</v>
      </c>
      <c r="L7496" s="41" t="s">
        <v>9716</v>
      </c>
      <c r="M7496" s="40" t="s">
        <v>9717</v>
      </c>
      <c r="N7496" s="40" t="s">
        <v>9718</v>
      </c>
      <c r="O7496" s="40" t="s">
        <v>9719</v>
      </c>
    </row>
    <row r="7497" spans="2:15" ht="30" customHeight="1">
      <c r="B7497" s="38">
        <v>7496</v>
      </c>
      <c r="C7497" s="39" t="str">
        <f t="shared" si="355"/>
        <v>MCT55000000.LABEL.STORE_NAME</v>
      </c>
      <c r="D7497" s="38" t="str">
        <f t="shared" si="356"/>
        <v>MCT55000000</v>
      </c>
      <c r="E7497" s="38" t="s">
        <v>9707</v>
      </c>
      <c r="F7497" s="38"/>
      <c r="G7497" s="38" t="s">
        <v>259</v>
      </c>
      <c r="H7497" s="38" t="s">
        <v>9720</v>
      </c>
      <c r="I7497" s="40" t="s">
        <v>9721</v>
      </c>
      <c r="J7497" s="40"/>
      <c r="K7497" s="40" t="str">
        <f t="shared" si="357"/>
        <v>Store Name</v>
      </c>
      <c r="L7497" s="41" t="s">
        <v>9722</v>
      </c>
      <c r="M7497" s="40" t="s">
        <v>9723</v>
      </c>
      <c r="N7497" s="40" t="s">
        <v>9724</v>
      </c>
      <c r="O7497" s="40" t="s">
        <v>9725</v>
      </c>
    </row>
    <row r="7498" spans="2:15" ht="30" customHeight="1">
      <c r="B7498" s="38">
        <v>7497</v>
      </c>
      <c r="C7498" s="39" t="str">
        <f t="shared" si="355"/>
        <v>MCT55000000.LABEL.TOTAL_PAYMENT_AMOUNT</v>
      </c>
      <c r="D7498" s="38" t="str">
        <f t="shared" si="356"/>
        <v>MCT55000000</v>
      </c>
      <c r="E7498" s="38" t="s">
        <v>9707</v>
      </c>
      <c r="F7498" s="38"/>
      <c r="G7498" s="38" t="s">
        <v>259</v>
      </c>
      <c r="H7498" s="38" t="s">
        <v>6759</v>
      </c>
      <c r="I7498" s="40" t="s">
        <v>6760</v>
      </c>
      <c r="J7498" s="40"/>
      <c r="K7498" s="40" t="str">
        <f t="shared" si="357"/>
        <v>Total Payment Amount</v>
      </c>
      <c r="L7498" s="41" t="s">
        <v>6761</v>
      </c>
      <c r="M7498" s="40" t="s">
        <v>9726</v>
      </c>
      <c r="N7498" s="40" t="s">
        <v>6762</v>
      </c>
      <c r="O7498" s="40" t="s">
        <v>6763</v>
      </c>
    </row>
    <row r="7499" spans="2:15" ht="30" customHeight="1">
      <c r="B7499" s="38">
        <v>7498</v>
      </c>
      <c r="C7499" s="39" t="str">
        <f t="shared" si="355"/>
        <v>MCT55000000.BUTTON.VIEW_PAYMENT_HISTORY</v>
      </c>
      <c r="D7499" s="38" t="str">
        <f t="shared" si="356"/>
        <v>MCT55000000</v>
      </c>
      <c r="E7499" s="38" t="s">
        <v>9707</v>
      </c>
      <c r="F7499" s="38"/>
      <c r="G7499" s="38" t="s">
        <v>13</v>
      </c>
      <c r="H7499" s="38" t="s">
        <v>6776</v>
      </c>
      <c r="I7499" s="40" t="s">
        <v>6777</v>
      </c>
      <c r="J7499" s="40"/>
      <c r="K7499" s="40" t="str">
        <f t="shared" si="357"/>
        <v>View Payment History</v>
      </c>
      <c r="L7499" s="41" t="s">
        <v>6778</v>
      </c>
      <c r="M7499" s="40" t="s">
        <v>9727</v>
      </c>
      <c r="N7499" s="40" t="s">
        <v>3462</v>
      </c>
      <c r="O7499" s="40" t="s">
        <v>6780</v>
      </c>
    </row>
    <row r="7500" spans="2:15" ht="30" customHeight="1">
      <c r="B7500" s="38">
        <v>7499</v>
      </c>
      <c r="C7500" s="39" t="str">
        <f t="shared" si="355"/>
        <v>MCT55000000.BUTTON.OKAY</v>
      </c>
      <c r="D7500" s="38" t="str">
        <f t="shared" si="356"/>
        <v>MCT55000000</v>
      </c>
      <c r="E7500" s="38" t="s">
        <v>9707</v>
      </c>
      <c r="F7500" s="38"/>
      <c r="G7500" s="38" t="s">
        <v>13</v>
      </c>
      <c r="H7500" s="38" t="s">
        <v>34</v>
      </c>
      <c r="I7500" s="40" t="s">
        <v>35</v>
      </c>
      <c r="J7500" s="40"/>
      <c r="K7500" s="40" t="str">
        <f t="shared" si="357"/>
        <v>Okay</v>
      </c>
      <c r="L7500" s="41" t="s">
        <v>15</v>
      </c>
      <c r="M7500" s="40" t="s">
        <v>31</v>
      </c>
      <c r="N7500" s="40" t="s">
        <v>36</v>
      </c>
      <c r="O7500" s="40" t="s">
        <v>37</v>
      </c>
    </row>
    <row r="7501" spans="2:15" ht="30" customHeight="1">
      <c r="B7501" s="38">
        <v>7500</v>
      </c>
      <c r="C7501" s="39" t="str">
        <f t="shared" si="355"/>
        <v>MCT60000000.SEGMENT.MY_BANK</v>
      </c>
      <c r="D7501" s="38" t="str">
        <f t="shared" si="356"/>
        <v>MCT60000000</v>
      </c>
      <c r="E7501" s="38" t="s">
        <v>9728</v>
      </c>
      <c r="F7501" s="38"/>
      <c r="G7501" s="38" t="s">
        <v>1010</v>
      </c>
      <c r="H7501" s="38" t="s">
        <v>2303</v>
      </c>
      <c r="I7501" s="40" t="s">
        <v>2304</v>
      </c>
      <c r="J7501" s="40"/>
      <c r="K7501" s="40" t="str">
        <f t="shared" si="357"/>
        <v>MY BANK</v>
      </c>
      <c r="L7501" s="41" t="s">
        <v>2305</v>
      </c>
      <c r="M7501" s="49" t="s">
        <v>20206</v>
      </c>
      <c r="N7501" s="40" t="s">
        <v>2306</v>
      </c>
      <c r="O7501" s="40" t="s">
        <v>2307</v>
      </c>
    </row>
    <row r="7502" spans="2:15" ht="30" customHeight="1">
      <c r="B7502" s="38">
        <v>7501</v>
      </c>
      <c r="C7502" s="39" t="str">
        <f t="shared" si="355"/>
        <v>MCT60000000.SEGMENT.MY_STORES</v>
      </c>
      <c r="D7502" s="38" t="str">
        <f t="shared" si="356"/>
        <v>MCT60000000</v>
      </c>
      <c r="E7502" s="38" t="s">
        <v>9728</v>
      </c>
      <c r="F7502" s="38"/>
      <c r="G7502" s="38" t="s">
        <v>1010</v>
      </c>
      <c r="H7502" s="38" t="s">
        <v>2308</v>
      </c>
      <c r="I7502" s="40" t="s">
        <v>2309</v>
      </c>
      <c r="J7502" s="40"/>
      <c r="K7502" s="40" t="str">
        <f t="shared" si="357"/>
        <v>MY STORE(S)</v>
      </c>
      <c r="L7502" s="41" t="s">
        <v>2310</v>
      </c>
      <c r="M7502" s="49" t="s">
        <v>20207</v>
      </c>
      <c r="N7502" s="40" t="s">
        <v>2311</v>
      </c>
      <c r="O7502" s="40" t="s">
        <v>8668</v>
      </c>
    </row>
    <row r="7503" spans="2:15" ht="30" customHeight="1">
      <c r="B7503" s="38">
        <v>7502</v>
      </c>
      <c r="C7503" s="39" t="str">
        <f t="shared" si="355"/>
        <v>MCT60000000.SEGMENT.YESTERDAY</v>
      </c>
      <c r="D7503" s="38" t="str">
        <f t="shared" si="356"/>
        <v>MCT60000000</v>
      </c>
      <c r="E7503" s="38" t="s">
        <v>9728</v>
      </c>
      <c r="F7503" s="38"/>
      <c r="G7503" s="38" t="s">
        <v>1010</v>
      </c>
      <c r="H7503" s="38" t="s">
        <v>2637</v>
      </c>
      <c r="I7503" s="40" t="s">
        <v>2796</v>
      </c>
      <c r="J7503" s="40"/>
      <c r="K7503" s="40" t="str">
        <f t="shared" si="357"/>
        <v>Yesterday</v>
      </c>
      <c r="L7503" s="41" t="s">
        <v>2638</v>
      </c>
      <c r="M7503" s="40" t="s">
        <v>2639</v>
      </c>
      <c r="N7503" s="40" t="s">
        <v>2640</v>
      </c>
      <c r="O7503" s="40" t="s">
        <v>2641</v>
      </c>
    </row>
    <row r="7504" spans="2:15" ht="30" customHeight="1">
      <c r="B7504" s="38">
        <v>7503</v>
      </c>
      <c r="C7504" s="39" t="str">
        <f t="shared" si="355"/>
        <v>MCT60000000.SEGMENT.TODAY</v>
      </c>
      <c r="D7504" s="38" t="str">
        <f t="shared" si="356"/>
        <v>MCT60000000</v>
      </c>
      <c r="E7504" s="38" t="s">
        <v>9728</v>
      </c>
      <c r="F7504" s="38"/>
      <c r="G7504" s="38" t="s">
        <v>1010</v>
      </c>
      <c r="H7504" s="38" t="s">
        <v>1109</v>
      </c>
      <c r="I7504" s="40" t="s">
        <v>1110</v>
      </c>
      <c r="J7504" s="40"/>
      <c r="K7504" s="40" t="str">
        <f t="shared" si="357"/>
        <v>Today</v>
      </c>
      <c r="L7504" s="41" t="s">
        <v>1111</v>
      </c>
      <c r="M7504" s="40" t="s">
        <v>1112</v>
      </c>
      <c r="N7504" s="40" t="s">
        <v>2636</v>
      </c>
      <c r="O7504" s="40" t="s">
        <v>1113</v>
      </c>
    </row>
    <row r="7505" spans="2:15" ht="30" customHeight="1">
      <c r="B7505" s="38">
        <v>7504</v>
      </c>
      <c r="C7505" s="39" t="str">
        <f t="shared" si="355"/>
        <v>MCT60000000.SEGMENT.THIS_WEEK</v>
      </c>
      <c r="D7505" s="38" t="str">
        <f t="shared" si="356"/>
        <v>MCT60000000</v>
      </c>
      <c r="E7505" s="38" t="s">
        <v>9728</v>
      </c>
      <c r="F7505" s="38"/>
      <c r="G7505" s="38" t="s">
        <v>1010</v>
      </c>
      <c r="H7505" s="38" t="s">
        <v>9729</v>
      </c>
      <c r="I7505" s="40" t="s">
        <v>9730</v>
      </c>
      <c r="J7505" s="40"/>
      <c r="K7505" s="40" t="str">
        <f t="shared" si="357"/>
        <v>This Week</v>
      </c>
      <c r="L7505" s="41" t="s">
        <v>9731</v>
      </c>
      <c r="M7505" s="40" t="s">
        <v>9732</v>
      </c>
      <c r="N7505" s="40" t="s">
        <v>9733</v>
      </c>
      <c r="O7505" s="40" t="s">
        <v>9734</v>
      </c>
    </row>
    <row r="7506" spans="2:15" ht="30" customHeight="1">
      <c r="B7506" s="38">
        <v>7505</v>
      </c>
      <c r="C7506" s="39" t="str">
        <f t="shared" si="355"/>
        <v>MCT60000000.SEGMENT.THIS_MONTH</v>
      </c>
      <c r="D7506" s="38" t="str">
        <f t="shared" si="356"/>
        <v>MCT60000000</v>
      </c>
      <c r="E7506" s="38" t="s">
        <v>9728</v>
      </c>
      <c r="F7506" s="38"/>
      <c r="G7506" s="38" t="s">
        <v>1010</v>
      </c>
      <c r="H7506" s="38" t="s">
        <v>9735</v>
      </c>
      <c r="I7506" s="40" t="s">
        <v>9736</v>
      </c>
      <c r="J7506" s="40"/>
      <c r="K7506" s="40" t="str">
        <f t="shared" si="357"/>
        <v>This Month</v>
      </c>
      <c r="L7506" s="41" t="s">
        <v>9737</v>
      </c>
      <c r="M7506" s="40" t="s">
        <v>9738</v>
      </c>
      <c r="N7506" s="40" t="s">
        <v>9739</v>
      </c>
      <c r="O7506" s="40" t="s">
        <v>9740</v>
      </c>
    </row>
    <row r="7507" spans="2:15" ht="30" customHeight="1">
      <c r="B7507" s="38">
        <v>7506</v>
      </c>
      <c r="C7507" s="39" t="str">
        <f t="shared" si="355"/>
        <v>MCT60000000.SEGMENT.USD</v>
      </c>
      <c r="D7507" s="38" t="str">
        <f t="shared" si="356"/>
        <v>MCT60000000</v>
      </c>
      <c r="E7507" s="38" t="s">
        <v>9728</v>
      </c>
      <c r="F7507" s="38"/>
      <c r="G7507" s="38" t="s">
        <v>1010</v>
      </c>
      <c r="H7507" s="38" t="s">
        <v>1011</v>
      </c>
      <c r="I7507" s="40" t="s">
        <v>1011</v>
      </c>
      <c r="J7507" s="40"/>
      <c r="K7507" s="40" t="str">
        <f t="shared" si="357"/>
        <v>USD</v>
      </c>
      <c r="L7507" s="41" t="s">
        <v>1012</v>
      </c>
      <c r="M7507" s="49" t="s">
        <v>19961</v>
      </c>
      <c r="N7507" s="40" t="s">
        <v>7598</v>
      </c>
      <c r="O7507" s="40" t="s">
        <v>1014</v>
      </c>
    </row>
    <row r="7508" spans="2:15" ht="30" customHeight="1">
      <c r="B7508" s="38">
        <v>7507</v>
      </c>
      <c r="C7508" s="39" t="str">
        <f t="shared" si="355"/>
        <v>MCT60000000.SEGMENT.KHR</v>
      </c>
      <c r="D7508" s="38" t="str">
        <f t="shared" si="356"/>
        <v>MCT60000000</v>
      </c>
      <c r="E7508" s="38" t="s">
        <v>9728</v>
      </c>
      <c r="F7508" s="38"/>
      <c r="G7508" s="38" t="s">
        <v>1010</v>
      </c>
      <c r="H7508" s="38" t="s">
        <v>1015</v>
      </c>
      <c r="I7508" s="40" t="s">
        <v>1015</v>
      </c>
      <c r="J7508" s="40"/>
      <c r="K7508" s="40" t="str">
        <f t="shared" si="357"/>
        <v>KHR</v>
      </c>
      <c r="L7508" s="41" t="s">
        <v>1016</v>
      </c>
      <c r="M7508" s="49" t="s">
        <v>19962</v>
      </c>
      <c r="N7508" s="40" t="s">
        <v>7599</v>
      </c>
      <c r="O7508" s="40" t="s">
        <v>1018</v>
      </c>
    </row>
    <row r="7509" spans="2:15" ht="30" customHeight="1">
      <c r="B7509" s="38">
        <v>7508</v>
      </c>
      <c r="C7509" s="39" t="str">
        <f t="shared" si="355"/>
        <v>MCT60000000.LABEL.RECENT_SALES_STATUS</v>
      </c>
      <c r="D7509" s="38" t="str">
        <f t="shared" si="356"/>
        <v>MCT60000000</v>
      </c>
      <c r="E7509" s="38" t="s">
        <v>9728</v>
      </c>
      <c r="F7509" s="38"/>
      <c r="G7509" s="38" t="s">
        <v>259</v>
      </c>
      <c r="H7509" s="38" t="s">
        <v>9741</v>
      </c>
      <c r="I7509" s="40" t="s">
        <v>9742</v>
      </c>
      <c r="J7509" s="40"/>
      <c r="K7509" s="40" t="str">
        <f t="shared" si="357"/>
        <v>Recent Sales Status</v>
      </c>
      <c r="L7509" s="41" t="s">
        <v>9743</v>
      </c>
      <c r="M7509" s="40" t="s">
        <v>9744</v>
      </c>
      <c r="N7509" s="40" t="s">
        <v>9745</v>
      </c>
      <c r="O7509" s="40" t="s">
        <v>9746</v>
      </c>
    </row>
    <row r="7510" spans="2:15" ht="30" customHeight="1">
      <c r="B7510" s="38">
        <v>7509</v>
      </c>
      <c r="C7510" s="39" t="str">
        <f t="shared" si="355"/>
        <v>MCT60000000.LABEL.TOTAL_SALES</v>
      </c>
      <c r="D7510" s="38" t="str">
        <f t="shared" si="356"/>
        <v>MCT60000000</v>
      </c>
      <c r="E7510" s="38" t="s">
        <v>9728</v>
      </c>
      <c r="F7510" s="38"/>
      <c r="G7510" s="38" t="s">
        <v>259</v>
      </c>
      <c r="H7510" s="38" t="s">
        <v>9747</v>
      </c>
      <c r="I7510" s="40" t="s">
        <v>9748</v>
      </c>
      <c r="J7510" s="40"/>
      <c r="K7510" s="40" t="str">
        <f t="shared" si="357"/>
        <v>Total Sales</v>
      </c>
      <c r="L7510" s="41" t="s">
        <v>9749</v>
      </c>
      <c r="M7510" s="40" t="s">
        <v>9750</v>
      </c>
      <c r="N7510" s="40" t="s">
        <v>9751</v>
      </c>
      <c r="O7510" s="40" t="s">
        <v>9752</v>
      </c>
    </row>
    <row r="7511" spans="2:15" ht="30" customHeight="1">
      <c r="B7511" s="38">
        <v>7510</v>
      </c>
      <c r="C7511" s="39" t="str">
        <f t="shared" si="355"/>
        <v>MCT60000000.LABEL.LAST_DAY</v>
      </c>
      <c r="D7511" s="38" t="str">
        <f t="shared" si="356"/>
        <v>MCT60000000</v>
      </c>
      <c r="E7511" s="38" t="s">
        <v>9728</v>
      </c>
      <c r="F7511" s="38"/>
      <c r="G7511" s="38" t="s">
        <v>259</v>
      </c>
      <c r="H7511" s="38" t="s">
        <v>688</v>
      </c>
      <c r="I7511" s="40" t="s">
        <v>4982</v>
      </c>
      <c r="J7511" s="40"/>
      <c r="K7511" s="40" t="str">
        <f t="shared" si="357"/>
        <v>Last Day</v>
      </c>
      <c r="L7511" s="41" t="s">
        <v>690</v>
      </c>
      <c r="M7511" s="40" t="s">
        <v>2639</v>
      </c>
      <c r="N7511" s="40" t="s">
        <v>9753</v>
      </c>
      <c r="O7511" s="40" t="s">
        <v>692</v>
      </c>
    </row>
    <row r="7512" spans="2:15" ht="30" customHeight="1">
      <c r="B7512" s="38">
        <v>7511</v>
      </c>
      <c r="C7512" s="39" t="str">
        <f t="shared" si="355"/>
        <v>MCT60000000.LABEL.GAP_TODAYLAST_DAY</v>
      </c>
      <c r="D7512" s="38" t="str">
        <f t="shared" si="356"/>
        <v>MCT60000000</v>
      </c>
      <c r="E7512" s="38" t="s">
        <v>9728</v>
      </c>
      <c r="F7512" s="38"/>
      <c r="G7512" s="38" t="s">
        <v>259</v>
      </c>
      <c r="H7512" s="38" t="s">
        <v>9754</v>
      </c>
      <c r="I7512" s="40" t="s">
        <v>9755</v>
      </c>
      <c r="J7512" s="40"/>
      <c r="K7512" s="40" t="str">
        <f t="shared" si="357"/>
        <v>Gap (Today-Last Day)</v>
      </c>
      <c r="L7512" s="41" t="s">
        <v>9756</v>
      </c>
      <c r="M7512" s="40" t="s">
        <v>9757</v>
      </c>
      <c r="N7512" s="40" t="s">
        <v>9758</v>
      </c>
      <c r="O7512" s="40" t="s">
        <v>9759</v>
      </c>
    </row>
    <row r="7513" spans="2:15" ht="30" customHeight="1">
      <c r="B7513" s="38">
        <v>7512</v>
      </c>
      <c r="C7513" s="39" t="str">
        <f t="shared" si="355"/>
        <v>MCT60000000.LABEL.SALES_TREND_BY_DAY_AND_TIME</v>
      </c>
      <c r="D7513" s="38" t="str">
        <f t="shared" si="356"/>
        <v>MCT60000000</v>
      </c>
      <c r="E7513" s="38" t="s">
        <v>9728</v>
      </c>
      <c r="F7513" s="38"/>
      <c r="G7513" s="38" t="s">
        <v>259</v>
      </c>
      <c r="H7513" s="38" t="s">
        <v>9760</v>
      </c>
      <c r="I7513" s="40" t="s">
        <v>9761</v>
      </c>
      <c r="J7513" s="40"/>
      <c r="K7513" s="40" t="str">
        <f t="shared" si="357"/>
        <v>Sales Trend by Day and Time</v>
      </c>
      <c r="L7513" s="41" t="s">
        <v>9762</v>
      </c>
      <c r="M7513" s="40" t="s">
        <v>9763</v>
      </c>
      <c r="N7513" s="40" t="s">
        <v>9764</v>
      </c>
      <c r="O7513" s="40" t="s">
        <v>9765</v>
      </c>
    </row>
    <row r="7514" spans="2:15" ht="30" customHeight="1">
      <c r="B7514" s="38">
        <v>7513</v>
      </c>
      <c r="C7514" s="39" t="str">
        <f t="shared" si="355"/>
        <v>MCT60000000.LABEL.ESTIMATION_PERIOD</v>
      </c>
      <c r="D7514" s="38" t="str">
        <f t="shared" si="356"/>
        <v>MCT60000000</v>
      </c>
      <c r="E7514" s="38" t="s">
        <v>9728</v>
      </c>
      <c r="F7514" s="38"/>
      <c r="G7514" s="38" t="s">
        <v>259</v>
      </c>
      <c r="H7514" s="38" t="s">
        <v>9766</v>
      </c>
      <c r="I7514" s="40" t="s">
        <v>9767</v>
      </c>
      <c r="J7514" s="40"/>
      <c r="K7514" s="40" t="str">
        <f t="shared" si="357"/>
        <v>Estimation Period</v>
      </c>
      <c r="L7514" s="41" t="s">
        <v>9768</v>
      </c>
      <c r="M7514" s="40" t="s">
        <v>2926</v>
      </c>
      <c r="N7514" s="40" t="s">
        <v>9769</v>
      </c>
      <c r="O7514" s="40" t="s">
        <v>9770</v>
      </c>
    </row>
    <row r="7515" spans="2:15" ht="30" customHeight="1">
      <c r="B7515" s="38">
        <v>7514</v>
      </c>
      <c r="C7515" s="39" t="str">
        <f t="shared" si="355"/>
        <v>MCT60000000.LABEL.AN_AVERAGE_OF</v>
      </c>
      <c r="D7515" s="38" t="str">
        <f t="shared" si="356"/>
        <v>MCT60000000</v>
      </c>
      <c r="E7515" s="38" t="s">
        <v>9728</v>
      </c>
      <c r="F7515" s="38"/>
      <c r="G7515" s="38" t="s">
        <v>259</v>
      </c>
      <c r="H7515" s="38" t="s">
        <v>9771</v>
      </c>
      <c r="I7515" s="40" t="s">
        <v>9772</v>
      </c>
      <c r="J7515" s="40"/>
      <c r="K7515" s="40" t="str">
        <f t="shared" si="357"/>
        <v>An average of</v>
      </c>
      <c r="L7515" s="41" t="s">
        <v>9773</v>
      </c>
      <c r="M7515" s="40" t="s">
        <v>9774</v>
      </c>
      <c r="N7515" s="40" t="s">
        <v>9775</v>
      </c>
      <c r="O7515" s="40" t="s">
        <v>9776</v>
      </c>
    </row>
    <row r="7516" spans="2:15" ht="30" customHeight="1">
      <c r="B7516" s="38">
        <v>7515</v>
      </c>
      <c r="C7516" s="39" t="str">
        <f t="shared" si="355"/>
        <v>MCT60000000.LABEL.WEEKLY_SALES</v>
      </c>
      <c r="D7516" s="38" t="str">
        <f t="shared" si="356"/>
        <v>MCT60000000</v>
      </c>
      <c r="E7516" s="38" t="s">
        <v>9728</v>
      </c>
      <c r="F7516" s="38"/>
      <c r="G7516" s="38" t="s">
        <v>259</v>
      </c>
      <c r="H7516" s="38" t="s">
        <v>9777</v>
      </c>
      <c r="I7516" s="40" t="s">
        <v>9778</v>
      </c>
      <c r="J7516" s="40"/>
      <c r="K7516" s="40" t="str">
        <f t="shared" si="357"/>
        <v>Weekly Sales</v>
      </c>
      <c r="L7516" s="41" t="s">
        <v>9779</v>
      </c>
      <c r="M7516" s="40" t="s">
        <v>9780</v>
      </c>
      <c r="N7516" s="40" t="s">
        <v>9781</v>
      </c>
      <c r="O7516" s="40" t="s">
        <v>9782</v>
      </c>
    </row>
    <row r="7517" spans="2:15" ht="30" customHeight="1">
      <c r="B7517" s="38">
        <v>7516</v>
      </c>
      <c r="C7517" s="39" t="str">
        <f t="shared" si="355"/>
        <v>MCT60000000.LABEL.WEEKLY_AVERAGE</v>
      </c>
      <c r="D7517" s="38" t="str">
        <f t="shared" si="356"/>
        <v>MCT60000000</v>
      </c>
      <c r="E7517" s="38" t="s">
        <v>9728</v>
      </c>
      <c r="F7517" s="38"/>
      <c r="G7517" s="38" t="s">
        <v>259</v>
      </c>
      <c r="H7517" s="38" t="s">
        <v>2373</v>
      </c>
      <c r="I7517" s="40" t="s">
        <v>2374</v>
      </c>
      <c r="J7517" s="40"/>
      <c r="K7517" s="40" t="str">
        <f t="shared" si="357"/>
        <v>Weekly average</v>
      </c>
      <c r="L7517" s="41" t="s">
        <v>2375</v>
      </c>
      <c r="M7517" s="40" t="s">
        <v>9783</v>
      </c>
      <c r="N7517" s="40" t="s">
        <v>2377</v>
      </c>
      <c r="O7517" s="40" t="s">
        <v>2378</v>
      </c>
    </row>
    <row r="7518" spans="2:15" ht="30" customHeight="1">
      <c r="B7518" s="38">
        <v>7517</v>
      </c>
      <c r="C7518" s="39" t="str">
        <f t="shared" si="355"/>
        <v>MCT60000000.LABEL.PREVIOUS_MONTH_SALES_COMPARISO</v>
      </c>
      <c r="D7518" s="38" t="str">
        <f t="shared" si="356"/>
        <v>MCT60000000</v>
      </c>
      <c r="E7518" s="38" t="s">
        <v>9728</v>
      </c>
      <c r="F7518" s="38"/>
      <c r="G7518" s="38" t="s">
        <v>259</v>
      </c>
      <c r="H7518" s="38" t="s">
        <v>9784</v>
      </c>
      <c r="I7518" s="40" t="s">
        <v>9785</v>
      </c>
      <c r="J7518" s="40"/>
      <c r="K7518" s="40" t="str">
        <f t="shared" si="357"/>
        <v>Previous Month Sales Comparison</v>
      </c>
      <c r="L7518" s="41" t="s">
        <v>9786</v>
      </c>
      <c r="M7518" s="40" t="s">
        <v>9787</v>
      </c>
      <c r="N7518" s="40" t="s">
        <v>9788</v>
      </c>
      <c r="O7518" s="40" t="s">
        <v>9789</v>
      </c>
    </row>
    <row r="7519" spans="2:15" ht="30" customHeight="1">
      <c r="B7519" s="38">
        <v>7518</v>
      </c>
      <c r="C7519" s="39" t="str">
        <f t="shared" si="355"/>
        <v>MCT60000000.LABEL.PAYMENT_METHODS</v>
      </c>
      <c r="D7519" s="38" t="str">
        <f t="shared" si="356"/>
        <v>MCT60000000</v>
      </c>
      <c r="E7519" s="38" t="s">
        <v>9728</v>
      </c>
      <c r="F7519" s="38"/>
      <c r="G7519" s="38" t="s">
        <v>259</v>
      </c>
      <c r="H7519" s="38" t="s">
        <v>9552</v>
      </c>
      <c r="I7519" s="40" t="s">
        <v>9553</v>
      </c>
      <c r="J7519" s="40"/>
      <c r="K7519" s="40" t="str">
        <f t="shared" si="357"/>
        <v>Payment Methods</v>
      </c>
      <c r="L7519" s="41" t="s">
        <v>9554</v>
      </c>
      <c r="M7519" s="40" t="s">
        <v>9790</v>
      </c>
      <c r="N7519" s="40" t="s">
        <v>9791</v>
      </c>
      <c r="O7519" s="40" t="s">
        <v>9557</v>
      </c>
    </row>
    <row r="7520" spans="2:15" ht="30" customHeight="1">
      <c r="B7520" s="38">
        <v>7519</v>
      </c>
      <c r="C7520" s="39" t="str">
        <f t="shared" si="355"/>
        <v>MCT60000000.LABEL.MY_CUSTOMER_STATUS</v>
      </c>
      <c r="D7520" s="38" t="str">
        <f t="shared" si="356"/>
        <v>MCT60000000</v>
      </c>
      <c r="E7520" s="38" t="s">
        <v>9728</v>
      </c>
      <c r="F7520" s="38"/>
      <c r="G7520" s="38" t="s">
        <v>259</v>
      </c>
      <c r="H7520" s="38" t="s">
        <v>9792</v>
      </c>
      <c r="I7520" s="40" t="s">
        <v>9793</v>
      </c>
      <c r="J7520" s="40"/>
      <c r="K7520" s="40" t="str">
        <f t="shared" si="357"/>
        <v>My Customer Status</v>
      </c>
      <c r="L7520" s="41" t="s">
        <v>9794</v>
      </c>
      <c r="M7520" s="40" t="s">
        <v>9795</v>
      </c>
      <c r="N7520" s="40" t="s">
        <v>9796</v>
      </c>
      <c r="O7520" s="40" t="s">
        <v>9797</v>
      </c>
    </row>
    <row r="7521" spans="2:15" ht="30" customHeight="1">
      <c r="B7521" s="38">
        <v>7520</v>
      </c>
      <c r="C7521" s="39" t="str">
        <f t="shared" si="355"/>
        <v>MCT60000000.LABEL.NEW_VS_REPEAT_CUSTOMER_RATIO</v>
      </c>
      <c r="D7521" s="38" t="str">
        <f t="shared" si="356"/>
        <v>MCT60000000</v>
      </c>
      <c r="E7521" s="38" t="s">
        <v>9728</v>
      </c>
      <c r="F7521" s="38"/>
      <c r="G7521" s="38" t="s">
        <v>259</v>
      </c>
      <c r="H7521" s="38" t="s">
        <v>9798</v>
      </c>
      <c r="I7521" s="40" t="s">
        <v>9799</v>
      </c>
      <c r="J7521" s="40"/>
      <c r="K7521" s="40" t="str">
        <f t="shared" si="357"/>
        <v>New vs. Repeat Customer Ratio</v>
      </c>
      <c r="L7521" s="41" t="s">
        <v>9800</v>
      </c>
      <c r="M7521" s="40" t="s">
        <v>9801</v>
      </c>
      <c r="N7521" s="40" t="s">
        <v>9802</v>
      </c>
      <c r="O7521" s="40" t="s">
        <v>9803</v>
      </c>
    </row>
    <row r="7522" spans="2:15" ht="30" customHeight="1">
      <c r="B7522" s="38">
        <v>7521</v>
      </c>
      <c r="C7522" s="39" t="str">
        <f t="shared" si="355"/>
        <v>MCT60000000.LABEL.TOTAL</v>
      </c>
      <c r="D7522" s="38" t="str">
        <f t="shared" si="356"/>
        <v>MCT60000000</v>
      </c>
      <c r="E7522" s="38" t="s">
        <v>9728</v>
      </c>
      <c r="F7522" s="38"/>
      <c r="G7522" s="38" t="s">
        <v>259</v>
      </c>
      <c r="H7522" s="38" t="s">
        <v>3221</v>
      </c>
      <c r="I7522" s="40" t="s">
        <v>3222</v>
      </c>
      <c r="J7522" s="40"/>
      <c r="K7522" s="40" t="str">
        <f t="shared" si="357"/>
        <v>Total</v>
      </c>
      <c r="L7522" s="41" t="s">
        <v>3223</v>
      </c>
      <c r="M7522" s="40" t="s">
        <v>2010</v>
      </c>
      <c r="N7522" s="40" t="s">
        <v>9804</v>
      </c>
      <c r="O7522" s="40" t="s">
        <v>3226</v>
      </c>
    </row>
    <row r="7523" spans="2:15" ht="30" customHeight="1">
      <c r="B7523" s="38">
        <v>7522</v>
      </c>
      <c r="C7523" s="39" t="str">
        <f t="shared" si="355"/>
        <v>MCT60000000.LABEL.TRANSACTIONS</v>
      </c>
      <c r="D7523" s="38" t="str">
        <f t="shared" si="356"/>
        <v>MCT60000000</v>
      </c>
      <c r="E7523" s="38" t="s">
        <v>9728</v>
      </c>
      <c r="F7523" s="38"/>
      <c r="G7523" s="38" t="s">
        <v>259</v>
      </c>
      <c r="H7523" s="38" t="s">
        <v>2633</v>
      </c>
      <c r="I7523" s="40" t="s">
        <v>2634</v>
      </c>
      <c r="J7523" s="40"/>
      <c r="K7523" s="40" t="str">
        <f t="shared" si="357"/>
        <v>Transactions</v>
      </c>
      <c r="L7523" s="41" t="s">
        <v>154</v>
      </c>
      <c r="M7523" s="40" t="s">
        <v>9805</v>
      </c>
      <c r="N7523" s="40" t="s">
        <v>9806</v>
      </c>
      <c r="O7523" s="40" t="s">
        <v>156</v>
      </c>
    </row>
    <row r="7524" spans="2:15" ht="30" customHeight="1">
      <c r="B7524" s="38">
        <v>7523</v>
      </c>
      <c r="C7524" s="39" t="str">
        <f t="shared" si="355"/>
        <v>MCT60000000.LABEL.NEW</v>
      </c>
      <c r="D7524" s="38" t="str">
        <f t="shared" si="356"/>
        <v>MCT60000000</v>
      </c>
      <c r="E7524" s="38" t="s">
        <v>9728</v>
      </c>
      <c r="F7524" s="38"/>
      <c r="G7524" s="38" t="s">
        <v>259</v>
      </c>
      <c r="H7524" s="38" t="s">
        <v>1938</v>
      </c>
      <c r="I7524" s="40" t="s">
        <v>1938</v>
      </c>
      <c r="J7524" s="40"/>
      <c r="K7524" s="40" t="str">
        <f t="shared" si="357"/>
        <v>NEW</v>
      </c>
      <c r="L7524" s="41" t="s">
        <v>1939</v>
      </c>
      <c r="M7524" s="40" t="s">
        <v>9807</v>
      </c>
      <c r="N7524" s="40" t="s">
        <v>9808</v>
      </c>
      <c r="O7524" s="40" t="s">
        <v>1940</v>
      </c>
    </row>
    <row r="7525" spans="2:15" ht="30" customHeight="1">
      <c r="B7525" s="38">
        <v>7524</v>
      </c>
      <c r="C7525" s="39" t="str">
        <f t="shared" si="355"/>
        <v>MCT60000000.LABEL.REPEAT</v>
      </c>
      <c r="D7525" s="38" t="str">
        <f t="shared" si="356"/>
        <v>MCT60000000</v>
      </c>
      <c r="E7525" s="38" t="s">
        <v>9728</v>
      </c>
      <c r="F7525" s="38"/>
      <c r="G7525" s="38" t="s">
        <v>259</v>
      </c>
      <c r="H7525" s="38" t="s">
        <v>9809</v>
      </c>
      <c r="I7525" s="40" t="s">
        <v>9810</v>
      </c>
      <c r="J7525" s="40"/>
      <c r="K7525" s="40" t="str">
        <f t="shared" si="357"/>
        <v>Repeat</v>
      </c>
      <c r="L7525" s="41" t="s">
        <v>9811</v>
      </c>
      <c r="M7525" s="40" t="s">
        <v>9812</v>
      </c>
      <c r="N7525" s="40" t="s">
        <v>9813</v>
      </c>
      <c r="O7525" s="40" t="s">
        <v>9814</v>
      </c>
    </row>
    <row r="7526" spans="2:15" ht="30" customHeight="1">
      <c r="B7526" s="38">
        <v>7525</v>
      </c>
      <c r="C7526" s="39" t="str">
        <f t="shared" si="355"/>
        <v>MCT60000000.LABEL.CUSTOMER_AGE_GROUP</v>
      </c>
      <c r="D7526" s="38" t="str">
        <f t="shared" si="356"/>
        <v>MCT60000000</v>
      </c>
      <c r="E7526" s="38" t="s">
        <v>9728</v>
      </c>
      <c r="F7526" s="38"/>
      <c r="G7526" s="38" t="s">
        <v>259</v>
      </c>
      <c r="H7526" s="38" t="s">
        <v>9815</v>
      </c>
      <c r="I7526" s="40" t="s">
        <v>9816</v>
      </c>
      <c r="J7526" s="40"/>
      <c r="K7526" s="40" t="str">
        <f t="shared" si="357"/>
        <v>Customer Age Group</v>
      </c>
      <c r="L7526" s="41" t="s">
        <v>9817</v>
      </c>
      <c r="M7526" s="40" t="s">
        <v>9818</v>
      </c>
      <c r="N7526" s="40" t="s">
        <v>9819</v>
      </c>
      <c r="O7526" s="40" t="s">
        <v>9820</v>
      </c>
    </row>
    <row r="7527" spans="2:15" ht="30" customHeight="1">
      <c r="B7527" s="38">
        <v>7526</v>
      </c>
      <c r="C7527" s="39" t="str">
        <f t="shared" si="355"/>
        <v>MCT60000000.LABEL.AN_AVERAGE_OF_</v>
      </c>
      <c r="D7527" s="38" t="str">
        <f t="shared" si="356"/>
        <v>MCT60000000</v>
      </c>
      <c r="E7527" s="38" t="s">
        <v>9728</v>
      </c>
      <c r="F7527" s="38"/>
      <c r="G7527" s="38" t="s">
        <v>259</v>
      </c>
      <c r="H7527" s="38" t="s">
        <v>9821</v>
      </c>
      <c r="I7527" s="40" t="s">
        <v>9822</v>
      </c>
      <c r="J7527" s="40"/>
      <c r="K7527" s="40" t="str">
        <f t="shared" si="357"/>
        <v xml:space="preserve">An average of </v>
      </c>
      <c r="L7527" s="41" t="s">
        <v>9823</v>
      </c>
      <c r="M7527" s="40" t="s">
        <v>9824</v>
      </c>
      <c r="N7527" s="40" t="s">
        <v>9822</v>
      </c>
      <c r="O7527" s="40" t="s">
        <v>9825</v>
      </c>
    </row>
    <row r="7528" spans="2:15" ht="30" customHeight="1">
      <c r="B7528" s="38">
        <v>7527</v>
      </c>
      <c r="C7528" s="39" t="str">
        <f t="shared" si="355"/>
        <v>MCT60000000.LABEL._TRANSACTIONS_ARE_DONE_ON_TUES</v>
      </c>
      <c r="D7528" s="38" t="str">
        <f t="shared" si="356"/>
        <v>MCT60000000</v>
      </c>
      <c r="E7528" s="38" t="s">
        <v>9728</v>
      </c>
      <c r="F7528" s="38"/>
      <c r="G7528" s="38" t="s">
        <v>259</v>
      </c>
      <c r="H7528" s="38" t="s">
        <v>9826</v>
      </c>
      <c r="I7528" s="40" t="s">
        <v>9827</v>
      </c>
      <c r="J7528" s="40"/>
      <c r="K7528" s="40" t="str">
        <f t="shared" si="357"/>
        <v>transactions are done on {dayOfWeek}.</v>
      </c>
      <c r="L7528" s="41" t="s">
        <v>9828</v>
      </c>
      <c r="M7528" s="40" t="s">
        <v>9829</v>
      </c>
      <c r="N7528" s="40" t="s">
        <v>9827</v>
      </c>
      <c r="O7528" s="40" t="s">
        <v>9830</v>
      </c>
    </row>
    <row r="7529" spans="2:15" ht="30" customHeight="1">
      <c r="B7529" s="38">
        <v>7528</v>
      </c>
      <c r="C7529" s="39" t="str">
        <f t="shared" si="355"/>
        <v>MCT60000000.LABEL._EARNED_FROM_</v>
      </c>
      <c r="D7529" s="38" t="str">
        <f t="shared" si="356"/>
        <v>MCT60000000</v>
      </c>
      <c r="E7529" s="38" t="s">
        <v>9728</v>
      </c>
      <c r="F7529" s="38"/>
      <c r="G7529" s="38" t="s">
        <v>259</v>
      </c>
      <c r="H7529" s="38" t="s">
        <v>9831</v>
      </c>
      <c r="I7529" s="40" t="s">
        <v>9832</v>
      </c>
      <c r="J7529" s="40"/>
      <c r="K7529" s="40" t="str">
        <f t="shared" si="357"/>
        <v xml:space="preserve"> earned from </v>
      </c>
      <c r="L7529" s="41" t="s">
        <v>3294</v>
      </c>
      <c r="M7529" s="40" t="s">
        <v>9833</v>
      </c>
      <c r="N7529" s="40" t="s">
        <v>9832</v>
      </c>
      <c r="O7529" s="40" t="s">
        <v>9834</v>
      </c>
    </row>
    <row r="7530" spans="2:15" ht="30" customHeight="1">
      <c r="B7530" s="38">
        <v>7529</v>
      </c>
      <c r="C7530" s="39" t="str">
        <f t="shared" si="355"/>
        <v>MCT60000000.LABEL.TODAY</v>
      </c>
      <c r="D7530" s="38" t="str">
        <f t="shared" si="356"/>
        <v>MCT60000000</v>
      </c>
      <c r="E7530" s="38" t="s">
        <v>9728</v>
      </c>
      <c r="F7530" s="38"/>
      <c r="G7530" s="38" t="s">
        <v>259</v>
      </c>
      <c r="H7530" s="38" t="s">
        <v>1109</v>
      </c>
      <c r="I7530" s="40" t="s">
        <v>9835</v>
      </c>
      <c r="J7530" s="40"/>
      <c r="K7530" s="40" t="str">
        <f t="shared" si="357"/>
        <v>today.</v>
      </c>
      <c r="L7530" s="41" t="s">
        <v>1111</v>
      </c>
      <c r="M7530" s="40" t="s">
        <v>9836</v>
      </c>
      <c r="N7530" s="40" t="s">
        <v>9835</v>
      </c>
      <c r="O7530" s="40" t="s">
        <v>9837</v>
      </c>
    </row>
    <row r="7531" spans="2:15" ht="30" customHeight="1">
      <c r="B7531" s="38">
        <v>7530</v>
      </c>
      <c r="C7531" s="39" t="str">
        <f t="shared" si="355"/>
        <v>MCT60000000.LABEL.TOTAL_</v>
      </c>
      <c r="D7531" s="38" t="str">
        <f t="shared" si="356"/>
        <v>MCT60000000</v>
      </c>
      <c r="E7531" s="38" t="s">
        <v>9728</v>
      </c>
      <c r="F7531" s="38"/>
      <c r="G7531" s="38" t="s">
        <v>259</v>
      </c>
      <c r="H7531" s="38" t="s">
        <v>9838</v>
      </c>
      <c r="I7531" s="40" t="s">
        <v>9839</v>
      </c>
      <c r="J7531" s="40"/>
      <c r="K7531" s="40" t="str">
        <f t="shared" si="357"/>
        <v xml:space="preserve">(Total </v>
      </c>
      <c r="L7531" s="41" t="s">
        <v>9840</v>
      </c>
      <c r="M7531" s="40" t="s">
        <v>2010</v>
      </c>
      <c r="N7531" s="40" t="s">
        <v>9839</v>
      </c>
      <c r="O7531" s="40" t="s">
        <v>9841</v>
      </c>
    </row>
    <row r="7532" spans="2:15" ht="30" customHeight="1">
      <c r="B7532" s="38">
        <v>7531</v>
      </c>
      <c r="C7532" s="39" t="str">
        <f t="shared" si="355"/>
        <v>MCT60000000.LABEL._TRANSACTIONS</v>
      </c>
      <c r="D7532" s="38" t="str">
        <f t="shared" si="356"/>
        <v>MCT60000000</v>
      </c>
      <c r="E7532" s="38" t="s">
        <v>9728</v>
      </c>
      <c r="F7532" s="38"/>
      <c r="G7532" s="38" t="s">
        <v>259</v>
      </c>
      <c r="H7532" s="38" t="s">
        <v>9842</v>
      </c>
      <c r="I7532" s="40" t="s">
        <v>9843</v>
      </c>
      <c r="J7532" s="40"/>
      <c r="K7532" s="40" t="str">
        <f t="shared" si="357"/>
        <v xml:space="preserve"> transactions)</v>
      </c>
      <c r="L7532" s="41" t="s">
        <v>9844</v>
      </c>
      <c r="M7532" s="40" t="s">
        <v>9845</v>
      </c>
      <c r="N7532" s="40" t="s">
        <v>9843</v>
      </c>
      <c r="O7532" s="40" t="s">
        <v>9846</v>
      </c>
    </row>
    <row r="7533" spans="2:15" ht="30" customHeight="1">
      <c r="B7533" s="38">
        <v>7532</v>
      </c>
      <c r="C7533" s="39" t="str">
        <f t="shared" si="355"/>
        <v>MCT60000000.LABEL.HOURLY_AVERAGE</v>
      </c>
      <c r="D7533" s="38" t="str">
        <f t="shared" si="356"/>
        <v>MCT60000000</v>
      </c>
      <c r="E7533" s="38" t="s">
        <v>9728</v>
      </c>
      <c r="F7533" s="38"/>
      <c r="G7533" s="38" t="s">
        <v>259</v>
      </c>
      <c r="H7533" s="38" t="s">
        <v>9847</v>
      </c>
      <c r="I7533" s="40" t="s">
        <v>9848</v>
      </c>
      <c r="J7533" s="40"/>
      <c r="K7533" s="40" t="str">
        <f t="shared" si="357"/>
        <v>Hourly average</v>
      </c>
      <c r="L7533" s="41" t="s">
        <v>9849</v>
      </c>
      <c r="M7533" s="40" t="s">
        <v>9850</v>
      </c>
      <c r="N7533" s="40" t="s">
        <v>9848</v>
      </c>
      <c r="O7533" s="40" t="s">
        <v>9851</v>
      </c>
    </row>
    <row r="7534" spans="2:15" ht="30" customHeight="1">
      <c r="B7534" s="38">
        <v>7533</v>
      </c>
      <c r="C7534" s="39" t="str">
        <f t="shared" si="355"/>
        <v>MCT60000000.LABEL.EARNED__USD_MORE_COMPARED_TO_T</v>
      </c>
      <c r="D7534" s="38" t="str">
        <f t="shared" si="356"/>
        <v>MCT60000000</v>
      </c>
      <c r="E7534" s="38" t="s">
        <v>9728</v>
      </c>
      <c r="F7534" s="38"/>
      <c r="G7534" s="38" t="s">
        <v>259</v>
      </c>
      <c r="H7534" s="38" t="s">
        <v>9852</v>
      </c>
      <c r="I7534" s="40" t="s">
        <v>9853</v>
      </c>
      <c r="J7534" s="40"/>
      <c r="K7534" s="40" t="str">
        <f t="shared" si="357"/>
        <v>Earned 640 USD more compared to the same day last month.&lt;br /&gt;(Achieved 39.43% of last month’s total sales)</v>
      </c>
      <c r="L7534" s="41" t="s">
        <v>9854</v>
      </c>
      <c r="M7534" s="40" t="s">
        <v>9855</v>
      </c>
      <c r="N7534" s="40" t="s">
        <v>9853</v>
      </c>
      <c r="O7534" s="40" t="s">
        <v>9856</v>
      </c>
    </row>
    <row r="7535" spans="2:15" ht="30" customHeight="1">
      <c r="B7535" s="38">
        <v>7534</v>
      </c>
      <c r="C7535" s="39" t="str">
        <f t="shared" si="355"/>
        <v>MCT60000000.LABEL.EARNED_AMOUNT_CURRENCY_MORE_CO</v>
      </c>
      <c r="D7535" s="38" t="str">
        <f t="shared" si="356"/>
        <v>MCT60000000</v>
      </c>
      <c r="E7535" s="38" t="s">
        <v>9728</v>
      </c>
      <c r="F7535" s="38"/>
      <c r="G7535" s="38" t="s">
        <v>259</v>
      </c>
      <c r="H7535" s="38" t="s">
        <v>9857</v>
      </c>
      <c r="I7535" s="40" t="s">
        <v>9858</v>
      </c>
      <c r="J7535" s="40"/>
      <c r="K7535" s="40" t="str">
        <f t="shared" si="357"/>
        <v>Earned {amount} {currency} more compared to the same day last month. &lt;br /&gt; (Achieved {rate}% of last month’s total sales)</v>
      </c>
      <c r="L7535" s="41" t="s">
        <v>9859</v>
      </c>
      <c r="M7535" s="40" t="s">
        <v>9860</v>
      </c>
      <c r="N7535" s="40" t="s">
        <v>9858</v>
      </c>
      <c r="O7535" s="40" t="s">
        <v>9861</v>
      </c>
    </row>
    <row r="7536" spans="2:15" ht="30" customHeight="1">
      <c r="B7536" s="38">
        <v>7535</v>
      </c>
      <c r="C7536" s="39" t="str">
        <f t="shared" si="355"/>
        <v>MCT60000000.LABEL.SELECT_DAY_OF_WEEK</v>
      </c>
      <c r="D7536" s="38" t="str">
        <f t="shared" si="356"/>
        <v>MCT60000000</v>
      </c>
      <c r="E7536" s="38" t="s">
        <v>9728</v>
      </c>
      <c r="F7536" s="38"/>
      <c r="G7536" s="38" t="s">
        <v>259</v>
      </c>
      <c r="H7536" s="38" t="s">
        <v>9862</v>
      </c>
      <c r="I7536" s="40" t="s">
        <v>9863</v>
      </c>
      <c r="J7536" s="40"/>
      <c r="K7536" s="40" t="str">
        <f t="shared" si="357"/>
        <v>Select Day of Week</v>
      </c>
      <c r="L7536" s="41" t="s">
        <v>9864</v>
      </c>
      <c r="M7536" s="40" t="s">
        <v>9865</v>
      </c>
      <c r="N7536" s="40" t="s">
        <v>9863</v>
      </c>
      <c r="O7536" s="40" t="s">
        <v>9866</v>
      </c>
    </row>
    <row r="7537" spans="2:15" ht="30" customHeight="1">
      <c r="B7537" s="38">
        <v>7536</v>
      </c>
      <c r="C7537" s="39" t="str">
        <f t="shared" si="355"/>
        <v>MCT60000000.BUTTON.SHOW_MORE</v>
      </c>
      <c r="D7537" s="38" t="str">
        <f t="shared" si="356"/>
        <v>MCT60000000</v>
      </c>
      <c r="E7537" s="38" t="s">
        <v>9728</v>
      </c>
      <c r="F7537" s="38"/>
      <c r="G7537" s="38" t="s">
        <v>13</v>
      </c>
      <c r="H7537" s="38" t="s">
        <v>2459</v>
      </c>
      <c r="I7537" s="40" t="s">
        <v>9867</v>
      </c>
      <c r="J7537" s="40"/>
      <c r="K7537" s="40" t="str">
        <f t="shared" si="357"/>
        <v>Show more</v>
      </c>
      <c r="L7537" s="41" t="s">
        <v>2461</v>
      </c>
      <c r="M7537" s="40" t="s">
        <v>145</v>
      </c>
      <c r="N7537" s="40" t="s">
        <v>2452</v>
      </c>
      <c r="O7537" s="40" t="s">
        <v>9868</v>
      </c>
    </row>
    <row r="7538" spans="2:15" ht="30" customHeight="1">
      <c r="B7538" s="38">
        <v>7537</v>
      </c>
      <c r="C7538" s="39" t="str">
        <f t="shared" si="355"/>
        <v>MCT60000000.BUTTON.RECENT_SALES_CALENDAR</v>
      </c>
      <c r="D7538" s="38" t="str">
        <f t="shared" si="356"/>
        <v>MCT60000000</v>
      </c>
      <c r="E7538" s="38" t="s">
        <v>9728</v>
      </c>
      <c r="F7538" s="38"/>
      <c r="G7538" s="38" t="s">
        <v>13</v>
      </c>
      <c r="H7538" s="38" t="s">
        <v>9869</v>
      </c>
      <c r="I7538" s="40" t="s">
        <v>9870</v>
      </c>
      <c r="J7538" s="40"/>
      <c r="K7538" s="40" t="str">
        <f t="shared" si="357"/>
        <v>Recent Sales Calendar</v>
      </c>
      <c r="L7538" s="41" t="s">
        <v>9871</v>
      </c>
      <c r="M7538" s="40" t="s">
        <v>9872</v>
      </c>
      <c r="N7538" s="40" t="s">
        <v>9873</v>
      </c>
      <c r="O7538" s="40" t="s">
        <v>9874</v>
      </c>
    </row>
    <row r="7539" spans="2:15" ht="30" customHeight="1">
      <c r="B7539" s="38">
        <v>7538</v>
      </c>
      <c r="C7539" s="39" t="str">
        <f t="shared" si="355"/>
        <v>MCT60000000.MESSAGE._USD_EARNED_FROM__AM_TO__AM_TO</v>
      </c>
      <c r="D7539" s="38" t="str">
        <f t="shared" si="356"/>
        <v>MCT60000000</v>
      </c>
      <c r="E7539" s="38" t="s">
        <v>9728</v>
      </c>
      <c r="F7539" s="38"/>
      <c r="G7539" s="38" t="s">
        <v>1019</v>
      </c>
      <c r="H7539" s="38" t="s">
        <v>9875</v>
      </c>
      <c r="I7539" s="40" t="s">
        <v>9876</v>
      </c>
      <c r="J7539" s="40"/>
      <c r="K7539" s="40" t="str">
        <f t="shared" si="357"/>
        <v>24 USD earned from 8:00 AM to 9:00 AM today.</v>
      </c>
      <c r="L7539" s="41" t="s">
        <v>9877</v>
      </c>
      <c r="M7539" s="40" t="s">
        <v>9878</v>
      </c>
      <c r="N7539" s="40" t="s">
        <v>9879</v>
      </c>
      <c r="O7539" s="40" t="s">
        <v>9880</v>
      </c>
    </row>
    <row r="7540" spans="2:15" ht="30" customHeight="1">
      <c r="B7540" s="38">
        <v>7539</v>
      </c>
      <c r="C7540" s="39" t="str">
        <f t="shared" si="355"/>
        <v>MCT60000000.MESSAGE.TOTAL__TRANSACTIONS</v>
      </c>
      <c r="D7540" s="38" t="str">
        <f t="shared" si="356"/>
        <v>MCT60000000</v>
      </c>
      <c r="E7540" s="38" t="s">
        <v>9728</v>
      </c>
      <c r="F7540" s="38"/>
      <c r="G7540" s="38" t="s">
        <v>1019</v>
      </c>
      <c r="H7540" s="38" t="s">
        <v>9881</v>
      </c>
      <c r="I7540" s="40" t="s">
        <v>9882</v>
      </c>
      <c r="J7540" s="40"/>
      <c r="K7540" s="40" t="str">
        <f t="shared" si="357"/>
        <v>(Total 4 transactions)</v>
      </c>
      <c r="L7540" s="41" t="s">
        <v>9883</v>
      </c>
      <c r="M7540" s="40" t="s">
        <v>9884</v>
      </c>
      <c r="N7540" s="40" t="s">
        <v>9885</v>
      </c>
      <c r="O7540" s="40" t="s">
        <v>9886</v>
      </c>
    </row>
    <row r="7541" spans="2:15" ht="30" customHeight="1">
      <c r="B7541" s="38">
        <v>7540</v>
      </c>
      <c r="C7541" s="39" t="str">
        <f t="shared" si="355"/>
        <v>MCT60000000.MESSAGE._USD_HOURLY_AVERAGE</v>
      </c>
      <c r="D7541" s="38" t="str">
        <f t="shared" si="356"/>
        <v>MCT60000000</v>
      </c>
      <c r="E7541" s="38" t="s">
        <v>9728</v>
      </c>
      <c r="F7541" s="38"/>
      <c r="G7541" s="38" t="s">
        <v>1019</v>
      </c>
      <c r="H7541" s="38" t="s">
        <v>9887</v>
      </c>
      <c r="I7541" s="40" t="s">
        <v>9888</v>
      </c>
      <c r="J7541" s="40"/>
      <c r="K7541" s="40" t="str">
        <f t="shared" si="357"/>
        <v>29.25 USD Hourly average</v>
      </c>
      <c r="L7541" s="41" t="s">
        <v>9889</v>
      </c>
      <c r="M7541" s="40" t="s">
        <v>9890</v>
      </c>
      <c r="N7541" s="40" t="s">
        <v>9891</v>
      </c>
      <c r="O7541" s="40" t="s">
        <v>9892</v>
      </c>
    </row>
    <row r="7542" spans="2:15" ht="30" customHeight="1">
      <c r="B7542" s="38">
        <v>7541</v>
      </c>
      <c r="C7542" s="39" t="str">
        <f t="shared" si="355"/>
        <v>MCT60000000.MESSAGE.GAP_AVG_SALES_THIS_TIME</v>
      </c>
      <c r="D7542" s="38" t="str">
        <f t="shared" si="356"/>
        <v>MCT60000000</v>
      </c>
      <c r="E7542" s="38" t="s">
        <v>9728</v>
      </c>
      <c r="F7542" s="38"/>
      <c r="G7542" s="38" t="s">
        <v>1019</v>
      </c>
      <c r="H7542" s="38" t="s">
        <v>9893</v>
      </c>
      <c r="I7542" s="40" t="s">
        <v>9894</v>
      </c>
      <c r="J7542" s="40"/>
      <c r="K7542" s="40" t="str">
        <f t="shared" si="357"/>
        <v>Gap (Avg. -Sales This Time)</v>
      </c>
      <c r="L7542" s="41" t="s">
        <v>9895</v>
      </c>
      <c r="M7542" s="40" t="s">
        <v>9896</v>
      </c>
      <c r="N7542" s="40" t="s">
        <v>9897</v>
      </c>
      <c r="O7542" s="40" t="s">
        <v>9898</v>
      </c>
    </row>
    <row r="7543" spans="2:15" ht="30" customHeight="1">
      <c r="B7543" s="38">
        <v>7542</v>
      </c>
      <c r="C7543" s="39" t="str">
        <f t="shared" si="355"/>
        <v>MCT60000000.MESSAGE.EARNED__USD_MORE_COMPARED_TO_T</v>
      </c>
      <c r="D7543" s="38" t="str">
        <f t="shared" si="356"/>
        <v>MCT60000000</v>
      </c>
      <c r="E7543" s="38" t="s">
        <v>9728</v>
      </c>
      <c r="F7543" s="38"/>
      <c r="G7543" s="38" t="s">
        <v>1019</v>
      </c>
      <c r="H7543" s="38" t="s">
        <v>9852</v>
      </c>
      <c r="I7543" s="40" t="s">
        <v>9899</v>
      </c>
      <c r="J7543" s="40"/>
      <c r="K7543" s="40" t="str">
        <f t="shared" si="357"/>
        <v>Earned 640 USD more compared to the same day last month.</v>
      </c>
      <c r="L7543" s="41" t="s">
        <v>9900</v>
      </c>
      <c r="M7543" s="40" t="s">
        <v>9901</v>
      </c>
      <c r="N7543" s="40" t="s">
        <v>9902</v>
      </c>
      <c r="O7543" s="40" t="s">
        <v>9903</v>
      </c>
    </row>
    <row r="7544" spans="2:15" ht="30" customHeight="1">
      <c r="B7544" s="38">
        <v>7543</v>
      </c>
      <c r="C7544" s="39" t="str">
        <f t="shared" si="355"/>
        <v>MCT60000000.MESSAGE.ACHIEVED__OF_LAST_MONTHS_TOTAL</v>
      </c>
      <c r="D7544" s="38" t="str">
        <f t="shared" si="356"/>
        <v>MCT60000000</v>
      </c>
      <c r="E7544" s="38" t="s">
        <v>9728</v>
      </c>
      <c r="F7544" s="38"/>
      <c r="G7544" s="38" t="s">
        <v>1019</v>
      </c>
      <c r="H7544" s="38" t="s">
        <v>9904</v>
      </c>
      <c r="I7544" s="40" t="s">
        <v>9905</v>
      </c>
      <c r="J7544" s="40"/>
      <c r="K7544" s="40" t="str">
        <f t="shared" si="357"/>
        <v>(Achieved 39.43% of last month’s total sales)</v>
      </c>
      <c r="L7544" s="41" t="s">
        <v>9906</v>
      </c>
      <c r="M7544" s="40" t="s">
        <v>9907</v>
      </c>
      <c r="N7544" s="40" t="s">
        <v>9908</v>
      </c>
      <c r="O7544" s="40" t="s">
        <v>9909</v>
      </c>
    </row>
    <row r="7545" spans="2:15" ht="30" customHeight="1">
      <c r="B7545" s="38">
        <v>7544</v>
      </c>
      <c r="C7545" s="39" t="str">
        <f t="shared" si="355"/>
        <v>MCT60000000.MESSAGE.CUSTOMER_AGE_STATS_ARE_FROM_PP</v>
      </c>
      <c r="D7545" s="38" t="str">
        <f t="shared" si="356"/>
        <v>MCT60000000</v>
      </c>
      <c r="E7545" s="38" t="s">
        <v>9728</v>
      </c>
      <c r="F7545" s="38"/>
      <c r="G7545" s="38" t="s">
        <v>1019</v>
      </c>
      <c r="H7545" s="38" t="s">
        <v>9910</v>
      </c>
      <c r="I7545" s="40" t="s">
        <v>9911</v>
      </c>
      <c r="J7545" s="40"/>
      <c r="K7545" s="40" t="str">
        <f t="shared" si="357"/>
        <v>Customer age stats are from PPCBank customers and are for reference only.</v>
      </c>
      <c r="L7545" s="41" t="s">
        <v>9912</v>
      </c>
      <c r="M7545" s="40" t="s">
        <v>9913</v>
      </c>
      <c r="N7545" s="40" t="s">
        <v>9914</v>
      </c>
      <c r="O7545" s="40" t="s">
        <v>9915</v>
      </c>
    </row>
    <row r="7546" spans="2:15" ht="30" customHeight="1">
      <c r="B7546" s="38">
        <v>7545</v>
      </c>
      <c r="C7546" s="39" t="str">
        <f t="shared" si="355"/>
        <v>MCT60100000.TITLE.SELECT_DAY_OF_THE_WEEK</v>
      </c>
      <c r="D7546" s="38" t="str">
        <f t="shared" si="356"/>
        <v>MCT60100000</v>
      </c>
      <c r="E7546" s="38" t="s">
        <v>10183</v>
      </c>
      <c r="F7546" s="38"/>
      <c r="G7546" s="38" t="s">
        <v>1271</v>
      </c>
      <c r="H7546" s="38" t="s">
        <v>10184</v>
      </c>
      <c r="I7546" s="40" t="s">
        <v>10185</v>
      </c>
      <c r="J7546" s="40"/>
      <c r="K7546" s="40" t="str">
        <f t="shared" si="357"/>
        <v>Select Day of the Week</v>
      </c>
      <c r="L7546" s="41" t="s">
        <v>10186</v>
      </c>
      <c r="M7546" s="40" t="s">
        <v>10187</v>
      </c>
      <c r="N7546" s="40" t="s">
        <v>10188</v>
      </c>
      <c r="O7546" s="40" t="s">
        <v>9866</v>
      </c>
    </row>
    <row r="7547" spans="2:15" ht="30" customHeight="1">
      <c r="B7547" s="38">
        <v>7546</v>
      </c>
      <c r="C7547" s="39" t="str">
        <f t="shared" si="355"/>
        <v>MCT60100000.LABEL.MONDAY</v>
      </c>
      <c r="D7547" s="38" t="str">
        <f t="shared" si="356"/>
        <v>MCT60100000</v>
      </c>
      <c r="E7547" s="38" t="s">
        <v>10183</v>
      </c>
      <c r="F7547" s="38"/>
      <c r="G7547" s="38" t="s">
        <v>259</v>
      </c>
      <c r="H7547" s="38" t="s">
        <v>261</v>
      </c>
      <c r="I7547" s="40" t="s">
        <v>262</v>
      </c>
      <c r="J7547" s="40"/>
      <c r="K7547" s="40" t="str">
        <f t="shared" si="357"/>
        <v>Monday</v>
      </c>
      <c r="L7547" s="41" t="s">
        <v>263</v>
      </c>
      <c r="M7547" s="40" t="s">
        <v>264</v>
      </c>
      <c r="N7547" s="40" t="s">
        <v>5064</v>
      </c>
      <c r="O7547" s="40" t="s">
        <v>266</v>
      </c>
    </row>
    <row r="7548" spans="2:15" ht="30" customHeight="1">
      <c r="B7548" s="38">
        <v>7547</v>
      </c>
      <c r="C7548" s="39" t="str">
        <f t="shared" si="355"/>
        <v>MCT60100000.LABEL.TUESDAY</v>
      </c>
      <c r="D7548" s="38" t="str">
        <f t="shared" si="356"/>
        <v>MCT60100000</v>
      </c>
      <c r="E7548" s="38" t="s">
        <v>10183</v>
      </c>
      <c r="F7548" s="38"/>
      <c r="G7548" s="38" t="s">
        <v>259</v>
      </c>
      <c r="H7548" s="38" t="s">
        <v>267</v>
      </c>
      <c r="I7548" s="40" t="s">
        <v>268</v>
      </c>
      <c r="J7548" s="40"/>
      <c r="K7548" s="40" t="str">
        <f t="shared" si="357"/>
        <v>Tuesday</v>
      </c>
      <c r="L7548" s="41" t="s">
        <v>269</v>
      </c>
      <c r="M7548" s="40" t="s">
        <v>270</v>
      </c>
      <c r="N7548" s="40" t="s">
        <v>5066</v>
      </c>
      <c r="O7548" s="40" t="s">
        <v>272</v>
      </c>
    </row>
    <row r="7549" spans="2:15" ht="30" customHeight="1">
      <c r="B7549" s="38">
        <v>7548</v>
      </c>
      <c r="C7549" s="39" t="str">
        <f t="shared" si="355"/>
        <v>MCT60100000.LABEL.WEDNESDAY</v>
      </c>
      <c r="D7549" s="38" t="str">
        <f t="shared" si="356"/>
        <v>MCT60100000</v>
      </c>
      <c r="E7549" s="38" t="s">
        <v>10183</v>
      </c>
      <c r="F7549" s="38"/>
      <c r="G7549" s="38" t="s">
        <v>259</v>
      </c>
      <c r="H7549" s="38" t="s">
        <v>273</v>
      </c>
      <c r="I7549" s="40" t="s">
        <v>274</v>
      </c>
      <c r="J7549" s="40"/>
      <c r="K7549" s="40" t="str">
        <f t="shared" si="357"/>
        <v>Wednesday</v>
      </c>
      <c r="L7549" s="41" t="s">
        <v>275</v>
      </c>
      <c r="M7549" s="40" t="s">
        <v>276</v>
      </c>
      <c r="N7549" s="40" t="s">
        <v>5067</v>
      </c>
      <c r="O7549" s="40" t="s">
        <v>278</v>
      </c>
    </row>
    <row r="7550" spans="2:15" ht="30" customHeight="1">
      <c r="B7550" s="38">
        <v>7549</v>
      </c>
      <c r="C7550" s="39" t="str">
        <f t="shared" si="355"/>
        <v>MCT60100000.LABEL.THURSDAY</v>
      </c>
      <c r="D7550" s="38" t="str">
        <f t="shared" si="356"/>
        <v>MCT60100000</v>
      </c>
      <c r="E7550" s="38" t="s">
        <v>10183</v>
      </c>
      <c r="F7550" s="38"/>
      <c r="G7550" s="38" t="s">
        <v>259</v>
      </c>
      <c r="H7550" s="38" t="s">
        <v>279</v>
      </c>
      <c r="I7550" s="40" t="s">
        <v>280</v>
      </c>
      <c r="J7550" s="40"/>
      <c r="K7550" s="40" t="str">
        <f t="shared" si="357"/>
        <v>Thursday</v>
      </c>
      <c r="L7550" s="41" t="s">
        <v>281</v>
      </c>
      <c r="M7550" s="40" t="s">
        <v>282</v>
      </c>
      <c r="N7550" s="40" t="s">
        <v>5068</v>
      </c>
      <c r="O7550" s="40" t="s">
        <v>284</v>
      </c>
    </row>
    <row r="7551" spans="2:15" ht="30" customHeight="1">
      <c r="B7551" s="38">
        <v>7550</v>
      </c>
      <c r="C7551" s="39" t="str">
        <f t="shared" si="355"/>
        <v>MCT60100000.LABEL.FRIDAY</v>
      </c>
      <c r="D7551" s="38" t="str">
        <f t="shared" si="356"/>
        <v>MCT60100000</v>
      </c>
      <c r="E7551" s="38" t="s">
        <v>10183</v>
      </c>
      <c r="F7551" s="38"/>
      <c r="G7551" s="38" t="s">
        <v>259</v>
      </c>
      <c r="H7551" s="38" t="s">
        <v>285</v>
      </c>
      <c r="I7551" s="40" t="s">
        <v>286</v>
      </c>
      <c r="J7551" s="40"/>
      <c r="K7551" s="40" t="str">
        <f t="shared" si="357"/>
        <v>Friday</v>
      </c>
      <c r="L7551" s="41" t="s">
        <v>287</v>
      </c>
      <c r="M7551" s="40" t="s">
        <v>288</v>
      </c>
      <c r="N7551" s="40" t="s">
        <v>5069</v>
      </c>
      <c r="O7551" s="40" t="s">
        <v>290</v>
      </c>
    </row>
    <row r="7552" spans="2:15" ht="30" customHeight="1">
      <c r="B7552" s="38">
        <v>7551</v>
      </c>
      <c r="C7552" s="39" t="str">
        <f t="shared" si="355"/>
        <v>MCT60100000.LABEL.SATURDAY</v>
      </c>
      <c r="D7552" s="38" t="str">
        <f t="shared" si="356"/>
        <v>MCT60100000</v>
      </c>
      <c r="E7552" s="38" t="s">
        <v>10183</v>
      </c>
      <c r="F7552" s="38"/>
      <c r="G7552" s="38" t="s">
        <v>259</v>
      </c>
      <c r="H7552" s="38" t="s">
        <v>291</v>
      </c>
      <c r="I7552" s="40" t="s">
        <v>292</v>
      </c>
      <c r="J7552" s="40"/>
      <c r="K7552" s="40" t="str">
        <f t="shared" si="357"/>
        <v>Saturday</v>
      </c>
      <c r="L7552" s="41" t="s">
        <v>293</v>
      </c>
      <c r="M7552" s="40" t="s">
        <v>294</v>
      </c>
      <c r="N7552" s="40" t="s">
        <v>5070</v>
      </c>
      <c r="O7552" s="40" t="s">
        <v>296</v>
      </c>
    </row>
    <row r="7553" spans="2:15" ht="30" customHeight="1">
      <c r="B7553" s="38">
        <v>7552</v>
      </c>
      <c r="C7553" s="39" t="str">
        <f t="shared" si="355"/>
        <v>MCT60100000.LABEL.SUNDAY</v>
      </c>
      <c r="D7553" s="38" t="str">
        <f t="shared" si="356"/>
        <v>MCT60100000</v>
      </c>
      <c r="E7553" s="38" t="s">
        <v>10183</v>
      </c>
      <c r="F7553" s="38"/>
      <c r="G7553" s="38" t="s">
        <v>259</v>
      </c>
      <c r="H7553" s="38" t="s">
        <v>297</v>
      </c>
      <c r="I7553" s="40" t="s">
        <v>298</v>
      </c>
      <c r="J7553" s="40"/>
      <c r="K7553" s="40" t="str">
        <f t="shared" si="357"/>
        <v>Sunday</v>
      </c>
      <c r="L7553" s="41" t="s">
        <v>299</v>
      </c>
      <c r="M7553" s="40" t="s">
        <v>300</v>
      </c>
      <c r="N7553" s="40" t="s">
        <v>5071</v>
      </c>
      <c r="O7553" s="40" t="s">
        <v>302</v>
      </c>
    </row>
    <row r="7554" spans="2:15" ht="30" customHeight="1">
      <c r="B7554" s="38">
        <v>7553</v>
      </c>
      <c r="C7554" s="39" t="str">
        <f t="shared" ref="C7554:C7617" si="358">E7554&amp;"."&amp;G7554&amp;"."&amp;H7554</f>
        <v>MCT60100000.BUTTON.CANCEL</v>
      </c>
      <c r="D7554" s="38" t="str">
        <f t="shared" ref="D7554:D7617" si="359">IF(F7554&lt;&gt;"", F7554, E7554)</f>
        <v>MCT60100000</v>
      </c>
      <c r="E7554" s="38" t="s">
        <v>10183</v>
      </c>
      <c r="F7554" s="38"/>
      <c r="G7554" s="38" t="s">
        <v>13</v>
      </c>
      <c r="H7554" s="38" t="s">
        <v>24</v>
      </c>
      <c r="I7554" s="40" t="s">
        <v>25</v>
      </c>
      <c r="J7554" s="40"/>
      <c r="K7554" s="40" t="str">
        <f t="shared" ref="K7554:K7617" si="360">IF(J7554&lt;&gt;"", J7554, I7554)</f>
        <v>Cancel</v>
      </c>
      <c r="L7554" s="41" t="s">
        <v>26</v>
      </c>
      <c r="M7554" s="40" t="s">
        <v>27</v>
      </c>
      <c r="N7554" s="40" t="s">
        <v>260</v>
      </c>
      <c r="O7554" s="40" t="s">
        <v>28</v>
      </c>
    </row>
    <row r="7555" spans="2:15" ht="30" customHeight="1">
      <c r="B7555" s="38">
        <v>7554</v>
      </c>
      <c r="C7555" s="39" t="str">
        <f t="shared" si="358"/>
        <v>MCT60100000.BUTTON.APPLY</v>
      </c>
      <c r="D7555" s="38" t="str">
        <f t="shared" si="359"/>
        <v>MCT60100000</v>
      </c>
      <c r="E7555" s="38" t="s">
        <v>10183</v>
      </c>
      <c r="F7555" s="38"/>
      <c r="G7555" s="38" t="s">
        <v>13</v>
      </c>
      <c r="H7555" s="38" t="s">
        <v>49</v>
      </c>
      <c r="I7555" s="40" t="s">
        <v>50</v>
      </c>
      <c r="J7555" s="40"/>
      <c r="K7555" s="40" t="str">
        <f t="shared" si="360"/>
        <v>Apply</v>
      </c>
      <c r="L7555" s="41" t="s">
        <v>51</v>
      </c>
      <c r="M7555" s="40" t="s">
        <v>2886</v>
      </c>
      <c r="N7555" s="40" t="s">
        <v>2568</v>
      </c>
      <c r="O7555" s="40" t="s">
        <v>2569</v>
      </c>
    </row>
    <row r="7556" spans="2:15" ht="30" customHeight="1">
      <c r="B7556" s="38">
        <v>7555</v>
      </c>
      <c r="C7556" s="39" t="str">
        <f t="shared" si="358"/>
        <v>MCT61000000.TITLE.SALES_STATUS_DETAILS</v>
      </c>
      <c r="D7556" s="38" t="str">
        <f t="shared" si="359"/>
        <v>MCT61000000</v>
      </c>
      <c r="E7556" s="38" t="s">
        <v>9916</v>
      </c>
      <c r="F7556" s="38"/>
      <c r="G7556" s="38" t="s">
        <v>1271</v>
      </c>
      <c r="H7556" s="38" t="s">
        <v>9917</v>
      </c>
      <c r="I7556" s="40" t="s">
        <v>9918</v>
      </c>
      <c r="J7556" s="40"/>
      <c r="K7556" s="40" t="str">
        <f t="shared" si="360"/>
        <v>Sales Status Details</v>
      </c>
      <c r="L7556" s="41" t="s">
        <v>9919</v>
      </c>
      <c r="M7556" s="40" t="s">
        <v>9920</v>
      </c>
      <c r="N7556" s="40" t="s">
        <v>9921</v>
      </c>
      <c r="O7556" s="40" t="s">
        <v>9922</v>
      </c>
    </row>
    <row r="7557" spans="2:15" ht="30" customHeight="1">
      <c r="B7557" s="38">
        <v>7556</v>
      </c>
      <c r="C7557" s="39" t="str">
        <f t="shared" si="358"/>
        <v>MCT61000000.LABEL.TOTAL_SALES</v>
      </c>
      <c r="D7557" s="38" t="str">
        <f t="shared" si="359"/>
        <v>MCT61000000</v>
      </c>
      <c r="E7557" s="38" t="s">
        <v>9916</v>
      </c>
      <c r="F7557" s="38"/>
      <c r="G7557" s="38" t="s">
        <v>259</v>
      </c>
      <c r="H7557" s="38" t="s">
        <v>9747</v>
      </c>
      <c r="I7557" s="40" t="s">
        <v>9748</v>
      </c>
      <c r="J7557" s="40"/>
      <c r="K7557" s="40" t="str">
        <f t="shared" si="360"/>
        <v>Total Sales</v>
      </c>
      <c r="L7557" s="41" t="s">
        <v>9749</v>
      </c>
      <c r="M7557" s="40" t="s">
        <v>9750</v>
      </c>
      <c r="N7557" s="40" t="s">
        <v>9751</v>
      </c>
      <c r="O7557" s="40" t="s">
        <v>9752</v>
      </c>
    </row>
    <row r="7558" spans="2:15" ht="30" customHeight="1">
      <c r="B7558" s="38">
        <v>7557</v>
      </c>
      <c r="C7558" s="39" t="str">
        <f t="shared" si="358"/>
        <v>MCT61000000.LABEL.TRANSACTIONS</v>
      </c>
      <c r="D7558" s="38" t="str">
        <f t="shared" si="359"/>
        <v>MCT61000000</v>
      </c>
      <c r="E7558" s="38" t="s">
        <v>9916</v>
      </c>
      <c r="F7558" s="38"/>
      <c r="G7558" s="38" t="s">
        <v>259</v>
      </c>
      <c r="H7558" s="38" t="s">
        <v>2633</v>
      </c>
      <c r="I7558" s="40" t="s">
        <v>2634</v>
      </c>
      <c r="J7558" s="40"/>
      <c r="K7558" s="40" t="str">
        <f t="shared" si="360"/>
        <v>Transactions</v>
      </c>
      <c r="L7558" s="41" t="s">
        <v>154</v>
      </c>
      <c r="M7558" s="40" t="s">
        <v>9923</v>
      </c>
      <c r="N7558" s="40" t="s">
        <v>9806</v>
      </c>
      <c r="O7558" s="40" t="s">
        <v>9924</v>
      </c>
    </row>
    <row r="7559" spans="2:15" ht="30" customHeight="1">
      <c r="B7559" s="38">
        <v>7558</v>
      </c>
      <c r="C7559" s="39" t="str">
        <f t="shared" si="358"/>
        <v>MCT61000000.LABEL.AVERAGE_SALES_IN_THIS_PERIOD</v>
      </c>
      <c r="D7559" s="38" t="str">
        <f t="shared" si="359"/>
        <v>MCT61000000</v>
      </c>
      <c r="E7559" s="38" t="s">
        <v>9916</v>
      </c>
      <c r="F7559" s="38"/>
      <c r="G7559" s="38" t="s">
        <v>259</v>
      </c>
      <c r="H7559" s="38" t="s">
        <v>9925</v>
      </c>
      <c r="I7559" s="40" t="s">
        <v>9926</v>
      </c>
      <c r="J7559" s="40"/>
      <c r="K7559" s="40" t="str">
        <f t="shared" si="360"/>
        <v>Average Sales in This Period</v>
      </c>
      <c r="L7559" s="41" t="s">
        <v>9927</v>
      </c>
      <c r="M7559" s="40" t="s">
        <v>9928</v>
      </c>
      <c r="N7559" s="40" t="s">
        <v>9929</v>
      </c>
      <c r="O7559" s="40" t="s">
        <v>9930</v>
      </c>
    </row>
    <row r="7560" spans="2:15" ht="30" customHeight="1">
      <c r="B7560" s="38">
        <v>7559</v>
      </c>
      <c r="C7560" s="39" t="str">
        <f t="shared" si="358"/>
        <v>MCT61000000.LABEL.DAILY</v>
      </c>
      <c r="D7560" s="38" t="str">
        <f t="shared" si="359"/>
        <v>MCT61000000</v>
      </c>
      <c r="E7560" s="38" t="s">
        <v>9916</v>
      </c>
      <c r="F7560" s="38"/>
      <c r="G7560" s="38" t="s">
        <v>259</v>
      </c>
      <c r="H7560" s="38" t="s">
        <v>702</v>
      </c>
      <c r="I7560" s="40" t="s">
        <v>703</v>
      </c>
      <c r="J7560" s="40"/>
      <c r="K7560" s="40" t="str">
        <f t="shared" si="360"/>
        <v>Daily</v>
      </c>
      <c r="L7560" s="41" t="s">
        <v>704</v>
      </c>
      <c r="M7560" s="40" t="s">
        <v>9931</v>
      </c>
      <c r="N7560" s="40" t="s">
        <v>9932</v>
      </c>
      <c r="O7560" s="40" t="s">
        <v>706</v>
      </c>
    </row>
    <row r="7561" spans="2:15" ht="30" customHeight="1">
      <c r="B7561" s="38">
        <v>7560</v>
      </c>
      <c r="C7561" s="39" t="str">
        <f t="shared" si="358"/>
        <v>MCT61000000.LABEL.AVERAGE_SALES_PER_TRANSACTION_</v>
      </c>
      <c r="D7561" s="38" t="str">
        <f t="shared" si="359"/>
        <v>MCT61000000</v>
      </c>
      <c r="E7561" s="38" t="s">
        <v>9916</v>
      </c>
      <c r="F7561" s="38"/>
      <c r="G7561" s="38" t="s">
        <v>259</v>
      </c>
      <c r="H7561" s="38" t="s">
        <v>9933</v>
      </c>
      <c r="I7561" s="40" t="s">
        <v>9934</v>
      </c>
      <c r="J7561" s="40"/>
      <c r="K7561" s="40" t="str">
        <f t="shared" si="360"/>
        <v>Average Sales Per Transaction in This Period</v>
      </c>
      <c r="L7561" s="41" t="s">
        <v>9935</v>
      </c>
      <c r="M7561" s="40" t="s">
        <v>9936</v>
      </c>
      <c r="N7561" s="40" t="s">
        <v>9937</v>
      </c>
      <c r="O7561" s="40" t="s">
        <v>9938</v>
      </c>
    </row>
    <row r="7562" spans="2:15" ht="30" customHeight="1">
      <c r="B7562" s="38">
        <v>7561</v>
      </c>
      <c r="C7562" s="39" t="str">
        <f t="shared" si="358"/>
        <v>MCT61000000.LABEL.TRY_OUR_NEW_ANALYTICS_SERVICE</v>
      </c>
      <c r="D7562" s="38" t="str">
        <f t="shared" si="359"/>
        <v>MCT61000000</v>
      </c>
      <c r="E7562" s="38" t="s">
        <v>9916</v>
      </c>
      <c r="F7562" s="38"/>
      <c r="G7562" s="38" t="s">
        <v>259</v>
      </c>
      <c r="H7562" s="38" t="s">
        <v>9939</v>
      </c>
      <c r="I7562" s="40" t="s">
        <v>9940</v>
      </c>
      <c r="J7562" s="40"/>
      <c r="K7562" s="40" t="str">
        <f t="shared" si="360"/>
        <v>Try Our New Analytics Service!</v>
      </c>
      <c r="L7562" s="41" t="s">
        <v>9941</v>
      </c>
      <c r="M7562" s="40" t="s">
        <v>9942</v>
      </c>
      <c r="N7562" s="40" t="s">
        <v>9943</v>
      </c>
      <c r="O7562" s="40" t="s">
        <v>9944</v>
      </c>
    </row>
    <row r="7563" spans="2:15" ht="30" customHeight="1">
      <c r="B7563" s="38">
        <v>7562</v>
      </c>
      <c r="C7563" s="39" t="str">
        <f t="shared" si="358"/>
        <v>MCT61000000.LABEL.WEEKLY</v>
      </c>
      <c r="D7563" s="38" t="str">
        <f t="shared" si="359"/>
        <v>MCT61000000</v>
      </c>
      <c r="E7563" s="38" t="s">
        <v>9916</v>
      </c>
      <c r="F7563" s="38"/>
      <c r="G7563" s="38" t="s">
        <v>259</v>
      </c>
      <c r="H7563" s="38" t="s">
        <v>697</v>
      </c>
      <c r="I7563" s="40" t="s">
        <v>698</v>
      </c>
      <c r="J7563" s="40"/>
      <c r="K7563" s="40" t="str">
        <f t="shared" si="360"/>
        <v>Weekly</v>
      </c>
      <c r="L7563" s="41" t="s">
        <v>699</v>
      </c>
      <c r="M7563" s="40" t="s">
        <v>9945</v>
      </c>
      <c r="N7563" s="40" t="s">
        <v>2377</v>
      </c>
      <c r="O7563" s="40" t="s">
        <v>701</v>
      </c>
    </row>
    <row r="7564" spans="2:15" ht="30" customHeight="1">
      <c r="B7564" s="38">
        <v>7563</v>
      </c>
      <c r="C7564" s="39" t="str">
        <f t="shared" si="358"/>
        <v>MCT61000000.LABEL.MONTHLY</v>
      </c>
      <c r="D7564" s="38" t="str">
        <f t="shared" si="359"/>
        <v>MCT61000000</v>
      </c>
      <c r="E7564" s="38" t="s">
        <v>9916</v>
      </c>
      <c r="F7564" s="38"/>
      <c r="G7564" s="38" t="s">
        <v>259</v>
      </c>
      <c r="H7564" s="38" t="s">
        <v>693</v>
      </c>
      <c r="I7564" s="40" t="s">
        <v>694</v>
      </c>
      <c r="J7564" s="40"/>
      <c r="K7564" s="40" t="str">
        <f t="shared" si="360"/>
        <v>Monthly</v>
      </c>
      <c r="L7564" s="41" t="s">
        <v>695</v>
      </c>
      <c r="M7564" s="40" t="s">
        <v>9946</v>
      </c>
      <c r="N7564" s="40" t="s">
        <v>9947</v>
      </c>
      <c r="O7564" s="40" t="s">
        <v>696</v>
      </c>
    </row>
    <row r="7565" spans="2:15" ht="30" customHeight="1">
      <c r="B7565" s="38">
        <v>7564</v>
      </c>
      <c r="C7565" s="39" t="str">
        <f t="shared" si="358"/>
        <v>MCT61000000.LABEL.USD</v>
      </c>
      <c r="D7565" s="38" t="str">
        <f t="shared" si="359"/>
        <v>MCT61000000</v>
      </c>
      <c r="E7565" s="38" t="s">
        <v>20198</v>
      </c>
      <c r="F7565" s="38"/>
      <c r="G7565" s="38" t="s">
        <v>259</v>
      </c>
      <c r="H7565" s="38" t="s">
        <v>1011</v>
      </c>
      <c r="I7565" s="40" t="s">
        <v>1011</v>
      </c>
      <c r="J7565" s="40"/>
      <c r="K7565" s="40" t="str">
        <f t="shared" si="360"/>
        <v>USD</v>
      </c>
      <c r="L7565" s="41" t="s">
        <v>1012</v>
      </c>
      <c r="M7565" s="40" t="s">
        <v>1013</v>
      </c>
      <c r="N7565" s="40" t="s">
        <v>1011</v>
      </c>
      <c r="O7565" s="40" t="s">
        <v>1014</v>
      </c>
    </row>
    <row r="7566" spans="2:15" ht="30" customHeight="1">
      <c r="B7566" s="38">
        <v>7565</v>
      </c>
      <c r="C7566" s="39" t="str">
        <f t="shared" si="358"/>
        <v>MCT61000000.LABEL.KHR</v>
      </c>
      <c r="D7566" s="38" t="str">
        <f t="shared" si="359"/>
        <v>MCT61000000</v>
      </c>
      <c r="E7566" s="38" t="s">
        <v>9916</v>
      </c>
      <c r="F7566" s="38"/>
      <c r="G7566" s="38" t="s">
        <v>259</v>
      </c>
      <c r="H7566" s="38" t="s">
        <v>1015</v>
      </c>
      <c r="I7566" s="40" t="s">
        <v>1015</v>
      </c>
      <c r="J7566" s="40"/>
      <c r="K7566" s="40" t="str">
        <f t="shared" si="360"/>
        <v>KHR</v>
      </c>
      <c r="L7566" s="41" t="s">
        <v>1016</v>
      </c>
      <c r="M7566" s="40" t="s">
        <v>1017</v>
      </c>
      <c r="N7566" s="40" t="s">
        <v>1015</v>
      </c>
      <c r="O7566" s="40" t="s">
        <v>1018</v>
      </c>
    </row>
    <row r="7567" spans="2:15" ht="30" customHeight="1">
      <c r="B7567" s="38">
        <v>7566</v>
      </c>
      <c r="C7567" s="39" t="str">
        <f t="shared" si="358"/>
        <v>MCT61000000.LABEL.THE_STORE_IS_TOP_</v>
      </c>
      <c r="D7567" s="38" t="str">
        <f t="shared" si="359"/>
        <v>MCT61000000</v>
      </c>
      <c r="E7567" s="38" t="s">
        <v>9916</v>
      </c>
      <c r="F7567" s="38"/>
      <c r="G7567" s="38" t="s">
        <v>259</v>
      </c>
      <c r="H7567" s="38" t="s">
        <v>9948</v>
      </c>
      <c r="I7567" s="40" t="s">
        <v>9949</v>
      </c>
      <c r="J7567" s="40"/>
      <c r="K7567" s="40" t="str">
        <f t="shared" si="360"/>
        <v xml:space="preserve">The store is top </v>
      </c>
      <c r="L7567" s="41" t="s">
        <v>9950</v>
      </c>
      <c r="M7567" s="40" t="s">
        <v>9951</v>
      </c>
      <c r="N7567" s="40" t="s">
        <v>9949</v>
      </c>
      <c r="O7567" s="40" t="s">
        <v>9952</v>
      </c>
    </row>
    <row r="7568" spans="2:15" ht="30" customHeight="1">
      <c r="B7568" s="38">
        <v>7567</v>
      </c>
      <c r="C7568" s="39" t="str">
        <f t="shared" si="358"/>
        <v>MCT61000000.LABEL._OF_EARNINGS_COMPARED_TO_SIMIL</v>
      </c>
      <c r="D7568" s="38" t="str">
        <f t="shared" si="359"/>
        <v>MCT61000000</v>
      </c>
      <c r="E7568" s="38" t="s">
        <v>9916</v>
      </c>
      <c r="F7568" s="38"/>
      <c r="G7568" s="38" t="s">
        <v>259</v>
      </c>
      <c r="H7568" s="38" t="s">
        <v>9953</v>
      </c>
      <c r="I7568" s="40" t="s">
        <v>9954</v>
      </c>
      <c r="J7568" s="40"/>
      <c r="K7568" s="40" t="str">
        <f t="shared" si="360"/>
        <v xml:space="preserve"> of earnings compared to similar businesses in the same industry, based on data from stores with a similar number of employee.</v>
      </c>
      <c r="L7568" s="41" t="s">
        <v>9955</v>
      </c>
      <c r="M7568" s="40" t="s">
        <v>9956</v>
      </c>
      <c r="N7568" s="40" t="s">
        <v>9954</v>
      </c>
      <c r="O7568" s="40" t="s">
        <v>9957</v>
      </c>
    </row>
    <row r="7569" spans="2:15" ht="30" customHeight="1">
      <c r="B7569" s="38">
        <v>7568</v>
      </c>
      <c r="C7569" s="39" t="str">
        <f t="shared" si="358"/>
        <v>MCT61000000.LABEL.SALES</v>
      </c>
      <c r="D7569" s="38" t="str">
        <f t="shared" si="359"/>
        <v>MCT61000000</v>
      </c>
      <c r="E7569" s="38" t="s">
        <v>9916</v>
      </c>
      <c r="F7569" s="38"/>
      <c r="G7569" s="38" t="s">
        <v>259</v>
      </c>
      <c r="H7569" s="38" t="s">
        <v>9958</v>
      </c>
      <c r="I7569" s="40" t="s">
        <v>9959</v>
      </c>
      <c r="J7569" s="40"/>
      <c r="K7569" s="40" t="str">
        <f t="shared" si="360"/>
        <v>Sales</v>
      </c>
      <c r="L7569" s="41" t="s">
        <v>9960</v>
      </c>
      <c r="M7569" s="40" t="s">
        <v>5949</v>
      </c>
      <c r="N7569" s="40" t="s">
        <v>9959</v>
      </c>
      <c r="O7569" s="40" t="s">
        <v>9961</v>
      </c>
    </row>
    <row r="7570" spans="2:15" ht="30" customHeight="1">
      <c r="B7570" s="38">
        <v>7569</v>
      </c>
      <c r="C7570" s="39" t="str">
        <f t="shared" si="358"/>
        <v>MCT61000000.SEGMENT.YESTERDAY</v>
      </c>
      <c r="D7570" s="38" t="str">
        <f t="shared" si="359"/>
        <v>MCT61000000</v>
      </c>
      <c r="E7570" s="38" t="s">
        <v>9916</v>
      </c>
      <c r="F7570" s="38"/>
      <c r="G7570" s="38" t="s">
        <v>1010</v>
      </c>
      <c r="H7570" s="38" t="s">
        <v>2637</v>
      </c>
      <c r="I7570" s="40" t="s">
        <v>2796</v>
      </c>
      <c r="J7570" s="40"/>
      <c r="K7570" s="40" t="str">
        <f t="shared" si="360"/>
        <v>Yesterday</v>
      </c>
      <c r="L7570" s="41" t="s">
        <v>2638</v>
      </c>
      <c r="M7570" s="40" t="s">
        <v>2639</v>
      </c>
      <c r="N7570" s="40" t="s">
        <v>2640</v>
      </c>
      <c r="O7570" s="40" t="s">
        <v>2641</v>
      </c>
    </row>
    <row r="7571" spans="2:15" ht="30" customHeight="1">
      <c r="B7571" s="38">
        <v>7570</v>
      </c>
      <c r="C7571" s="39" t="str">
        <f t="shared" si="358"/>
        <v>MCT61000000.SEGMENT.TODAY</v>
      </c>
      <c r="D7571" s="38" t="str">
        <f t="shared" si="359"/>
        <v>MCT61000000</v>
      </c>
      <c r="E7571" s="38" t="s">
        <v>9916</v>
      </c>
      <c r="F7571" s="38"/>
      <c r="G7571" s="38" t="s">
        <v>1010</v>
      </c>
      <c r="H7571" s="38" t="s">
        <v>1109</v>
      </c>
      <c r="I7571" s="40" t="s">
        <v>1110</v>
      </c>
      <c r="J7571" s="40"/>
      <c r="K7571" s="40" t="str">
        <f t="shared" si="360"/>
        <v>Today</v>
      </c>
      <c r="L7571" s="41" t="s">
        <v>1111</v>
      </c>
      <c r="M7571" s="40" t="s">
        <v>1112</v>
      </c>
      <c r="N7571" s="40" t="s">
        <v>2636</v>
      </c>
      <c r="O7571" s="40" t="s">
        <v>1113</v>
      </c>
    </row>
    <row r="7572" spans="2:15" ht="30" customHeight="1">
      <c r="B7572" s="38">
        <v>7571</v>
      </c>
      <c r="C7572" s="39" t="str">
        <f t="shared" si="358"/>
        <v>MCT61000000.SEGMENT.THIS_WEEK</v>
      </c>
      <c r="D7572" s="38" t="str">
        <f t="shared" si="359"/>
        <v>MCT61000000</v>
      </c>
      <c r="E7572" s="38" t="s">
        <v>9916</v>
      </c>
      <c r="F7572" s="38"/>
      <c r="G7572" s="38" t="s">
        <v>1010</v>
      </c>
      <c r="H7572" s="38" t="s">
        <v>9729</v>
      </c>
      <c r="I7572" s="40" t="s">
        <v>9730</v>
      </c>
      <c r="J7572" s="40"/>
      <c r="K7572" s="40" t="str">
        <f t="shared" si="360"/>
        <v>This Week</v>
      </c>
      <c r="L7572" s="41" t="s">
        <v>9731</v>
      </c>
      <c r="M7572" s="40" t="s">
        <v>9732</v>
      </c>
      <c r="N7572" s="40" t="s">
        <v>9733</v>
      </c>
      <c r="O7572" s="40" t="s">
        <v>9734</v>
      </c>
    </row>
    <row r="7573" spans="2:15" ht="30" customHeight="1">
      <c r="B7573" s="38">
        <v>7572</v>
      </c>
      <c r="C7573" s="39" t="str">
        <f t="shared" si="358"/>
        <v>MCT61000000.SEGMENT.THIS_MONTH</v>
      </c>
      <c r="D7573" s="38" t="str">
        <f t="shared" si="359"/>
        <v>MCT61000000</v>
      </c>
      <c r="E7573" s="38" t="s">
        <v>9916</v>
      </c>
      <c r="F7573" s="38"/>
      <c r="G7573" s="38" t="s">
        <v>1010</v>
      </c>
      <c r="H7573" s="38" t="s">
        <v>9735</v>
      </c>
      <c r="I7573" s="40" t="s">
        <v>9736</v>
      </c>
      <c r="J7573" s="40"/>
      <c r="K7573" s="40" t="str">
        <f t="shared" si="360"/>
        <v>This Month</v>
      </c>
      <c r="L7573" s="41" t="s">
        <v>9737</v>
      </c>
      <c r="M7573" s="40" t="s">
        <v>9738</v>
      </c>
      <c r="N7573" s="40" t="s">
        <v>9739</v>
      </c>
      <c r="O7573" s="40" t="s">
        <v>9740</v>
      </c>
    </row>
    <row r="7574" spans="2:15" ht="30" customHeight="1">
      <c r="B7574" s="38">
        <v>7573</v>
      </c>
      <c r="C7574" s="39" t="str">
        <f t="shared" si="358"/>
        <v>MCT61000000.SEGMENT.USD</v>
      </c>
      <c r="D7574" s="38" t="str">
        <f t="shared" si="359"/>
        <v>MCT61000000</v>
      </c>
      <c r="E7574" s="38" t="s">
        <v>9916</v>
      </c>
      <c r="F7574" s="38"/>
      <c r="G7574" s="38" t="s">
        <v>1010</v>
      </c>
      <c r="H7574" s="38" t="s">
        <v>1011</v>
      </c>
      <c r="I7574" s="40" t="s">
        <v>1011</v>
      </c>
      <c r="J7574" s="40"/>
      <c r="K7574" s="40" t="str">
        <f t="shared" si="360"/>
        <v>USD</v>
      </c>
      <c r="L7574" s="41" t="s">
        <v>1012</v>
      </c>
      <c r="M7574" s="40" t="s">
        <v>1013</v>
      </c>
      <c r="N7574" s="40" t="s">
        <v>1011</v>
      </c>
      <c r="O7574" s="40" t="s">
        <v>1014</v>
      </c>
    </row>
    <row r="7575" spans="2:15" ht="30" customHeight="1">
      <c r="B7575" s="38">
        <v>7574</v>
      </c>
      <c r="C7575" s="39" t="str">
        <f t="shared" si="358"/>
        <v>MCT61000000.SEGMENT.KHR</v>
      </c>
      <c r="D7575" s="38" t="str">
        <f t="shared" si="359"/>
        <v>MCT61000000</v>
      </c>
      <c r="E7575" s="38" t="s">
        <v>9916</v>
      </c>
      <c r="F7575" s="38"/>
      <c r="G7575" s="38" t="s">
        <v>1010</v>
      </c>
      <c r="H7575" s="38" t="s">
        <v>1015</v>
      </c>
      <c r="I7575" s="40" t="s">
        <v>1015</v>
      </c>
      <c r="J7575" s="40"/>
      <c r="K7575" s="40" t="str">
        <f t="shared" si="360"/>
        <v>KHR</v>
      </c>
      <c r="L7575" s="41" t="s">
        <v>1016</v>
      </c>
      <c r="M7575" s="40" t="s">
        <v>1017</v>
      </c>
      <c r="N7575" s="40" t="s">
        <v>1015</v>
      </c>
      <c r="O7575" s="40" t="s">
        <v>1018</v>
      </c>
    </row>
    <row r="7576" spans="2:15" ht="30" customHeight="1">
      <c r="B7576" s="38">
        <v>7575</v>
      </c>
      <c r="C7576" s="39" t="str">
        <f t="shared" si="358"/>
        <v>MCT61000000.MESSAGE.THE_STORE_IS_TOP__OF_EARNINGS_</v>
      </c>
      <c r="D7576" s="38" t="str">
        <f t="shared" si="359"/>
        <v>MCT61000000</v>
      </c>
      <c r="E7576" s="38" t="s">
        <v>9916</v>
      </c>
      <c r="F7576" s="38"/>
      <c r="G7576" s="38" t="s">
        <v>1019</v>
      </c>
      <c r="H7576" s="38" t="s">
        <v>9962</v>
      </c>
      <c r="I7576" s="40" t="s">
        <v>9963</v>
      </c>
      <c r="J7576" s="40"/>
      <c r="K7576" s="40" t="str">
        <f t="shared" si="360"/>
        <v>The store is top 3% of earnings compared to similar businesses in the same industry, based on data from stores with a similar number of employees.</v>
      </c>
      <c r="L7576" s="41" t="s">
        <v>9964</v>
      </c>
      <c r="M7576" s="40" t="s">
        <v>9965</v>
      </c>
      <c r="N7576" s="40" t="s">
        <v>9966</v>
      </c>
      <c r="O7576" s="40" t="s">
        <v>9967</v>
      </c>
    </row>
    <row r="7577" spans="2:15" ht="30" customHeight="1">
      <c r="B7577" s="38">
        <v>7576</v>
      </c>
      <c r="C7577" s="39" t="str">
        <f t="shared" si="358"/>
        <v>MCT61000000.MESSAGE.PPCBANK_IS_WORKING_ON_A_BETTER</v>
      </c>
      <c r="D7577" s="38" t="str">
        <f t="shared" si="359"/>
        <v>MCT61000000</v>
      </c>
      <c r="E7577" s="38" t="s">
        <v>9916</v>
      </c>
      <c r="F7577" s="38"/>
      <c r="G7577" s="38" t="s">
        <v>1019</v>
      </c>
      <c r="H7577" s="38" t="s">
        <v>9968</v>
      </c>
      <c r="I7577" s="40" t="s">
        <v>9969</v>
      </c>
      <c r="J7577" s="40"/>
      <c r="K7577" s="40" t="str">
        <f t="shared" si="360"/>
        <v>PPCBank is working on a better analytics service. Would you like to try it when it’s ready?</v>
      </c>
      <c r="L7577" s="41" t="s">
        <v>9970</v>
      </c>
      <c r="M7577" s="40" t="s">
        <v>9971</v>
      </c>
      <c r="N7577" s="40" t="s">
        <v>9972</v>
      </c>
      <c r="O7577" s="40" t="s">
        <v>9973</v>
      </c>
    </row>
    <row r="7578" spans="2:15" ht="30" customHeight="1">
      <c r="B7578" s="38">
        <v>7577</v>
      </c>
      <c r="C7578" s="39" t="str">
        <f t="shared" si="358"/>
        <v>MCT61000000.BUTTON.SHOW_SALES_HISTORY</v>
      </c>
      <c r="D7578" s="38" t="str">
        <f t="shared" si="359"/>
        <v>MCT61000000</v>
      </c>
      <c r="E7578" s="38" t="s">
        <v>9916</v>
      </c>
      <c r="F7578" s="38"/>
      <c r="G7578" s="38" t="s">
        <v>13</v>
      </c>
      <c r="H7578" s="38" t="s">
        <v>9974</v>
      </c>
      <c r="I7578" s="40" t="s">
        <v>9975</v>
      </c>
      <c r="J7578" s="40"/>
      <c r="K7578" s="40" t="str">
        <f t="shared" si="360"/>
        <v>Show Sales History</v>
      </c>
      <c r="L7578" s="41" t="s">
        <v>9976</v>
      </c>
      <c r="M7578" s="40" t="s">
        <v>9727</v>
      </c>
      <c r="N7578" s="40" t="s">
        <v>9977</v>
      </c>
      <c r="O7578" s="40" t="s">
        <v>9978</v>
      </c>
    </row>
    <row r="7579" spans="2:15" ht="30" customHeight="1">
      <c r="B7579" s="38">
        <v>7578</v>
      </c>
      <c r="C7579" s="39" t="str">
        <f t="shared" si="358"/>
        <v>MCT62000000.TITLE.SALES_STATUS_DETAILS</v>
      </c>
      <c r="D7579" s="38" t="str">
        <f t="shared" si="359"/>
        <v>MCT62000000</v>
      </c>
      <c r="E7579" s="38" t="s">
        <v>9979</v>
      </c>
      <c r="F7579" s="38"/>
      <c r="G7579" s="38" t="s">
        <v>1271</v>
      </c>
      <c r="H7579" s="38" t="s">
        <v>9917</v>
      </c>
      <c r="I7579" s="40" t="s">
        <v>9918</v>
      </c>
      <c r="J7579" s="40"/>
      <c r="K7579" s="40" t="str">
        <f t="shared" si="360"/>
        <v>Sales Status Details</v>
      </c>
      <c r="L7579" s="41" t="s">
        <v>9919</v>
      </c>
      <c r="M7579" s="40" t="s">
        <v>9920</v>
      </c>
      <c r="N7579" s="40" t="s">
        <v>9921</v>
      </c>
      <c r="O7579" s="40" t="s">
        <v>9922</v>
      </c>
    </row>
    <row r="7580" spans="2:15" ht="30" customHeight="1">
      <c r="B7580" s="38">
        <v>7579</v>
      </c>
      <c r="C7580" s="39" t="str">
        <f t="shared" si="358"/>
        <v>MCT62000000.TITLE.MONTHLY_SALES_COMPARISON</v>
      </c>
      <c r="D7580" s="38" t="str">
        <f t="shared" si="359"/>
        <v>MCT62000000</v>
      </c>
      <c r="E7580" s="38" t="s">
        <v>9979</v>
      </c>
      <c r="F7580" s="38"/>
      <c r="G7580" s="38" t="s">
        <v>1271</v>
      </c>
      <c r="H7580" s="38" t="s">
        <v>9980</v>
      </c>
      <c r="I7580" s="40" t="s">
        <v>9981</v>
      </c>
      <c r="J7580" s="40"/>
      <c r="K7580" s="40" t="str">
        <f t="shared" si="360"/>
        <v>Monthly Sales Comparison</v>
      </c>
      <c r="L7580" s="41" t="s">
        <v>9982</v>
      </c>
      <c r="M7580" s="40" t="s">
        <v>9983</v>
      </c>
      <c r="N7580" s="40" t="s">
        <v>9981</v>
      </c>
      <c r="O7580" s="40" t="s">
        <v>9984</v>
      </c>
    </row>
    <row r="7581" spans="2:15" ht="30" customHeight="1">
      <c r="B7581" s="38">
        <v>7580</v>
      </c>
      <c r="C7581" s="39" t="str">
        <f t="shared" si="358"/>
        <v>MCT62000000.LABEL.AMOUNT_EARNED_BY</v>
      </c>
      <c r="D7581" s="38" t="str">
        <f t="shared" si="359"/>
        <v>MCT62000000</v>
      </c>
      <c r="E7581" s="38" t="s">
        <v>9979</v>
      </c>
      <c r="F7581" s="38"/>
      <c r="G7581" s="38" t="s">
        <v>259</v>
      </c>
      <c r="H7581" s="38" t="s">
        <v>9985</v>
      </c>
      <c r="I7581" s="40" t="s">
        <v>9986</v>
      </c>
      <c r="J7581" s="40"/>
      <c r="K7581" s="40" t="str">
        <f t="shared" si="360"/>
        <v>Amount Earned by</v>
      </c>
      <c r="L7581" s="41" t="s">
        <v>9987</v>
      </c>
      <c r="M7581" s="40" t="s">
        <v>2364</v>
      </c>
      <c r="N7581" s="40" t="s">
        <v>9988</v>
      </c>
      <c r="O7581" s="40" t="s">
        <v>9989</v>
      </c>
    </row>
    <row r="7582" spans="2:15" ht="30" customHeight="1">
      <c r="B7582" s="38">
        <v>7581</v>
      </c>
      <c r="C7582" s="39" t="str">
        <f t="shared" si="358"/>
        <v>MCT62000000.LABEL.TOTAL_SALES</v>
      </c>
      <c r="D7582" s="38" t="str">
        <f t="shared" si="359"/>
        <v>MCT62000000</v>
      </c>
      <c r="E7582" s="38" t="s">
        <v>9979</v>
      </c>
      <c r="F7582" s="38"/>
      <c r="G7582" s="38" t="s">
        <v>259</v>
      </c>
      <c r="H7582" s="38" t="s">
        <v>9747</v>
      </c>
      <c r="I7582" s="40" t="s">
        <v>9748</v>
      </c>
      <c r="J7582" s="40"/>
      <c r="K7582" s="40" t="str">
        <f t="shared" si="360"/>
        <v>Total Sales</v>
      </c>
      <c r="L7582" s="41" t="s">
        <v>9749</v>
      </c>
      <c r="M7582" s="40" t="s">
        <v>9750</v>
      </c>
      <c r="N7582" s="40" t="s">
        <v>9751</v>
      </c>
      <c r="O7582" s="40" t="s">
        <v>9752</v>
      </c>
    </row>
    <row r="7583" spans="2:15" ht="30" customHeight="1">
      <c r="B7583" s="38">
        <v>7582</v>
      </c>
      <c r="C7583" s="39" t="str">
        <f t="shared" si="358"/>
        <v>MCT62000000.LABEL.COMPARISON_MONTH</v>
      </c>
      <c r="D7583" s="38" t="str">
        <f t="shared" si="359"/>
        <v>MCT62000000</v>
      </c>
      <c r="E7583" s="38" t="s">
        <v>9979</v>
      </c>
      <c r="F7583" s="38"/>
      <c r="G7583" s="38" t="s">
        <v>259</v>
      </c>
      <c r="H7583" s="38" t="s">
        <v>9990</v>
      </c>
      <c r="I7583" s="40" t="s">
        <v>9991</v>
      </c>
      <c r="J7583" s="40"/>
      <c r="K7583" s="40" t="str">
        <f t="shared" si="360"/>
        <v>Comparison Month</v>
      </c>
      <c r="L7583" s="41" t="s">
        <v>9992</v>
      </c>
      <c r="M7583" s="40" t="s">
        <v>9993</v>
      </c>
      <c r="N7583" s="40" t="s">
        <v>9994</v>
      </c>
      <c r="O7583" s="40" t="s">
        <v>9995</v>
      </c>
    </row>
    <row r="7584" spans="2:15" ht="30" customHeight="1">
      <c r="B7584" s="38">
        <v>7583</v>
      </c>
      <c r="C7584" s="39" t="str">
        <f t="shared" si="358"/>
        <v>MCT62000000.LABEL.TRANSACTIONS</v>
      </c>
      <c r="D7584" s="38" t="str">
        <f t="shared" si="359"/>
        <v>MCT62000000</v>
      </c>
      <c r="E7584" s="38" t="s">
        <v>9979</v>
      </c>
      <c r="F7584" s="38"/>
      <c r="G7584" s="38" t="s">
        <v>259</v>
      </c>
      <c r="H7584" s="38" t="s">
        <v>2633</v>
      </c>
      <c r="I7584" s="40" t="s">
        <v>2634</v>
      </c>
      <c r="J7584" s="40"/>
      <c r="K7584" s="40" t="str">
        <f t="shared" si="360"/>
        <v>Transactions</v>
      </c>
      <c r="L7584" s="41" t="s">
        <v>154</v>
      </c>
      <c r="M7584" s="40" t="s">
        <v>9923</v>
      </c>
      <c r="N7584" s="40" t="s">
        <v>9806</v>
      </c>
      <c r="O7584" s="40" t="s">
        <v>9924</v>
      </c>
    </row>
    <row r="7585" spans="2:15" ht="30" customHeight="1">
      <c r="B7585" s="38">
        <v>7584</v>
      </c>
      <c r="C7585" s="39" t="str">
        <f t="shared" si="358"/>
        <v>MCT62000000.LABEL.REFERENCE_MONTH</v>
      </c>
      <c r="D7585" s="38" t="str">
        <f t="shared" si="359"/>
        <v>MCT62000000</v>
      </c>
      <c r="E7585" s="38" t="s">
        <v>9979</v>
      </c>
      <c r="F7585" s="38"/>
      <c r="G7585" s="38" t="s">
        <v>259</v>
      </c>
      <c r="H7585" s="38" t="s">
        <v>9996</v>
      </c>
      <c r="I7585" s="40" t="s">
        <v>9997</v>
      </c>
      <c r="J7585" s="40"/>
      <c r="K7585" s="40" t="str">
        <f t="shared" si="360"/>
        <v>Reference Month</v>
      </c>
      <c r="L7585" s="41" t="s">
        <v>9998</v>
      </c>
      <c r="M7585" s="40" t="s">
        <v>9999</v>
      </c>
      <c r="N7585" s="40" t="s">
        <v>10000</v>
      </c>
      <c r="O7585" s="40" t="s">
        <v>10001</v>
      </c>
    </row>
    <row r="7586" spans="2:15" ht="30" customHeight="1">
      <c r="B7586" s="38">
        <v>7585</v>
      </c>
      <c r="C7586" s="39" t="str">
        <f t="shared" si="358"/>
        <v>MCT62000000.LABEL.SALES_UNTIL_TODAY</v>
      </c>
      <c r="D7586" s="38" t="str">
        <f t="shared" si="359"/>
        <v>MCT62000000</v>
      </c>
      <c r="E7586" s="38" t="s">
        <v>9979</v>
      </c>
      <c r="F7586" s="38"/>
      <c r="G7586" s="38" t="s">
        <v>259</v>
      </c>
      <c r="H7586" s="38" t="s">
        <v>10002</v>
      </c>
      <c r="I7586" s="40" t="s">
        <v>10003</v>
      </c>
      <c r="J7586" s="40"/>
      <c r="K7586" s="40" t="str">
        <f t="shared" si="360"/>
        <v>Sales until today</v>
      </c>
      <c r="L7586" s="41" t="s">
        <v>10004</v>
      </c>
      <c r="M7586" s="40" t="s">
        <v>10005</v>
      </c>
      <c r="N7586" s="40" t="s">
        <v>10006</v>
      </c>
      <c r="O7586" s="40" t="s">
        <v>10007</v>
      </c>
    </row>
    <row r="7587" spans="2:15" ht="30" customHeight="1">
      <c r="B7587" s="38">
        <v>7586</v>
      </c>
      <c r="C7587" s="39" t="str">
        <f t="shared" si="358"/>
        <v>MCT62000000.LABEL.GAP_MAYAPR</v>
      </c>
      <c r="D7587" s="38" t="str">
        <f t="shared" si="359"/>
        <v>MCT62000000</v>
      </c>
      <c r="E7587" s="38" t="s">
        <v>9979</v>
      </c>
      <c r="F7587" s="38"/>
      <c r="G7587" s="38" t="s">
        <v>259</v>
      </c>
      <c r="H7587" s="38" t="s">
        <v>10008</v>
      </c>
      <c r="I7587" s="40" t="s">
        <v>10009</v>
      </c>
      <c r="J7587" s="40"/>
      <c r="K7587" s="40" t="str">
        <f t="shared" si="360"/>
        <v>Gap (MAY-APR)</v>
      </c>
      <c r="L7587" s="41" t="s">
        <v>10010</v>
      </c>
      <c r="M7587" s="40" t="s">
        <v>10011</v>
      </c>
      <c r="N7587" s="40" t="s">
        <v>10012</v>
      </c>
      <c r="O7587" s="40" t="s">
        <v>10013</v>
      </c>
    </row>
    <row r="7588" spans="2:15" ht="30" customHeight="1">
      <c r="B7588" s="38">
        <v>7587</v>
      </c>
      <c r="C7588" s="39" t="str">
        <f t="shared" si="358"/>
        <v>MCT62000000.LABEL.GAP_COMPAREMONTHREFERENCEMONTH</v>
      </c>
      <c r="D7588" s="38" t="str">
        <f t="shared" si="359"/>
        <v>MCT62000000</v>
      </c>
      <c r="E7588" s="38" t="s">
        <v>9979</v>
      </c>
      <c r="F7588" s="38"/>
      <c r="G7588" s="38" t="s">
        <v>259</v>
      </c>
      <c r="H7588" s="38" t="s">
        <v>10014</v>
      </c>
      <c r="I7588" s="40" t="s">
        <v>10015</v>
      </c>
      <c r="J7588" s="40"/>
      <c r="K7588" s="40" t="str">
        <f t="shared" si="360"/>
        <v>Gap ({compareMonth}-{referenceMonth})</v>
      </c>
      <c r="L7588" s="41" t="s">
        <v>10016</v>
      </c>
      <c r="M7588" s="40" t="s">
        <v>10017</v>
      </c>
      <c r="N7588" s="40" t="s">
        <v>10015</v>
      </c>
      <c r="O7588" s="40" t="s">
        <v>10015</v>
      </c>
    </row>
    <row r="7589" spans="2:15" ht="30" customHeight="1">
      <c r="B7589" s="38">
        <v>7588</v>
      </c>
      <c r="C7589" s="39" t="str">
        <f t="shared" si="358"/>
        <v>MCT62000000.MESSAGE.ACHIEVED__</v>
      </c>
      <c r="D7589" s="38" t="str">
        <f t="shared" si="359"/>
        <v>MCT62000000</v>
      </c>
      <c r="E7589" s="38" t="s">
        <v>9979</v>
      </c>
      <c r="F7589" s="38"/>
      <c r="G7589" s="38" t="s">
        <v>1019</v>
      </c>
      <c r="H7589" s="38" t="s">
        <v>10018</v>
      </c>
      <c r="I7589" s="40" t="s">
        <v>10019</v>
      </c>
      <c r="J7589" s="40"/>
      <c r="K7589" s="40" t="str">
        <f t="shared" si="360"/>
        <v xml:space="preserve">Achieved 39.43% </v>
      </c>
      <c r="L7589" s="41" t="s">
        <v>10020</v>
      </c>
      <c r="M7589" s="40" t="s">
        <v>10021</v>
      </c>
      <c r="N7589" s="40" t="s">
        <v>10022</v>
      </c>
      <c r="O7589" s="40" t="s">
        <v>10023</v>
      </c>
    </row>
    <row r="7590" spans="2:15" ht="30" customHeight="1">
      <c r="B7590" s="38">
        <v>7589</v>
      </c>
      <c r="C7590" s="39" t="str">
        <f t="shared" si="358"/>
        <v>MCT62000000.MESSAGE.OF_LAST_MONTHS_TOTAL_SALES_UNT</v>
      </c>
      <c r="D7590" s="38" t="str">
        <f t="shared" si="359"/>
        <v>MCT62000000</v>
      </c>
      <c r="E7590" s="38" t="s">
        <v>9979</v>
      </c>
      <c r="F7590" s="38"/>
      <c r="G7590" s="38" t="s">
        <v>1019</v>
      </c>
      <c r="H7590" s="38" t="s">
        <v>10024</v>
      </c>
      <c r="I7590" s="40" t="s">
        <v>10025</v>
      </c>
      <c r="J7590" s="40"/>
      <c r="K7590" s="40" t="str">
        <f t="shared" si="360"/>
        <v>of last month’s total sales until now.</v>
      </c>
      <c r="L7590" s="41" t="s">
        <v>10026</v>
      </c>
      <c r="M7590" s="40" t="s">
        <v>20108</v>
      </c>
      <c r="N7590" s="40" t="s">
        <v>10027</v>
      </c>
      <c r="O7590" s="40" t="s">
        <v>10028</v>
      </c>
    </row>
    <row r="7591" spans="2:15" ht="30" customHeight="1">
      <c r="B7591" s="38">
        <v>7590</v>
      </c>
      <c r="C7591" s="39" t="str">
        <f t="shared" si="358"/>
        <v>MCT62000000.MESSAGE.ACHIEVED_PERCENT_OF_LAST_MONTH</v>
      </c>
      <c r="D7591" s="38" t="str">
        <f t="shared" si="359"/>
        <v>MCT62000000</v>
      </c>
      <c r="E7591" s="38" t="s">
        <v>9979</v>
      </c>
      <c r="F7591" s="38"/>
      <c r="G7591" s="38" t="s">
        <v>1019</v>
      </c>
      <c r="H7591" s="38" t="s">
        <v>10029</v>
      </c>
      <c r="I7591" s="40" t="s">
        <v>10030</v>
      </c>
      <c r="J7591" s="40"/>
      <c r="K7591" s="40" t="str">
        <f t="shared" si="360"/>
        <v>Achieved {percent}% of last month’s total sales until now.</v>
      </c>
      <c r="L7591" s="41" t="s">
        <v>10031</v>
      </c>
      <c r="M7591" s="40" t="s">
        <v>10032</v>
      </c>
      <c r="N7591" s="40" t="s">
        <v>10030</v>
      </c>
      <c r="O7591" s="40" t="s">
        <v>10033</v>
      </c>
    </row>
    <row r="7592" spans="2:15" ht="30" customHeight="1">
      <c r="B7592" s="38">
        <v>7591</v>
      </c>
      <c r="C7592" s="39" t="str">
        <f t="shared" si="358"/>
        <v>MCT62100000.TITLE.SELECT_MONTH__YEAR</v>
      </c>
      <c r="D7592" s="38" t="str">
        <f t="shared" si="359"/>
        <v>MCT62100000</v>
      </c>
      <c r="E7592" s="38" t="s">
        <v>10034</v>
      </c>
      <c r="F7592" s="38"/>
      <c r="G7592" s="38" t="s">
        <v>1271</v>
      </c>
      <c r="H7592" s="38" t="s">
        <v>2983</v>
      </c>
      <c r="I7592" s="40" t="s">
        <v>2984</v>
      </c>
      <c r="J7592" s="40"/>
      <c r="K7592" s="40" t="str">
        <f t="shared" si="360"/>
        <v>Select Month &amp; Year</v>
      </c>
      <c r="L7592" s="41" t="s">
        <v>2985</v>
      </c>
      <c r="M7592" s="40" t="s">
        <v>2986</v>
      </c>
      <c r="N7592" s="40" t="s">
        <v>2987</v>
      </c>
      <c r="O7592" s="40" t="s">
        <v>2988</v>
      </c>
    </row>
    <row r="7593" spans="2:15" ht="30" customHeight="1">
      <c r="B7593" s="38">
        <v>7592</v>
      </c>
      <c r="C7593" s="39" t="str">
        <f t="shared" si="358"/>
        <v>MCT62100000.LABEL.MONTH</v>
      </c>
      <c r="D7593" s="38" t="str">
        <f t="shared" si="359"/>
        <v>MCT62100000</v>
      </c>
      <c r="E7593" s="38" t="s">
        <v>10034</v>
      </c>
      <c r="F7593" s="38"/>
      <c r="G7593" s="38" t="s">
        <v>259</v>
      </c>
      <c r="H7593" s="38" t="s">
        <v>2646</v>
      </c>
      <c r="I7593" s="40" t="s">
        <v>2989</v>
      </c>
      <c r="J7593" s="40"/>
      <c r="K7593" s="40" t="str">
        <f t="shared" si="360"/>
        <v>Month</v>
      </c>
      <c r="L7593" s="41" t="s">
        <v>2804</v>
      </c>
      <c r="M7593" s="40" t="s">
        <v>2805</v>
      </c>
      <c r="N7593" s="40" t="s">
        <v>2990</v>
      </c>
      <c r="O7593" s="40" t="s">
        <v>2991</v>
      </c>
    </row>
    <row r="7594" spans="2:15" ht="30" customHeight="1">
      <c r="B7594" s="38">
        <v>7593</v>
      </c>
      <c r="C7594" s="39" t="str">
        <f t="shared" si="358"/>
        <v>MCT62100000.LABEL.YEAR</v>
      </c>
      <c r="D7594" s="38" t="str">
        <f t="shared" si="359"/>
        <v>MCT62100000</v>
      </c>
      <c r="E7594" s="38" t="s">
        <v>10034</v>
      </c>
      <c r="F7594" s="38"/>
      <c r="G7594" s="38" t="s">
        <v>259</v>
      </c>
      <c r="H7594" s="38" t="s">
        <v>2992</v>
      </c>
      <c r="I7594" s="40" t="s">
        <v>2993</v>
      </c>
      <c r="J7594" s="40"/>
      <c r="K7594" s="40" t="str">
        <f t="shared" si="360"/>
        <v>Year</v>
      </c>
      <c r="L7594" s="41" t="s">
        <v>2994</v>
      </c>
      <c r="M7594" s="40" t="s">
        <v>2995</v>
      </c>
      <c r="N7594" s="40" t="s">
        <v>2996</v>
      </c>
      <c r="O7594" s="40" t="s">
        <v>10035</v>
      </c>
    </row>
    <row r="7595" spans="2:15" ht="30" customHeight="1">
      <c r="B7595" s="38">
        <v>7594</v>
      </c>
      <c r="C7595" s="39" t="str">
        <f t="shared" si="358"/>
        <v>MCT62100000.LABEL.RECENTLY_SELECTED</v>
      </c>
      <c r="D7595" s="38" t="str">
        <f t="shared" si="359"/>
        <v>MCT62100000</v>
      </c>
      <c r="E7595" s="38" t="s">
        <v>10034</v>
      </c>
      <c r="F7595" s="38"/>
      <c r="G7595" s="38" t="s">
        <v>259</v>
      </c>
      <c r="H7595" s="38" t="s">
        <v>6062</v>
      </c>
      <c r="I7595" s="40" t="s">
        <v>6063</v>
      </c>
      <c r="J7595" s="40"/>
      <c r="K7595" s="40" t="str">
        <f t="shared" si="360"/>
        <v>RECENTLY SELECTED</v>
      </c>
      <c r="L7595" s="41" t="s">
        <v>6064</v>
      </c>
      <c r="M7595" s="40" t="s">
        <v>3850</v>
      </c>
      <c r="N7595" s="40" t="s">
        <v>5601</v>
      </c>
      <c r="O7595" s="40" t="s">
        <v>10036</v>
      </c>
    </row>
    <row r="7596" spans="2:15" ht="30" customHeight="1">
      <c r="B7596" s="38">
        <v>7595</v>
      </c>
      <c r="C7596" s="39" t="str">
        <f t="shared" si="358"/>
        <v>MCT62100000.BUTTON.CANCEL</v>
      </c>
      <c r="D7596" s="38" t="str">
        <f t="shared" si="359"/>
        <v>MCT62100000</v>
      </c>
      <c r="E7596" s="38" t="s">
        <v>10034</v>
      </c>
      <c r="F7596" s="38"/>
      <c r="G7596" s="38" t="s">
        <v>13</v>
      </c>
      <c r="H7596" s="38" t="s">
        <v>24</v>
      </c>
      <c r="I7596" s="40" t="s">
        <v>25</v>
      </c>
      <c r="J7596" s="40"/>
      <c r="K7596" s="40" t="str">
        <f t="shared" si="360"/>
        <v>Cancel</v>
      </c>
      <c r="L7596" s="41" t="s">
        <v>26</v>
      </c>
      <c r="M7596" s="40" t="s">
        <v>27</v>
      </c>
      <c r="N7596" s="40" t="s">
        <v>260</v>
      </c>
      <c r="O7596" s="40" t="s">
        <v>28</v>
      </c>
    </row>
    <row r="7597" spans="2:15" ht="30" customHeight="1">
      <c r="B7597" s="38">
        <v>7596</v>
      </c>
      <c r="C7597" s="39" t="str">
        <f t="shared" si="358"/>
        <v>MCT62100000.BUTTON.APPLY</v>
      </c>
      <c r="D7597" s="38" t="str">
        <f t="shared" si="359"/>
        <v>MCT62100000</v>
      </c>
      <c r="E7597" s="38" t="s">
        <v>10034</v>
      </c>
      <c r="F7597" s="38"/>
      <c r="G7597" s="38" t="s">
        <v>13</v>
      </c>
      <c r="H7597" s="38" t="s">
        <v>49</v>
      </c>
      <c r="I7597" s="40" t="s">
        <v>50</v>
      </c>
      <c r="J7597" s="40"/>
      <c r="K7597" s="40" t="str">
        <f t="shared" si="360"/>
        <v>Apply</v>
      </c>
      <c r="L7597" s="41" t="s">
        <v>51</v>
      </c>
      <c r="M7597" s="40" t="s">
        <v>2886</v>
      </c>
      <c r="N7597" s="40" t="s">
        <v>2568</v>
      </c>
      <c r="O7597" s="40" t="s">
        <v>53</v>
      </c>
    </row>
    <row r="7598" spans="2:15" ht="30" customHeight="1">
      <c r="B7598" s="38">
        <v>7597</v>
      </c>
      <c r="C7598" s="39" t="str">
        <f t="shared" si="358"/>
        <v>MCT63000000.TITLE.MONTHLY_SALES_CALENDAR</v>
      </c>
      <c r="D7598" s="38" t="str">
        <f t="shared" si="359"/>
        <v>MCT63000000</v>
      </c>
      <c r="E7598" s="38" t="s">
        <v>10037</v>
      </c>
      <c r="F7598" s="38"/>
      <c r="G7598" s="38" t="s">
        <v>1271</v>
      </c>
      <c r="H7598" s="38" t="s">
        <v>10038</v>
      </c>
      <c r="I7598" s="40" t="s">
        <v>10039</v>
      </c>
      <c r="J7598" s="40"/>
      <c r="K7598" s="40" t="str">
        <f t="shared" si="360"/>
        <v>Monthly Sales Calendar</v>
      </c>
      <c r="L7598" s="41" t="s">
        <v>10040</v>
      </c>
      <c r="M7598" s="40" t="s">
        <v>10041</v>
      </c>
      <c r="N7598" s="40" t="s">
        <v>9873</v>
      </c>
      <c r="O7598" s="40" t="s">
        <v>10042</v>
      </c>
    </row>
    <row r="7599" spans="2:15" ht="30" customHeight="1">
      <c r="B7599" s="38">
        <v>7598</v>
      </c>
      <c r="C7599" s="39" t="str">
        <f t="shared" si="358"/>
        <v>MCT63000000.LABEL.TOTAL_SALES_THIS_MONTH</v>
      </c>
      <c r="D7599" s="38" t="str">
        <f t="shared" si="359"/>
        <v>MCT63000000</v>
      </c>
      <c r="E7599" s="38" t="s">
        <v>10037</v>
      </c>
      <c r="F7599" s="38"/>
      <c r="G7599" s="38" t="s">
        <v>259</v>
      </c>
      <c r="H7599" s="38" t="s">
        <v>10043</v>
      </c>
      <c r="I7599" s="40" t="s">
        <v>10044</v>
      </c>
      <c r="J7599" s="40"/>
      <c r="K7599" s="40" t="str">
        <f t="shared" si="360"/>
        <v>Total Sales This Month</v>
      </c>
      <c r="L7599" s="41" t="s">
        <v>10045</v>
      </c>
      <c r="M7599" s="40" t="s">
        <v>10046</v>
      </c>
      <c r="N7599" s="40" t="s">
        <v>10047</v>
      </c>
      <c r="O7599" s="40" t="s">
        <v>10048</v>
      </c>
    </row>
    <row r="7600" spans="2:15" ht="30" customHeight="1">
      <c r="B7600" s="38">
        <v>7599</v>
      </c>
      <c r="C7600" s="39" t="str">
        <f t="shared" si="358"/>
        <v>MCT63000000.LABEL.MOST_EARNED</v>
      </c>
      <c r="D7600" s="38" t="str">
        <f t="shared" si="359"/>
        <v>MCT63000000</v>
      </c>
      <c r="E7600" s="38" t="s">
        <v>10037</v>
      </c>
      <c r="F7600" s="38"/>
      <c r="G7600" s="38" t="s">
        <v>259</v>
      </c>
      <c r="H7600" s="38" t="s">
        <v>10049</v>
      </c>
      <c r="I7600" s="40" t="s">
        <v>10050</v>
      </c>
      <c r="J7600" s="40"/>
      <c r="K7600" s="40" t="str">
        <f t="shared" si="360"/>
        <v>Most earned</v>
      </c>
      <c r="L7600" s="41" t="s">
        <v>10051</v>
      </c>
      <c r="M7600" s="40" t="s">
        <v>10052</v>
      </c>
      <c r="N7600" s="40" t="s">
        <v>10053</v>
      </c>
      <c r="O7600" s="40" t="s">
        <v>10054</v>
      </c>
    </row>
    <row r="7601" spans="2:15" ht="30" customHeight="1">
      <c r="B7601" s="38">
        <v>7600</v>
      </c>
      <c r="C7601" s="39" t="str">
        <f t="shared" si="358"/>
        <v>MCT63000000.LABEL.LEAST_EARNED</v>
      </c>
      <c r="D7601" s="38" t="str">
        <f t="shared" si="359"/>
        <v>MCT63000000</v>
      </c>
      <c r="E7601" s="38" t="s">
        <v>10037</v>
      </c>
      <c r="F7601" s="38"/>
      <c r="G7601" s="38" t="s">
        <v>259</v>
      </c>
      <c r="H7601" s="38" t="s">
        <v>10055</v>
      </c>
      <c r="I7601" s="40" t="s">
        <v>10056</v>
      </c>
      <c r="J7601" s="40"/>
      <c r="K7601" s="40" t="str">
        <f t="shared" si="360"/>
        <v>Least earned</v>
      </c>
      <c r="L7601" s="41" t="s">
        <v>10057</v>
      </c>
      <c r="M7601" s="40" t="s">
        <v>10058</v>
      </c>
      <c r="N7601" s="40" t="s">
        <v>10059</v>
      </c>
      <c r="O7601" s="40" t="s">
        <v>10060</v>
      </c>
    </row>
    <row r="7602" spans="2:15" ht="30" customHeight="1">
      <c r="B7602" s="38">
        <v>7601</v>
      </c>
      <c r="C7602" s="39" t="str">
        <f t="shared" si="358"/>
        <v>MCT63000000.LABEL.SU</v>
      </c>
      <c r="D7602" s="38" t="str">
        <f t="shared" si="359"/>
        <v>MCT63000000</v>
      </c>
      <c r="E7602" s="38" t="s">
        <v>10037</v>
      </c>
      <c r="F7602" s="38"/>
      <c r="G7602" s="38" t="s">
        <v>259</v>
      </c>
      <c r="H7602" s="38" t="s">
        <v>10061</v>
      </c>
      <c r="I7602" s="40" t="s">
        <v>10062</v>
      </c>
      <c r="J7602" s="40"/>
      <c r="K7602" s="40" t="str">
        <f t="shared" si="360"/>
        <v>Su</v>
      </c>
      <c r="L7602" s="41" t="s">
        <v>299</v>
      </c>
      <c r="M7602" s="40" t="s">
        <v>761</v>
      </c>
      <c r="N7602" s="40" t="s">
        <v>762</v>
      </c>
      <c r="O7602" s="40" t="s">
        <v>266</v>
      </c>
    </row>
    <row r="7603" spans="2:15" ht="30" customHeight="1">
      <c r="B7603" s="38">
        <v>7602</v>
      </c>
      <c r="C7603" s="39" t="str">
        <f t="shared" si="358"/>
        <v>MCT63000000.LABEL.MO</v>
      </c>
      <c r="D7603" s="38" t="str">
        <f t="shared" si="359"/>
        <v>MCT63000000</v>
      </c>
      <c r="E7603" s="38" t="s">
        <v>10037</v>
      </c>
      <c r="F7603" s="38"/>
      <c r="G7603" s="38" t="s">
        <v>259</v>
      </c>
      <c r="H7603" s="38" t="s">
        <v>10063</v>
      </c>
      <c r="I7603" s="40" t="s">
        <v>10064</v>
      </c>
      <c r="J7603" s="40"/>
      <c r="K7603" s="40" t="str">
        <f t="shared" si="360"/>
        <v>Mo</v>
      </c>
      <c r="L7603" s="41" t="s">
        <v>263</v>
      </c>
      <c r="M7603" s="40" t="s">
        <v>2805</v>
      </c>
      <c r="N7603" s="40" t="s">
        <v>2990</v>
      </c>
      <c r="O7603" s="40" t="s">
        <v>2990</v>
      </c>
    </row>
    <row r="7604" spans="2:15" ht="30" customHeight="1">
      <c r="B7604" s="38">
        <v>7603</v>
      </c>
      <c r="C7604" s="39" t="str">
        <f t="shared" si="358"/>
        <v>MCT63000000.LABEL.TU</v>
      </c>
      <c r="D7604" s="38" t="str">
        <f t="shared" si="359"/>
        <v>MCT63000000</v>
      </c>
      <c r="E7604" s="38" t="s">
        <v>10037</v>
      </c>
      <c r="F7604" s="38"/>
      <c r="G7604" s="38" t="s">
        <v>259</v>
      </c>
      <c r="H7604" s="38" t="s">
        <v>10065</v>
      </c>
      <c r="I7604" s="40" t="s">
        <v>10066</v>
      </c>
      <c r="J7604" s="40"/>
      <c r="K7604" s="40" t="str">
        <f t="shared" si="360"/>
        <v>Tu</v>
      </c>
      <c r="L7604" s="41" t="s">
        <v>269</v>
      </c>
      <c r="M7604" s="40" t="s">
        <v>10067</v>
      </c>
      <c r="N7604" s="40" t="s">
        <v>10068</v>
      </c>
      <c r="O7604" s="40" t="s">
        <v>272</v>
      </c>
    </row>
    <row r="7605" spans="2:15" ht="30" customHeight="1">
      <c r="B7605" s="38">
        <v>7604</v>
      </c>
      <c r="C7605" s="39" t="str">
        <f t="shared" si="358"/>
        <v>MCT63000000.LABEL.WE</v>
      </c>
      <c r="D7605" s="38" t="str">
        <f t="shared" si="359"/>
        <v>MCT63000000</v>
      </c>
      <c r="E7605" s="38" t="s">
        <v>10037</v>
      </c>
      <c r="F7605" s="38"/>
      <c r="G7605" s="38" t="s">
        <v>259</v>
      </c>
      <c r="H7605" s="38" t="s">
        <v>10069</v>
      </c>
      <c r="I7605" s="40" t="s">
        <v>10070</v>
      </c>
      <c r="J7605" s="40"/>
      <c r="K7605" s="40" t="str">
        <f t="shared" si="360"/>
        <v>We</v>
      </c>
      <c r="L7605" s="41" t="s">
        <v>275</v>
      </c>
      <c r="M7605" s="40" t="s">
        <v>10071</v>
      </c>
      <c r="N7605" s="40" t="s">
        <v>10072</v>
      </c>
      <c r="O7605" s="40" t="s">
        <v>278</v>
      </c>
    </row>
    <row r="7606" spans="2:15" ht="30" customHeight="1">
      <c r="B7606" s="38">
        <v>7605</v>
      </c>
      <c r="C7606" s="39" t="str">
        <f t="shared" si="358"/>
        <v>MCT63000000.LABEL.TH</v>
      </c>
      <c r="D7606" s="38" t="str">
        <f t="shared" si="359"/>
        <v>MCT63000000</v>
      </c>
      <c r="E7606" s="38" t="s">
        <v>10037</v>
      </c>
      <c r="F7606" s="38"/>
      <c r="G7606" s="38" t="s">
        <v>259</v>
      </c>
      <c r="H7606" s="38" t="s">
        <v>10073</v>
      </c>
      <c r="I7606" s="40" t="s">
        <v>10074</v>
      </c>
      <c r="J7606" s="40"/>
      <c r="K7606" s="40" t="str">
        <f t="shared" si="360"/>
        <v>Th</v>
      </c>
      <c r="L7606" s="41" t="s">
        <v>281</v>
      </c>
      <c r="M7606" s="40" t="s">
        <v>10075</v>
      </c>
      <c r="N7606" s="40" t="s">
        <v>10076</v>
      </c>
      <c r="O7606" s="40" t="s">
        <v>284</v>
      </c>
    </row>
    <row r="7607" spans="2:15" ht="30" customHeight="1">
      <c r="B7607" s="38">
        <v>7606</v>
      </c>
      <c r="C7607" s="39" t="str">
        <f t="shared" si="358"/>
        <v>MCT63000000.LABEL.FR</v>
      </c>
      <c r="D7607" s="38" t="str">
        <f t="shared" si="359"/>
        <v>MCT63000000</v>
      </c>
      <c r="E7607" s="38" t="s">
        <v>10037</v>
      </c>
      <c r="F7607" s="38"/>
      <c r="G7607" s="38" t="s">
        <v>259</v>
      </c>
      <c r="H7607" s="38" t="s">
        <v>10077</v>
      </c>
      <c r="I7607" s="40" t="s">
        <v>10078</v>
      </c>
      <c r="J7607" s="40"/>
      <c r="K7607" s="40" t="str">
        <f t="shared" si="360"/>
        <v>Fr</v>
      </c>
      <c r="L7607" s="41" t="s">
        <v>287</v>
      </c>
      <c r="M7607" s="40" t="s">
        <v>10079</v>
      </c>
      <c r="N7607" s="40" t="s">
        <v>10080</v>
      </c>
      <c r="O7607" s="40" t="s">
        <v>290</v>
      </c>
    </row>
    <row r="7608" spans="2:15" ht="30" customHeight="1">
      <c r="B7608" s="38">
        <v>7607</v>
      </c>
      <c r="C7608" s="39" t="str">
        <f t="shared" si="358"/>
        <v>MCT63000000.LABEL.SA</v>
      </c>
      <c r="D7608" s="38" t="str">
        <f t="shared" si="359"/>
        <v>MCT63000000</v>
      </c>
      <c r="E7608" s="38" t="s">
        <v>10037</v>
      </c>
      <c r="F7608" s="38"/>
      <c r="G7608" s="38" t="s">
        <v>259</v>
      </c>
      <c r="H7608" s="38" t="s">
        <v>10081</v>
      </c>
      <c r="I7608" s="40" t="s">
        <v>10082</v>
      </c>
      <c r="J7608" s="40"/>
      <c r="K7608" s="40" t="str">
        <f t="shared" si="360"/>
        <v>Sa</v>
      </c>
      <c r="L7608" s="41" t="s">
        <v>293</v>
      </c>
      <c r="M7608" s="40" t="s">
        <v>10083</v>
      </c>
      <c r="N7608" s="40" t="s">
        <v>10084</v>
      </c>
      <c r="O7608" s="40" t="s">
        <v>296</v>
      </c>
    </row>
    <row r="7609" spans="2:15" ht="30" customHeight="1">
      <c r="B7609" s="38">
        <v>7608</v>
      </c>
      <c r="C7609" s="39" t="str">
        <f t="shared" si="358"/>
        <v>MCT63000000.LABEL.KHR</v>
      </c>
      <c r="D7609" s="38" t="str">
        <f t="shared" si="359"/>
        <v>MCT63000000</v>
      </c>
      <c r="E7609" s="38" t="s">
        <v>10037</v>
      </c>
      <c r="F7609" s="38"/>
      <c r="G7609" s="38" t="s">
        <v>259</v>
      </c>
      <c r="H7609" s="38" t="s">
        <v>1015</v>
      </c>
      <c r="I7609" s="40" t="s">
        <v>1015</v>
      </c>
      <c r="J7609" s="40"/>
      <c r="K7609" s="40" t="str">
        <f t="shared" si="360"/>
        <v>KHR</v>
      </c>
      <c r="L7609" s="41" t="s">
        <v>1016</v>
      </c>
      <c r="M7609" s="40" t="s">
        <v>1017</v>
      </c>
      <c r="N7609" s="40" t="s">
        <v>1015</v>
      </c>
      <c r="O7609" s="40" t="s">
        <v>1015</v>
      </c>
    </row>
    <row r="7610" spans="2:15" ht="30" customHeight="1">
      <c r="B7610" s="38">
        <v>7609</v>
      </c>
      <c r="C7610" s="39" t="str">
        <f t="shared" si="358"/>
        <v>MCT63000000.LABEL.USD</v>
      </c>
      <c r="D7610" s="38" t="str">
        <f t="shared" si="359"/>
        <v>MCT63000000</v>
      </c>
      <c r="E7610" s="38" t="s">
        <v>10037</v>
      </c>
      <c r="F7610" s="38"/>
      <c r="G7610" s="38" t="s">
        <v>259</v>
      </c>
      <c r="H7610" s="38" t="s">
        <v>1011</v>
      </c>
      <c r="I7610" s="40" t="s">
        <v>1011</v>
      </c>
      <c r="J7610" s="40"/>
      <c r="K7610" s="40" t="str">
        <f t="shared" si="360"/>
        <v>USD</v>
      </c>
      <c r="L7610" s="41" t="s">
        <v>1012</v>
      </c>
      <c r="M7610" s="40" t="s">
        <v>1013</v>
      </c>
      <c r="N7610" s="40" t="s">
        <v>1011</v>
      </c>
      <c r="O7610" s="40" t="s">
        <v>1014</v>
      </c>
    </row>
    <row r="7611" spans="2:15" ht="30" customHeight="1">
      <c r="B7611" s="38">
        <v>7610</v>
      </c>
      <c r="C7611" s="39" t="str">
        <f t="shared" si="358"/>
        <v>MCT63000000.SEGMENT.ALL</v>
      </c>
      <c r="D7611" s="38" t="str">
        <f t="shared" si="359"/>
        <v>MCT63000000</v>
      </c>
      <c r="E7611" s="38" t="s">
        <v>10037</v>
      </c>
      <c r="F7611" s="38"/>
      <c r="G7611" s="38" t="s">
        <v>1010</v>
      </c>
      <c r="H7611" s="38" t="s">
        <v>2008</v>
      </c>
      <c r="I7611" s="40" t="s">
        <v>2008</v>
      </c>
      <c r="J7611" s="40"/>
      <c r="K7611" s="40" t="str">
        <f t="shared" si="360"/>
        <v>ALL</v>
      </c>
      <c r="L7611" s="41" t="s">
        <v>2009</v>
      </c>
      <c r="M7611" s="40" t="s">
        <v>2010</v>
      </c>
      <c r="N7611" s="40" t="s">
        <v>2493</v>
      </c>
      <c r="O7611" s="40" t="s">
        <v>2011</v>
      </c>
    </row>
    <row r="7612" spans="2:15" ht="30" customHeight="1">
      <c r="B7612" s="38">
        <v>7611</v>
      </c>
      <c r="C7612" s="39" t="str">
        <f t="shared" si="358"/>
        <v>MCT63000000.SEGMENT.KHQR</v>
      </c>
      <c r="D7612" s="38" t="str">
        <f t="shared" si="359"/>
        <v>MCT63000000</v>
      </c>
      <c r="E7612" s="38" t="s">
        <v>10037</v>
      </c>
      <c r="F7612" s="38"/>
      <c r="G7612" s="38" t="s">
        <v>1010</v>
      </c>
      <c r="H7612" s="38" t="s">
        <v>2645</v>
      </c>
      <c r="I7612" s="40" t="s">
        <v>2645</v>
      </c>
      <c r="J7612" s="40"/>
      <c r="K7612" s="40" t="str">
        <f t="shared" si="360"/>
        <v>KHQR</v>
      </c>
      <c r="L7612" s="41" t="s">
        <v>2645</v>
      </c>
      <c r="M7612" s="40" t="s">
        <v>2645</v>
      </c>
      <c r="N7612" s="40" t="s">
        <v>2353</v>
      </c>
      <c r="O7612" s="40" t="s">
        <v>2645</v>
      </c>
    </row>
    <row r="7613" spans="2:15" ht="30" customHeight="1">
      <c r="B7613" s="38">
        <v>7612</v>
      </c>
      <c r="C7613" s="39" t="str">
        <f t="shared" si="358"/>
        <v>MCT63000000.SEGMENT.CARD</v>
      </c>
      <c r="D7613" s="38" t="str">
        <f t="shared" si="359"/>
        <v>MCT63000000</v>
      </c>
      <c r="E7613" s="38" t="s">
        <v>10037</v>
      </c>
      <c r="F7613" s="38"/>
      <c r="G7613" s="38" t="s">
        <v>1010</v>
      </c>
      <c r="H7613" s="38" t="s">
        <v>2177</v>
      </c>
      <c r="I7613" s="40" t="s">
        <v>2177</v>
      </c>
      <c r="J7613" s="40"/>
      <c r="K7613" s="40" t="str">
        <f t="shared" si="360"/>
        <v>CARD</v>
      </c>
      <c r="L7613" s="41" t="s">
        <v>2179</v>
      </c>
      <c r="M7613" s="40" t="s">
        <v>2558</v>
      </c>
      <c r="N7613" s="40" t="s">
        <v>9559</v>
      </c>
      <c r="O7613" s="40" t="s">
        <v>2182</v>
      </c>
    </row>
    <row r="7614" spans="2:15" ht="30" customHeight="1">
      <c r="B7614" s="38">
        <v>7613</v>
      </c>
      <c r="C7614" s="39" t="str">
        <f t="shared" si="358"/>
        <v>MCT63100000.LABEL.TOTAL_SALES_THIS_DAY</v>
      </c>
      <c r="D7614" s="38" t="str">
        <f t="shared" si="359"/>
        <v>MCT63100000</v>
      </c>
      <c r="E7614" s="38" t="s">
        <v>10085</v>
      </c>
      <c r="F7614" s="38"/>
      <c r="G7614" s="38" t="s">
        <v>259</v>
      </c>
      <c r="H7614" s="38" t="s">
        <v>10086</v>
      </c>
      <c r="I7614" s="40" t="s">
        <v>10087</v>
      </c>
      <c r="J7614" s="40"/>
      <c r="K7614" s="40" t="str">
        <f t="shared" si="360"/>
        <v>Total Sales This day</v>
      </c>
      <c r="L7614" s="41" t="s">
        <v>10088</v>
      </c>
      <c r="M7614" s="40" t="s">
        <v>10089</v>
      </c>
      <c r="N7614" s="40" t="s">
        <v>10090</v>
      </c>
      <c r="O7614" s="40" t="s">
        <v>10091</v>
      </c>
    </row>
    <row r="7615" spans="2:15" ht="30" customHeight="1">
      <c r="B7615" s="38">
        <v>7614</v>
      </c>
      <c r="C7615" s="39" t="str">
        <f t="shared" si="358"/>
        <v>MCT63100000.LABEL.KHQR</v>
      </c>
      <c r="D7615" s="38" t="str">
        <f t="shared" si="359"/>
        <v>MCT63100000</v>
      </c>
      <c r="E7615" s="38" t="s">
        <v>10085</v>
      </c>
      <c r="F7615" s="38"/>
      <c r="G7615" s="38" t="s">
        <v>259</v>
      </c>
      <c r="H7615" s="38" t="s">
        <v>2645</v>
      </c>
      <c r="I7615" s="40" t="s">
        <v>2645</v>
      </c>
      <c r="J7615" s="40"/>
      <c r="K7615" s="40" t="str">
        <f t="shared" si="360"/>
        <v>KHQR</v>
      </c>
      <c r="L7615" s="41" t="s">
        <v>2645</v>
      </c>
      <c r="M7615" s="40" t="s">
        <v>2645</v>
      </c>
      <c r="N7615" s="40" t="s">
        <v>2353</v>
      </c>
      <c r="O7615" s="40" t="s">
        <v>2645</v>
      </c>
    </row>
    <row r="7616" spans="2:15" ht="30" customHeight="1">
      <c r="B7616" s="38">
        <v>7615</v>
      </c>
      <c r="C7616" s="39" t="str">
        <f t="shared" si="358"/>
        <v>MCT63100000.LABEL.TOTAL_SALES</v>
      </c>
      <c r="D7616" s="38" t="str">
        <f t="shared" si="359"/>
        <v>MCT63100000</v>
      </c>
      <c r="E7616" s="38" t="s">
        <v>10085</v>
      </c>
      <c r="F7616" s="38"/>
      <c r="G7616" s="38" t="s">
        <v>259</v>
      </c>
      <c r="H7616" s="38" t="s">
        <v>9747</v>
      </c>
      <c r="I7616" s="40" t="s">
        <v>9748</v>
      </c>
      <c r="J7616" s="40"/>
      <c r="K7616" s="40" t="str">
        <f t="shared" si="360"/>
        <v>Total Sales</v>
      </c>
      <c r="L7616" s="41" t="s">
        <v>9749</v>
      </c>
      <c r="M7616" s="40" t="s">
        <v>9750</v>
      </c>
      <c r="N7616" s="40" t="s">
        <v>9751</v>
      </c>
      <c r="O7616" s="40" t="s">
        <v>9752</v>
      </c>
    </row>
    <row r="7617" spans="2:15" ht="30" customHeight="1">
      <c r="B7617" s="38">
        <v>7616</v>
      </c>
      <c r="C7617" s="39" t="str">
        <f t="shared" si="358"/>
        <v>MCT63100000.LABEL.TRANSACTIONS</v>
      </c>
      <c r="D7617" s="38" t="str">
        <f t="shared" si="359"/>
        <v>MCT63100000</v>
      </c>
      <c r="E7617" s="38" t="s">
        <v>10085</v>
      </c>
      <c r="F7617" s="38"/>
      <c r="G7617" s="38" t="s">
        <v>259</v>
      </c>
      <c r="H7617" s="38" t="s">
        <v>2633</v>
      </c>
      <c r="I7617" s="40" t="s">
        <v>2634</v>
      </c>
      <c r="J7617" s="40"/>
      <c r="K7617" s="40" t="str">
        <f t="shared" si="360"/>
        <v>Transactions</v>
      </c>
      <c r="L7617" s="41" t="s">
        <v>154</v>
      </c>
      <c r="M7617" s="40" t="s">
        <v>9923</v>
      </c>
      <c r="N7617" s="40" t="s">
        <v>9806</v>
      </c>
      <c r="O7617" s="40" t="s">
        <v>156</v>
      </c>
    </row>
    <row r="7618" spans="2:15" ht="30" customHeight="1">
      <c r="B7618" s="38">
        <v>7617</v>
      </c>
      <c r="C7618" s="39" t="str">
        <f t="shared" ref="C7618:C7681" si="361">E7618&amp;"."&amp;G7618&amp;"."&amp;H7618</f>
        <v>MCT63100000.LABEL.CARD</v>
      </c>
      <c r="D7618" s="38" t="str">
        <f t="shared" ref="D7618:D7681" si="362">IF(F7618&lt;&gt;"", F7618, E7618)</f>
        <v>MCT63100000</v>
      </c>
      <c r="E7618" s="38" t="s">
        <v>10085</v>
      </c>
      <c r="F7618" s="38"/>
      <c r="G7618" s="38" t="s">
        <v>259</v>
      </c>
      <c r="H7618" s="38" t="s">
        <v>2177</v>
      </c>
      <c r="I7618" s="40" t="s">
        <v>2178</v>
      </c>
      <c r="J7618" s="40"/>
      <c r="K7618" s="40" t="str">
        <f t="shared" ref="K7618:K7681" si="363">IF(J7618&lt;&gt;"", J7618, I7618)</f>
        <v>Card</v>
      </c>
      <c r="L7618" s="41" t="s">
        <v>2179</v>
      </c>
      <c r="M7618" s="40" t="s">
        <v>2558</v>
      </c>
      <c r="N7618" s="40" t="s">
        <v>9559</v>
      </c>
      <c r="O7618" s="40" t="s">
        <v>2182</v>
      </c>
    </row>
    <row r="7619" spans="2:15" ht="30" customHeight="1">
      <c r="B7619" s="38">
        <v>7618</v>
      </c>
      <c r="C7619" s="39" t="str">
        <f t="shared" si="361"/>
        <v>MCT63100000.BUTTON.SALES_HISTORY</v>
      </c>
      <c r="D7619" s="38" t="str">
        <f t="shared" si="362"/>
        <v>MCT63100000</v>
      </c>
      <c r="E7619" s="38" t="s">
        <v>10085</v>
      </c>
      <c r="F7619" s="38"/>
      <c r="G7619" s="38" t="s">
        <v>13</v>
      </c>
      <c r="H7619" s="38" t="s">
        <v>10092</v>
      </c>
      <c r="I7619" s="40" t="s">
        <v>10093</v>
      </c>
      <c r="J7619" s="40"/>
      <c r="K7619" s="40" t="str">
        <f t="shared" si="363"/>
        <v>Sales History</v>
      </c>
      <c r="L7619" s="41" t="s">
        <v>10094</v>
      </c>
      <c r="M7619" s="40" t="s">
        <v>10095</v>
      </c>
      <c r="N7619" s="40" t="s">
        <v>10096</v>
      </c>
      <c r="O7619" s="40" t="s">
        <v>10097</v>
      </c>
    </row>
    <row r="7620" spans="2:15" ht="30" customHeight="1">
      <c r="B7620" s="38">
        <v>7619</v>
      </c>
      <c r="C7620" s="39" t="str">
        <f t="shared" si="361"/>
        <v>MCT63100000.BUTTON.CLOSE</v>
      </c>
      <c r="D7620" s="38" t="str">
        <f t="shared" si="362"/>
        <v>MCT63100000</v>
      </c>
      <c r="E7620" s="38" t="s">
        <v>10085</v>
      </c>
      <c r="F7620" s="38"/>
      <c r="G7620" s="38" t="s">
        <v>13</v>
      </c>
      <c r="H7620" s="38" t="s">
        <v>72</v>
      </c>
      <c r="I7620" s="40" t="s">
        <v>73</v>
      </c>
      <c r="J7620" s="40"/>
      <c r="K7620" s="40" t="str">
        <f t="shared" si="363"/>
        <v>Close</v>
      </c>
      <c r="L7620" s="41" t="s">
        <v>74</v>
      </c>
      <c r="M7620" s="40" t="s">
        <v>75</v>
      </c>
      <c r="N7620" s="40" t="s">
        <v>76</v>
      </c>
      <c r="O7620" s="40" t="s">
        <v>77</v>
      </c>
    </row>
    <row r="7621" spans="2:15" ht="30" customHeight="1">
      <c r="B7621" s="38">
        <v>7620</v>
      </c>
      <c r="C7621" s="39" t="str">
        <f t="shared" si="361"/>
        <v>MCT64000000.TITLE.MY_CUSTOMER_STATUS</v>
      </c>
      <c r="D7621" s="38" t="str">
        <f t="shared" si="362"/>
        <v>MCT64000000</v>
      </c>
      <c r="E7621" s="38" t="s">
        <v>10098</v>
      </c>
      <c r="F7621" s="38"/>
      <c r="G7621" s="38" t="s">
        <v>1271</v>
      </c>
      <c r="H7621" s="38" t="s">
        <v>9792</v>
      </c>
      <c r="I7621" s="40" t="s">
        <v>9793</v>
      </c>
      <c r="J7621" s="40"/>
      <c r="K7621" s="40" t="str">
        <f t="shared" si="363"/>
        <v>My Customer Status</v>
      </c>
      <c r="L7621" s="41" t="s">
        <v>9794</v>
      </c>
      <c r="M7621" s="40" t="s">
        <v>9795</v>
      </c>
      <c r="N7621" s="40" t="s">
        <v>9796</v>
      </c>
      <c r="O7621" s="40" t="s">
        <v>9797</v>
      </c>
    </row>
    <row r="7622" spans="2:15" ht="30" customHeight="1">
      <c r="B7622" s="38">
        <v>7621</v>
      </c>
      <c r="C7622" s="39" t="str">
        <f t="shared" si="361"/>
        <v>MCT64000000.LABEL.TOTAL_SALES_THIS_PERIOD</v>
      </c>
      <c r="D7622" s="38" t="str">
        <f t="shared" si="362"/>
        <v>MCT64000000</v>
      </c>
      <c r="E7622" s="38" t="s">
        <v>10098</v>
      </c>
      <c r="F7622" s="38"/>
      <c r="G7622" s="38" t="s">
        <v>259</v>
      </c>
      <c r="H7622" s="38" t="s">
        <v>10099</v>
      </c>
      <c r="I7622" s="40" t="s">
        <v>10100</v>
      </c>
      <c r="J7622" s="40"/>
      <c r="K7622" s="40" t="str">
        <f t="shared" si="363"/>
        <v>Total Sales This Period</v>
      </c>
      <c r="L7622" s="41" t="s">
        <v>10101</v>
      </c>
      <c r="M7622" s="40" t="s">
        <v>10102</v>
      </c>
      <c r="N7622" s="40" t="s">
        <v>10103</v>
      </c>
      <c r="O7622" s="40" t="s">
        <v>10104</v>
      </c>
    </row>
    <row r="7623" spans="2:15" ht="30" customHeight="1">
      <c r="B7623" s="38">
        <v>7622</v>
      </c>
      <c r="C7623" s="39" t="str">
        <f t="shared" si="361"/>
        <v>MCT64000000.LABEL.TOTAL_SALES</v>
      </c>
      <c r="D7623" s="38" t="str">
        <f t="shared" si="362"/>
        <v>MCT64000000</v>
      </c>
      <c r="E7623" s="38" t="s">
        <v>10098</v>
      </c>
      <c r="F7623" s="38"/>
      <c r="G7623" s="38" t="s">
        <v>259</v>
      </c>
      <c r="H7623" s="38" t="s">
        <v>9747</v>
      </c>
      <c r="I7623" s="40" t="s">
        <v>9748</v>
      </c>
      <c r="J7623" s="40"/>
      <c r="K7623" s="40" t="str">
        <f t="shared" si="363"/>
        <v>Total Sales</v>
      </c>
      <c r="L7623" s="41" t="s">
        <v>9749</v>
      </c>
      <c r="M7623" s="40" t="s">
        <v>9750</v>
      </c>
      <c r="N7623" s="40" t="s">
        <v>9751</v>
      </c>
      <c r="O7623" s="40" t="s">
        <v>9752</v>
      </c>
    </row>
    <row r="7624" spans="2:15" ht="30" customHeight="1">
      <c r="B7624" s="38">
        <v>7623</v>
      </c>
      <c r="C7624" s="39" t="str">
        <f t="shared" si="361"/>
        <v>MCT64000000.LABEL.TRANSACTIONS</v>
      </c>
      <c r="D7624" s="38" t="str">
        <f t="shared" si="362"/>
        <v>MCT64000000</v>
      </c>
      <c r="E7624" s="38" t="s">
        <v>10098</v>
      </c>
      <c r="F7624" s="38"/>
      <c r="G7624" s="38" t="s">
        <v>259</v>
      </c>
      <c r="H7624" s="38" t="s">
        <v>2633</v>
      </c>
      <c r="I7624" s="40" t="s">
        <v>2634</v>
      </c>
      <c r="J7624" s="40"/>
      <c r="K7624" s="40" t="str">
        <f t="shared" si="363"/>
        <v>Transactions</v>
      </c>
      <c r="L7624" s="41" t="s">
        <v>154</v>
      </c>
      <c r="M7624" s="40" t="s">
        <v>9923</v>
      </c>
      <c r="N7624" s="40" t="s">
        <v>9806</v>
      </c>
      <c r="O7624" s="40" t="s">
        <v>156</v>
      </c>
    </row>
    <row r="7625" spans="2:15" ht="30" customHeight="1">
      <c r="B7625" s="38">
        <v>7624</v>
      </c>
      <c r="C7625" s="39" t="str">
        <f t="shared" si="361"/>
        <v>MCT64000000.LABEL.BASED_ON_TRANSACTION_DATA</v>
      </c>
      <c r="D7625" s="38" t="str">
        <f t="shared" si="362"/>
        <v>MCT64000000</v>
      </c>
      <c r="E7625" s="38" t="s">
        <v>10098</v>
      </c>
      <c r="F7625" s="38"/>
      <c r="G7625" s="38" t="s">
        <v>259</v>
      </c>
      <c r="H7625" s="38" t="s">
        <v>10105</v>
      </c>
      <c r="I7625" s="40" t="s">
        <v>10106</v>
      </c>
      <c r="J7625" s="40"/>
      <c r="K7625" s="40" t="str">
        <f t="shared" si="363"/>
        <v>Based on Transaction Data</v>
      </c>
      <c r="L7625" s="41" t="s">
        <v>10107</v>
      </c>
      <c r="M7625" s="40" t="s">
        <v>10108</v>
      </c>
      <c r="N7625" s="40" t="s">
        <v>10109</v>
      </c>
      <c r="O7625" s="40" t="s">
        <v>10110</v>
      </c>
    </row>
    <row r="7626" spans="2:15" ht="30" customHeight="1">
      <c r="B7626" s="38">
        <v>7625</v>
      </c>
      <c r="C7626" s="39" t="str">
        <f t="shared" si="361"/>
        <v>MCT64000000.LABEL.NEW</v>
      </c>
      <c r="D7626" s="38" t="str">
        <f t="shared" si="362"/>
        <v>MCT64000000</v>
      </c>
      <c r="E7626" s="38" t="s">
        <v>10098</v>
      </c>
      <c r="F7626" s="38"/>
      <c r="G7626" s="38" t="s">
        <v>259</v>
      </c>
      <c r="H7626" s="38" t="s">
        <v>1938</v>
      </c>
      <c r="I7626" s="40" t="s">
        <v>4771</v>
      </c>
      <c r="J7626" s="40"/>
      <c r="K7626" s="40" t="str">
        <f t="shared" si="363"/>
        <v>New</v>
      </c>
      <c r="L7626" s="41" t="s">
        <v>1939</v>
      </c>
      <c r="M7626" s="40" t="s">
        <v>10111</v>
      </c>
      <c r="N7626" s="40" t="s">
        <v>9808</v>
      </c>
      <c r="O7626" s="40" t="s">
        <v>1940</v>
      </c>
    </row>
    <row r="7627" spans="2:15" ht="30" customHeight="1">
      <c r="B7627" s="38">
        <v>7626</v>
      </c>
      <c r="C7627" s="39" t="str">
        <f t="shared" si="361"/>
        <v>MCT64000000.LABEL.REPEAT</v>
      </c>
      <c r="D7627" s="38" t="str">
        <f t="shared" si="362"/>
        <v>MCT64000000</v>
      </c>
      <c r="E7627" s="38" t="s">
        <v>10098</v>
      </c>
      <c r="F7627" s="38"/>
      <c r="G7627" s="38" t="s">
        <v>259</v>
      </c>
      <c r="H7627" s="38" t="s">
        <v>9809</v>
      </c>
      <c r="I7627" s="40" t="s">
        <v>9810</v>
      </c>
      <c r="J7627" s="40"/>
      <c r="K7627" s="40" t="str">
        <f t="shared" si="363"/>
        <v>Repeat</v>
      </c>
      <c r="L7627" s="41" t="s">
        <v>9811</v>
      </c>
      <c r="M7627" s="40" t="s">
        <v>9812</v>
      </c>
      <c r="N7627" s="40" t="s">
        <v>10112</v>
      </c>
      <c r="O7627" s="40" t="s">
        <v>9814</v>
      </c>
    </row>
    <row r="7628" spans="2:15" ht="30" customHeight="1">
      <c r="B7628" s="38">
        <v>7627</v>
      </c>
      <c r="C7628" s="39" t="str">
        <f t="shared" si="361"/>
        <v>MCT64000000.LABEL.NEW_CUSTOMERS</v>
      </c>
      <c r="D7628" s="38" t="str">
        <f t="shared" si="362"/>
        <v>MCT64000000</v>
      </c>
      <c r="E7628" s="38" t="s">
        <v>10098</v>
      </c>
      <c r="F7628" s="38"/>
      <c r="G7628" s="38" t="s">
        <v>259</v>
      </c>
      <c r="H7628" s="38" t="s">
        <v>10113</v>
      </c>
      <c r="I7628" s="40" t="s">
        <v>10114</v>
      </c>
      <c r="J7628" s="40"/>
      <c r="K7628" s="40" t="str">
        <f t="shared" si="363"/>
        <v>New Customers</v>
      </c>
      <c r="L7628" s="41" t="s">
        <v>10115</v>
      </c>
      <c r="M7628" s="40" t="s">
        <v>10111</v>
      </c>
      <c r="N7628" s="40" t="s">
        <v>9808</v>
      </c>
      <c r="O7628" s="40" t="s">
        <v>10116</v>
      </c>
    </row>
    <row r="7629" spans="2:15" ht="30" customHeight="1">
      <c r="B7629" s="38">
        <v>7628</v>
      </c>
      <c r="C7629" s="39" t="str">
        <f t="shared" si="361"/>
        <v>MCT64000000.LABEL.LOYAL_CUSTOMERS</v>
      </c>
      <c r="D7629" s="38" t="str">
        <f t="shared" si="362"/>
        <v>MCT64000000</v>
      </c>
      <c r="E7629" s="38" t="s">
        <v>10098</v>
      </c>
      <c r="F7629" s="38"/>
      <c r="G7629" s="38" t="s">
        <v>259</v>
      </c>
      <c r="H7629" s="38" t="s">
        <v>10117</v>
      </c>
      <c r="I7629" s="40" t="s">
        <v>10118</v>
      </c>
      <c r="J7629" s="40"/>
      <c r="K7629" s="40" t="str">
        <f t="shared" si="363"/>
        <v>Repeat Customers</v>
      </c>
      <c r="L7629" s="41" t="s">
        <v>10119</v>
      </c>
      <c r="M7629" s="40" t="s">
        <v>10120</v>
      </c>
      <c r="N7629" s="40" t="s">
        <v>9813</v>
      </c>
      <c r="O7629" s="40" t="s">
        <v>10121</v>
      </c>
    </row>
    <row r="7630" spans="2:15" ht="30" customHeight="1">
      <c r="B7630" s="38">
        <v>7629</v>
      </c>
      <c r="C7630" s="39" t="str">
        <f t="shared" si="361"/>
        <v>MCT64000000.LABEL.BASED_ON_SALES_AMOUNT_DATA</v>
      </c>
      <c r="D7630" s="38" t="str">
        <f t="shared" si="362"/>
        <v>MCT64000000</v>
      </c>
      <c r="E7630" s="38" t="s">
        <v>10098</v>
      </c>
      <c r="F7630" s="38"/>
      <c r="G7630" s="38" t="s">
        <v>259</v>
      </c>
      <c r="H7630" s="38" t="s">
        <v>10122</v>
      </c>
      <c r="I7630" s="40" t="s">
        <v>10123</v>
      </c>
      <c r="J7630" s="40"/>
      <c r="K7630" s="40" t="str">
        <f t="shared" si="363"/>
        <v>Based on Sales Amount Data</v>
      </c>
      <c r="L7630" s="41" t="s">
        <v>10124</v>
      </c>
      <c r="M7630" s="40" t="s">
        <v>10125</v>
      </c>
      <c r="N7630" s="40" t="s">
        <v>10126</v>
      </c>
      <c r="O7630" s="40" t="s">
        <v>10127</v>
      </c>
    </row>
    <row r="7631" spans="2:15" ht="30" customHeight="1">
      <c r="B7631" s="38">
        <v>7630</v>
      </c>
      <c r="C7631" s="39" t="str">
        <f t="shared" si="361"/>
        <v>MCT64000000.LABEL.PPCBANK_CUSTOMER_AGE_GROUP</v>
      </c>
      <c r="D7631" s="38" t="str">
        <f t="shared" si="362"/>
        <v>MCT64000000</v>
      </c>
      <c r="E7631" s="38" t="s">
        <v>10098</v>
      </c>
      <c r="F7631" s="38"/>
      <c r="G7631" s="38" t="s">
        <v>259</v>
      </c>
      <c r="H7631" s="38" t="s">
        <v>10128</v>
      </c>
      <c r="I7631" s="40" t="s">
        <v>10129</v>
      </c>
      <c r="J7631" s="40"/>
      <c r="K7631" s="40" t="str">
        <f t="shared" si="363"/>
        <v>PPCBank Customer Age Group</v>
      </c>
      <c r="L7631" s="41" t="s">
        <v>10130</v>
      </c>
      <c r="M7631" s="40" t="s">
        <v>10131</v>
      </c>
      <c r="N7631" s="40" t="s">
        <v>9819</v>
      </c>
      <c r="O7631" s="40" t="s">
        <v>1895</v>
      </c>
    </row>
    <row r="7632" spans="2:15" ht="30" customHeight="1">
      <c r="B7632" s="38">
        <v>7631</v>
      </c>
      <c r="C7632" s="39" t="str">
        <f t="shared" si="361"/>
        <v>MCT64000000.LABEL.TOTAL</v>
      </c>
      <c r="D7632" s="38" t="str">
        <f t="shared" si="362"/>
        <v>MCT64000000</v>
      </c>
      <c r="E7632" s="38" t="s">
        <v>10098</v>
      </c>
      <c r="F7632" s="38"/>
      <c r="G7632" s="38" t="s">
        <v>259</v>
      </c>
      <c r="H7632" s="38" t="s">
        <v>3221</v>
      </c>
      <c r="I7632" s="40" t="s">
        <v>3222</v>
      </c>
      <c r="J7632" s="40"/>
      <c r="K7632" s="40" t="str">
        <f t="shared" si="363"/>
        <v>Total</v>
      </c>
      <c r="L7632" s="41" t="s">
        <v>3223</v>
      </c>
      <c r="M7632" s="40" t="s">
        <v>3224</v>
      </c>
      <c r="N7632" s="40" t="s">
        <v>10132</v>
      </c>
      <c r="O7632" s="40" t="s">
        <v>3226</v>
      </c>
    </row>
    <row r="7633" spans="2:15" ht="30" customHeight="1">
      <c r="B7633" s="38">
        <v>7632</v>
      </c>
      <c r="C7633" s="39" t="str">
        <f t="shared" si="361"/>
        <v>MCT64000000.LABEL.LOYAL</v>
      </c>
      <c r="D7633" s="38" t="str">
        <f t="shared" si="362"/>
        <v>MCT64000000</v>
      </c>
      <c r="E7633" s="38" t="s">
        <v>10098</v>
      </c>
      <c r="F7633" s="38"/>
      <c r="G7633" s="38" t="s">
        <v>259</v>
      </c>
      <c r="H7633" s="38" t="s">
        <v>10133</v>
      </c>
      <c r="I7633" s="40" t="s">
        <v>10134</v>
      </c>
      <c r="J7633" s="40"/>
      <c r="K7633" s="40" t="str">
        <f t="shared" si="363"/>
        <v xml:space="preserve">Repeat  </v>
      </c>
      <c r="L7633" s="41" t="s">
        <v>10135</v>
      </c>
      <c r="M7633" s="40" t="s">
        <v>10120</v>
      </c>
      <c r="N7633" s="40" t="s">
        <v>9813</v>
      </c>
      <c r="O7633" s="40" t="s">
        <v>10136</v>
      </c>
    </row>
    <row r="7634" spans="2:15" ht="30" customHeight="1">
      <c r="B7634" s="38">
        <v>7633</v>
      </c>
      <c r="C7634" s="39" t="str">
        <f t="shared" si="361"/>
        <v>MCT64000000.LABEL.OVER_</v>
      </c>
      <c r="D7634" s="38" t="str">
        <f t="shared" si="362"/>
        <v>MCT64000000</v>
      </c>
      <c r="E7634" s="38" t="s">
        <v>10098</v>
      </c>
      <c r="F7634" s="38"/>
      <c r="G7634" s="38" t="s">
        <v>259</v>
      </c>
      <c r="H7634" s="38" t="s">
        <v>10137</v>
      </c>
      <c r="I7634" s="40" t="s">
        <v>10138</v>
      </c>
      <c r="J7634" s="40"/>
      <c r="K7634" s="40" t="str">
        <f t="shared" si="363"/>
        <v>Over 61</v>
      </c>
      <c r="L7634" s="41" t="s">
        <v>10139</v>
      </c>
      <c r="M7634" s="40" t="s">
        <v>10140</v>
      </c>
      <c r="N7634" s="40" t="s">
        <v>10141</v>
      </c>
      <c r="O7634" s="40" t="s">
        <v>10142</v>
      </c>
    </row>
    <row r="7635" spans="2:15" ht="30" customHeight="1">
      <c r="B7635" s="38">
        <v>7634</v>
      </c>
      <c r="C7635" s="39" t="str">
        <f t="shared" si="361"/>
        <v>MCT64000000.LABEL.CUSTOMERS_NATIONALITY</v>
      </c>
      <c r="D7635" s="38" t="str">
        <f t="shared" si="362"/>
        <v>MCT64000000</v>
      </c>
      <c r="E7635" s="38" t="s">
        <v>10098</v>
      </c>
      <c r="F7635" s="38"/>
      <c r="G7635" s="38" t="s">
        <v>259</v>
      </c>
      <c r="H7635" s="38" t="s">
        <v>10143</v>
      </c>
      <c r="I7635" s="40" t="s">
        <v>10144</v>
      </c>
      <c r="J7635" s="40"/>
      <c r="K7635" s="40" t="str">
        <f t="shared" si="363"/>
        <v>Customers’ Nationality</v>
      </c>
      <c r="L7635" s="41" t="s">
        <v>10145</v>
      </c>
      <c r="M7635" s="40" t="s">
        <v>10146</v>
      </c>
      <c r="N7635" s="40" t="s">
        <v>10147</v>
      </c>
      <c r="O7635" s="40" t="s">
        <v>10148</v>
      </c>
    </row>
    <row r="7636" spans="2:15" ht="30" customHeight="1">
      <c r="B7636" s="38">
        <v>7635</v>
      </c>
      <c r="C7636" s="39" t="str">
        <f t="shared" si="361"/>
        <v>MCT64000000.LABEL.HIGHEST_TO_LOWEST</v>
      </c>
      <c r="D7636" s="38" t="str">
        <f t="shared" si="362"/>
        <v>MCT64000000</v>
      </c>
      <c r="E7636" s="38" t="s">
        <v>10098</v>
      </c>
      <c r="F7636" s="38"/>
      <c r="G7636" s="38" t="s">
        <v>259</v>
      </c>
      <c r="H7636" s="38" t="s">
        <v>10149</v>
      </c>
      <c r="I7636" s="40" t="s">
        <v>10150</v>
      </c>
      <c r="J7636" s="40"/>
      <c r="K7636" s="40" t="str">
        <f t="shared" si="363"/>
        <v>Highest to lowest</v>
      </c>
      <c r="L7636" s="41" t="s">
        <v>10151</v>
      </c>
      <c r="M7636" s="40" t="s">
        <v>2610</v>
      </c>
      <c r="N7636" s="40" t="s">
        <v>10152</v>
      </c>
      <c r="O7636" s="40" t="s">
        <v>10153</v>
      </c>
    </row>
    <row r="7637" spans="2:15" ht="30" customHeight="1">
      <c r="B7637" s="38">
        <v>7636</v>
      </c>
      <c r="C7637" s="39" t="str">
        <f t="shared" si="361"/>
        <v>MCT64000000.LABEL.CUSTOMERS_GENDER</v>
      </c>
      <c r="D7637" s="38" t="str">
        <f t="shared" si="362"/>
        <v>MCT64000000</v>
      </c>
      <c r="E7637" s="38" t="s">
        <v>10098</v>
      </c>
      <c r="F7637" s="38"/>
      <c r="G7637" s="38" t="s">
        <v>259</v>
      </c>
      <c r="H7637" s="38" t="s">
        <v>10154</v>
      </c>
      <c r="I7637" s="40" t="s">
        <v>10155</v>
      </c>
      <c r="J7637" s="40"/>
      <c r="K7637" s="40" t="str">
        <f t="shared" si="363"/>
        <v>Customers’ Gender</v>
      </c>
      <c r="L7637" s="41" t="s">
        <v>10156</v>
      </c>
      <c r="M7637" s="40" t="s">
        <v>10157</v>
      </c>
      <c r="N7637" s="40" t="s">
        <v>10158</v>
      </c>
      <c r="O7637" s="40" t="s">
        <v>10159</v>
      </c>
    </row>
    <row r="7638" spans="2:15" ht="30" customHeight="1">
      <c r="B7638" s="38">
        <v>7637</v>
      </c>
      <c r="C7638" s="39" t="str">
        <f t="shared" si="361"/>
        <v>MCT64000000.LABEL.TRY_OUR_NEW_ANALYTICS_SERVICE</v>
      </c>
      <c r="D7638" s="38" t="str">
        <f t="shared" si="362"/>
        <v>MCT64000000</v>
      </c>
      <c r="E7638" s="38" t="s">
        <v>10098</v>
      </c>
      <c r="F7638" s="38"/>
      <c r="G7638" s="38" t="s">
        <v>259</v>
      </c>
      <c r="H7638" s="38" t="s">
        <v>9939</v>
      </c>
      <c r="I7638" s="40" t="s">
        <v>9940</v>
      </c>
      <c r="J7638" s="40"/>
      <c r="K7638" s="40" t="str">
        <f t="shared" si="363"/>
        <v>Try Our New Analytics Service!</v>
      </c>
      <c r="L7638" s="41" t="s">
        <v>9941</v>
      </c>
      <c r="M7638" s="40" t="s">
        <v>9942</v>
      </c>
      <c r="N7638" s="40" t="s">
        <v>9943</v>
      </c>
      <c r="O7638" s="40" t="s">
        <v>9944</v>
      </c>
    </row>
    <row r="7639" spans="2:15" ht="30" customHeight="1">
      <c r="B7639" s="38">
        <v>7638</v>
      </c>
      <c r="C7639" s="39" t="str">
        <f t="shared" si="361"/>
        <v>MCT64000000.LABEL.WOMEN</v>
      </c>
      <c r="D7639" s="38" t="str">
        <f t="shared" si="362"/>
        <v>MCT64000000</v>
      </c>
      <c r="E7639" s="38" t="s">
        <v>10098</v>
      </c>
      <c r="F7639" s="38"/>
      <c r="G7639" s="38" t="s">
        <v>259</v>
      </c>
      <c r="H7639" s="38" t="s">
        <v>10160</v>
      </c>
      <c r="I7639" s="40" t="s">
        <v>10161</v>
      </c>
      <c r="J7639" s="40"/>
      <c r="K7639" s="40" t="str">
        <f t="shared" si="363"/>
        <v>Women</v>
      </c>
      <c r="L7639" s="41" t="s">
        <v>10162</v>
      </c>
      <c r="M7639" s="40" t="s">
        <v>953</v>
      </c>
      <c r="N7639" s="40" t="s">
        <v>954</v>
      </c>
      <c r="O7639" s="40" t="s">
        <v>954</v>
      </c>
    </row>
    <row r="7640" spans="2:15" ht="30" customHeight="1">
      <c r="B7640" s="38">
        <v>7639</v>
      </c>
      <c r="C7640" s="39" t="str">
        <f t="shared" si="361"/>
        <v>MCT64000000.LABEL.MEN</v>
      </c>
      <c r="D7640" s="38" t="str">
        <f t="shared" si="362"/>
        <v>MCT64000000</v>
      </c>
      <c r="E7640" s="38" t="s">
        <v>10098</v>
      </c>
      <c r="F7640" s="38"/>
      <c r="G7640" s="38" t="s">
        <v>259</v>
      </c>
      <c r="H7640" s="38" t="s">
        <v>10163</v>
      </c>
      <c r="I7640" s="40" t="s">
        <v>10164</v>
      </c>
      <c r="J7640" s="40"/>
      <c r="K7640" s="40" t="str">
        <f t="shared" si="363"/>
        <v>Men</v>
      </c>
      <c r="L7640" s="41" t="s">
        <v>957</v>
      </c>
      <c r="M7640" s="40" t="s">
        <v>958</v>
      </c>
      <c r="N7640" s="40" t="s">
        <v>959</v>
      </c>
      <c r="O7640" s="40" t="s">
        <v>10165</v>
      </c>
    </row>
    <row r="7641" spans="2:15" ht="30" customHeight="1">
      <c r="B7641" s="38">
        <v>7640</v>
      </c>
      <c r="C7641" s="39" t="str">
        <f t="shared" si="361"/>
        <v>MCT64000000.LABEL.THESE_FOLLOWING_GRAPHS_ABOVE_A</v>
      </c>
      <c r="D7641" s="38" t="str">
        <f t="shared" si="362"/>
        <v>MCT64000000</v>
      </c>
      <c r="E7641" s="38" t="s">
        <v>10098</v>
      </c>
      <c r="F7641" s="38"/>
      <c r="G7641" s="38" t="s">
        <v>259</v>
      </c>
      <c r="H7641" s="38" t="s">
        <v>10166</v>
      </c>
      <c r="I7641" s="40" t="s">
        <v>10167</v>
      </c>
      <c r="J7641" s="40"/>
      <c r="K7641" s="40" t="str">
        <f t="shared" si="363"/>
        <v>These following graphs above are based on PPCBank payment data, covering {intraBankPercentage}% of total.</v>
      </c>
      <c r="L7641" s="41" t="s">
        <v>10168</v>
      </c>
      <c r="M7641" s="40" t="s">
        <v>10169</v>
      </c>
      <c r="N7641" s="40" t="s">
        <v>10167</v>
      </c>
      <c r="O7641" s="40" t="s">
        <v>10170</v>
      </c>
    </row>
    <row r="7642" spans="2:15" ht="30" customHeight="1">
      <c r="B7642" s="38">
        <v>7641</v>
      </c>
      <c r="C7642" s="39" t="str">
        <f t="shared" si="361"/>
        <v>MCT64000000.MESSAGE.THESE_FOLLOWING_GRAPHS_BELOW_A</v>
      </c>
      <c r="D7642" s="38" t="str">
        <f t="shared" si="362"/>
        <v>MCT64000000</v>
      </c>
      <c r="E7642" s="38" t="s">
        <v>10098</v>
      </c>
      <c r="F7642" s="38"/>
      <c r="G7642" s="38" t="s">
        <v>1019</v>
      </c>
      <c r="H7642" s="38" t="s">
        <v>10171</v>
      </c>
      <c r="I7642" s="40" t="s">
        <v>10172</v>
      </c>
      <c r="J7642" s="40"/>
      <c r="K7642" s="40" t="str">
        <f t="shared" si="363"/>
        <v>These following graphs below are based on PPCBank payment data, covering 32.1% of total.</v>
      </c>
      <c r="L7642" s="41" t="s">
        <v>10173</v>
      </c>
      <c r="M7642" s="40" t="s">
        <v>10174</v>
      </c>
      <c r="N7642" s="40" t="s">
        <v>10175</v>
      </c>
      <c r="O7642" s="40" t="s">
        <v>10176</v>
      </c>
    </row>
    <row r="7643" spans="2:15" ht="30" customHeight="1">
      <c r="B7643" s="38">
        <v>7642</v>
      </c>
      <c r="C7643" s="39" t="str">
        <f t="shared" si="361"/>
        <v>MCT64000000.MESSAGE.PPCBANK_IS_WORKING_ON_A_BETTER</v>
      </c>
      <c r="D7643" s="38" t="str">
        <f t="shared" si="362"/>
        <v>MCT64000000</v>
      </c>
      <c r="E7643" s="38" t="s">
        <v>10098</v>
      </c>
      <c r="F7643" s="38"/>
      <c r="G7643" s="38" t="s">
        <v>1019</v>
      </c>
      <c r="H7643" s="38" t="s">
        <v>9968</v>
      </c>
      <c r="I7643" s="40" t="s">
        <v>9969</v>
      </c>
      <c r="J7643" s="40"/>
      <c r="K7643" s="40" t="str">
        <f t="shared" si="363"/>
        <v>PPCBank is working on a better analytics service. Would you like to try it when it’s ready?</v>
      </c>
      <c r="L7643" s="41" t="s">
        <v>9970</v>
      </c>
      <c r="M7643" s="40" t="s">
        <v>9971</v>
      </c>
      <c r="N7643" s="40" t="s">
        <v>9972</v>
      </c>
      <c r="O7643" s="40" t="s">
        <v>10177</v>
      </c>
    </row>
    <row r="7644" spans="2:15" ht="30" customHeight="1">
      <c r="B7644" s="38">
        <v>7643</v>
      </c>
      <c r="C7644" s="39" t="str">
        <f t="shared" si="361"/>
        <v>MCT64000000.BUTTON.SHOW_MORE</v>
      </c>
      <c r="D7644" s="38" t="str">
        <f t="shared" si="362"/>
        <v>MCT64000000</v>
      </c>
      <c r="E7644" s="38" t="s">
        <v>10098</v>
      </c>
      <c r="F7644" s="38"/>
      <c r="G7644" s="38" t="s">
        <v>13</v>
      </c>
      <c r="H7644" s="38" t="s">
        <v>2459</v>
      </c>
      <c r="I7644" s="40" t="s">
        <v>9867</v>
      </c>
      <c r="J7644" s="40"/>
      <c r="K7644" s="40" t="str">
        <f t="shared" si="363"/>
        <v>Show more</v>
      </c>
      <c r="L7644" s="41" t="s">
        <v>2461</v>
      </c>
      <c r="M7644" s="40" t="s">
        <v>145</v>
      </c>
      <c r="N7644" s="40" t="s">
        <v>2452</v>
      </c>
      <c r="O7644" s="40" t="s">
        <v>9868</v>
      </c>
    </row>
    <row r="7645" spans="2:15" ht="30" customHeight="1">
      <c r="B7645" s="38">
        <v>7644</v>
      </c>
      <c r="C7645" s="39" t="str">
        <f t="shared" si="361"/>
        <v>MCT64000000.BUTTON.SHOW_LESS</v>
      </c>
      <c r="D7645" s="38" t="str">
        <f t="shared" si="362"/>
        <v>MCT64000000</v>
      </c>
      <c r="E7645" s="38" t="s">
        <v>10098</v>
      </c>
      <c r="F7645" s="38"/>
      <c r="G7645" s="38" t="s">
        <v>13</v>
      </c>
      <c r="H7645" s="38" t="s">
        <v>10178</v>
      </c>
      <c r="I7645" s="40" t="s">
        <v>10179</v>
      </c>
      <c r="J7645" s="40"/>
      <c r="K7645" s="40" t="str">
        <f t="shared" si="363"/>
        <v>Show less</v>
      </c>
      <c r="L7645" s="41" t="s">
        <v>10180</v>
      </c>
      <c r="M7645" s="40" t="s">
        <v>10181</v>
      </c>
      <c r="N7645" s="40" t="s">
        <v>10179</v>
      </c>
      <c r="O7645" s="40" t="s">
        <v>10182</v>
      </c>
    </row>
    <row r="7646" spans="2:15" ht="30" customHeight="1">
      <c r="B7646" s="38">
        <v>7645</v>
      </c>
      <c r="C7646" s="39" t="str">
        <f t="shared" si="361"/>
        <v>MCT71000000.LABEL.SALES</v>
      </c>
      <c r="D7646" s="38" t="str">
        <f t="shared" si="362"/>
        <v>MCT71000000</v>
      </c>
      <c r="E7646" s="38" t="s">
        <v>11154</v>
      </c>
      <c r="F7646" s="38"/>
      <c r="G7646" s="38" t="s">
        <v>259</v>
      </c>
      <c r="H7646" s="38" t="s">
        <v>9958</v>
      </c>
      <c r="I7646" s="40" t="s">
        <v>9959</v>
      </c>
      <c r="J7646" s="40"/>
      <c r="K7646" s="40" t="str">
        <f t="shared" si="363"/>
        <v>Sales</v>
      </c>
      <c r="L7646" s="41" t="s">
        <v>9960</v>
      </c>
      <c r="M7646" s="40" t="s">
        <v>11155</v>
      </c>
      <c r="N7646" s="40" t="s">
        <v>9988</v>
      </c>
      <c r="O7646" s="40" t="s">
        <v>11156</v>
      </c>
    </row>
    <row r="7647" spans="2:15" ht="30" customHeight="1">
      <c r="B7647" s="38">
        <v>7646</v>
      </c>
      <c r="C7647" s="39" t="str">
        <f t="shared" si="361"/>
        <v>MCT71000000.LABEL.SALES_HISTORY</v>
      </c>
      <c r="D7647" s="38" t="str">
        <f t="shared" si="362"/>
        <v>MCT71000000</v>
      </c>
      <c r="E7647" s="38" t="s">
        <v>11154</v>
      </c>
      <c r="F7647" s="38"/>
      <c r="G7647" s="38" t="s">
        <v>259</v>
      </c>
      <c r="H7647" s="38" t="s">
        <v>10092</v>
      </c>
      <c r="I7647" s="40" t="s">
        <v>10093</v>
      </c>
      <c r="J7647" s="40"/>
      <c r="K7647" s="40" t="str">
        <f t="shared" si="363"/>
        <v>Sales History</v>
      </c>
      <c r="L7647" s="41" t="s">
        <v>10094</v>
      </c>
      <c r="M7647" s="40" t="s">
        <v>11157</v>
      </c>
      <c r="N7647" s="40" t="s">
        <v>10096</v>
      </c>
      <c r="O7647" s="40" t="s">
        <v>10097</v>
      </c>
    </row>
    <row r="7648" spans="2:15" ht="30" customHeight="1">
      <c r="B7648" s="38">
        <v>7647</v>
      </c>
      <c r="C7648" s="39" t="str">
        <f t="shared" si="361"/>
        <v>MCT71000000.LABEL.MY_SALES_STATUS</v>
      </c>
      <c r="D7648" s="38" t="str">
        <f t="shared" si="362"/>
        <v>MCT71000000</v>
      </c>
      <c r="E7648" s="38" t="s">
        <v>11154</v>
      </c>
      <c r="F7648" s="38"/>
      <c r="G7648" s="38" t="s">
        <v>259</v>
      </c>
      <c r="H7648" s="38" t="s">
        <v>2361</v>
      </c>
      <c r="I7648" s="40" t="s">
        <v>2362</v>
      </c>
      <c r="J7648" s="40"/>
      <c r="K7648" s="40" t="str">
        <f t="shared" si="363"/>
        <v>My Sales Status</v>
      </c>
      <c r="L7648" s="41" t="s">
        <v>2363</v>
      </c>
      <c r="M7648" s="40" t="s">
        <v>2364</v>
      </c>
      <c r="N7648" s="40" t="s">
        <v>2365</v>
      </c>
      <c r="O7648" s="40" t="s">
        <v>2366</v>
      </c>
    </row>
    <row r="7649" spans="2:15" ht="30" customHeight="1">
      <c r="B7649" s="38">
        <v>7648</v>
      </c>
      <c r="C7649" s="39" t="str">
        <f t="shared" si="361"/>
        <v>MCT71000000.LABEL.STORE_MANAGEMENT</v>
      </c>
      <c r="D7649" s="38" t="str">
        <f t="shared" si="362"/>
        <v>MCT71000000</v>
      </c>
      <c r="E7649" s="38" t="s">
        <v>11154</v>
      </c>
      <c r="F7649" s="38"/>
      <c r="G7649" s="38" t="s">
        <v>259</v>
      </c>
      <c r="H7649" s="38" t="s">
        <v>11158</v>
      </c>
      <c r="I7649" s="40" t="s">
        <v>11159</v>
      </c>
      <c r="J7649" s="40"/>
      <c r="K7649" s="40" t="str">
        <f t="shared" si="363"/>
        <v>Store Management</v>
      </c>
      <c r="L7649" s="41" t="s">
        <v>11160</v>
      </c>
      <c r="M7649" s="40" t="s">
        <v>11161</v>
      </c>
      <c r="N7649" s="40" t="s">
        <v>11162</v>
      </c>
      <c r="O7649" s="40" t="s">
        <v>11163</v>
      </c>
    </row>
    <row r="7650" spans="2:15" ht="30" customHeight="1">
      <c r="B7650" s="38">
        <v>7649</v>
      </c>
      <c r="C7650" s="39" t="str">
        <f t="shared" si="361"/>
        <v>MCT71000000.LABEL.MY_STORE</v>
      </c>
      <c r="D7650" s="38" t="str">
        <f t="shared" si="362"/>
        <v>MCT71000000</v>
      </c>
      <c r="E7650" s="38" t="s">
        <v>11154</v>
      </c>
      <c r="F7650" s="38"/>
      <c r="G7650" s="38" t="s">
        <v>259</v>
      </c>
      <c r="H7650" s="38" t="s">
        <v>10190</v>
      </c>
      <c r="I7650" s="40" t="s">
        <v>10191</v>
      </c>
      <c r="J7650" s="40"/>
      <c r="K7650" s="40" t="str">
        <f t="shared" si="363"/>
        <v>My Store</v>
      </c>
      <c r="L7650" s="41" t="s">
        <v>2310</v>
      </c>
      <c r="M7650" s="40" t="s">
        <v>11164</v>
      </c>
      <c r="N7650" s="40" t="s">
        <v>2311</v>
      </c>
      <c r="O7650" s="40" t="s">
        <v>8668</v>
      </c>
    </row>
    <row r="7651" spans="2:15" ht="30" customHeight="1">
      <c r="B7651" s="38">
        <v>7650</v>
      </c>
      <c r="C7651" s="39" t="str">
        <f t="shared" si="361"/>
        <v>MCT71000000.LABEL.ADD_A_STORE</v>
      </c>
      <c r="D7651" s="38" t="str">
        <f t="shared" si="362"/>
        <v>MCT71000000</v>
      </c>
      <c r="E7651" s="38" t="s">
        <v>11154</v>
      </c>
      <c r="F7651" s="38"/>
      <c r="G7651" s="38" t="s">
        <v>259</v>
      </c>
      <c r="H7651" s="38" t="s">
        <v>9279</v>
      </c>
      <c r="I7651" s="40" t="s">
        <v>9280</v>
      </c>
      <c r="J7651" s="40"/>
      <c r="K7651" s="40" t="str">
        <f t="shared" si="363"/>
        <v>Add a Store</v>
      </c>
      <c r="L7651" s="41" t="s">
        <v>9281</v>
      </c>
      <c r="M7651" s="40" t="s">
        <v>9282</v>
      </c>
      <c r="N7651" s="40" t="s">
        <v>9283</v>
      </c>
      <c r="O7651" s="40" t="s">
        <v>11165</v>
      </c>
    </row>
    <row r="7652" spans="2:15" ht="30" customHeight="1">
      <c r="B7652" s="38">
        <v>7651</v>
      </c>
      <c r="C7652" s="39" t="str">
        <f t="shared" si="361"/>
        <v>MCT71000000.LABEL.MY_EMPLOYEES</v>
      </c>
      <c r="D7652" s="38" t="str">
        <f t="shared" si="362"/>
        <v>MCT71000000</v>
      </c>
      <c r="E7652" s="38" t="s">
        <v>11154</v>
      </c>
      <c r="F7652" s="38"/>
      <c r="G7652" s="38" t="s">
        <v>259</v>
      </c>
      <c r="H7652" s="38" t="s">
        <v>11166</v>
      </c>
      <c r="I7652" s="40" t="s">
        <v>11167</v>
      </c>
      <c r="J7652" s="40"/>
      <c r="K7652" s="40" t="str">
        <f t="shared" si="363"/>
        <v>My Employees</v>
      </c>
      <c r="L7652" s="41" t="s">
        <v>11168</v>
      </c>
      <c r="M7652" s="40" t="s">
        <v>11169</v>
      </c>
      <c r="N7652" s="40" t="s">
        <v>2383</v>
      </c>
      <c r="O7652" s="40" t="s">
        <v>11170</v>
      </c>
    </row>
    <row r="7653" spans="2:15" ht="30" customHeight="1">
      <c r="B7653" s="38">
        <v>7652</v>
      </c>
      <c r="C7653" s="39" t="str">
        <f t="shared" si="361"/>
        <v>MCT71000000.LABEL.REQUEST_MERCHANT_SUPPLIES</v>
      </c>
      <c r="D7653" s="38" t="str">
        <f t="shared" si="362"/>
        <v>MCT71000000</v>
      </c>
      <c r="E7653" s="38" t="s">
        <v>11154</v>
      </c>
      <c r="F7653" s="38"/>
      <c r="G7653" s="38" t="s">
        <v>259</v>
      </c>
      <c r="H7653" s="38" t="s">
        <v>2415</v>
      </c>
      <c r="I7653" s="40" t="s">
        <v>2416</v>
      </c>
      <c r="J7653" s="40"/>
      <c r="K7653" s="40" t="str">
        <f t="shared" si="363"/>
        <v>Request Merchant Supplies</v>
      </c>
      <c r="L7653" s="41" t="s">
        <v>10288</v>
      </c>
      <c r="M7653" s="40" t="s">
        <v>2418</v>
      </c>
      <c r="N7653" s="40" t="s">
        <v>2419</v>
      </c>
      <c r="O7653" s="40" t="s">
        <v>2420</v>
      </c>
    </row>
    <row r="7654" spans="2:15" ht="30" customHeight="1">
      <c r="B7654" s="38">
        <v>7653</v>
      </c>
      <c r="C7654" s="39" t="str">
        <f t="shared" si="361"/>
        <v>MCT71000000.LABEL.JOIN_MERCHANT_STATUS</v>
      </c>
      <c r="D7654" s="38" t="str">
        <f t="shared" si="362"/>
        <v>MCT71000000</v>
      </c>
      <c r="E7654" s="38" t="s">
        <v>11154</v>
      </c>
      <c r="F7654" s="38"/>
      <c r="G7654" s="38" t="s">
        <v>259</v>
      </c>
      <c r="H7654" s="38" t="s">
        <v>11171</v>
      </c>
      <c r="I7654" s="40" t="s">
        <v>11172</v>
      </c>
      <c r="J7654" s="40"/>
      <c r="K7654" s="40" t="str">
        <f t="shared" si="363"/>
        <v>Join Merchant Status</v>
      </c>
      <c r="L7654" s="41" t="s">
        <v>11173</v>
      </c>
      <c r="M7654" s="40" t="s">
        <v>11174</v>
      </c>
      <c r="N7654" s="40" t="s">
        <v>11175</v>
      </c>
      <c r="O7654" s="40" t="s">
        <v>11176</v>
      </c>
    </row>
    <row r="7655" spans="2:15" ht="30" customHeight="1">
      <c r="B7655" s="38">
        <v>7654</v>
      </c>
      <c r="C7655" s="39" t="str">
        <f t="shared" si="361"/>
        <v>MCT71000000.LABEL.OFFLINE_SERVICES</v>
      </c>
      <c r="D7655" s="38" t="str">
        <f t="shared" si="362"/>
        <v>MCT71000000</v>
      </c>
      <c r="E7655" s="38" t="s">
        <v>11154</v>
      </c>
      <c r="F7655" s="38"/>
      <c r="G7655" s="38" t="s">
        <v>259</v>
      </c>
      <c r="H7655" s="38" t="s">
        <v>11177</v>
      </c>
      <c r="I7655" s="40" t="s">
        <v>11178</v>
      </c>
      <c r="J7655" s="40"/>
      <c r="K7655" s="40" t="str">
        <f t="shared" si="363"/>
        <v>Offline Services</v>
      </c>
      <c r="L7655" s="41" t="s">
        <v>11179</v>
      </c>
      <c r="M7655" s="40" t="s">
        <v>11180</v>
      </c>
      <c r="N7655" s="40" t="s">
        <v>11181</v>
      </c>
      <c r="O7655" s="40" t="s">
        <v>11182</v>
      </c>
    </row>
    <row r="7656" spans="2:15" ht="30" customHeight="1">
      <c r="B7656" s="38">
        <v>7655</v>
      </c>
      <c r="C7656" s="39" t="str">
        <f t="shared" si="361"/>
        <v>MCT71000000.LABEL.FAQ</v>
      </c>
      <c r="D7656" s="38" t="str">
        <f t="shared" si="362"/>
        <v>MCT71000000</v>
      </c>
      <c r="E7656" s="38" t="s">
        <v>11154</v>
      </c>
      <c r="F7656" s="38"/>
      <c r="G7656" s="38" t="s">
        <v>259</v>
      </c>
      <c r="H7656" s="38" t="s">
        <v>11183</v>
      </c>
      <c r="I7656" s="40" t="s">
        <v>11183</v>
      </c>
      <c r="J7656" s="40"/>
      <c r="K7656" s="40" t="str">
        <f t="shared" si="363"/>
        <v>FAQ</v>
      </c>
      <c r="L7656" s="41" t="s">
        <v>11184</v>
      </c>
      <c r="M7656" s="40" t="s">
        <v>11183</v>
      </c>
      <c r="N7656" s="40" t="s">
        <v>11185</v>
      </c>
      <c r="O7656" s="40" t="s">
        <v>11186</v>
      </c>
    </row>
    <row r="7657" spans="2:15" ht="30" customHeight="1">
      <c r="B7657" s="38">
        <v>7656</v>
      </c>
      <c r="C7657" s="39" t="str">
        <f t="shared" si="361"/>
        <v>MCT71000000.LABEL.MY_POINT_REWARD</v>
      </c>
      <c r="D7657" s="38" t="str">
        <f t="shared" si="362"/>
        <v>MCT71000000</v>
      </c>
      <c r="E7657" s="38" t="s">
        <v>11154</v>
      </c>
      <c r="F7657" s="38"/>
      <c r="G7657" s="38" t="s">
        <v>259</v>
      </c>
      <c r="H7657" s="38" t="s">
        <v>11187</v>
      </c>
      <c r="I7657" s="40" t="s">
        <v>11188</v>
      </c>
      <c r="J7657" s="40"/>
      <c r="K7657" s="40" t="str">
        <f t="shared" si="363"/>
        <v>My Point Reward</v>
      </c>
      <c r="L7657" s="41" t="s">
        <v>11189</v>
      </c>
      <c r="M7657" s="40" t="s">
        <v>11190</v>
      </c>
      <c r="N7657" s="40" t="s">
        <v>11188</v>
      </c>
      <c r="O7657" s="40" t="s">
        <v>11191</v>
      </c>
    </row>
    <row r="7658" spans="2:15" ht="30" customHeight="1">
      <c r="B7658" s="38">
        <v>7657</v>
      </c>
      <c r="C7658" s="39" t="str">
        <f t="shared" si="361"/>
        <v>MCT71000000.LABEL.VIEW_POINT</v>
      </c>
      <c r="D7658" s="38" t="str">
        <f t="shared" si="362"/>
        <v>MCT71000000</v>
      </c>
      <c r="E7658" s="38" t="s">
        <v>11154</v>
      </c>
      <c r="F7658" s="38"/>
      <c r="G7658" s="38" t="s">
        <v>259</v>
      </c>
      <c r="H7658" s="38" t="s">
        <v>11192</v>
      </c>
      <c r="I7658" s="40" t="s">
        <v>11193</v>
      </c>
      <c r="J7658" s="40"/>
      <c r="K7658" s="40" t="str">
        <f t="shared" si="363"/>
        <v>View Point</v>
      </c>
      <c r="L7658" s="41" t="s">
        <v>11194</v>
      </c>
      <c r="M7658" s="40" t="s">
        <v>11195</v>
      </c>
      <c r="N7658" s="40" t="s">
        <v>11193</v>
      </c>
      <c r="O7658" s="40" t="s">
        <v>11196</v>
      </c>
    </row>
    <row r="7659" spans="2:15" ht="30" customHeight="1">
      <c r="B7659" s="38">
        <v>7658</v>
      </c>
      <c r="C7659" s="39" t="str">
        <f t="shared" si="361"/>
        <v>MCT71000000.TITLE.ALL_MERCHANT_SERVICES</v>
      </c>
      <c r="D7659" s="38" t="str">
        <f t="shared" si="362"/>
        <v>MCT71000000</v>
      </c>
      <c r="E7659" s="38" t="s">
        <v>11154</v>
      </c>
      <c r="F7659" s="38"/>
      <c r="G7659" s="38" t="s">
        <v>1271</v>
      </c>
      <c r="H7659" s="38" t="s">
        <v>11197</v>
      </c>
      <c r="I7659" s="40" t="s">
        <v>11198</v>
      </c>
      <c r="J7659" s="40"/>
      <c r="K7659" s="40" t="str">
        <f t="shared" si="363"/>
        <v>All Merchant Services</v>
      </c>
      <c r="L7659" s="41" t="s">
        <v>11199</v>
      </c>
      <c r="M7659" s="40" t="s">
        <v>11200</v>
      </c>
      <c r="N7659" s="40" t="s">
        <v>11201</v>
      </c>
      <c r="O7659" s="40" t="s">
        <v>11202</v>
      </c>
    </row>
    <row r="7660" spans="2:15" ht="30" customHeight="1">
      <c r="B7660" s="38">
        <v>7659</v>
      </c>
      <c r="C7660" s="39" t="str">
        <f t="shared" si="361"/>
        <v>MCT71000000.SEGMENT.MY_BANK</v>
      </c>
      <c r="D7660" s="38" t="str">
        <f t="shared" si="362"/>
        <v>MCT71000000</v>
      </c>
      <c r="E7660" s="38" t="s">
        <v>11154</v>
      </c>
      <c r="F7660" s="38"/>
      <c r="G7660" s="38" t="s">
        <v>1010</v>
      </c>
      <c r="H7660" s="38" t="s">
        <v>2303</v>
      </c>
      <c r="I7660" s="40" t="s">
        <v>2304</v>
      </c>
      <c r="J7660" s="40"/>
      <c r="K7660" s="40" t="str">
        <f t="shared" si="363"/>
        <v>MY BANK</v>
      </c>
      <c r="L7660" s="41" t="s">
        <v>2305</v>
      </c>
      <c r="M7660" s="49" t="s">
        <v>20206</v>
      </c>
      <c r="N7660" s="40" t="s">
        <v>2306</v>
      </c>
      <c r="O7660" s="40" t="s">
        <v>2307</v>
      </c>
    </row>
    <row r="7661" spans="2:15" ht="30" customHeight="1">
      <c r="B7661" s="38">
        <v>7660</v>
      </c>
      <c r="C7661" s="39" t="str">
        <f t="shared" si="361"/>
        <v>MCT71000000.SEGMENT.MY_STORES</v>
      </c>
      <c r="D7661" s="38" t="str">
        <f t="shared" si="362"/>
        <v>MCT71000000</v>
      </c>
      <c r="E7661" s="38" t="s">
        <v>11154</v>
      </c>
      <c r="F7661" s="38"/>
      <c r="G7661" s="38" t="s">
        <v>1010</v>
      </c>
      <c r="H7661" s="38" t="s">
        <v>2308</v>
      </c>
      <c r="I7661" s="40" t="s">
        <v>2309</v>
      </c>
      <c r="J7661" s="40"/>
      <c r="K7661" s="40" t="str">
        <f t="shared" si="363"/>
        <v>MY STORE(S)</v>
      </c>
      <c r="L7661" s="41" t="s">
        <v>2310</v>
      </c>
      <c r="M7661" s="49" t="s">
        <v>20207</v>
      </c>
      <c r="N7661" s="40" t="s">
        <v>2311</v>
      </c>
      <c r="O7661" s="40" t="s">
        <v>8668</v>
      </c>
    </row>
    <row r="7662" spans="2:15" ht="30" customHeight="1">
      <c r="B7662" s="38">
        <v>7661</v>
      </c>
      <c r="C7662" s="39" t="str">
        <f t="shared" si="361"/>
        <v>MCT71000000.BUTTON.RECEIVE_BY_KHQR</v>
      </c>
      <c r="D7662" s="38" t="str">
        <f t="shared" si="362"/>
        <v>MCT71000000</v>
      </c>
      <c r="E7662" s="38" t="s">
        <v>11154</v>
      </c>
      <c r="F7662" s="38"/>
      <c r="G7662" s="38" t="s">
        <v>13</v>
      </c>
      <c r="H7662" s="38" t="s">
        <v>11203</v>
      </c>
      <c r="I7662" s="40" t="s">
        <v>11204</v>
      </c>
      <c r="J7662" s="40"/>
      <c r="K7662" s="40" t="str">
        <f t="shared" si="363"/>
        <v>Receive by KHQR</v>
      </c>
      <c r="L7662" s="41" t="s">
        <v>11205</v>
      </c>
      <c r="M7662" s="40" t="s">
        <v>11206</v>
      </c>
      <c r="N7662" s="40" t="s">
        <v>11207</v>
      </c>
      <c r="O7662" s="40" t="s">
        <v>11208</v>
      </c>
    </row>
    <row r="7663" spans="2:15" ht="30" customHeight="1">
      <c r="B7663" s="38">
        <v>7662</v>
      </c>
      <c r="C7663" s="39" t="str">
        <f t="shared" si="361"/>
        <v>MCT71000000.MESSAGE.THIS_STORE_DOES_NOT_SUPPORT_RE</v>
      </c>
      <c r="D7663" s="38" t="str">
        <f t="shared" si="362"/>
        <v>MCT71000000</v>
      </c>
      <c r="E7663" s="38" t="s">
        <v>11154</v>
      </c>
      <c r="F7663" s="38"/>
      <c r="G7663" s="38" t="s">
        <v>1019</v>
      </c>
      <c r="H7663" s="38" t="s">
        <v>322</v>
      </c>
      <c r="I7663" s="40" t="s">
        <v>11209</v>
      </c>
      <c r="J7663" s="40"/>
      <c r="K7663" s="40" t="str">
        <f t="shared" si="363"/>
        <v>This store KHQR is no longer available to receive payment.</v>
      </c>
      <c r="L7663" s="41" t="s">
        <v>11210</v>
      </c>
      <c r="M7663" s="40" t="s">
        <v>11211</v>
      </c>
      <c r="N7663" s="40" t="s">
        <v>11209</v>
      </c>
      <c r="O7663" s="40" t="s">
        <v>11212</v>
      </c>
    </row>
    <row r="7664" spans="2:15" ht="30" customHeight="1">
      <c r="B7664" s="38">
        <v>7663</v>
      </c>
      <c r="C7664" s="39" t="str">
        <f t="shared" si="361"/>
        <v>MCT72000000.TITLE.ALL_MERCHANT_SERVICES</v>
      </c>
      <c r="D7664" s="38" t="str">
        <f t="shared" si="362"/>
        <v>MCT72000000</v>
      </c>
      <c r="E7664" s="38" t="s">
        <v>17894</v>
      </c>
      <c r="F7664" s="38"/>
      <c r="G7664" s="38" t="s">
        <v>1271</v>
      </c>
      <c r="H7664" s="38" t="s">
        <v>11197</v>
      </c>
      <c r="I7664" s="40" t="s">
        <v>11198</v>
      </c>
      <c r="J7664" s="40"/>
      <c r="K7664" s="40" t="str">
        <f t="shared" si="363"/>
        <v>All Merchant Services</v>
      </c>
      <c r="L7664" s="41" t="s">
        <v>11199</v>
      </c>
      <c r="M7664" s="40" t="s">
        <v>11200</v>
      </c>
      <c r="N7664" s="40" t="s">
        <v>11198</v>
      </c>
      <c r="O7664" s="40" t="s">
        <v>11202</v>
      </c>
    </row>
    <row r="7665" spans="2:15" ht="30" customHeight="1">
      <c r="B7665" s="38">
        <v>7664</v>
      </c>
      <c r="C7665" s="39" t="str">
        <f t="shared" si="361"/>
        <v>MCT72000000.SEGMENT.MY_BANK</v>
      </c>
      <c r="D7665" s="38" t="str">
        <f t="shared" si="362"/>
        <v>MCT72000000</v>
      </c>
      <c r="E7665" s="38" t="s">
        <v>17894</v>
      </c>
      <c r="F7665" s="38"/>
      <c r="G7665" s="38" t="s">
        <v>1010</v>
      </c>
      <c r="H7665" s="38" t="s">
        <v>2303</v>
      </c>
      <c r="I7665" s="40" t="s">
        <v>2304</v>
      </c>
      <c r="J7665" s="40"/>
      <c r="K7665" s="40" t="str">
        <f t="shared" si="363"/>
        <v>MY BANK</v>
      </c>
      <c r="L7665" s="41" t="s">
        <v>2305</v>
      </c>
      <c r="M7665" s="49" t="s">
        <v>20206</v>
      </c>
      <c r="N7665" s="40" t="s">
        <v>2304</v>
      </c>
      <c r="O7665" s="40" t="s">
        <v>2307</v>
      </c>
    </row>
    <row r="7666" spans="2:15" ht="30" customHeight="1">
      <c r="B7666" s="38">
        <v>7665</v>
      </c>
      <c r="C7666" s="39" t="str">
        <f t="shared" si="361"/>
        <v>MCT72000000.SEGMENT.MY_STORES</v>
      </c>
      <c r="D7666" s="38" t="str">
        <f t="shared" si="362"/>
        <v>MCT72000000</v>
      </c>
      <c r="E7666" s="38" t="s">
        <v>17894</v>
      </c>
      <c r="F7666" s="38"/>
      <c r="G7666" s="38" t="s">
        <v>1010</v>
      </c>
      <c r="H7666" s="38" t="s">
        <v>2308</v>
      </c>
      <c r="I7666" s="40" t="s">
        <v>2309</v>
      </c>
      <c r="J7666" s="40"/>
      <c r="K7666" s="40" t="str">
        <f t="shared" si="363"/>
        <v>MY STORE(S)</v>
      </c>
      <c r="L7666" s="41" t="s">
        <v>2310</v>
      </c>
      <c r="M7666" s="49" t="s">
        <v>20207</v>
      </c>
      <c r="N7666" s="40" t="s">
        <v>2309</v>
      </c>
      <c r="O7666" s="40" t="s">
        <v>17895</v>
      </c>
    </row>
    <row r="7667" spans="2:15" ht="30" customHeight="1">
      <c r="B7667" s="38">
        <v>7666</v>
      </c>
      <c r="C7667" s="39" t="str">
        <f t="shared" si="361"/>
        <v>MCT72000000.BUTTON.RECEIVE_BY_KHQR</v>
      </c>
      <c r="D7667" s="38" t="str">
        <f t="shared" si="362"/>
        <v>MCT72000000</v>
      </c>
      <c r="E7667" s="38" t="s">
        <v>17894</v>
      </c>
      <c r="F7667" s="38"/>
      <c r="G7667" s="38" t="s">
        <v>13</v>
      </c>
      <c r="H7667" s="38" t="s">
        <v>11203</v>
      </c>
      <c r="I7667" s="40" t="s">
        <v>11204</v>
      </c>
      <c r="J7667" s="40"/>
      <c r="K7667" s="40" t="str">
        <f t="shared" si="363"/>
        <v>Receive by KHQR</v>
      </c>
      <c r="L7667" s="41" t="s">
        <v>11205</v>
      </c>
      <c r="M7667" s="40" t="s">
        <v>11206</v>
      </c>
      <c r="N7667" s="40" t="s">
        <v>11204</v>
      </c>
      <c r="O7667" s="40" t="s">
        <v>11208</v>
      </c>
    </row>
    <row r="7668" spans="2:15" ht="30" customHeight="1">
      <c r="B7668" s="38">
        <v>7667</v>
      </c>
      <c r="C7668" s="39" t="str">
        <f t="shared" si="361"/>
        <v>MCT72000000.BUTTON.SALES_HISTORY</v>
      </c>
      <c r="D7668" s="38" t="str">
        <f t="shared" si="362"/>
        <v>MCT72000000</v>
      </c>
      <c r="E7668" s="38" t="s">
        <v>17894</v>
      </c>
      <c r="F7668" s="38"/>
      <c r="G7668" s="38" t="s">
        <v>13</v>
      </c>
      <c r="H7668" s="38" t="s">
        <v>10092</v>
      </c>
      <c r="I7668" s="40" t="s">
        <v>10093</v>
      </c>
      <c r="J7668" s="40"/>
      <c r="K7668" s="40" t="str">
        <f t="shared" si="363"/>
        <v>Sales History</v>
      </c>
      <c r="L7668" s="41" t="s">
        <v>10094</v>
      </c>
      <c r="M7668" s="40" t="s">
        <v>11157</v>
      </c>
      <c r="N7668" s="40" t="s">
        <v>10093</v>
      </c>
      <c r="O7668" s="40" t="s">
        <v>10097</v>
      </c>
    </row>
    <row r="7669" spans="2:15" ht="30" customHeight="1">
      <c r="B7669" s="38">
        <v>7668</v>
      </c>
      <c r="C7669" s="39" t="str">
        <f t="shared" si="361"/>
        <v>MCT72000000.BUTTON.MY_SALES_STATUS</v>
      </c>
      <c r="D7669" s="38" t="str">
        <f t="shared" si="362"/>
        <v>MCT72000000</v>
      </c>
      <c r="E7669" s="38" t="s">
        <v>17894</v>
      </c>
      <c r="F7669" s="38"/>
      <c r="G7669" s="38" t="s">
        <v>13</v>
      </c>
      <c r="H7669" s="38" t="s">
        <v>2361</v>
      </c>
      <c r="I7669" s="40" t="s">
        <v>2362</v>
      </c>
      <c r="J7669" s="40"/>
      <c r="K7669" s="40" t="str">
        <f t="shared" si="363"/>
        <v>My Sales Status</v>
      </c>
      <c r="L7669" s="41" t="s">
        <v>2363</v>
      </c>
      <c r="M7669" s="40" t="s">
        <v>2364</v>
      </c>
      <c r="N7669" s="40" t="s">
        <v>2362</v>
      </c>
      <c r="O7669" s="40" t="s">
        <v>2366</v>
      </c>
    </row>
    <row r="7670" spans="2:15" ht="30" customHeight="1">
      <c r="B7670" s="38">
        <v>7669</v>
      </c>
      <c r="C7670" s="39" t="str">
        <f t="shared" si="361"/>
        <v>MCT72000000.BUTTON.MY_STORE</v>
      </c>
      <c r="D7670" s="38" t="str">
        <f t="shared" si="362"/>
        <v>MCT72000000</v>
      </c>
      <c r="E7670" s="38" t="s">
        <v>17894</v>
      </c>
      <c r="F7670" s="38"/>
      <c r="G7670" s="38" t="s">
        <v>13</v>
      </c>
      <c r="H7670" s="38" t="s">
        <v>10190</v>
      </c>
      <c r="I7670" s="40" t="s">
        <v>10191</v>
      </c>
      <c r="J7670" s="40"/>
      <c r="K7670" s="40" t="str">
        <f t="shared" si="363"/>
        <v>My Store</v>
      </c>
      <c r="L7670" s="41" t="s">
        <v>2310</v>
      </c>
      <c r="M7670" s="40" t="s">
        <v>10192</v>
      </c>
      <c r="N7670" s="40" t="s">
        <v>10191</v>
      </c>
      <c r="O7670" s="40" t="s">
        <v>8668</v>
      </c>
    </row>
    <row r="7671" spans="2:15" ht="30" customHeight="1">
      <c r="B7671" s="38">
        <v>7670</v>
      </c>
      <c r="C7671" s="39" t="str">
        <f t="shared" si="361"/>
        <v>MCT72000000.BUTTON.TOP</v>
      </c>
      <c r="D7671" s="38" t="str">
        <f t="shared" si="362"/>
        <v>MCT72000000</v>
      </c>
      <c r="E7671" s="38" t="s">
        <v>17894</v>
      </c>
      <c r="F7671" s="38"/>
      <c r="G7671" s="38" t="s">
        <v>13</v>
      </c>
      <c r="H7671" s="38" t="s">
        <v>2202</v>
      </c>
      <c r="I7671" s="40" t="s">
        <v>2202</v>
      </c>
      <c r="J7671" s="40"/>
      <c r="K7671" s="40" t="str">
        <f t="shared" si="363"/>
        <v>TOP</v>
      </c>
      <c r="L7671" s="41" t="s">
        <v>2203</v>
      </c>
      <c r="M7671" s="40" t="s">
        <v>2202</v>
      </c>
      <c r="N7671" s="40" t="s">
        <v>2202</v>
      </c>
      <c r="O7671" s="40" t="s">
        <v>17896</v>
      </c>
    </row>
    <row r="7672" spans="2:15" ht="30" customHeight="1">
      <c r="B7672" s="38">
        <v>7671</v>
      </c>
      <c r="C7672" s="39" t="str">
        <f t="shared" si="361"/>
        <v>MCT72000000.BUTTON.ADD_A_STORE</v>
      </c>
      <c r="D7672" s="38" t="str">
        <f t="shared" si="362"/>
        <v>MCT72000000</v>
      </c>
      <c r="E7672" s="38" t="s">
        <v>17894</v>
      </c>
      <c r="F7672" s="38"/>
      <c r="G7672" s="38" t="s">
        <v>13</v>
      </c>
      <c r="H7672" s="38" t="s">
        <v>9279</v>
      </c>
      <c r="I7672" s="40" t="s">
        <v>9280</v>
      </c>
      <c r="J7672" s="40"/>
      <c r="K7672" s="40" t="str">
        <f t="shared" si="363"/>
        <v>Add a Store</v>
      </c>
      <c r="L7672" s="41" t="s">
        <v>9281</v>
      </c>
      <c r="M7672" s="40" t="s">
        <v>9282</v>
      </c>
      <c r="N7672" s="40" t="s">
        <v>9280</v>
      </c>
      <c r="O7672" s="40" t="s">
        <v>9284</v>
      </c>
    </row>
    <row r="7673" spans="2:15" ht="30" customHeight="1">
      <c r="B7673" s="38">
        <v>7672</v>
      </c>
      <c r="C7673" s="39" t="str">
        <f t="shared" si="361"/>
        <v>MCT72000000.BUTTON.REQUEST_MERCHANT_SUPPLIES</v>
      </c>
      <c r="D7673" s="38" t="str">
        <f t="shared" si="362"/>
        <v>MCT72000000</v>
      </c>
      <c r="E7673" s="38" t="s">
        <v>17894</v>
      </c>
      <c r="F7673" s="38"/>
      <c r="G7673" s="38" t="s">
        <v>13</v>
      </c>
      <c r="H7673" s="38" t="s">
        <v>2415</v>
      </c>
      <c r="I7673" s="40" t="s">
        <v>2416</v>
      </c>
      <c r="J7673" s="40"/>
      <c r="K7673" s="40" t="str">
        <f t="shared" si="363"/>
        <v>Request Merchant Supplies</v>
      </c>
      <c r="L7673" s="41" t="s">
        <v>10288</v>
      </c>
      <c r="M7673" s="40" t="s">
        <v>2418</v>
      </c>
      <c r="N7673" s="40" t="s">
        <v>2416</v>
      </c>
      <c r="O7673" s="40" t="s">
        <v>2420</v>
      </c>
    </row>
    <row r="7674" spans="2:15" ht="30" customHeight="1">
      <c r="B7674" s="38">
        <v>7673</v>
      </c>
      <c r="C7674" s="39" t="str">
        <f t="shared" si="361"/>
        <v>MCT72000000.BUTTON.JOIN_MERCHANT_STATUS</v>
      </c>
      <c r="D7674" s="38" t="str">
        <f t="shared" si="362"/>
        <v>MCT72000000</v>
      </c>
      <c r="E7674" s="38" t="s">
        <v>17894</v>
      </c>
      <c r="F7674" s="38"/>
      <c r="G7674" s="38" t="s">
        <v>13</v>
      </c>
      <c r="H7674" s="38" t="s">
        <v>11171</v>
      </c>
      <c r="I7674" s="40" t="s">
        <v>11172</v>
      </c>
      <c r="J7674" s="40"/>
      <c r="K7674" s="40" t="str">
        <f t="shared" si="363"/>
        <v>Join Merchant Status</v>
      </c>
      <c r="L7674" s="41" t="s">
        <v>11173</v>
      </c>
      <c r="M7674" s="40" t="s">
        <v>11174</v>
      </c>
      <c r="N7674" s="40" t="s">
        <v>11172</v>
      </c>
      <c r="O7674" s="40" t="s">
        <v>11176</v>
      </c>
    </row>
    <row r="7675" spans="2:15" ht="30" customHeight="1">
      <c r="B7675" s="38">
        <v>7674</v>
      </c>
      <c r="C7675" s="39" t="str">
        <f t="shared" si="361"/>
        <v>MCT72000000.BUTTON.FAQ</v>
      </c>
      <c r="D7675" s="38" t="str">
        <f t="shared" si="362"/>
        <v>MCT72000000</v>
      </c>
      <c r="E7675" s="38" t="s">
        <v>17894</v>
      </c>
      <c r="F7675" s="38"/>
      <c r="G7675" s="38" t="s">
        <v>13</v>
      </c>
      <c r="H7675" s="38" t="s">
        <v>11183</v>
      </c>
      <c r="I7675" s="40" t="s">
        <v>11183</v>
      </c>
      <c r="J7675" s="40"/>
      <c r="K7675" s="40" t="str">
        <f t="shared" si="363"/>
        <v>FAQ</v>
      </c>
      <c r="L7675" s="41" t="s">
        <v>11184</v>
      </c>
      <c r="M7675" s="40" t="s">
        <v>11183</v>
      </c>
      <c r="N7675" s="40" t="s">
        <v>11183</v>
      </c>
      <c r="O7675" s="40" t="s">
        <v>11186</v>
      </c>
    </row>
    <row r="7676" spans="2:15" ht="30" customHeight="1">
      <c r="B7676" s="38">
        <v>7675</v>
      </c>
      <c r="C7676" s="39" t="str">
        <f t="shared" si="361"/>
        <v>MCT72000000.LABEL.SALES</v>
      </c>
      <c r="D7676" s="38" t="str">
        <f t="shared" si="362"/>
        <v>MCT72000000</v>
      </c>
      <c r="E7676" s="38" t="s">
        <v>17894</v>
      </c>
      <c r="F7676" s="38"/>
      <c r="G7676" s="38" t="s">
        <v>259</v>
      </c>
      <c r="H7676" s="38" t="s">
        <v>9958</v>
      </c>
      <c r="I7676" s="40" t="s">
        <v>9959</v>
      </c>
      <c r="J7676" s="40"/>
      <c r="K7676" s="40" t="str">
        <f t="shared" si="363"/>
        <v>Sales</v>
      </c>
      <c r="L7676" s="41" t="s">
        <v>9960</v>
      </c>
      <c r="M7676" s="40" t="s">
        <v>11155</v>
      </c>
      <c r="N7676" s="40" t="s">
        <v>9959</v>
      </c>
      <c r="O7676" s="40" t="s">
        <v>11156</v>
      </c>
    </row>
    <row r="7677" spans="2:15" ht="30" customHeight="1">
      <c r="B7677" s="38">
        <v>7676</v>
      </c>
      <c r="C7677" s="39" t="str">
        <f t="shared" si="361"/>
        <v>MCT72000000.LABEL.STORE_MANAGEMENT</v>
      </c>
      <c r="D7677" s="38" t="str">
        <f t="shared" si="362"/>
        <v>MCT72000000</v>
      </c>
      <c r="E7677" s="38" t="s">
        <v>17894</v>
      </c>
      <c r="F7677" s="38"/>
      <c r="G7677" s="38" t="s">
        <v>259</v>
      </c>
      <c r="H7677" s="38" t="s">
        <v>11158</v>
      </c>
      <c r="I7677" s="40" t="s">
        <v>11159</v>
      </c>
      <c r="J7677" s="40"/>
      <c r="K7677" s="40" t="str">
        <f t="shared" si="363"/>
        <v>Store Management</v>
      </c>
      <c r="L7677" s="41" t="s">
        <v>11160</v>
      </c>
      <c r="M7677" s="40" t="s">
        <v>11161</v>
      </c>
      <c r="N7677" s="40" t="s">
        <v>11159</v>
      </c>
      <c r="O7677" s="40" t="s">
        <v>17897</v>
      </c>
    </row>
    <row r="7678" spans="2:15" ht="30" customHeight="1">
      <c r="B7678" s="38">
        <v>7677</v>
      </c>
      <c r="C7678" s="39" t="str">
        <f t="shared" si="361"/>
        <v>MCT72000000.LABEL.OFFLINE_SERVICES</v>
      </c>
      <c r="D7678" s="38" t="str">
        <f t="shared" si="362"/>
        <v>MCT72000000</v>
      </c>
      <c r="E7678" s="38" t="s">
        <v>17894</v>
      </c>
      <c r="F7678" s="38"/>
      <c r="G7678" s="38" t="s">
        <v>259</v>
      </c>
      <c r="H7678" s="38" t="s">
        <v>11177</v>
      </c>
      <c r="I7678" s="40" t="s">
        <v>11178</v>
      </c>
      <c r="J7678" s="40"/>
      <c r="K7678" s="40" t="str">
        <f t="shared" si="363"/>
        <v>Offline Services</v>
      </c>
      <c r="L7678" s="41" t="s">
        <v>11179</v>
      </c>
      <c r="M7678" s="40" t="s">
        <v>11180</v>
      </c>
      <c r="N7678" s="40" t="s">
        <v>11178</v>
      </c>
      <c r="O7678" s="40" t="s">
        <v>11182</v>
      </c>
    </row>
    <row r="7679" spans="2:15" ht="30" customHeight="1">
      <c r="B7679" s="38">
        <v>7678</v>
      </c>
      <c r="C7679" s="39" t="str">
        <f t="shared" si="361"/>
        <v>MCT73000000.TITLE.MY_STORE</v>
      </c>
      <c r="D7679" s="38" t="str">
        <f t="shared" si="362"/>
        <v>MCT73000000</v>
      </c>
      <c r="E7679" s="38" t="s">
        <v>10189</v>
      </c>
      <c r="F7679" s="38"/>
      <c r="G7679" s="38" t="s">
        <v>1271</v>
      </c>
      <c r="H7679" s="38" t="s">
        <v>10190</v>
      </c>
      <c r="I7679" s="40" t="s">
        <v>10191</v>
      </c>
      <c r="J7679" s="40"/>
      <c r="K7679" s="40" t="str">
        <f t="shared" si="363"/>
        <v>My Store</v>
      </c>
      <c r="L7679" s="41" t="s">
        <v>2310</v>
      </c>
      <c r="M7679" s="40" t="s">
        <v>10192</v>
      </c>
      <c r="N7679" s="40" t="s">
        <v>2311</v>
      </c>
      <c r="O7679" s="40" t="s">
        <v>8668</v>
      </c>
    </row>
    <row r="7680" spans="2:15" ht="30" customHeight="1">
      <c r="B7680" s="38">
        <v>7679</v>
      </c>
      <c r="C7680" s="39" t="str">
        <f t="shared" si="361"/>
        <v>MCT73000000.LABEL.TOTAL</v>
      </c>
      <c r="D7680" s="38" t="str">
        <f t="shared" si="362"/>
        <v>MCT73000000</v>
      </c>
      <c r="E7680" s="38" t="s">
        <v>10189</v>
      </c>
      <c r="F7680" s="38"/>
      <c r="G7680" s="38" t="s">
        <v>259</v>
      </c>
      <c r="H7680" s="38" t="s">
        <v>3221</v>
      </c>
      <c r="I7680" s="40" t="s">
        <v>3222</v>
      </c>
      <c r="J7680" s="40"/>
      <c r="K7680" s="40" t="str">
        <f t="shared" si="363"/>
        <v>Total</v>
      </c>
      <c r="L7680" s="41" t="s">
        <v>3223</v>
      </c>
      <c r="M7680" s="40" t="s">
        <v>2010</v>
      </c>
      <c r="N7680" s="40" t="s">
        <v>10193</v>
      </c>
      <c r="O7680" s="40" t="s">
        <v>3226</v>
      </c>
    </row>
    <row r="7681" spans="2:15" ht="30" customHeight="1">
      <c r="B7681" s="38">
        <v>7680</v>
      </c>
      <c r="C7681" s="39" t="str">
        <f t="shared" si="361"/>
        <v>MCT73000000.LABEL.OWNED</v>
      </c>
      <c r="D7681" s="38" t="str">
        <f t="shared" si="362"/>
        <v>MCT73000000</v>
      </c>
      <c r="E7681" s="38" t="s">
        <v>10189</v>
      </c>
      <c r="F7681" s="38"/>
      <c r="G7681" s="38" t="s">
        <v>259</v>
      </c>
      <c r="H7681" s="38" t="s">
        <v>6012</v>
      </c>
      <c r="I7681" s="40" t="s">
        <v>6013</v>
      </c>
      <c r="J7681" s="40"/>
      <c r="K7681" s="40" t="str">
        <f t="shared" si="363"/>
        <v>Owned</v>
      </c>
      <c r="L7681" s="41" t="s">
        <v>3879</v>
      </c>
      <c r="M7681" s="40" t="s">
        <v>9287</v>
      </c>
      <c r="N7681" s="40" t="s">
        <v>9288</v>
      </c>
      <c r="O7681" s="40" t="s">
        <v>6015</v>
      </c>
    </row>
    <row r="7682" spans="2:15" ht="30" customHeight="1">
      <c r="B7682" s="38">
        <v>7681</v>
      </c>
      <c r="C7682" s="39" t="str">
        <f t="shared" ref="C7682:C7745" si="364">E7682&amp;"."&amp;G7682&amp;"."&amp;H7682</f>
        <v>MCT73000000.LABEL.REQUESTED</v>
      </c>
      <c r="D7682" s="38" t="str">
        <f t="shared" ref="D7682:D7745" si="365">IF(F7682&lt;&gt;"", F7682, E7682)</f>
        <v>MCT73000000</v>
      </c>
      <c r="E7682" s="38" t="s">
        <v>10189</v>
      </c>
      <c r="F7682" s="38"/>
      <c r="G7682" s="38" t="s">
        <v>259</v>
      </c>
      <c r="H7682" s="38" t="s">
        <v>9292</v>
      </c>
      <c r="I7682" s="40" t="s">
        <v>9293</v>
      </c>
      <c r="J7682" s="40"/>
      <c r="K7682" s="40" t="str">
        <f t="shared" ref="K7682:K7745" si="366">IF(J7682&lt;&gt;"", J7682, I7682)</f>
        <v>Requested</v>
      </c>
      <c r="L7682" s="41" t="s">
        <v>9294</v>
      </c>
      <c r="M7682" s="40" t="s">
        <v>9295</v>
      </c>
      <c r="N7682" s="40" t="s">
        <v>9296</v>
      </c>
      <c r="O7682" s="40" t="s">
        <v>9297</v>
      </c>
    </row>
    <row r="7683" spans="2:15" ht="30" customHeight="1">
      <c r="B7683" s="38">
        <v>7682</v>
      </c>
      <c r="C7683" s="39" t="str">
        <f t="shared" si="364"/>
        <v>MCT73000000.LABEL.EMPLOYED</v>
      </c>
      <c r="D7683" s="38" t="str">
        <f t="shared" si="365"/>
        <v>MCT73000000</v>
      </c>
      <c r="E7683" s="38" t="s">
        <v>10189</v>
      </c>
      <c r="F7683" s="38"/>
      <c r="G7683" s="38" t="s">
        <v>259</v>
      </c>
      <c r="H7683" s="38" t="s">
        <v>8486</v>
      </c>
      <c r="I7683" s="40" t="s">
        <v>8487</v>
      </c>
      <c r="J7683" s="40"/>
      <c r="K7683" s="40" t="str">
        <f t="shared" si="366"/>
        <v>Employed</v>
      </c>
      <c r="L7683" s="41" t="s">
        <v>8488</v>
      </c>
      <c r="M7683" s="40" t="s">
        <v>9290</v>
      </c>
      <c r="N7683" s="40" t="s">
        <v>10194</v>
      </c>
      <c r="O7683" s="40" t="s">
        <v>9291</v>
      </c>
    </row>
    <row r="7684" spans="2:15" ht="30" customHeight="1">
      <c r="B7684" s="38">
        <v>7683</v>
      </c>
      <c r="C7684" s="39" t="str">
        <f t="shared" si="364"/>
        <v>MCT73000000.LABEL.CLOSED</v>
      </c>
      <c r="D7684" s="38" t="str">
        <f t="shared" si="365"/>
        <v>MCT73000000</v>
      </c>
      <c r="E7684" s="38" t="s">
        <v>10189</v>
      </c>
      <c r="F7684" s="38"/>
      <c r="G7684" s="38" t="s">
        <v>259</v>
      </c>
      <c r="H7684" s="38" t="s">
        <v>10195</v>
      </c>
      <c r="I7684" s="40" t="s">
        <v>10196</v>
      </c>
      <c r="J7684" s="40"/>
      <c r="K7684" s="40" t="str">
        <f t="shared" si="366"/>
        <v>Closed</v>
      </c>
      <c r="L7684" s="41" t="s">
        <v>74</v>
      </c>
      <c r="M7684" s="40" t="s">
        <v>10197</v>
      </c>
      <c r="N7684" s="40" t="s">
        <v>10196</v>
      </c>
      <c r="O7684" s="40" t="s">
        <v>10198</v>
      </c>
    </row>
    <row r="7685" spans="2:15" ht="30" customHeight="1">
      <c r="B7685" s="38">
        <v>7684</v>
      </c>
      <c r="C7685" s="39" t="str">
        <f t="shared" si="364"/>
        <v>MCT73000000.BUTTON.TELEGRAM_NOTIFICATION</v>
      </c>
      <c r="D7685" s="38" t="str">
        <f t="shared" si="365"/>
        <v>MCT73000000</v>
      </c>
      <c r="E7685" s="38" t="s">
        <v>10189</v>
      </c>
      <c r="F7685" s="38"/>
      <c r="G7685" s="38" t="s">
        <v>13</v>
      </c>
      <c r="H7685" s="38" t="s">
        <v>10199</v>
      </c>
      <c r="I7685" s="40" t="s">
        <v>10200</v>
      </c>
      <c r="J7685" s="40"/>
      <c r="K7685" s="40" t="str">
        <f t="shared" si="366"/>
        <v>Telegram Notification</v>
      </c>
      <c r="L7685" s="41" t="s">
        <v>10201</v>
      </c>
      <c r="M7685" s="40" t="s">
        <v>10202</v>
      </c>
      <c r="N7685" s="40" t="s">
        <v>10203</v>
      </c>
      <c r="O7685" s="40" t="s">
        <v>10204</v>
      </c>
    </row>
    <row r="7686" spans="2:15" ht="30" customHeight="1">
      <c r="B7686" s="38">
        <v>7685</v>
      </c>
      <c r="C7686" s="39" t="str">
        <f t="shared" si="364"/>
        <v>MCT73000000.BUTTON.ADD_A_STORE</v>
      </c>
      <c r="D7686" s="38" t="str">
        <f t="shared" si="365"/>
        <v>MCT73000000</v>
      </c>
      <c r="E7686" s="38" t="s">
        <v>10189</v>
      </c>
      <c r="F7686" s="38"/>
      <c r="G7686" s="38" t="s">
        <v>13</v>
      </c>
      <c r="H7686" s="38" t="s">
        <v>9279</v>
      </c>
      <c r="I7686" s="40" t="s">
        <v>9280</v>
      </c>
      <c r="J7686" s="40"/>
      <c r="K7686" s="40" t="str">
        <f t="shared" si="366"/>
        <v>Add a Store</v>
      </c>
      <c r="L7686" s="41" t="s">
        <v>9281</v>
      </c>
      <c r="M7686" s="40" t="s">
        <v>9282</v>
      </c>
      <c r="N7686" s="40" t="s">
        <v>9283</v>
      </c>
      <c r="O7686" s="40" t="s">
        <v>10205</v>
      </c>
    </row>
    <row r="7687" spans="2:15" ht="30" customHeight="1">
      <c r="B7687" s="38">
        <v>7686</v>
      </c>
      <c r="C7687" s="39" t="str">
        <f t="shared" si="364"/>
        <v>MCT73110000.TITLE.MY_STORE_DETAILS</v>
      </c>
      <c r="D7687" s="38" t="str">
        <f t="shared" si="365"/>
        <v>MCT73110000</v>
      </c>
      <c r="E7687" s="38" t="s">
        <v>10206</v>
      </c>
      <c r="F7687" s="38"/>
      <c r="G7687" s="38" t="s">
        <v>1271</v>
      </c>
      <c r="H7687" s="38" t="s">
        <v>10207</v>
      </c>
      <c r="I7687" s="40" t="s">
        <v>10208</v>
      </c>
      <c r="J7687" s="40"/>
      <c r="K7687" s="40" t="str">
        <f t="shared" si="366"/>
        <v>My Store Details</v>
      </c>
      <c r="L7687" s="41" t="s">
        <v>10209</v>
      </c>
      <c r="M7687" s="40" t="s">
        <v>10210</v>
      </c>
      <c r="N7687" s="40" t="s">
        <v>10211</v>
      </c>
      <c r="O7687" s="40" t="s">
        <v>10212</v>
      </c>
    </row>
    <row r="7688" spans="2:15" ht="30" customHeight="1">
      <c r="B7688" s="38">
        <v>7687</v>
      </c>
      <c r="C7688" s="39" t="str">
        <f t="shared" si="364"/>
        <v>MCT73110000.LABEL.BASIC_INFORMATION</v>
      </c>
      <c r="D7688" s="38" t="str">
        <f t="shared" si="365"/>
        <v>MCT73110000</v>
      </c>
      <c r="E7688" s="38" t="s">
        <v>10206</v>
      </c>
      <c r="F7688" s="38"/>
      <c r="G7688" s="38" t="s">
        <v>259</v>
      </c>
      <c r="H7688" s="38" t="s">
        <v>10213</v>
      </c>
      <c r="I7688" s="40" t="s">
        <v>10214</v>
      </c>
      <c r="J7688" s="40"/>
      <c r="K7688" s="40" t="str">
        <f t="shared" si="366"/>
        <v>Basic Information</v>
      </c>
      <c r="L7688" s="41" t="s">
        <v>4797</v>
      </c>
      <c r="M7688" s="40" t="s">
        <v>4798</v>
      </c>
      <c r="N7688" s="40" t="s">
        <v>4799</v>
      </c>
      <c r="O7688" s="40" t="s">
        <v>4800</v>
      </c>
    </row>
    <row r="7689" spans="2:15" ht="30" customHeight="1">
      <c r="B7689" s="38">
        <v>7688</v>
      </c>
      <c r="C7689" s="39" t="str">
        <f t="shared" si="364"/>
        <v>MCT73110000.LABEL.OWNED_BY</v>
      </c>
      <c r="D7689" s="38" t="str">
        <f t="shared" si="365"/>
        <v>MCT73110000</v>
      </c>
      <c r="E7689" s="38" t="s">
        <v>10206</v>
      </c>
      <c r="F7689" s="38"/>
      <c r="G7689" s="38" t="s">
        <v>259</v>
      </c>
      <c r="H7689" s="38" t="s">
        <v>10215</v>
      </c>
      <c r="I7689" s="40" t="s">
        <v>10216</v>
      </c>
      <c r="J7689" s="40"/>
      <c r="K7689" s="40" t="str">
        <f t="shared" si="366"/>
        <v>Owned by</v>
      </c>
      <c r="L7689" s="41" t="s">
        <v>9659</v>
      </c>
      <c r="M7689" s="40" t="s">
        <v>10217</v>
      </c>
      <c r="N7689" s="40" t="s">
        <v>10218</v>
      </c>
      <c r="O7689" s="40" t="s">
        <v>10219</v>
      </c>
    </row>
    <row r="7690" spans="2:15" ht="30" customHeight="1">
      <c r="B7690" s="38">
        <v>7689</v>
      </c>
      <c r="C7690" s="39" t="str">
        <f t="shared" si="364"/>
        <v>MCT73110000.LABEL.RESTAURANT</v>
      </c>
      <c r="D7690" s="38" t="str">
        <f t="shared" si="365"/>
        <v>MCT73110000</v>
      </c>
      <c r="E7690" s="38" t="s">
        <v>10206</v>
      </c>
      <c r="F7690" s="38"/>
      <c r="G7690" s="38" t="s">
        <v>259</v>
      </c>
      <c r="H7690" s="38" t="s">
        <v>10220</v>
      </c>
      <c r="I7690" s="40" t="s">
        <v>10221</v>
      </c>
      <c r="J7690" s="40"/>
      <c r="K7690" s="40" t="str">
        <f t="shared" si="366"/>
        <v>Restaurant</v>
      </c>
      <c r="L7690" s="41" t="s">
        <v>10222</v>
      </c>
      <c r="M7690" s="40" t="s">
        <v>10221</v>
      </c>
      <c r="N7690" s="40" t="s">
        <v>10223</v>
      </c>
      <c r="O7690" s="40" t="s">
        <v>10224</v>
      </c>
    </row>
    <row r="7691" spans="2:15" ht="30" customHeight="1">
      <c r="B7691" s="38">
        <v>7690</v>
      </c>
      <c r="C7691" s="39" t="str">
        <f t="shared" si="364"/>
        <v>MCT73110000.LABEL.OWNED</v>
      </c>
      <c r="D7691" s="38" t="str">
        <f t="shared" si="365"/>
        <v>MCT73110000</v>
      </c>
      <c r="E7691" s="38" t="s">
        <v>10206</v>
      </c>
      <c r="F7691" s="38"/>
      <c r="G7691" s="38" t="s">
        <v>259</v>
      </c>
      <c r="H7691" s="38" t="s">
        <v>6012</v>
      </c>
      <c r="I7691" s="40" t="s">
        <v>6013</v>
      </c>
      <c r="J7691" s="40"/>
      <c r="K7691" s="40" t="str">
        <f t="shared" si="366"/>
        <v>Owned</v>
      </c>
      <c r="L7691" s="41" t="s">
        <v>3879</v>
      </c>
      <c r="M7691" s="40" t="s">
        <v>9287</v>
      </c>
      <c r="N7691" s="40" t="s">
        <v>6074</v>
      </c>
      <c r="O7691" s="40" t="s">
        <v>6015</v>
      </c>
    </row>
    <row r="7692" spans="2:15" ht="30" customHeight="1">
      <c r="B7692" s="38">
        <v>7691</v>
      </c>
      <c r="C7692" s="39" t="str">
        <f t="shared" si="364"/>
        <v>MCT73110000.LABEL.OPENED_IN</v>
      </c>
      <c r="D7692" s="38" t="str">
        <f t="shared" si="365"/>
        <v>MCT73110000</v>
      </c>
      <c r="E7692" s="38" t="s">
        <v>10206</v>
      </c>
      <c r="F7692" s="38"/>
      <c r="G7692" s="38" t="s">
        <v>259</v>
      </c>
      <c r="H7692" s="38" t="s">
        <v>10225</v>
      </c>
      <c r="I7692" s="40" t="s">
        <v>10226</v>
      </c>
      <c r="J7692" s="40"/>
      <c r="K7692" s="40" t="str">
        <f t="shared" si="366"/>
        <v>Opened in</v>
      </c>
      <c r="L7692" s="41" t="s">
        <v>10227</v>
      </c>
      <c r="M7692" s="40" t="s">
        <v>10228</v>
      </c>
      <c r="N7692" s="40" t="s">
        <v>10229</v>
      </c>
      <c r="O7692" s="40" t="s">
        <v>10230</v>
      </c>
    </row>
    <row r="7693" spans="2:15" ht="30" customHeight="1">
      <c r="B7693" s="38">
        <v>7692</v>
      </c>
      <c r="C7693" s="39" t="str">
        <f t="shared" si="364"/>
        <v>MCT73110000.LABEL.OPENING_TIME</v>
      </c>
      <c r="D7693" s="38" t="str">
        <f t="shared" si="365"/>
        <v>MCT73110000</v>
      </c>
      <c r="E7693" s="38" t="s">
        <v>10206</v>
      </c>
      <c r="F7693" s="38"/>
      <c r="G7693" s="38" t="s">
        <v>259</v>
      </c>
      <c r="H7693" s="38" t="s">
        <v>10231</v>
      </c>
      <c r="I7693" s="40" t="s">
        <v>10232</v>
      </c>
      <c r="J7693" s="40"/>
      <c r="K7693" s="40" t="str">
        <f t="shared" si="366"/>
        <v>Opening Time</v>
      </c>
      <c r="L7693" s="41" t="s">
        <v>10233</v>
      </c>
      <c r="M7693" s="40" t="s">
        <v>10234</v>
      </c>
      <c r="N7693" s="40" t="s">
        <v>10235</v>
      </c>
      <c r="O7693" s="40" t="s">
        <v>10236</v>
      </c>
    </row>
    <row r="7694" spans="2:15" ht="30" customHeight="1">
      <c r="B7694" s="38">
        <v>7693</v>
      </c>
      <c r="C7694" s="39" t="str">
        <f t="shared" si="364"/>
        <v>MCT73110000.LABEL.MONDAY</v>
      </c>
      <c r="D7694" s="38" t="str">
        <f t="shared" si="365"/>
        <v>MCT73110000</v>
      </c>
      <c r="E7694" s="38" t="s">
        <v>10206</v>
      </c>
      <c r="F7694" s="38"/>
      <c r="G7694" s="38" t="s">
        <v>259</v>
      </c>
      <c r="H7694" s="38" t="s">
        <v>261</v>
      </c>
      <c r="I7694" s="40" t="s">
        <v>262</v>
      </c>
      <c r="J7694" s="40"/>
      <c r="K7694" s="40" t="str">
        <f t="shared" si="366"/>
        <v>Monday</v>
      </c>
      <c r="L7694" s="41" t="s">
        <v>263</v>
      </c>
      <c r="M7694" s="40" t="s">
        <v>264</v>
      </c>
      <c r="N7694" s="40" t="s">
        <v>5064</v>
      </c>
      <c r="O7694" s="40" t="s">
        <v>266</v>
      </c>
    </row>
    <row r="7695" spans="2:15" ht="30" customHeight="1">
      <c r="B7695" s="38">
        <v>7694</v>
      </c>
      <c r="C7695" s="39" t="str">
        <f t="shared" si="364"/>
        <v>MCT73110000.LABEL.TUESDAY</v>
      </c>
      <c r="D7695" s="38" t="str">
        <f t="shared" si="365"/>
        <v>MCT73110000</v>
      </c>
      <c r="E7695" s="38" t="s">
        <v>10206</v>
      </c>
      <c r="F7695" s="38"/>
      <c r="G7695" s="38" t="s">
        <v>259</v>
      </c>
      <c r="H7695" s="38" t="s">
        <v>267</v>
      </c>
      <c r="I7695" s="40" t="s">
        <v>268</v>
      </c>
      <c r="J7695" s="40"/>
      <c r="K7695" s="40" t="str">
        <f t="shared" si="366"/>
        <v>Tuesday</v>
      </c>
      <c r="L7695" s="41" t="s">
        <v>269</v>
      </c>
      <c r="M7695" s="40" t="s">
        <v>270</v>
      </c>
      <c r="N7695" s="40" t="s">
        <v>5066</v>
      </c>
      <c r="O7695" s="40" t="s">
        <v>272</v>
      </c>
    </row>
    <row r="7696" spans="2:15" ht="30" customHeight="1">
      <c r="B7696" s="38">
        <v>7695</v>
      </c>
      <c r="C7696" s="39" t="str">
        <f t="shared" si="364"/>
        <v>MCT73110000.LABEL.WEDNESDAY</v>
      </c>
      <c r="D7696" s="38" t="str">
        <f t="shared" si="365"/>
        <v>MCT73110000</v>
      </c>
      <c r="E7696" s="38" t="s">
        <v>10206</v>
      </c>
      <c r="F7696" s="38"/>
      <c r="G7696" s="38" t="s">
        <v>259</v>
      </c>
      <c r="H7696" s="38" t="s">
        <v>273</v>
      </c>
      <c r="I7696" s="40" t="s">
        <v>274</v>
      </c>
      <c r="J7696" s="40"/>
      <c r="K7696" s="40" t="str">
        <f t="shared" si="366"/>
        <v>Wednesday</v>
      </c>
      <c r="L7696" s="41" t="s">
        <v>275</v>
      </c>
      <c r="M7696" s="40" t="s">
        <v>276</v>
      </c>
      <c r="N7696" s="40" t="s">
        <v>5067</v>
      </c>
      <c r="O7696" s="40" t="s">
        <v>278</v>
      </c>
    </row>
    <row r="7697" spans="2:15" ht="30" customHeight="1">
      <c r="B7697" s="38">
        <v>7696</v>
      </c>
      <c r="C7697" s="39" t="str">
        <f t="shared" si="364"/>
        <v>MCT73110000.LABEL.THURSDAY</v>
      </c>
      <c r="D7697" s="38" t="str">
        <f t="shared" si="365"/>
        <v>MCT73110000</v>
      </c>
      <c r="E7697" s="38" t="s">
        <v>10206</v>
      </c>
      <c r="F7697" s="38"/>
      <c r="G7697" s="38" t="s">
        <v>259</v>
      </c>
      <c r="H7697" s="38" t="s">
        <v>279</v>
      </c>
      <c r="I7697" s="40" t="s">
        <v>280</v>
      </c>
      <c r="J7697" s="40"/>
      <c r="K7697" s="40" t="str">
        <f t="shared" si="366"/>
        <v>Thursday</v>
      </c>
      <c r="L7697" s="41" t="s">
        <v>281</v>
      </c>
      <c r="M7697" s="40" t="s">
        <v>282</v>
      </c>
      <c r="N7697" s="40" t="s">
        <v>5068</v>
      </c>
      <c r="O7697" s="40" t="s">
        <v>284</v>
      </c>
    </row>
    <row r="7698" spans="2:15" ht="30" customHeight="1">
      <c r="B7698" s="38">
        <v>7697</v>
      </c>
      <c r="C7698" s="39" t="str">
        <f t="shared" si="364"/>
        <v>MCT73110000.LABEL.FRIDAY</v>
      </c>
      <c r="D7698" s="38" t="str">
        <f t="shared" si="365"/>
        <v>MCT73110000</v>
      </c>
      <c r="E7698" s="38" t="s">
        <v>10206</v>
      </c>
      <c r="F7698" s="38"/>
      <c r="G7698" s="38" t="s">
        <v>259</v>
      </c>
      <c r="H7698" s="38" t="s">
        <v>285</v>
      </c>
      <c r="I7698" s="40" t="s">
        <v>286</v>
      </c>
      <c r="J7698" s="40"/>
      <c r="K7698" s="40" t="str">
        <f t="shared" si="366"/>
        <v>Friday</v>
      </c>
      <c r="L7698" s="41" t="s">
        <v>287</v>
      </c>
      <c r="M7698" s="40" t="s">
        <v>288</v>
      </c>
      <c r="N7698" s="40" t="s">
        <v>5069</v>
      </c>
      <c r="O7698" s="40" t="s">
        <v>290</v>
      </c>
    </row>
    <row r="7699" spans="2:15" ht="30" customHeight="1">
      <c r="B7699" s="38">
        <v>7698</v>
      </c>
      <c r="C7699" s="39" t="str">
        <f t="shared" si="364"/>
        <v>MCT73110000.LABEL.SATURDAY</v>
      </c>
      <c r="D7699" s="38" t="str">
        <f t="shared" si="365"/>
        <v>MCT73110000</v>
      </c>
      <c r="E7699" s="38" t="s">
        <v>10206</v>
      </c>
      <c r="F7699" s="38"/>
      <c r="G7699" s="38" t="s">
        <v>259</v>
      </c>
      <c r="H7699" s="38" t="s">
        <v>291</v>
      </c>
      <c r="I7699" s="40" t="s">
        <v>292</v>
      </c>
      <c r="J7699" s="40"/>
      <c r="K7699" s="40" t="str">
        <f t="shared" si="366"/>
        <v>Saturday</v>
      </c>
      <c r="L7699" s="41" t="s">
        <v>293</v>
      </c>
      <c r="M7699" s="40" t="s">
        <v>294</v>
      </c>
      <c r="N7699" s="40" t="s">
        <v>5070</v>
      </c>
      <c r="O7699" s="40" t="s">
        <v>296</v>
      </c>
    </row>
    <row r="7700" spans="2:15" ht="30" customHeight="1">
      <c r="B7700" s="38">
        <v>7699</v>
      </c>
      <c r="C7700" s="39" t="str">
        <f t="shared" si="364"/>
        <v>MCT73110000.LABEL.SUNDAY</v>
      </c>
      <c r="D7700" s="38" t="str">
        <f t="shared" si="365"/>
        <v>MCT73110000</v>
      </c>
      <c r="E7700" s="38" t="s">
        <v>10206</v>
      </c>
      <c r="F7700" s="38"/>
      <c r="G7700" s="38" t="s">
        <v>259</v>
      </c>
      <c r="H7700" s="38" t="s">
        <v>297</v>
      </c>
      <c r="I7700" s="40" t="s">
        <v>298</v>
      </c>
      <c r="J7700" s="40"/>
      <c r="K7700" s="40" t="str">
        <f t="shared" si="366"/>
        <v>Sunday</v>
      </c>
      <c r="L7700" s="41" t="s">
        <v>299</v>
      </c>
      <c r="M7700" s="40" t="s">
        <v>300</v>
      </c>
      <c r="N7700" s="40" t="s">
        <v>5071</v>
      </c>
      <c r="O7700" s="40" t="s">
        <v>302</v>
      </c>
    </row>
    <row r="7701" spans="2:15" ht="30" customHeight="1">
      <c r="B7701" s="38">
        <v>7700</v>
      </c>
      <c r="C7701" s="39" t="str">
        <f t="shared" si="364"/>
        <v>MCT73110000.LABEL.PROMOTIONS_WITH_PPCBANK</v>
      </c>
      <c r="D7701" s="38" t="str">
        <f t="shared" si="365"/>
        <v>MCT73110000</v>
      </c>
      <c r="E7701" s="38" t="s">
        <v>10206</v>
      </c>
      <c r="F7701" s="38"/>
      <c r="G7701" s="38" t="s">
        <v>259</v>
      </c>
      <c r="H7701" s="38" t="s">
        <v>10237</v>
      </c>
      <c r="I7701" s="40" t="s">
        <v>10238</v>
      </c>
      <c r="J7701" s="40"/>
      <c r="K7701" s="40" t="str">
        <f t="shared" si="366"/>
        <v>Promotions with PPCBank</v>
      </c>
      <c r="L7701" s="41" t="s">
        <v>10239</v>
      </c>
      <c r="M7701" s="40" t="s">
        <v>10240</v>
      </c>
      <c r="N7701" s="40" t="s">
        <v>10241</v>
      </c>
      <c r="O7701" s="40" t="s">
        <v>10242</v>
      </c>
    </row>
    <row r="7702" spans="2:15" ht="30" customHeight="1">
      <c r="B7702" s="38">
        <v>7701</v>
      </c>
      <c r="C7702" s="39" t="str">
        <f t="shared" si="364"/>
        <v>MCT73110000.LABEL.DISCOUNT</v>
      </c>
      <c r="D7702" s="38" t="str">
        <f t="shared" si="365"/>
        <v>MCT73110000</v>
      </c>
      <c r="E7702" s="38" t="s">
        <v>10206</v>
      </c>
      <c r="F7702" s="38"/>
      <c r="G7702" s="38" t="s">
        <v>259</v>
      </c>
      <c r="H7702" s="38" t="s">
        <v>2325</v>
      </c>
      <c r="I7702" s="40" t="s">
        <v>2326</v>
      </c>
      <c r="J7702" s="40"/>
      <c r="K7702" s="40" t="str">
        <f t="shared" si="366"/>
        <v>Discount</v>
      </c>
      <c r="L7702" s="41" t="s">
        <v>2327</v>
      </c>
      <c r="M7702" s="40" t="s">
        <v>2328</v>
      </c>
      <c r="N7702" s="40" t="s">
        <v>2329</v>
      </c>
      <c r="O7702" s="40" t="s">
        <v>2330</v>
      </c>
    </row>
    <row r="7703" spans="2:15" ht="30" customHeight="1">
      <c r="B7703" s="38">
        <v>7702</v>
      </c>
      <c r="C7703" s="39" t="str">
        <f t="shared" si="364"/>
        <v>MCT73110000.LABEL.CONTACT_FOR_ASSISTANCE</v>
      </c>
      <c r="D7703" s="38" t="str">
        <f t="shared" si="365"/>
        <v>MCT73110000</v>
      </c>
      <c r="E7703" s="38" t="s">
        <v>10206</v>
      </c>
      <c r="F7703" s="38"/>
      <c r="G7703" s="38" t="s">
        <v>259</v>
      </c>
      <c r="H7703" s="38" t="s">
        <v>2391</v>
      </c>
      <c r="I7703" s="40" t="s">
        <v>2392</v>
      </c>
      <c r="J7703" s="40"/>
      <c r="K7703" s="40" t="str">
        <f t="shared" si="366"/>
        <v>Contact for assistance</v>
      </c>
      <c r="L7703" s="41" t="s">
        <v>2393</v>
      </c>
      <c r="M7703" s="40" t="s">
        <v>2394</v>
      </c>
      <c r="N7703" s="40" t="s">
        <v>2395</v>
      </c>
      <c r="O7703" s="40" t="s">
        <v>10243</v>
      </c>
    </row>
    <row r="7704" spans="2:15" ht="30" customHeight="1">
      <c r="B7704" s="38">
        <v>7703</v>
      </c>
      <c r="C7704" s="39" t="str">
        <f t="shared" si="364"/>
        <v>MCT73110000.LABEL.LINKED_PPCBANK_ACCOUNT</v>
      </c>
      <c r="D7704" s="38" t="str">
        <f t="shared" si="365"/>
        <v>MCT73110000</v>
      </c>
      <c r="E7704" s="38" t="s">
        <v>10206</v>
      </c>
      <c r="F7704" s="38"/>
      <c r="G7704" s="38" t="s">
        <v>259</v>
      </c>
      <c r="H7704" s="38" t="s">
        <v>9560</v>
      </c>
      <c r="I7704" s="40" t="s">
        <v>9561</v>
      </c>
      <c r="J7704" s="40"/>
      <c r="K7704" s="40" t="str">
        <f t="shared" si="366"/>
        <v>Linked PPCBank Account</v>
      </c>
      <c r="L7704" s="41" t="s">
        <v>9562</v>
      </c>
      <c r="M7704" s="40" t="s">
        <v>10244</v>
      </c>
      <c r="N7704" s="40" t="s">
        <v>10245</v>
      </c>
      <c r="O7704" s="40" t="s">
        <v>10246</v>
      </c>
    </row>
    <row r="7705" spans="2:15" ht="30" customHeight="1">
      <c r="B7705" s="38">
        <v>7704</v>
      </c>
      <c r="C7705" s="39" t="str">
        <f t="shared" si="364"/>
        <v>MCT73110000.LABEL.USD_ACCOUNT</v>
      </c>
      <c r="D7705" s="38" t="str">
        <f t="shared" si="365"/>
        <v>MCT73110000</v>
      </c>
      <c r="E7705" s="38" t="s">
        <v>10206</v>
      </c>
      <c r="F7705" s="38"/>
      <c r="G7705" s="38" t="s">
        <v>259</v>
      </c>
      <c r="H7705" s="38" t="s">
        <v>10247</v>
      </c>
      <c r="I7705" s="40" t="s">
        <v>10248</v>
      </c>
      <c r="J7705" s="40"/>
      <c r="K7705" s="40" t="str">
        <f t="shared" si="366"/>
        <v>USD ACCOUNT</v>
      </c>
      <c r="L7705" s="41" t="s">
        <v>10249</v>
      </c>
      <c r="M7705" s="40" t="s">
        <v>10250</v>
      </c>
      <c r="N7705" s="40" t="s">
        <v>10251</v>
      </c>
      <c r="O7705" s="40" t="s">
        <v>10252</v>
      </c>
    </row>
    <row r="7706" spans="2:15" ht="30" customHeight="1">
      <c r="B7706" s="38">
        <v>7705</v>
      </c>
      <c r="C7706" s="39" t="str">
        <f t="shared" si="364"/>
        <v>MCT73110000.LABEL.KHR_ACCOUNT</v>
      </c>
      <c r="D7706" s="38" t="str">
        <f t="shared" si="365"/>
        <v>MCT73110000</v>
      </c>
      <c r="E7706" s="38" t="s">
        <v>10206</v>
      </c>
      <c r="F7706" s="38"/>
      <c r="G7706" s="38" t="s">
        <v>259</v>
      </c>
      <c r="H7706" s="38" t="s">
        <v>10253</v>
      </c>
      <c r="I7706" s="40" t="s">
        <v>10254</v>
      </c>
      <c r="J7706" s="40"/>
      <c r="K7706" s="40" t="str">
        <f t="shared" si="366"/>
        <v>KHR ACCOUNT</v>
      </c>
      <c r="L7706" s="41" t="s">
        <v>10255</v>
      </c>
      <c r="M7706" s="40" t="s">
        <v>10256</v>
      </c>
      <c r="N7706" s="40" t="s">
        <v>10257</v>
      </c>
      <c r="O7706" s="40" t="s">
        <v>10258</v>
      </c>
    </row>
    <row r="7707" spans="2:15" ht="30" customHeight="1">
      <c r="B7707" s="38">
        <v>7706</v>
      </c>
      <c r="C7707" s="39" t="str">
        <f t="shared" si="364"/>
        <v>MCT73110000.LABEL.STORE_EMPLOYEES</v>
      </c>
      <c r="D7707" s="38" t="str">
        <f t="shared" si="365"/>
        <v>MCT73110000</v>
      </c>
      <c r="E7707" s="38" t="s">
        <v>10206</v>
      </c>
      <c r="F7707" s="38"/>
      <c r="G7707" s="38" t="s">
        <v>259</v>
      </c>
      <c r="H7707" s="38" t="s">
        <v>2379</v>
      </c>
      <c r="I7707" s="40" t="s">
        <v>2380</v>
      </c>
      <c r="J7707" s="40"/>
      <c r="K7707" s="40" t="str">
        <f t="shared" si="366"/>
        <v>Store Employees</v>
      </c>
      <c r="L7707" s="41" t="s">
        <v>2381</v>
      </c>
      <c r="M7707" s="40" t="s">
        <v>2382</v>
      </c>
      <c r="N7707" s="40" t="s">
        <v>2383</v>
      </c>
      <c r="O7707" s="40" t="s">
        <v>2384</v>
      </c>
    </row>
    <row r="7708" spans="2:15" ht="30" customHeight="1">
      <c r="B7708" s="38">
        <v>7707</v>
      </c>
      <c r="C7708" s="39" t="str">
        <f t="shared" si="364"/>
        <v>MCT73110000.LABEL.CASHBACK</v>
      </c>
      <c r="D7708" s="38" t="str">
        <f t="shared" si="365"/>
        <v>MCT73110000</v>
      </c>
      <c r="E7708" s="38" t="s">
        <v>10206</v>
      </c>
      <c r="F7708" s="38"/>
      <c r="G7708" s="38" t="s">
        <v>259</v>
      </c>
      <c r="H7708" s="38" t="s">
        <v>2331</v>
      </c>
      <c r="I7708" s="40" t="s">
        <v>2332</v>
      </c>
      <c r="J7708" s="40"/>
      <c r="K7708" s="40" t="str">
        <f t="shared" si="366"/>
        <v>Cashback</v>
      </c>
      <c r="L7708" s="41" t="s">
        <v>10259</v>
      </c>
      <c r="M7708" s="40" t="s">
        <v>2334</v>
      </c>
      <c r="N7708" s="40" t="s">
        <v>2335</v>
      </c>
      <c r="O7708" s="40" t="s">
        <v>10260</v>
      </c>
    </row>
    <row r="7709" spans="2:15" ht="30" customHeight="1">
      <c r="B7709" s="38">
        <v>7708</v>
      </c>
      <c r="C7709" s="39" t="str">
        <f t="shared" si="364"/>
        <v>MCT73110000.LABEL.PLEASE_SELECT_THE_STORE_IMAGE_</v>
      </c>
      <c r="D7709" s="38" t="str">
        <f t="shared" si="365"/>
        <v>MCT73110000</v>
      </c>
      <c r="E7709" s="38" t="s">
        <v>10206</v>
      </c>
      <c r="F7709" s="38"/>
      <c r="G7709" s="38" t="s">
        <v>259</v>
      </c>
      <c r="H7709" s="38" t="s">
        <v>10261</v>
      </c>
      <c r="I7709" s="40" t="s">
        <v>10262</v>
      </c>
      <c r="J7709" s="40"/>
      <c r="K7709" s="40" t="str">
        <f t="shared" si="366"/>
        <v>Please choose your store image to impress your customers!</v>
      </c>
      <c r="L7709" s="41" t="s">
        <v>10263</v>
      </c>
      <c r="M7709" s="40" t="s">
        <v>10264</v>
      </c>
      <c r="N7709" s="40" t="s">
        <v>10262</v>
      </c>
      <c r="O7709" s="40" t="s">
        <v>10265</v>
      </c>
    </row>
    <row r="7710" spans="2:15" ht="30" customHeight="1">
      <c r="B7710" s="38">
        <v>7709</v>
      </c>
      <c r="C7710" s="39" t="str">
        <f t="shared" si="364"/>
        <v>MCT73110000.LABEL.CLOSED</v>
      </c>
      <c r="D7710" s="38" t="str">
        <f t="shared" si="365"/>
        <v>MCT73110000</v>
      </c>
      <c r="E7710" s="38" t="s">
        <v>10206</v>
      </c>
      <c r="F7710" s="38"/>
      <c r="G7710" s="38" t="s">
        <v>259</v>
      </c>
      <c r="H7710" s="38" t="s">
        <v>10195</v>
      </c>
      <c r="I7710" s="40" t="s">
        <v>10196</v>
      </c>
      <c r="J7710" s="40"/>
      <c r="K7710" s="40" t="str">
        <f t="shared" si="366"/>
        <v>Closed</v>
      </c>
      <c r="L7710" s="41" t="s">
        <v>74</v>
      </c>
      <c r="M7710" s="40" t="s">
        <v>10197</v>
      </c>
      <c r="N7710" s="40" t="s">
        <v>10196</v>
      </c>
      <c r="O7710" s="40" t="s">
        <v>10198</v>
      </c>
    </row>
    <row r="7711" spans="2:15" ht="30" customHeight="1">
      <c r="B7711" s="38">
        <v>7710</v>
      </c>
      <c r="C7711" s="39" t="str">
        <f t="shared" si="364"/>
        <v>MCT73110000.LABEL.ACCOUNT</v>
      </c>
      <c r="D7711" s="38" t="str">
        <f t="shared" si="365"/>
        <v>MCT73110000</v>
      </c>
      <c r="E7711" s="38" t="s">
        <v>10206</v>
      </c>
      <c r="F7711" s="38"/>
      <c r="G7711" s="38" t="s">
        <v>259</v>
      </c>
      <c r="H7711" s="38" t="s">
        <v>2168</v>
      </c>
      <c r="I7711" s="40" t="s">
        <v>2168</v>
      </c>
      <c r="J7711" s="40"/>
      <c r="K7711" s="40" t="str">
        <f t="shared" si="366"/>
        <v>ACCOUNT</v>
      </c>
      <c r="L7711" s="41" t="s">
        <v>2170</v>
      </c>
      <c r="M7711" s="40" t="s">
        <v>2171</v>
      </c>
      <c r="N7711" s="40" t="s">
        <v>2168</v>
      </c>
      <c r="O7711" s="40" t="s">
        <v>2173</v>
      </c>
    </row>
    <row r="7712" spans="2:15" ht="30" customHeight="1">
      <c r="B7712" s="38">
        <v>7711</v>
      </c>
      <c r="C7712" s="39" t="str">
        <f t="shared" si="364"/>
        <v>MCT73110000.LABEL.ADD</v>
      </c>
      <c r="D7712" s="38" t="str">
        <f t="shared" si="365"/>
        <v>MCT73110000</v>
      </c>
      <c r="E7712" s="38" t="s">
        <v>10206</v>
      </c>
      <c r="F7712" s="38"/>
      <c r="G7712" s="38" t="s">
        <v>259</v>
      </c>
      <c r="H7712" s="38" t="s">
        <v>5095</v>
      </c>
      <c r="I7712" s="40" t="s">
        <v>5096</v>
      </c>
      <c r="J7712" s="40"/>
      <c r="K7712" s="40" t="str">
        <f t="shared" si="366"/>
        <v>Add</v>
      </c>
      <c r="L7712" s="41" t="s">
        <v>5097</v>
      </c>
      <c r="M7712" s="40" t="s">
        <v>5098</v>
      </c>
      <c r="N7712" s="40" t="s">
        <v>5096</v>
      </c>
      <c r="O7712" s="40" t="s">
        <v>5100</v>
      </c>
    </row>
    <row r="7713" spans="2:15" ht="30" customHeight="1">
      <c r="B7713" s="38">
        <v>7712</v>
      </c>
      <c r="C7713" s="39" t="str">
        <f t="shared" si="364"/>
        <v>MCT73110000.LABEL.EMPLOYED</v>
      </c>
      <c r="D7713" s="38" t="str">
        <f t="shared" si="365"/>
        <v>MCT73110000</v>
      </c>
      <c r="E7713" s="38" t="s">
        <v>10206</v>
      </c>
      <c r="F7713" s="38"/>
      <c r="G7713" s="38" t="s">
        <v>259</v>
      </c>
      <c r="H7713" s="38" t="s">
        <v>8486</v>
      </c>
      <c r="I7713" s="40" t="s">
        <v>8487</v>
      </c>
      <c r="J7713" s="40"/>
      <c r="K7713" s="40" t="str">
        <f t="shared" si="366"/>
        <v>Employed</v>
      </c>
      <c r="L7713" s="41" t="s">
        <v>8488</v>
      </c>
      <c r="M7713" s="40" t="s">
        <v>10266</v>
      </c>
      <c r="N7713" s="40" t="s">
        <v>8487</v>
      </c>
      <c r="O7713" s="40" t="s">
        <v>10267</v>
      </c>
    </row>
    <row r="7714" spans="2:15" ht="30" customHeight="1">
      <c r="B7714" s="38">
        <v>7713</v>
      </c>
      <c r="C7714" s="39" t="str">
        <f t="shared" si="364"/>
        <v>MCT73110000.LABEL.OPENING_DATE</v>
      </c>
      <c r="D7714" s="38" t="str">
        <f t="shared" si="365"/>
        <v>MCT73110000</v>
      </c>
      <c r="E7714" s="38" t="s">
        <v>10206</v>
      </c>
      <c r="F7714" s="38"/>
      <c r="G7714" s="38" t="s">
        <v>259</v>
      </c>
      <c r="H7714" s="38" t="s">
        <v>10268</v>
      </c>
      <c r="I7714" s="40" t="s">
        <v>10269</v>
      </c>
      <c r="J7714" s="40"/>
      <c r="K7714" s="40" t="str">
        <f t="shared" si="366"/>
        <v>OPENING DATE</v>
      </c>
      <c r="L7714" s="41" t="s">
        <v>2616</v>
      </c>
      <c r="M7714" s="40" t="s">
        <v>10270</v>
      </c>
      <c r="N7714" s="40" t="s">
        <v>10269</v>
      </c>
      <c r="O7714" s="40" t="s">
        <v>10271</v>
      </c>
    </row>
    <row r="7715" spans="2:15" ht="30" customHeight="1">
      <c r="B7715" s="38">
        <v>7714</v>
      </c>
      <c r="C7715" s="39" t="str">
        <f t="shared" si="364"/>
        <v>MCT73110000.LABEL.SELECT_DATE</v>
      </c>
      <c r="D7715" s="38" t="str">
        <f t="shared" si="365"/>
        <v>MCT73110000</v>
      </c>
      <c r="E7715" s="38" t="s">
        <v>10206</v>
      </c>
      <c r="F7715" s="38"/>
      <c r="G7715" s="38" t="s">
        <v>259</v>
      </c>
      <c r="H7715" s="38" t="s">
        <v>744</v>
      </c>
      <c r="I7715" s="40" t="s">
        <v>745</v>
      </c>
      <c r="J7715" s="40"/>
      <c r="K7715" s="40" t="str">
        <f t="shared" si="366"/>
        <v>Select Date</v>
      </c>
      <c r="L7715" s="41" t="s">
        <v>746</v>
      </c>
      <c r="M7715" s="40" t="s">
        <v>2926</v>
      </c>
      <c r="N7715" s="40" t="s">
        <v>745</v>
      </c>
      <c r="O7715" s="40" t="s">
        <v>748</v>
      </c>
    </row>
    <row r="7716" spans="2:15" ht="30" customHeight="1">
      <c r="B7716" s="38">
        <v>7715</v>
      </c>
      <c r="C7716" s="39" t="str">
        <f t="shared" si="364"/>
        <v>MCT73110000.LABEL.STORE_IMAGES_REJECTED</v>
      </c>
      <c r="D7716" s="38" t="str">
        <f t="shared" si="365"/>
        <v>MCT73110000</v>
      </c>
      <c r="E7716" s="38" t="s">
        <v>10206</v>
      </c>
      <c r="F7716" s="38"/>
      <c r="G7716" s="38" t="s">
        <v>259</v>
      </c>
      <c r="H7716" s="38" t="s">
        <v>10272</v>
      </c>
      <c r="I7716" s="40" t="s">
        <v>10273</v>
      </c>
      <c r="J7716" s="40"/>
      <c r="K7716" s="40" t="str">
        <f t="shared" si="366"/>
        <v>Store images Rejected</v>
      </c>
      <c r="L7716" s="41" t="s">
        <v>10274</v>
      </c>
      <c r="M7716" s="40" t="s">
        <v>10275</v>
      </c>
      <c r="N7716" s="40" t="s">
        <v>10273</v>
      </c>
      <c r="O7716" s="40" t="s">
        <v>10276</v>
      </c>
    </row>
    <row r="7717" spans="2:15" ht="30" customHeight="1">
      <c r="B7717" s="38">
        <v>7716</v>
      </c>
      <c r="C7717" s="39" t="str">
        <f t="shared" si="364"/>
        <v>MCT73110000.BUTTON.EDIT</v>
      </c>
      <c r="D7717" s="38" t="str">
        <f t="shared" si="365"/>
        <v>MCT73110000</v>
      </c>
      <c r="E7717" s="38" t="s">
        <v>10206</v>
      </c>
      <c r="F7717" s="38"/>
      <c r="G7717" s="38" t="s">
        <v>13</v>
      </c>
      <c r="H7717" s="38" t="s">
        <v>211</v>
      </c>
      <c r="I7717" s="40" t="s">
        <v>212</v>
      </c>
      <c r="J7717" s="40"/>
      <c r="K7717" s="40" t="str">
        <f t="shared" si="366"/>
        <v>Edit</v>
      </c>
      <c r="L7717" s="41" t="s">
        <v>213</v>
      </c>
      <c r="M7717" s="40" t="s">
        <v>57</v>
      </c>
      <c r="N7717" s="40" t="s">
        <v>4794</v>
      </c>
      <c r="O7717" s="40" t="s">
        <v>214</v>
      </c>
    </row>
    <row r="7718" spans="2:15" ht="30" customHeight="1">
      <c r="B7718" s="38">
        <v>7717</v>
      </c>
      <c r="C7718" s="39" t="str">
        <f t="shared" si="364"/>
        <v>MCT73110000.BUTTON.ADD_ACCOUNT</v>
      </c>
      <c r="D7718" s="38" t="str">
        <f t="shared" si="365"/>
        <v>MCT73110000</v>
      </c>
      <c r="E7718" s="38" t="s">
        <v>20193</v>
      </c>
      <c r="F7718" s="38"/>
      <c r="G7718" s="38" t="s">
        <v>13</v>
      </c>
      <c r="H7718" s="38" t="s">
        <v>10277</v>
      </c>
      <c r="I7718" s="40" t="s">
        <v>10278</v>
      </c>
      <c r="J7718" s="40"/>
      <c r="K7718" s="40" t="str">
        <f t="shared" si="366"/>
        <v>Add Account</v>
      </c>
      <c r="L7718" s="41" t="s">
        <v>10279</v>
      </c>
      <c r="M7718" s="49" t="s">
        <v>20194</v>
      </c>
      <c r="N7718" s="40" t="s">
        <v>10280</v>
      </c>
      <c r="O7718" s="40" t="s">
        <v>10281</v>
      </c>
    </row>
    <row r="7719" spans="2:15" ht="30" customHeight="1">
      <c r="B7719" s="38">
        <v>7718</v>
      </c>
      <c r="C7719" s="39" t="str">
        <f t="shared" si="364"/>
        <v>MCT73110000.BUTTON.MANAGE</v>
      </c>
      <c r="D7719" s="38" t="str">
        <f t="shared" si="365"/>
        <v>MCT73110000</v>
      </c>
      <c r="E7719" s="38" t="s">
        <v>10206</v>
      </c>
      <c r="F7719" s="38"/>
      <c r="G7719" s="38" t="s">
        <v>13</v>
      </c>
      <c r="H7719" s="38" t="s">
        <v>10282</v>
      </c>
      <c r="I7719" s="40" t="s">
        <v>10283</v>
      </c>
      <c r="J7719" s="40"/>
      <c r="K7719" s="40" t="str">
        <f t="shared" si="366"/>
        <v>Manage</v>
      </c>
      <c r="L7719" s="41" t="s">
        <v>10284</v>
      </c>
      <c r="M7719" s="40" t="s">
        <v>10285</v>
      </c>
      <c r="N7719" s="40" t="s">
        <v>10286</v>
      </c>
      <c r="O7719" s="40" t="s">
        <v>10287</v>
      </c>
    </row>
    <row r="7720" spans="2:15" ht="30" customHeight="1">
      <c r="B7720" s="38">
        <v>7719</v>
      </c>
      <c r="C7720" s="39" t="str">
        <f t="shared" si="364"/>
        <v>MCT73110000.BUTTON.REQUEST_MERCHANT_SUPPLIES</v>
      </c>
      <c r="D7720" s="38" t="str">
        <f t="shared" si="365"/>
        <v>MCT73110000</v>
      </c>
      <c r="E7720" s="38" t="s">
        <v>10206</v>
      </c>
      <c r="F7720" s="38"/>
      <c r="G7720" s="38" t="s">
        <v>13</v>
      </c>
      <c r="H7720" s="38" t="s">
        <v>2415</v>
      </c>
      <c r="I7720" s="40" t="s">
        <v>2416</v>
      </c>
      <c r="J7720" s="40"/>
      <c r="K7720" s="40" t="str">
        <f t="shared" si="366"/>
        <v>Request Merchant Supplies</v>
      </c>
      <c r="L7720" s="41" t="s">
        <v>10288</v>
      </c>
      <c r="M7720" s="40" t="s">
        <v>2418</v>
      </c>
      <c r="N7720" s="40" t="s">
        <v>2419</v>
      </c>
      <c r="O7720" s="40" t="s">
        <v>10289</v>
      </c>
    </row>
    <row r="7721" spans="2:15" ht="30" customHeight="1">
      <c r="B7721" s="38">
        <v>7720</v>
      </c>
      <c r="C7721" s="39" t="str">
        <f t="shared" si="364"/>
        <v>MCT73110000.BUTTON.ADD_STORE_IMAGE</v>
      </c>
      <c r="D7721" s="38" t="str">
        <f t="shared" si="365"/>
        <v>MCT73110000</v>
      </c>
      <c r="E7721" s="38" t="s">
        <v>10206</v>
      </c>
      <c r="F7721" s="38"/>
      <c r="G7721" s="38" t="s">
        <v>13</v>
      </c>
      <c r="H7721" s="38" t="s">
        <v>10290</v>
      </c>
      <c r="I7721" s="40" t="s">
        <v>10291</v>
      </c>
      <c r="J7721" s="40"/>
      <c r="K7721" s="40" t="str">
        <f t="shared" si="366"/>
        <v>Add Store Image</v>
      </c>
      <c r="L7721" s="41" t="s">
        <v>10292</v>
      </c>
      <c r="M7721" s="40" t="s">
        <v>10293</v>
      </c>
      <c r="N7721" s="40" t="s">
        <v>10291</v>
      </c>
      <c r="O7721" s="40" t="s">
        <v>10294</v>
      </c>
    </row>
    <row r="7722" spans="2:15" ht="30" customHeight="1">
      <c r="B7722" s="38">
        <v>7721</v>
      </c>
      <c r="C7722" s="39" t="str">
        <f t="shared" si="364"/>
        <v>MCT73110000.BUTTON.EDIT_REQUESTED_IMAGE</v>
      </c>
      <c r="D7722" s="38" t="str">
        <f t="shared" si="365"/>
        <v>MCT73110000</v>
      </c>
      <c r="E7722" s="38" t="s">
        <v>10206</v>
      </c>
      <c r="F7722" s="38"/>
      <c r="G7722" s="38" t="s">
        <v>13</v>
      </c>
      <c r="H7722" s="38" t="s">
        <v>10295</v>
      </c>
      <c r="I7722" s="40" t="s">
        <v>10296</v>
      </c>
      <c r="J7722" s="40"/>
      <c r="K7722" s="40" t="str">
        <f t="shared" si="366"/>
        <v>Edit Requested Image</v>
      </c>
      <c r="L7722" s="41" t="s">
        <v>10297</v>
      </c>
      <c r="M7722" s="40" t="s">
        <v>10298</v>
      </c>
      <c r="N7722" s="40" t="s">
        <v>10296</v>
      </c>
      <c r="O7722" s="40" t="s">
        <v>10299</v>
      </c>
    </row>
    <row r="7723" spans="2:15" ht="30" customHeight="1">
      <c r="B7723" s="38">
        <v>7722</v>
      </c>
      <c r="C7723" s="39" t="str">
        <f t="shared" si="364"/>
        <v>MCT73110000.BUTTON.REQUEST_IMAGE_AGAIN</v>
      </c>
      <c r="D7723" s="38" t="str">
        <f t="shared" si="365"/>
        <v>MCT73110000</v>
      </c>
      <c r="E7723" s="38" t="s">
        <v>10206</v>
      </c>
      <c r="F7723" s="38"/>
      <c r="G7723" s="38" t="s">
        <v>13</v>
      </c>
      <c r="H7723" s="38" t="s">
        <v>10300</v>
      </c>
      <c r="I7723" s="40" t="s">
        <v>10301</v>
      </c>
      <c r="J7723" s="40"/>
      <c r="K7723" s="40" t="str">
        <f t="shared" si="366"/>
        <v>Request Image Again</v>
      </c>
      <c r="L7723" s="41" t="s">
        <v>10302</v>
      </c>
      <c r="M7723" s="40" t="s">
        <v>10303</v>
      </c>
      <c r="N7723" s="40" t="s">
        <v>10301</v>
      </c>
      <c r="O7723" s="40" t="s">
        <v>10304</v>
      </c>
    </row>
    <row r="7724" spans="2:15" ht="30" customHeight="1">
      <c r="B7724" s="38">
        <v>7723</v>
      </c>
      <c r="C7724" s="39" t="str">
        <f t="shared" si="364"/>
        <v>MCT73110000.MESSAGE.PPCBANK_CUSTOMERS_HAVE_FAVORIT</v>
      </c>
      <c r="D7724" s="38" t="str">
        <f t="shared" si="365"/>
        <v>MCT73110000</v>
      </c>
      <c r="E7724" s="38" t="s">
        <v>10206</v>
      </c>
      <c r="F7724" s="38"/>
      <c r="G7724" s="38" t="s">
        <v>1019</v>
      </c>
      <c r="H7724" s="38" t="s">
        <v>10305</v>
      </c>
      <c r="I7724" s="40" t="s">
        <v>10306</v>
      </c>
      <c r="J7724" s="40"/>
      <c r="K7724" s="40" t="str">
        <f t="shared" si="366"/>
        <v>PPCBank customers have favorited!</v>
      </c>
      <c r="L7724" s="41" t="s">
        <v>10307</v>
      </c>
      <c r="M7724" s="40" t="s">
        <v>10308</v>
      </c>
      <c r="N7724" s="40" t="s">
        <v>10309</v>
      </c>
      <c r="O7724" s="40" t="s">
        <v>10310</v>
      </c>
    </row>
    <row r="7725" spans="2:15" ht="30" customHeight="1">
      <c r="B7725" s="38">
        <v>7724</v>
      </c>
      <c r="C7725" s="39" t="str">
        <f t="shared" si="364"/>
        <v>MCT73110000.MESSAGE.NEED_TO_UPDATE_YOUR_BASIC_STOR</v>
      </c>
      <c r="D7725" s="38" t="str">
        <f t="shared" si="365"/>
        <v>MCT73110000</v>
      </c>
      <c r="E7725" s="38" t="s">
        <v>10206</v>
      </c>
      <c r="F7725" s="38"/>
      <c r="G7725" s="38" t="s">
        <v>1019</v>
      </c>
      <c r="H7725" s="38" t="s">
        <v>10311</v>
      </c>
      <c r="I7725" s="40" t="s">
        <v>10312</v>
      </c>
      <c r="J7725" s="40"/>
      <c r="K7725" s="40" t="str">
        <f t="shared" si="366"/>
        <v>Need to update your basic store and promotion information?</v>
      </c>
      <c r="L7725" s="41" t="s">
        <v>10313</v>
      </c>
      <c r="M7725" s="40" t="s">
        <v>10314</v>
      </c>
      <c r="N7725" s="40" t="s">
        <v>10315</v>
      </c>
      <c r="O7725" s="40" t="s">
        <v>10316</v>
      </c>
    </row>
    <row r="7726" spans="2:15" ht="30" customHeight="1">
      <c r="B7726" s="38">
        <v>7725</v>
      </c>
      <c r="C7726" s="39" t="str">
        <f t="shared" si="364"/>
        <v>MCT73110000.MESSAGE.YOURE_CHANGED_THE_LINKED_ACCOU</v>
      </c>
      <c r="D7726" s="38" t="str">
        <f t="shared" si="365"/>
        <v>MCT73110000</v>
      </c>
      <c r="E7726" s="38" t="s">
        <v>10206</v>
      </c>
      <c r="F7726" s="38"/>
      <c r="G7726" s="38" t="s">
        <v>1019</v>
      </c>
      <c r="H7726" s="38" t="s">
        <v>10317</v>
      </c>
      <c r="I7726" s="40" t="s">
        <v>10318</v>
      </c>
      <c r="J7726" s="40"/>
      <c r="K7726" s="40" t="str">
        <f t="shared" si="366"/>
        <v>You're changed the linked account.</v>
      </c>
      <c r="L7726" s="41" t="s">
        <v>10319</v>
      </c>
      <c r="M7726" s="40" t="s">
        <v>10320</v>
      </c>
      <c r="N7726" s="40" t="s">
        <v>10318</v>
      </c>
      <c r="O7726" s="40" t="s">
        <v>10321</v>
      </c>
    </row>
    <row r="7727" spans="2:15" ht="30" customHeight="1">
      <c r="B7727" s="38">
        <v>7726</v>
      </c>
      <c r="C7727" s="39" t="str">
        <f t="shared" si="364"/>
        <v>MCT73110000.MESSAGE.THANK_YOU_FOR_YOUR_REQUEST_TO_</v>
      </c>
      <c r="D7727" s="38" t="str">
        <f t="shared" si="365"/>
        <v>MCT73110000</v>
      </c>
      <c r="E7727" s="38" t="s">
        <v>10206</v>
      </c>
      <c r="F7727" s="38"/>
      <c r="G7727" s="38" t="s">
        <v>1019</v>
      </c>
      <c r="H7727" s="38" t="s">
        <v>10322</v>
      </c>
      <c r="I7727" s="40" t="s">
        <v>10323</v>
      </c>
      <c r="J7727" s="40"/>
      <c r="K7727" s="40" t="str">
        <f t="shared" si="366"/>
        <v>Thank you for your request to edit store logo. We’ll check your images right away.</v>
      </c>
      <c r="L7727" s="41" t="s">
        <v>10324</v>
      </c>
      <c r="M7727" s="40" t="s">
        <v>10325</v>
      </c>
      <c r="N7727" s="40" t="s">
        <v>10323</v>
      </c>
      <c r="O7727" s="40" t="s">
        <v>10326</v>
      </c>
    </row>
    <row r="7728" spans="2:15" ht="30" customHeight="1">
      <c r="B7728" s="38">
        <v>7727</v>
      </c>
      <c r="C7728" s="39" t="str">
        <f t="shared" si="364"/>
        <v>MCT73110000.MESSAGE.COPIED_TO_THE_CLIPBOARD_SUCCES</v>
      </c>
      <c r="D7728" s="38" t="str">
        <f t="shared" si="365"/>
        <v>MCT73110000</v>
      </c>
      <c r="E7728" s="38" t="s">
        <v>10206</v>
      </c>
      <c r="F7728" s="38"/>
      <c r="G7728" s="38" t="s">
        <v>1019</v>
      </c>
      <c r="H7728" s="38" t="s">
        <v>3808</v>
      </c>
      <c r="I7728" s="40" t="s">
        <v>3809</v>
      </c>
      <c r="J7728" s="40"/>
      <c r="K7728" s="40" t="str">
        <f t="shared" si="366"/>
        <v>Copied to the clipboard successfully.</v>
      </c>
      <c r="L7728" s="41" t="s">
        <v>3810</v>
      </c>
      <c r="M7728" s="40" t="s">
        <v>3811</v>
      </c>
      <c r="N7728" s="40" t="s">
        <v>3809</v>
      </c>
      <c r="O7728" s="40" t="s">
        <v>3812</v>
      </c>
    </row>
    <row r="7729" spans="2:15" ht="30" customHeight="1">
      <c r="B7729" s="38">
        <v>7728</v>
      </c>
      <c r="C7729" s="39" t="str">
        <f t="shared" si="364"/>
        <v>MCT73110000.MESSAGE.ACCOUNT_SETTLEMENT_UPDATE_SUCCESS</v>
      </c>
      <c r="D7729" s="38" t="str">
        <f t="shared" si="365"/>
        <v>MCT73110000</v>
      </c>
      <c r="E7729" s="38" t="s">
        <v>10206</v>
      </c>
      <c r="F7729" s="38"/>
      <c r="G7729" s="38" t="s">
        <v>1019</v>
      </c>
      <c r="H7729" s="38" t="s">
        <v>10327</v>
      </c>
      <c r="I7729" s="40" t="s">
        <v>10328</v>
      </c>
      <c r="J7729" s="40"/>
      <c r="K7729" s="40" t="str">
        <f t="shared" si="366"/>
        <v>Your account settlement request has been successfully submitted. We’ll check it right away.</v>
      </c>
      <c r="L7729" s="41" t="s">
        <v>10329</v>
      </c>
      <c r="M7729" s="40" t="s">
        <v>10330</v>
      </c>
      <c r="N7729" s="40" t="s">
        <v>10328</v>
      </c>
      <c r="O7729" s="40" t="s">
        <v>10331</v>
      </c>
    </row>
    <row r="7730" spans="2:15" ht="30" customHeight="1">
      <c r="B7730" s="38">
        <v>7729</v>
      </c>
      <c r="C7730" s="39" t="str">
        <f t="shared" si="364"/>
        <v>MCT73110000.MESSAGE.PPCBANK_WILL_CONTACT_YOU_DIREC</v>
      </c>
      <c r="D7730" s="38" t="str">
        <f t="shared" si="365"/>
        <v>MCT73110000</v>
      </c>
      <c r="E7730" s="38" t="s">
        <v>10206</v>
      </c>
      <c r="F7730" s="38"/>
      <c r="G7730" s="38" t="s">
        <v>1019</v>
      </c>
      <c r="H7730" s="38" t="s">
        <v>10332</v>
      </c>
      <c r="I7730" s="40" t="s">
        <v>10333</v>
      </c>
      <c r="J7730" s="40"/>
      <c r="K7730" s="40" t="str">
        <f t="shared" si="366"/>
        <v>PPCBank will contact you directly to inform you if the image you have already requested is not suitable. Please choose a suitable image and request it again.</v>
      </c>
      <c r="L7730" s="41" t="s">
        <v>10334</v>
      </c>
      <c r="M7730" s="40" t="s">
        <v>10335</v>
      </c>
      <c r="N7730" s="40" t="s">
        <v>10333</v>
      </c>
      <c r="O7730" s="40" t="s">
        <v>10336</v>
      </c>
    </row>
    <row r="7731" spans="2:15" ht="30" customHeight="1">
      <c r="B7731" s="38">
        <v>7730</v>
      </c>
      <c r="C7731" s="39" t="str">
        <f t="shared" si="364"/>
        <v>MCT73110000.MESSAGE.PLEASE_UPLOAD_YOUR_STORE_IMAGE</v>
      </c>
      <c r="D7731" s="38" t="str">
        <f t="shared" si="365"/>
        <v>MCT73110000</v>
      </c>
      <c r="E7731" s="38" t="s">
        <v>10206</v>
      </c>
      <c r="F7731" s="38"/>
      <c r="G7731" s="38" t="s">
        <v>1019</v>
      </c>
      <c r="H7731" s="38" t="s">
        <v>10337</v>
      </c>
      <c r="I7731" s="40" t="s">
        <v>10338</v>
      </c>
      <c r="J7731" s="40"/>
      <c r="K7731" s="40" t="str">
        <f t="shared" si="366"/>
        <v>Please upload your store images</v>
      </c>
      <c r="L7731" s="41" t="s">
        <v>10339</v>
      </c>
      <c r="M7731" s="40" t="s">
        <v>10340</v>
      </c>
      <c r="N7731" s="40" t="s">
        <v>10338</v>
      </c>
      <c r="O7731" s="40" t="s">
        <v>10341</v>
      </c>
    </row>
    <row r="7732" spans="2:15" ht="30" customHeight="1">
      <c r="B7732" s="38">
        <v>7731</v>
      </c>
      <c r="C7732" s="39" t="str">
        <f t="shared" si="364"/>
        <v>MCT73110000.MESSAGE.STORE_IMAGES_REQUESTED</v>
      </c>
      <c r="D7732" s="38" t="str">
        <f t="shared" si="365"/>
        <v>MCT73110000</v>
      </c>
      <c r="E7732" s="38" t="s">
        <v>10206</v>
      </c>
      <c r="F7732" s="38"/>
      <c r="G7732" s="38" t="s">
        <v>1019</v>
      </c>
      <c r="H7732" s="38" t="s">
        <v>10342</v>
      </c>
      <c r="I7732" s="40" t="s">
        <v>10343</v>
      </c>
      <c r="J7732" s="40"/>
      <c r="K7732" s="40" t="str">
        <f t="shared" si="366"/>
        <v>Store images Requested</v>
      </c>
      <c r="L7732" s="41" t="s">
        <v>10344</v>
      </c>
      <c r="M7732" s="40" t="s">
        <v>10345</v>
      </c>
      <c r="N7732" s="40" t="s">
        <v>10343</v>
      </c>
      <c r="O7732" s="40" t="s">
        <v>10346</v>
      </c>
    </row>
    <row r="7733" spans="2:15" ht="30" customHeight="1">
      <c r="B7733" s="38">
        <v>7732</v>
      </c>
      <c r="C7733" s="39" t="str">
        <f t="shared" si="364"/>
        <v>MCT73110000.PLACEHOLDER.SELECT_LINKED_ACCOUNT_USD</v>
      </c>
      <c r="D7733" s="38" t="str">
        <f t="shared" si="365"/>
        <v>MCT73110000</v>
      </c>
      <c r="E7733" s="38" t="s">
        <v>10206</v>
      </c>
      <c r="F7733" s="38"/>
      <c r="G7733" s="38" t="s">
        <v>1258</v>
      </c>
      <c r="H7733" s="38" t="s">
        <v>10347</v>
      </c>
      <c r="I7733" s="40" t="s">
        <v>10348</v>
      </c>
      <c r="J7733" s="40"/>
      <c r="K7733" s="40" t="str">
        <f t="shared" si="366"/>
        <v>Select Linked Account (USD)</v>
      </c>
      <c r="L7733" s="41" t="s">
        <v>10349</v>
      </c>
      <c r="M7733" s="40" t="s">
        <v>10350</v>
      </c>
      <c r="N7733" s="40" t="s">
        <v>10351</v>
      </c>
      <c r="O7733" s="40" t="s">
        <v>10352</v>
      </c>
    </row>
    <row r="7734" spans="2:15" ht="30" customHeight="1">
      <c r="B7734" s="38">
        <v>7733</v>
      </c>
      <c r="C7734" s="39" t="str">
        <f t="shared" si="364"/>
        <v>MCT73110000.PLACEHOLDER.SELECT_LINKED_ACCOUNT_KHR</v>
      </c>
      <c r="D7734" s="38" t="str">
        <f t="shared" si="365"/>
        <v>MCT73110000</v>
      </c>
      <c r="E7734" s="38" t="s">
        <v>10206</v>
      </c>
      <c r="F7734" s="38"/>
      <c r="G7734" s="38" t="s">
        <v>1258</v>
      </c>
      <c r="H7734" s="38" t="s">
        <v>10353</v>
      </c>
      <c r="I7734" s="40" t="s">
        <v>10354</v>
      </c>
      <c r="J7734" s="40"/>
      <c r="K7734" s="40" t="str">
        <f t="shared" si="366"/>
        <v>Select Linked Account (KHR)</v>
      </c>
      <c r="L7734" s="41" t="s">
        <v>10355</v>
      </c>
      <c r="M7734" s="40" t="s">
        <v>10356</v>
      </c>
      <c r="N7734" s="40" t="s">
        <v>10357</v>
      </c>
      <c r="O7734" s="40" t="s">
        <v>10358</v>
      </c>
    </row>
    <row r="7735" spans="2:15" ht="30" customHeight="1">
      <c r="B7735" s="38">
        <v>7734</v>
      </c>
      <c r="C7735" s="39" t="str">
        <f t="shared" si="364"/>
        <v>MCT73110000.PLACEHOLDER.PLEASE_SELECT_THE_STORE_IMAGE_</v>
      </c>
      <c r="D7735" s="38" t="str">
        <f t="shared" si="365"/>
        <v>MCT73110000</v>
      </c>
      <c r="E7735" s="38" t="s">
        <v>10206</v>
      </c>
      <c r="F7735" s="38"/>
      <c r="G7735" s="38" t="s">
        <v>1258</v>
      </c>
      <c r="H7735" s="38" t="s">
        <v>10261</v>
      </c>
      <c r="I7735" s="40" t="s">
        <v>10262</v>
      </c>
      <c r="J7735" s="40"/>
      <c r="K7735" s="40" t="str">
        <f t="shared" si="366"/>
        <v>Please choose your store image to impress your customers!</v>
      </c>
      <c r="L7735" s="41" t="s">
        <v>10263</v>
      </c>
      <c r="M7735" s="40" t="s">
        <v>10264</v>
      </c>
      <c r="N7735" s="40" t="s">
        <v>10262</v>
      </c>
      <c r="O7735" s="40" t="s">
        <v>10265</v>
      </c>
    </row>
    <row r="7736" spans="2:15" ht="30" customHeight="1">
      <c r="B7736" s="38">
        <v>7735</v>
      </c>
      <c r="C7736" s="39" t="str">
        <f t="shared" si="364"/>
        <v>MCT73120000.TITLE.EDIT_STORE_IMAGES</v>
      </c>
      <c r="D7736" s="38" t="str">
        <f t="shared" si="365"/>
        <v>MCT73120000</v>
      </c>
      <c r="E7736" s="38" t="s">
        <v>10359</v>
      </c>
      <c r="F7736" s="38"/>
      <c r="G7736" s="38" t="s">
        <v>1271</v>
      </c>
      <c r="H7736" s="38" t="s">
        <v>10360</v>
      </c>
      <c r="I7736" s="40" t="s">
        <v>10361</v>
      </c>
      <c r="J7736" s="40"/>
      <c r="K7736" s="40" t="str">
        <f t="shared" si="366"/>
        <v>Edit Store Images</v>
      </c>
      <c r="L7736" s="41" t="s">
        <v>10362</v>
      </c>
      <c r="M7736" s="40" t="s">
        <v>10298</v>
      </c>
      <c r="N7736" s="40" t="s">
        <v>10363</v>
      </c>
      <c r="O7736" s="40" t="s">
        <v>10364</v>
      </c>
    </row>
    <row r="7737" spans="2:15" ht="30" customHeight="1">
      <c r="B7737" s="38">
        <v>7736</v>
      </c>
      <c r="C7737" s="39" t="str">
        <f t="shared" si="364"/>
        <v>MCT73120000.TITLE.REQUEST_STORE_IMAGE</v>
      </c>
      <c r="D7737" s="38" t="str">
        <f t="shared" si="365"/>
        <v>MCT73120000</v>
      </c>
      <c r="E7737" s="38" t="s">
        <v>10359</v>
      </c>
      <c r="F7737" s="38"/>
      <c r="G7737" s="38" t="s">
        <v>1271</v>
      </c>
      <c r="H7737" s="38" t="s">
        <v>10365</v>
      </c>
      <c r="I7737" s="40" t="s">
        <v>10366</v>
      </c>
      <c r="J7737" s="40"/>
      <c r="K7737" s="40" t="str">
        <f t="shared" si="366"/>
        <v>Request Store Image</v>
      </c>
      <c r="L7737" s="41" t="s">
        <v>10367</v>
      </c>
      <c r="M7737" s="40" t="s">
        <v>10368</v>
      </c>
      <c r="N7737" s="40" t="s">
        <v>10366</v>
      </c>
      <c r="O7737" s="40" t="s">
        <v>10369</v>
      </c>
    </row>
    <row r="7738" spans="2:15" ht="30" customHeight="1">
      <c r="B7738" s="38">
        <v>7737</v>
      </c>
      <c r="C7738" s="39" t="str">
        <f t="shared" si="364"/>
        <v>MCT73120000.TITLE.DELETE_STORE_IMAGE</v>
      </c>
      <c r="D7738" s="38" t="str">
        <f t="shared" si="365"/>
        <v>MCT73120000</v>
      </c>
      <c r="E7738" s="38" t="s">
        <v>10359</v>
      </c>
      <c r="F7738" s="38"/>
      <c r="G7738" s="38" t="s">
        <v>1271</v>
      </c>
      <c r="H7738" s="38" t="s">
        <v>10370</v>
      </c>
      <c r="I7738" s="40" t="s">
        <v>10371</v>
      </c>
      <c r="J7738" s="40"/>
      <c r="K7738" s="40" t="str">
        <f t="shared" si="366"/>
        <v>Delete Store Image</v>
      </c>
      <c r="L7738" s="41" t="s">
        <v>10372</v>
      </c>
      <c r="M7738" s="40" t="s">
        <v>10373</v>
      </c>
      <c r="N7738" s="40" t="s">
        <v>10371</v>
      </c>
      <c r="O7738" s="40" t="s">
        <v>10374</v>
      </c>
    </row>
    <row r="7739" spans="2:15" ht="30" customHeight="1">
      <c r="B7739" s="38">
        <v>7738</v>
      </c>
      <c r="C7739" s="39" t="str">
        <f t="shared" si="364"/>
        <v>MCT73120000.MESSAGE.YOU_CAN_UPLOAD_UP_TO__IMAGES_F</v>
      </c>
      <c r="D7739" s="38" t="str">
        <f t="shared" si="365"/>
        <v>MCT73120000</v>
      </c>
      <c r="E7739" s="38" t="s">
        <v>10359</v>
      </c>
      <c r="F7739" s="38"/>
      <c r="G7739" s="38" t="s">
        <v>1019</v>
      </c>
      <c r="H7739" s="38" t="s">
        <v>10375</v>
      </c>
      <c r="I7739" s="40" t="s">
        <v>10376</v>
      </c>
      <c r="J7739" s="40"/>
      <c r="K7739" s="40" t="str">
        <f t="shared" si="366"/>
        <v>You can upload up to 9 images for the store.</v>
      </c>
      <c r="L7739" s="41" t="s">
        <v>10377</v>
      </c>
      <c r="M7739" s="40" t="s">
        <v>10378</v>
      </c>
      <c r="N7739" s="40" t="s">
        <v>10379</v>
      </c>
      <c r="O7739" s="40" t="s">
        <v>10380</v>
      </c>
    </row>
    <row r="7740" spans="2:15" ht="30" customHeight="1">
      <c r="B7740" s="38">
        <v>7739</v>
      </c>
      <c r="C7740" s="39" t="str">
        <f t="shared" si="364"/>
        <v>MCT73120000.MESSAGE.THE_ONE_AT_THE_TOP_WILL_BE_SET</v>
      </c>
      <c r="D7740" s="38" t="str">
        <f t="shared" si="365"/>
        <v>MCT73120000</v>
      </c>
      <c r="E7740" s="38" t="s">
        <v>10359</v>
      </c>
      <c r="F7740" s="38"/>
      <c r="G7740" s="38" t="s">
        <v>1019</v>
      </c>
      <c r="H7740" s="38" t="s">
        <v>10381</v>
      </c>
      <c r="I7740" s="40" t="s">
        <v>10382</v>
      </c>
      <c r="J7740" s="40"/>
      <c r="K7740" s="40" t="str">
        <f t="shared" si="366"/>
        <v>The one at the top will be set as the main store image.</v>
      </c>
      <c r="L7740" s="41" t="s">
        <v>10383</v>
      </c>
      <c r="M7740" s="40" t="s">
        <v>10384</v>
      </c>
      <c r="N7740" s="40" t="s">
        <v>10385</v>
      </c>
      <c r="O7740" s="40" t="s">
        <v>10386</v>
      </c>
    </row>
    <row r="7741" spans="2:15" ht="30" customHeight="1">
      <c r="B7741" s="38">
        <v>7740</v>
      </c>
      <c r="C7741" s="39" t="str">
        <f t="shared" si="364"/>
        <v>MCT73120000.MESSAGE.YOU_CAN_UPLOAD_UP_TO_STRONGCOU</v>
      </c>
      <c r="D7741" s="38" t="str">
        <f t="shared" si="365"/>
        <v>MCT73120000</v>
      </c>
      <c r="E7741" s="38" t="s">
        <v>10359</v>
      </c>
      <c r="F7741" s="38"/>
      <c r="G7741" s="38" t="s">
        <v>1019</v>
      </c>
      <c r="H7741" s="38" t="s">
        <v>10387</v>
      </c>
      <c r="I7741" s="40" t="s">
        <v>10388</v>
      </c>
      <c r="J7741" s="40"/>
      <c r="K7741" s="40" t="str">
        <f t="shared" si="366"/>
        <v>You can upload up to &lt;strong&gt;{count}&lt;/strong&gt; images for the store.</v>
      </c>
      <c r="L7741" s="41" t="s">
        <v>10389</v>
      </c>
      <c r="M7741" s="40" t="s">
        <v>10390</v>
      </c>
      <c r="N7741" s="40" t="s">
        <v>10388</v>
      </c>
      <c r="O7741" s="40" t="s">
        <v>10391</v>
      </c>
    </row>
    <row r="7742" spans="2:15" ht="30" customHeight="1">
      <c r="B7742" s="38">
        <v>7741</v>
      </c>
      <c r="C7742" s="39" t="str">
        <f t="shared" si="364"/>
        <v>MCT73120000.MESSAGE.ARE_YOU_SURE_YOU_WANT_TO_REQUE</v>
      </c>
      <c r="D7742" s="38" t="str">
        <f t="shared" si="365"/>
        <v>MCT73120000</v>
      </c>
      <c r="E7742" s="38" t="s">
        <v>10359</v>
      </c>
      <c r="F7742" s="38"/>
      <c r="G7742" s="38" t="s">
        <v>1019</v>
      </c>
      <c r="H7742" s="38" t="s">
        <v>10392</v>
      </c>
      <c r="I7742" s="40" t="s">
        <v>10393</v>
      </c>
      <c r="J7742" s="40"/>
      <c r="K7742" s="40" t="str">
        <f t="shared" si="366"/>
        <v>Are you sure you want to request {totalImageCount} selected image?</v>
      </c>
      <c r="L7742" s="41" t="s">
        <v>10394</v>
      </c>
      <c r="M7742" s="40" t="s">
        <v>10395</v>
      </c>
      <c r="N7742" s="40" t="s">
        <v>10393</v>
      </c>
      <c r="O7742" s="40" t="s">
        <v>10396</v>
      </c>
    </row>
    <row r="7743" spans="2:15" ht="30" customHeight="1">
      <c r="B7743" s="38">
        <v>7742</v>
      </c>
      <c r="C7743" s="39" t="str">
        <f t="shared" si="364"/>
        <v>MCT73120000.MESSAGE.ARE_YOU_SURE_YOU_WANT_TO_DELET</v>
      </c>
      <c r="D7743" s="38" t="str">
        <f t="shared" si="365"/>
        <v>MCT73120000</v>
      </c>
      <c r="E7743" s="38" t="s">
        <v>10359</v>
      </c>
      <c r="F7743" s="38"/>
      <c r="G7743" s="38" t="s">
        <v>1019</v>
      </c>
      <c r="H7743" s="38" t="s">
        <v>5180</v>
      </c>
      <c r="I7743" s="40" t="s">
        <v>10397</v>
      </c>
      <c r="J7743" s="40"/>
      <c r="K7743" s="40" t="str">
        <f t="shared" si="366"/>
        <v>Are you sure you want to delete {totalImageCount} selected image?</v>
      </c>
      <c r="L7743" s="41" t="s">
        <v>10398</v>
      </c>
      <c r="M7743" s="40" t="s">
        <v>10399</v>
      </c>
      <c r="N7743" s="40" t="s">
        <v>10397</v>
      </c>
      <c r="O7743" s="40" t="s">
        <v>10400</v>
      </c>
    </row>
    <row r="7744" spans="2:15" ht="30" customHeight="1">
      <c r="B7744" s="38">
        <v>7743</v>
      </c>
      <c r="C7744" s="39" t="str">
        <f t="shared" si="364"/>
        <v>MCT73120000.MESSAGE.DELETED_SUCCESS</v>
      </c>
      <c r="D7744" s="38" t="str">
        <f t="shared" si="365"/>
        <v>MCT73120000</v>
      </c>
      <c r="E7744" s="38" t="s">
        <v>10359</v>
      </c>
      <c r="F7744" s="38"/>
      <c r="G7744" s="38" t="s">
        <v>1019</v>
      </c>
      <c r="H7744" s="38" t="s">
        <v>10401</v>
      </c>
      <c r="I7744" s="40" t="s">
        <v>10402</v>
      </c>
      <c r="J7744" s="40"/>
      <c r="K7744" s="40" t="str">
        <f t="shared" si="366"/>
        <v>Deleted Success</v>
      </c>
      <c r="L7744" s="41" t="s">
        <v>10403</v>
      </c>
      <c r="M7744" s="40" t="s">
        <v>10404</v>
      </c>
      <c r="N7744" s="40" t="s">
        <v>10402</v>
      </c>
      <c r="O7744" s="40" t="s">
        <v>10405</v>
      </c>
    </row>
    <row r="7745" spans="2:15" ht="30" customHeight="1">
      <c r="B7745" s="38">
        <v>7744</v>
      </c>
      <c r="C7745" s="39" t="str">
        <f t="shared" si="364"/>
        <v>MCT73120000.MESSAGE.THE_STORE_ONLY_ALLOWS__IMAGES_</v>
      </c>
      <c r="D7745" s="38" t="str">
        <f t="shared" si="365"/>
        <v>MCT73120000</v>
      </c>
      <c r="E7745" s="38" t="s">
        <v>10359</v>
      </c>
      <c r="F7745" s="38"/>
      <c r="G7745" s="38" t="s">
        <v>1019</v>
      </c>
      <c r="H7745" s="38" t="s">
        <v>10406</v>
      </c>
      <c r="I7745" s="40" t="s">
        <v>10407</v>
      </c>
      <c r="J7745" s="40"/>
      <c r="K7745" s="40" t="str">
        <f t="shared" si="366"/>
        <v>Each store is allowed to upload a maximum of 9 images.</v>
      </c>
      <c r="L7745" s="41" t="s">
        <v>10408</v>
      </c>
      <c r="M7745" s="40" t="s">
        <v>10409</v>
      </c>
      <c r="N7745" s="40" t="s">
        <v>10407</v>
      </c>
      <c r="O7745" s="40" t="s">
        <v>10410</v>
      </c>
    </row>
    <row r="7746" spans="2:15" ht="30" customHeight="1">
      <c r="B7746" s="38">
        <v>7745</v>
      </c>
      <c r="C7746" s="39" t="str">
        <f t="shared" ref="C7746:C7809" si="367">E7746&amp;"."&amp;G7746&amp;"."&amp;H7746</f>
        <v>MCT73120000.MESSAGE.ONLY_FILE_TYPES_PNG_AND_JPG_AR</v>
      </c>
      <c r="D7746" s="38" t="str">
        <f t="shared" ref="D7746:D7809" si="368">IF(F7746&lt;&gt;"", F7746, E7746)</f>
        <v>MCT73120000</v>
      </c>
      <c r="E7746" s="38" t="s">
        <v>10359</v>
      </c>
      <c r="F7746" s="38"/>
      <c r="G7746" s="38" t="s">
        <v>1019</v>
      </c>
      <c r="H7746" s="38" t="s">
        <v>10411</v>
      </c>
      <c r="I7746" s="40" t="s">
        <v>10412</v>
      </c>
      <c r="J7746" s="40"/>
      <c r="K7746" s="40" t="str">
        <f t="shared" ref="K7746:K7809" si="369">IF(J7746&lt;&gt;"", J7746, I7746)</f>
        <v>Only file types PNG and JPG are allowed.</v>
      </c>
      <c r="L7746" s="41" t="s">
        <v>10413</v>
      </c>
      <c r="M7746" s="40" t="s">
        <v>10414</v>
      </c>
      <c r="N7746" s="40" t="s">
        <v>10412</v>
      </c>
      <c r="O7746" s="40" t="s">
        <v>10415</v>
      </c>
    </row>
    <row r="7747" spans="2:15" ht="30" customHeight="1">
      <c r="B7747" s="38">
        <v>7746</v>
      </c>
      <c r="C7747" s="39" t="str">
        <f t="shared" si="367"/>
        <v>MCT73120000.MESSAGE.ARE_YOU_SURE_YOU_WANT_TO_GO_BA</v>
      </c>
      <c r="D7747" s="38" t="str">
        <f t="shared" si="368"/>
        <v>MCT73120000</v>
      </c>
      <c r="E7747" s="38" t="s">
        <v>10359</v>
      </c>
      <c r="F7747" s="38"/>
      <c r="G7747" s="38" t="s">
        <v>1019</v>
      </c>
      <c r="H7747" s="38" t="s">
        <v>10416</v>
      </c>
      <c r="I7747" s="40" t="s">
        <v>10417</v>
      </c>
      <c r="J7747" s="40"/>
      <c r="K7747" s="40" t="str">
        <f t="shared" si="369"/>
        <v>Are you sure you want to go back without saving your changes?</v>
      </c>
      <c r="L7747" s="41" t="s">
        <v>10418</v>
      </c>
      <c r="M7747" s="40" t="s">
        <v>10419</v>
      </c>
      <c r="N7747" s="40" t="s">
        <v>10417</v>
      </c>
      <c r="O7747" s="40" t="s">
        <v>10420</v>
      </c>
    </row>
    <row r="7748" spans="2:15" ht="30" customHeight="1">
      <c r="B7748" s="38">
        <v>7747</v>
      </c>
      <c r="C7748" s="39" t="str">
        <f t="shared" si="367"/>
        <v>MCT73120000.MESSAGE.FAILED_TO_UPLOAD</v>
      </c>
      <c r="D7748" s="38" t="str">
        <f t="shared" si="368"/>
        <v>MCT73120000</v>
      </c>
      <c r="E7748" s="38" t="s">
        <v>10359</v>
      </c>
      <c r="F7748" s="38"/>
      <c r="G7748" s="38" t="s">
        <v>1019</v>
      </c>
      <c r="H7748" s="38" t="s">
        <v>10421</v>
      </c>
      <c r="I7748" s="40" t="s">
        <v>10422</v>
      </c>
      <c r="J7748" s="40"/>
      <c r="K7748" s="40" t="str">
        <f t="shared" si="369"/>
        <v>Failed to upload!</v>
      </c>
      <c r="L7748" s="41" t="s">
        <v>10423</v>
      </c>
      <c r="M7748" s="40" t="s">
        <v>10422</v>
      </c>
      <c r="N7748" s="40" t="s">
        <v>10422</v>
      </c>
      <c r="O7748" s="40" t="s">
        <v>10424</v>
      </c>
    </row>
    <row r="7749" spans="2:15" ht="30" customHeight="1">
      <c r="B7749" s="38">
        <v>7748</v>
      </c>
      <c r="C7749" s="39" t="str">
        <f t="shared" si="367"/>
        <v>MCT73120000.LABEL.SELECT_ALL</v>
      </c>
      <c r="D7749" s="38" t="str">
        <f t="shared" si="368"/>
        <v>MCT73120000</v>
      </c>
      <c r="E7749" s="38" t="s">
        <v>10359</v>
      </c>
      <c r="F7749" s="38"/>
      <c r="G7749" s="38" t="s">
        <v>259</v>
      </c>
      <c r="H7749" s="38" t="s">
        <v>7144</v>
      </c>
      <c r="I7749" s="40" t="s">
        <v>7145</v>
      </c>
      <c r="J7749" s="40"/>
      <c r="K7749" s="40" t="str">
        <f t="shared" si="369"/>
        <v>Select All</v>
      </c>
      <c r="L7749" s="41" t="s">
        <v>7146</v>
      </c>
      <c r="M7749" s="40" t="s">
        <v>7147</v>
      </c>
      <c r="N7749" s="40" t="s">
        <v>7108</v>
      </c>
      <c r="O7749" s="40" t="s">
        <v>7148</v>
      </c>
    </row>
    <row r="7750" spans="2:15" ht="30" customHeight="1">
      <c r="B7750" s="38">
        <v>7749</v>
      </c>
      <c r="C7750" s="39" t="str">
        <f t="shared" si="367"/>
        <v>MCT73120000.BUTTON.ADD_IMAGES</v>
      </c>
      <c r="D7750" s="38" t="str">
        <f t="shared" si="368"/>
        <v>MCT73120000</v>
      </c>
      <c r="E7750" s="38" t="s">
        <v>10359</v>
      </c>
      <c r="F7750" s="38"/>
      <c r="G7750" s="38" t="s">
        <v>13</v>
      </c>
      <c r="H7750" s="38" t="s">
        <v>10425</v>
      </c>
      <c r="I7750" s="40" t="s">
        <v>10426</v>
      </c>
      <c r="J7750" s="40"/>
      <c r="K7750" s="40" t="str">
        <f t="shared" si="369"/>
        <v>Add Images</v>
      </c>
      <c r="L7750" s="41" t="s">
        <v>10427</v>
      </c>
      <c r="M7750" s="40" t="s">
        <v>10428</v>
      </c>
      <c r="N7750" s="40" t="s">
        <v>10429</v>
      </c>
      <c r="O7750" s="40" t="s">
        <v>10430</v>
      </c>
    </row>
    <row r="7751" spans="2:15" ht="30" customHeight="1">
      <c r="B7751" s="38">
        <v>7750</v>
      </c>
      <c r="C7751" s="39" t="str">
        <f t="shared" si="367"/>
        <v>MCT73120000.BUTTON.DELETE</v>
      </c>
      <c r="D7751" s="38" t="str">
        <f t="shared" si="368"/>
        <v>MCT73120000</v>
      </c>
      <c r="E7751" s="38" t="s">
        <v>10359</v>
      </c>
      <c r="F7751" s="38"/>
      <c r="G7751" s="38" t="s">
        <v>13</v>
      </c>
      <c r="H7751" s="38" t="s">
        <v>215</v>
      </c>
      <c r="I7751" s="40" t="s">
        <v>216</v>
      </c>
      <c r="J7751" s="40"/>
      <c r="K7751" s="40" t="str">
        <f t="shared" si="369"/>
        <v>Delete</v>
      </c>
      <c r="L7751" s="41" t="s">
        <v>217</v>
      </c>
      <c r="M7751" s="40" t="s">
        <v>10431</v>
      </c>
      <c r="N7751" s="40" t="s">
        <v>5143</v>
      </c>
      <c r="O7751" s="40" t="s">
        <v>219</v>
      </c>
    </row>
    <row r="7752" spans="2:15" ht="30" customHeight="1">
      <c r="B7752" s="38">
        <v>7751</v>
      </c>
      <c r="C7752" s="39" t="str">
        <f t="shared" si="367"/>
        <v>MCT73120000.BUTTON.REQUEST</v>
      </c>
      <c r="D7752" s="38" t="str">
        <f t="shared" si="368"/>
        <v>MCT73120000</v>
      </c>
      <c r="E7752" s="38" t="s">
        <v>10359</v>
      </c>
      <c r="F7752" s="38"/>
      <c r="G7752" s="38" t="s">
        <v>13</v>
      </c>
      <c r="H7752" s="38" t="s">
        <v>8693</v>
      </c>
      <c r="I7752" s="40" t="s">
        <v>8694</v>
      </c>
      <c r="J7752" s="40"/>
      <c r="K7752" s="40" t="str">
        <f t="shared" si="369"/>
        <v>Request</v>
      </c>
      <c r="L7752" s="41" t="s">
        <v>8695</v>
      </c>
      <c r="M7752" s="40" t="s">
        <v>8652</v>
      </c>
      <c r="N7752" s="40" t="s">
        <v>10432</v>
      </c>
      <c r="O7752" s="40" t="s">
        <v>8698</v>
      </c>
    </row>
    <row r="7753" spans="2:15" ht="30" customHeight="1">
      <c r="B7753" s="38">
        <v>7752</v>
      </c>
      <c r="C7753" s="39" t="str">
        <f t="shared" si="367"/>
        <v>MCT73121000.TITLE.EDIT_STORE_IMAGES</v>
      </c>
      <c r="D7753" s="38" t="str">
        <f t="shared" si="368"/>
        <v>MCT73121000</v>
      </c>
      <c r="E7753" s="38" t="s">
        <v>10433</v>
      </c>
      <c r="F7753" s="38"/>
      <c r="G7753" s="38" t="s">
        <v>1271</v>
      </c>
      <c r="H7753" s="38" t="s">
        <v>10360</v>
      </c>
      <c r="I7753" s="40" t="s">
        <v>10361</v>
      </c>
      <c r="J7753" s="40"/>
      <c r="K7753" s="40" t="str">
        <f t="shared" si="369"/>
        <v>Edit Store Images</v>
      </c>
      <c r="L7753" s="41" t="s">
        <v>10362</v>
      </c>
      <c r="M7753" s="40" t="s">
        <v>10298</v>
      </c>
      <c r="N7753" s="40" t="s">
        <v>10363</v>
      </c>
      <c r="O7753" s="40" t="s">
        <v>10434</v>
      </c>
    </row>
    <row r="7754" spans="2:15" ht="30" customHeight="1">
      <c r="B7754" s="38">
        <v>7753</v>
      </c>
      <c r="C7754" s="39" t="str">
        <f t="shared" si="367"/>
        <v>MCT73121000.LABEL.REQUEST_COMPLETED</v>
      </c>
      <c r="D7754" s="38" t="str">
        <f t="shared" si="368"/>
        <v>MCT73121000</v>
      </c>
      <c r="E7754" s="38" t="s">
        <v>10433</v>
      </c>
      <c r="F7754" s="38"/>
      <c r="G7754" s="38" t="s">
        <v>259</v>
      </c>
      <c r="H7754" s="38" t="s">
        <v>10435</v>
      </c>
      <c r="I7754" s="40" t="s">
        <v>10436</v>
      </c>
      <c r="J7754" s="40"/>
      <c r="K7754" s="40" t="str">
        <f t="shared" si="369"/>
        <v>Request completed!</v>
      </c>
      <c r="L7754" s="41" t="s">
        <v>10437</v>
      </c>
      <c r="M7754" s="40" t="s">
        <v>10438</v>
      </c>
      <c r="N7754" s="40" t="s">
        <v>10439</v>
      </c>
      <c r="O7754" s="40" t="s">
        <v>10440</v>
      </c>
    </row>
    <row r="7755" spans="2:15" ht="30" customHeight="1">
      <c r="B7755" s="38">
        <v>7754</v>
      </c>
      <c r="C7755" s="39" t="str">
        <f t="shared" si="367"/>
        <v>MCT73121000.MESSAGE.THANK_YOU_FOR_YOUR_REQUEST_TO_</v>
      </c>
      <c r="D7755" s="38" t="str">
        <f t="shared" si="368"/>
        <v>MCT73121000</v>
      </c>
      <c r="E7755" s="38" t="s">
        <v>10433</v>
      </c>
      <c r="F7755" s="38"/>
      <c r="G7755" s="38" t="s">
        <v>1019</v>
      </c>
      <c r="H7755" s="38" t="s">
        <v>10322</v>
      </c>
      <c r="I7755" s="40" t="s">
        <v>10441</v>
      </c>
      <c r="J7755" s="40"/>
      <c r="K7755" s="40" t="str">
        <f t="shared" si="369"/>
        <v>Thank you for your request to edit store images. We'll check your images right away.</v>
      </c>
      <c r="L7755" s="41" t="s">
        <v>10324</v>
      </c>
      <c r="M7755" s="40" t="s">
        <v>10442</v>
      </c>
      <c r="N7755" s="40" t="s">
        <v>10443</v>
      </c>
      <c r="O7755" s="40" t="s">
        <v>10444</v>
      </c>
    </row>
    <row r="7756" spans="2:15" ht="30" customHeight="1">
      <c r="B7756" s="38">
        <v>7755</v>
      </c>
      <c r="C7756" s="39" t="str">
        <f t="shared" si="367"/>
        <v>MCT73121000.BUTTON.OKAY</v>
      </c>
      <c r="D7756" s="38" t="str">
        <f t="shared" si="368"/>
        <v>MCT73121000</v>
      </c>
      <c r="E7756" s="38" t="s">
        <v>10433</v>
      </c>
      <c r="F7756" s="38"/>
      <c r="G7756" s="38" t="s">
        <v>13</v>
      </c>
      <c r="H7756" s="38" t="s">
        <v>34</v>
      </c>
      <c r="I7756" s="40" t="s">
        <v>35</v>
      </c>
      <c r="J7756" s="40"/>
      <c r="K7756" s="40" t="str">
        <f t="shared" si="369"/>
        <v>Okay</v>
      </c>
      <c r="L7756" s="41" t="s">
        <v>15</v>
      </c>
      <c r="M7756" s="40" t="s">
        <v>31</v>
      </c>
      <c r="N7756" s="40" t="s">
        <v>36</v>
      </c>
      <c r="O7756" s="40" t="s">
        <v>4292</v>
      </c>
    </row>
    <row r="7757" spans="2:15" ht="30" customHeight="1">
      <c r="B7757" s="38">
        <v>7756</v>
      </c>
      <c r="C7757" s="39" t="str">
        <f t="shared" si="367"/>
        <v>MCT73130000.TITLE.EDIT_STORE_OPENING_TIME</v>
      </c>
      <c r="D7757" s="38" t="str">
        <f t="shared" si="368"/>
        <v>MCT73130000</v>
      </c>
      <c r="E7757" s="38" t="s">
        <v>10576</v>
      </c>
      <c r="F7757" s="38"/>
      <c r="G7757" s="38" t="s">
        <v>1271</v>
      </c>
      <c r="H7757" s="38" t="s">
        <v>10577</v>
      </c>
      <c r="I7757" s="40" t="s">
        <v>10578</v>
      </c>
      <c r="J7757" s="40"/>
      <c r="K7757" s="40" t="str">
        <f t="shared" si="369"/>
        <v>Edit Store Opening Time</v>
      </c>
      <c r="L7757" s="41" t="s">
        <v>10579</v>
      </c>
      <c r="M7757" s="40" t="s">
        <v>10580</v>
      </c>
      <c r="N7757" s="40" t="s">
        <v>10581</v>
      </c>
      <c r="O7757" s="40" t="s">
        <v>10582</v>
      </c>
    </row>
    <row r="7758" spans="2:15" ht="30" customHeight="1">
      <c r="B7758" s="38">
        <v>7757</v>
      </c>
      <c r="C7758" s="39" t="str">
        <f t="shared" si="367"/>
        <v>MCT73130000.LABEL.STORE_OPENING_DAY</v>
      </c>
      <c r="D7758" s="38" t="str">
        <f t="shared" si="368"/>
        <v>MCT73130000</v>
      </c>
      <c r="E7758" s="38" t="s">
        <v>10576</v>
      </c>
      <c r="F7758" s="38"/>
      <c r="G7758" s="38" t="s">
        <v>259</v>
      </c>
      <c r="H7758" s="38" t="s">
        <v>10583</v>
      </c>
      <c r="I7758" s="40" t="s">
        <v>10584</v>
      </c>
      <c r="J7758" s="40"/>
      <c r="K7758" s="40" t="str">
        <f t="shared" si="369"/>
        <v>Store Opening Day</v>
      </c>
      <c r="L7758" s="41" t="s">
        <v>10585</v>
      </c>
      <c r="M7758" s="40" t="s">
        <v>10586</v>
      </c>
      <c r="N7758" s="40" t="s">
        <v>10188</v>
      </c>
      <c r="O7758" s="40" t="s">
        <v>10587</v>
      </c>
    </row>
    <row r="7759" spans="2:15" ht="30" customHeight="1">
      <c r="B7759" s="38">
        <v>7758</v>
      </c>
      <c r="C7759" s="39" t="str">
        <f t="shared" si="367"/>
        <v>MCT73130000.LABEL.MO</v>
      </c>
      <c r="D7759" s="38" t="str">
        <f t="shared" si="368"/>
        <v>MCT73130000</v>
      </c>
      <c r="E7759" s="38" t="s">
        <v>10576</v>
      </c>
      <c r="F7759" s="38"/>
      <c r="G7759" s="38" t="s">
        <v>259</v>
      </c>
      <c r="H7759" s="38" t="s">
        <v>10063</v>
      </c>
      <c r="I7759" s="40" t="s">
        <v>10064</v>
      </c>
      <c r="J7759" s="40"/>
      <c r="K7759" s="40" t="str">
        <f t="shared" si="369"/>
        <v>Mo</v>
      </c>
      <c r="L7759" s="41" t="s">
        <v>263</v>
      </c>
      <c r="M7759" s="40" t="s">
        <v>2805</v>
      </c>
      <c r="N7759" s="40" t="s">
        <v>2990</v>
      </c>
      <c r="O7759" s="40" t="s">
        <v>266</v>
      </c>
    </row>
    <row r="7760" spans="2:15" ht="30" customHeight="1">
      <c r="B7760" s="38">
        <v>7759</v>
      </c>
      <c r="C7760" s="39" t="str">
        <f t="shared" si="367"/>
        <v>MCT73130000.LABEL.TU</v>
      </c>
      <c r="D7760" s="38" t="str">
        <f t="shared" si="368"/>
        <v>MCT73130000</v>
      </c>
      <c r="E7760" s="38" t="s">
        <v>10576</v>
      </c>
      <c r="F7760" s="38"/>
      <c r="G7760" s="38" t="s">
        <v>259</v>
      </c>
      <c r="H7760" s="38" t="s">
        <v>10065</v>
      </c>
      <c r="I7760" s="40" t="s">
        <v>10066</v>
      </c>
      <c r="J7760" s="40"/>
      <c r="K7760" s="40" t="str">
        <f t="shared" si="369"/>
        <v>Tu</v>
      </c>
      <c r="L7760" s="41" t="s">
        <v>269</v>
      </c>
      <c r="M7760" s="40" t="s">
        <v>10067</v>
      </c>
      <c r="N7760" s="40" t="s">
        <v>10068</v>
      </c>
      <c r="O7760" s="40" t="s">
        <v>272</v>
      </c>
    </row>
    <row r="7761" spans="2:15" ht="30" customHeight="1">
      <c r="B7761" s="38">
        <v>7760</v>
      </c>
      <c r="C7761" s="39" t="str">
        <f t="shared" si="367"/>
        <v>MCT73130000.LABEL.WE</v>
      </c>
      <c r="D7761" s="38" t="str">
        <f t="shared" si="368"/>
        <v>MCT73130000</v>
      </c>
      <c r="E7761" s="38" t="s">
        <v>10576</v>
      </c>
      <c r="F7761" s="38"/>
      <c r="G7761" s="38" t="s">
        <v>259</v>
      </c>
      <c r="H7761" s="38" t="s">
        <v>10069</v>
      </c>
      <c r="I7761" s="40" t="s">
        <v>10070</v>
      </c>
      <c r="J7761" s="40"/>
      <c r="K7761" s="40" t="str">
        <f t="shared" si="369"/>
        <v>We</v>
      </c>
      <c r="L7761" s="41" t="s">
        <v>275</v>
      </c>
      <c r="M7761" s="40" t="s">
        <v>10071</v>
      </c>
      <c r="N7761" s="40" t="s">
        <v>10072</v>
      </c>
      <c r="O7761" s="40" t="s">
        <v>278</v>
      </c>
    </row>
    <row r="7762" spans="2:15" ht="30" customHeight="1">
      <c r="B7762" s="38">
        <v>7761</v>
      </c>
      <c r="C7762" s="39" t="str">
        <f t="shared" si="367"/>
        <v>MCT73130000.LABEL.TH</v>
      </c>
      <c r="D7762" s="38" t="str">
        <f t="shared" si="368"/>
        <v>MCT73130000</v>
      </c>
      <c r="E7762" s="38" t="s">
        <v>10576</v>
      </c>
      <c r="F7762" s="38"/>
      <c r="G7762" s="38" t="s">
        <v>259</v>
      </c>
      <c r="H7762" s="38" t="s">
        <v>10073</v>
      </c>
      <c r="I7762" s="40" t="s">
        <v>10074</v>
      </c>
      <c r="J7762" s="40"/>
      <c r="K7762" s="40" t="str">
        <f t="shared" si="369"/>
        <v>Th</v>
      </c>
      <c r="L7762" s="41" t="s">
        <v>281</v>
      </c>
      <c r="M7762" s="40" t="s">
        <v>10075</v>
      </c>
      <c r="N7762" s="40" t="s">
        <v>10076</v>
      </c>
      <c r="O7762" s="40" t="s">
        <v>284</v>
      </c>
    </row>
    <row r="7763" spans="2:15" ht="30" customHeight="1">
      <c r="B7763" s="38">
        <v>7762</v>
      </c>
      <c r="C7763" s="39" t="str">
        <f t="shared" si="367"/>
        <v>MCT73130000.LABEL.FR</v>
      </c>
      <c r="D7763" s="38" t="str">
        <f t="shared" si="368"/>
        <v>MCT73130000</v>
      </c>
      <c r="E7763" s="38" t="s">
        <v>10576</v>
      </c>
      <c r="F7763" s="38"/>
      <c r="G7763" s="38" t="s">
        <v>259</v>
      </c>
      <c r="H7763" s="38" t="s">
        <v>10077</v>
      </c>
      <c r="I7763" s="40" t="s">
        <v>10078</v>
      </c>
      <c r="J7763" s="40"/>
      <c r="K7763" s="40" t="str">
        <f t="shared" si="369"/>
        <v>Fr</v>
      </c>
      <c r="L7763" s="41" t="s">
        <v>287</v>
      </c>
      <c r="M7763" s="40" t="s">
        <v>10079</v>
      </c>
      <c r="N7763" s="40" t="s">
        <v>10080</v>
      </c>
      <c r="O7763" s="40" t="s">
        <v>290</v>
      </c>
    </row>
    <row r="7764" spans="2:15" ht="30" customHeight="1">
      <c r="B7764" s="38">
        <v>7763</v>
      </c>
      <c r="C7764" s="39" t="str">
        <f t="shared" si="367"/>
        <v>MCT73130000.LABEL.SA</v>
      </c>
      <c r="D7764" s="38" t="str">
        <f t="shared" si="368"/>
        <v>MCT73130000</v>
      </c>
      <c r="E7764" s="38" t="s">
        <v>10576</v>
      </c>
      <c r="F7764" s="38"/>
      <c r="G7764" s="38" t="s">
        <v>259</v>
      </c>
      <c r="H7764" s="38" t="s">
        <v>10081</v>
      </c>
      <c r="I7764" s="40" t="s">
        <v>10082</v>
      </c>
      <c r="J7764" s="40"/>
      <c r="K7764" s="40" t="str">
        <f t="shared" si="369"/>
        <v>Sa</v>
      </c>
      <c r="L7764" s="41" t="s">
        <v>293</v>
      </c>
      <c r="M7764" s="40" t="s">
        <v>10083</v>
      </c>
      <c r="N7764" s="40" t="s">
        <v>10084</v>
      </c>
      <c r="O7764" s="40" t="s">
        <v>296</v>
      </c>
    </row>
    <row r="7765" spans="2:15" ht="30" customHeight="1">
      <c r="B7765" s="38">
        <v>7764</v>
      </c>
      <c r="C7765" s="39" t="str">
        <f t="shared" si="367"/>
        <v>MCT73130000.LABEL.SU</v>
      </c>
      <c r="D7765" s="38" t="str">
        <f t="shared" si="368"/>
        <v>MCT73130000</v>
      </c>
      <c r="E7765" s="38" t="s">
        <v>10576</v>
      </c>
      <c r="F7765" s="38"/>
      <c r="G7765" s="38" t="s">
        <v>259</v>
      </c>
      <c r="H7765" s="38" t="s">
        <v>10061</v>
      </c>
      <c r="I7765" s="40" t="s">
        <v>10062</v>
      </c>
      <c r="J7765" s="40"/>
      <c r="K7765" s="40" t="str">
        <f t="shared" si="369"/>
        <v>Su</v>
      </c>
      <c r="L7765" s="41" t="s">
        <v>299</v>
      </c>
      <c r="M7765" s="40" t="s">
        <v>761</v>
      </c>
      <c r="N7765" s="40" t="s">
        <v>762</v>
      </c>
      <c r="O7765" s="40" t="s">
        <v>302</v>
      </c>
    </row>
    <row r="7766" spans="2:15" ht="30" customHeight="1">
      <c r="B7766" s="38">
        <v>7765</v>
      </c>
      <c r="C7766" s="39" t="str">
        <f t="shared" si="367"/>
        <v>MCT73130000.LABEL.SELECTED_DAY</v>
      </c>
      <c r="D7766" s="38" t="str">
        <f t="shared" si="368"/>
        <v>MCT73130000</v>
      </c>
      <c r="E7766" s="38" t="s">
        <v>10576</v>
      </c>
      <c r="F7766" s="38"/>
      <c r="G7766" s="38" t="s">
        <v>259</v>
      </c>
      <c r="H7766" s="38" t="s">
        <v>10588</v>
      </c>
      <c r="I7766" s="40" t="s">
        <v>10589</v>
      </c>
      <c r="J7766" s="40"/>
      <c r="K7766" s="40" t="str">
        <f t="shared" si="369"/>
        <v>SELECTED DAY</v>
      </c>
      <c r="L7766" s="41" t="s">
        <v>10590</v>
      </c>
      <c r="M7766" s="40" t="s">
        <v>10591</v>
      </c>
      <c r="N7766" s="40" t="s">
        <v>10592</v>
      </c>
      <c r="O7766" s="40" t="s">
        <v>10593</v>
      </c>
    </row>
    <row r="7767" spans="2:15" ht="30" customHeight="1">
      <c r="B7767" s="38">
        <v>7766</v>
      </c>
      <c r="C7767" s="39" t="str">
        <f t="shared" si="367"/>
        <v>MCT73130000.LABEL.OPENING_TIME</v>
      </c>
      <c r="D7767" s="38" t="str">
        <f t="shared" si="368"/>
        <v>MCT73130000</v>
      </c>
      <c r="E7767" s="38" t="s">
        <v>10576</v>
      </c>
      <c r="F7767" s="38"/>
      <c r="G7767" s="38" t="s">
        <v>259</v>
      </c>
      <c r="H7767" s="38" t="s">
        <v>10231</v>
      </c>
      <c r="I7767" s="40" t="s">
        <v>10594</v>
      </c>
      <c r="J7767" s="40"/>
      <c r="K7767" s="40" t="str">
        <f t="shared" si="369"/>
        <v>OPENING TIME</v>
      </c>
      <c r="L7767" s="41" t="s">
        <v>10233</v>
      </c>
      <c r="M7767" s="40" t="s">
        <v>10595</v>
      </c>
      <c r="N7767" s="40" t="s">
        <v>10596</v>
      </c>
      <c r="O7767" s="40" t="s">
        <v>10597</v>
      </c>
    </row>
    <row r="7768" spans="2:15" ht="30" customHeight="1">
      <c r="B7768" s="38">
        <v>7767</v>
      </c>
      <c r="C7768" s="39" t="str">
        <f t="shared" si="367"/>
        <v>MCT73130000.LABEL.CLOSING_TIME</v>
      </c>
      <c r="D7768" s="38" t="str">
        <f t="shared" si="368"/>
        <v>MCT73130000</v>
      </c>
      <c r="E7768" s="38" t="s">
        <v>10576</v>
      </c>
      <c r="F7768" s="38"/>
      <c r="G7768" s="38" t="s">
        <v>259</v>
      </c>
      <c r="H7768" s="38" t="s">
        <v>10598</v>
      </c>
      <c r="I7768" s="40" t="s">
        <v>10599</v>
      </c>
      <c r="J7768" s="40"/>
      <c r="K7768" s="40" t="str">
        <f t="shared" si="369"/>
        <v>CLOSING TIME</v>
      </c>
      <c r="L7768" s="41" t="s">
        <v>10600</v>
      </c>
      <c r="M7768" s="40" t="s">
        <v>10601</v>
      </c>
      <c r="N7768" s="40" t="s">
        <v>10602</v>
      </c>
      <c r="O7768" s="40" t="s">
        <v>10603</v>
      </c>
    </row>
    <row r="7769" spans="2:15" ht="30" customHeight="1">
      <c r="B7769" s="38">
        <v>7768</v>
      </c>
      <c r="C7769" s="39" t="str">
        <f t="shared" si="367"/>
        <v>MCT73130000.LABEL.BREAKTIME_STARTS_AT</v>
      </c>
      <c r="D7769" s="38" t="str">
        <f t="shared" si="368"/>
        <v>MCT73130000</v>
      </c>
      <c r="E7769" s="38" t="s">
        <v>10576</v>
      </c>
      <c r="F7769" s="38"/>
      <c r="G7769" s="38" t="s">
        <v>259</v>
      </c>
      <c r="H7769" s="38" t="s">
        <v>10604</v>
      </c>
      <c r="I7769" s="40" t="s">
        <v>10605</v>
      </c>
      <c r="J7769" s="40"/>
      <c r="K7769" s="40" t="str">
        <f t="shared" si="369"/>
        <v>BREAKTIME STARTS AT</v>
      </c>
      <c r="L7769" s="41" t="s">
        <v>10606</v>
      </c>
      <c r="M7769" s="40" t="s">
        <v>10607</v>
      </c>
      <c r="N7769" s="40" t="s">
        <v>10608</v>
      </c>
      <c r="O7769" s="40" t="s">
        <v>10609</v>
      </c>
    </row>
    <row r="7770" spans="2:15" ht="30" customHeight="1">
      <c r="B7770" s="38">
        <v>7769</v>
      </c>
      <c r="C7770" s="39" t="str">
        <f t="shared" si="367"/>
        <v>MCT73130000.LABEL.BREAKTIME_ENDS_AT</v>
      </c>
      <c r="D7770" s="38" t="str">
        <f t="shared" si="368"/>
        <v>MCT73130000</v>
      </c>
      <c r="E7770" s="38" t="s">
        <v>10576</v>
      </c>
      <c r="F7770" s="38"/>
      <c r="G7770" s="38" t="s">
        <v>259</v>
      </c>
      <c r="H7770" s="38" t="s">
        <v>10610</v>
      </c>
      <c r="I7770" s="40" t="s">
        <v>10611</v>
      </c>
      <c r="J7770" s="40"/>
      <c r="K7770" s="40" t="str">
        <f t="shared" si="369"/>
        <v>BREAKTIME ENDS AT</v>
      </c>
      <c r="L7770" s="41" t="s">
        <v>10612</v>
      </c>
      <c r="M7770" s="40" t="s">
        <v>10613</v>
      </c>
      <c r="N7770" s="40" t="s">
        <v>10614</v>
      </c>
      <c r="O7770" s="40" t="s">
        <v>10615</v>
      </c>
    </row>
    <row r="7771" spans="2:15" ht="30" customHeight="1">
      <c r="B7771" s="38">
        <v>7770</v>
      </c>
      <c r="C7771" s="39" t="str">
        <f t="shared" si="367"/>
        <v>MCT73130000.LABEL.SET_THE_SAME_TIME_FOR_EVERYDAY</v>
      </c>
      <c r="D7771" s="38" t="str">
        <f t="shared" si="368"/>
        <v>MCT73130000</v>
      </c>
      <c r="E7771" s="38" t="s">
        <v>10576</v>
      </c>
      <c r="F7771" s="38"/>
      <c r="G7771" s="38" t="s">
        <v>259</v>
      </c>
      <c r="H7771" s="38" t="s">
        <v>10616</v>
      </c>
      <c r="I7771" s="40" t="s">
        <v>10617</v>
      </c>
      <c r="J7771" s="40"/>
      <c r="K7771" s="40" t="str">
        <f t="shared" si="369"/>
        <v>Set the Same Time for Everyday</v>
      </c>
      <c r="L7771" s="41" t="s">
        <v>10618</v>
      </c>
      <c r="M7771" s="40" t="s">
        <v>10619</v>
      </c>
      <c r="N7771" s="40" t="s">
        <v>10620</v>
      </c>
      <c r="O7771" s="40" t="s">
        <v>10621</v>
      </c>
    </row>
    <row r="7772" spans="2:15" ht="30" customHeight="1">
      <c r="B7772" s="38">
        <v>7771</v>
      </c>
      <c r="C7772" s="39" t="str">
        <f t="shared" si="367"/>
        <v>MCT73130000.LABEL.MONDAY</v>
      </c>
      <c r="D7772" s="38" t="str">
        <f t="shared" si="368"/>
        <v>MCT73130000</v>
      </c>
      <c r="E7772" s="38" t="s">
        <v>10576</v>
      </c>
      <c r="F7772" s="38"/>
      <c r="G7772" s="38" t="s">
        <v>259</v>
      </c>
      <c r="H7772" s="38" t="s">
        <v>261</v>
      </c>
      <c r="I7772" s="40" t="s">
        <v>262</v>
      </c>
      <c r="J7772" s="40"/>
      <c r="K7772" s="40" t="str">
        <f t="shared" si="369"/>
        <v>Monday</v>
      </c>
      <c r="L7772" s="41" t="s">
        <v>263</v>
      </c>
      <c r="M7772" s="40" t="s">
        <v>264</v>
      </c>
      <c r="N7772" s="40" t="s">
        <v>5064</v>
      </c>
      <c r="O7772" s="40" t="s">
        <v>266</v>
      </c>
    </row>
    <row r="7773" spans="2:15" ht="30" customHeight="1">
      <c r="B7773" s="38">
        <v>7772</v>
      </c>
      <c r="C7773" s="39" t="str">
        <f t="shared" si="367"/>
        <v>MCT73130000.LABEL.TUESDAY</v>
      </c>
      <c r="D7773" s="38" t="str">
        <f t="shared" si="368"/>
        <v>MCT73130000</v>
      </c>
      <c r="E7773" s="38" t="s">
        <v>10576</v>
      </c>
      <c r="F7773" s="38"/>
      <c r="G7773" s="38" t="s">
        <v>259</v>
      </c>
      <c r="H7773" s="38" t="s">
        <v>267</v>
      </c>
      <c r="I7773" s="40" t="s">
        <v>268</v>
      </c>
      <c r="J7773" s="40"/>
      <c r="K7773" s="40" t="str">
        <f t="shared" si="369"/>
        <v>Tuesday</v>
      </c>
      <c r="L7773" s="41" t="s">
        <v>269</v>
      </c>
      <c r="M7773" s="40" t="s">
        <v>270</v>
      </c>
      <c r="N7773" s="40" t="s">
        <v>5066</v>
      </c>
      <c r="O7773" s="40" t="s">
        <v>272</v>
      </c>
    </row>
    <row r="7774" spans="2:15" ht="30" customHeight="1">
      <c r="B7774" s="38">
        <v>7773</v>
      </c>
      <c r="C7774" s="39" t="str">
        <f t="shared" si="367"/>
        <v>MCT73130000.LABEL.WEDNESDAY</v>
      </c>
      <c r="D7774" s="38" t="str">
        <f t="shared" si="368"/>
        <v>MCT73130000</v>
      </c>
      <c r="E7774" s="38" t="s">
        <v>10576</v>
      </c>
      <c r="F7774" s="38"/>
      <c r="G7774" s="38" t="s">
        <v>259</v>
      </c>
      <c r="H7774" s="38" t="s">
        <v>273</v>
      </c>
      <c r="I7774" s="40" t="s">
        <v>274</v>
      </c>
      <c r="J7774" s="40"/>
      <c r="K7774" s="40" t="str">
        <f t="shared" si="369"/>
        <v>Wednesday</v>
      </c>
      <c r="L7774" s="41" t="s">
        <v>275</v>
      </c>
      <c r="M7774" s="40" t="s">
        <v>276</v>
      </c>
      <c r="N7774" s="40" t="s">
        <v>5067</v>
      </c>
      <c r="O7774" s="40" t="s">
        <v>278</v>
      </c>
    </row>
    <row r="7775" spans="2:15" ht="30" customHeight="1">
      <c r="B7775" s="38">
        <v>7774</v>
      </c>
      <c r="C7775" s="39" t="str">
        <f t="shared" si="367"/>
        <v>MCT73130000.LABEL.THURSDAY</v>
      </c>
      <c r="D7775" s="38" t="str">
        <f t="shared" si="368"/>
        <v>MCT73130000</v>
      </c>
      <c r="E7775" s="38" t="s">
        <v>10576</v>
      </c>
      <c r="F7775" s="38"/>
      <c r="G7775" s="38" t="s">
        <v>259</v>
      </c>
      <c r="H7775" s="38" t="s">
        <v>279</v>
      </c>
      <c r="I7775" s="40" t="s">
        <v>280</v>
      </c>
      <c r="J7775" s="40"/>
      <c r="K7775" s="40" t="str">
        <f t="shared" si="369"/>
        <v>Thursday</v>
      </c>
      <c r="L7775" s="41" t="s">
        <v>281</v>
      </c>
      <c r="M7775" s="40" t="s">
        <v>282</v>
      </c>
      <c r="N7775" s="40" t="s">
        <v>5068</v>
      </c>
      <c r="O7775" s="40" t="s">
        <v>284</v>
      </c>
    </row>
    <row r="7776" spans="2:15" ht="30" customHeight="1">
      <c r="B7776" s="38">
        <v>7775</v>
      </c>
      <c r="C7776" s="39" t="str">
        <f t="shared" si="367"/>
        <v>MCT73130000.LABEL.FRIDAY</v>
      </c>
      <c r="D7776" s="38" t="str">
        <f t="shared" si="368"/>
        <v>MCT73130000</v>
      </c>
      <c r="E7776" s="38" t="s">
        <v>10576</v>
      </c>
      <c r="F7776" s="38"/>
      <c r="G7776" s="38" t="s">
        <v>259</v>
      </c>
      <c r="H7776" s="38" t="s">
        <v>285</v>
      </c>
      <c r="I7776" s="40" t="s">
        <v>286</v>
      </c>
      <c r="J7776" s="40"/>
      <c r="K7776" s="40" t="str">
        <f t="shared" si="369"/>
        <v>Friday</v>
      </c>
      <c r="L7776" s="41" t="s">
        <v>287</v>
      </c>
      <c r="M7776" s="40" t="s">
        <v>288</v>
      </c>
      <c r="N7776" s="40" t="s">
        <v>5069</v>
      </c>
      <c r="O7776" s="40" t="s">
        <v>290</v>
      </c>
    </row>
    <row r="7777" spans="2:15" ht="30" customHeight="1">
      <c r="B7777" s="38">
        <v>7776</v>
      </c>
      <c r="C7777" s="39" t="str">
        <f t="shared" si="367"/>
        <v>MCT73130000.LABEL.SATURDAY</v>
      </c>
      <c r="D7777" s="38" t="str">
        <f t="shared" si="368"/>
        <v>MCT73130000</v>
      </c>
      <c r="E7777" s="38" t="s">
        <v>10576</v>
      </c>
      <c r="F7777" s="38"/>
      <c r="G7777" s="38" t="s">
        <v>259</v>
      </c>
      <c r="H7777" s="38" t="s">
        <v>291</v>
      </c>
      <c r="I7777" s="40" t="s">
        <v>292</v>
      </c>
      <c r="J7777" s="40"/>
      <c r="K7777" s="40" t="str">
        <f t="shared" si="369"/>
        <v>Saturday</v>
      </c>
      <c r="L7777" s="41" t="s">
        <v>293</v>
      </c>
      <c r="M7777" s="40" t="s">
        <v>294</v>
      </c>
      <c r="N7777" s="40" t="s">
        <v>5070</v>
      </c>
      <c r="O7777" s="40" t="s">
        <v>296</v>
      </c>
    </row>
    <row r="7778" spans="2:15" ht="30" customHeight="1">
      <c r="B7778" s="38">
        <v>7777</v>
      </c>
      <c r="C7778" s="39" t="str">
        <f t="shared" si="367"/>
        <v>MCT73130000.LABEL.SUNDAY</v>
      </c>
      <c r="D7778" s="38" t="str">
        <f t="shared" si="368"/>
        <v>MCT73130000</v>
      </c>
      <c r="E7778" s="38" t="s">
        <v>10576</v>
      </c>
      <c r="F7778" s="38"/>
      <c r="G7778" s="38" t="s">
        <v>259</v>
      </c>
      <c r="H7778" s="38" t="s">
        <v>297</v>
      </c>
      <c r="I7778" s="40" t="s">
        <v>298</v>
      </c>
      <c r="J7778" s="40"/>
      <c r="K7778" s="40" t="str">
        <f t="shared" si="369"/>
        <v>Sunday</v>
      </c>
      <c r="L7778" s="41" t="s">
        <v>299</v>
      </c>
      <c r="M7778" s="40" t="s">
        <v>300</v>
      </c>
      <c r="N7778" s="40" t="s">
        <v>5071</v>
      </c>
      <c r="O7778" s="40" t="s">
        <v>10622</v>
      </c>
    </row>
    <row r="7779" spans="2:15" ht="30" customHeight="1">
      <c r="B7779" s="38">
        <v>7778</v>
      </c>
      <c r="C7779" s="39" t="str">
        <f t="shared" si="367"/>
        <v>MCT73130000.MESSAGE.TAP_ON_THE_DAYS_TO_SET_YOUR_OP</v>
      </c>
      <c r="D7779" s="38" t="str">
        <f t="shared" si="368"/>
        <v>MCT73130000</v>
      </c>
      <c r="E7779" s="38" t="s">
        <v>10576</v>
      </c>
      <c r="F7779" s="38"/>
      <c r="G7779" s="38" t="s">
        <v>1019</v>
      </c>
      <c r="H7779" s="38" t="s">
        <v>10623</v>
      </c>
      <c r="I7779" s="40" t="s">
        <v>10624</v>
      </c>
      <c r="J7779" s="40"/>
      <c r="K7779" s="40" t="str">
        <f t="shared" si="369"/>
        <v>Tap on the days to set your opening hours and break times.</v>
      </c>
      <c r="L7779" s="41" t="s">
        <v>10625</v>
      </c>
      <c r="M7779" s="40" t="s">
        <v>10626</v>
      </c>
      <c r="N7779" s="40" t="s">
        <v>10627</v>
      </c>
      <c r="O7779" s="40" t="s">
        <v>10628</v>
      </c>
    </row>
    <row r="7780" spans="2:15" ht="30" customHeight="1">
      <c r="B7780" s="38">
        <v>7779</v>
      </c>
      <c r="C7780" s="39" t="str">
        <f t="shared" si="367"/>
        <v>MCT73130000.MESSAGE.ARE_YOU_SURE_YOU_WANT_TO_GO_BA</v>
      </c>
      <c r="D7780" s="38" t="str">
        <f t="shared" si="368"/>
        <v>MCT73130000</v>
      </c>
      <c r="E7780" s="38" t="s">
        <v>10576</v>
      </c>
      <c r="F7780" s="38"/>
      <c r="G7780" s="38" t="s">
        <v>1019</v>
      </c>
      <c r="H7780" s="38" t="s">
        <v>10416</v>
      </c>
      <c r="I7780" s="40" t="s">
        <v>10417</v>
      </c>
      <c r="J7780" s="40"/>
      <c r="K7780" s="40" t="str">
        <f t="shared" si="369"/>
        <v>Are you sure you want to go back without saving your changes?</v>
      </c>
      <c r="L7780" s="41" t="s">
        <v>10418</v>
      </c>
      <c r="M7780" s="40" t="s">
        <v>10419</v>
      </c>
      <c r="N7780" s="40" t="s">
        <v>10417</v>
      </c>
      <c r="O7780" s="40" t="s">
        <v>10629</v>
      </c>
    </row>
    <row r="7781" spans="2:15" ht="30" customHeight="1">
      <c r="B7781" s="38">
        <v>7780</v>
      </c>
      <c r="C7781" s="39" t="str">
        <f t="shared" si="367"/>
        <v>MCT73130000.MESSAGE.STORE_OPENING_TIME_HAS_BEEN_UP</v>
      </c>
      <c r="D7781" s="38" t="str">
        <f t="shared" si="368"/>
        <v>MCT73130000</v>
      </c>
      <c r="E7781" s="38" t="s">
        <v>10576</v>
      </c>
      <c r="F7781" s="38"/>
      <c r="G7781" s="38" t="s">
        <v>1019</v>
      </c>
      <c r="H7781" s="38" t="s">
        <v>10630</v>
      </c>
      <c r="I7781" s="40" t="s">
        <v>10631</v>
      </c>
      <c r="J7781" s="40"/>
      <c r="K7781" s="40" t="str">
        <f t="shared" si="369"/>
        <v>Store opening time has been updated successfully.</v>
      </c>
      <c r="L7781" s="41" t="s">
        <v>10632</v>
      </c>
      <c r="M7781" s="40" t="s">
        <v>10633</v>
      </c>
      <c r="N7781" s="40" t="s">
        <v>10631</v>
      </c>
      <c r="O7781" s="40" t="s">
        <v>10634</v>
      </c>
    </row>
    <row r="7782" spans="2:15" ht="30" customHeight="1">
      <c r="B7782" s="38">
        <v>7781</v>
      </c>
      <c r="C7782" s="39" t="str">
        <f t="shared" si="367"/>
        <v>MCT73130000.MESSAGE.OPEN_CLOSE_TIME_REQUIRED</v>
      </c>
      <c r="D7782" s="38" t="str">
        <f t="shared" si="368"/>
        <v>MCT73130000</v>
      </c>
      <c r="E7782" s="38" t="s">
        <v>10576</v>
      </c>
      <c r="F7782" s="38"/>
      <c r="G7782" s="38" t="s">
        <v>1019</v>
      </c>
      <c r="H7782" s="38" t="s">
        <v>10635</v>
      </c>
      <c r="I7782" s="40" t="s">
        <v>10636</v>
      </c>
      <c r="J7782" s="40"/>
      <c r="K7782" s="40" t="str">
        <f t="shared" si="369"/>
        <v>Open/Close time required.</v>
      </c>
      <c r="L7782" s="41" t="s">
        <v>10637</v>
      </c>
      <c r="M7782" s="40" t="s">
        <v>10638</v>
      </c>
      <c r="N7782" s="40" t="s">
        <v>10636</v>
      </c>
      <c r="O7782" s="40" t="s">
        <v>10639</v>
      </c>
    </row>
    <row r="7783" spans="2:15" ht="30" customHeight="1">
      <c r="B7783" s="38">
        <v>7782</v>
      </c>
      <c r="C7783" s="39" t="str">
        <f t="shared" si="367"/>
        <v>MCT73130000.MESSAGE.BREAK_TIME_REQUIRED</v>
      </c>
      <c r="D7783" s="38" t="str">
        <f t="shared" si="368"/>
        <v>MCT73130000</v>
      </c>
      <c r="E7783" s="38" t="s">
        <v>10576</v>
      </c>
      <c r="F7783" s="38"/>
      <c r="G7783" s="38" t="s">
        <v>1019</v>
      </c>
      <c r="H7783" s="38" t="s">
        <v>10640</v>
      </c>
      <c r="I7783" s="40" t="s">
        <v>10641</v>
      </c>
      <c r="J7783" s="40"/>
      <c r="K7783" s="40" t="str">
        <f t="shared" si="369"/>
        <v>Breaktime start/end time required.</v>
      </c>
      <c r="L7783" s="41" t="s">
        <v>10642</v>
      </c>
      <c r="M7783" s="40" t="s">
        <v>10643</v>
      </c>
      <c r="N7783" s="40" t="s">
        <v>10641</v>
      </c>
      <c r="O7783" s="40" t="s">
        <v>10644</v>
      </c>
    </row>
    <row r="7784" spans="2:15" ht="30" customHeight="1">
      <c r="B7784" s="38">
        <v>7783</v>
      </c>
      <c r="C7784" s="39" t="str">
        <f t="shared" si="367"/>
        <v>MCT73130000.BUTTON.CLOSE</v>
      </c>
      <c r="D7784" s="38" t="str">
        <f t="shared" si="368"/>
        <v>MCT73130000</v>
      </c>
      <c r="E7784" s="38" t="s">
        <v>10576</v>
      </c>
      <c r="F7784" s="38"/>
      <c r="G7784" s="38" t="s">
        <v>13</v>
      </c>
      <c r="H7784" s="38" t="s">
        <v>72</v>
      </c>
      <c r="I7784" s="40" t="s">
        <v>73</v>
      </c>
      <c r="J7784" s="40"/>
      <c r="K7784" s="40" t="str">
        <f t="shared" si="369"/>
        <v>Close</v>
      </c>
      <c r="L7784" s="41" t="s">
        <v>74</v>
      </c>
      <c r="M7784" s="40" t="s">
        <v>75</v>
      </c>
      <c r="N7784" s="40" t="s">
        <v>76</v>
      </c>
      <c r="O7784" s="40" t="s">
        <v>77</v>
      </c>
    </row>
    <row r="7785" spans="2:15" ht="30" customHeight="1">
      <c r="B7785" s="38">
        <v>7784</v>
      </c>
      <c r="C7785" s="39" t="str">
        <f t="shared" si="367"/>
        <v>MCT73130000.BUTTON.APPLY</v>
      </c>
      <c r="D7785" s="38" t="str">
        <f t="shared" si="368"/>
        <v>MCT73130000</v>
      </c>
      <c r="E7785" s="38" t="s">
        <v>10576</v>
      </c>
      <c r="F7785" s="38"/>
      <c r="G7785" s="38" t="s">
        <v>13</v>
      </c>
      <c r="H7785" s="38" t="s">
        <v>49</v>
      </c>
      <c r="I7785" s="40" t="s">
        <v>50</v>
      </c>
      <c r="J7785" s="40"/>
      <c r="K7785" s="40" t="str">
        <f t="shared" si="369"/>
        <v>Apply</v>
      </c>
      <c r="L7785" s="41" t="s">
        <v>51</v>
      </c>
      <c r="M7785" s="40" t="s">
        <v>2886</v>
      </c>
      <c r="N7785" s="40" t="s">
        <v>2568</v>
      </c>
      <c r="O7785" s="40" t="s">
        <v>2569</v>
      </c>
    </row>
    <row r="7786" spans="2:15" ht="30" customHeight="1">
      <c r="B7786" s="38">
        <v>7785</v>
      </c>
      <c r="C7786" s="39" t="str">
        <f t="shared" si="367"/>
        <v>MCT73130000.BUTTON.RESET</v>
      </c>
      <c r="D7786" s="38" t="str">
        <f t="shared" si="368"/>
        <v>MCT73130000</v>
      </c>
      <c r="E7786" s="38" t="s">
        <v>10576</v>
      </c>
      <c r="F7786" s="38"/>
      <c r="G7786" s="38" t="s">
        <v>13</v>
      </c>
      <c r="H7786" s="38" t="s">
        <v>78</v>
      </c>
      <c r="I7786" s="40" t="s">
        <v>79</v>
      </c>
      <c r="J7786" s="40"/>
      <c r="K7786" s="40" t="str">
        <f t="shared" si="369"/>
        <v>Reset</v>
      </c>
      <c r="L7786" s="41" t="s">
        <v>80</v>
      </c>
      <c r="M7786" s="40" t="s">
        <v>81</v>
      </c>
      <c r="N7786" s="40" t="s">
        <v>2566</v>
      </c>
      <c r="O7786" s="40" t="s">
        <v>82</v>
      </c>
    </row>
    <row r="7787" spans="2:15" ht="30" customHeight="1">
      <c r="B7787" s="38">
        <v>7786</v>
      </c>
      <c r="C7787" s="39" t="str">
        <f t="shared" si="367"/>
        <v>MCT73130000.BUTTON.ADD_BREAKTIME</v>
      </c>
      <c r="D7787" s="38" t="str">
        <f t="shared" si="368"/>
        <v>MCT73130000</v>
      </c>
      <c r="E7787" s="38" t="s">
        <v>10576</v>
      </c>
      <c r="F7787" s="38"/>
      <c r="G7787" s="38" t="s">
        <v>13</v>
      </c>
      <c r="H7787" s="38" t="s">
        <v>10645</v>
      </c>
      <c r="I7787" s="40" t="s">
        <v>10646</v>
      </c>
      <c r="J7787" s="40"/>
      <c r="K7787" s="40" t="str">
        <f t="shared" si="369"/>
        <v>Add Breaktime</v>
      </c>
      <c r="L7787" s="41" t="s">
        <v>10647</v>
      </c>
      <c r="M7787" s="40" t="s">
        <v>10648</v>
      </c>
      <c r="N7787" s="40" t="s">
        <v>10649</v>
      </c>
      <c r="O7787" s="40" t="s">
        <v>10650</v>
      </c>
    </row>
    <row r="7788" spans="2:15" ht="30" customHeight="1">
      <c r="B7788" s="38">
        <v>7787</v>
      </c>
      <c r="C7788" s="39" t="str">
        <f t="shared" si="367"/>
        <v>MCT73130000.BUTTON.DELETE_BREAKTIME</v>
      </c>
      <c r="D7788" s="38" t="str">
        <f t="shared" si="368"/>
        <v>MCT73130000</v>
      </c>
      <c r="E7788" s="38" t="s">
        <v>10576</v>
      </c>
      <c r="F7788" s="38"/>
      <c r="G7788" s="38" t="s">
        <v>13</v>
      </c>
      <c r="H7788" s="38" t="s">
        <v>10651</v>
      </c>
      <c r="I7788" s="40" t="s">
        <v>10652</v>
      </c>
      <c r="J7788" s="40"/>
      <c r="K7788" s="40" t="str">
        <f t="shared" si="369"/>
        <v>Delete Breaktime</v>
      </c>
      <c r="L7788" s="41" t="s">
        <v>10653</v>
      </c>
      <c r="M7788" s="40" t="s">
        <v>10654</v>
      </c>
      <c r="N7788" s="40" t="s">
        <v>10655</v>
      </c>
      <c r="O7788" s="40" t="s">
        <v>10656</v>
      </c>
    </row>
    <row r="7789" spans="2:15" ht="30" customHeight="1">
      <c r="B7789" s="38">
        <v>7788</v>
      </c>
      <c r="C7789" s="39" t="str">
        <f t="shared" si="367"/>
        <v>MCT73130000.PLACEHOLDER.SELECT_OPENING_TIME</v>
      </c>
      <c r="D7789" s="38" t="str">
        <f t="shared" si="368"/>
        <v>MCT73130000</v>
      </c>
      <c r="E7789" s="38" t="s">
        <v>10576</v>
      </c>
      <c r="F7789" s="38"/>
      <c r="G7789" s="38" t="s">
        <v>1258</v>
      </c>
      <c r="H7789" s="38" t="s">
        <v>10657</v>
      </c>
      <c r="I7789" s="40" t="s">
        <v>10658</v>
      </c>
      <c r="J7789" s="40"/>
      <c r="K7789" s="40" t="str">
        <f t="shared" si="369"/>
        <v>Select Opening Time</v>
      </c>
      <c r="L7789" s="41" t="s">
        <v>10659</v>
      </c>
      <c r="M7789" s="40" t="s">
        <v>10660</v>
      </c>
      <c r="N7789" s="40" t="s">
        <v>10661</v>
      </c>
      <c r="O7789" s="40" t="s">
        <v>10662</v>
      </c>
    </row>
    <row r="7790" spans="2:15" ht="30" customHeight="1">
      <c r="B7790" s="38">
        <v>7789</v>
      </c>
      <c r="C7790" s="39" t="str">
        <f t="shared" si="367"/>
        <v>MCT73130000.PLACEHOLDER.SELECT_CLOSING_TIME</v>
      </c>
      <c r="D7790" s="38" t="str">
        <f t="shared" si="368"/>
        <v>MCT73130000</v>
      </c>
      <c r="E7790" s="38" t="s">
        <v>10576</v>
      </c>
      <c r="F7790" s="38"/>
      <c r="G7790" s="38" t="s">
        <v>1258</v>
      </c>
      <c r="H7790" s="38" t="s">
        <v>10663</v>
      </c>
      <c r="I7790" s="40" t="s">
        <v>10664</v>
      </c>
      <c r="J7790" s="40"/>
      <c r="K7790" s="40" t="str">
        <f t="shared" si="369"/>
        <v>Select Closing Time</v>
      </c>
      <c r="L7790" s="41" t="s">
        <v>10665</v>
      </c>
      <c r="M7790" s="40" t="s">
        <v>10666</v>
      </c>
      <c r="N7790" s="40" t="s">
        <v>10667</v>
      </c>
      <c r="O7790" s="40" t="s">
        <v>10668</v>
      </c>
    </row>
    <row r="7791" spans="2:15" ht="30" customHeight="1">
      <c r="B7791" s="38">
        <v>7790</v>
      </c>
      <c r="C7791" s="39" t="str">
        <f t="shared" si="367"/>
        <v>MCT73130000.PLACEHOLDER.SELECT_BREAK_STARTING_TIME</v>
      </c>
      <c r="D7791" s="38" t="str">
        <f t="shared" si="368"/>
        <v>MCT73130000</v>
      </c>
      <c r="E7791" s="38" t="s">
        <v>10576</v>
      </c>
      <c r="F7791" s="38"/>
      <c r="G7791" s="38" t="s">
        <v>1258</v>
      </c>
      <c r="H7791" s="38" t="s">
        <v>10669</v>
      </c>
      <c r="I7791" s="40" t="s">
        <v>10670</v>
      </c>
      <c r="J7791" s="40"/>
      <c r="K7791" s="40" t="str">
        <f t="shared" si="369"/>
        <v>Select Break Starting Time</v>
      </c>
      <c r="L7791" s="41" t="s">
        <v>10671</v>
      </c>
      <c r="M7791" s="40" t="s">
        <v>10672</v>
      </c>
      <c r="N7791" s="40" t="s">
        <v>10673</v>
      </c>
      <c r="O7791" s="40" t="s">
        <v>10674</v>
      </c>
    </row>
    <row r="7792" spans="2:15" ht="30" customHeight="1">
      <c r="B7792" s="38">
        <v>7791</v>
      </c>
      <c r="C7792" s="39" t="str">
        <f t="shared" si="367"/>
        <v>MCT73130000.PLACEHOLDER.SELECT_BREAK_ENDING_TIME</v>
      </c>
      <c r="D7792" s="38" t="str">
        <f t="shared" si="368"/>
        <v>MCT73130000</v>
      </c>
      <c r="E7792" s="38" t="s">
        <v>10576</v>
      </c>
      <c r="F7792" s="38"/>
      <c r="G7792" s="38" t="s">
        <v>1258</v>
      </c>
      <c r="H7792" s="38" t="s">
        <v>10675</v>
      </c>
      <c r="I7792" s="40" t="s">
        <v>10676</v>
      </c>
      <c r="J7792" s="40"/>
      <c r="K7792" s="40" t="str">
        <f t="shared" si="369"/>
        <v>Select Break Ending Time</v>
      </c>
      <c r="L7792" s="41" t="s">
        <v>10677</v>
      </c>
      <c r="M7792" s="40" t="s">
        <v>10678</v>
      </c>
      <c r="N7792" s="40" t="s">
        <v>10679</v>
      </c>
      <c r="O7792" s="40" t="s">
        <v>10680</v>
      </c>
    </row>
    <row r="7793" spans="2:15" ht="30" customHeight="1">
      <c r="B7793" s="38">
        <v>7792</v>
      </c>
      <c r="C7793" s="39" t="str">
        <f t="shared" si="367"/>
        <v>MCT73140000.TITLE.SELECT_LINKED_ACCOUNT</v>
      </c>
      <c r="D7793" s="38" t="str">
        <f t="shared" si="368"/>
        <v>MCT73140000</v>
      </c>
      <c r="E7793" s="38" t="s">
        <v>10445</v>
      </c>
      <c r="F7793" s="38"/>
      <c r="G7793" s="38" t="s">
        <v>1271</v>
      </c>
      <c r="H7793" s="38" t="s">
        <v>10446</v>
      </c>
      <c r="I7793" s="40" t="s">
        <v>10447</v>
      </c>
      <c r="J7793" s="40"/>
      <c r="K7793" s="40" t="str">
        <f t="shared" si="369"/>
        <v>Select Linked Account</v>
      </c>
      <c r="L7793" s="41" t="s">
        <v>10448</v>
      </c>
      <c r="M7793" s="40" t="s">
        <v>10449</v>
      </c>
      <c r="N7793" s="40" t="s">
        <v>10450</v>
      </c>
      <c r="O7793" s="40" t="s">
        <v>10451</v>
      </c>
    </row>
    <row r="7794" spans="2:15" ht="30" customHeight="1">
      <c r="B7794" s="38">
        <v>7793</v>
      </c>
      <c r="C7794" s="39" t="str">
        <f t="shared" si="367"/>
        <v>MCT73140000.LABEL.PRIMARY</v>
      </c>
      <c r="D7794" s="38" t="str">
        <f t="shared" si="368"/>
        <v>MCT73140000</v>
      </c>
      <c r="E7794" s="38" t="s">
        <v>10445</v>
      </c>
      <c r="F7794" s="38"/>
      <c r="G7794" s="38" t="s">
        <v>259</v>
      </c>
      <c r="H7794" s="38" t="s">
        <v>2526</v>
      </c>
      <c r="I7794" s="40" t="s">
        <v>2526</v>
      </c>
      <c r="J7794" s="40"/>
      <c r="K7794" s="40" t="str">
        <f t="shared" si="369"/>
        <v>PRIMARY</v>
      </c>
      <c r="L7794" s="41" t="s">
        <v>2527</v>
      </c>
      <c r="M7794" s="40" t="s">
        <v>2528</v>
      </c>
      <c r="N7794" s="40" t="s">
        <v>2576</v>
      </c>
      <c r="O7794" s="40" t="s">
        <v>2529</v>
      </c>
    </row>
    <row r="7795" spans="2:15" ht="30" customHeight="1">
      <c r="B7795" s="38">
        <v>7794</v>
      </c>
      <c r="C7795" s="39" t="str">
        <f t="shared" si="367"/>
        <v>MCT73140000.LABEL.NO_ACCOUNT_TO_LINKED</v>
      </c>
      <c r="D7795" s="38" t="str">
        <f t="shared" si="368"/>
        <v>MCT73140000</v>
      </c>
      <c r="E7795" s="38" t="s">
        <v>10445</v>
      </c>
      <c r="F7795" s="38"/>
      <c r="G7795" s="38" t="s">
        <v>259</v>
      </c>
      <c r="H7795" s="38" t="s">
        <v>10452</v>
      </c>
      <c r="I7795" s="40" t="s">
        <v>10453</v>
      </c>
      <c r="J7795" s="40"/>
      <c r="K7795" s="40" t="str">
        <f t="shared" si="369"/>
        <v>No Account to link.</v>
      </c>
      <c r="L7795" s="41" t="s">
        <v>10454</v>
      </c>
      <c r="M7795" s="40" t="s">
        <v>10455</v>
      </c>
      <c r="N7795" s="40" t="s">
        <v>10453</v>
      </c>
      <c r="O7795" s="40" t="s">
        <v>10456</v>
      </c>
    </row>
    <row r="7796" spans="2:15" ht="30" customHeight="1">
      <c r="B7796" s="38">
        <v>7795</v>
      </c>
      <c r="C7796" s="39" t="str">
        <f t="shared" si="367"/>
        <v>MCT73140000.BUTTON.CANCEL</v>
      </c>
      <c r="D7796" s="38" t="str">
        <f t="shared" si="368"/>
        <v>MCT73140000</v>
      </c>
      <c r="E7796" s="38" t="s">
        <v>10445</v>
      </c>
      <c r="F7796" s="38"/>
      <c r="G7796" s="38" t="s">
        <v>13</v>
      </c>
      <c r="H7796" s="38" t="s">
        <v>24</v>
      </c>
      <c r="I7796" s="40" t="s">
        <v>25</v>
      </c>
      <c r="J7796" s="40"/>
      <c r="K7796" s="40" t="str">
        <f t="shared" si="369"/>
        <v>Cancel</v>
      </c>
      <c r="L7796" s="41" t="s">
        <v>26</v>
      </c>
      <c r="M7796" s="40" t="s">
        <v>27</v>
      </c>
      <c r="N7796" s="40" t="s">
        <v>260</v>
      </c>
      <c r="O7796" s="40" t="s">
        <v>28</v>
      </c>
    </row>
    <row r="7797" spans="2:15" ht="30" customHeight="1">
      <c r="B7797" s="38">
        <v>7796</v>
      </c>
      <c r="C7797" s="39" t="str">
        <f t="shared" si="367"/>
        <v>MCT73140000.BUTTON.CONFIRM</v>
      </c>
      <c r="D7797" s="38" t="str">
        <f t="shared" si="368"/>
        <v>MCT73140000</v>
      </c>
      <c r="E7797" s="38" t="s">
        <v>10445</v>
      </c>
      <c r="F7797" s="38"/>
      <c r="G7797" s="38" t="s">
        <v>13</v>
      </c>
      <c r="H7797" s="38" t="s">
        <v>29</v>
      </c>
      <c r="I7797" s="40" t="s">
        <v>30</v>
      </c>
      <c r="J7797" s="40"/>
      <c r="K7797" s="40" t="str">
        <f t="shared" si="369"/>
        <v>Confirm</v>
      </c>
      <c r="L7797" s="41" t="s">
        <v>15</v>
      </c>
      <c r="M7797" s="40" t="s">
        <v>31</v>
      </c>
      <c r="N7797" s="40" t="s">
        <v>32</v>
      </c>
      <c r="O7797" s="40" t="s">
        <v>33</v>
      </c>
    </row>
    <row r="7798" spans="2:15" ht="30" customHeight="1">
      <c r="B7798" s="38">
        <v>7797</v>
      </c>
      <c r="C7798" s="39" t="str">
        <f t="shared" si="367"/>
        <v>MCT73150000.TITLE.MY_STORE_DETAILS</v>
      </c>
      <c r="D7798" s="38" t="str">
        <f t="shared" si="368"/>
        <v>MCT73150000</v>
      </c>
      <c r="E7798" s="38" t="s">
        <v>10457</v>
      </c>
      <c r="F7798" s="38"/>
      <c r="G7798" s="38" t="s">
        <v>1271</v>
      </c>
      <c r="H7798" s="38" t="s">
        <v>10207</v>
      </c>
      <c r="I7798" s="40" t="s">
        <v>10208</v>
      </c>
      <c r="J7798" s="40"/>
      <c r="K7798" s="40" t="str">
        <f t="shared" si="369"/>
        <v>My Store Details</v>
      </c>
      <c r="L7798" s="41" t="s">
        <v>10209</v>
      </c>
      <c r="M7798" s="40" t="s">
        <v>10210</v>
      </c>
      <c r="N7798" s="40" t="s">
        <v>10211</v>
      </c>
      <c r="O7798" s="40" t="s">
        <v>10458</v>
      </c>
    </row>
    <row r="7799" spans="2:15" ht="30" customHeight="1">
      <c r="B7799" s="38">
        <v>7798</v>
      </c>
      <c r="C7799" s="39" t="str">
        <f t="shared" si="367"/>
        <v>MCT73150000.LABEL.BASIC_INFORMATION</v>
      </c>
      <c r="D7799" s="38" t="str">
        <f t="shared" si="368"/>
        <v>MCT73150000</v>
      </c>
      <c r="E7799" s="38" t="s">
        <v>10457</v>
      </c>
      <c r="F7799" s="38"/>
      <c r="G7799" s="38" t="s">
        <v>259</v>
      </c>
      <c r="H7799" s="38" t="s">
        <v>10213</v>
      </c>
      <c r="I7799" s="40" t="s">
        <v>10214</v>
      </c>
      <c r="J7799" s="40"/>
      <c r="K7799" s="40" t="str">
        <f t="shared" si="369"/>
        <v>Basic Information</v>
      </c>
      <c r="L7799" s="41" t="s">
        <v>4797</v>
      </c>
      <c r="M7799" s="40" t="s">
        <v>4798</v>
      </c>
      <c r="N7799" s="40" t="s">
        <v>4799</v>
      </c>
      <c r="O7799" s="40" t="s">
        <v>4800</v>
      </c>
    </row>
    <row r="7800" spans="2:15" ht="30" customHeight="1">
      <c r="B7800" s="38">
        <v>7799</v>
      </c>
      <c r="C7800" s="39" t="str">
        <f t="shared" si="367"/>
        <v>MCT73150000.LABEL.OWNED_BY</v>
      </c>
      <c r="D7800" s="38" t="str">
        <f t="shared" si="368"/>
        <v>MCT73150000</v>
      </c>
      <c r="E7800" s="38" t="s">
        <v>10457</v>
      </c>
      <c r="F7800" s="38"/>
      <c r="G7800" s="38" t="s">
        <v>259</v>
      </c>
      <c r="H7800" s="38" t="s">
        <v>10215</v>
      </c>
      <c r="I7800" s="40" t="s">
        <v>10216</v>
      </c>
      <c r="J7800" s="40"/>
      <c r="K7800" s="40" t="str">
        <f t="shared" si="369"/>
        <v>Owned by</v>
      </c>
      <c r="L7800" s="41" t="s">
        <v>9659</v>
      </c>
      <c r="M7800" s="40" t="s">
        <v>10217</v>
      </c>
      <c r="N7800" s="40" t="s">
        <v>10218</v>
      </c>
      <c r="O7800" s="40" t="s">
        <v>10459</v>
      </c>
    </row>
    <row r="7801" spans="2:15" ht="30" customHeight="1">
      <c r="B7801" s="38">
        <v>7800</v>
      </c>
      <c r="C7801" s="39" t="str">
        <f t="shared" si="367"/>
        <v>MCT73150000.LABEL.RESTAURANT</v>
      </c>
      <c r="D7801" s="38" t="str">
        <f t="shared" si="368"/>
        <v>MCT73150000</v>
      </c>
      <c r="E7801" s="38" t="s">
        <v>10457</v>
      </c>
      <c r="F7801" s="38"/>
      <c r="G7801" s="38" t="s">
        <v>259</v>
      </c>
      <c r="H7801" s="38" t="s">
        <v>10220</v>
      </c>
      <c r="I7801" s="40" t="s">
        <v>10221</v>
      </c>
      <c r="J7801" s="40"/>
      <c r="K7801" s="40" t="str">
        <f t="shared" si="369"/>
        <v>Restaurant</v>
      </c>
      <c r="L7801" s="41" t="s">
        <v>10222</v>
      </c>
      <c r="M7801" s="40" t="s">
        <v>10221</v>
      </c>
      <c r="N7801" s="40" t="s">
        <v>10223</v>
      </c>
      <c r="O7801" s="40" t="s">
        <v>10224</v>
      </c>
    </row>
    <row r="7802" spans="2:15" ht="30" customHeight="1">
      <c r="B7802" s="38">
        <v>7801</v>
      </c>
      <c r="C7802" s="39" t="str">
        <f t="shared" si="367"/>
        <v>MCT73150000.LABEL.EMPLOYED</v>
      </c>
      <c r="D7802" s="38" t="str">
        <f t="shared" si="368"/>
        <v>MCT73150000</v>
      </c>
      <c r="E7802" s="38" t="s">
        <v>10457</v>
      </c>
      <c r="F7802" s="38"/>
      <c r="G7802" s="38" t="s">
        <v>259</v>
      </c>
      <c r="H7802" s="38" t="s">
        <v>8486</v>
      </c>
      <c r="I7802" s="40" t="s">
        <v>8487</v>
      </c>
      <c r="J7802" s="40"/>
      <c r="K7802" s="40" t="str">
        <f t="shared" si="369"/>
        <v>Employed</v>
      </c>
      <c r="L7802" s="41" t="s">
        <v>10460</v>
      </c>
      <c r="M7802" s="40" t="s">
        <v>9290</v>
      </c>
      <c r="N7802" s="40" t="s">
        <v>10461</v>
      </c>
      <c r="O7802" s="40" t="s">
        <v>10462</v>
      </c>
    </row>
    <row r="7803" spans="2:15" ht="30" customHeight="1">
      <c r="B7803" s="38">
        <v>7802</v>
      </c>
      <c r="C7803" s="39" t="str">
        <f t="shared" si="367"/>
        <v>MCT73150000.LABEL.OPENED_IN</v>
      </c>
      <c r="D7803" s="38" t="str">
        <f t="shared" si="368"/>
        <v>MCT73150000</v>
      </c>
      <c r="E7803" s="38" t="s">
        <v>10457</v>
      </c>
      <c r="F7803" s="38"/>
      <c r="G7803" s="38" t="s">
        <v>259</v>
      </c>
      <c r="H7803" s="38" t="s">
        <v>10225</v>
      </c>
      <c r="I7803" s="40" t="s">
        <v>10226</v>
      </c>
      <c r="J7803" s="40"/>
      <c r="K7803" s="40" t="str">
        <f t="shared" si="369"/>
        <v>Opened in</v>
      </c>
      <c r="L7803" s="41" t="s">
        <v>10227</v>
      </c>
      <c r="M7803" s="40" t="s">
        <v>10228</v>
      </c>
      <c r="N7803" s="40" t="s">
        <v>10229</v>
      </c>
      <c r="O7803" s="40" t="s">
        <v>10463</v>
      </c>
    </row>
    <row r="7804" spans="2:15" ht="30" customHeight="1">
      <c r="B7804" s="38">
        <v>7803</v>
      </c>
      <c r="C7804" s="39" t="str">
        <f t="shared" si="367"/>
        <v>MCT73150000.LABEL.PROMOTIONS_WITH_PPCBANK</v>
      </c>
      <c r="D7804" s="38" t="str">
        <f t="shared" si="368"/>
        <v>MCT73150000</v>
      </c>
      <c r="E7804" s="38" t="s">
        <v>10457</v>
      </c>
      <c r="F7804" s="38"/>
      <c r="G7804" s="38" t="s">
        <v>259</v>
      </c>
      <c r="H7804" s="38" t="s">
        <v>10237</v>
      </c>
      <c r="I7804" s="40" t="s">
        <v>10238</v>
      </c>
      <c r="J7804" s="40"/>
      <c r="K7804" s="40" t="str">
        <f t="shared" si="369"/>
        <v>Promotions with PPCBank</v>
      </c>
      <c r="L7804" s="41" t="s">
        <v>10239</v>
      </c>
      <c r="M7804" s="40" t="s">
        <v>10240</v>
      </c>
      <c r="N7804" s="40" t="s">
        <v>10241</v>
      </c>
      <c r="O7804" s="40" t="s">
        <v>10242</v>
      </c>
    </row>
    <row r="7805" spans="2:15" ht="30" customHeight="1">
      <c r="B7805" s="38">
        <v>7804</v>
      </c>
      <c r="C7805" s="39" t="str">
        <f t="shared" si="367"/>
        <v>MCT73150000.LABEL.PPCBANK_CUSTOMERS_HAVE_FAVORIT</v>
      </c>
      <c r="D7805" s="38" t="str">
        <f t="shared" si="368"/>
        <v>MCT73150000</v>
      </c>
      <c r="E7805" s="38" t="s">
        <v>10457</v>
      </c>
      <c r="F7805" s="38"/>
      <c r="G7805" s="38" t="s">
        <v>259</v>
      </c>
      <c r="H7805" s="38" t="s">
        <v>10305</v>
      </c>
      <c r="I7805" s="40" t="s">
        <v>10306</v>
      </c>
      <c r="J7805" s="40"/>
      <c r="K7805" s="40" t="str">
        <f t="shared" si="369"/>
        <v>PPCBank customers have favorited!</v>
      </c>
      <c r="L7805" s="41" t="s">
        <v>10307</v>
      </c>
      <c r="M7805" s="40" t="s">
        <v>10308</v>
      </c>
      <c r="N7805" s="40" t="s">
        <v>10309</v>
      </c>
      <c r="O7805" s="40" t="s">
        <v>10464</v>
      </c>
    </row>
    <row r="7806" spans="2:15" ht="30" customHeight="1">
      <c r="B7806" s="38">
        <v>7805</v>
      </c>
      <c r="C7806" s="39" t="str">
        <f t="shared" si="367"/>
        <v>MCT73150000.LABEL.DISCOUNT</v>
      </c>
      <c r="D7806" s="38" t="str">
        <f t="shared" si="368"/>
        <v>MCT73150000</v>
      </c>
      <c r="E7806" s="38" t="s">
        <v>10457</v>
      </c>
      <c r="F7806" s="38"/>
      <c r="G7806" s="38" t="s">
        <v>259</v>
      </c>
      <c r="H7806" s="38" t="s">
        <v>2325</v>
      </c>
      <c r="I7806" s="40" t="s">
        <v>2326</v>
      </c>
      <c r="J7806" s="40"/>
      <c r="K7806" s="40" t="str">
        <f t="shared" si="369"/>
        <v>Discount</v>
      </c>
      <c r="L7806" s="41" t="s">
        <v>2327</v>
      </c>
      <c r="M7806" s="40" t="s">
        <v>2328</v>
      </c>
      <c r="N7806" s="40" t="s">
        <v>2329</v>
      </c>
      <c r="O7806" s="40" t="s">
        <v>2330</v>
      </c>
    </row>
    <row r="7807" spans="2:15" ht="30" customHeight="1">
      <c r="B7807" s="38">
        <v>7806</v>
      </c>
      <c r="C7807" s="39" t="str">
        <f t="shared" si="367"/>
        <v>MCT73150000.LABEL.CASHBACK</v>
      </c>
      <c r="D7807" s="38" t="str">
        <f t="shared" si="368"/>
        <v>MCT73150000</v>
      </c>
      <c r="E7807" s="38" t="s">
        <v>10457</v>
      </c>
      <c r="F7807" s="38"/>
      <c r="G7807" s="38" t="s">
        <v>259</v>
      </c>
      <c r="H7807" s="38" t="s">
        <v>2331</v>
      </c>
      <c r="I7807" s="40" t="s">
        <v>2332</v>
      </c>
      <c r="J7807" s="40"/>
      <c r="K7807" s="40" t="str">
        <f t="shared" si="369"/>
        <v>Cashback</v>
      </c>
      <c r="L7807" s="41" t="s">
        <v>10259</v>
      </c>
      <c r="M7807" s="40" t="s">
        <v>2334</v>
      </c>
      <c r="N7807" s="40" t="s">
        <v>2335</v>
      </c>
      <c r="O7807" s="40" t="s">
        <v>10260</v>
      </c>
    </row>
    <row r="7808" spans="2:15" ht="30" customHeight="1">
      <c r="B7808" s="38">
        <v>7807</v>
      </c>
      <c r="C7808" s="39" t="str">
        <f t="shared" si="367"/>
        <v>MCT73150000.BUTTON.REQUEST_MERCHANT_SUPPLIES</v>
      </c>
      <c r="D7808" s="38" t="str">
        <f t="shared" si="368"/>
        <v>MCT73150000</v>
      </c>
      <c r="E7808" s="38" t="s">
        <v>10457</v>
      </c>
      <c r="F7808" s="38"/>
      <c r="G7808" s="38" t="s">
        <v>13</v>
      </c>
      <c r="H7808" s="38" t="s">
        <v>2415</v>
      </c>
      <c r="I7808" s="40" t="s">
        <v>2416</v>
      </c>
      <c r="J7808" s="40"/>
      <c r="K7808" s="40" t="str">
        <f t="shared" si="369"/>
        <v>Request Merchant Supplies</v>
      </c>
      <c r="L7808" s="41" t="s">
        <v>10288</v>
      </c>
      <c r="M7808" s="40" t="s">
        <v>2418</v>
      </c>
      <c r="N7808" s="40" t="s">
        <v>2419</v>
      </c>
      <c r="O7808" s="40" t="s">
        <v>10465</v>
      </c>
    </row>
    <row r="7809" spans="2:15" ht="30" customHeight="1">
      <c r="B7809" s="38">
        <v>7808</v>
      </c>
      <c r="C7809" s="39" t="str">
        <f t="shared" si="367"/>
        <v>MCT73200000.TITLE.STORE_EMPLOYEES</v>
      </c>
      <c r="D7809" s="38" t="str">
        <f t="shared" si="368"/>
        <v>MCT73200000</v>
      </c>
      <c r="E7809" s="38" t="s">
        <v>10681</v>
      </c>
      <c r="F7809" s="38"/>
      <c r="G7809" s="38" t="s">
        <v>1271</v>
      </c>
      <c r="H7809" s="38" t="s">
        <v>2379</v>
      </c>
      <c r="I7809" s="40" t="s">
        <v>2380</v>
      </c>
      <c r="J7809" s="40"/>
      <c r="K7809" s="40" t="str">
        <f t="shared" si="369"/>
        <v>Store Employees</v>
      </c>
      <c r="L7809" s="41" t="s">
        <v>2381</v>
      </c>
      <c r="M7809" s="40" t="s">
        <v>2382</v>
      </c>
      <c r="N7809" s="40" t="s">
        <v>2383</v>
      </c>
      <c r="O7809" s="40" t="s">
        <v>10682</v>
      </c>
    </row>
    <row r="7810" spans="2:15" ht="30" customHeight="1">
      <c r="B7810" s="38">
        <v>7809</v>
      </c>
      <c r="C7810" s="39" t="str">
        <f t="shared" ref="C7810:C7873" si="370">E7810&amp;"."&amp;G7810&amp;"."&amp;H7810</f>
        <v>MCT73200000.LABEL.SELECT_FROM_STORE_LIST</v>
      </c>
      <c r="D7810" s="38" t="str">
        <f t="shared" ref="D7810:D7873" si="371">IF(F7810&lt;&gt;"", F7810, E7810)</f>
        <v>MCT73200000</v>
      </c>
      <c r="E7810" s="38" t="s">
        <v>10681</v>
      </c>
      <c r="F7810" s="38"/>
      <c r="G7810" s="38" t="s">
        <v>259</v>
      </c>
      <c r="H7810" s="38" t="s">
        <v>10683</v>
      </c>
      <c r="I7810" s="40" t="s">
        <v>10684</v>
      </c>
      <c r="J7810" s="40"/>
      <c r="K7810" s="40" t="str">
        <f t="shared" ref="K7810:K7873" si="372">IF(J7810&lt;&gt;"", J7810, I7810)</f>
        <v>Select from Store List</v>
      </c>
      <c r="L7810" s="41" t="s">
        <v>10685</v>
      </c>
      <c r="M7810" s="40" t="s">
        <v>9273</v>
      </c>
      <c r="N7810" s="40" t="s">
        <v>10686</v>
      </c>
      <c r="O7810" s="40" t="s">
        <v>10687</v>
      </c>
    </row>
    <row r="7811" spans="2:15" ht="30" customHeight="1">
      <c r="B7811" s="38">
        <v>7810</v>
      </c>
      <c r="C7811" s="39" t="str">
        <f t="shared" si="370"/>
        <v>MCT73200000.LABEL.SELECTED_STORES</v>
      </c>
      <c r="D7811" s="38" t="str">
        <f t="shared" si="371"/>
        <v>MCT73200000</v>
      </c>
      <c r="E7811" s="38" t="s">
        <v>10681</v>
      </c>
      <c r="F7811" s="38"/>
      <c r="G7811" s="38" t="s">
        <v>259</v>
      </c>
      <c r="H7811" s="38" t="s">
        <v>10688</v>
      </c>
      <c r="I7811" s="40" t="s">
        <v>10689</v>
      </c>
      <c r="J7811" s="40"/>
      <c r="K7811" s="40" t="str">
        <f t="shared" si="372"/>
        <v>Selected Stores</v>
      </c>
      <c r="L7811" s="41" t="s">
        <v>10690</v>
      </c>
      <c r="M7811" s="40" t="s">
        <v>10691</v>
      </c>
      <c r="N7811" s="40" t="s">
        <v>10692</v>
      </c>
      <c r="O7811" s="40" t="s">
        <v>10693</v>
      </c>
    </row>
    <row r="7812" spans="2:15" ht="30" customHeight="1">
      <c r="B7812" s="38">
        <v>7811</v>
      </c>
      <c r="C7812" s="39" t="str">
        <f t="shared" si="370"/>
        <v>MCT73200000.LABEL.TOTAL_STORES_</v>
      </c>
      <c r="D7812" s="38" t="str">
        <f t="shared" si="371"/>
        <v>MCT73200000</v>
      </c>
      <c r="E7812" s="38" t="s">
        <v>10681</v>
      </c>
      <c r="F7812" s="38"/>
      <c r="G7812" s="38" t="s">
        <v>259</v>
      </c>
      <c r="H7812" s="38" t="s">
        <v>10694</v>
      </c>
      <c r="I7812" s="40" t="s">
        <v>10695</v>
      </c>
      <c r="J7812" s="40"/>
      <c r="K7812" s="40" t="str">
        <f t="shared" si="372"/>
        <v xml:space="preserve">Total stores </v>
      </c>
      <c r="L7812" s="41" t="s">
        <v>10696</v>
      </c>
      <c r="M7812" s="40" t="s">
        <v>10697</v>
      </c>
      <c r="N7812" s="40" t="s">
        <v>10193</v>
      </c>
      <c r="O7812" s="40" t="s">
        <v>10698</v>
      </c>
    </row>
    <row r="7813" spans="2:15" ht="30" customHeight="1">
      <c r="B7813" s="38">
        <v>7812</v>
      </c>
      <c r="C7813" s="39" t="str">
        <f t="shared" si="370"/>
        <v>MCT73200000.LABEL.EMPLOYEES</v>
      </c>
      <c r="D7813" s="38" t="str">
        <f t="shared" si="371"/>
        <v>MCT73200000</v>
      </c>
      <c r="E7813" s="38" t="s">
        <v>10681</v>
      </c>
      <c r="F7813" s="38"/>
      <c r="G7813" s="38" t="s">
        <v>259</v>
      </c>
      <c r="H7813" s="38" t="s">
        <v>10699</v>
      </c>
      <c r="I7813" s="40" t="s">
        <v>10700</v>
      </c>
      <c r="J7813" s="40"/>
      <c r="K7813" s="40" t="str">
        <f t="shared" si="372"/>
        <v>Employees</v>
      </c>
      <c r="L7813" s="41" t="s">
        <v>10701</v>
      </c>
      <c r="M7813" s="40" t="s">
        <v>10702</v>
      </c>
      <c r="N7813" s="40" t="s">
        <v>10461</v>
      </c>
      <c r="O7813" s="40" t="s">
        <v>10703</v>
      </c>
    </row>
    <row r="7814" spans="2:15" ht="30" customHeight="1">
      <c r="B7814" s="38">
        <v>7813</v>
      </c>
      <c r="C7814" s="39" t="str">
        <f t="shared" si="370"/>
        <v>MCT73200000.LABEL.WAITING</v>
      </c>
      <c r="D7814" s="38" t="str">
        <f t="shared" si="371"/>
        <v>MCT73200000</v>
      </c>
      <c r="E7814" s="38" t="s">
        <v>10681</v>
      </c>
      <c r="F7814" s="38"/>
      <c r="G7814" s="38" t="s">
        <v>259</v>
      </c>
      <c r="H7814" s="38" t="s">
        <v>308</v>
      </c>
      <c r="I7814" s="40" t="s">
        <v>309</v>
      </c>
      <c r="J7814" s="40"/>
      <c r="K7814" s="40" t="str">
        <f t="shared" si="372"/>
        <v>Waiting</v>
      </c>
      <c r="L7814" s="41" t="s">
        <v>310</v>
      </c>
      <c r="M7814" s="40" t="s">
        <v>311</v>
      </c>
      <c r="N7814" s="40" t="s">
        <v>10704</v>
      </c>
      <c r="O7814" s="40" t="s">
        <v>312</v>
      </c>
    </row>
    <row r="7815" spans="2:15" ht="30" customHeight="1">
      <c r="B7815" s="38">
        <v>7814</v>
      </c>
      <c r="C7815" s="39" t="str">
        <f t="shared" si="370"/>
        <v>MCT73200000.LABEL.ACTIVE</v>
      </c>
      <c r="D7815" s="38" t="str">
        <f t="shared" si="371"/>
        <v>MCT73200000</v>
      </c>
      <c r="E7815" s="38" t="s">
        <v>10681</v>
      </c>
      <c r="F7815" s="38"/>
      <c r="G7815" s="38" t="s">
        <v>259</v>
      </c>
      <c r="H7815" s="38" t="s">
        <v>313</v>
      </c>
      <c r="I7815" s="40" t="s">
        <v>314</v>
      </c>
      <c r="J7815" s="40"/>
      <c r="K7815" s="40" t="str">
        <f t="shared" si="372"/>
        <v>Active</v>
      </c>
      <c r="L7815" s="41" t="s">
        <v>315</v>
      </c>
      <c r="M7815" s="40" t="s">
        <v>316</v>
      </c>
      <c r="N7815" s="40" t="s">
        <v>10705</v>
      </c>
      <c r="O7815" s="40" t="s">
        <v>10706</v>
      </c>
    </row>
    <row r="7816" spans="2:15" ht="30" customHeight="1">
      <c r="B7816" s="38">
        <v>7815</v>
      </c>
      <c r="C7816" s="39" t="str">
        <f t="shared" si="370"/>
        <v>MCT73200000.LABEL.INACTIVE</v>
      </c>
      <c r="D7816" s="38" t="str">
        <f t="shared" si="371"/>
        <v>MCT73200000</v>
      </c>
      <c r="E7816" s="38" t="s">
        <v>10681</v>
      </c>
      <c r="F7816" s="38"/>
      <c r="G7816" s="38" t="s">
        <v>259</v>
      </c>
      <c r="H7816" s="38" t="s">
        <v>317</v>
      </c>
      <c r="I7816" s="40" t="s">
        <v>318</v>
      </c>
      <c r="J7816" s="40"/>
      <c r="K7816" s="40" t="str">
        <f t="shared" si="372"/>
        <v>Inactive</v>
      </c>
      <c r="L7816" s="41" t="s">
        <v>319</v>
      </c>
      <c r="M7816" s="40" t="s">
        <v>320</v>
      </c>
      <c r="N7816" s="40" t="s">
        <v>10707</v>
      </c>
      <c r="O7816" s="40" t="s">
        <v>321</v>
      </c>
    </row>
    <row r="7817" spans="2:15" ht="30" customHeight="1">
      <c r="B7817" s="38">
        <v>7816</v>
      </c>
      <c r="C7817" s="39" t="str">
        <f t="shared" si="370"/>
        <v>MCT73200000.LABEL.EMPLOYEE_NOT_FOUND</v>
      </c>
      <c r="D7817" s="38" t="str">
        <f t="shared" si="371"/>
        <v>MCT73200000</v>
      </c>
      <c r="E7817" s="38" t="s">
        <v>10681</v>
      </c>
      <c r="F7817" s="38"/>
      <c r="G7817" s="38" t="s">
        <v>259</v>
      </c>
      <c r="H7817" s="38" t="s">
        <v>10708</v>
      </c>
      <c r="I7817" s="40" t="s">
        <v>10709</v>
      </c>
      <c r="J7817" s="40"/>
      <c r="K7817" s="40" t="str">
        <f t="shared" si="372"/>
        <v>Employee not found.</v>
      </c>
      <c r="L7817" s="41" t="s">
        <v>10710</v>
      </c>
      <c r="M7817" s="40" t="s">
        <v>10711</v>
      </c>
      <c r="N7817" s="40" t="s">
        <v>10709</v>
      </c>
      <c r="O7817" s="40" t="s">
        <v>10712</v>
      </c>
    </row>
    <row r="7818" spans="2:15" ht="30" customHeight="1">
      <c r="B7818" s="38">
        <v>7817</v>
      </c>
      <c r="C7818" s="39" t="str">
        <f t="shared" si="370"/>
        <v>MCT73200000.LABEL.PLEASE_TRY_A_TO_FILTER_BY_ANOT</v>
      </c>
      <c r="D7818" s="38" t="str">
        <f t="shared" si="371"/>
        <v>MCT73200000</v>
      </c>
      <c r="E7818" s="38" t="s">
        <v>10681</v>
      </c>
      <c r="F7818" s="38"/>
      <c r="G7818" s="38" t="s">
        <v>259</v>
      </c>
      <c r="H7818" s="38" t="s">
        <v>10713</v>
      </c>
      <c r="I7818" s="40" t="s">
        <v>10714</v>
      </c>
      <c r="J7818" s="40"/>
      <c r="K7818" s="40" t="str">
        <f t="shared" si="372"/>
        <v>Please try a to filter by another status.</v>
      </c>
      <c r="L7818" s="41" t="s">
        <v>10715</v>
      </c>
      <c r="M7818" s="40" t="s">
        <v>10716</v>
      </c>
      <c r="N7818" s="40" t="s">
        <v>10714</v>
      </c>
      <c r="O7818" s="40" t="s">
        <v>10717</v>
      </c>
    </row>
    <row r="7819" spans="2:15" ht="30" customHeight="1">
      <c r="B7819" s="38">
        <v>7818</v>
      </c>
      <c r="C7819" s="39" t="str">
        <f t="shared" si="370"/>
        <v>MCT73200000.LABEL.PLEASE_SELECT_A_STORE</v>
      </c>
      <c r="D7819" s="38" t="str">
        <f t="shared" si="371"/>
        <v>MCT73200000</v>
      </c>
      <c r="E7819" s="38" t="s">
        <v>10681</v>
      </c>
      <c r="F7819" s="38"/>
      <c r="G7819" s="38" t="s">
        <v>259</v>
      </c>
      <c r="H7819" s="38" t="s">
        <v>10718</v>
      </c>
      <c r="I7819" s="40" t="s">
        <v>10719</v>
      </c>
      <c r="J7819" s="40"/>
      <c r="K7819" s="40" t="str">
        <f t="shared" si="372"/>
        <v>Please Select a Store.</v>
      </c>
      <c r="L7819" s="41" t="s">
        <v>10720</v>
      </c>
      <c r="M7819" s="40" t="s">
        <v>10721</v>
      </c>
      <c r="N7819" s="40" t="s">
        <v>10719</v>
      </c>
      <c r="O7819" s="40" t="s">
        <v>10722</v>
      </c>
    </row>
    <row r="7820" spans="2:15" ht="30" customHeight="1">
      <c r="B7820" s="38">
        <v>7819</v>
      </c>
      <c r="C7820" s="39" t="str">
        <f t="shared" si="370"/>
        <v>MCT73200000.BUTTON.ADD_AN_EMPLOYEE</v>
      </c>
      <c r="D7820" s="38" t="str">
        <f t="shared" si="371"/>
        <v>MCT73200000</v>
      </c>
      <c r="E7820" s="38" t="s">
        <v>10681</v>
      </c>
      <c r="F7820" s="38"/>
      <c r="G7820" s="38" t="s">
        <v>13</v>
      </c>
      <c r="H7820" s="38" t="s">
        <v>10723</v>
      </c>
      <c r="I7820" s="40" t="s">
        <v>10724</v>
      </c>
      <c r="J7820" s="40"/>
      <c r="K7820" s="40" t="str">
        <f t="shared" si="372"/>
        <v>Add an Employee</v>
      </c>
      <c r="L7820" s="41" t="s">
        <v>10725</v>
      </c>
      <c r="M7820" s="40" t="s">
        <v>10726</v>
      </c>
      <c r="N7820" s="40" t="s">
        <v>10727</v>
      </c>
      <c r="O7820" s="40" t="s">
        <v>10728</v>
      </c>
    </row>
    <row r="7821" spans="2:15" ht="30" customHeight="1">
      <c r="B7821" s="38">
        <v>7820</v>
      </c>
      <c r="C7821" s="39" t="str">
        <f t="shared" si="370"/>
        <v>MCT73210000.TITLE.STORE_EMPLOYEES</v>
      </c>
      <c r="D7821" s="38" t="str">
        <f t="shared" si="371"/>
        <v>MCT73210000</v>
      </c>
      <c r="E7821" s="38" t="s">
        <v>10729</v>
      </c>
      <c r="F7821" s="38"/>
      <c r="G7821" s="38" t="s">
        <v>1271</v>
      </c>
      <c r="H7821" s="38" t="s">
        <v>2379</v>
      </c>
      <c r="I7821" s="40" t="s">
        <v>2380</v>
      </c>
      <c r="J7821" s="40"/>
      <c r="K7821" s="40" t="str">
        <f t="shared" si="372"/>
        <v>Store Employees</v>
      </c>
      <c r="L7821" s="41" t="s">
        <v>2381</v>
      </c>
      <c r="M7821" s="40" t="s">
        <v>2382</v>
      </c>
      <c r="N7821" s="40" t="s">
        <v>2383</v>
      </c>
      <c r="O7821" s="40" t="s">
        <v>10730</v>
      </c>
    </row>
    <row r="7822" spans="2:15" ht="30" customHeight="1">
      <c r="B7822" s="38">
        <v>7821</v>
      </c>
      <c r="C7822" s="39" t="str">
        <f t="shared" si="370"/>
        <v>MCT73210000.LABEL.SELECT_FROM_STORE_LIST</v>
      </c>
      <c r="D7822" s="38" t="str">
        <f t="shared" si="371"/>
        <v>MCT73210000</v>
      </c>
      <c r="E7822" s="38" t="s">
        <v>10729</v>
      </c>
      <c r="F7822" s="38"/>
      <c r="G7822" s="38" t="s">
        <v>259</v>
      </c>
      <c r="H7822" s="38" t="s">
        <v>10683</v>
      </c>
      <c r="I7822" s="40" t="s">
        <v>10684</v>
      </c>
      <c r="J7822" s="40"/>
      <c r="K7822" s="40" t="str">
        <f t="shared" si="372"/>
        <v>Select from Store List</v>
      </c>
      <c r="L7822" s="41" t="s">
        <v>10685</v>
      </c>
      <c r="M7822" s="40" t="s">
        <v>9273</v>
      </c>
      <c r="N7822" s="40" t="s">
        <v>10686</v>
      </c>
      <c r="O7822" s="40" t="s">
        <v>10687</v>
      </c>
    </row>
    <row r="7823" spans="2:15" ht="30" customHeight="1">
      <c r="B7823" s="38">
        <v>7822</v>
      </c>
      <c r="C7823" s="39" t="str">
        <f t="shared" si="370"/>
        <v>MCT73210000.LABEL.SELECTED_STORES_</v>
      </c>
      <c r="D7823" s="38" t="str">
        <f t="shared" si="371"/>
        <v>MCT73210000</v>
      </c>
      <c r="E7823" s="38" t="s">
        <v>10729</v>
      </c>
      <c r="F7823" s="38"/>
      <c r="G7823" s="38" t="s">
        <v>259</v>
      </c>
      <c r="H7823" s="38" t="s">
        <v>10731</v>
      </c>
      <c r="I7823" s="40" t="s">
        <v>10732</v>
      </c>
      <c r="J7823" s="40"/>
      <c r="K7823" s="40" t="str">
        <f t="shared" si="372"/>
        <v xml:space="preserve">Selected Stores </v>
      </c>
      <c r="L7823" s="41" t="s">
        <v>10690</v>
      </c>
      <c r="M7823" s="40" t="s">
        <v>10733</v>
      </c>
      <c r="N7823" s="40" t="s">
        <v>10734</v>
      </c>
      <c r="O7823" s="40" t="s">
        <v>10735</v>
      </c>
    </row>
    <row r="7824" spans="2:15" ht="30" customHeight="1">
      <c r="B7824" s="38">
        <v>7823</v>
      </c>
      <c r="C7824" s="39" t="str">
        <f t="shared" si="370"/>
        <v>MCT73210000.LABEL.WAITING</v>
      </c>
      <c r="D7824" s="38" t="str">
        <f t="shared" si="371"/>
        <v>MCT73210000</v>
      </c>
      <c r="E7824" s="38" t="s">
        <v>10729</v>
      </c>
      <c r="F7824" s="38"/>
      <c r="G7824" s="38" t="s">
        <v>259</v>
      </c>
      <c r="H7824" s="38" t="s">
        <v>308</v>
      </c>
      <c r="I7824" s="40" t="s">
        <v>309</v>
      </c>
      <c r="J7824" s="40"/>
      <c r="K7824" s="40" t="str">
        <f t="shared" si="372"/>
        <v>Waiting</v>
      </c>
      <c r="L7824" s="41" t="s">
        <v>310</v>
      </c>
      <c r="M7824" s="40" t="s">
        <v>311</v>
      </c>
      <c r="N7824" s="40" t="s">
        <v>10704</v>
      </c>
      <c r="O7824" s="40" t="s">
        <v>312</v>
      </c>
    </row>
    <row r="7825" spans="2:15" ht="30" customHeight="1">
      <c r="B7825" s="38">
        <v>7824</v>
      </c>
      <c r="C7825" s="39" t="str">
        <f t="shared" si="370"/>
        <v>MCT73210000.LABEL.ACTIVE</v>
      </c>
      <c r="D7825" s="38" t="str">
        <f t="shared" si="371"/>
        <v>MCT73210000</v>
      </c>
      <c r="E7825" s="38" t="s">
        <v>10729</v>
      </c>
      <c r="F7825" s="38"/>
      <c r="G7825" s="38" t="s">
        <v>259</v>
      </c>
      <c r="H7825" s="38" t="s">
        <v>313</v>
      </c>
      <c r="I7825" s="40" t="s">
        <v>314</v>
      </c>
      <c r="J7825" s="40"/>
      <c r="K7825" s="40" t="str">
        <f t="shared" si="372"/>
        <v>Active</v>
      </c>
      <c r="L7825" s="41" t="s">
        <v>315</v>
      </c>
      <c r="M7825" s="40" t="s">
        <v>316</v>
      </c>
      <c r="N7825" s="40" t="s">
        <v>10705</v>
      </c>
      <c r="O7825" s="40" t="s">
        <v>10736</v>
      </c>
    </row>
    <row r="7826" spans="2:15" ht="30" customHeight="1">
      <c r="B7826" s="38">
        <v>7825</v>
      </c>
      <c r="C7826" s="39" t="str">
        <f t="shared" si="370"/>
        <v>MCT73210000.LABEL.INACTIVE</v>
      </c>
      <c r="D7826" s="38" t="str">
        <f t="shared" si="371"/>
        <v>MCT73210000</v>
      </c>
      <c r="E7826" s="38" t="s">
        <v>10729</v>
      </c>
      <c r="F7826" s="38"/>
      <c r="G7826" s="38" t="s">
        <v>259</v>
      </c>
      <c r="H7826" s="38" t="s">
        <v>317</v>
      </c>
      <c r="I7826" s="40" t="s">
        <v>318</v>
      </c>
      <c r="J7826" s="40"/>
      <c r="K7826" s="40" t="str">
        <f t="shared" si="372"/>
        <v>Inactive</v>
      </c>
      <c r="L7826" s="41" t="s">
        <v>319</v>
      </c>
      <c r="M7826" s="40" t="s">
        <v>320</v>
      </c>
      <c r="N7826" s="40" t="s">
        <v>10707</v>
      </c>
      <c r="O7826" s="40" t="s">
        <v>10737</v>
      </c>
    </row>
    <row r="7827" spans="2:15" ht="30" customHeight="1">
      <c r="B7827" s="38">
        <v>7826</v>
      </c>
      <c r="C7827" s="39" t="str">
        <f t="shared" si="370"/>
        <v>MCT73210000.LABEL.NOT_FOUND_EMPLOYEE_OF_A_STORE</v>
      </c>
      <c r="D7827" s="38" t="str">
        <f t="shared" si="371"/>
        <v>MCT73210000</v>
      </c>
      <c r="E7827" s="38" t="s">
        <v>10729</v>
      </c>
      <c r="F7827" s="38"/>
      <c r="G7827" s="38" t="s">
        <v>259</v>
      </c>
      <c r="H7827" s="38" t="s">
        <v>10738</v>
      </c>
      <c r="I7827" s="40" t="s">
        <v>10739</v>
      </c>
      <c r="J7827" s="40"/>
      <c r="K7827" s="40" t="str">
        <f t="shared" si="372"/>
        <v>Not Found Employee Of a Store.</v>
      </c>
      <c r="L7827" s="41" t="s">
        <v>10740</v>
      </c>
      <c r="M7827" s="40" t="s">
        <v>10741</v>
      </c>
      <c r="N7827" s="40" t="s">
        <v>10739</v>
      </c>
      <c r="O7827" s="40" t="s">
        <v>10742</v>
      </c>
    </row>
    <row r="7828" spans="2:15" ht="30" customHeight="1">
      <c r="B7828" s="38">
        <v>7827</v>
      </c>
      <c r="C7828" s="39" t="str">
        <f t="shared" si="370"/>
        <v>MCT73210000.LABEL.EMPLOYEES</v>
      </c>
      <c r="D7828" s="38" t="str">
        <f t="shared" si="371"/>
        <v>MCT73210000</v>
      </c>
      <c r="E7828" s="38" t="s">
        <v>10729</v>
      </c>
      <c r="F7828" s="38"/>
      <c r="G7828" s="38" t="s">
        <v>259</v>
      </c>
      <c r="H7828" s="38" t="s">
        <v>10699</v>
      </c>
      <c r="I7828" s="40" t="s">
        <v>10700</v>
      </c>
      <c r="J7828" s="40"/>
      <c r="K7828" s="40" t="str">
        <f t="shared" si="372"/>
        <v>Employees</v>
      </c>
      <c r="L7828" s="41" t="s">
        <v>10701</v>
      </c>
      <c r="M7828" s="40" t="s">
        <v>10702</v>
      </c>
      <c r="N7828" s="40" t="s">
        <v>10700</v>
      </c>
      <c r="O7828" s="40" t="s">
        <v>10703</v>
      </c>
    </row>
    <row r="7829" spans="2:15" ht="30" customHeight="1">
      <c r="B7829" s="38">
        <v>7828</v>
      </c>
      <c r="C7829" s="39" t="str">
        <f t="shared" si="370"/>
        <v>MCT73210000.LABEL.SELECTED_STORES</v>
      </c>
      <c r="D7829" s="38" t="str">
        <f t="shared" si="371"/>
        <v>MCT73210000</v>
      </c>
      <c r="E7829" s="38" t="s">
        <v>10729</v>
      </c>
      <c r="F7829" s="38"/>
      <c r="G7829" s="38" t="s">
        <v>259</v>
      </c>
      <c r="H7829" s="38" t="s">
        <v>10688</v>
      </c>
      <c r="I7829" s="40" t="s">
        <v>10689</v>
      </c>
      <c r="J7829" s="40"/>
      <c r="K7829" s="40" t="str">
        <f t="shared" si="372"/>
        <v>Selected Stores</v>
      </c>
      <c r="L7829" s="41" t="s">
        <v>10690</v>
      </c>
      <c r="M7829" s="40" t="s">
        <v>10691</v>
      </c>
      <c r="N7829" s="40" t="s">
        <v>10689</v>
      </c>
      <c r="O7829" s="40" t="s">
        <v>10743</v>
      </c>
    </row>
    <row r="7830" spans="2:15" ht="30" customHeight="1">
      <c r="B7830" s="38">
        <v>7829</v>
      </c>
      <c r="C7830" s="39" t="str">
        <f t="shared" si="370"/>
        <v>MCT73210000.BUTTON.CANCEL</v>
      </c>
      <c r="D7830" s="38" t="str">
        <f t="shared" si="371"/>
        <v>MCT73210000</v>
      </c>
      <c r="E7830" s="38" t="s">
        <v>10729</v>
      </c>
      <c r="F7830" s="38"/>
      <c r="G7830" s="38" t="s">
        <v>13</v>
      </c>
      <c r="H7830" s="38" t="s">
        <v>24</v>
      </c>
      <c r="I7830" s="40" t="s">
        <v>25</v>
      </c>
      <c r="J7830" s="40"/>
      <c r="K7830" s="40" t="str">
        <f t="shared" si="372"/>
        <v>Cancel</v>
      </c>
      <c r="L7830" s="41" t="s">
        <v>26</v>
      </c>
      <c r="M7830" s="40" t="s">
        <v>27</v>
      </c>
      <c r="N7830" s="40" t="s">
        <v>260</v>
      </c>
      <c r="O7830" s="40" t="s">
        <v>28</v>
      </c>
    </row>
    <row r="7831" spans="2:15" ht="30" customHeight="1">
      <c r="B7831" s="38">
        <v>7830</v>
      </c>
      <c r="C7831" s="39" t="str">
        <f t="shared" si="370"/>
        <v>MCT73210000.MESSAGE.YOU_CAN_SEARCH_BY_JOB_TITLE_FU</v>
      </c>
      <c r="D7831" s="38" t="str">
        <f t="shared" si="371"/>
        <v>MCT73210000</v>
      </c>
      <c r="E7831" s="38" t="s">
        <v>10729</v>
      </c>
      <c r="F7831" s="38"/>
      <c r="G7831" s="38" t="s">
        <v>1019</v>
      </c>
      <c r="H7831" s="38" t="s">
        <v>10744</v>
      </c>
      <c r="I7831" s="40" t="s">
        <v>10745</v>
      </c>
      <c r="J7831" s="40"/>
      <c r="K7831" s="40" t="str">
        <f t="shared" si="372"/>
        <v>You can search by  job title, full name, or nickname.</v>
      </c>
      <c r="L7831" s="41" t="s">
        <v>10746</v>
      </c>
      <c r="M7831" s="40" t="s">
        <v>10747</v>
      </c>
      <c r="N7831" s="40" t="s">
        <v>10748</v>
      </c>
      <c r="O7831" s="40" t="s">
        <v>10749</v>
      </c>
    </row>
    <row r="7832" spans="2:15" ht="30" customHeight="1">
      <c r="B7832" s="38">
        <v>7831</v>
      </c>
      <c r="C7832" s="39" t="str">
        <f t="shared" si="370"/>
        <v>MCT73220000.TITLE.FILTER</v>
      </c>
      <c r="D7832" s="38" t="str">
        <f t="shared" si="371"/>
        <v>MCT73220000</v>
      </c>
      <c r="E7832" s="38" t="s">
        <v>10750</v>
      </c>
      <c r="F7832" s="38"/>
      <c r="G7832" s="38" t="s">
        <v>1271</v>
      </c>
      <c r="H7832" s="38" t="s">
        <v>2881</v>
      </c>
      <c r="I7832" s="40" t="s">
        <v>2882</v>
      </c>
      <c r="J7832" s="40"/>
      <c r="K7832" s="40" t="str">
        <f t="shared" si="372"/>
        <v>Filter</v>
      </c>
      <c r="L7832" s="41" t="s">
        <v>2562</v>
      </c>
      <c r="M7832" s="40" t="s">
        <v>2883</v>
      </c>
      <c r="N7832" s="40" t="s">
        <v>2884</v>
      </c>
      <c r="O7832" s="40" t="s">
        <v>10751</v>
      </c>
    </row>
    <row r="7833" spans="2:15" ht="30" customHeight="1">
      <c r="B7833" s="38">
        <v>7832</v>
      </c>
      <c r="C7833" s="39" t="str">
        <f t="shared" si="370"/>
        <v>MCT73220000.BUTTON.RESET</v>
      </c>
      <c r="D7833" s="38" t="str">
        <f t="shared" si="371"/>
        <v>MCT73220000</v>
      </c>
      <c r="E7833" s="38" t="s">
        <v>10750</v>
      </c>
      <c r="F7833" s="38"/>
      <c r="G7833" s="38" t="s">
        <v>13</v>
      </c>
      <c r="H7833" s="38" t="s">
        <v>78</v>
      </c>
      <c r="I7833" s="40" t="s">
        <v>79</v>
      </c>
      <c r="J7833" s="40"/>
      <c r="K7833" s="40" t="str">
        <f t="shared" si="372"/>
        <v>Reset</v>
      </c>
      <c r="L7833" s="41" t="s">
        <v>80</v>
      </c>
      <c r="M7833" s="40" t="s">
        <v>81</v>
      </c>
      <c r="N7833" s="40" t="s">
        <v>2566</v>
      </c>
      <c r="O7833" s="40" t="s">
        <v>82</v>
      </c>
    </row>
    <row r="7834" spans="2:15" ht="30" customHeight="1">
      <c r="B7834" s="38">
        <v>7833</v>
      </c>
      <c r="C7834" s="39" t="str">
        <f t="shared" si="370"/>
        <v>MCT73220000.BUTTON.CANCEL</v>
      </c>
      <c r="D7834" s="38" t="str">
        <f t="shared" si="371"/>
        <v>MCT73220000</v>
      </c>
      <c r="E7834" s="38" t="s">
        <v>10750</v>
      </c>
      <c r="F7834" s="38"/>
      <c r="G7834" s="38" t="s">
        <v>13</v>
      </c>
      <c r="H7834" s="38" t="s">
        <v>24</v>
      </c>
      <c r="I7834" s="40" t="s">
        <v>25</v>
      </c>
      <c r="J7834" s="40"/>
      <c r="K7834" s="40" t="str">
        <f t="shared" si="372"/>
        <v>Cancel</v>
      </c>
      <c r="L7834" s="41" t="s">
        <v>26</v>
      </c>
      <c r="M7834" s="40" t="s">
        <v>27</v>
      </c>
      <c r="N7834" s="40" t="s">
        <v>260</v>
      </c>
      <c r="O7834" s="40" t="s">
        <v>28</v>
      </c>
    </row>
    <row r="7835" spans="2:15" ht="30" customHeight="1">
      <c r="B7835" s="38">
        <v>7834</v>
      </c>
      <c r="C7835" s="39" t="str">
        <f t="shared" si="370"/>
        <v>MCT73220000.BUTTON.APPLY</v>
      </c>
      <c r="D7835" s="38" t="str">
        <f t="shared" si="371"/>
        <v>MCT73220000</v>
      </c>
      <c r="E7835" s="38" t="s">
        <v>10750</v>
      </c>
      <c r="F7835" s="38"/>
      <c r="G7835" s="38" t="s">
        <v>13</v>
      </c>
      <c r="H7835" s="38" t="s">
        <v>49</v>
      </c>
      <c r="I7835" s="40" t="s">
        <v>50</v>
      </c>
      <c r="J7835" s="40"/>
      <c r="K7835" s="40" t="str">
        <f t="shared" si="372"/>
        <v>Apply</v>
      </c>
      <c r="L7835" s="41" t="s">
        <v>51</v>
      </c>
      <c r="M7835" s="40" t="s">
        <v>2886</v>
      </c>
      <c r="N7835" s="40" t="s">
        <v>2568</v>
      </c>
      <c r="O7835" s="40" t="s">
        <v>2569</v>
      </c>
    </row>
    <row r="7836" spans="2:15" ht="30" customHeight="1">
      <c r="B7836" s="38">
        <v>7835</v>
      </c>
      <c r="C7836" s="39" t="str">
        <f t="shared" si="370"/>
        <v>MCT73220000.LABEL.EMPLOYEE_STATUS</v>
      </c>
      <c r="D7836" s="38" t="str">
        <f t="shared" si="371"/>
        <v>MCT73220000</v>
      </c>
      <c r="E7836" s="38" t="s">
        <v>10750</v>
      </c>
      <c r="F7836" s="38"/>
      <c r="G7836" s="38" t="s">
        <v>259</v>
      </c>
      <c r="H7836" s="38" t="s">
        <v>8387</v>
      </c>
      <c r="I7836" s="40" t="s">
        <v>10752</v>
      </c>
      <c r="J7836" s="40"/>
      <c r="K7836" s="40" t="str">
        <f t="shared" si="372"/>
        <v>Employee Status</v>
      </c>
      <c r="L7836" s="41" t="s">
        <v>8389</v>
      </c>
      <c r="M7836" s="40" t="s">
        <v>10753</v>
      </c>
      <c r="N7836" s="40" t="s">
        <v>10754</v>
      </c>
      <c r="O7836" s="40" t="s">
        <v>8392</v>
      </c>
    </row>
    <row r="7837" spans="2:15" ht="30" customHeight="1">
      <c r="B7837" s="38">
        <v>7836</v>
      </c>
      <c r="C7837" s="39" t="str">
        <f t="shared" si="370"/>
        <v>MCT73220000.LABEL.WAITING</v>
      </c>
      <c r="D7837" s="38" t="str">
        <f t="shared" si="371"/>
        <v>MCT73220000</v>
      </c>
      <c r="E7837" s="38" t="s">
        <v>10750</v>
      </c>
      <c r="F7837" s="38"/>
      <c r="G7837" s="38" t="s">
        <v>259</v>
      </c>
      <c r="H7837" s="38" t="s">
        <v>308</v>
      </c>
      <c r="I7837" s="40" t="s">
        <v>309</v>
      </c>
      <c r="J7837" s="40"/>
      <c r="K7837" s="40" t="str">
        <f t="shared" si="372"/>
        <v>Waiting</v>
      </c>
      <c r="L7837" s="41" t="s">
        <v>310</v>
      </c>
      <c r="M7837" s="40" t="s">
        <v>311</v>
      </c>
      <c r="N7837" s="40" t="s">
        <v>10704</v>
      </c>
      <c r="O7837" s="40" t="s">
        <v>312</v>
      </c>
    </row>
    <row r="7838" spans="2:15" ht="30" customHeight="1">
      <c r="B7838" s="38">
        <v>7837</v>
      </c>
      <c r="C7838" s="39" t="str">
        <f t="shared" si="370"/>
        <v>MCT73220000.LABEL.ACTIVE</v>
      </c>
      <c r="D7838" s="38" t="str">
        <f t="shared" si="371"/>
        <v>MCT73220000</v>
      </c>
      <c r="E7838" s="38" t="s">
        <v>10750</v>
      </c>
      <c r="F7838" s="38"/>
      <c r="G7838" s="38" t="s">
        <v>259</v>
      </c>
      <c r="H7838" s="38" t="s">
        <v>313</v>
      </c>
      <c r="I7838" s="40" t="s">
        <v>314</v>
      </c>
      <c r="J7838" s="40"/>
      <c r="K7838" s="40" t="str">
        <f t="shared" si="372"/>
        <v>Active</v>
      </c>
      <c r="L7838" s="41" t="s">
        <v>315</v>
      </c>
      <c r="M7838" s="40" t="s">
        <v>316</v>
      </c>
      <c r="N7838" s="40" t="s">
        <v>10705</v>
      </c>
      <c r="O7838" s="40" t="s">
        <v>10755</v>
      </c>
    </row>
    <row r="7839" spans="2:15" ht="30" customHeight="1">
      <c r="B7839" s="38">
        <v>7838</v>
      </c>
      <c r="C7839" s="39" t="str">
        <f t="shared" si="370"/>
        <v>MCT73220000.LABEL.INACTIVE</v>
      </c>
      <c r="D7839" s="38" t="str">
        <f t="shared" si="371"/>
        <v>MCT73220000</v>
      </c>
      <c r="E7839" s="38" t="s">
        <v>10750</v>
      </c>
      <c r="F7839" s="38"/>
      <c r="G7839" s="38" t="s">
        <v>259</v>
      </c>
      <c r="H7839" s="38" t="s">
        <v>317</v>
      </c>
      <c r="I7839" s="40" t="s">
        <v>318</v>
      </c>
      <c r="J7839" s="40"/>
      <c r="K7839" s="40" t="str">
        <f t="shared" si="372"/>
        <v>Inactive</v>
      </c>
      <c r="L7839" s="41" t="s">
        <v>319</v>
      </c>
      <c r="M7839" s="40" t="s">
        <v>320</v>
      </c>
      <c r="N7839" s="40" t="s">
        <v>10707</v>
      </c>
      <c r="O7839" s="40" t="s">
        <v>10756</v>
      </c>
    </row>
    <row r="7840" spans="2:15" ht="30" customHeight="1">
      <c r="B7840" s="38">
        <v>7839</v>
      </c>
      <c r="C7840" s="39" t="str">
        <f t="shared" si="370"/>
        <v>MCT73230000.TITLE.EMPLOYEE_DETAILS</v>
      </c>
      <c r="D7840" s="38" t="str">
        <f t="shared" si="371"/>
        <v>MCT73230000</v>
      </c>
      <c r="E7840" s="38" t="s">
        <v>10757</v>
      </c>
      <c r="F7840" s="38"/>
      <c r="G7840" s="38" t="s">
        <v>1271</v>
      </c>
      <c r="H7840" s="38" t="s">
        <v>10758</v>
      </c>
      <c r="I7840" s="40" t="s">
        <v>10759</v>
      </c>
      <c r="J7840" s="40"/>
      <c r="K7840" s="40" t="str">
        <f t="shared" si="372"/>
        <v>Employee Details</v>
      </c>
      <c r="L7840" s="41" t="s">
        <v>10760</v>
      </c>
      <c r="M7840" s="40" t="s">
        <v>10761</v>
      </c>
      <c r="N7840" s="40" t="s">
        <v>10762</v>
      </c>
      <c r="O7840" s="40" t="s">
        <v>10763</v>
      </c>
    </row>
    <row r="7841" spans="2:15" ht="30" customHeight="1">
      <c r="B7841" s="38">
        <v>7840</v>
      </c>
      <c r="C7841" s="39" t="str">
        <f t="shared" si="370"/>
        <v>MCT73230000.MESSAGE.CURRENTLY_PENDING_LOG_IN_TO_TH</v>
      </c>
      <c r="D7841" s="38" t="str">
        <f t="shared" si="371"/>
        <v>MCT73230000</v>
      </c>
      <c r="E7841" s="38" t="s">
        <v>10757</v>
      </c>
      <c r="F7841" s="38"/>
      <c r="G7841" s="38" t="s">
        <v>1019</v>
      </c>
      <c r="H7841" s="38" t="s">
        <v>10764</v>
      </c>
      <c r="I7841" s="40" t="s">
        <v>10765</v>
      </c>
      <c r="J7841" s="40"/>
      <c r="K7841" s="40" t="str">
        <f t="shared" si="372"/>
        <v>Currently pending log in to the PPCBank app.</v>
      </c>
      <c r="L7841" s="41" t="s">
        <v>10766</v>
      </c>
      <c r="M7841" s="40" t="s">
        <v>10767</v>
      </c>
      <c r="N7841" s="40" t="s">
        <v>10768</v>
      </c>
      <c r="O7841" s="40" t="s">
        <v>10769</v>
      </c>
    </row>
    <row r="7842" spans="2:15" ht="30" customHeight="1">
      <c r="B7842" s="38">
        <v>7841</v>
      </c>
      <c r="C7842" s="39" t="str">
        <f t="shared" si="370"/>
        <v>MCT73230000.MESSAGE.DO_YOU_WANT_TO_HIDE_AN_EMPLOYE</v>
      </c>
      <c r="D7842" s="38" t="str">
        <f t="shared" si="371"/>
        <v>MCT73230000</v>
      </c>
      <c r="E7842" s="38" t="s">
        <v>10757</v>
      </c>
      <c r="F7842" s="38"/>
      <c r="G7842" s="38" t="s">
        <v>1019</v>
      </c>
      <c r="H7842" s="38" t="s">
        <v>10770</v>
      </c>
      <c r="I7842" s="40" t="s">
        <v>10771</v>
      </c>
      <c r="J7842" s="40"/>
      <c r="K7842" s="40" t="str">
        <f t="shared" si="372"/>
        <v>Do you want to hide an employee from the list without deleting them, for reasons like long-term leave?</v>
      </c>
      <c r="L7842" s="41" t="s">
        <v>10772</v>
      </c>
      <c r="M7842" s="40" t="s">
        <v>10773</v>
      </c>
      <c r="N7842" s="40" t="s">
        <v>10774</v>
      </c>
      <c r="O7842" s="40" t="s">
        <v>10775</v>
      </c>
    </row>
    <row r="7843" spans="2:15" ht="30" customHeight="1">
      <c r="B7843" s="38">
        <v>7842</v>
      </c>
      <c r="C7843" s="39" t="str">
        <f t="shared" si="370"/>
        <v>MCT73230000.MESSAGE.TO_VIEW_THIS_EMPLOYEE_IN_THE_L</v>
      </c>
      <c r="D7843" s="38" t="str">
        <f t="shared" si="371"/>
        <v>MCT73230000</v>
      </c>
      <c r="E7843" s="38" t="s">
        <v>10757</v>
      </c>
      <c r="F7843" s="38"/>
      <c r="G7843" s="38" t="s">
        <v>1019</v>
      </c>
      <c r="H7843" s="38" t="s">
        <v>10776</v>
      </c>
      <c r="I7843" s="40" t="s">
        <v>10777</v>
      </c>
      <c r="J7843" s="40"/>
      <c r="K7843" s="40" t="str">
        <f t="shared" si="372"/>
        <v>To view this employee in the list, click "Inactive" in the employee list filter to display all.</v>
      </c>
      <c r="L7843" s="41" t="s">
        <v>10778</v>
      </c>
      <c r="M7843" s="40" t="s">
        <v>10779</v>
      </c>
      <c r="N7843" s="40" t="s">
        <v>10780</v>
      </c>
      <c r="O7843" s="40" t="s">
        <v>10781</v>
      </c>
    </row>
    <row r="7844" spans="2:15" ht="30" customHeight="1">
      <c r="B7844" s="38">
        <v>7843</v>
      </c>
      <c r="C7844" s="39" t="str">
        <f t="shared" si="370"/>
        <v>MCT73230000.MESSAGE.YOU_HAVE_SUCCESSFULLY_SENT_AN_</v>
      </c>
      <c r="D7844" s="38" t="str">
        <f t="shared" si="371"/>
        <v>MCT73230000</v>
      </c>
      <c r="E7844" s="38" t="s">
        <v>10757</v>
      </c>
      <c r="F7844" s="38"/>
      <c r="G7844" s="38" t="s">
        <v>1019</v>
      </c>
      <c r="H7844" s="38" t="s">
        <v>10782</v>
      </c>
      <c r="I7844" s="40" t="s">
        <v>10783</v>
      </c>
      <c r="J7844" s="40"/>
      <c r="K7844" s="40" t="str">
        <f t="shared" si="372"/>
        <v>You have successfully sent an SMS to your employee.</v>
      </c>
      <c r="L7844" s="41" t="s">
        <v>10784</v>
      </c>
      <c r="M7844" s="40" t="s">
        <v>10785</v>
      </c>
      <c r="N7844" s="40" t="s">
        <v>10783</v>
      </c>
      <c r="O7844" s="40" t="s">
        <v>10786</v>
      </c>
    </row>
    <row r="7845" spans="2:15" ht="30" customHeight="1">
      <c r="B7845" s="38">
        <v>7844</v>
      </c>
      <c r="C7845" s="39" t="str">
        <f t="shared" si="370"/>
        <v>MCT73230000.MESSAGE.THIS_EMPLOYEE_IS_NOW_HIDDEN_FR</v>
      </c>
      <c r="D7845" s="38" t="str">
        <f t="shared" si="371"/>
        <v>MCT73230000</v>
      </c>
      <c r="E7845" s="38" t="s">
        <v>10757</v>
      </c>
      <c r="F7845" s="38"/>
      <c r="G7845" s="38" t="s">
        <v>1019</v>
      </c>
      <c r="H7845" s="38" t="s">
        <v>567</v>
      </c>
      <c r="I7845" s="40" t="s">
        <v>568</v>
      </c>
      <c r="J7845" s="40"/>
      <c r="K7845" s="40" t="str">
        <f t="shared" si="372"/>
        <v>This Employee is now hidden from the list.</v>
      </c>
      <c r="L7845" s="41" t="s">
        <v>569</v>
      </c>
      <c r="M7845" s="40" t="s">
        <v>10787</v>
      </c>
      <c r="N7845" s="40" t="s">
        <v>568</v>
      </c>
      <c r="O7845" s="40" t="s">
        <v>10788</v>
      </c>
    </row>
    <row r="7846" spans="2:15" ht="30" customHeight="1">
      <c r="B7846" s="38">
        <v>7845</v>
      </c>
      <c r="C7846" s="39" t="str">
        <f t="shared" si="370"/>
        <v>MCT73230000.MESSAGE.THIS_EMPLOYEE_IS_NOW_ACTIVE</v>
      </c>
      <c r="D7846" s="38" t="str">
        <f t="shared" si="371"/>
        <v>MCT73230000</v>
      </c>
      <c r="E7846" s="38" t="s">
        <v>10757</v>
      </c>
      <c r="F7846" s="38"/>
      <c r="G7846" s="38" t="s">
        <v>1019</v>
      </c>
      <c r="H7846" s="38" t="s">
        <v>10789</v>
      </c>
      <c r="I7846" s="40" t="s">
        <v>10790</v>
      </c>
      <c r="J7846" s="40"/>
      <c r="K7846" s="40" t="str">
        <f t="shared" si="372"/>
        <v>This employee is now active.</v>
      </c>
      <c r="L7846" s="41" t="s">
        <v>10791</v>
      </c>
      <c r="M7846" s="40" t="s">
        <v>10792</v>
      </c>
      <c r="N7846" s="40" t="s">
        <v>10790</v>
      </c>
      <c r="O7846" s="40" t="s">
        <v>10793</v>
      </c>
    </row>
    <row r="7847" spans="2:15" ht="30" customHeight="1">
      <c r="B7847" s="38">
        <v>7846</v>
      </c>
      <c r="C7847" s="39" t="str">
        <f t="shared" si="370"/>
        <v>MCT73230000.BUTTON.SEND_AN_SMS_AGAIN_TO_JOIN</v>
      </c>
      <c r="D7847" s="38" t="str">
        <f t="shared" si="371"/>
        <v>MCT73230000</v>
      </c>
      <c r="E7847" s="38" t="s">
        <v>10757</v>
      </c>
      <c r="F7847" s="38"/>
      <c r="G7847" s="38" t="s">
        <v>13</v>
      </c>
      <c r="H7847" s="38" t="s">
        <v>10794</v>
      </c>
      <c r="I7847" s="40" t="s">
        <v>10795</v>
      </c>
      <c r="J7847" s="40"/>
      <c r="K7847" s="40" t="str">
        <f t="shared" si="372"/>
        <v>Send an SMS Again to Join</v>
      </c>
      <c r="L7847" s="41" t="s">
        <v>10796</v>
      </c>
      <c r="M7847" s="40" t="s">
        <v>10797</v>
      </c>
      <c r="N7847" s="40" t="s">
        <v>10798</v>
      </c>
      <c r="O7847" s="40" t="s">
        <v>10799</v>
      </c>
    </row>
    <row r="7848" spans="2:15" ht="30" customHeight="1">
      <c r="B7848" s="38">
        <v>7847</v>
      </c>
      <c r="C7848" s="39" t="str">
        <f t="shared" si="370"/>
        <v>MCT73230000.BUTTON.EDIT</v>
      </c>
      <c r="D7848" s="38" t="str">
        <f t="shared" si="371"/>
        <v>MCT73230000</v>
      </c>
      <c r="E7848" s="38" t="s">
        <v>10757</v>
      </c>
      <c r="F7848" s="38"/>
      <c r="G7848" s="38" t="s">
        <v>13</v>
      </c>
      <c r="H7848" s="38" t="s">
        <v>211</v>
      </c>
      <c r="I7848" s="40" t="s">
        <v>212</v>
      </c>
      <c r="J7848" s="40"/>
      <c r="K7848" s="40" t="str">
        <f t="shared" si="372"/>
        <v>Edit</v>
      </c>
      <c r="L7848" s="41" t="s">
        <v>213</v>
      </c>
      <c r="M7848" s="40" t="s">
        <v>10800</v>
      </c>
      <c r="N7848" s="40" t="s">
        <v>4794</v>
      </c>
      <c r="O7848" s="40" t="s">
        <v>214</v>
      </c>
    </row>
    <row r="7849" spans="2:15" ht="30" customHeight="1">
      <c r="B7849" s="38">
        <v>7848</v>
      </c>
      <c r="C7849" s="39" t="str">
        <f t="shared" si="370"/>
        <v>MCT73230000.LABEL.ASSIGNED_STORE</v>
      </c>
      <c r="D7849" s="38" t="str">
        <f t="shared" si="371"/>
        <v>MCT73230000</v>
      </c>
      <c r="E7849" s="38" t="s">
        <v>10757</v>
      </c>
      <c r="F7849" s="38"/>
      <c r="G7849" s="38" t="s">
        <v>259</v>
      </c>
      <c r="H7849" s="38" t="s">
        <v>10801</v>
      </c>
      <c r="I7849" s="40" t="s">
        <v>10802</v>
      </c>
      <c r="J7849" s="40"/>
      <c r="K7849" s="40" t="str">
        <f t="shared" si="372"/>
        <v>Assigned Store</v>
      </c>
      <c r="L7849" s="41" t="s">
        <v>10803</v>
      </c>
      <c r="M7849" s="40" t="s">
        <v>10804</v>
      </c>
      <c r="N7849" s="40" t="s">
        <v>10805</v>
      </c>
      <c r="O7849" s="40" t="s">
        <v>10806</v>
      </c>
    </row>
    <row r="7850" spans="2:15" ht="30" customHeight="1">
      <c r="B7850" s="38">
        <v>7849</v>
      </c>
      <c r="C7850" s="39" t="str">
        <f t="shared" si="370"/>
        <v>MCT73230000.LABEL.ASSIGNED_PERMISSIONS</v>
      </c>
      <c r="D7850" s="38" t="str">
        <f t="shared" si="371"/>
        <v>MCT73230000</v>
      </c>
      <c r="E7850" s="38" t="s">
        <v>10757</v>
      </c>
      <c r="F7850" s="38"/>
      <c r="G7850" s="38" t="s">
        <v>259</v>
      </c>
      <c r="H7850" s="38" t="s">
        <v>10807</v>
      </c>
      <c r="I7850" s="40" t="s">
        <v>10808</v>
      </c>
      <c r="J7850" s="40"/>
      <c r="K7850" s="40" t="str">
        <f t="shared" si="372"/>
        <v>Assigned Permissions</v>
      </c>
      <c r="L7850" s="41" t="s">
        <v>10809</v>
      </c>
      <c r="M7850" s="40" t="s">
        <v>10810</v>
      </c>
      <c r="N7850" s="40" t="s">
        <v>10811</v>
      </c>
      <c r="O7850" s="40" t="s">
        <v>10812</v>
      </c>
    </row>
    <row r="7851" spans="2:15" ht="30" customHeight="1">
      <c r="B7851" s="38">
        <v>7850</v>
      </c>
      <c r="C7851" s="39" t="str">
        <f t="shared" si="370"/>
        <v>MCT73230000.LABEL.RECEIVE_MONEY_BY_QR</v>
      </c>
      <c r="D7851" s="38" t="str">
        <f t="shared" si="371"/>
        <v>MCT73230000</v>
      </c>
      <c r="E7851" s="38" t="s">
        <v>10757</v>
      </c>
      <c r="F7851" s="38"/>
      <c r="G7851" s="38" t="s">
        <v>259</v>
      </c>
      <c r="H7851" s="38" t="s">
        <v>2445</v>
      </c>
      <c r="I7851" s="40" t="s">
        <v>2446</v>
      </c>
      <c r="J7851" s="40"/>
      <c r="K7851" s="40" t="str">
        <f t="shared" si="372"/>
        <v>Receive Money by QR</v>
      </c>
      <c r="L7851" s="41" t="s">
        <v>2447</v>
      </c>
      <c r="M7851" s="40" t="s">
        <v>2448</v>
      </c>
      <c r="N7851" s="40" t="s">
        <v>2449</v>
      </c>
      <c r="O7851" s="40" t="s">
        <v>10813</v>
      </c>
    </row>
    <row r="7852" spans="2:15" ht="30" customHeight="1">
      <c r="B7852" s="38">
        <v>7851</v>
      </c>
      <c r="C7852" s="39" t="str">
        <f t="shared" si="370"/>
        <v>MCT73230000.LABEL.VIEW_SALES_HISTORY</v>
      </c>
      <c r="D7852" s="38" t="str">
        <f t="shared" si="371"/>
        <v>MCT73230000</v>
      </c>
      <c r="E7852" s="38" t="s">
        <v>10757</v>
      </c>
      <c r="F7852" s="38"/>
      <c r="G7852" s="38" t="s">
        <v>259</v>
      </c>
      <c r="H7852" s="38" t="s">
        <v>10814</v>
      </c>
      <c r="I7852" s="40" t="s">
        <v>10815</v>
      </c>
      <c r="J7852" s="40"/>
      <c r="K7852" s="40" t="str">
        <f t="shared" si="372"/>
        <v>View Sales History</v>
      </c>
      <c r="L7852" s="41" t="s">
        <v>10816</v>
      </c>
      <c r="M7852" s="40" t="s">
        <v>10817</v>
      </c>
      <c r="N7852" s="40" t="s">
        <v>9977</v>
      </c>
      <c r="O7852" s="40" t="s">
        <v>10818</v>
      </c>
    </row>
    <row r="7853" spans="2:15" ht="30" customHeight="1">
      <c r="B7853" s="38">
        <v>7852</v>
      </c>
      <c r="C7853" s="39" t="str">
        <f t="shared" si="370"/>
        <v>MCT73230000.LABEL.REFUND_TO_CUSTOMERS</v>
      </c>
      <c r="D7853" s="38" t="str">
        <f t="shared" si="371"/>
        <v>MCT73230000</v>
      </c>
      <c r="E7853" s="38" t="s">
        <v>10757</v>
      </c>
      <c r="F7853" s="38"/>
      <c r="G7853" s="38" t="s">
        <v>259</v>
      </c>
      <c r="H7853" s="38" t="s">
        <v>10819</v>
      </c>
      <c r="I7853" s="40" t="s">
        <v>10820</v>
      </c>
      <c r="J7853" s="40"/>
      <c r="K7853" s="40" t="str">
        <f t="shared" si="372"/>
        <v>Refund to Customers</v>
      </c>
      <c r="L7853" s="41" t="s">
        <v>10821</v>
      </c>
      <c r="M7853" s="40" t="s">
        <v>10822</v>
      </c>
      <c r="N7853" s="40" t="s">
        <v>10823</v>
      </c>
      <c r="O7853" s="40" t="s">
        <v>10824</v>
      </c>
    </row>
    <row r="7854" spans="2:15" ht="30" customHeight="1">
      <c r="B7854" s="38">
        <v>7853</v>
      </c>
      <c r="C7854" s="39" t="str">
        <f t="shared" si="370"/>
        <v>MCT73230000.LABEL.MANAGE_STORE_EMPLOYEES</v>
      </c>
      <c r="D7854" s="38" t="str">
        <f t="shared" si="371"/>
        <v>MCT73230000</v>
      </c>
      <c r="E7854" s="38" t="s">
        <v>10757</v>
      </c>
      <c r="F7854" s="38"/>
      <c r="G7854" s="38" t="s">
        <v>259</v>
      </c>
      <c r="H7854" s="38" t="s">
        <v>10825</v>
      </c>
      <c r="I7854" s="40" t="s">
        <v>10826</v>
      </c>
      <c r="J7854" s="40"/>
      <c r="K7854" s="40" t="str">
        <f t="shared" si="372"/>
        <v>Manage Store Employees</v>
      </c>
      <c r="L7854" s="41" t="s">
        <v>10827</v>
      </c>
      <c r="M7854" s="40" t="s">
        <v>10828</v>
      </c>
      <c r="N7854" s="40" t="s">
        <v>10829</v>
      </c>
      <c r="O7854" s="40" t="s">
        <v>10830</v>
      </c>
    </row>
    <row r="7855" spans="2:15" ht="30" customHeight="1">
      <c r="B7855" s="38">
        <v>7854</v>
      </c>
      <c r="C7855" s="39" t="str">
        <f t="shared" si="370"/>
        <v>MCT73230000.LABEL.DEACTIVATE_EMPLOYEE</v>
      </c>
      <c r="D7855" s="38" t="str">
        <f t="shared" si="371"/>
        <v>MCT73230000</v>
      </c>
      <c r="E7855" s="38" t="s">
        <v>10757</v>
      </c>
      <c r="F7855" s="38"/>
      <c r="G7855" s="38" t="s">
        <v>259</v>
      </c>
      <c r="H7855" s="38" t="s">
        <v>10831</v>
      </c>
      <c r="I7855" s="40" t="s">
        <v>10832</v>
      </c>
      <c r="J7855" s="40"/>
      <c r="K7855" s="40" t="str">
        <f t="shared" si="372"/>
        <v>Deactivate Employee</v>
      </c>
      <c r="L7855" s="41" t="s">
        <v>10833</v>
      </c>
      <c r="M7855" s="40" t="s">
        <v>10834</v>
      </c>
      <c r="N7855" s="40" t="s">
        <v>10835</v>
      </c>
      <c r="O7855" s="40" t="s">
        <v>10836</v>
      </c>
    </row>
    <row r="7856" spans="2:15" ht="30" customHeight="1">
      <c r="B7856" s="38">
        <v>7855</v>
      </c>
      <c r="C7856" s="39" t="str">
        <f t="shared" si="370"/>
        <v>MCT73230000.LABEL.NOW_INACTIVE</v>
      </c>
      <c r="D7856" s="38" t="str">
        <f t="shared" si="371"/>
        <v>MCT73230000</v>
      </c>
      <c r="E7856" s="38" t="s">
        <v>10757</v>
      </c>
      <c r="F7856" s="38"/>
      <c r="G7856" s="38" t="s">
        <v>259</v>
      </c>
      <c r="H7856" s="38" t="s">
        <v>10837</v>
      </c>
      <c r="I7856" s="40" t="s">
        <v>10838</v>
      </c>
      <c r="J7856" s="40"/>
      <c r="K7856" s="40" t="str">
        <f t="shared" si="372"/>
        <v>Now Inactive</v>
      </c>
      <c r="L7856" s="41" t="s">
        <v>10839</v>
      </c>
      <c r="M7856" s="40" t="s">
        <v>320</v>
      </c>
      <c r="N7856" s="40" t="s">
        <v>10840</v>
      </c>
      <c r="O7856" s="40" t="s">
        <v>10841</v>
      </c>
    </row>
    <row r="7857" spans="2:15" ht="30" customHeight="1">
      <c r="B7857" s="38">
        <v>7856</v>
      </c>
      <c r="C7857" s="39" t="str">
        <f t="shared" si="370"/>
        <v>MCT73230000.LABEL.NOW_ACTIVE</v>
      </c>
      <c r="D7857" s="38" t="str">
        <f t="shared" si="371"/>
        <v>MCT73230000</v>
      </c>
      <c r="E7857" s="38" t="s">
        <v>10757</v>
      </c>
      <c r="F7857" s="38"/>
      <c r="G7857" s="38" t="s">
        <v>259</v>
      </c>
      <c r="H7857" s="38" t="s">
        <v>10842</v>
      </c>
      <c r="I7857" s="40" t="s">
        <v>10843</v>
      </c>
      <c r="J7857" s="40"/>
      <c r="K7857" s="40" t="str">
        <f t="shared" si="372"/>
        <v>Now Active</v>
      </c>
      <c r="L7857" s="41" t="s">
        <v>10844</v>
      </c>
      <c r="M7857" s="40" t="s">
        <v>316</v>
      </c>
      <c r="N7857" s="40" t="s">
        <v>10845</v>
      </c>
      <c r="O7857" s="40" t="s">
        <v>10846</v>
      </c>
    </row>
    <row r="7858" spans="2:15" ht="30" customHeight="1">
      <c r="B7858" s="38">
        <v>7857</v>
      </c>
      <c r="C7858" s="39" t="str">
        <f t="shared" si="370"/>
        <v>MCT73230000.LABEL.REQUEST_MERCHANT_SUPPLIES</v>
      </c>
      <c r="D7858" s="38" t="str">
        <f t="shared" si="371"/>
        <v>MCT73230000</v>
      </c>
      <c r="E7858" s="38" t="s">
        <v>10757</v>
      </c>
      <c r="F7858" s="38"/>
      <c r="G7858" s="38" t="s">
        <v>259</v>
      </c>
      <c r="H7858" s="38" t="s">
        <v>2415</v>
      </c>
      <c r="I7858" s="40" t="s">
        <v>2416</v>
      </c>
      <c r="J7858" s="40"/>
      <c r="K7858" s="40" t="str">
        <f t="shared" si="372"/>
        <v>Request Merchant Supplies</v>
      </c>
      <c r="L7858" s="41" t="s">
        <v>10288</v>
      </c>
      <c r="M7858" s="40" t="s">
        <v>2418</v>
      </c>
      <c r="N7858" s="40" t="s">
        <v>2416</v>
      </c>
      <c r="O7858" s="40" t="s">
        <v>2420</v>
      </c>
    </row>
    <row r="7859" spans="2:15" ht="30" customHeight="1">
      <c r="B7859" s="38">
        <v>7858</v>
      </c>
      <c r="C7859" s="39" t="str">
        <f t="shared" si="370"/>
        <v>MCT73230000.LABEL.VIEW_SALES_STATUS</v>
      </c>
      <c r="D7859" s="38" t="str">
        <f t="shared" si="371"/>
        <v>MCT73230000</v>
      </c>
      <c r="E7859" s="38" t="s">
        <v>10757</v>
      </c>
      <c r="F7859" s="38"/>
      <c r="G7859" s="38" t="s">
        <v>259</v>
      </c>
      <c r="H7859" s="38" t="s">
        <v>10847</v>
      </c>
      <c r="I7859" s="40" t="s">
        <v>10848</v>
      </c>
      <c r="J7859" s="40"/>
      <c r="K7859" s="40" t="str">
        <f t="shared" si="372"/>
        <v>View Sales Status</v>
      </c>
      <c r="L7859" s="41" t="s">
        <v>10849</v>
      </c>
      <c r="M7859" s="40" t="s">
        <v>10817</v>
      </c>
      <c r="N7859" s="40" t="s">
        <v>10848</v>
      </c>
      <c r="O7859" s="40" t="s">
        <v>10850</v>
      </c>
    </row>
    <row r="7860" spans="2:15" ht="30" customHeight="1">
      <c r="B7860" s="38">
        <v>7859</v>
      </c>
      <c r="C7860" s="39" t="str">
        <f t="shared" si="370"/>
        <v>MCT73240000.TITLE.EMPLOYEE_DETAILS</v>
      </c>
      <c r="D7860" s="38" t="str">
        <f t="shared" si="371"/>
        <v>MCT73240000</v>
      </c>
      <c r="E7860" s="38" t="s">
        <v>10851</v>
      </c>
      <c r="F7860" s="38"/>
      <c r="G7860" s="38" t="s">
        <v>1271</v>
      </c>
      <c r="H7860" s="38" t="s">
        <v>10758</v>
      </c>
      <c r="I7860" s="40" t="s">
        <v>10759</v>
      </c>
      <c r="J7860" s="40"/>
      <c r="K7860" s="40" t="str">
        <f t="shared" si="372"/>
        <v>Employee Details</v>
      </c>
      <c r="L7860" s="41" t="s">
        <v>10760</v>
      </c>
      <c r="M7860" s="40" t="s">
        <v>10852</v>
      </c>
      <c r="N7860" s="40" t="s">
        <v>10762</v>
      </c>
      <c r="O7860" s="40" t="s">
        <v>10763</v>
      </c>
    </row>
    <row r="7861" spans="2:15" ht="30" customHeight="1">
      <c r="B7861" s="38">
        <v>7860</v>
      </c>
      <c r="C7861" s="39" t="str">
        <f t="shared" si="370"/>
        <v>MCT73240000.MESSAGE.FIELDS_MARKED_WITH__ARE_REQUIR</v>
      </c>
      <c r="D7861" s="38" t="str">
        <f t="shared" si="371"/>
        <v>MCT73240000</v>
      </c>
      <c r="E7861" s="38" t="s">
        <v>10851</v>
      </c>
      <c r="F7861" s="38"/>
      <c r="G7861" s="38" t="s">
        <v>1019</v>
      </c>
      <c r="H7861" s="38" t="s">
        <v>10853</v>
      </c>
      <c r="I7861" s="40" t="s">
        <v>10854</v>
      </c>
      <c r="J7861" s="40"/>
      <c r="K7861" s="40" t="str">
        <f t="shared" si="372"/>
        <v>Fields marked with * are required.</v>
      </c>
      <c r="L7861" s="41" t="s">
        <v>10855</v>
      </c>
      <c r="M7861" s="40" t="s">
        <v>10856</v>
      </c>
      <c r="N7861" s="40" t="s">
        <v>10857</v>
      </c>
      <c r="O7861" s="40" t="s">
        <v>10858</v>
      </c>
    </row>
    <row r="7862" spans="2:15" ht="30" customHeight="1">
      <c r="B7862" s="38">
        <v>7861</v>
      </c>
      <c r="C7862" s="39" t="str">
        <f t="shared" si="370"/>
        <v>MCT73240000.MESSAGE.WHEN_YOU_CHANGE_THE_PHONE_NUMB</v>
      </c>
      <c r="D7862" s="38" t="str">
        <f t="shared" si="371"/>
        <v>MCT73240000</v>
      </c>
      <c r="E7862" s="38" t="s">
        <v>10851</v>
      </c>
      <c r="F7862" s="38"/>
      <c r="G7862" s="38" t="s">
        <v>1019</v>
      </c>
      <c r="H7862" s="38" t="s">
        <v>10859</v>
      </c>
      <c r="I7862" s="40" t="s">
        <v>10860</v>
      </c>
      <c r="J7862" s="40"/>
      <c r="K7862" s="40" t="str">
        <f t="shared" si="372"/>
        <v>When you change the phone number, a new SMS will be sent to the employee, and the old number will no longer work.</v>
      </c>
      <c r="L7862" s="41" t="s">
        <v>10861</v>
      </c>
      <c r="M7862" s="40" t="s">
        <v>10862</v>
      </c>
      <c r="N7862" s="40" t="s">
        <v>10863</v>
      </c>
      <c r="O7862" s="40" t="s">
        <v>10864</v>
      </c>
    </row>
    <row r="7863" spans="2:15" ht="30" customHeight="1">
      <c r="B7863" s="38">
        <v>7862</v>
      </c>
      <c r="C7863" s="39" t="str">
        <f t="shared" si="370"/>
        <v>MCT73240000.MESSAGE.EMPLOYEE_INFO_HAS_BEEN_UPDATED</v>
      </c>
      <c r="D7863" s="38" t="str">
        <f t="shared" si="371"/>
        <v>MCT73240000</v>
      </c>
      <c r="E7863" s="38" t="s">
        <v>10851</v>
      </c>
      <c r="F7863" s="38"/>
      <c r="G7863" s="38" t="s">
        <v>1019</v>
      </c>
      <c r="H7863" s="38" t="s">
        <v>10865</v>
      </c>
      <c r="I7863" s="40" t="s">
        <v>10866</v>
      </c>
      <c r="J7863" s="40"/>
      <c r="K7863" s="40" t="str">
        <f t="shared" si="372"/>
        <v>Employee info has been updated successfully.</v>
      </c>
      <c r="L7863" s="41" t="s">
        <v>10867</v>
      </c>
      <c r="M7863" s="40" t="s">
        <v>10868</v>
      </c>
      <c r="N7863" s="40" t="s">
        <v>10866</v>
      </c>
      <c r="O7863" s="40" t="s">
        <v>10869</v>
      </c>
    </row>
    <row r="7864" spans="2:15" ht="30" customHeight="1">
      <c r="B7864" s="38">
        <v>7863</v>
      </c>
      <c r="C7864" s="39" t="str">
        <f t="shared" si="370"/>
        <v>MCT73240000.LABEL.PHONE_NUMBER</v>
      </c>
      <c r="D7864" s="38" t="str">
        <f t="shared" si="371"/>
        <v>MCT73240000</v>
      </c>
      <c r="E7864" s="38" t="s">
        <v>10851</v>
      </c>
      <c r="F7864" s="38"/>
      <c r="G7864" s="38" t="s">
        <v>259</v>
      </c>
      <c r="H7864" s="38" t="s">
        <v>1291</v>
      </c>
      <c r="I7864" s="40" t="s">
        <v>7772</v>
      </c>
      <c r="J7864" s="40"/>
      <c r="K7864" s="40" t="str">
        <f t="shared" si="372"/>
        <v>Phone Number</v>
      </c>
      <c r="L7864" s="41" t="s">
        <v>1293</v>
      </c>
      <c r="M7864" s="40" t="s">
        <v>1294</v>
      </c>
      <c r="N7864" s="40" t="s">
        <v>1295</v>
      </c>
      <c r="O7864" s="40" t="s">
        <v>1296</v>
      </c>
    </row>
    <row r="7865" spans="2:15" ht="30" customHeight="1">
      <c r="B7865" s="38">
        <v>7864</v>
      </c>
      <c r="C7865" s="39" t="str">
        <f t="shared" si="370"/>
        <v>MCT73240000.LABEL.FULL_NAME</v>
      </c>
      <c r="D7865" s="38" t="str">
        <f t="shared" si="371"/>
        <v>MCT73240000</v>
      </c>
      <c r="E7865" s="38" t="s">
        <v>10851</v>
      </c>
      <c r="F7865" s="38"/>
      <c r="G7865" s="38" t="s">
        <v>259</v>
      </c>
      <c r="H7865" s="38" t="s">
        <v>8604</v>
      </c>
      <c r="I7865" s="40" t="s">
        <v>8605</v>
      </c>
      <c r="J7865" s="40"/>
      <c r="K7865" s="40" t="str">
        <f t="shared" si="372"/>
        <v>Full Name</v>
      </c>
      <c r="L7865" s="41" t="s">
        <v>8606</v>
      </c>
      <c r="M7865" s="40" t="s">
        <v>1682</v>
      </c>
      <c r="N7865" s="40" t="s">
        <v>10870</v>
      </c>
      <c r="O7865" s="40" t="s">
        <v>8609</v>
      </c>
    </row>
    <row r="7866" spans="2:15" ht="30" customHeight="1">
      <c r="B7866" s="38">
        <v>7865</v>
      </c>
      <c r="C7866" s="39" t="str">
        <f t="shared" si="370"/>
        <v>MCT73240000.LABEL.NICK_NAME</v>
      </c>
      <c r="D7866" s="38" t="str">
        <f t="shared" si="371"/>
        <v>MCT73240000</v>
      </c>
      <c r="E7866" s="38" t="s">
        <v>10851</v>
      </c>
      <c r="F7866" s="38"/>
      <c r="G7866" s="38" t="s">
        <v>259</v>
      </c>
      <c r="H7866" s="38" t="s">
        <v>10871</v>
      </c>
      <c r="I7866" s="40" t="s">
        <v>10872</v>
      </c>
      <c r="J7866" s="40"/>
      <c r="K7866" s="40" t="str">
        <f t="shared" si="372"/>
        <v>Nick Name</v>
      </c>
      <c r="L7866" s="41" t="s">
        <v>10873</v>
      </c>
      <c r="M7866" s="40" t="s">
        <v>10874</v>
      </c>
      <c r="N7866" s="40" t="s">
        <v>10875</v>
      </c>
      <c r="O7866" s="40" t="s">
        <v>10876</v>
      </c>
    </row>
    <row r="7867" spans="2:15" ht="30" customHeight="1">
      <c r="B7867" s="38">
        <v>7866</v>
      </c>
      <c r="C7867" s="39" t="str">
        <f t="shared" si="370"/>
        <v>MCT73240000.LABEL.JOB_TITLE</v>
      </c>
      <c r="D7867" s="38" t="str">
        <f t="shared" si="371"/>
        <v>MCT73240000</v>
      </c>
      <c r="E7867" s="38" t="s">
        <v>10851</v>
      </c>
      <c r="F7867" s="38"/>
      <c r="G7867" s="38" t="s">
        <v>259</v>
      </c>
      <c r="H7867" s="38" t="s">
        <v>10877</v>
      </c>
      <c r="I7867" s="40" t="s">
        <v>10878</v>
      </c>
      <c r="J7867" s="40"/>
      <c r="K7867" s="40" t="str">
        <f t="shared" si="372"/>
        <v>Job Title</v>
      </c>
      <c r="L7867" s="41" t="s">
        <v>10879</v>
      </c>
      <c r="M7867" s="40" t="s">
        <v>10880</v>
      </c>
      <c r="N7867" s="40" t="s">
        <v>10881</v>
      </c>
      <c r="O7867" s="40" t="s">
        <v>10882</v>
      </c>
    </row>
    <row r="7868" spans="2:15" ht="30" customHeight="1">
      <c r="B7868" s="38">
        <v>7867</v>
      </c>
      <c r="C7868" s="39" t="str">
        <f t="shared" si="370"/>
        <v>MCT73240000.LABEL.PROFILE_PICTURE</v>
      </c>
      <c r="D7868" s="38" t="str">
        <f t="shared" si="371"/>
        <v>MCT73240000</v>
      </c>
      <c r="E7868" s="38" t="s">
        <v>10851</v>
      </c>
      <c r="F7868" s="38"/>
      <c r="G7868" s="38" t="s">
        <v>259</v>
      </c>
      <c r="H7868" s="38" t="s">
        <v>10883</v>
      </c>
      <c r="I7868" s="40" t="s">
        <v>10884</v>
      </c>
      <c r="J7868" s="40"/>
      <c r="K7868" s="40" t="str">
        <f t="shared" si="372"/>
        <v>Profile Picture</v>
      </c>
      <c r="L7868" s="41" t="s">
        <v>10885</v>
      </c>
      <c r="M7868" s="40" t="s">
        <v>10886</v>
      </c>
      <c r="N7868" s="40" t="s">
        <v>10887</v>
      </c>
      <c r="O7868" s="40" t="s">
        <v>10888</v>
      </c>
    </row>
    <row r="7869" spans="2:15" ht="30" customHeight="1">
      <c r="B7869" s="38">
        <v>7868</v>
      </c>
      <c r="C7869" s="39" t="str">
        <f t="shared" si="370"/>
        <v>MCT73240000.LABEL.ASSIGNED_STORE</v>
      </c>
      <c r="D7869" s="38" t="str">
        <f t="shared" si="371"/>
        <v>MCT73240000</v>
      </c>
      <c r="E7869" s="38" t="s">
        <v>10851</v>
      </c>
      <c r="F7869" s="38"/>
      <c r="G7869" s="38" t="s">
        <v>259</v>
      </c>
      <c r="H7869" s="38" t="s">
        <v>10801</v>
      </c>
      <c r="I7869" s="40" t="s">
        <v>10802</v>
      </c>
      <c r="J7869" s="40"/>
      <c r="K7869" s="40" t="str">
        <f t="shared" si="372"/>
        <v>Assigned Store</v>
      </c>
      <c r="L7869" s="41" t="s">
        <v>10803</v>
      </c>
      <c r="M7869" s="40" t="s">
        <v>10804</v>
      </c>
      <c r="N7869" s="40" t="s">
        <v>10889</v>
      </c>
      <c r="O7869" s="40" t="s">
        <v>10890</v>
      </c>
    </row>
    <row r="7870" spans="2:15" ht="30" customHeight="1">
      <c r="B7870" s="38">
        <v>7869</v>
      </c>
      <c r="C7870" s="39" t="str">
        <f t="shared" si="370"/>
        <v>MCT73240000.LABEL.ASSIGNED_PERMISSIONS</v>
      </c>
      <c r="D7870" s="38" t="str">
        <f t="shared" si="371"/>
        <v>MCT73240000</v>
      </c>
      <c r="E7870" s="38" t="s">
        <v>10851</v>
      </c>
      <c r="F7870" s="38"/>
      <c r="G7870" s="38" t="s">
        <v>259</v>
      </c>
      <c r="H7870" s="38" t="s">
        <v>10807</v>
      </c>
      <c r="I7870" s="40" t="s">
        <v>10808</v>
      </c>
      <c r="J7870" s="40"/>
      <c r="K7870" s="40" t="str">
        <f t="shared" si="372"/>
        <v>Assigned Permissions</v>
      </c>
      <c r="L7870" s="41" t="s">
        <v>10809</v>
      </c>
      <c r="M7870" s="40" t="s">
        <v>10810</v>
      </c>
      <c r="N7870" s="40" t="s">
        <v>10811</v>
      </c>
      <c r="O7870" s="40" t="s">
        <v>10812</v>
      </c>
    </row>
    <row r="7871" spans="2:15" ht="30" customHeight="1">
      <c r="B7871" s="38">
        <v>7870</v>
      </c>
      <c r="C7871" s="39" t="str">
        <f t="shared" si="370"/>
        <v>MCT73240000.LABEL.RECEIVE_MONEY_BY_QR</v>
      </c>
      <c r="D7871" s="38" t="str">
        <f t="shared" si="371"/>
        <v>MCT73240000</v>
      </c>
      <c r="E7871" s="38" t="s">
        <v>10851</v>
      </c>
      <c r="F7871" s="38"/>
      <c r="G7871" s="38" t="s">
        <v>259</v>
      </c>
      <c r="H7871" s="38" t="s">
        <v>2445</v>
      </c>
      <c r="I7871" s="40" t="s">
        <v>2446</v>
      </c>
      <c r="J7871" s="40"/>
      <c r="K7871" s="40" t="str">
        <f t="shared" si="372"/>
        <v>Receive Money by QR</v>
      </c>
      <c r="L7871" s="41" t="s">
        <v>2447</v>
      </c>
      <c r="M7871" s="40" t="s">
        <v>2448</v>
      </c>
      <c r="N7871" s="40" t="s">
        <v>2449</v>
      </c>
      <c r="O7871" s="40" t="s">
        <v>10813</v>
      </c>
    </row>
    <row r="7872" spans="2:15" ht="30" customHeight="1">
      <c r="B7872" s="38">
        <v>7871</v>
      </c>
      <c r="C7872" s="39" t="str">
        <f t="shared" si="370"/>
        <v>MCT73240000.LABEL.VIEW_SALES_HISTORY</v>
      </c>
      <c r="D7872" s="38" t="str">
        <f t="shared" si="371"/>
        <v>MCT73240000</v>
      </c>
      <c r="E7872" s="38" t="s">
        <v>10851</v>
      </c>
      <c r="F7872" s="38"/>
      <c r="G7872" s="38" t="s">
        <v>259</v>
      </c>
      <c r="H7872" s="38" t="s">
        <v>10814</v>
      </c>
      <c r="I7872" s="40" t="s">
        <v>10815</v>
      </c>
      <c r="J7872" s="40"/>
      <c r="K7872" s="40" t="str">
        <f t="shared" si="372"/>
        <v>View Sales History</v>
      </c>
      <c r="L7872" s="41" t="s">
        <v>10816</v>
      </c>
      <c r="M7872" s="40" t="s">
        <v>10817</v>
      </c>
      <c r="N7872" s="40" t="s">
        <v>9977</v>
      </c>
      <c r="O7872" s="40" t="s">
        <v>10818</v>
      </c>
    </row>
    <row r="7873" spans="2:15" ht="30" customHeight="1">
      <c r="B7873" s="38">
        <v>7872</v>
      </c>
      <c r="C7873" s="39" t="str">
        <f t="shared" si="370"/>
        <v>MCT73240000.LABEL.REFUND_TO_CUSTOMERS</v>
      </c>
      <c r="D7873" s="38" t="str">
        <f t="shared" si="371"/>
        <v>MCT73240000</v>
      </c>
      <c r="E7873" s="38" t="s">
        <v>10851</v>
      </c>
      <c r="F7873" s="38"/>
      <c r="G7873" s="38" t="s">
        <v>259</v>
      </c>
      <c r="H7873" s="38" t="s">
        <v>10819</v>
      </c>
      <c r="I7873" s="40" t="s">
        <v>10820</v>
      </c>
      <c r="J7873" s="40"/>
      <c r="K7873" s="40" t="str">
        <f t="shared" si="372"/>
        <v>Refund to Customers</v>
      </c>
      <c r="L7873" s="41" t="s">
        <v>10821</v>
      </c>
      <c r="M7873" s="40" t="s">
        <v>10822</v>
      </c>
      <c r="N7873" s="40" t="s">
        <v>10823</v>
      </c>
      <c r="O7873" s="40" t="s">
        <v>10891</v>
      </c>
    </row>
    <row r="7874" spans="2:15" ht="30" customHeight="1">
      <c r="B7874" s="38">
        <v>7873</v>
      </c>
      <c r="C7874" s="39" t="str">
        <f t="shared" ref="C7874:C7937" si="373">E7874&amp;"."&amp;G7874&amp;"."&amp;H7874</f>
        <v>MCT73240000.LABEL.MANAGE_STORE_EMPLOYEES</v>
      </c>
      <c r="D7874" s="38" t="str">
        <f t="shared" ref="D7874:D7937" si="374">IF(F7874&lt;&gt;"", F7874, E7874)</f>
        <v>MCT73240000</v>
      </c>
      <c r="E7874" s="38" t="s">
        <v>10851</v>
      </c>
      <c r="F7874" s="38"/>
      <c r="G7874" s="38" t="s">
        <v>259</v>
      </c>
      <c r="H7874" s="38" t="s">
        <v>10825</v>
      </c>
      <c r="I7874" s="40" t="s">
        <v>10826</v>
      </c>
      <c r="J7874" s="40"/>
      <c r="K7874" s="40" t="str">
        <f t="shared" ref="K7874:K7937" si="375">IF(J7874&lt;&gt;"", J7874, I7874)</f>
        <v>Manage Store Employees</v>
      </c>
      <c r="L7874" s="41" t="s">
        <v>10827</v>
      </c>
      <c r="M7874" s="40" t="s">
        <v>10828</v>
      </c>
      <c r="N7874" s="40" t="s">
        <v>10829</v>
      </c>
      <c r="O7874" s="40" t="s">
        <v>10892</v>
      </c>
    </row>
    <row r="7875" spans="2:15" ht="30" customHeight="1">
      <c r="B7875" s="38">
        <v>7874</v>
      </c>
      <c r="C7875" s="39" t="str">
        <f t="shared" si="373"/>
        <v>MCT73240000.LABEL.DEFAULT</v>
      </c>
      <c r="D7875" s="38" t="str">
        <f t="shared" si="374"/>
        <v>MCT73240000</v>
      </c>
      <c r="E7875" s="38" t="s">
        <v>10851</v>
      </c>
      <c r="F7875" s="38"/>
      <c r="G7875" s="38" t="s">
        <v>259</v>
      </c>
      <c r="H7875" s="38" t="s">
        <v>10893</v>
      </c>
      <c r="I7875" s="40" t="s">
        <v>10894</v>
      </c>
      <c r="J7875" s="40"/>
      <c r="K7875" s="40" t="str">
        <f t="shared" si="375"/>
        <v>Default</v>
      </c>
      <c r="L7875" s="41" t="s">
        <v>10895</v>
      </c>
      <c r="M7875" s="40" t="s">
        <v>10896</v>
      </c>
      <c r="N7875" s="40" t="s">
        <v>10894</v>
      </c>
      <c r="O7875" s="40" t="s">
        <v>10897</v>
      </c>
    </row>
    <row r="7876" spans="2:15" ht="30" customHeight="1">
      <c r="B7876" s="38">
        <v>7875</v>
      </c>
      <c r="C7876" s="39" t="str">
        <f t="shared" si="373"/>
        <v>MCT73240000.LABEL.THIS_PHONE_NUMBER_IS_NOT_YET_S</v>
      </c>
      <c r="D7876" s="38" t="str">
        <f t="shared" si="374"/>
        <v>MCT73240000</v>
      </c>
      <c r="E7876" s="38" t="s">
        <v>10851</v>
      </c>
      <c r="F7876" s="38"/>
      <c r="G7876" s="38" t="s">
        <v>259</v>
      </c>
      <c r="H7876" s="38" t="s">
        <v>10898</v>
      </c>
      <c r="I7876" s="40" t="s">
        <v>10899</v>
      </c>
      <c r="J7876" s="40"/>
      <c r="K7876" s="40" t="str">
        <f t="shared" si="375"/>
        <v>This phone number is not yet subscribed to PPCBank Mobile.</v>
      </c>
      <c r="L7876" s="41" t="s">
        <v>10900</v>
      </c>
      <c r="M7876" s="40" t="s">
        <v>10901</v>
      </c>
      <c r="N7876" s="40" t="s">
        <v>10899</v>
      </c>
      <c r="O7876" s="40" t="s">
        <v>10902</v>
      </c>
    </row>
    <row r="7877" spans="2:15" ht="30" customHeight="1">
      <c r="B7877" s="38">
        <v>7876</v>
      </c>
      <c r="C7877" s="39" t="str">
        <f t="shared" si="373"/>
        <v>MCT73240000.LABEL.REQUEST_MERCHANT_SUPPLIES</v>
      </c>
      <c r="D7877" s="38" t="str">
        <f t="shared" si="374"/>
        <v>MCT73240000</v>
      </c>
      <c r="E7877" s="38" t="s">
        <v>10851</v>
      </c>
      <c r="F7877" s="38"/>
      <c r="G7877" s="38" t="s">
        <v>259</v>
      </c>
      <c r="H7877" s="38" t="s">
        <v>2415</v>
      </c>
      <c r="I7877" s="40" t="s">
        <v>2416</v>
      </c>
      <c r="J7877" s="40"/>
      <c r="K7877" s="40" t="str">
        <f t="shared" si="375"/>
        <v>Request Merchant Supplies</v>
      </c>
      <c r="L7877" s="41" t="s">
        <v>10288</v>
      </c>
      <c r="M7877" s="40" t="s">
        <v>2418</v>
      </c>
      <c r="N7877" s="40" t="s">
        <v>2416</v>
      </c>
      <c r="O7877" s="40" t="s">
        <v>2420</v>
      </c>
    </row>
    <row r="7878" spans="2:15" ht="30" customHeight="1">
      <c r="B7878" s="38">
        <v>7877</v>
      </c>
      <c r="C7878" s="39" t="str">
        <f t="shared" si="373"/>
        <v>MCT73240000.LABEL.VIEW_SALES_STATUS</v>
      </c>
      <c r="D7878" s="38" t="str">
        <f t="shared" si="374"/>
        <v>MCT73240000</v>
      </c>
      <c r="E7878" s="38" t="s">
        <v>10851</v>
      </c>
      <c r="F7878" s="38"/>
      <c r="G7878" s="38" t="s">
        <v>259</v>
      </c>
      <c r="H7878" s="38" t="s">
        <v>10847</v>
      </c>
      <c r="I7878" s="40" t="s">
        <v>10848</v>
      </c>
      <c r="J7878" s="40"/>
      <c r="K7878" s="40" t="str">
        <f t="shared" si="375"/>
        <v>View Sales Status</v>
      </c>
      <c r="L7878" s="41" t="s">
        <v>10849</v>
      </c>
      <c r="M7878" s="40" t="s">
        <v>10817</v>
      </c>
      <c r="N7878" s="40" t="s">
        <v>10848</v>
      </c>
      <c r="O7878" s="40" t="s">
        <v>10850</v>
      </c>
    </row>
    <row r="7879" spans="2:15" ht="30" customHeight="1">
      <c r="B7879" s="38">
        <v>7878</v>
      </c>
      <c r="C7879" s="39" t="str">
        <f t="shared" si="373"/>
        <v>MCT73240000.BUTTON.CONTACTS</v>
      </c>
      <c r="D7879" s="38" t="str">
        <f t="shared" si="374"/>
        <v>MCT73240000</v>
      </c>
      <c r="E7879" s="38" t="s">
        <v>10851</v>
      </c>
      <c r="F7879" s="38"/>
      <c r="G7879" s="38" t="s">
        <v>13</v>
      </c>
      <c r="H7879" s="38" t="s">
        <v>3898</v>
      </c>
      <c r="I7879" s="40" t="s">
        <v>3899</v>
      </c>
      <c r="J7879" s="40"/>
      <c r="K7879" s="40" t="str">
        <f t="shared" si="375"/>
        <v>Contacts</v>
      </c>
      <c r="L7879" s="41" t="s">
        <v>3900</v>
      </c>
      <c r="M7879" s="40" t="s">
        <v>3901</v>
      </c>
      <c r="N7879" s="40" t="s">
        <v>3902</v>
      </c>
      <c r="O7879" s="40" t="s">
        <v>3903</v>
      </c>
    </row>
    <row r="7880" spans="2:15" ht="30" customHeight="1">
      <c r="B7880" s="38">
        <v>7879</v>
      </c>
      <c r="C7880" s="39" t="str">
        <f t="shared" si="373"/>
        <v>MCT73240000.BUTTON.EDIT_FROM_MY_STORE</v>
      </c>
      <c r="D7880" s="38" t="str">
        <f t="shared" si="374"/>
        <v>MCT73240000</v>
      </c>
      <c r="E7880" s="38" t="s">
        <v>10851</v>
      </c>
      <c r="F7880" s="38"/>
      <c r="G7880" s="38" t="s">
        <v>13</v>
      </c>
      <c r="H7880" s="38" t="s">
        <v>10903</v>
      </c>
      <c r="I7880" s="40" t="s">
        <v>10904</v>
      </c>
      <c r="J7880" s="40"/>
      <c r="K7880" s="40" t="str">
        <f t="shared" si="375"/>
        <v>Edit from my store</v>
      </c>
      <c r="L7880" s="41" t="s">
        <v>10905</v>
      </c>
      <c r="M7880" s="40" t="s">
        <v>57</v>
      </c>
      <c r="N7880" s="40" t="s">
        <v>10906</v>
      </c>
      <c r="O7880" s="40" t="s">
        <v>10907</v>
      </c>
    </row>
    <row r="7881" spans="2:15" ht="30" customHeight="1">
      <c r="B7881" s="38">
        <v>7880</v>
      </c>
      <c r="C7881" s="39" t="str">
        <f t="shared" si="373"/>
        <v>MCT73240000.BUTTON.EDIT</v>
      </c>
      <c r="D7881" s="38" t="str">
        <f t="shared" si="374"/>
        <v>MCT73240000</v>
      </c>
      <c r="E7881" s="38" t="s">
        <v>10851</v>
      </c>
      <c r="F7881" s="38"/>
      <c r="G7881" s="38" t="s">
        <v>13</v>
      </c>
      <c r="H7881" s="38" t="s">
        <v>211</v>
      </c>
      <c r="I7881" s="40" t="s">
        <v>212</v>
      </c>
      <c r="J7881" s="40"/>
      <c r="K7881" s="40" t="str">
        <f t="shared" si="375"/>
        <v>Edit</v>
      </c>
      <c r="L7881" s="41" t="s">
        <v>213</v>
      </c>
      <c r="M7881" s="40" t="s">
        <v>57</v>
      </c>
      <c r="N7881" s="40" t="s">
        <v>4794</v>
      </c>
      <c r="O7881" s="40" t="s">
        <v>214</v>
      </c>
    </row>
    <row r="7882" spans="2:15" ht="30" customHeight="1">
      <c r="B7882" s="38">
        <v>7881</v>
      </c>
      <c r="C7882" s="39" t="str">
        <f t="shared" si="373"/>
        <v>MCT73240000.BUTTON.DELETE_FROM_MY_EMPLOYEES</v>
      </c>
      <c r="D7882" s="38" t="str">
        <f t="shared" si="374"/>
        <v>MCT73240000</v>
      </c>
      <c r="E7882" s="38" t="s">
        <v>10851</v>
      </c>
      <c r="F7882" s="38"/>
      <c r="G7882" s="38" t="s">
        <v>13</v>
      </c>
      <c r="H7882" s="38" t="s">
        <v>10908</v>
      </c>
      <c r="I7882" s="40" t="s">
        <v>10909</v>
      </c>
      <c r="J7882" s="40"/>
      <c r="K7882" s="40" t="str">
        <f t="shared" si="375"/>
        <v>Delete from My Employees</v>
      </c>
      <c r="L7882" s="41" t="s">
        <v>10910</v>
      </c>
      <c r="M7882" s="40" t="s">
        <v>10911</v>
      </c>
      <c r="N7882" s="40" t="s">
        <v>10912</v>
      </c>
      <c r="O7882" s="40" t="s">
        <v>10913</v>
      </c>
    </row>
    <row r="7883" spans="2:15" ht="30" customHeight="1">
      <c r="B7883" s="38">
        <v>7882</v>
      </c>
      <c r="C7883" s="39" t="str">
        <f t="shared" si="373"/>
        <v>MCT73240000.BUTTON.CANCEL</v>
      </c>
      <c r="D7883" s="38" t="str">
        <f t="shared" si="374"/>
        <v>MCT73240000</v>
      </c>
      <c r="E7883" s="38" t="s">
        <v>10851</v>
      </c>
      <c r="F7883" s="38"/>
      <c r="G7883" s="38" t="s">
        <v>13</v>
      </c>
      <c r="H7883" s="38" t="s">
        <v>24</v>
      </c>
      <c r="I7883" s="40" t="s">
        <v>25</v>
      </c>
      <c r="J7883" s="40"/>
      <c r="K7883" s="40" t="str">
        <f t="shared" si="375"/>
        <v>Cancel</v>
      </c>
      <c r="L7883" s="41" t="s">
        <v>26</v>
      </c>
      <c r="M7883" s="40" t="s">
        <v>27</v>
      </c>
      <c r="N7883" s="40" t="s">
        <v>260</v>
      </c>
      <c r="O7883" s="40" t="s">
        <v>28</v>
      </c>
    </row>
    <row r="7884" spans="2:15" ht="30" customHeight="1">
      <c r="B7884" s="38">
        <v>7883</v>
      </c>
      <c r="C7884" s="39" t="str">
        <f t="shared" si="373"/>
        <v>MCT73240000.BUTTON.APPLY</v>
      </c>
      <c r="D7884" s="38" t="str">
        <f t="shared" si="374"/>
        <v>MCT73240000</v>
      </c>
      <c r="E7884" s="38" t="s">
        <v>10851</v>
      </c>
      <c r="F7884" s="38"/>
      <c r="G7884" s="38" t="s">
        <v>13</v>
      </c>
      <c r="H7884" s="38" t="s">
        <v>49</v>
      </c>
      <c r="I7884" s="40" t="s">
        <v>50</v>
      </c>
      <c r="J7884" s="40"/>
      <c r="K7884" s="40" t="str">
        <f t="shared" si="375"/>
        <v>Apply</v>
      </c>
      <c r="L7884" s="41" t="s">
        <v>51</v>
      </c>
      <c r="M7884" s="40" t="s">
        <v>2886</v>
      </c>
      <c r="N7884" s="40" t="s">
        <v>2568</v>
      </c>
      <c r="O7884" s="40" t="s">
        <v>2569</v>
      </c>
    </row>
    <row r="7885" spans="2:15" ht="30" customHeight="1">
      <c r="B7885" s="38">
        <v>7884</v>
      </c>
      <c r="C7885" s="39" t="str">
        <f t="shared" si="373"/>
        <v>MCT73240000.PLACEHOLDER.EMPLOYEE_FULL_NAME</v>
      </c>
      <c r="D7885" s="38" t="str">
        <f t="shared" si="374"/>
        <v>MCT73240000</v>
      </c>
      <c r="E7885" s="38" t="s">
        <v>10851</v>
      </c>
      <c r="F7885" s="38"/>
      <c r="G7885" s="38" t="s">
        <v>1258</v>
      </c>
      <c r="H7885" s="38" t="s">
        <v>10914</v>
      </c>
      <c r="I7885" s="40" t="s">
        <v>10915</v>
      </c>
      <c r="J7885" s="40"/>
      <c r="K7885" s="40" t="str">
        <f t="shared" si="375"/>
        <v>Employee Full Name</v>
      </c>
      <c r="L7885" s="41" t="s">
        <v>10916</v>
      </c>
      <c r="M7885" s="40" t="s">
        <v>6308</v>
      </c>
      <c r="N7885" s="40" t="s">
        <v>10915</v>
      </c>
      <c r="O7885" s="40" t="s">
        <v>10917</v>
      </c>
    </row>
    <row r="7886" spans="2:15" ht="30" customHeight="1">
      <c r="B7886" s="38">
        <v>7885</v>
      </c>
      <c r="C7886" s="39" t="str">
        <f t="shared" si="373"/>
        <v>MCT73240000.PLACEHOLDER.EMPLOYEE_NICKNAME</v>
      </c>
      <c r="D7886" s="38" t="str">
        <f t="shared" si="374"/>
        <v>MCT73240000</v>
      </c>
      <c r="E7886" s="38" t="s">
        <v>10851</v>
      </c>
      <c r="F7886" s="38"/>
      <c r="G7886" s="38" t="s">
        <v>1258</v>
      </c>
      <c r="H7886" s="38" t="s">
        <v>10918</v>
      </c>
      <c r="I7886" s="40" t="s">
        <v>10919</v>
      </c>
      <c r="J7886" s="40"/>
      <c r="K7886" s="40" t="str">
        <f t="shared" si="375"/>
        <v>Employee Nickname</v>
      </c>
      <c r="L7886" s="41" t="s">
        <v>10920</v>
      </c>
      <c r="M7886" s="40" t="s">
        <v>10921</v>
      </c>
      <c r="N7886" s="40" t="s">
        <v>10919</v>
      </c>
      <c r="O7886" s="40" t="s">
        <v>10922</v>
      </c>
    </row>
    <row r="7887" spans="2:15" ht="30" customHeight="1">
      <c r="B7887" s="38">
        <v>7886</v>
      </c>
      <c r="C7887" s="39" t="str">
        <f t="shared" si="373"/>
        <v>MCT73240000.PLACEHOLDER.BRIEF_JOB_DESCRIPTIONS</v>
      </c>
      <c r="D7887" s="38" t="str">
        <f t="shared" si="374"/>
        <v>MCT73240000</v>
      </c>
      <c r="E7887" s="38" t="s">
        <v>10851</v>
      </c>
      <c r="F7887" s="38"/>
      <c r="G7887" s="38" t="s">
        <v>1258</v>
      </c>
      <c r="H7887" s="38" t="s">
        <v>10923</v>
      </c>
      <c r="I7887" s="40" t="s">
        <v>10924</v>
      </c>
      <c r="J7887" s="40"/>
      <c r="K7887" s="40" t="str">
        <f t="shared" si="375"/>
        <v>Brief Job Descriptions</v>
      </c>
      <c r="L7887" s="41" t="s">
        <v>10925</v>
      </c>
      <c r="M7887" s="40" t="s">
        <v>10926</v>
      </c>
      <c r="N7887" s="40" t="s">
        <v>10924</v>
      </c>
      <c r="O7887" s="40" t="s">
        <v>10927</v>
      </c>
    </row>
    <row r="7888" spans="2:15" ht="30" customHeight="1">
      <c r="B7888" s="38">
        <v>7887</v>
      </c>
      <c r="C7888" s="39" t="str">
        <f t="shared" si="373"/>
        <v>MCT73240000.NOTICE.THIS_MOBILE_OPERATOR_IS_NOT_SU</v>
      </c>
      <c r="D7888" s="38" t="str">
        <f t="shared" si="374"/>
        <v>MCT73240000</v>
      </c>
      <c r="E7888" s="38" t="s">
        <v>10851</v>
      </c>
      <c r="F7888" s="38"/>
      <c r="G7888" s="38" t="s">
        <v>1277</v>
      </c>
      <c r="H7888" s="38" t="s">
        <v>10928</v>
      </c>
      <c r="I7888" s="40" t="s">
        <v>10929</v>
      </c>
      <c r="J7888" s="40"/>
      <c r="K7888" s="40" t="str">
        <f t="shared" si="375"/>
        <v>This Mobile Operator is not supported.</v>
      </c>
      <c r="L7888" s="41" t="s">
        <v>10930</v>
      </c>
      <c r="M7888" s="40" t="s">
        <v>10931</v>
      </c>
      <c r="N7888" s="40" t="s">
        <v>10929</v>
      </c>
      <c r="O7888" s="40" t="s">
        <v>10932</v>
      </c>
    </row>
    <row r="7889" spans="2:15" ht="30" customHeight="1">
      <c r="B7889" s="38">
        <v>7888</v>
      </c>
      <c r="C7889" s="39" t="str">
        <f t="shared" si="373"/>
        <v>MCT73250000.TITLE.ADD_AN_EMPLOYEE</v>
      </c>
      <c r="D7889" s="38" t="str">
        <f t="shared" si="374"/>
        <v>MCT73250000</v>
      </c>
      <c r="E7889" s="38" t="s">
        <v>10964</v>
      </c>
      <c r="F7889" s="38"/>
      <c r="G7889" s="38" t="s">
        <v>1271</v>
      </c>
      <c r="H7889" s="38" t="s">
        <v>10723</v>
      </c>
      <c r="I7889" s="40" t="s">
        <v>10724</v>
      </c>
      <c r="J7889" s="40"/>
      <c r="K7889" s="40" t="str">
        <f t="shared" si="375"/>
        <v>Add an Employee</v>
      </c>
      <c r="L7889" s="41" t="s">
        <v>10725</v>
      </c>
      <c r="M7889" s="40" t="s">
        <v>10726</v>
      </c>
      <c r="N7889" s="40" t="s">
        <v>10965</v>
      </c>
      <c r="O7889" s="40" t="s">
        <v>10728</v>
      </c>
    </row>
    <row r="7890" spans="2:15" ht="30" customHeight="1">
      <c r="B7890" s="38">
        <v>7889</v>
      </c>
      <c r="C7890" s="39" t="str">
        <f t="shared" si="373"/>
        <v>MCT73250000.MESSAGE.FIELDS_MARKED_WITH__ARE_REQUIR</v>
      </c>
      <c r="D7890" s="38" t="str">
        <f t="shared" si="374"/>
        <v>MCT73250000</v>
      </c>
      <c r="E7890" s="38" t="s">
        <v>10964</v>
      </c>
      <c r="F7890" s="38"/>
      <c r="G7890" s="38" t="s">
        <v>1019</v>
      </c>
      <c r="H7890" s="38" t="s">
        <v>10853</v>
      </c>
      <c r="I7890" s="40" t="s">
        <v>10854</v>
      </c>
      <c r="J7890" s="40"/>
      <c r="K7890" s="40" t="str">
        <f t="shared" si="375"/>
        <v>Fields marked with * are required.</v>
      </c>
      <c r="L7890" s="41" t="s">
        <v>10855</v>
      </c>
      <c r="M7890" s="40" t="s">
        <v>10856</v>
      </c>
      <c r="N7890" s="40" t="s">
        <v>10857</v>
      </c>
      <c r="O7890" s="40" t="s">
        <v>10966</v>
      </c>
    </row>
    <row r="7891" spans="2:15" ht="30" customHeight="1">
      <c r="B7891" s="38">
        <v>7890</v>
      </c>
      <c r="C7891" s="39" t="str">
        <f t="shared" si="373"/>
        <v>MCT73250000.MESSAGE.REGISTER_EMPLOYEE_SUCCESSFULLY</v>
      </c>
      <c r="D7891" s="38" t="str">
        <f t="shared" si="374"/>
        <v>MCT73250000</v>
      </c>
      <c r="E7891" s="38" t="s">
        <v>10964</v>
      </c>
      <c r="F7891" s="38"/>
      <c r="G7891" s="38" t="s">
        <v>1019</v>
      </c>
      <c r="H7891" s="38" t="s">
        <v>10967</v>
      </c>
      <c r="I7891" s="40" t="s">
        <v>10968</v>
      </c>
      <c r="J7891" s="40"/>
      <c r="K7891" s="40" t="str">
        <f t="shared" si="375"/>
        <v>Register Employee Successfully.</v>
      </c>
      <c r="L7891" s="41" t="s">
        <v>10969</v>
      </c>
      <c r="M7891" s="40" t="s">
        <v>10970</v>
      </c>
      <c r="N7891" s="40" t="s">
        <v>10968</v>
      </c>
      <c r="O7891" s="40" t="s">
        <v>10971</v>
      </c>
    </row>
    <row r="7892" spans="2:15" ht="30" customHeight="1">
      <c r="B7892" s="38">
        <v>7891</v>
      </c>
      <c r="C7892" s="39" t="str">
        <f t="shared" si="373"/>
        <v>MCT73250000.LABEL.PHONE_NUMBER</v>
      </c>
      <c r="D7892" s="38" t="str">
        <f t="shared" si="374"/>
        <v>MCT73250000</v>
      </c>
      <c r="E7892" s="38" t="s">
        <v>10964</v>
      </c>
      <c r="F7892" s="38"/>
      <c r="G7892" s="38" t="s">
        <v>259</v>
      </c>
      <c r="H7892" s="38" t="s">
        <v>1291</v>
      </c>
      <c r="I7892" s="40" t="s">
        <v>7772</v>
      </c>
      <c r="J7892" s="40"/>
      <c r="K7892" s="40" t="str">
        <f t="shared" si="375"/>
        <v>Phone Number</v>
      </c>
      <c r="L7892" s="41" t="s">
        <v>1293</v>
      </c>
      <c r="M7892" s="40" t="s">
        <v>1294</v>
      </c>
      <c r="N7892" s="40" t="s">
        <v>10972</v>
      </c>
      <c r="O7892" s="40" t="s">
        <v>10973</v>
      </c>
    </row>
    <row r="7893" spans="2:15" ht="30" customHeight="1">
      <c r="B7893" s="38">
        <v>7892</v>
      </c>
      <c r="C7893" s="39" t="str">
        <f t="shared" si="373"/>
        <v>MCT73250000.LABEL.FULL_NAME</v>
      </c>
      <c r="D7893" s="38" t="str">
        <f t="shared" si="374"/>
        <v>MCT73250000</v>
      </c>
      <c r="E7893" s="38" t="s">
        <v>10964</v>
      </c>
      <c r="F7893" s="38"/>
      <c r="G7893" s="38" t="s">
        <v>259</v>
      </c>
      <c r="H7893" s="38" t="s">
        <v>8604</v>
      </c>
      <c r="I7893" s="40" t="s">
        <v>8605</v>
      </c>
      <c r="J7893" s="40"/>
      <c r="K7893" s="40" t="str">
        <f t="shared" si="375"/>
        <v>Full Name</v>
      </c>
      <c r="L7893" s="41" t="s">
        <v>8606</v>
      </c>
      <c r="M7893" s="40" t="s">
        <v>1682</v>
      </c>
      <c r="N7893" s="40" t="s">
        <v>10974</v>
      </c>
      <c r="O7893" s="40" t="s">
        <v>10975</v>
      </c>
    </row>
    <row r="7894" spans="2:15" ht="30" customHeight="1">
      <c r="B7894" s="38">
        <v>7893</v>
      </c>
      <c r="C7894" s="39" t="str">
        <f t="shared" si="373"/>
        <v>MCT73250000.LABEL.NICK_NAME</v>
      </c>
      <c r="D7894" s="38" t="str">
        <f t="shared" si="374"/>
        <v>MCT73250000</v>
      </c>
      <c r="E7894" s="38" t="s">
        <v>10964</v>
      </c>
      <c r="F7894" s="38"/>
      <c r="G7894" s="38" t="s">
        <v>259</v>
      </c>
      <c r="H7894" s="38" t="s">
        <v>10871</v>
      </c>
      <c r="I7894" s="40" t="s">
        <v>10872</v>
      </c>
      <c r="J7894" s="40"/>
      <c r="K7894" s="40" t="str">
        <f t="shared" si="375"/>
        <v>Nick Name</v>
      </c>
      <c r="L7894" s="41" t="s">
        <v>10873</v>
      </c>
      <c r="M7894" s="40" t="s">
        <v>10874</v>
      </c>
      <c r="N7894" s="40" t="s">
        <v>10976</v>
      </c>
      <c r="O7894" s="40" t="s">
        <v>10977</v>
      </c>
    </row>
    <row r="7895" spans="2:15" ht="30" customHeight="1">
      <c r="B7895" s="38">
        <v>7894</v>
      </c>
      <c r="C7895" s="39" t="str">
        <f t="shared" si="373"/>
        <v>MCT73250000.LABEL.JOB_TITLE</v>
      </c>
      <c r="D7895" s="38" t="str">
        <f t="shared" si="374"/>
        <v>MCT73250000</v>
      </c>
      <c r="E7895" s="38" t="s">
        <v>10964</v>
      </c>
      <c r="F7895" s="38"/>
      <c r="G7895" s="38" t="s">
        <v>259</v>
      </c>
      <c r="H7895" s="38" t="s">
        <v>10877</v>
      </c>
      <c r="I7895" s="40" t="s">
        <v>10878</v>
      </c>
      <c r="J7895" s="40"/>
      <c r="K7895" s="40" t="str">
        <f t="shared" si="375"/>
        <v>Job Title</v>
      </c>
      <c r="L7895" s="41" t="s">
        <v>10879</v>
      </c>
      <c r="M7895" s="40" t="s">
        <v>10880</v>
      </c>
      <c r="N7895" s="40" t="s">
        <v>10881</v>
      </c>
      <c r="O7895" s="40" t="s">
        <v>10978</v>
      </c>
    </row>
    <row r="7896" spans="2:15" ht="30" customHeight="1">
      <c r="B7896" s="38">
        <v>7895</v>
      </c>
      <c r="C7896" s="39" t="str">
        <f t="shared" si="373"/>
        <v>MCT73250000.LABEL.PROFILE_PICTURE</v>
      </c>
      <c r="D7896" s="38" t="str">
        <f t="shared" si="374"/>
        <v>MCT73250000</v>
      </c>
      <c r="E7896" s="38" t="s">
        <v>10964</v>
      </c>
      <c r="F7896" s="38"/>
      <c r="G7896" s="38" t="s">
        <v>259</v>
      </c>
      <c r="H7896" s="38" t="s">
        <v>10883</v>
      </c>
      <c r="I7896" s="40" t="s">
        <v>10884</v>
      </c>
      <c r="J7896" s="40"/>
      <c r="K7896" s="40" t="str">
        <f t="shared" si="375"/>
        <v>Profile Picture</v>
      </c>
      <c r="L7896" s="41" t="s">
        <v>10885</v>
      </c>
      <c r="M7896" s="40" t="s">
        <v>10886</v>
      </c>
      <c r="N7896" s="40" t="s">
        <v>10887</v>
      </c>
      <c r="O7896" s="40" t="s">
        <v>10888</v>
      </c>
    </row>
    <row r="7897" spans="2:15" ht="30" customHeight="1">
      <c r="B7897" s="38">
        <v>7896</v>
      </c>
      <c r="C7897" s="39" t="str">
        <f t="shared" si="373"/>
        <v>MCT73250000.LABEL.ASSIGNED_STORE</v>
      </c>
      <c r="D7897" s="38" t="str">
        <f t="shared" si="374"/>
        <v>MCT73250000</v>
      </c>
      <c r="E7897" s="38" t="s">
        <v>10964</v>
      </c>
      <c r="F7897" s="38"/>
      <c r="G7897" s="38" t="s">
        <v>259</v>
      </c>
      <c r="H7897" s="38" t="s">
        <v>10801</v>
      </c>
      <c r="I7897" s="40" t="s">
        <v>10802</v>
      </c>
      <c r="J7897" s="40"/>
      <c r="K7897" s="40" t="str">
        <f t="shared" si="375"/>
        <v>Assigned Store</v>
      </c>
      <c r="L7897" s="41" t="s">
        <v>9642</v>
      </c>
      <c r="M7897" s="40" t="s">
        <v>10804</v>
      </c>
      <c r="N7897" s="40" t="s">
        <v>10979</v>
      </c>
      <c r="O7897" s="40" t="s">
        <v>10980</v>
      </c>
    </row>
    <row r="7898" spans="2:15" ht="30" customHeight="1">
      <c r="B7898" s="38">
        <v>7897</v>
      </c>
      <c r="C7898" s="39" t="str">
        <f t="shared" si="373"/>
        <v>MCT73250000.LABEL.ASSIGNED_PERMISSIONS</v>
      </c>
      <c r="D7898" s="38" t="str">
        <f t="shared" si="374"/>
        <v>MCT73250000</v>
      </c>
      <c r="E7898" s="38" t="s">
        <v>10964</v>
      </c>
      <c r="F7898" s="38"/>
      <c r="G7898" s="38" t="s">
        <v>259</v>
      </c>
      <c r="H7898" s="38" t="s">
        <v>10807</v>
      </c>
      <c r="I7898" s="40" t="s">
        <v>10808</v>
      </c>
      <c r="J7898" s="40"/>
      <c r="K7898" s="40" t="str">
        <f t="shared" si="375"/>
        <v>Assigned Permissions</v>
      </c>
      <c r="L7898" s="41" t="s">
        <v>10809</v>
      </c>
      <c r="M7898" s="40" t="s">
        <v>10810</v>
      </c>
      <c r="N7898" s="40" t="s">
        <v>10981</v>
      </c>
      <c r="O7898" s="40" t="s">
        <v>10982</v>
      </c>
    </row>
    <row r="7899" spans="2:15" ht="30" customHeight="1">
      <c r="B7899" s="38">
        <v>7898</v>
      </c>
      <c r="C7899" s="39" t="str">
        <f t="shared" si="373"/>
        <v>MCT73250000.LABEL.RECEIVE_MONEY_BY_QR</v>
      </c>
      <c r="D7899" s="38" t="str">
        <f t="shared" si="374"/>
        <v>MCT73250000</v>
      </c>
      <c r="E7899" s="38" t="s">
        <v>10964</v>
      </c>
      <c r="F7899" s="38"/>
      <c r="G7899" s="38" t="s">
        <v>259</v>
      </c>
      <c r="H7899" s="38" t="s">
        <v>2445</v>
      </c>
      <c r="I7899" s="40" t="s">
        <v>2446</v>
      </c>
      <c r="J7899" s="40"/>
      <c r="K7899" s="40" t="str">
        <f t="shared" si="375"/>
        <v>Receive Money by QR</v>
      </c>
      <c r="L7899" s="41" t="s">
        <v>2447</v>
      </c>
      <c r="M7899" s="40" t="s">
        <v>2448</v>
      </c>
      <c r="N7899" s="40" t="s">
        <v>2449</v>
      </c>
      <c r="O7899" s="40" t="s">
        <v>2450</v>
      </c>
    </row>
    <row r="7900" spans="2:15" ht="30" customHeight="1">
      <c r="B7900" s="38">
        <v>7899</v>
      </c>
      <c r="C7900" s="39" t="str">
        <f t="shared" si="373"/>
        <v>MCT73250000.LABEL.DEFAULT</v>
      </c>
      <c r="D7900" s="38" t="str">
        <f t="shared" si="374"/>
        <v>MCT73250000</v>
      </c>
      <c r="E7900" s="38" t="s">
        <v>10964</v>
      </c>
      <c r="F7900" s="38"/>
      <c r="G7900" s="38" t="s">
        <v>259</v>
      </c>
      <c r="H7900" s="38" t="s">
        <v>10893</v>
      </c>
      <c r="I7900" s="40" t="s">
        <v>10894</v>
      </c>
      <c r="J7900" s="40"/>
      <c r="K7900" s="40" t="str">
        <f t="shared" si="375"/>
        <v>Default</v>
      </c>
      <c r="L7900" s="41" t="s">
        <v>10895</v>
      </c>
      <c r="M7900" s="40" t="s">
        <v>10896</v>
      </c>
      <c r="N7900" s="40" t="s">
        <v>10983</v>
      </c>
      <c r="O7900" s="40" t="s">
        <v>10897</v>
      </c>
    </row>
    <row r="7901" spans="2:15" ht="30" customHeight="1">
      <c r="B7901" s="38">
        <v>7900</v>
      </c>
      <c r="C7901" s="39" t="str">
        <f t="shared" si="373"/>
        <v>MCT73250000.LABEL.REQUEST_MERCHANT_SUPPLIES</v>
      </c>
      <c r="D7901" s="38" t="str">
        <f t="shared" si="374"/>
        <v>MCT73250000</v>
      </c>
      <c r="E7901" s="38" t="s">
        <v>10964</v>
      </c>
      <c r="F7901" s="38"/>
      <c r="G7901" s="38" t="s">
        <v>259</v>
      </c>
      <c r="H7901" s="38" t="s">
        <v>2415</v>
      </c>
      <c r="I7901" s="40" t="s">
        <v>2416</v>
      </c>
      <c r="J7901" s="40"/>
      <c r="K7901" s="40" t="str">
        <f t="shared" si="375"/>
        <v>Request Merchant Supplies</v>
      </c>
      <c r="L7901" s="41" t="s">
        <v>10288</v>
      </c>
      <c r="M7901" s="40" t="s">
        <v>2418</v>
      </c>
      <c r="N7901" s="40" t="s">
        <v>2419</v>
      </c>
      <c r="O7901" s="40" t="s">
        <v>10984</v>
      </c>
    </row>
    <row r="7902" spans="2:15" ht="30" customHeight="1">
      <c r="B7902" s="38">
        <v>7901</v>
      </c>
      <c r="C7902" s="39" t="str">
        <f t="shared" si="373"/>
        <v>MCT73250000.LABEL.THIS_PHONE_NUMBER_IS_NOT_YET_S</v>
      </c>
      <c r="D7902" s="38" t="str">
        <f t="shared" si="374"/>
        <v>MCT73250000</v>
      </c>
      <c r="E7902" s="38" t="s">
        <v>10964</v>
      </c>
      <c r="F7902" s="38"/>
      <c r="G7902" s="38" t="s">
        <v>259</v>
      </c>
      <c r="H7902" s="38" t="s">
        <v>10898</v>
      </c>
      <c r="I7902" s="40" t="s">
        <v>10899</v>
      </c>
      <c r="J7902" s="40"/>
      <c r="K7902" s="40" t="str">
        <f t="shared" si="375"/>
        <v>This phone number is not yet subscribed to PPCBank Mobile.</v>
      </c>
      <c r="L7902" s="41" t="s">
        <v>10985</v>
      </c>
      <c r="M7902" s="40" t="s">
        <v>10986</v>
      </c>
      <c r="N7902" s="40" t="s">
        <v>10899</v>
      </c>
      <c r="O7902" s="40" t="s">
        <v>10987</v>
      </c>
    </row>
    <row r="7903" spans="2:15" ht="30" customHeight="1">
      <c r="B7903" s="38">
        <v>7902</v>
      </c>
      <c r="C7903" s="39" t="str">
        <f t="shared" si="373"/>
        <v>MCT73250000.BUTTON.CONTACTS</v>
      </c>
      <c r="D7903" s="38" t="str">
        <f t="shared" si="374"/>
        <v>MCT73250000</v>
      </c>
      <c r="E7903" s="38" t="s">
        <v>10964</v>
      </c>
      <c r="F7903" s="38"/>
      <c r="G7903" s="38" t="s">
        <v>13</v>
      </c>
      <c r="H7903" s="38" t="s">
        <v>3898</v>
      </c>
      <c r="I7903" s="40" t="s">
        <v>3899</v>
      </c>
      <c r="J7903" s="40"/>
      <c r="K7903" s="40" t="str">
        <f t="shared" si="375"/>
        <v>Contacts</v>
      </c>
      <c r="L7903" s="41" t="s">
        <v>3900</v>
      </c>
      <c r="M7903" s="40" t="s">
        <v>3901</v>
      </c>
      <c r="N7903" s="40" t="s">
        <v>3902</v>
      </c>
      <c r="O7903" s="40" t="s">
        <v>3903</v>
      </c>
    </row>
    <row r="7904" spans="2:15" ht="30" customHeight="1">
      <c r="B7904" s="38">
        <v>7903</v>
      </c>
      <c r="C7904" s="39" t="str">
        <f t="shared" si="373"/>
        <v>MCT73250000.BUTTON.SELECT_FROM_MY_STORE</v>
      </c>
      <c r="D7904" s="38" t="str">
        <f t="shared" si="374"/>
        <v>MCT73250000</v>
      </c>
      <c r="E7904" s="38" t="s">
        <v>10964</v>
      </c>
      <c r="F7904" s="38"/>
      <c r="G7904" s="38" t="s">
        <v>13</v>
      </c>
      <c r="H7904" s="38" t="s">
        <v>10988</v>
      </c>
      <c r="I7904" s="40" t="s">
        <v>10989</v>
      </c>
      <c r="J7904" s="40"/>
      <c r="K7904" s="40" t="str">
        <f t="shared" si="375"/>
        <v>Select from My Store</v>
      </c>
      <c r="L7904" s="41" t="s">
        <v>10990</v>
      </c>
      <c r="M7904" s="40" t="s">
        <v>10991</v>
      </c>
      <c r="N7904" s="40" t="s">
        <v>10686</v>
      </c>
      <c r="O7904" s="40" t="s">
        <v>10992</v>
      </c>
    </row>
    <row r="7905" spans="2:15" ht="30" customHeight="1">
      <c r="B7905" s="38">
        <v>7904</v>
      </c>
      <c r="C7905" s="39" t="str">
        <f t="shared" si="373"/>
        <v>MCT73250000.BUTTON.ADD</v>
      </c>
      <c r="D7905" s="38" t="str">
        <f t="shared" si="374"/>
        <v>MCT73250000</v>
      </c>
      <c r="E7905" s="38" t="s">
        <v>10964</v>
      </c>
      <c r="F7905" s="38"/>
      <c r="G7905" s="38" t="s">
        <v>13</v>
      </c>
      <c r="H7905" s="38" t="s">
        <v>5095</v>
      </c>
      <c r="I7905" s="40" t="s">
        <v>5096</v>
      </c>
      <c r="J7905" s="40"/>
      <c r="K7905" s="40" t="str">
        <f t="shared" si="375"/>
        <v>Add</v>
      </c>
      <c r="L7905" s="41" t="s">
        <v>5097</v>
      </c>
      <c r="M7905" s="40" t="s">
        <v>10993</v>
      </c>
      <c r="N7905" s="40" t="s">
        <v>2980</v>
      </c>
      <c r="O7905" s="40" t="s">
        <v>5100</v>
      </c>
    </row>
    <row r="7906" spans="2:15" ht="30" customHeight="1">
      <c r="B7906" s="38">
        <v>7905</v>
      </c>
      <c r="C7906" s="39" t="str">
        <f t="shared" si="373"/>
        <v>MCT73250000.BUTTON.ADD_FROM_PERMISSION_LIST</v>
      </c>
      <c r="D7906" s="38" t="str">
        <f t="shared" si="374"/>
        <v>MCT73250000</v>
      </c>
      <c r="E7906" s="38" t="s">
        <v>10964</v>
      </c>
      <c r="F7906" s="38"/>
      <c r="G7906" s="38" t="s">
        <v>13</v>
      </c>
      <c r="H7906" s="38" t="s">
        <v>10994</v>
      </c>
      <c r="I7906" s="40" t="s">
        <v>10995</v>
      </c>
      <c r="J7906" s="40"/>
      <c r="K7906" s="40" t="str">
        <f t="shared" si="375"/>
        <v>Add from Permission List</v>
      </c>
      <c r="L7906" s="41" t="s">
        <v>10996</v>
      </c>
      <c r="M7906" s="40" t="s">
        <v>10997</v>
      </c>
      <c r="N7906" s="40" t="s">
        <v>10998</v>
      </c>
      <c r="O7906" s="40" t="s">
        <v>10999</v>
      </c>
    </row>
    <row r="7907" spans="2:15" ht="30" customHeight="1">
      <c r="B7907" s="38">
        <v>7906</v>
      </c>
      <c r="C7907" s="39" t="str">
        <f t="shared" si="373"/>
        <v>MCT73250000.BUTTON.CANCEL</v>
      </c>
      <c r="D7907" s="38" t="str">
        <f t="shared" si="374"/>
        <v>MCT73250000</v>
      </c>
      <c r="E7907" s="38" t="s">
        <v>10964</v>
      </c>
      <c r="F7907" s="38"/>
      <c r="G7907" s="38" t="s">
        <v>13</v>
      </c>
      <c r="H7907" s="38" t="s">
        <v>24</v>
      </c>
      <c r="I7907" s="40" t="s">
        <v>25</v>
      </c>
      <c r="J7907" s="40"/>
      <c r="K7907" s="40" t="str">
        <f t="shared" si="375"/>
        <v>Cancel</v>
      </c>
      <c r="L7907" s="41" t="s">
        <v>26</v>
      </c>
      <c r="M7907" s="40" t="s">
        <v>27</v>
      </c>
      <c r="N7907" s="40" t="s">
        <v>260</v>
      </c>
      <c r="O7907" s="40" t="s">
        <v>28</v>
      </c>
    </row>
    <row r="7908" spans="2:15" ht="30" customHeight="1">
      <c r="B7908" s="38">
        <v>7907</v>
      </c>
      <c r="C7908" s="39" t="str">
        <f t="shared" si="373"/>
        <v>MCT73250000.BUTTON.APPLY</v>
      </c>
      <c r="D7908" s="38" t="str">
        <f t="shared" si="374"/>
        <v>MCT73250000</v>
      </c>
      <c r="E7908" s="38" t="s">
        <v>10964</v>
      </c>
      <c r="F7908" s="38"/>
      <c r="G7908" s="38" t="s">
        <v>13</v>
      </c>
      <c r="H7908" s="38" t="s">
        <v>49</v>
      </c>
      <c r="I7908" s="40" t="s">
        <v>50</v>
      </c>
      <c r="J7908" s="40"/>
      <c r="K7908" s="40" t="str">
        <f t="shared" si="375"/>
        <v>Apply</v>
      </c>
      <c r="L7908" s="41" t="s">
        <v>51</v>
      </c>
      <c r="M7908" s="40" t="s">
        <v>2886</v>
      </c>
      <c r="N7908" s="40" t="s">
        <v>2568</v>
      </c>
      <c r="O7908" s="40" t="s">
        <v>2569</v>
      </c>
    </row>
    <row r="7909" spans="2:15" ht="30" customHeight="1">
      <c r="B7909" s="38">
        <v>7908</v>
      </c>
      <c r="C7909" s="39" t="str">
        <f t="shared" si="373"/>
        <v>MCT73250000.PLACEHOLDER.EMPLOYEE_FULL_NAME</v>
      </c>
      <c r="D7909" s="38" t="str">
        <f t="shared" si="374"/>
        <v>MCT73250000</v>
      </c>
      <c r="E7909" s="38" t="s">
        <v>10964</v>
      </c>
      <c r="F7909" s="38"/>
      <c r="G7909" s="38" t="s">
        <v>1258</v>
      </c>
      <c r="H7909" s="38" t="s">
        <v>10914</v>
      </c>
      <c r="I7909" s="40" t="s">
        <v>10915</v>
      </c>
      <c r="J7909" s="40"/>
      <c r="K7909" s="40" t="str">
        <f t="shared" si="375"/>
        <v>Employee Full Name</v>
      </c>
      <c r="L7909" s="41" t="s">
        <v>10916</v>
      </c>
      <c r="M7909" s="40" t="s">
        <v>6308</v>
      </c>
      <c r="N7909" s="40" t="s">
        <v>11000</v>
      </c>
      <c r="O7909" s="40" t="s">
        <v>10917</v>
      </c>
    </row>
    <row r="7910" spans="2:15" ht="30" customHeight="1">
      <c r="B7910" s="38">
        <v>7909</v>
      </c>
      <c r="C7910" s="39" t="str">
        <f t="shared" si="373"/>
        <v>MCT73250000.PLACEHOLDER.EMPLOYEE_NICKNAME</v>
      </c>
      <c r="D7910" s="38" t="str">
        <f t="shared" si="374"/>
        <v>MCT73250000</v>
      </c>
      <c r="E7910" s="38" t="s">
        <v>10964</v>
      </c>
      <c r="F7910" s="38"/>
      <c r="G7910" s="38" t="s">
        <v>1258</v>
      </c>
      <c r="H7910" s="38" t="s">
        <v>10918</v>
      </c>
      <c r="I7910" s="40" t="s">
        <v>10919</v>
      </c>
      <c r="J7910" s="40"/>
      <c r="K7910" s="40" t="str">
        <f t="shared" si="375"/>
        <v>Employee Nickname</v>
      </c>
      <c r="L7910" s="41" t="s">
        <v>10920</v>
      </c>
      <c r="M7910" s="40" t="s">
        <v>10921</v>
      </c>
      <c r="N7910" s="40" t="s">
        <v>11001</v>
      </c>
      <c r="O7910" s="40" t="s">
        <v>10922</v>
      </c>
    </row>
    <row r="7911" spans="2:15" ht="30" customHeight="1">
      <c r="B7911" s="38">
        <v>7910</v>
      </c>
      <c r="C7911" s="39" t="str">
        <f t="shared" si="373"/>
        <v>MCT73250000.PLACEHOLDER.BRIEF_JOB_DESCRIPTIONS</v>
      </c>
      <c r="D7911" s="38" t="str">
        <f t="shared" si="374"/>
        <v>MCT73250000</v>
      </c>
      <c r="E7911" s="38" t="s">
        <v>10964</v>
      </c>
      <c r="F7911" s="38"/>
      <c r="G7911" s="38" t="s">
        <v>1258</v>
      </c>
      <c r="H7911" s="38" t="s">
        <v>10923</v>
      </c>
      <c r="I7911" s="40" t="s">
        <v>10924</v>
      </c>
      <c r="J7911" s="40"/>
      <c r="K7911" s="40" t="str">
        <f t="shared" si="375"/>
        <v>Brief Job Descriptions</v>
      </c>
      <c r="L7911" s="41" t="s">
        <v>10925</v>
      </c>
      <c r="M7911" s="40" t="s">
        <v>10926</v>
      </c>
      <c r="N7911" s="40" t="s">
        <v>11002</v>
      </c>
      <c r="O7911" s="40" t="s">
        <v>10927</v>
      </c>
    </row>
    <row r="7912" spans="2:15" ht="30" customHeight="1">
      <c r="B7912" s="38">
        <v>7911</v>
      </c>
      <c r="C7912" s="39" t="str">
        <f t="shared" si="373"/>
        <v>MCT73250000.PLACEHOLDER.JOB_TITLE</v>
      </c>
      <c r="D7912" s="38" t="str">
        <f t="shared" si="374"/>
        <v>MCT73250000</v>
      </c>
      <c r="E7912" s="38" t="s">
        <v>10964</v>
      </c>
      <c r="F7912" s="38"/>
      <c r="G7912" s="38" t="s">
        <v>1258</v>
      </c>
      <c r="H7912" s="38" t="s">
        <v>10877</v>
      </c>
      <c r="I7912" s="40" t="s">
        <v>10878</v>
      </c>
      <c r="J7912" s="40"/>
      <c r="K7912" s="40" t="str">
        <f t="shared" si="375"/>
        <v>Job Title</v>
      </c>
      <c r="L7912" s="41" t="s">
        <v>11003</v>
      </c>
      <c r="M7912" s="40" t="s">
        <v>3577</v>
      </c>
      <c r="N7912" s="40" t="s">
        <v>10878</v>
      </c>
      <c r="O7912" s="40" t="s">
        <v>10878</v>
      </c>
    </row>
    <row r="7913" spans="2:15" ht="30" customHeight="1">
      <c r="B7913" s="38">
        <v>7912</v>
      </c>
      <c r="C7913" s="39" t="str">
        <f t="shared" si="373"/>
        <v>MCT73260000.TITLE.SELECT_FROM_MY_STORE</v>
      </c>
      <c r="D7913" s="38" t="str">
        <f t="shared" si="374"/>
        <v>MCT73260000</v>
      </c>
      <c r="E7913" s="38" t="s">
        <v>11004</v>
      </c>
      <c r="F7913" s="38"/>
      <c r="G7913" s="38" t="s">
        <v>1271</v>
      </c>
      <c r="H7913" s="38" t="s">
        <v>10988</v>
      </c>
      <c r="I7913" s="40" t="s">
        <v>10989</v>
      </c>
      <c r="J7913" s="40"/>
      <c r="K7913" s="40" t="str">
        <f t="shared" si="375"/>
        <v>Select from My Store</v>
      </c>
      <c r="L7913" s="41" t="s">
        <v>10990</v>
      </c>
      <c r="M7913" s="40" t="s">
        <v>10991</v>
      </c>
      <c r="N7913" s="40" t="s">
        <v>10686</v>
      </c>
      <c r="O7913" s="40" t="s">
        <v>10992</v>
      </c>
    </row>
    <row r="7914" spans="2:15" ht="30" customHeight="1">
      <c r="B7914" s="38">
        <v>7913</v>
      </c>
      <c r="C7914" s="39" t="str">
        <f t="shared" si="373"/>
        <v>MCT73260000.LABEL.SELECT_ALL</v>
      </c>
      <c r="D7914" s="38" t="str">
        <f t="shared" si="374"/>
        <v>MCT73260000</v>
      </c>
      <c r="E7914" s="38" t="s">
        <v>11004</v>
      </c>
      <c r="F7914" s="38"/>
      <c r="G7914" s="38" t="s">
        <v>259</v>
      </c>
      <c r="H7914" s="38" t="s">
        <v>7144</v>
      </c>
      <c r="I7914" s="40" t="s">
        <v>7145</v>
      </c>
      <c r="J7914" s="40"/>
      <c r="K7914" s="40" t="str">
        <f t="shared" si="375"/>
        <v>Select All</v>
      </c>
      <c r="L7914" s="41" t="s">
        <v>7146</v>
      </c>
      <c r="M7914" s="40" t="s">
        <v>7147</v>
      </c>
      <c r="N7914" s="40" t="s">
        <v>7108</v>
      </c>
      <c r="O7914" s="40" t="s">
        <v>11005</v>
      </c>
    </row>
    <row r="7915" spans="2:15" ht="30" customHeight="1">
      <c r="B7915" s="38">
        <v>7914</v>
      </c>
      <c r="C7915" s="39" t="str">
        <f t="shared" si="373"/>
        <v>MCT73260000.LABEL.OWNED</v>
      </c>
      <c r="D7915" s="38" t="str">
        <f t="shared" si="374"/>
        <v>MCT73260000</v>
      </c>
      <c r="E7915" s="38" t="s">
        <v>11004</v>
      </c>
      <c r="F7915" s="38"/>
      <c r="G7915" s="38" t="s">
        <v>259</v>
      </c>
      <c r="H7915" s="38" t="s">
        <v>6012</v>
      </c>
      <c r="I7915" s="40" t="s">
        <v>6013</v>
      </c>
      <c r="J7915" s="40"/>
      <c r="K7915" s="40" t="str">
        <f t="shared" si="375"/>
        <v>Owned</v>
      </c>
      <c r="L7915" s="41" t="s">
        <v>3879</v>
      </c>
      <c r="M7915" s="40" t="s">
        <v>9287</v>
      </c>
      <c r="N7915" s="40" t="s">
        <v>9288</v>
      </c>
      <c r="O7915" s="40" t="s">
        <v>6015</v>
      </c>
    </row>
    <row r="7916" spans="2:15" ht="30" customHeight="1">
      <c r="B7916" s="38">
        <v>7915</v>
      </c>
      <c r="C7916" s="39" t="str">
        <f t="shared" si="373"/>
        <v>MCT73260000.LABEL.NO_STORE</v>
      </c>
      <c r="D7916" s="38" t="str">
        <f t="shared" si="374"/>
        <v>MCT73260000</v>
      </c>
      <c r="E7916" s="38" t="s">
        <v>11004</v>
      </c>
      <c r="F7916" s="38"/>
      <c r="G7916" s="38" t="s">
        <v>259</v>
      </c>
      <c r="H7916" s="38" t="s">
        <v>11006</v>
      </c>
      <c r="I7916" s="40" t="s">
        <v>11007</v>
      </c>
      <c r="J7916" s="40"/>
      <c r="K7916" s="40" t="str">
        <f t="shared" si="375"/>
        <v>No Store</v>
      </c>
      <c r="L7916" s="41" t="s">
        <v>11008</v>
      </c>
      <c r="M7916" s="40" t="s">
        <v>11009</v>
      </c>
      <c r="N7916" s="40" t="s">
        <v>11007</v>
      </c>
      <c r="O7916" s="40" t="s">
        <v>11010</v>
      </c>
    </row>
    <row r="7917" spans="2:15" ht="30" customHeight="1">
      <c r="B7917" s="38">
        <v>7916</v>
      </c>
      <c r="C7917" s="39" t="str">
        <f t="shared" si="373"/>
        <v>MCT73260000.LABEL.EMPLOYED</v>
      </c>
      <c r="D7917" s="38" t="str">
        <f t="shared" si="374"/>
        <v>MCT73260000</v>
      </c>
      <c r="E7917" s="38" t="s">
        <v>11004</v>
      </c>
      <c r="F7917" s="38"/>
      <c r="G7917" s="38" t="s">
        <v>259</v>
      </c>
      <c r="H7917" s="38" t="s">
        <v>8486</v>
      </c>
      <c r="I7917" s="40" t="s">
        <v>8487</v>
      </c>
      <c r="J7917" s="40"/>
      <c r="K7917" s="40" t="str">
        <f t="shared" si="375"/>
        <v>Employed</v>
      </c>
      <c r="L7917" s="41" t="s">
        <v>8488</v>
      </c>
      <c r="M7917" s="40" t="s">
        <v>8489</v>
      </c>
      <c r="N7917" s="40" t="s">
        <v>8487</v>
      </c>
      <c r="O7917" s="40" t="s">
        <v>11011</v>
      </c>
    </row>
    <row r="7918" spans="2:15" ht="30" customHeight="1">
      <c r="B7918" s="38">
        <v>7917</v>
      </c>
      <c r="C7918" s="39" t="str">
        <f t="shared" si="373"/>
        <v>MCT73260000.BUTTON.CANCEL</v>
      </c>
      <c r="D7918" s="38" t="str">
        <f t="shared" si="374"/>
        <v>MCT73260000</v>
      </c>
      <c r="E7918" s="38" t="s">
        <v>11004</v>
      </c>
      <c r="F7918" s="38"/>
      <c r="G7918" s="38" t="s">
        <v>13</v>
      </c>
      <c r="H7918" s="38" t="s">
        <v>24</v>
      </c>
      <c r="I7918" s="40" t="s">
        <v>25</v>
      </c>
      <c r="J7918" s="40"/>
      <c r="K7918" s="40" t="str">
        <f t="shared" si="375"/>
        <v>Cancel</v>
      </c>
      <c r="L7918" s="41" t="s">
        <v>26</v>
      </c>
      <c r="M7918" s="40" t="s">
        <v>27</v>
      </c>
      <c r="N7918" s="40" t="s">
        <v>260</v>
      </c>
      <c r="O7918" s="40" t="s">
        <v>28</v>
      </c>
    </row>
    <row r="7919" spans="2:15" ht="30" customHeight="1">
      <c r="B7919" s="38">
        <v>7918</v>
      </c>
      <c r="C7919" s="39" t="str">
        <f t="shared" si="373"/>
        <v>MCT73260000.BUTTON.APPLY</v>
      </c>
      <c r="D7919" s="38" t="str">
        <f t="shared" si="374"/>
        <v>MCT73260000</v>
      </c>
      <c r="E7919" s="38" t="s">
        <v>11004</v>
      </c>
      <c r="F7919" s="38"/>
      <c r="G7919" s="38" t="s">
        <v>13</v>
      </c>
      <c r="H7919" s="38" t="s">
        <v>49</v>
      </c>
      <c r="I7919" s="40" t="s">
        <v>50</v>
      </c>
      <c r="J7919" s="40"/>
      <c r="K7919" s="40" t="str">
        <f t="shared" si="375"/>
        <v>Apply</v>
      </c>
      <c r="L7919" s="41" t="s">
        <v>51</v>
      </c>
      <c r="M7919" s="40" t="s">
        <v>2886</v>
      </c>
      <c r="N7919" s="40" t="s">
        <v>2568</v>
      </c>
      <c r="O7919" s="40" t="s">
        <v>53</v>
      </c>
    </row>
    <row r="7920" spans="2:15" ht="30" customHeight="1">
      <c r="B7920" s="38">
        <v>7919</v>
      </c>
      <c r="C7920" s="39" t="str">
        <f t="shared" si="373"/>
        <v>MCT73270000.TITLE.SELECT_PERMISSIONS</v>
      </c>
      <c r="D7920" s="38" t="str">
        <f t="shared" si="374"/>
        <v>MCT73270000</v>
      </c>
      <c r="E7920" s="38" t="s">
        <v>11012</v>
      </c>
      <c r="F7920" s="38"/>
      <c r="G7920" s="38" t="s">
        <v>1271</v>
      </c>
      <c r="H7920" s="38" t="s">
        <v>11013</v>
      </c>
      <c r="I7920" s="40" t="s">
        <v>11014</v>
      </c>
      <c r="J7920" s="40"/>
      <c r="K7920" s="40" t="str">
        <f t="shared" si="375"/>
        <v>Select Permissions</v>
      </c>
      <c r="L7920" s="41" t="s">
        <v>11015</v>
      </c>
      <c r="M7920" s="40" t="s">
        <v>11016</v>
      </c>
      <c r="N7920" s="40" t="s">
        <v>11017</v>
      </c>
      <c r="O7920" s="40" t="s">
        <v>11018</v>
      </c>
    </row>
    <row r="7921" spans="2:15" ht="30" customHeight="1">
      <c r="B7921" s="38">
        <v>7920</v>
      </c>
      <c r="C7921" s="39" t="str">
        <f t="shared" si="373"/>
        <v>MCT73270000.MESSAGE.CONTROL_ACCESS_TO_SCREENS_WHEN</v>
      </c>
      <c r="D7921" s="38" t="str">
        <f t="shared" si="374"/>
        <v>MCT73270000</v>
      </c>
      <c r="E7921" s="38" t="s">
        <v>11012</v>
      </c>
      <c r="F7921" s="38"/>
      <c r="G7921" s="38" t="s">
        <v>1019</v>
      </c>
      <c r="H7921" s="38" t="s">
        <v>11019</v>
      </c>
      <c r="I7921" s="40" t="s">
        <v>11020</v>
      </c>
      <c r="J7921" s="40"/>
      <c r="K7921" s="40" t="str">
        <f t="shared" si="375"/>
        <v>Control access to screens when an employee logs into the app.</v>
      </c>
      <c r="L7921" s="41" t="s">
        <v>11021</v>
      </c>
      <c r="M7921" s="40" t="s">
        <v>11022</v>
      </c>
      <c r="N7921" s="40" t="s">
        <v>11023</v>
      </c>
      <c r="O7921" s="40" t="s">
        <v>11024</v>
      </c>
    </row>
    <row r="7922" spans="2:15" ht="30" customHeight="1">
      <c r="B7922" s="38">
        <v>7921</v>
      </c>
      <c r="C7922" s="39" t="str">
        <f t="shared" si="373"/>
        <v>MCT73270000.MESSAGE.YOU_MUST_SELECT_VIEW_HISTORY_T</v>
      </c>
      <c r="D7922" s="38" t="str">
        <f t="shared" si="374"/>
        <v>MCT73270000</v>
      </c>
      <c r="E7922" s="38" t="s">
        <v>11012</v>
      </c>
      <c r="F7922" s="38"/>
      <c r="G7922" s="38" t="s">
        <v>1019</v>
      </c>
      <c r="H7922" s="38" t="s">
        <v>11025</v>
      </c>
      <c r="I7922" s="40" t="s">
        <v>11026</v>
      </c>
      <c r="J7922" s="40"/>
      <c r="K7922" s="40" t="str">
        <f t="shared" si="375"/>
        <v>You must select 'View History' to access 'Refund to Customers' and 'View Sales Status'.</v>
      </c>
      <c r="L7922" s="41" t="s">
        <v>11027</v>
      </c>
      <c r="M7922" s="40" t="s">
        <v>11028</v>
      </c>
      <c r="N7922" s="40" t="s">
        <v>11029</v>
      </c>
      <c r="O7922" s="40" t="s">
        <v>11030</v>
      </c>
    </row>
    <row r="7923" spans="2:15" ht="30" customHeight="1">
      <c r="B7923" s="38">
        <v>7922</v>
      </c>
      <c r="C7923" s="39" t="str">
        <f t="shared" si="373"/>
        <v>MCT73270000.MESSAGE.THE_EMPLOYEE_CAN_VIEW_THE_TRAN</v>
      </c>
      <c r="D7923" s="38" t="str">
        <f t="shared" si="374"/>
        <v>MCT73270000</v>
      </c>
      <c r="E7923" s="38" t="s">
        <v>11012</v>
      </c>
      <c r="F7923" s="38"/>
      <c r="G7923" s="38" t="s">
        <v>1019</v>
      </c>
      <c r="H7923" s="38" t="s">
        <v>11031</v>
      </c>
      <c r="I7923" s="40" t="s">
        <v>11032</v>
      </c>
      <c r="J7923" s="40"/>
      <c r="K7923" s="40" t="str">
        <f t="shared" si="375"/>
        <v>The employee can view the transaction history for their assigned store.</v>
      </c>
      <c r="L7923" s="41" t="s">
        <v>11033</v>
      </c>
      <c r="M7923" s="40" t="s">
        <v>11034</v>
      </c>
      <c r="N7923" s="40" t="s">
        <v>11035</v>
      </c>
      <c r="O7923" s="40" t="s">
        <v>11036</v>
      </c>
    </row>
    <row r="7924" spans="2:15" ht="30" customHeight="1">
      <c r="B7924" s="38">
        <v>7923</v>
      </c>
      <c r="C7924" s="39" t="str">
        <f t="shared" si="373"/>
        <v>MCT73270000.MESSAGE.IF_A_CUSTOMER_REQUESTS_A_REFUN</v>
      </c>
      <c r="D7924" s="38" t="str">
        <f t="shared" si="374"/>
        <v>MCT73270000</v>
      </c>
      <c r="E7924" s="38" t="s">
        <v>11012</v>
      </c>
      <c r="F7924" s="38"/>
      <c r="G7924" s="38" t="s">
        <v>1019</v>
      </c>
      <c r="H7924" s="38" t="s">
        <v>11037</v>
      </c>
      <c r="I7924" s="40" t="s">
        <v>11038</v>
      </c>
      <c r="J7924" s="40"/>
      <c r="K7924" s="40" t="str">
        <f t="shared" si="375"/>
        <v>If a customer requests a refund, the employee can process it directly from the Sales History.</v>
      </c>
      <c r="L7924" s="41" t="s">
        <v>11039</v>
      </c>
      <c r="M7924" s="40" t="s">
        <v>11040</v>
      </c>
      <c r="N7924" s="40" t="s">
        <v>11041</v>
      </c>
      <c r="O7924" s="40" t="s">
        <v>11042</v>
      </c>
    </row>
    <row r="7925" spans="2:15" ht="30" customHeight="1">
      <c r="B7925" s="38">
        <v>7924</v>
      </c>
      <c r="C7925" s="39" t="str">
        <f t="shared" si="373"/>
        <v>MCT73270000.MESSAGE.ALL_REFUND_REQUESTS_MUST_BE_AP</v>
      </c>
      <c r="D7925" s="38" t="str">
        <f t="shared" si="374"/>
        <v>MCT73270000</v>
      </c>
      <c r="E7925" s="38" t="s">
        <v>11012</v>
      </c>
      <c r="F7925" s="38"/>
      <c r="G7925" s="38" t="s">
        <v>1019</v>
      </c>
      <c r="H7925" s="38" t="s">
        <v>11043</v>
      </c>
      <c r="I7925" s="40" t="s">
        <v>11044</v>
      </c>
      <c r="J7925" s="40"/>
      <c r="K7925" s="40" t="str">
        <f t="shared" si="375"/>
        <v>All refund requests must be approved by the store owner.</v>
      </c>
      <c r="L7925" s="41" t="s">
        <v>11045</v>
      </c>
      <c r="M7925" s="40" t="s">
        <v>11046</v>
      </c>
      <c r="N7925" s="40" t="s">
        <v>11047</v>
      </c>
      <c r="O7925" s="40" t="s">
        <v>11048</v>
      </c>
    </row>
    <row r="7926" spans="2:15" ht="30" customHeight="1">
      <c r="B7926" s="38">
        <v>7925</v>
      </c>
      <c r="C7926" s="39" t="str">
        <f t="shared" si="373"/>
        <v>MCT73270000.MESSAGE.THE_EMPLOYEE_CAN_VIEW_THE_SALE</v>
      </c>
      <c r="D7926" s="38" t="str">
        <f t="shared" si="374"/>
        <v>MCT73270000</v>
      </c>
      <c r="E7926" s="38" t="s">
        <v>11012</v>
      </c>
      <c r="F7926" s="38"/>
      <c r="G7926" s="38" t="s">
        <v>1019</v>
      </c>
      <c r="H7926" s="38" t="s">
        <v>11049</v>
      </c>
      <c r="I7926" s="40" t="s">
        <v>11050</v>
      </c>
      <c r="J7926" s="40"/>
      <c r="K7926" s="40" t="str">
        <f t="shared" si="375"/>
        <v>The employee can view the sales status of their assigned store.</v>
      </c>
      <c r="L7926" s="41" t="s">
        <v>11051</v>
      </c>
      <c r="M7926" s="40" t="s">
        <v>11052</v>
      </c>
      <c r="N7926" s="40" t="s">
        <v>11053</v>
      </c>
      <c r="O7926" s="40" t="s">
        <v>11054</v>
      </c>
    </row>
    <row r="7927" spans="2:15" ht="30" customHeight="1">
      <c r="B7927" s="38">
        <v>7926</v>
      </c>
      <c r="C7927" s="39" t="str">
        <f t="shared" si="373"/>
        <v>MCT73270000.LABEL.SELECT_ALL</v>
      </c>
      <c r="D7927" s="38" t="str">
        <f t="shared" si="374"/>
        <v>MCT73270000</v>
      </c>
      <c r="E7927" s="38" t="s">
        <v>11012</v>
      </c>
      <c r="F7927" s="38"/>
      <c r="G7927" s="38" t="s">
        <v>259</v>
      </c>
      <c r="H7927" s="38" t="s">
        <v>7144</v>
      </c>
      <c r="I7927" s="40" t="s">
        <v>7145</v>
      </c>
      <c r="J7927" s="40"/>
      <c r="K7927" s="40" t="str">
        <f t="shared" si="375"/>
        <v>Select All</v>
      </c>
      <c r="L7927" s="41" t="s">
        <v>7146</v>
      </c>
      <c r="M7927" s="40" t="s">
        <v>7147</v>
      </c>
      <c r="N7927" s="40" t="s">
        <v>7108</v>
      </c>
      <c r="O7927" s="40" t="s">
        <v>7148</v>
      </c>
    </row>
    <row r="7928" spans="2:15" ht="30" customHeight="1">
      <c r="B7928" s="38">
        <v>7927</v>
      </c>
      <c r="C7928" s="39" t="str">
        <f t="shared" si="373"/>
        <v>MCT73270000.LABEL.VIEW_SALES_HISTORY</v>
      </c>
      <c r="D7928" s="38" t="str">
        <f t="shared" si="374"/>
        <v>MCT73270000</v>
      </c>
      <c r="E7928" s="38" t="s">
        <v>11012</v>
      </c>
      <c r="F7928" s="38"/>
      <c r="G7928" s="38" t="s">
        <v>259</v>
      </c>
      <c r="H7928" s="38" t="s">
        <v>10814</v>
      </c>
      <c r="I7928" s="40" t="s">
        <v>10815</v>
      </c>
      <c r="J7928" s="40"/>
      <c r="K7928" s="40" t="str">
        <f t="shared" si="375"/>
        <v>View Sales History</v>
      </c>
      <c r="L7928" s="41" t="s">
        <v>10816</v>
      </c>
      <c r="M7928" s="40" t="s">
        <v>10817</v>
      </c>
      <c r="N7928" s="40" t="s">
        <v>9977</v>
      </c>
      <c r="O7928" s="40" t="s">
        <v>10818</v>
      </c>
    </row>
    <row r="7929" spans="2:15" ht="30" customHeight="1">
      <c r="B7929" s="38">
        <v>7928</v>
      </c>
      <c r="C7929" s="39" t="str">
        <f t="shared" si="373"/>
        <v>MCT73270000.LABEL.REFUND_TO_CUSTOMERS</v>
      </c>
      <c r="D7929" s="38" t="str">
        <f t="shared" si="374"/>
        <v>MCT73270000</v>
      </c>
      <c r="E7929" s="38" t="s">
        <v>11012</v>
      </c>
      <c r="F7929" s="38"/>
      <c r="G7929" s="38" t="s">
        <v>259</v>
      </c>
      <c r="H7929" s="38" t="s">
        <v>10819</v>
      </c>
      <c r="I7929" s="40" t="s">
        <v>10820</v>
      </c>
      <c r="J7929" s="40"/>
      <c r="K7929" s="40" t="str">
        <f t="shared" si="375"/>
        <v>Refund to Customers</v>
      </c>
      <c r="L7929" s="41" t="s">
        <v>10821</v>
      </c>
      <c r="M7929" s="40" t="s">
        <v>10822</v>
      </c>
      <c r="N7929" s="40" t="s">
        <v>10823</v>
      </c>
      <c r="O7929" s="40" t="s">
        <v>10824</v>
      </c>
    </row>
    <row r="7930" spans="2:15" ht="30" customHeight="1">
      <c r="B7930" s="38">
        <v>7929</v>
      </c>
      <c r="C7930" s="39" t="str">
        <f t="shared" si="373"/>
        <v>MCT73270000.LABEL.VIEW_SALES_STATUS</v>
      </c>
      <c r="D7930" s="38" t="str">
        <f t="shared" si="374"/>
        <v>MCT73270000</v>
      </c>
      <c r="E7930" s="38" t="s">
        <v>11012</v>
      </c>
      <c r="F7930" s="38"/>
      <c r="G7930" s="38" t="s">
        <v>259</v>
      </c>
      <c r="H7930" s="38" t="s">
        <v>10847</v>
      </c>
      <c r="I7930" s="40" t="s">
        <v>10848</v>
      </c>
      <c r="J7930" s="40"/>
      <c r="K7930" s="40" t="str">
        <f t="shared" si="375"/>
        <v>View Sales Status</v>
      </c>
      <c r="L7930" s="41" t="s">
        <v>10849</v>
      </c>
      <c r="M7930" s="40" t="s">
        <v>10817</v>
      </c>
      <c r="N7930" s="40" t="s">
        <v>11055</v>
      </c>
      <c r="O7930" s="40" t="s">
        <v>10850</v>
      </c>
    </row>
    <row r="7931" spans="2:15" ht="30" customHeight="1">
      <c r="B7931" s="38">
        <v>7930</v>
      </c>
      <c r="C7931" s="39" t="str">
        <f t="shared" si="373"/>
        <v>MCT73270000.LABEL.MAIN</v>
      </c>
      <c r="D7931" s="38" t="str">
        <f t="shared" si="374"/>
        <v>MCT73270000</v>
      </c>
      <c r="E7931" s="38" t="s">
        <v>11012</v>
      </c>
      <c r="F7931" s="38"/>
      <c r="G7931" s="38" t="s">
        <v>259</v>
      </c>
      <c r="H7931" s="38" t="s">
        <v>11056</v>
      </c>
      <c r="I7931" s="40" t="s">
        <v>11057</v>
      </c>
      <c r="J7931" s="40"/>
      <c r="K7931" s="40" t="str">
        <f t="shared" si="375"/>
        <v>Main</v>
      </c>
      <c r="L7931" s="41" t="s">
        <v>11058</v>
      </c>
      <c r="M7931" s="40" t="s">
        <v>11059</v>
      </c>
      <c r="N7931" s="40" t="s">
        <v>11057</v>
      </c>
      <c r="O7931" s="40" t="s">
        <v>2529</v>
      </c>
    </row>
    <row r="7932" spans="2:15" ht="30" customHeight="1">
      <c r="B7932" s="38">
        <v>7931</v>
      </c>
      <c r="C7932" s="39" t="str">
        <f t="shared" si="373"/>
        <v>MCT73270000.BUTTON.CANCEL</v>
      </c>
      <c r="D7932" s="38" t="str">
        <f t="shared" si="374"/>
        <v>MCT73270000</v>
      </c>
      <c r="E7932" s="38" t="s">
        <v>11012</v>
      </c>
      <c r="F7932" s="38"/>
      <c r="G7932" s="38" t="s">
        <v>13</v>
      </c>
      <c r="H7932" s="38" t="s">
        <v>24</v>
      </c>
      <c r="I7932" s="40" t="s">
        <v>25</v>
      </c>
      <c r="J7932" s="40"/>
      <c r="K7932" s="40" t="str">
        <f t="shared" si="375"/>
        <v>Cancel</v>
      </c>
      <c r="L7932" s="41" t="s">
        <v>26</v>
      </c>
      <c r="M7932" s="40" t="s">
        <v>27</v>
      </c>
      <c r="N7932" s="40" t="s">
        <v>260</v>
      </c>
      <c r="O7932" s="40" t="s">
        <v>28</v>
      </c>
    </row>
    <row r="7933" spans="2:15" ht="30" customHeight="1">
      <c r="B7933" s="38">
        <v>7932</v>
      </c>
      <c r="C7933" s="39" t="str">
        <f t="shared" si="373"/>
        <v>MCT73270000.BUTTON.APPLY</v>
      </c>
      <c r="D7933" s="38" t="str">
        <f t="shared" si="374"/>
        <v>MCT73270000</v>
      </c>
      <c r="E7933" s="38" t="s">
        <v>11012</v>
      </c>
      <c r="F7933" s="38"/>
      <c r="G7933" s="38" t="s">
        <v>13</v>
      </c>
      <c r="H7933" s="38" t="s">
        <v>49</v>
      </c>
      <c r="I7933" s="40" t="s">
        <v>50</v>
      </c>
      <c r="J7933" s="40"/>
      <c r="K7933" s="40" t="str">
        <f t="shared" si="375"/>
        <v>Apply</v>
      </c>
      <c r="L7933" s="41" t="s">
        <v>51</v>
      </c>
      <c r="M7933" s="40" t="s">
        <v>2886</v>
      </c>
      <c r="N7933" s="40" t="s">
        <v>2568</v>
      </c>
      <c r="O7933" s="40" t="s">
        <v>11060</v>
      </c>
    </row>
    <row r="7934" spans="2:15" ht="30" customHeight="1">
      <c r="B7934" s="38">
        <v>7933</v>
      </c>
      <c r="C7934" s="39" t="str">
        <f t="shared" si="373"/>
        <v>MCT73270000.BUTTON.CLOSE</v>
      </c>
      <c r="D7934" s="38" t="str">
        <f t="shared" si="374"/>
        <v>MCT73270000</v>
      </c>
      <c r="E7934" s="38" t="s">
        <v>11012</v>
      </c>
      <c r="F7934" s="38"/>
      <c r="G7934" s="38" t="s">
        <v>13</v>
      </c>
      <c r="H7934" s="38" t="s">
        <v>72</v>
      </c>
      <c r="I7934" s="40" t="s">
        <v>73</v>
      </c>
      <c r="J7934" s="40"/>
      <c r="K7934" s="40" t="str">
        <f t="shared" si="375"/>
        <v>Close</v>
      </c>
      <c r="L7934" s="41" t="s">
        <v>74</v>
      </c>
      <c r="M7934" s="40" t="s">
        <v>75</v>
      </c>
      <c r="N7934" s="40" t="s">
        <v>76</v>
      </c>
      <c r="O7934" s="40" t="s">
        <v>77</v>
      </c>
    </row>
    <row r="7935" spans="2:15" ht="30" customHeight="1">
      <c r="B7935" s="38">
        <v>7934</v>
      </c>
      <c r="C7935" s="39" t="str">
        <f t="shared" si="373"/>
        <v>MCT73280000.LABEL.ARE_YOU_SURE_TO_DELETE_THIS_EM</v>
      </c>
      <c r="D7935" s="38" t="str">
        <f t="shared" si="374"/>
        <v>MCT73280000</v>
      </c>
      <c r="E7935" s="38" t="s">
        <v>10933</v>
      </c>
      <c r="F7935" s="38"/>
      <c r="G7935" s="38" t="s">
        <v>259</v>
      </c>
      <c r="H7935" s="38" t="s">
        <v>10934</v>
      </c>
      <c r="I7935" s="40" t="s">
        <v>10935</v>
      </c>
      <c r="J7935" s="40"/>
      <c r="K7935" s="40" t="str">
        <f t="shared" si="375"/>
        <v>Are you sure to delete this employee?</v>
      </c>
      <c r="L7935" s="41" t="s">
        <v>10936</v>
      </c>
      <c r="M7935" s="40" t="s">
        <v>10937</v>
      </c>
      <c r="N7935" s="40" t="s">
        <v>10938</v>
      </c>
      <c r="O7935" s="40" t="s">
        <v>10939</v>
      </c>
    </row>
    <row r="7936" spans="2:15" ht="30" customHeight="1">
      <c r="B7936" s="38">
        <v>7935</v>
      </c>
      <c r="C7936" s="39" t="str">
        <f t="shared" si="373"/>
        <v>MCT73280000.MESSAGE.THIS_EMPLOYEE_INFORMATION_WILL</v>
      </c>
      <c r="D7936" s="38" t="str">
        <f t="shared" si="374"/>
        <v>MCT73280000</v>
      </c>
      <c r="E7936" s="38" t="s">
        <v>10933</v>
      </c>
      <c r="F7936" s="38"/>
      <c r="G7936" s="38" t="s">
        <v>1019</v>
      </c>
      <c r="H7936" s="38" t="s">
        <v>10940</v>
      </c>
      <c r="I7936" s="40" t="s">
        <v>10941</v>
      </c>
      <c r="J7936" s="40"/>
      <c r="K7936" s="40" t="str">
        <f t="shared" si="375"/>
        <v>This employee information will be removed from all assigned stores.</v>
      </c>
      <c r="L7936" s="41" t="s">
        <v>10942</v>
      </c>
      <c r="M7936" s="40" t="s">
        <v>10943</v>
      </c>
      <c r="N7936" s="40" t="s">
        <v>10944</v>
      </c>
      <c r="O7936" s="40" t="s">
        <v>10945</v>
      </c>
    </row>
    <row r="7937" spans="2:15" ht="30" customHeight="1">
      <c r="B7937" s="38">
        <v>7936</v>
      </c>
      <c r="C7937" s="39" t="str">
        <f t="shared" si="373"/>
        <v>MCT73280000.MESSAGE.YOU_VE_DELETE_AND_REMOVED</v>
      </c>
      <c r="D7937" s="38" t="str">
        <f t="shared" si="374"/>
        <v>MCT73280000</v>
      </c>
      <c r="E7937" s="38" t="s">
        <v>10933</v>
      </c>
      <c r="F7937" s="38"/>
      <c r="G7937" s="38" t="s">
        <v>1019</v>
      </c>
      <c r="H7937" s="38" t="s">
        <v>10946</v>
      </c>
      <c r="I7937" s="40" t="s">
        <v>10947</v>
      </c>
      <c r="J7937" s="40"/>
      <c r="K7937" s="40" t="str">
        <f t="shared" si="375"/>
        <v>You’ve deleted {employeeName} and removed from all assigned stores.</v>
      </c>
      <c r="L7937" s="41" t="s">
        <v>10948</v>
      </c>
      <c r="M7937" s="40" t="s">
        <v>10949</v>
      </c>
      <c r="N7937" s="40" t="s">
        <v>10947</v>
      </c>
      <c r="O7937" s="40" t="s">
        <v>10950</v>
      </c>
    </row>
    <row r="7938" spans="2:15" ht="30" customHeight="1">
      <c r="B7938" s="38">
        <v>7937</v>
      </c>
      <c r="C7938" s="39" t="str">
        <f t="shared" ref="C7938:C8001" si="376">E7938&amp;"."&amp;G7938&amp;"."&amp;H7938</f>
        <v>MCT73280000.BUTTON.CANCEL</v>
      </c>
      <c r="D7938" s="38" t="str">
        <f t="shared" ref="D7938:D8001" si="377">IF(F7938&lt;&gt;"", F7938, E7938)</f>
        <v>MCT73280000</v>
      </c>
      <c r="E7938" s="38" t="s">
        <v>10933</v>
      </c>
      <c r="F7938" s="38"/>
      <c r="G7938" s="38" t="s">
        <v>13</v>
      </c>
      <c r="H7938" s="38" t="s">
        <v>24</v>
      </c>
      <c r="I7938" s="40" t="s">
        <v>25</v>
      </c>
      <c r="J7938" s="40"/>
      <c r="K7938" s="40" t="str">
        <f t="shared" ref="K7938:K8001" si="378">IF(J7938&lt;&gt;"", J7938, I7938)</f>
        <v>Cancel</v>
      </c>
      <c r="L7938" s="41" t="s">
        <v>26</v>
      </c>
      <c r="M7938" s="40" t="s">
        <v>27</v>
      </c>
      <c r="N7938" s="40" t="s">
        <v>260</v>
      </c>
      <c r="O7938" s="40" t="s">
        <v>28</v>
      </c>
    </row>
    <row r="7939" spans="2:15" ht="30" customHeight="1">
      <c r="B7939" s="38">
        <v>7938</v>
      </c>
      <c r="C7939" s="39" t="str">
        <f t="shared" si="376"/>
        <v>MCT73280000.BUTTON.DELETE</v>
      </c>
      <c r="D7939" s="38" t="str">
        <f t="shared" si="377"/>
        <v>MCT73280000</v>
      </c>
      <c r="E7939" s="38" t="s">
        <v>10933</v>
      </c>
      <c r="F7939" s="38"/>
      <c r="G7939" s="38" t="s">
        <v>13</v>
      </c>
      <c r="H7939" s="38" t="s">
        <v>215</v>
      </c>
      <c r="I7939" s="40" t="s">
        <v>216</v>
      </c>
      <c r="J7939" s="40"/>
      <c r="K7939" s="40" t="str">
        <f t="shared" si="378"/>
        <v>Delete</v>
      </c>
      <c r="L7939" s="41" t="s">
        <v>217</v>
      </c>
      <c r="M7939" s="40" t="s">
        <v>5233</v>
      </c>
      <c r="N7939" s="40" t="s">
        <v>5143</v>
      </c>
      <c r="O7939" s="40" t="s">
        <v>219</v>
      </c>
    </row>
    <row r="7940" spans="2:15" ht="30" customHeight="1">
      <c r="B7940" s="38">
        <v>7939</v>
      </c>
      <c r="C7940" s="39" t="str">
        <f t="shared" si="376"/>
        <v>MCT73290000.LABEL.ARE_YOU_SURE_TO_EXIT_WITHOUT_S</v>
      </c>
      <c r="D7940" s="38" t="str">
        <f t="shared" si="377"/>
        <v>MCT73290000</v>
      </c>
      <c r="E7940" s="38" t="s">
        <v>10951</v>
      </c>
      <c r="F7940" s="38"/>
      <c r="G7940" s="38" t="s">
        <v>259</v>
      </c>
      <c r="H7940" s="38" t="s">
        <v>10952</v>
      </c>
      <c r="I7940" s="40" t="s">
        <v>10953</v>
      </c>
      <c r="J7940" s="40"/>
      <c r="K7940" s="40" t="str">
        <f t="shared" si="378"/>
        <v>Are you sure to exit without saving your changes?</v>
      </c>
      <c r="L7940" s="41" t="s">
        <v>10954</v>
      </c>
      <c r="M7940" s="40" t="s">
        <v>10955</v>
      </c>
      <c r="N7940" s="40" t="s">
        <v>10956</v>
      </c>
      <c r="O7940" s="40" t="s">
        <v>10957</v>
      </c>
    </row>
    <row r="7941" spans="2:15" ht="30" customHeight="1">
      <c r="B7941" s="38">
        <v>7940</v>
      </c>
      <c r="C7941" s="39" t="str">
        <f t="shared" si="376"/>
        <v>MCT73290000.BUTTON.CANCEL</v>
      </c>
      <c r="D7941" s="38" t="str">
        <f t="shared" si="377"/>
        <v>MCT73290000</v>
      </c>
      <c r="E7941" s="38" t="s">
        <v>10951</v>
      </c>
      <c r="F7941" s="38"/>
      <c r="G7941" s="38" t="s">
        <v>13</v>
      </c>
      <c r="H7941" s="38" t="s">
        <v>24</v>
      </c>
      <c r="I7941" s="40" t="s">
        <v>25</v>
      </c>
      <c r="J7941" s="40"/>
      <c r="K7941" s="40" t="str">
        <f t="shared" si="378"/>
        <v>Cancel</v>
      </c>
      <c r="L7941" s="41" t="s">
        <v>26</v>
      </c>
      <c r="M7941" s="40" t="s">
        <v>27</v>
      </c>
      <c r="N7941" s="40" t="s">
        <v>260</v>
      </c>
      <c r="O7941" s="40" t="s">
        <v>28</v>
      </c>
    </row>
    <row r="7942" spans="2:15" ht="30" customHeight="1">
      <c r="B7942" s="38">
        <v>7941</v>
      </c>
      <c r="C7942" s="39" t="str">
        <f t="shared" si="376"/>
        <v>MCT73290000.BUTTON.EXIT</v>
      </c>
      <c r="D7942" s="38" t="str">
        <f t="shared" si="377"/>
        <v>MCT73290000</v>
      </c>
      <c r="E7942" s="38" t="s">
        <v>10951</v>
      </c>
      <c r="F7942" s="38"/>
      <c r="G7942" s="38" t="s">
        <v>13</v>
      </c>
      <c r="H7942" s="38" t="s">
        <v>10958</v>
      </c>
      <c r="I7942" s="40" t="s">
        <v>10959</v>
      </c>
      <c r="J7942" s="40"/>
      <c r="K7942" s="40" t="str">
        <f t="shared" si="378"/>
        <v>Exit</v>
      </c>
      <c r="L7942" s="41" t="s">
        <v>10960</v>
      </c>
      <c r="M7942" s="40" t="s">
        <v>10961</v>
      </c>
      <c r="N7942" s="40" t="s">
        <v>10962</v>
      </c>
      <c r="O7942" s="40" t="s">
        <v>10963</v>
      </c>
    </row>
    <row r="7943" spans="2:15" ht="30" customHeight="1">
      <c r="B7943" s="38">
        <v>7942</v>
      </c>
      <c r="C7943" s="39" t="str">
        <f t="shared" si="376"/>
        <v>MCT73300000.TITLE.REQUEST_MERCHANT_SUPPLIES</v>
      </c>
      <c r="D7943" s="38" t="str">
        <f t="shared" si="377"/>
        <v>MCT73300000</v>
      </c>
      <c r="E7943" s="38" t="s">
        <v>11061</v>
      </c>
      <c r="F7943" s="38"/>
      <c r="G7943" s="38" t="s">
        <v>1271</v>
      </c>
      <c r="H7943" s="38" t="s">
        <v>2415</v>
      </c>
      <c r="I7943" s="40" t="s">
        <v>2416</v>
      </c>
      <c r="J7943" s="40"/>
      <c r="K7943" s="40" t="str">
        <f t="shared" si="378"/>
        <v>Request Merchant Supplies</v>
      </c>
      <c r="L7943" s="41" t="s">
        <v>10288</v>
      </c>
      <c r="M7943" s="40" t="s">
        <v>2418</v>
      </c>
      <c r="N7943" s="40" t="s">
        <v>2419</v>
      </c>
      <c r="O7943" s="40" t="s">
        <v>10984</v>
      </c>
    </row>
    <row r="7944" spans="2:15" ht="30" customHeight="1">
      <c r="B7944" s="38">
        <v>7943</v>
      </c>
      <c r="C7944" s="39" t="str">
        <f t="shared" si="376"/>
        <v>MCT73300000.LABEL.SELECTED_STORE</v>
      </c>
      <c r="D7944" s="38" t="str">
        <f t="shared" si="377"/>
        <v>MCT73300000</v>
      </c>
      <c r="E7944" s="38" t="s">
        <v>11061</v>
      </c>
      <c r="F7944" s="38"/>
      <c r="G7944" s="38" t="s">
        <v>259</v>
      </c>
      <c r="H7944" s="38" t="s">
        <v>11062</v>
      </c>
      <c r="I7944" s="40" t="s">
        <v>11063</v>
      </c>
      <c r="J7944" s="40"/>
      <c r="K7944" s="40" t="str">
        <f t="shared" si="378"/>
        <v>Selected Store</v>
      </c>
      <c r="L7944" s="41" t="s">
        <v>10690</v>
      </c>
      <c r="M7944" s="40" t="s">
        <v>10691</v>
      </c>
      <c r="N7944" s="40" t="s">
        <v>10692</v>
      </c>
      <c r="O7944" s="40" t="s">
        <v>10743</v>
      </c>
    </row>
    <row r="7945" spans="2:15" ht="30" customHeight="1">
      <c r="B7945" s="38">
        <v>7944</v>
      </c>
      <c r="C7945" s="39" t="str">
        <f t="shared" si="376"/>
        <v>MCT73300000.LABEL.WHICH_ITEMS_WOULD_YOU_LIKE_TO_</v>
      </c>
      <c r="D7945" s="38" t="str">
        <f t="shared" si="377"/>
        <v>MCT73300000</v>
      </c>
      <c r="E7945" s="38" t="s">
        <v>11061</v>
      </c>
      <c r="F7945" s="38"/>
      <c r="G7945" s="38" t="s">
        <v>259</v>
      </c>
      <c r="H7945" s="38" t="s">
        <v>11064</v>
      </c>
      <c r="I7945" s="40" t="s">
        <v>11065</v>
      </c>
      <c r="J7945" s="40"/>
      <c r="K7945" s="40" t="str">
        <f t="shared" si="378"/>
        <v>Which items would you like to request?</v>
      </c>
      <c r="L7945" s="41" t="s">
        <v>11066</v>
      </c>
      <c r="M7945" s="40" t="s">
        <v>11067</v>
      </c>
      <c r="N7945" s="40" t="s">
        <v>11068</v>
      </c>
      <c r="O7945" s="40" t="s">
        <v>11069</v>
      </c>
    </row>
    <row r="7946" spans="2:15" ht="30" customHeight="1">
      <c r="B7946" s="38">
        <v>7945</v>
      </c>
      <c r="C7946" s="39" t="str">
        <f t="shared" si="376"/>
        <v>MCT73300000.LABEL.RECEIPT_PAPER</v>
      </c>
      <c r="D7946" s="38" t="str">
        <f t="shared" si="377"/>
        <v>MCT73300000</v>
      </c>
      <c r="E7946" s="38" t="s">
        <v>11061</v>
      </c>
      <c r="F7946" s="38"/>
      <c r="G7946" s="38" t="s">
        <v>259</v>
      </c>
      <c r="H7946" s="38" t="s">
        <v>11070</v>
      </c>
      <c r="I7946" s="40" t="s">
        <v>11071</v>
      </c>
      <c r="J7946" s="40"/>
      <c r="K7946" s="40" t="str">
        <f t="shared" si="378"/>
        <v>Receipt Paper</v>
      </c>
      <c r="L7946" s="41" t="s">
        <v>11072</v>
      </c>
      <c r="M7946" s="40" t="s">
        <v>11073</v>
      </c>
      <c r="N7946" s="40" t="s">
        <v>11074</v>
      </c>
      <c r="O7946" s="40" t="s">
        <v>11075</v>
      </c>
    </row>
    <row r="7947" spans="2:15" ht="30" customHeight="1">
      <c r="B7947" s="38">
        <v>7946</v>
      </c>
      <c r="C7947" s="39" t="str">
        <f t="shared" si="376"/>
        <v>MCT73300000.LABEL.QR_CODE_STICKER</v>
      </c>
      <c r="D7947" s="38" t="str">
        <f t="shared" si="377"/>
        <v>MCT73300000</v>
      </c>
      <c r="E7947" s="38" t="s">
        <v>11061</v>
      </c>
      <c r="F7947" s="38"/>
      <c r="G7947" s="38" t="s">
        <v>259</v>
      </c>
      <c r="H7947" s="38" t="s">
        <v>9415</v>
      </c>
      <c r="I7947" s="40" t="s">
        <v>9416</v>
      </c>
      <c r="J7947" s="40"/>
      <c r="K7947" s="40" t="str">
        <f t="shared" si="378"/>
        <v>QR Code Sticker</v>
      </c>
      <c r="L7947" s="41" t="s">
        <v>9417</v>
      </c>
      <c r="M7947" s="40" t="s">
        <v>9418</v>
      </c>
      <c r="N7947" s="40" t="s">
        <v>9419</v>
      </c>
      <c r="O7947" s="40" t="s">
        <v>9420</v>
      </c>
    </row>
    <row r="7948" spans="2:15" ht="30" customHeight="1">
      <c r="B7948" s="38">
        <v>7947</v>
      </c>
      <c r="C7948" s="39" t="str">
        <f t="shared" si="376"/>
        <v>MCT73300000.LABEL.QR_CODE_STAND</v>
      </c>
      <c r="D7948" s="38" t="str">
        <f t="shared" si="377"/>
        <v>MCT73300000</v>
      </c>
      <c r="E7948" s="38" t="s">
        <v>11061</v>
      </c>
      <c r="F7948" s="38"/>
      <c r="G7948" s="38" t="s">
        <v>259</v>
      </c>
      <c r="H7948" s="38" t="s">
        <v>9421</v>
      </c>
      <c r="I7948" s="40" t="s">
        <v>9422</v>
      </c>
      <c r="J7948" s="40"/>
      <c r="K7948" s="40" t="str">
        <f t="shared" si="378"/>
        <v>QR Code Stand</v>
      </c>
      <c r="L7948" s="41" t="s">
        <v>9423</v>
      </c>
      <c r="M7948" s="40" t="s">
        <v>9424</v>
      </c>
      <c r="N7948" s="40" t="s">
        <v>9425</v>
      </c>
      <c r="O7948" s="40" t="s">
        <v>9426</v>
      </c>
    </row>
    <row r="7949" spans="2:15" ht="30" customHeight="1">
      <c r="B7949" s="38">
        <v>7948</v>
      </c>
      <c r="C7949" s="39" t="str">
        <f t="shared" si="376"/>
        <v>MCT73300000.LABEL.QR_CODE_NECKLACES</v>
      </c>
      <c r="D7949" s="38" t="str">
        <f t="shared" si="377"/>
        <v>MCT73300000</v>
      </c>
      <c r="E7949" s="38" t="s">
        <v>11061</v>
      </c>
      <c r="F7949" s="38"/>
      <c r="G7949" s="38" t="s">
        <v>259</v>
      </c>
      <c r="H7949" s="38" t="s">
        <v>9427</v>
      </c>
      <c r="I7949" s="40" t="s">
        <v>9428</v>
      </c>
      <c r="J7949" s="40"/>
      <c r="K7949" s="40" t="str">
        <f t="shared" si="378"/>
        <v>QR Code Necklaces</v>
      </c>
      <c r="L7949" s="41" t="s">
        <v>9429</v>
      </c>
      <c r="M7949" s="40" t="s">
        <v>9430</v>
      </c>
      <c r="N7949" s="40" t="s">
        <v>9431</v>
      </c>
      <c r="O7949" s="40" t="s">
        <v>11076</v>
      </c>
    </row>
    <row r="7950" spans="2:15" ht="30" customHeight="1">
      <c r="B7950" s="38">
        <v>7949</v>
      </c>
      <c r="C7950" s="39" t="str">
        <f t="shared" si="376"/>
        <v>MCT73300000.LABEL.RECENTLY_REQUESTED_QUANTITY_OF</v>
      </c>
      <c r="D7950" s="38" t="str">
        <f t="shared" si="377"/>
        <v>MCT73300000</v>
      </c>
      <c r="E7950" s="38" t="s">
        <v>11061</v>
      </c>
      <c r="F7950" s="38"/>
      <c r="G7950" s="38" t="s">
        <v>259</v>
      </c>
      <c r="H7950" s="38" t="s">
        <v>11077</v>
      </c>
      <c r="I7950" s="40" t="s">
        <v>11078</v>
      </c>
      <c r="J7950" s="40"/>
      <c r="K7950" s="40" t="str">
        <f t="shared" si="378"/>
        <v>Recently requested {quantity} of this item.</v>
      </c>
      <c r="L7950" s="41" t="s">
        <v>11079</v>
      </c>
      <c r="M7950" s="40" t="s">
        <v>11080</v>
      </c>
      <c r="N7950" s="40" t="s">
        <v>11078</v>
      </c>
      <c r="O7950" s="40" t="s">
        <v>11081</v>
      </c>
    </row>
    <row r="7951" spans="2:15" ht="30" customHeight="1">
      <c r="B7951" s="38">
        <v>7950</v>
      </c>
      <c r="C7951" s="39" t="str">
        <f t="shared" si="376"/>
        <v>MCT73300000.MESSAGE.EVERYTHING_IS_FREE_AT_PPCBANK</v>
      </c>
      <c r="D7951" s="38" t="str">
        <f t="shared" si="377"/>
        <v>MCT73300000</v>
      </c>
      <c r="E7951" s="38" t="s">
        <v>11061</v>
      </c>
      <c r="F7951" s="38"/>
      <c r="G7951" s="38" t="s">
        <v>1019</v>
      </c>
      <c r="H7951" s="38" t="s">
        <v>11082</v>
      </c>
      <c r="I7951" s="40" t="s">
        <v>11083</v>
      </c>
      <c r="J7951" s="40"/>
      <c r="K7951" s="40" t="str">
        <f t="shared" si="378"/>
        <v>Everything is free at PPCBank.</v>
      </c>
      <c r="L7951" s="41" t="s">
        <v>11084</v>
      </c>
      <c r="M7951" s="40" t="s">
        <v>11085</v>
      </c>
      <c r="N7951" s="40" t="s">
        <v>11086</v>
      </c>
      <c r="O7951" s="40" t="s">
        <v>11087</v>
      </c>
    </row>
    <row r="7952" spans="2:15" ht="30" customHeight="1">
      <c r="B7952" s="38">
        <v>7951</v>
      </c>
      <c r="C7952" s="39" t="str">
        <f t="shared" si="376"/>
        <v>MCT73300000.MESSAGE.ONLY_FOR_PPCBANKS_POS_DEVICESN</v>
      </c>
      <c r="D7952" s="38" t="str">
        <f t="shared" si="377"/>
        <v>MCT73300000</v>
      </c>
      <c r="E7952" s="38" t="s">
        <v>11061</v>
      </c>
      <c r="F7952" s="38"/>
      <c r="G7952" s="38" t="s">
        <v>1019</v>
      </c>
      <c r="H7952" s="38" t="s">
        <v>11088</v>
      </c>
      <c r="I7952" s="40" t="s">
        <v>11089</v>
      </c>
      <c r="J7952" s="40"/>
      <c r="K7952" s="40" t="str">
        <f t="shared" si="378"/>
        <v>Only for PPCBank’s POS devices
(Not compatible with others)</v>
      </c>
      <c r="L7952" s="41" t="s">
        <v>11090</v>
      </c>
      <c r="M7952" s="40" t="s">
        <v>11091</v>
      </c>
      <c r="N7952" s="40" t="s">
        <v>11092</v>
      </c>
      <c r="O7952" s="40" t="s">
        <v>11093</v>
      </c>
    </row>
    <row r="7953" spans="2:15" ht="30" customHeight="1">
      <c r="B7953" s="38">
        <v>7952</v>
      </c>
      <c r="C7953" s="39" t="str">
        <f t="shared" si="376"/>
        <v>MCT73300000.MESSAGE.NOW_WE_OFFER_STICKERS_JUST_STI</v>
      </c>
      <c r="D7953" s="38" t="str">
        <f t="shared" si="377"/>
        <v>MCT73300000</v>
      </c>
      <c r="E7953" s="38" t="s">
        <v>11061</v>
      </c>
      <c r="F7953" s="38"/>
      <c r="G7953" s="38" t="s">
        <v>1019</v>
      </c>
      <c r="H7953" s="38" t="s">
        <v>11094</v>
      </c>
      <c r="I7953" s="40" t="s">
        <v>11095</v>
      </c>
      <c r="J7953" s="40"/>
      <c r="K7953" s="40" t="str">
        <f t="shared" si="378"/>
        <v>Now we offer stickers. Just stick one on your menu when customers ask for the bill, along with the receipt.</v>
      </c>
      <c r="L7953" s="41" t="s">
        <v>11096</v>
      </c>
      <c r="M7953" s="40" t="s">
        <v>11097</v>
      </c>
      <c r="N7953" s="40" t="s">
        <v>11098</v>
      </c>
      <c r="O7953" s="40" t="s">
        <v>11099</v>
      </c>
    </row>
    <row r="7954" spans="2:15" ht="30" customHeight="1">
      <c r="B7954" s="38">
        <v>7953</v>
      </c>
      <c r="C7954" s="39" t="str">
        <f t="shared" si="376"/>
        <v>MCT73300000.MESSAGE.OF_THIS_ITEM</v>
      </c>
      <c r="D7954" s="38" t="str">
        <f t="shared" si="377"/>
        <v>MCT73300000</v>
      </c>
      <c r="E7954" s="38" t="s">
        <v>11061</v>
      </c>
      <c r="F7954" s="38"/>
      <c r="G7954" s="38" t="s">
        <v>1019</v>
      </c>
      <c r="H7954" s="38" t="s">
        <v>11100</v>
      </c>
      <c r="I7954" s="40" t="s">
        <v>11101</v>
      </c>
      <c r="J7954" s="40"/>
      <c r="K7954" s="40" t="str">
        <f t="shared" si="378"/>
        <v>of this item.</v>
      </c>
      <c r="L7954" s="41" t="s">
        <v>11102</v>
      </c>
      <c r="M7954" s="40" t="s">
        <v>11103</v>
      </c>
      <c r="N7954" s="40" t="s">
        <v>11104</v>
      </c>
      <c r="O7954" s="40" t="s">
        <v>11105</v>
      </c>
    </row>
    <row r="7955" spans="2:15" ht="30" customHeight="1">
      <c r="B7955" s="38">
        <v>7954</v>
      </c>
      <c r="C7955" s="39" t="str">
        <f t="shared" si="376"/>
        <v>MCT73300000.MESSAGE.AN_ACRYLIC_STAND_FOR_CUSTOMERS</v>
      </c>
      <c r="D7955" s="38" t="str">
        <f t="shared" si="377"/>
        <v>MCT73300000</v>
      </c>
      <c r="E7955" s="38" t="s">
        <v>11061</v>
      </c>
      <c r="F7955" s="38"/>
      <c r="G7955" s="38" t="s">
        <v>1019</v>
      </c>
      <c r="H7955" s="38" t="s">
        <v>11106</v>
      </c>
      <c r="I7955" s="40" t="s">
        <v>11107</v>
      </c>
      <c r="J7955" s="40"/>
      <c r="K7955" s="40" t="str">
        <f t="shared" si="378"/>
        <v>An acrylic stand for customers to scan the QR code. You can display it in front of your store.</v>
      </c>
      <c r="L7955" s="41" t="s">
        <v>11108</v>
      </c>
      <c r="M7955" s="40" t="s">
        <v>11109</v>
      </c>
      <c r="N7955" s="40" t="s">
        <v>11110</v>
      </c>
      <c r="O7955" s="40" t="s">
        <v>11111</v>
      </c>
    </row>
    <row r="7956" spans="2:15" ht="30" customHeight="1">
      <c r="B7956" s="38">
        <v>7955</v>
      </c>
      <c r="C7956" s="39" t="str">
        <f t="shared" si="376"/>
        <v>MCT73300000.MESSAGE.RECENTLY_REQUESTED</v>
      </c>
      <c r="D7956" s="38" t="str">
        <f t="shared" si="377"/>
        <v>MCT73300000</v>
      </c>
      <c r="E7956" s="38" t="s">
        <v>11061</v>
      </c>
      <c r="F7956" s="38"/>
      <c r="G7956" s="38" t="s">
        <v>1019</v>
      </c>
      <c r="H7956" s="38" t="s">
        <v>11112</v>
      </c>
      <c r="I7956" s="40" t="s">
        <v>11113</v>
      </c>
      <c r="J7956" s="40"/>
      <c r="K7956" s="40" t="str">
        <f t="shared" si="378"/>
        <v>recently requested</v>
      </c>
      <c r="L7956" s="41" t="s">
        <v>11114</v>
      </c>
      <c r="M7956" s="40" t="s">
        <v>11115</v>
      </c>
      <c r="N7956" s="40" t="s">
        <v>11116</v>
      </c>
      <c r="O7956" s="40" t="s">
        <v>11117</v>
      </c>
    </row>
    <row r="7957" spans="2:15" ht="30" customHeight="1">
      <c r="B7957" s="38">
        <v>7956</v>
      </c>
      <c r="C7957" s="39" t="str">
        <f t="shared" si="376"/>
        <v>MCT73300000.MESSAGE.A_NECKLACE_FOR_EASY_CARRYING_A</v>
      </c>
      <c r="D7957" s="38" t="str">
        <f t="shared" si="377"/>
        <v>MCT73300000</v>
      </c>
      <c r="E7957" s="38" t="s">
        <v>11061</v>
      </c>
      <c r="F7957" s="38"/>
      <c r="G7957" s="38" t="s">
        <v>1019</v>
      </c>
      <c r="H7957" s="38" t="s">
        <v>11118</v>
      </c>
      <c r="I7957" s="40" t="s">
        <v>11119</v>
      </c>
      <c r="J7957" s="40"/>
      <c r="K7957" s="40" t="str">
        <f t="shared" si="378"/>
        <v>A necklace for easy carrying and requesting payments from customers.</v>
      </c>
      <c r="L7957" s="41" t="s">
        <v>11120</v>
      </c>
      <c r="M7957" s="40" t="s">
        <v>11121</v>
      </c>
      <c r="N7957" s="40" t="s">
        <v>11122</v>
      </c>
      <c r="O7957" s="40" t="s">
        <v>11123</v>
      </c>
    </row>
    <row r="7958" spans="2:15" ht="30" customHeight="1">
      <c r="B7958" s="38">
        <v>7957</v>
      </c>
      <c r="C7958" s="39" t="str">
        <f t="shared" si="376"/>
        <v>MCT73300000.BUTTON.CANCEL</v>
      </c>
      <c r="D7958" s="38" t="str">
        <f t="shared" si="377"/>
        <v>MCT73300000</v>
      </c>
      <c r="E7958" s="38" t="s">
        <v>11061</v>
      </c>
      <c r="F7958" s="38"/>
      <c r="G7958" s="38" t="s">
        <v>13</v>
      </c>
      <c r="H7958" s="38" t="s">
        <v>24</v>
      </c>
      <c r="I7958" s="40" t="s">
        <v>25</v>
      </c>
      <c r="J7958" s="40"/>
      <c r="K7958" s="40" t="str">
        <f t="shared" si="378"/>
        <v>Cancel</v>
      </c>
      <c r="L7958" s="41" t="s">
        <v>26</v>
      </c>
      <c r="M7958" s="40" t="s">
        <v>27</v>
      </c>
      <c r="N7958" s="40" t="s">
        <v>260</v>
      </c>
      <c r="O7958" s="40" t="s">
        <v>28</v>
      </c>
    </row>
    <row r="7959" spans="2:15" ht="30" customHeight="1">
      <c r="B7959" s="38">
        <v>7958</v>
      </c>
      <c r="C7959" s="39" t="str">
        <f t="shared" si="376"/>
        <v>MCT73300000.BUTTON.REQUEST</v>
      </c>
      <c r="D7959" s="38" t="str">
        <f t="shared" si="377"/>
        <v>MCT73300000</v>
      </c>
      <c r="E7959" s="38" t="s">
        <v>11061</v>
      </c>
      <c r="F7959" s="38"/>
      <c r="G7959" s="38" t="s">
        <v>13</v>
      </c>
      <c r="H7959" s="38" t="s">
        <v>8693</v>
      </c>
      <c r="I7959" s="40" t="s">
        <v>8694</v>
      </c>
      <c r="J7959" s="40"/>
      <c r="K7959" s="40" t="str">
        <f t="shared" si="378"/>
        <v>Request</v>
      </c>
      <c r="L7959" s="41" t="s">
        <v>8695</v>
      </c>
      <c r="M7959" s="40" t="s">
        <v>8652</v>
      </c>
      <c r="N7959" s="40" t="s">
        <v>8653</v>
      </c>
      <c r="O7959" s="40" t="s">
        <v>8698</v>
      </c>
    </row>
    <row r="7960" spans="2:15" ht="30" customHeight="1">
      <c r="B7960" s="38">
        <v>7959</v>
      </c>
      <c r="C7960" s="39" t="str">
        <f t="shared" si="376"/>
        <v>MCT73300000.NOTICE.PLEASE_SELECT_AT_LEAST__ITEM</v>
      </c>
      <c r="D7960" s="38" t="str">
        <f t="shared" si="377"/>
        <v>MCT73300000</v>
      </c>
      <c r="E7960" s="38" t="s">
        <v>11061</v>
      </c>
      <c r="F7960" s="38"/>
      <c r="G7960" s="38" t="s">
        <v>1277</v>
      </c>
      <c r="H7960" s="38" t="s">
        <v>11124</v>
      </c>
      <c r="I7960" s="40" t="s">
        <v>11125</v>
      </c>
      <c r="J7960" s="40"/>
      <c r="K7960" s="40" t="str">
        <f t="shared" si="378"/>
        <v>Please select at least 1 item.</v>
      </c>
      <c r="L7960" s="41" t="s">
        <v>11126</v>
      </c>
      <c r="M7960" s="40" t="s">
        <v>11127</v>
      </c>
      <c r="N7960" s="40" t="s">
        <v>11125</v>
      </c>
      <c r="O7960" s="40" t="s">
        <v>11128</v>
      </c>
    </row>
    <row r="7961" spans="2:15" ht="30" customHeight="1">
      <c r="B7961" s="38">
        <v>7960</v>
      </c>
      <c r="C7961" s="39" t="str">
        <f t="shared" si="376"/>
        <v>MCT73310000.TITLE.CONFIRM_YOUR_REQUEST</v>
      </c>
      <c r="D7961" s="38" t="str">
        <f t="shared" si="377"/>
        <v>MCT73310000</v>
      </c>
      <c r="E7961" s="38" t="s">
        <v>11129</v>
      </c>
      <c r="F7961" s="38"/>
      <c r="G7961" s="38" t="s">
        <v>1271</v>
      </c>
      <c r="H7961" s="38" t="s">
        <v>11130</v>
      </c>
      <c r="I7961" s="40" t="s">
        <v>11131</v>
      </c>
      <c r="J7961" s="40"/>
      <c r="K7961" s="40" t="str">
        <f t="shared" si="378"/>
        <v>Confirm Your Request</v>
      </c>
      <c r="L7961" s="41" t="s">
        <v>11132</v>
      </c>
      <c r="M7961" s="40" t="s">
        <v>11133</v>
      </c>
      <c r="N7961" s="40" t="s">
        <v>2419</v>
      </c>
      <c r="O7961" s="40" t="s">
        <v>11134</v>
      </c>
    </row>
    <row r="7962" spans="2:15" ht="30" customHeight="1">
      <c r="B7962" s="38">
        <v>7961</v>
      </c>
      <c r="C7962" s="39" t="str">
        <f t="shared" si="376"/>
        <v>MCT73310000.LABEL.REQUEST_BY</v>
      </c>
      <c r="D7962" s="38" t="str">
        <f t="shared" si="377"/>
        <v>MCT73310000</v>
      </c>
      <c r="E7962" s="38" t="s">
        <v>11129</v>
      </c>
      <c r="F7962" s="38"/>
      <c r="G7962" s="38" t="s">
        <v>259</v>
      </c>
      <c r="H7962" s="38" t="s">
        <v>11135</v>
      </c>
      <c r="I7962" s="40" t="s">
        <v>11136</v>
      </c>
      <c r="J7962" s="40"/>
      <c r="K7962" s="40" t="str">
        <f t="shared" si="378"/>
        <v>Request by</v>
      </c>
      <c r="L7962" s="41" t="s">
        <v>11137</v>
      </c>
      <c r="M7962" s="40" t="s">
        <v>11138</v>
      </c>
      <c r="N7962" s="40" t="s">
        <v>11139</v>
      </c>
      <c r="O7962" s="40" t="s">
        <v>11140</v>
      </c>
    </row>
    <row r="7963" spans="2:15" ht="30" customHeight="1">
      <c r="B7963" s="38">
        <v>7962</v>
      </c>
      <c r="C7963" s="39" t="str">
        <f t="shared" si="376"/>
        <v>MCT73310000.LABEL.TOTAL</v>
      </c>
      <c r="D7963" s="38" t="str">
        <f t="shared" si="377"/>
        <v>MCT73310000</v>
      </c>
      <c r="E7963" s="38" t="s">
        <v>11129</v>
      </c>
      <c r="F7963" s="38"/>
      <c r="G7963" s="38" t="s">
        <v>259</v>
      </c>
      <c r="H7963" s="38" t="s">
        <v>3221</v>
      </c>
      <c r="I7963" s="40" t="s">
        <v>3222</v>
      </c>
      <c r="J7963" s="40"/>
      <c r="K7963" s="40" t="str">
        <f t="shared" si="378"/>
        <v>Total</v>
      </c>
      <c r="L7963" s="41" t="s">
        <v>3223</v>
      </c>
      <c r="M7963" s="40" t="s">
        <v>2010</v>
      </c>
      <c r="N7963" s="40" t="s">
        <v>11141</v>
      </c>
      <c r="O7963" s="40" t="s">
        <v>3226</v>
      </c>
    </row>
    <row r="7964" spans="2:15" ht="30" customHeight="1">
      <c r="B7964" s="38">
        <v>7963</v>
      </c>
      <c r="C7964" s="39" t="str">
        <f t="shared" si="376"/>
        <v>MCT73310000.LABEL.RECEIPT_PAPER</v>
      </c>
      <c r="D7964" s="38" t="str">
        <f t="shared" si="377"/>
        <v>MCT73310000</v>
      </c>
      <c r="E7964" s="38" t="s">
        <v>11129</v>
      </c>
      <c r="F7964" s="38"/>
      <c r="G7964" s="38" t="s">
        <v>259</v>
      </c>
      <c r="H7964" s="38" t="s">
        <v>11070</v>
      </c>
      <c r="I7964" s="40" t="s">
        <v>11071</v>
      </c>
      <c r="J7964" s="40"/>
      <c r="K7964" s="40" t="str">
        <f t="shared" si="378"/>
        <v>Receipt Paper</v>
      </c>
      <c r="L7964" s="41" t="s">
        <v>11072</v>
      </c>
      <c r="M7964" s="40" t="s">
        <v>11073</v>
      </c>
      <c r="N7964" s="40" t="s">
        <v>11074</v>
      </c>
      <c r="O7964" s="40" t="s">
        <v>11075</v>
      </c>
    </row>
    <row r="7965" spans="2:15" ht="30" customHeight="1">
      <c r="B7965" s="38">
        <v>7964</v>
      </c>
      <c r="C7965" s="39" t="str">
        <f t="shared" si="376"/>
        <v>MCT73310000.LABEL.REQUESTED</v>
      </c>
      <c r="D7965" s="38" t="str">
        <f t="shared" si="377"/>
        <v>MCT73310000</v>
      </c>
      <c r="E7965" s="38" t="s">
        <v>11129</v>
      </c>
      <c r="F7965" s="38"/>
      <c r="G7965" s="38" t="s">
        <v>259</v>
      </c>
      <c r="H7965" s="38" t="s">
        <v>9292</v>
      </c>
      <c r="I7965" s="40" t="s">
        <v>9293</v>
      </c>
      <c r="J7965" s="40"/>
      <c r="K7965" s="40" t="str">
        <f t="shared" si="378"/>
        <v>Requested</v>
      </c>
      <c r="L7965" s="41" t="s">
        <v>9294</v>
      </c>
      <c r="M7965" s="40" t="s">
        <v>11142</v>
      </c>
      <c r="N7965" s="40" t="s">
        <v>11143</v>
      </c>
      <c r="O7965" s="40" t="s">
        <v>9297</v>
      </c>
    </row>
    <row r="7966" spans="2:15" ht="30" customHeight="1">
      <c r="B7966" s="38">
        <v>7965</v>
      </c>
      <c r="C7966" s="39" t="str">
        <f t="shared" si="376"/>
        <v>MCT73310000.LABEL.QR_CODE_STICKER</v>
      </c>
      <c r="D7966" s="38" t="str">
        <f t="shared" si="377"/>
        <v>MCT73310000</v>
      </c>
      <c r="E7966" s="38" t="s">
        <v>11129</v>
      </c>
      <c r="F7966" s="38"/>
      <c r="G7966" s="38" t="s">
        <v>259</v>
      </c>
      <c r="H7966" s="38" t="s">
        <v>9415</v>
      </c>
      <c r="I7966" s="40" t="s">
        <v>9416</v>
      </c>
      <c r="J7966" s="40"/>
      <c r="K7966" s="40" t="str">
        <f t="shared" si="378"/>
        <v>QR Code Sticker</v>
      </c>
      <c r="L7966" s="41" t="s">
        <v>9417</v>
      </c>
      <c r="M7966" s="40" t="s">
        <v>9418</v>
      </c>
      <c r="N7966" s="40" t="s">
        <v>9419</v>
      </c>
      <c r="O7966" s="40" t="s">
        <v>9420</v>
      </c>
    </row>
    <row r="7967" spans="2:15" ht="30" customHeight="1">
      <c r="B7967" s="38">
        <v>7966</v>
      </c>
      <c r="C7967" s="39" t="str">
        <f t="shared" si="376"/>
        <v>MCT73310000.LABEL.QR_CODE_STAND</v>
      </c>
      <c r="D7967" s="38" t="str">
        <f t="shared" si="377"/>
        <v>MCT73310000</v>
      </c>
      <c r="E7967" s="38" t="s">
        <v>11129</v>
      </c>
      <c r="F7967" s="38"/>
      <c r="G7967" s="38" t="s">
        <v>259</v>
      </c>
      <c r="H7967" s="38" t="s">
        <v>9421</v>
      </c>
      <c r="I7967" s="40" t="s">
        <v>9422</v>
      </c>
      <c r="J7967" s="40"/>
      <c r="K7967" s="40" t="str">
        <f t="shared" si="378"/>
        <v>QR Code Stand</v>
      </c>
      <c r="L7967" s="41" t="s">
        <v>9423</v>
      </c>
      <c r="M7967" s="40" t="s">
        <v>9424</v>
      </c>
      <c r="N7967" s="40" t="s">
        <v>9425</v>
      </c>
      <c r="O7967" s="40" t="s">
        <v>9426</v>
      </c>
    </row>
    <row r="7968" spans="2:15" ht="30" customHeight="1">
      <c r="B7968" s="38">
        <v>7967</v>
      </c>
      <c r="C7968" s="39" t="str">
        <f t="shared" si="376"/>
        <v>MCT73310000.LABEL.QR_CODE_NECKLACES</v>
      </c>
      <c r="D7968" s="38" t="str">
        <f t="shared" si="377"/>
        <v>MCT73310000</v>
      </c>
      <c r="E7968" s="38" t="s">
        <v>11129</v>
      </c>
      <c r="F7968" s="38"/>
      <c r="G7968" s="38" t="s">
        <v>259</v>
      </c>
      <c r="H7968" s="38" t="s">
        <v>9427</v>
      </c>
      <c r="I7968" s="40" t="s">
        <v>9428</v>
      </c>
      <c r="J7968" s="40"/>
      <c r="K7968" s="40" t="str">
        <f t="shared" si="378"/>
        <v>QR Code Necklaces</v>
      </c>
      <c r="L7968" s="41" t="s">
        <v>9429</v>
      </c>
      <c r="M7968" s="40" t="s">
        <v>9430</v>
      </c>
      <c r="N7968" s="40" t="s">
        <v>9431</v>
      </c>
      <c r="O7968" s="40" t="s">
        <v>9432</v>
      </c>
    </row>
    <row r="7969" spans="2:15" ht="30" customHeight="1">
      <c r="B7969" s="38">
        <v>7968</v>
      </c>
      <c r="C7969" s="39" t="str">
        <f t="shared" si="376"/>
        <v>MCT73310000.BUTTON.CANCEL</v>
      </c>
      <c r="D7969" s="38" t="str">
        <f t="shared" si="377"/>
        <v>MCT73310000</v>
      </c>
      <c r="E7969" s="38" t="s">
        <v>11129</v>
      </c>
      <c r="F7969" s="38"/>
      <c r="G7969" s="38" t="s">
        <v>13</v>
      </c>
      <c r="H7969" s="38" t="s">
        <v>24</v>
      </c>
      <c r="I7969" s="40" t="s">
        <v>25</v>
      </c>
      <c r="J7969" s="40"/>
      <c r="K7969" s="40" t="str">
        <f t="shared" si="378"/>
        <v>Cancel</v>
      </c>
      <c r="L7969" s="41" t="s">
        <v>26</v>
      </c>
      <c r="M7969" s="40" t="s">
        <v>27</v>
      </c>
      <c r="N7969" s="40" t="s">
        <v>260</v>
      </c>
      <c r="O7969" s="40" t="s">
        <v>28</v>
      </c>
    </row>
    <row r="7970" spans="2:15" ht="30" customHeight="1">
      <c r="B7970" s="38">
        <v>7969</v>
      </c>
      <c r="C7970" s="39" t="str">
        <f t="shared" si="376"/>
        <v>MCT73310000.BUTTON.CONFIRM_REQUEST</v>
      </c>
      <c r="D7970" s="38" t="str">
        <f t="shared" si="377"/>
        <v>MCT73310000</v>
      </c>
      <c r="E7970" s="38" t="s">
        <v>11129</v>
      </c>
      <c r="F7970" s="38"/>
      <c r="G7970" s="38" t="s">
        <v>13</v>
      </c>
      <c r="H7970" s="38" t="s">
        <v>11144</v>
      </c>
      <c r="I7970" s="40" t="s">
        <v>11145</v>
      </c>
      <c r="J7970" s="40"/>
      <c r="K7970" s="40" t="str">
        <f t="shared" si="378"/>
        <v>Confirm Request</v>
      </c>
      <c r="L7970" s="41" t="s">
        <v>11146</v>
      </c>
      <c r="M7970" s="40" t="s">
        <v>8652</v>
      </c>
      <c r="N7970" s="40" t="s">
        <v>11147</v>
      </c>
      <c r="O7970" s="40" t="s">
        <v>11148</v>
      </c>
    </row>
    <row r="7971" spans="2:15" ht="30" customHeight="1">
      <c r="B7971" s="38">
        <v>7970</v>
      </c>
      <c r="C7971" s="39" t="str">
        <f t="shared" si="376"/>
        <v>MCT73310000.MESSAGE.REQUEST_COMPLETED_WELL_ASSIGN_</v>
      </c>
      <c r="D7971" s="38" t="str">
        <f t="shared" si="377"/>
        <v>MCT73310000</v>
      </c>
      <c r="E7971" s="38" t="s">
        <v>11129</v>
      </c>
      <c r="F7971" s="38"/>
      <c r="G7971" s="38" t="s">
        <v>1019</v>
      </c>
      <c r="H7971" s="38" t="s">
        <v>11149</v>
      </c>
      <c r="I7971" s="40" t="s">
        <v>11150</v>
      </c>
      <c r="J7971" s="40"/>
      <c r="K7971" s="40" t="str">
        <f t="shared" si="378"/>
        <v>Request completed! We'll assign a representative to assist you right away.</v>
      </c>
      <c r="L7971" s="41" t="s">
        <v>11151</v>
      </c>
      <c r="M7971" s="40" t="s">
        <v>11152</v>
      </c>
      <c r="N7971" s="40" t="s">
        <v>11150</v>
      </c>
      <c r="O7971" s="40" t="s">
        <v>11153</v>
      </c>
    </row>
    <row r="7972" spans="2:15" ht="30" customHeight="1">
      <c r="B7972" s="38">
        <v>7971</v>
      </c>
      <c r="C7972" s="39" t="str">
        <f t="shared" si="376"/>
        <v>MCT73400000.TITLE.JOIN_MERCHANT_STATUS</v>
      </c>
      <c r="D7972" s="38" t="str">
        <f t="shared" si="377"/>
        <v>MCT73400000</v>
      </c>
      <c r="E7972" s="38" t="s">
        <v>11213</v>
      </c>
      <c r="F7972" s="38"/>
      <c r="G7972" s="38" t="s">
        <v>1271</v>
      </c>
      <c r="H7972" s="38" t="s">
        <v>11171</v>
      </c>
      <c r="I7972" s="40" t="s">
        <v>11172</v>
      </c>
      <c r="J7972" s="40"/>
      <c r="K7972" s="40" t="str">
        <f t="shared" si="378"/>
        <v>Join Merchant Status</v>
      </c>
      <c r="L7972" s="41" t="s">
        <v>11173</v>
      </c>
      <c r="M7972" s="40" t="s">
        <v>11214</v>
      </c>
      <c r="N7972" s="40" t="s">
        <v>11175</v>
      </c>
      <c r="O7972" s="40" t="s">
        <v>11176</v>
      </c>
    </row>
    <row r="7973" spans="2:15" ht="30" customHeight="1">
      <c r="B7973" s="38">
        <v>7972</v>
      </c>
      <c r="C7973" s="39" t="str">
        <f t="shared" si="376"/>
        <v>MCT73400000.LABEL.ALL</v>
      </c>
      <c r="D7973" s="38" t="str">
        <f t="shared" si="377"/>
        <v>MCT73400000</v>
      </c>
      <c r="E7973" s="38" t="s">
        <v>11213</v>
      </c>
      <c r="F7973" s="38"/>
      <c r="G7973" s="38" t="s">
        <v>259</v>
      </c>
      <c r="H7973" s="38" t="s">
        <v>2008</v>
      </c>
      <c r="I7973" s="40" t="s">
        <v>2627</v>
      </c>
      <c r="J7973" s="40"/>
      <c r="K7973" s="40" t="str">
        <f t="shared" si="378"/>
        <v>All</v>
      </c>
      <c r="L7973" s="41" t="s">
        <v>2009</v>
      </c>
      <c r="M7973" s="40" t="s">
        <v>2010</v>
      </c>
      <c r="N7973" s="40" t="s">
        <v>2493</v>
      </c>
      <c r="O7973" s="40" t="s">
        <v>2011</v>
      </c>
    </row>
    <row r="7974" spans="2:15" ht="30" customHeight="1">
      <c r="B7974" s="38">
        <v>7973</v>
      </c>
      <c r="C7974" s="39" t="str">
        <f t="shared" si="376"/>
        <v>MCT73400000.LABEL.REQUESTED</v>
      </c>
      <c r="D7974" s="38" t="str">
        <f t="shared" si="377"/>
        <v>MCT73400000</v>
      </c>
      <c r="E7974" s="38" t="s">
        <v>11213</v>
      </c>
      <c r="F7974" s="38"/>
      <c r="G7974" s="38" t="s">
        <v>259</v>
      </c>
      <c r="H7974" s="38" t="s">
        <v>9292</v>
      </c>
      <c r="I7974" s="40" t="s">
        <v>9293</v>
      </c>
      <c r="J7974" s="40"/>
      <c r="K7974" s="40" t="str">
        <f t="shared" si="378"/>
        <v>Requested</v>
      </c>
      <c r="L7974" s="41" t="s">
        <v>9294</v>
      </c>
      <c r="M7974" s="40" t="s">
        <v>9295</v>
      </c>
      <c r="N7974" s="40" t="s">
        <v>9296</v>
      </c>
      <c r="O7974" s="40" t="s">
        <v>9297</v>
      </c>
    </row>
    <row r="7975" spans="2:15" ht="30" customHeight="1">
      <c r="B7975" s="38">
        <v>7974</v>
      </c>
      <c r="C7975" s="39" t="str">
        <f t="shared" si="376"/>
        <v>MCT73400000.LABEL.APPROVED</v>
      </c>
      <c r="D7975" s="38" t="str">
        <f t="shared" si="377"/>
        <v>MCT73400000</v>
      </c>
      <c r="E7975" s="38" t="s">
        <v>11213</v>
      </c>
      <c r="F7975" s="38"/>
      <c r="G7975" s="38" t="s">
        <v>259</v>
      </c>
      <c r="H7975" s="38" t="s">
        <v>2142</v>
      </c>
      <c r="I7975" s="40" t="s">
        <v>2143</v>
      </c>
      <c r="J7975" s="40"/>
      <c r="K7975" s="40" t="str">
        <f t="shared" si="378"/>
        <v>Approved</v>
      </c>
      <c r="L7975" s="41" t="s">
        <v>2144</v>
      </c>
      <c r="M7975" s="40" t="s">
        <v>2145</v>
      </c>
      <c r="N7975" s="40" t="s">
        <v>11215</v>
      </c>
      <c r="O7975" s="40" t="s">
        <v>2146</v>
      </c>
    </row>
    <row r="7976" spans="2:15" ht="30" customHeight="1">
      <c r="B7976" s="38">
        <v>7975</v>
      </c>
      <c r="C7976" s="39" t="str">
        <f t="shared" si="376"/>
        <v>MCT73400000.LABEL.REJECTED</v>
      </c>
      <c r="D7976" s="38" t="str">
        <f t="shared" si="377"/>
        <v>MCT73400000</v>
      </c>
      <c r="E7976" s="38" t="s">
        <v>11213</v>
      </c>
      <c r="F7976" s="38"/>
      <c r="G7976" s="38" t="s">
        <v>259</v>
      </c>
      <c r="H7976" s="38" t="s">
        <v>9265</v>
      </c>
      <c r="I7976" s="40" t="s">
        <v>9266</v>
      </c>
      <c r="J7976" s="40"/>
      <c r="K7976" s="40" t="str">
        <f t="shared" si="378"/>
        <v>Rejected</v>
      </c>
      <c r="L7976" s="41" t="s">
        <v>9159</v>
      </c>
      <c r="M7976" s="40" t="s">
        <v>9267</v>
      </c>
      <c r="N7976" s="40" t="s">
        <v>11216</v>
      </c>
      <c r="O7976" s="40" t="s">
        <v>9162</v>
      </c>
    </row>
    <row r="7977" spans="2:15" ht="30" customHeight="1">
      <c r="B7977" s="38">
        <v>7976</v>
      </c>
      <c r="C7977" s="39" t="str">
        <f t="shared" si="376"/>
        <v>MCT73400000.LABEL.TOTAL</v>
      </c>
      <c r="D7977" s="38" t="str">
        <f t="shared" si="377"/>
        <v>MCT73400000</v>
      </c>
      <c r="E7977" s="38" t="s">
        <v>11213</v>
      </c>
      <c r="F7977" s="38"/>
      <c r="G7977" s="38" t="s">
        <v>259</v>
      </c>
      <c r="H7977" s="38" t="s">
        <v>3221</v>
      </c>
      <c r="I7977" s="40" t="s">
        <v>3222</v>
      </c>
      <c r="J7977" s="40"/>
      <c r="K7977" s="40" t="str">
        <f t="shared" si="378"/>
        <v>Total</v>
      </c>
      <c r="L7977" s="41" t="s">
        <v>3223</v>
      </c>
      <c r="M7977" s="40" t="s">
        <v>2010</v>
      </c>
      <c r="N7977" s="40" t="s">
        <v>10193</v>
      </c>
      <c r="O7977" s="40" t="s">
        <v>3226</v>
      </c>
    </row>
    <row r="7978" spans="2:15" ht="30" customHeight="1">
      <c r="B7978" s="38">
        <v>7977</v>
      </c>
      <c r="C7978" s="39" t="str">
        <f t="shared" si="376"/>
        <v>MCT73400000.LABEL.PENDING_REGISTRATION</v>
      </c>
      <c r="D7978" s="38" t="str">
        <f t="shared" si="377"/>
        <v>MCT73400000</v>
      </c>
      <c r="E7978" s="38" t="s">
        <v>11213</v>
      </c>
      <c r="F7978" s="38"/>
      <c r="G7978" s="38" t="s">
        <v>259</v>
      </c>
      <c r="H7978" s="38" t="s">
        <v>11217</v>
      </c>
      <c r="I7978" s="40" t="s">
        <v>11218</v>
      </c>
      <c r="J7978" s="40"/>
      <c r="K7978" s="40" t="str">
        <f t="shared" si="378"/>
        <v>Pending Registration</v>
      </c>
      <c r="L7978" s="41" t="s">
        <v>11219</v>
      </c>
      <c r="M7978" s="40" t="s">
        <v>9295</v>
      </c>
      <c r="N7978" s="40" t="s">
        <v>11220</v>
      </c>
      <c r="O7978" s="40" t="s">
        <v>11221</v>
      </c>
    </row>
    <row r="7979" spans="2:15" ht="30" customHeight="1">
      <c r="B7979" s="38">
        <v>7978</v>
      </c>
      <c r="C7979" s="39" t="str">
        <f t="shared" si="376"/>
        <v>MCT73400000.LABEL.APPLIED_ON__JUN_</v>
      </c>
      <c r="D7979" s="38" t="str">
        <f t="shared" si="377"/>
        <v>MCT73400000</v>
      </c>
      <c r="E7979" s="38" t="s">
        <v>11213</v>
      </c>
      <c r="F7979" s="38"/>
      <c r="G7979" s="38" t="s">
        <v>259</v>
      </c>
      <c r="H7979" s="38" t="s">
        <v>11222</v>
      </c>
      <c r="I7979" s="40" t="s">
        <v>11223</v>
      </c>
      <c r="J7979" s="40"/>
      <c r="K7979" s="40" t="str">
        <f t="shared" si="378"/>
        <v>Applied on 28 JUN, 2024</v>
      </c>
      <c r="L7979" s="41" t="s">
        <v>11224</v>
      </c>
      <c r="M7979" s="40" t="s">
        <v>11225</v>
      </c>
      <c r="N7979" s="40" t="s">
        <v>11226</v>
      </c>
      <c r="O7979" s="40" t="s">
        <v>11227</v>
      </c>
    </row>
    <row r="7980" spans="2:15" ht="30" customHeight="1">
      <c r="B7980" s="38">
        <v>7979</v>
      </c>
      <c r="C7980" s="39" t="str">
        <f t="shared" si="376"/>
        <v>MCT73400000.LABEL.WAITING_FOR_SUBMISSION</v>
      </c>
      <c r="D7980" s="38" t="str">
        <f t="shared" si="377"/>
        <v>MCT73400000</v>
      </c>
      <c r="E7980" s="38" t="s">
        <v>11213</v>
      </c>
      <c r="F7980" s="38"/>
      <c r="G7980" s="38" t="s">
        <v>259</v>
      </c>
      <c r="H7980" s="38" t="s">
        <v>11228</v>
      </c>
      <c r="I7980" s="40" t="s">
        <v>11229</v>
      </c>
      <c r="J7980" s="40"/>
      <c r="K7980" s="40" t="str">
        <f t="shared" si="378"/>
        <v>Waiting for Submission</v>
      </c>
      <c r="L7980" s="41" t="s">
        <v>11230</v>
      </c>
      <c r="M7980" s="40" t="s">
        <v>11231</v>
      </c>
      <c r="N7980" s="40" t="s">
        <v>11232</v>
      </c>
      <c r="O7980" s="40" t="s">
        <v>11233</v>
      </c>
    </row>
    <row r="7981" spans="2:15" ht="30" customHeight="1">
      <c r="B7981" s="38">
        <v>7980</v>
      </c>
      <c r="C7981" s="39" t="str">
        <f t="shared" si="376"/>
        <v>MCT73400000.LABEL.MEXICANO</v>
      </c>
      <c r="D7981" s="38" t="str">
        <f t="shared" si="377"/>
        <v>MCT73400000</v>
      </c>
      <c r="E7981" s="38" t="s">
        <v>11213</v>
      </c>
      <c r="F7981" s="38"/>
      <c r="G7981" s="38" t="s">
        <v>259</v>
      </c>
      <c r="H7981" s="38" t="s">
        <v>11234</v>
      </c>
      <c r="I7981" s="40" t="s">
        <v>11235</v>
      </c>
      <c r="J7981" s="40"/>
      <c r="K7981" s="40" t="str">
        <f t="shared" si="378"/>
        <v>Mexicano</v>
      </c>
      <c r="L7981" s="41" t="s">
        <v>11235</v>
      </c>
      <c r="M7981" s="40" t="s">
        <v>2160</v>
      </c>
      <c r="N7981" s="40" t="s">
        <v>11235</v>
      </c>
      <c r="O7981" s="40" t="s">
        <v>11236</v>
      </c>
    </row>
    <row r="7982" spans="2:15" ht="30" customHeight="1">
      <c r="B7982" s="38">
        <v>7981</v>
      </c>
      <c r="C7982" s="39" t="str">
        <f t="shared" si="376"/>
        <v>MCT73400000.LABEL.REGISTERED_KHQR_AND_POS</v>
      </c>
      <c r="D7982" s="38" t="str">
        <f t="shared" si="377"/>
        <v>MCT73400000</v>
      </c>
      <c r="E7982" s="38" t="s">
        <v>11213</v>
      </c>
      <c r="F7982" s="38"/>
      <c r="G7982" s="38" t="s">
        <v>259</v>
      </c>
      <c r="H7982" s="38" t="s">
        <v>11237</v>
      </c>
      <c r="I7982" s="40" t="s">
        <v>11238</v>
      </c>
      <c r="J7982" s="40"/>
      <c r="K7982" s="40" t="str">
        <f t="shared" si="378"/>
        <v>Registered (KHQR and POS)</v>
      </c>
      <c r="L7982" s="41" t="s">
        <v>11239</v>
      </c>
      <c r="M7982" s="40" t="s">
        <v>11240</v>
      </c>
      <c r="N7982" s="40" t="s">
        <v>11241</v>
      </c>
      <c r="O7982" s="40" t="s">
        <v>11242</v>
      </c>
    </row>
    <row r="7983" spans="2:15" ht="30" customHeight="1">
      <c r="B7983" s="38">
        <v>7982</v>
      </c>
      <c r="C7983" s="39" t="str">
        <f t="shared" si="376"/>
        <v>MCT73400000.LABEL.KININ</v>
      </c>
      <c r="D7983" s="38" t="str">
        <f t="shared" si="377"/>
        <v>MCT73400000</v>
      </c>
      <c r="E7983" s="38" t="s">
        <v>11213</v>
      </c>
      <c r="F7983" s="38"/>
      <c r="G7983" s="38" t="s">
        <v>259</v>
      </c>
      <c r="H7983" s="38" t="s">
        <v>11243</v>
      </c>
      <c r="I7983" s="40" t="s">
        <v>11244</v>
      </c>
      <c r="J7983" s="40"/>
      <c r="K7983" s="40" t="str">
        <f t="shared" si="378"/>
        <v>Kinin</v>
      </c>
      <c r="L7983" s="41" t="s">
        <v>11244</v>
      </c>
      <c r="M7983" s="40" t="s">
        <v>2160</v>
      </c>
      <c r="N7983" s="40" t="s">
        <v>11244</v>
      </c>
      <c r="O7983" s="40" t="s">
        <v>11244</v>
      </c>
    </row>
    <row r="7984" spans="2:15" ht="30" customHeight="1">
      <c r="B7984" s="38">
        <v>7983</v>
      </c>
      <c r="C7984" s="39" t="str">
        <f t="shared" si="376"/>
        <v>MCT73400000.LABEL.UNDER_REVIEW</v>
      </c>
      <c r="D7984" s="38" t="str">
        <f t="shared" si="377"/>
        <v>MCT73400000</v>
      </c>
      <c r="E7984" s="38" t="s">
        <v>11213</v>
      </c>
      <c r="F7984" s="38"/>
      <c r="G7984" s="38" t="s">
        <v>259</v>
      </c>
      <c r="H7984" s="38" t="s">
        <v>11245</v>
      </c>
      <c r="I7984" s="40" t="s">
        <v>11246</v>
      </c>
      <c r="J7984" s="40"/>
      <c r="K7984" s="40" t="str">
        <f t="shared" si="378"/>
        <v>Under Review</v>
      </c>
      <c r="L7984" s="41" t="s">
        <v>11247</v>
      </c>
      <c r="M7984" s="40" t="s">
        <v>11248</v>
      </c>
      <c r="N7984" s="40" t="s">
        <v>11249</v>
      </c>
      <c r="O7984" s="40" t="s">
        <v>11250</v>
      </c>
    </row>
    <row r="7985" spans="2:15" ht="30" customHeight="1">
      <c r="B7985" s="38">
        <v>7984</v>
      </c>
      <c r="C7985" s="39" t="str">
        <f t="shared" si="376"/>
        <v>MCT73400000.LABEL.COMPLETED</v>
      </c>
      <c r="D7985" s="38" t="str">
        <f t="shared" si="377"/>
        <v>MCT73400000</v>
      </c>
      <c r="E7985" s="38" t="s">
        <v>11213</v>
      </c>
      <c r="F7985" s="38"/>
      <c r="G7985" s="38" t="s">
        <v>259</v>
      </c>
      <c r="H7985" s="38" t="s">
        <v>11251</v>
      </c>
      <c r="I7985" s="40" t="s">
        <v>11252</v>
      </c>
      <c r="J7985" s="40"/>
      <c r="K7985" s="40" t="str">
        <f t="shared" si="378"/>
        <v>Completed</v>
      </c>
      <c r="L7985" s="41" t="s">
        <v>2070</v>
      </c>
      <c r="M7985" s="40" t="s">
        <v>11253</v>
      </c>
      <c r="N7985" s="40" t="s">
        <v>11254</v>
      </c>
      <c r="O7985" s="40" t="s">
        <v>239</v>
      </c>
    </row>
    <row r="7986" spans="2:15" ht="30" customHeight="1">
      <c r="B7986" s="38">
        <v>7985</v>
      </c>
      <c r="C7986" s="39" t="str">
        <f t="shared" si="376"/>
        <v>MCT73400000.LABEL.REGISTERED</v>
      </c>
      <c r="D7986" s="38" t="str">
        <f t="shared" si="377"/>
        <v>MCT73400000</v>
      </c>
      <c r="E7986" s="38" t="s">
        <v>11213</v>
      </c>
      <c r="F7986" s="38"/>
      <c r="G7986" s="38" t="s">
        <v>259</v>
      </c>
      <c r="H7986" s="38" t="s">
        <v>5150</v>
      </c>
      <c r="I7986" s="40" t="s">
        <v>5151</v>
      </c>
      <c r="J7986" s="40"/>
      <c r="K7986" s="40" t="str">
        <f t="shared" si="378"/>
        <v>Registered</v>
      </c>
      <c r="L7986" s="41" t="s">
        <v>5152</v>
      </c>
      <c r="M7986" s="40" t="s">
        <v>11255</v>
      </c>
      <c r="N7986" s="40" t="s">
        <v>10495</v>
      </c>
      <c r="O7986" s="40" t="s">
        <v>5155</v>
      </c>
    </row>
    <row r="7987" spans="2:15" ht="30" customHeight="1">
      <c r="B7987" s="38">
        <v>7986</v>
      </c>
      <c r="C7987" s="39" t="str">
        <f t="shared" si="376"/>
        <v>MCT73400000.LABEL.REGISTERATION_FAILED</v>
      </c>
      <c r="D7987" s="38" t="str">
        <f t="shared" si="377"/>
        <v>MCT73400000</v>
      </c>
      <c r="E7987" s="38" t="s">
        <v>11213</v>
      </c>
      <c r="F7987" s="38"/>
      <c r="G7987" s="38" t="s">
        <v>259</v>
      </c>
      <c r="H7987" s="38" t="s">
        <v>11256</v>
      </c>
      <c r="I7987" s="40" t="s">
        <v>11257</v>
      </c>
      <c r="J7987" s="40"/>
      <c r="K7987" s="40" t="str">
        <f t="shared" si="378"/>
        <v>Registeration Failed</v>
      </c>
      <c r="L7987" s="41" t="s">
        <v>11258</v>
      </c>
      <c r="M7987" s="40" t="s">
        <v>11259</v>
      </c>
      <c r="N7987" s="40" t="s">
        <v>11260</v>
      </c>
      <c r="O7987" s="40" t="s">
        <v>11261</v>
      </c>
    </row>
    <row r="7988" spans="2:15" ht="30" customHeight="1">
      <c r="B7988" s="38">
        <v>7987</v>
      </c>
      <c r="C7988" s="39" t="str">
        <f t="shared" si="376"/>
        <v>MCT73400000.LABEL.APPLIED_ON</v>
      </c>
      <c r="D7988" s="38" t="str">
        <f t="shared" si="377"/>
        <v>MCT73400000</v>
      </c>
      <c r="E7988" s="38" t="s">
        <v>11213</v>
      </c>
      <c r="F7988" s="38"/>
      <c r="G7988" s="38" t="s">
        <v>259</v>
      </c>
      <c r="H7988" s="38" t="s">
        <v>11262</v>
      </c>
      <c r="I7988" s="40" t="s">
        <v>11263</v>
      </c>
      <c r="J7988" s="40"/>
      <c r="K7988" s="40" t="str">
        <f t="shared" si="378"/>
        <v>Applied on</v>
      </c>
      <c r="L7988" s="41" t="s">
        <v>11264</v>
      </c>
      <c r="M7988" s="40" t="s">
        <v>11265</v>
      </c>
      <c r="N7988" s="40" t="s">
        <v>11263</v>
      </c>
      <c r="O7988" s="40" t="s">
        <v>11266</v>
      </c>
    </row>
    <row r="7989" spans="2:15" ht="30" customHeight="1">
      <c r="B7989" s="38">
        <v>7988</v>
      </c>
      <c r="C7989" s="39" t="str">
        <f t="shared" si="376"/>
        <v>MCT73400000.LABEL.KHQR</v>
      </c>
      <c r="D7989" s="38" t="str">
        <f t="shared" si="377"/>
        <v>MCT73400000</v>
      </c>
      <c r="E7989" s="38" t="s">
        <v>11213</v>
      </c>
      <c r="F7989" s="38"/>
      <c r="G7989" s="38" t="s">
        <v>259</v>
      </c>
      <c r="H7989" s="38" t="s">
        <v>2645</v>
      </c>
      <c r="I7989" s="40" t="s">
        <v>2645</v>
      </c>
      <c r="J7989" s="40"/>
      <c r="K7989" s="40" t="str">
        <f t="shared" si="378"/>
        <v>KHQR</v>
      </c>
      <c r="L7989" s="41" t="s">
        <v>2645</v>
      </c>
      <c r="M7989" s="40" t="s">
        <v>2645</v>
      </c>
      <c r="N7989" s="40" t="s">
        <v>2645</v>
      </c>
      <c r="O7989" s="40" t="s">
        <v>2645</v>
      </c>
    </row>
    <row r="7990" spans="2:15" ht="30" customHeight="1">
      <c r="B7990" s="38">
        <v>7989</v>
      </c>
      <c r="C7990" s="39" t="str">
        <f t="shared" si="376"/>
        <v>MCT73400000.LABEL.CARD</v>
      </c>
      <c r="D7990" s="38" t="str">
        <f t="shared" si="377"/>
        <v>MCT73400000</v>
      </c>
      <c r="E7990" s="38" t="s">
        <v>11213</v>
      </c>
      <c r="F7990" s="38"/>
      <c r="G7990" s="38" t="s">
        <v>259</v>
      </c>
      <c r="H7990" s="38" t="s">
        <v>2177</v>
      </c>
      <c r="I7990" s="40" t="s">
        <v>2178</v>
      </c>
      <c r="J7990" s="40"/>
      <c r="K7990" s="40" t="str">
        <f t="shared" si="378"/>
        <v>Card</v>
      </c>
      <c r="L7990" s="41" t="s">
        <v>2179</v>
      </c>
      <c r="M7990" s="40" t="s">
        <v>2558</v>
      </c>
      <c r="N7990" s="40" t="s">
        <v>2178</v>
      </c>
      <c r="O7990" s="40" t="s">
        <v>2182</v>
      </c>
    </row>
    <row r="7991" spans="2:15" ht="30" customHeight="1">
      <c r="B7991" s="38">
        <v>7990</v>
      </c>
      <c r="C7991" s="39" t="str">
        <f t="shared" si="376"/>
        <v>MCT73400000.LABEL.AND</v>
      </c>
      <c r="D7991" s="38" t="str">
        <f t="shared" si="377"/>
        <v>MCT73400000</v>
      </c>
      <c r="E7991" s="38" t="s">
        <v>11213</v>
      </c>
      <c r="F7991" s="38"/>
      <c r="G7991" s="38" t="s">
        <v>259</v>
      </c>
      <c r="H7991" s="38" t="s">
        <v>11267</v>
      </c>
      <c r="I7991" s="40" t="s">
        <v>11268</v>
      </c>
      <c r="J7991" s="40"/>
      <c r="K7991" s="40" t="str">
        <f t="shared" si="378"/>
        <v>and</v>
      </c>
      <c r="L7991" s="41" t="s">
        <v>11269</v>
      </c>
      <c r="M7991" s="40" t="s">
        <v>11270</v>
      </c>
      <c r="N7991" s="40" t="s">
        <v>11268</v>
      </c>
      <c r="O7991" s="40" t="s">
        <v>11271</v>
      </c>
    </row>
    <row r="7992" spans="2:15" ht="30" customHeight="1">
      <c r="B7992" s="38">
        <v>7991</v>
      </c>
      <c r="C7992" s="39" t="str">
        <f t="shared" si="376"/>
        <v>MCT73400000.BUTTON.UPDATE_MY_STORE</v>
      </c>
      <c r="D7992" s="38" t="str">
        <f t="shared" si="377"/>
        <v>MCT73400000</v>
      </c>
      <c r="E7992" s="38" t="s">
        <v>11213</v>
      </c>
      <c r="F7992" s="38"/>
      <c r="G7992" s="38" t="s">
        <v>13</v>
      </c>
      <c r="H7992" s="38" t="s">
        <v>11272</v>
      </c>
      <c r="I7992" s="40" t="s">
        <v>11273</v>
      </c>
      <c r="J7992" s="40"/>
      <c r="K7992" s="40" t="str">
        <f t="shared" si="378"/>
        <v>Update My Store</v>
      </c>
      <c r="L7992" s="41" t="s">
        <v>11274</v>
      </c>
      <c r="M7992" s="40" t="s">
        <v>11275</v>
      </c>
      <c r="N7992" s="40" t="s">
        <v>11276</v>
      </c>
      <c r="O7992" s="40" t="s">
        <v>11277</v>
      </c>
    </row>
    <row r="7993" spans="2:15" ht="30" customHeight="1">
      <c r="B7993" s="38">
        <v>7992</v>
      </c>
      <c r="C7993" s="39" t="str">
        <f t="shared" si="376"/>
        <v>MCT73400000.BUTTON.JOIN_PPCBANK_MERCHANT</v>
      </c>
      <c r="D7993" s="38" t="str">
        <f t="shared" si="377"/>
        <v>MCT73400000</v>
      </c>
      <c r="E7993" s="38" t="s">
        <v>11213</v>
      </c>
      <c r="F7993" s="38"/>
      <c r="G7993" s="38" t="s">
        <v>13</v>
      </c>
      <c r="H7993" s="38" t="s">
        <v>9305</v>
      </c>
      <c r="I7993" s="40" t="s">
        <v>9306</v>
      </c>
      <c r="J7993" s="40"/>
      <c r="K7993" s="40" t="str">
        <f t="shared" si="378"/>
        <v>Join PPCBank Merchant</v>
      </c>
      <c r="L7993" s="41" t="s">
        <v>9307</v>
      </c>
      <c r="M7993" s="40" t="s">
        <v>1932</v>
      </c>
      <c r="N7993" s="40" t="s">
        <v>8653</v>
      </c>
      <c r="O7993" s="40" t="s">
        <v>1933</v>
      </c>
    </row>
    <row r="7994" spans="2:15" ht="30" customHeight="1">
      <c r="B7994" s="38">
        <v>7993</v>
      </c>
      <c r="C7994" s="39" t="str">
        <f t="shared" si="376"/>
        <v>MCT73410000.TITLE.APPLICATION_STATUS_DETAILS</v>
      </c>
      <c r="D7994" s="38" t="str">
        <f t="shared" si="377"/>
        <v>MCT73410000</v>
      </c>
      <c r="E7994" s="38" t="s">
        <v>11278</v>
      </c>
      <c r="F7994" s="38"/>
      <c r="G7994" s="38" t="s">
        <v>1271</v>
      </c>
      <c r="H7994" s="38" t="s">
        <v>11279</v>
      </c>
      <c r="I7994" s="40" t="s">
        <v>11280</v>
      </c>
      <c r="J7994" s="40"/>
      <c r="K7994" s="40" t="str">
        <f t="shared" si="378"/>
        <v>Application Status Details</v>
      </c>
      <c r="L7994" s="41" t="s">
        <v>11281</v>
      </c>
      <c r="M7994" s="40" t="s">
        <v>11282</v>
      </c>
      <c r="N7994" s="40" t="s">
        <v>11283</v>
      </c>
      <c r="O7994" s="40" t="s">
        <v>11284</v>
      </c>
    </row>
    <row r="7995" spans="2:15" ht="30" customHeight="1">
      <c r="B7995" s="38">
        <v>7994</v>
      </c>
      <c r="C7995" s="39" t="str">
        <f t="shared" si="376"/>
        <v>MCT73410000.LABEL.WAITING_FOR_SUBMISSION</v>
      </c>
      <c r="D7995" s="38" t="str">
        <f t="shared" si="377"/>
        <v>MCT73410000</v>
      </c>
      <c r="E7995" s="38" t="s">
        <v>11278</v>
      </c>
      <c r="F7995" s="38"/>
      <c r="G7995" s="38" t="s">
        <v>259</v>
      </c>
      <c r="H7995" s="38" t="s">
        <v>11228</v>
      </c>
      <c r="I7995" s="40" t="s">
        <v>11229</v>
      </c>
      <c r="J7995" s="40"/>
      <c r="K7995" s="40" t="str">
        <f t="shared" si="378"/>
        <v>Waiting for Submission</v>
      </c>
      <c r="L7995" s="41" t="s">
        <v>11230</v>
      </c>
      <c r="M7995" s="40" t="s">
        <v>11285</v>
      </c>
      <c r="N7995" s="40" t="s">
        <v>11232</v>
      </c>
      <c r="O7995" s="40" t="s">
        <v>11233</v>
      </c>
    </row>
    <row r="7996" spans="2:15" ht="30" customHeight="1">
      <c r="B7996" s="38">
        <v>7995</v>
      </c>
      <c r="C7996" s="39" t="str">
        <f t="shared" si="376"/>
        <v>MCT73410000.LABEL.SUBMITTED</v>
      </c>
      <c r="D7996" s="38" t="str">
        <f t="shared" si="377"/>
        <v>MCT73410000</v>
      </c>
      <c r="E7996" s="38" t="s">
        <v>11278</v>
      </c>
      <c r="F7996" s="38"/>
      <c r="G7996" s="38" t="s">
        <v>259</v>
      </c>
      <c r="H7996" s="38" t="s">
        <v>3650</v>
      </c>
      <c r="I7996" s="40" t="s">
        <v>3651</v>
      </c>
      <c r="J7996" s="40"/>
      <c r="K7996" s="40" t="str">
        <f t="shared" si="378"/>
        <v>Submitted</v>
      </c>
      <c r="L7996" s="41" t="s">
        <v>3652</v>
      </c>
      <c r="M7996" s="40" t="s">
        <v>11286</v>
      </c>
      <c r="N7996" s="40" t="s">
        <v>11287</v>
      </c>
      <c r="O7996" s="40" t="s">
        <v>3655</v>
      </c>
    </row>
    <row r="7997" spans="2:15" ht="30" customHeight="1">
      <c r="B7997" s="38">
        <v>7996</v>
      </c>
      <c r="C7997" s="39" t="str">
        <f t="shared" si="376"/>
        <v>MCT73410000.LABEL.VISIT_SCHEDULED</v>
      </c>
      <c r="D7997" s="38" t="str">
        <f t="shared" si="377"/>
        <v>MCT73410000</v>
      </c>
      <c r="E7997" s="38" t="s">
        <v>11278</v>
      </c>
      <c r="F7997" s="38"/>
      <c r="G7997" s="38" t="s">
        <v>259</v>
      </c>
      <c r="H7997" s="38" t="s">
        <v>11288</v>
      </c>
      <c r="I7997" s="40" t="s">
        <v>11289</v>
      </c>
      <c r="J7997" s="40"/>
      <c r="K7997" s="40" t="str">
        <f t="shared" si="378"/>
        <v>Visit Scheduled</v>
      </c>
      <c r="L7997" s="41" t="s">
        <v>11290</v>
      </c>
      <c r="M7997" s="40" t="s">
        <v>11291</v>
      </c>
      <c r="N7997" s="40" t="s">
        <v>11292</v>
      </c>
      <c r="O7997" s="40" t="s">
        <v>11293</v>
      </c>
    </row>
    <row r="7998" spans="2:15" ht="30" customHeight="1">
      <c r="B7998" s="38">
        <v>7997</v>
      </c>
      <c r="C7998" s="39" t="str">
        <f t="shared" si="376"/>
        <v>MCT73410000.LABEL.UNDER_REVIEW</v>
      </c>
      <c r="D7998" s="38" t="str">
        <f t="shared" si="377"/>
        <v>MCT73410000</v>
      </c>
      <c r="E7998" s="38" t="s">
        <v>11278</v>
      </c>
      <c r="F7998" s="38"/>
      <c r="G7998" s="38" t="s">
        <v>259</v>
      </c>
      <c r="H7998" s="38" t="s">
        <v>11245</v>
      </c>
      <c r="I7998" s="40" t="s">
        <v>11246</v>
      </c>
      <c r="J7998" s="40"/>
      <c r="K7998" s="40" t="str">
        <f t="shared" si="378"/>
        <v>Under Review</v>
      </c>
      <c r="L7998" s="41" t="s">
        <v>11247</v>
      </c>
      <c r="M7998" s="40" t="s">
        <v>11248</v>
      </c>
      <c r="N7998" s="40" t="s">
        <v>11249</v>
      </c>
      <c r="O7998" s="40" t="s">
        <v>11250</v>
      </c>
    </row>
    <row r="7999" spans="2:15" ht="30" customHeight="1">
      <c r="B7999" s="38">
        <v>7998</v>
      </c>
      <c r="C7999" s="39" t="str">
        <f t="shared" si="376"/>
        <v>MCT73410000.LABEL.REGISTERED</v>
      </c>
      <c r="D7999" s="38" t="str">
        <f t="shared" si="377"/>
        <v>MCT73410000</v>
      </c>
      <c r="E7999" s="38" t="s">
        <v>11278</v>
      </c>
      <c r="F7999" s="38"/>
      <c r="G7999" s="38" t="s">
        <v>259</v>
      </c>
      <c r="H7999" s="38" t="s">
        <v>5150</v>
      </c>
      <c r="I7999" s="40" t="s">
        <v>5151</v>
      </c>
      <c r="J7999" s="40"/>
      <c r="K7999" s="40" t="str">
        <f t="shared" si="378"/>
        <v>Registered</v>
      </c>
      <c r="L7999" s="41" t="s">
        <v>5152</v>
      </c>
      <c r="M7999" s="40" t="s">
        <v>11294</v>
      </c>
      <c r="N7999" s="40" t="s">
        <v>11295</v>
      </c>
      <c r="O7999" s="40" t="s">
        <v>11296</v>
      </c>
    </row>
    <row r="8000" spans="2:15" ht="30" customHeight="1">
      <c r="B8000" s="38">
        <v>7999</v>
      </c>
      <c r="C8000" s="39" t="str">
        <f t="shared" si="376"/>
        <v>MCT73410000.LABEL.REQUESTED</v>
      </c>
      <c r="D8000" s="38" t="str">
        <f t="shared" si="377"/>
        <v>MCT73410000</v>
      </c>
      <c r="E8000" s="38" t="s">
        <v>11278</v>
      </c>
      <c r="F8000" s="38"/>
      <c r="G8000" s="38" t="s">
        <v>259</v>
      </c>
      <c r="H8000" s="38" t="s">
        <v>9292</v>
      </c>
      <c r="I8000" s="40" t="s">
        <v>9293</v>
      </c>
      <c r="J8000" s="40"/>
      <c r="K8000" s="40" t="str">
        <f t="shared" si="378"/>
        <v>Requested</v>
      </c>
      <c r="L8000" s="41" t="s">
        <v>9294</v>
      </c>
      <c r="M8000" s="40" t="s">
        <v>9295</v>
      </c>
      <c r="N8000" s="40" t="s">
        <v>9293</v>
      </c>
      <c r="O8000" s="40" t="s">
        <v>9297</v>
      </c>
    </row>
    <row r="8001" spans="2:15" ht="30" customHeight="1">
      <c r="B8001" s="38">
        <v>8000</v>
      </c>
      <c r="C8001" s="39" t="str">
        <f t="shared" si="376"/>
        <v>MCT73410000.LABEL.APPROVED</v>
      </c>
      <c r="D8001" s="38" t="str">
        <f t="shared" si="377"/>
        <v>MCT73410000</v>
      </c>
      <c r="E8001" s="38" t="s">
        <v>11278</v>
      </c>
      <c r="F8001" s="38"/>
      <c r="G8001" s="38" t="s">
        <v>259</v>
      </c>
      <c r="H8001" s="38" t="s">
        <v>2142</v>
      </c>
      <c r="I8001" s="40" t="s">
        <v>2143</v>
      </c>
      <c r="J8001" s="40"/>
      <c r="K8001" s="40" t="str">
        <f t="shared" si="378"/>
        <v>Approved</v>
      </c>
      <c r="L8001" s="41" t="s">
        <v>2144</v>
      </c>
      <c r="M8001" s="40" t="s">
        <v>9246</v>
      </c>
      <c r="N8001" s="40" t="s">
        <v>2143</v>
      </c>
      <c r="O8001" s="40" t="s">
        <v>2146</v>
      </c>
    </row>
    <row r="8002" spans="2:15" ht="30" customHeight="1">
      <c r="B8002" s="38">
        <v>8001</v>
      </c>
      <c r="C8002" s="39" t="str">
        <f t="shared" ref="C8002:C8065" si="379">E8002&amp;"."&amp;G8002&amp;"."&amp;H8002</f>
        <v>MCT73410000.LABEL.REJECTED</v>
      </c>
      <c r="D8002" s="38" t="str">
        <f t="shared" ref="D8002:D8065" si="380">IF(F8002&lt;&gt;"", F8002, E8002)</f>
        <v>MCT73410000</v>
      </c>
      <c r="E8002" s="38" t="s">
        <v>11278</v>
      </c>
      <c r="F8002" s="38"/>
      <c r="G8002" s="38" t="s">
        <v>259</v>
      </c>
      <c r="H8002" s="38" t="s">
        <v>9265</v>
      </c>
      <c r="I8002" s="40" t="s">
        <v>9266</v>
      </c>
      <c r="J8002" s="40"/>
      <c r="K8002" s="40" t="str">
        <f t="shared" ref="K8002:K8065" si="381">IF(J8002&lt;&gt;"", J8002, I8002)</f>
        <v>Rejected</v>
      </c>
      <c r="L8002" s="41" t="s">
        <v>9159</v>
      </c>
      <c r="M8002" s="40" t="s">
        <v>9267</v>
      </c>
      <c r="N8002" s="40" t="s">
        <v>9266</v>
      </c>
      <c r="O8002" s="40" t="s">
        <v>11297</v>
      </c>
    </row>
    <row r="8003" spans="2:15" ht="30" customHeight="1">
      <c r="B8003" s="38">
        <v>8002</v>
      </c>
      <c r="C8003" s="39" t="str">
        <f t="shared" si="379"/>
        <v>MCT73410000.LABEL.KHQR</v>
      </c>
      <c r="D8003" s="38" t="str">
        <f t="shared" si="380"/>
        <v>MCT73410000</v>
      </c>
      <c r="E8003" s="38" t="s">
        <v>11278</v>
      </c>
      <c r="F8003" s="38"/>
      <c r="G8003" s="38" t="s">
        <v>259</v>
      </c>
      <c r="H8003" s="38" t="s">
        <v>2645</v>
      </c>
      <c r="I8003" s="40" t="s">
        <v>2645</v>
      </c>
      <c r="J8003" s="40"/>
      <c r="K8003" s="40" t="str">
        <f t="shared" si="381"/>
        <v>KHQR</v>
      </c>
      <c r="L8003" s="41" t="s">
        <v>2645</v>
      </c>
      <c r="M8003" s="40" t="s">
        <v>2645</v>
      </c>
      <c r="N8003" s="40" t="s">
        <v>2645</v>
      </c>
      <c r="O8003" s="40" t="s">
        <v>2645</v>
      </c>
    </row>
    <row r="8004" spans="2:15" ht="30" customHeight="1">
      <c r="B8004" s="38">
        <v>8003</v>
      </c>
      <c r="C8004" s="39" t="str">
        <f t="shared" si="379"/>
        <v>MCT73410000.LABEL.CARD</v>
      </c>
      <c r="D8004" s="38" t="str">
        <f t="shared" si="380"/>
        <v>MCT73410000</v>
      </c>
      <c r="E8004" s="38" t="s">
        <v>11278</v>
      </c>
      <c r="F8004" s="38"/>
      <c r="G8004" s="38" t="s">
        <v>259</v>
      </c>
      <c r="H8004" s="38" t="s">
        <v>2177</v>
      </c>
      <c r="I8004" s="40" t="s">
        <v>2178</v>
      </c>
      <c r="J8004" s="40"/>
      <c r="K8004" s="40" t="str">
        <f t="shared" si="381"/>
        <v>Card</v>
      </c>
      <c r="L8004" s="41" t="s">
        <v>2179</v>
      </c>
      <c r="M8004" s="40" t="s">
        <v>2558</v>
      </c>
      <c r="N8004" s="40" t="s">
        <v>2178</v>
      </c>
      <c r="O8004" s="40" t="s">
        <v>2182</v>
      </c>
    </row>
    <row r="8005" spans="2:15" ht="30" customHeight="1">
      <c r="B8005" s="38">
        <v>8004</v>
      </c>
      <c r="C8005" s="39" t="str">
        <f t="shared" si="379"/>
        <v>MCT73410000.LABEL.AND</v>
      </c>
      <c r="D8005" s="38" t="str">
        <f t="shared" si="380"/>
        <v>MCT73410000</v>
      </c>
      <c r="E8005" s="38" t="s">
        <v>11278</v>
      </c>
      <c r="F8005" s="38"/>
      <c r="G8005" s="38" t="s">
        <v>259</v>
      </c>
      <c r="H8005" s="38" t="s">
        <v>11267</v>
      </c>
      <c r="I8005" s="40" t="s">
        <v>11268</v>
      </c>
      <c r="J8005" s="40"/>
      <c r="K8005" s="40" t="str">
        <f t="shared" si="381"/>
        <v>and</v>
      </c>
      <c r="L8005" s="41" t="s">
        <v>11269</v>
      </c>
      <c r="M8005" s="40" t="s">
        <v>11270</v>
      </c>
      <c r="N8005" s="40" t="s">
        <v>11268</v>
      </c>
      <c r="O8005" s="40" t="s">
        <v>11271</v>
      </c>
    </row>
    <row r="8006" spans="2:15" ht="30" customHeight="1">
      <c r="B8006" s="38">
        <v>8005</v>
      </c>
      <c r="C8006" s="39" t="str">
        <f t="shared" si="379"/>
        <v>MCT73410000.MESSAGE.YOUR_APPLICATION_HAS_BEEN_RECE</v>
      </c>
      <c r="D8006" s="38" t="str">
        <f t="shared" si="380"/>
        <v>MCT73410000</v>
      </c>
      <c r="E8006" s="38" t="s">
        <v>11278</v>
      </c>
      <c r="F8006" s="38"/>
      <c r="G8006" s="38" t="s">
        <v>1019</v>
      </c>
      <c r="H8006" s="38" t="s">
        <v>11298</v>
      </c>
      <c r="I8006" s="40" t="s">
        <v>11299</v>
      </c>
      <c r="J8006" s="40"/>
      <c r="K8006" s="40" t="str">
        <f t="shared" si="381"/>
        <v>Your application has been received. We will review your application carefully. and assign an agent soon contact you.</v>
      </c>
      <c r="L8006" s="41" t="s">
        <v>11300</v>
      </c>
      <c r="M8006" s="40" t="s">
        <v>11301</v>
      </c>
      <c r="N8006" s="40" t="s">
        <v>11302</v>
      </c>
      <c r="O8006" s="40" t="s">
        <v>11303</v>
      </c>
    </row>
    <row r="8007" spans="2:15" ht="30" customHeight="1">
      <c r="B8007" s="38">
        <v>8006</v>
      </c>
      <c r="C8007" s="39" t="str">
        <f t="shared" si="379"/>
        <v>MCT73410000.MESSAGE.WE_WILL_REVIEW_YOUR_APPLICATIO</v>
      </c>
      <c r="D8007" s="38" t="str">
        <f t="shared" si="380"/>
        <v>MCT73410000</v>
      </c>
      <c r="E8007" s="38" t="s">
        <v>11278</v>
      </c>
      <c r="F8007" s="38"/>
      <c r="G8007" s="38" t="s">
        <v>1019</v>
      </c>
      <c r="H8007" s="38" t="s">
        <v>11304</v>
      </c>
      <c r="I8007" s="40" t="s">
        <v>11305</v>
      </c>
      <c r="J8007" s="40"/>
      <c r="K8007" s="40" t="str">
        <f t="shared" si="381"/>
        <v>We will review your application carefullv. and assign an agent soon and contact you.</v>
      </c>
      <c r="L8007" s="41" t="s">
        <v>11306</v>
      </c>
      <c r="M8007" s="40" t="s">
        <v>11307</v>
      </c>
      <c r="N8007" s="40" t="s">
        <v>11308</v>
      </c>
      <c r="O8007" s="40" t="s">
        <v>11309</v>
      </c>
    </row>
    <row r="8008" spans="2:15" ht="30" customHeight="1">
      <c r="B8008" s="38">
        <v>8007</v>
      </c>
      <c r="C8008" s="39" t="str">
        <f t="shared" si="379"/>
        <v>MCT73410000.MESSAGE.WELL_VISIT_YOUR_STORE_TODAY_AT</v>
      </c>
      <c r="D8008" s="38" t="str">
        <f t="shared" si="380"/>
        <v>MCT73410000</v>
      </c>
      <c r="E8008" s="38" t="s">
        <v>11278</v>
      </c>
      <c r="F8008" s="38"/>
      <c r="G8008" s="38" t="s">
        <v>1019</v>
      </c>
      <c r="H8008" s="38" t="s">
        <v>11310</v>
      </c>
      <c r="I8008" s="40" t="s">
        <v>11311</v>
      </c>
      <c r="J8008" s="40"/>
      <c r="K8008" s="40" t="str">
        <f t="shared" si="381"/>
        <v xml:space="preserve">We'll visit your store today at the time you specified. </v>
      </c>
      <c r="L8008" s="41" t="s">
        <v>11312</v>
      </c>
      <c r="M8008" s="40" t="s">
        <v>11313</v>
      </c>
      <c r="N8008" s="40" t="s">
        <v>11314</v>
      </c>
      <c r="O8008" s="40" t="s">
        <v>11315</v>
      </c>
    </row>
    <row r="8009" spans="2:15" ht="30" customHeight="1">
      <c r="B8009" s="38">
        <v>8008</v>
      </c>
      <c r="C8009" s="39" t="str">
        <f t="shared" si="379"/>
        <v>MCT73410000.MESSAGE.WERE_CAREFULLY_CHECKING_THE_DO</v>
      </c>
      <c r="D8009" s="38" t="str">
        <f t="shared" si="380"/>
        <v>MCT73410000</v>
      </c>
      <c r="E8009" s="38" t="s">
        <v>11278</v>
      </c>
      <c r="F8009" s="38"/>
      <c r="G8009" s="38" t="s">
        <v>1019</v>
      </c>
      <c r="H8009" s="38" t="s">
        <v>11316</v>
      </c>
      <c r="I8009" s="40" t="s">
        <v>11317</v>
      </c>
      <c r="J8009" s="40"/>
      <c r="K8009" s="40" t="str">
        <f t="shared" si="381"/>
        <v>We're carefully checking the documents your agent provided.
Once we're done, we'll let you know through a Push notification or SMS.</v>
      </c>
      <c r="L8009" s="41" t="s">
        <v>11318</v>
      </c>
      <c r="M8009" s="40" t="s">
        <v>11319</v>
      </c>
      <c r="N8009" s="40" t="s">
        <v>11320</v>
      </c>
      <c r="O8009" s="40" t="s">
        <v>11321</v>
      </c>
    </row>
    <row r="8010" spans="2:15" ht="30" customHeight="1">
      <c r="B8010" s="38">
        <v>8009</v>
      </c>
      <c r="C8010" s="39" t="str">
        <f t="shared" si="379"/>
        <v>MCT73410000.MESSAGE.THE_ASSESSMENT_IS_DONE_YOU_CAN</v>
      </c>
      <c r="D8010" s="38" t="str">
        <f t="shared" si="380"/>
        <v>MCT73410000</v>
      </c>
      <c r="E8010" s="38" t="s">
        <v>11278</v>
      </c>
      <c r="F8010" s="38"/>
      <c r="G8010" s="38" t="s">
        <v>1019</v>
      </c>
      <c r="H8010" s="38" t="s">
        <v>11322</v>
      </c>
      <c r="I8010" s="40" t="s">
        <v>11323</v>
      </c>
      <c r="J8010" s="40"/>
      <c r="K8010" s="40" t="str">
        <f t="shared" si="381"/>
        <v>The assessment is done! You can now register your store. Thank you very much for waiting patiently.</v>
      </c>
      <c r="L8010" s="41" t="s">
        <v>11324</v>
      </c>
      <c r="M8010" s="40" t="s">
        <v>11325</v>
      </c>
      <c r="N8010" s="40" t="s">
        <v>11326</v>
      </c>
      <c r="O8010" s="40" t="s">
        <v>11327</v>
      </c>
    </row>
    <row r="8011" spans="2:15" ht="30" customHeight="1">
      <c r="B8011" s="38">
        <v>8010</v>
      </c>
      <c r="C8011" s="39" t="str">
        <f t="shared" si="379"/>
        <v>MCT73410000.BUTTON.CLOSE</v>
      </c>
      <c r="D8011" s="38" t="str">
        <f t="shared" si="380"/>
        <v>MCT73410000</v>
      </c>
      <c r="E8011" s="38" t="s">
        <v>11278</v>
      </c>
      <c r="F8011" s="38"/>
      <c r="G8011" s="38" t="s">
        <v>13</v>
      </c>
      <c r="H8011" s="38" t="s">
        <v>72</v>
      </c>
      <c r="I8011" s="40" t="s">
        <v>73</v>
      </c>
      <c r="J8011" s="40"/>
      <c r="K8011" s="40" t="str">
        <f t="shared" si="381"/>
        <v>Close</v>
      </c>
      <c r="L8011" s="41" t="s">
        <v>74</v>
      </c>
      <c r="M8011" s="40" t="s">
        <v>75</v>
      </c>
      <c r="N8011" s="40" t="s">
        <v>76</v>
      </c>
      <c r="O8011" s="40" t="s">
        <v>77</v>
      </c>
    </row>
    <row r="8012" spans="2:15" ht="30" customHeight="1">
      <c r="B8012" s="38">
        <v>8011</v>
      </c>
      <c r="C8012" s="39" t="str">
        <f t="shared" si="379"/>
        <v>MCT73410000.BUTTON.CANCEL</v>
      </c>
      <c r="D8012" s="38" t="str">
        <f t="shared" si="380"/>
        <v>MCT73410000</v>
      </c>
      <c r="E8012" s="38" t="s">
        <v>11278</v>
      </c>
      <c r="F8012" s="38"/>
      <c r="G8012" s="38" t="s">
        <v>13</v>
      </c>
      <c r="H8012" s="38" t="s">
        <v>24</v>
      </c>
      <c r="I8012" s="40" t="s">
        <v>25</v>
      </c>
      <c r="J8012" s="40"/>
      <c r="K8012" s="40" t="str">
        <f t="shared" si="381"/>
        <v>Cancel</v>
      </c>
      <c r="L8012" s="41" t="s">
        <v>26</v>
      </c>
      <c r="M8012" s="40" t="s">
        <v>27</v>
      </c>
      <c r="N8012" s="40" t="s">
        <v>260</v>
      </c>
      <c r="O8012" s="40" t="s">
        <v>28</v>
      </c>
    </row>
    <row r="8013" spans="2:15" ht="30" customHeight="1">
      <c r="B8013" s="38">
        <v>8012</v>
      </c>
      <c r="C8013" s="39" t="str">
        <f t="shared" si="379"/>
        <v>MCT73410000.BUTTON.UPDATE_MY_STORE</v>
      </c>
      <c r="D8013" s="38" t="str">
        <f t="shared" si="380"/>
        <v>MCT73410000</v>
      </c>
      <c r="E8013" s="38" t="s">
        <v>11278</v>
      </c>
      <c r="F8013" s="38"/>
      <c r="G8013" s="38" t="s">
        <v>13</v>
      </c>
      <c r="H8013" s="38" t="s">
        <v>11272</v>
      </c>
      <c r="I8013" s="40" t="s">
        <v>11273</v>
      </c>
      <c r="J8013" s="40"/>
      <c r="K8013" s="40" t="str">
        <f t="shared" si="381"/>
        <v>Update My Store</v>
      </c>
      <c r="L8013" s="41" t="s">
        <v>11274</v>
      </c>
      <c r="M8013" s="40" t="s">
        <v>11275</v>
      </c>
      <c r="N8013" s="40" t="s">
        <v>11276</v>
      </c>
      <c r="O8013" s="40" t="s">
        <v>11277</v>
      </c>
    </row>
    <row r="8014" spans="2:15" ht="30" customHeight="1">
      <c r="B8014" s="38">
        <v>8013</v>
      </c>
      <c r="C8014" s="39" t="str">
        <f t="shared" si="379"/>
        <v>MCT73420000.TITLE.UPDATE_MY_STORE</v>
      </c>
      <c r="D8014" s="38" t="str">
        <f t="shared" si="380"/>
        <v>MCT73420000</v>
      </c>
      <c r="E8014" s="38" t="s">
        <v>11328</v>
      </c>
      <c r="F8014" s="38"/>
      <c r="G8014" s="38" t="s">
        <v>1271</v>
      </c>
      <c r="H8014" s="38" t="s">
        <v>11272</v>
      </c>
      <c r="I8014" s="40" t="s">
        <v>11273</v>
      </c>
      <c r="J8014" s="40"/>
      <c r="K8014" s="40" t="str">
        <f t="shared" si="381"/>
        <v>Update My Store</v>
      </c>
      <c r="L8014" s="41" t="s">
        <v>11274</v>
      </c>
      <c r="M8014" s="40" t="s">
        <v>11275</v>
      </c>
      <c r="N8014" s="40" t="s">
        <v>11329</v>
      </c>
      <c r="O8014" s="40" t="s">
        <v>11277</v>
      </c>
    </row>
    <row r="8015" spans="2:15" ht="30" customHeight="1">
      <c r="B8015" s="38">
        <v>8014</v>
      </c>
      <c r="C8015" s="39" t="str">
        <f t="shared" si="379"/>
        <v>MCT73420000.LABEL.PLEASE_VERIFY_THE_STORE_INFORM</v>
      </c>
      <c r="D8015" s="38" t="str">
        <f t="shared" si="380"/>
        <v>MCT73420000</v>
      </c>
      <c r="E8015" s="38" t="s">
        <v>11328</v>
      </c>
      <c r="F8015" s="38"/>
      <c r="G8015" s="38" t="s">
        <v>259</v>
      </c>
      <c r="H8015" s="38" t="s">
        <v>11330</v>
      </c>
      <c r="I8015" s="40" t="s">
        <v>11331</v>
      </c>
      <c r="J8015" s="40"/>
      <c r="K8015" s="40" t="str">
        <f t="shared" si="381"/>
        <v>Please verify THE_STORE_INFORMATION to be added to the list.</v>
      </c>
      <c r="L8015" s="41" t="s">
        <v>11332</v>
      </c>
      <c r="M8015" s="40" t="s">
        <v>11333</v>
      </c>
      <c r="N8015" s="40" t="s">
        <v>11334</v>
      </c>
      <c r="O8015" s="40" t="s">
        <v>11335</v>
      </c>
    </row>
    <row r="8016" spans="2:15" ht="30" customHeight="1">
      <c r="B8016" s="38">
        <v>8015</v>
      </c>
      <c r="C8016" s="39" t="str">
        <f t="shared" si="379"/>
        <v>MCT73420000.LABEL.BASIC_INFORMATION</v>
      </c>
      <c r="D8016" s="38" t="str">
        <f t="shared" si="380"/>
        <v>MCT73420000</v>
      </c>
      <c r="E8016" s="38" t="s">
        <v>11328</v>
      </c>
      <c r="F8016" s="38"/>
      <c r="G8016" s="38" t="s">
        <v>259</v>
      </c>
      <c r="H8016" s="38" t="s">
        <v>10213</v>
      </c>
      <c r="I8016" s="40" t="s">
        <v>10214</v>
      </c>
      <c r="J8016" s="40"/>
      <c r="K8016" s="40" t="str">
        <f t="shared" si="381"/>
        <v>Basic Information</v>
      </c>
      <c r="L8016" s="41" t="s">
        <v>4797</v>
      </c>
      <c r="M8016" s="40" t="s">
        <v>4798</v>
      </c>
      <c r="N8016" s="40" t="s">
        <v>4799</v>
      </c>
      <c r="O8016" s="40" t="s">
        <v>4800</v>
      </c>
    </row>
    <row r="8017" spans="2:15" ht="30" customHeight="1">
      <c r="B8017" s="38">
        <v>8016</v>
      </c>
      <c r="C8017" s="39" t="str">
        <f t="shared" si="379"/>
        <v>MCT73420000.LABEL.OWNED_NAME</v>
      </c>
      <c r="D8017" s="38" t="str">
        <f t="shared" si="380"/>
        <v>MCT73420000</v>
      </c>
      <c r="E8017" s="38" t="s">
        <v>11328</v>
      </c>
      <c r="F8017" s="38"/>
      <c r="G8017" s="38" t="s">
        <v>259</v>
      </c>
      <c r="H8017" s="38" t="s">
        <v>11336</v>
      </c>
      <c r="I8017" s="40" t="s">
        <v>11337</v>
      </c>
      <c r="J8017" s="40"/>
      <c r="K8017" s="40" t="str">
        <f t="shared" si="381"/>
        <v>Owned Name</v>
      </c>
      <c r="L8017" s="41" t="s">
        <v>9530</v>
      </c>
      <c r="M8017" s="40" t="s">
        <v>11338</v>
      </c>
      <c r="N8017" s="40" t="s">
        <v>10218</v>
      </c>
      <c r="O8017" s="40" t="s">
        <v>11339</v>
      </c>
    </row>
    <row r="8018" spans="2:15" ht="30" customHeight="1">
      <c r="B8018" s="38">
        <v>8017</v>
      </c>
      <c r="C8018" s="39" t="str">
        <f t="shared" si="379"/>
        <v>MCT73420000.LABEL.INDUSTRY</v>
      </c>
      <c r="D8018" s="38" t="str">
        <f t="shared" si="380"/>
        <v>MCT73420000</v>
      </c>
      <c r="E8018" s="38" t="s">
        <v>11328</v>
      </c>
      <c r="F8018" s="38"/>
      <c r="G8018" s="38" t="s">
        <v>259</v>
      </c>
      <c r="H8018" s="38" t="s">
        <v>11340</v>
      </c>
      <c r="I8018" s="40" t="s">
        <v>11341</v>
      </c>
      <c r="J8018" s="40"/>
      <c r="K8018" s="40" t="str">
        <f t="shared" si="381"/>
        <v>Industry</v>
      </c>
      <c r="L8018" s="41" t="s">
        <v>11342</v>
      </c>
      <c r="M8018" s="40" t="s">
        <v>11343</v>
      </c>
      <c r="N8018" s="40" t="s">
        <v>11344</v>
      </c>
      <c r="O8018" s="40" t="s">
        <v>11345</v>
      </c>
    </row>
    <row r="8019" spans="2:15" ht="30" customHeight="1">
      <c r="B8019" s="38">
        <v>8018</v>
      </c>
      <c r="C8019" s="39" t="str">
        <f t="shared" si="379"/>
        <v>MCT73420000.LABEL.OPENING_DATE_OPTIONAL</v>
      </c>
      <c r="D8019" s="38" t="str">
        <f t="shared" si="380"/>
        <v>MCT73420000</v>
      </c>
      <c r="E8019" s="38" t="s">
        <v>11328</v>
      </c>
      <c r="F8019" s="38"/>
      <c r="G8019" s="38" t="s">
        <v>259</v>
      </c>
      <c r="H8019" s="38" t="s">
        <v>11346</v>
      </c>
      <c r="I8019" s="40" t="s">
        <v>11347</v>
      </c>
      <c r="J8019" s="40"/>
      <c r="K8019" s="40" t="str">
        <f t="shared" si="381"/>
        <v>Opening Date (Optional)</v>
      </c>
      <c r="L8019" s="41" t="s">
        <v>11348</v>
      </c>
      <c r="M8019" s="40" t="s">
        <v>11349</v>
      </c>
      <c r="N8019" s="40" t="s">
        <v>11350</v>
      </c>
      <c r="O8019" s="40" t="s">
        <v>11351</v>
      </c>
    </row>
    <row r="8020" spans="2:15" ht="30" customHeight="1">
      <c r="B8020" s="38">
        <v>8019</v>
      </c>
      <c r="C8020" s="39" t="str">
        <f t="shared" si="379"/>
        <v>MCT73420000.LABEL.PROMOTIONS_WITH_PPCBANK</v>
      </c>
      <c r="D8020" s="38" t="str">
        <f t="shared" si="380"/>
        <v>MCT73420000</v>
      </c>
      <c r="E8020" s="38" t="s">
        <v>11328</v>
      </c>
      <c r="F8020" s="38"/>
      <c r="G8020" s="38" t="s">
        <v>259</v>
      </c>
      <c r="H8020" s="38" t="s">
        <v>10237</v>
      </c>
      <c r="I8020" s="40" t="s">
        <v>10238</v>
      </c>
      <c r="J8020" s="40"/>
      <c r="K8020" s="40" t="str">
        <f t="shared" si="381"/>
        <v>Promotions with PPCBank</v>
      </c>
      <c r="L8020" s="41" t="s">
        <v>10239</v>
      </c>
      <c r="M8020" s="40" t="s">
        <v>10240</v>
      </c>
      <c r="N8020" s="40" t="s">
        <v>10241</v>
      </c>
      <c r="O8020" s="40" t="s">
        <v>11352</v>
      </c>
    </row>
    <row r="8021" spans="2:15" ht="30" customHeight="1">
      <c r="B8021" s="38">
        <v>8020</v>
      </c>
      <c r="C8021" s="39" t="str">
        <f t="shared" si="379"/>
        <v>MCT73420000.LABEL._DISCOUNT</v>
      </c>
      <c r="D8021" s="38" t="str">
        <f t="shared" si="380"/>
        <v>MCT73420000</v>
      </c>
      <c r="E8021" s="38" t="s">
        <v>11328</v>
      </c>
      <c r="F8021" s="38"/>
      <c r="G8021" s="38" t="s">
        <v>259</v>
      </c>
      <c r="H8021" s="38" t="s">
        <v>11353</v>
      </c>
      <c r="I8021" s="40" t="s">
        <v>11354</v>
      </c>
      <c r="J8021" s="40"/>
      <c r="K8021" s="40" t="str">
        <f t="shared" si="381"/>
        <v>8% Discount</v>
      </c>
      <c r="L8021" s="41" t="s">
        <v>11355</v>
      </c>
      <c r="M8021" s="40" t="s">
        <v>11356</v>
      </c>
      <c r="N8021" s="40" t="s">
        <v>11357</v>
      </c>
      <c r="O8021" s="40" t="s">
        <v>11358</v>
      </c>
    </row>
    <row r="8022" spans="2:15" ht="30" customHeight="1">
      <c r="B8022" s="38">
        <v>8021</v>
      </c>
      <c r="C8022" s="39" t="str">
        <f t="shared" si="379"/>
        <v>MCT73420000.LABEL._DISCOUNT___CASHBACK</v>
      </c>
      <c r="D8022" s="38" t="str">
        <f t="shared" si="380"/>
        <v>MCT73420000</v>
      </c>
      <c r="E8022" s="38" t="s">
        <v>11328</v>
      </c>
      <c r="F8022" s="38"/>
      <c r="G8022" s="38" t="s">
        <v>259</v>
      </c>
      <c r="H8022" s="38" t="s">
        <v>11359</v>
      </c>
      <c r="I8022" s="40" t="s">
        <v>11360</v>
      </c>
      <c r="J8022" s="40"/>
      <c r="K8022" s="40" t="str">
        <f t="shared" si="381"/>
        <v>8% Discount + 1% Cashback</v>
      </c>
      <c r="L8022" s="41" t="s">
        <v>11361</v>
      </c>
      <c r="M8022" s="40" t="s">
        <v>11362</v>
      </c>
      <c r="N8022" s="40" t="s">
        <v>11363</v>
      </c>
      <c r="O8022" s="40" t="s">
        <v>11364</v>
      </c>
    </row>
    <row r="8023" spans="2:15" ht="30" customHeight="1">
      <c r="B8023" s="38">
        <v>8022</v>
      </c>
      <c r="C8023" s="39" t="str">
        <f t="shared" si="379"/>
        <v>MCT73420000.LABEL.LINKED_PPCBANK_ACCOUNT</v>
      </c>
      <c r="D8023" s="38" t="str">
        <f t="shared" si="380"/>
        <v>MCT73420000</v>
      </c>
      <c r="E8023" s="38" t="s">
        <v>11328</v>
      </c>
      <c r="F8023" s="38"/>
      <c r="G8023" s="38" t="s">
        <v>259</v>
      </c>
      <c r="H8023" s="38" t="s">
        <v>9560</v>
      </c>
      <c r="I8023" s="40" t="s">
        <v>9561</v>
      </c>
      <c r="J8023" s="40"/>
      <c r="K8023" s="40" t="str">
        <f t="shared" si="381"/>
        <v>Linked PPCBank Account</v>
      </c>
      <c r="L8023" s="41" t="s">
        <v>9562</v>
      </c>
      <c r="M8023" s="40" t="s">
        <v>10244</v>
      </c>
      <c r="N8023" s="40" t="s">
        <v>10245</v>
      </c>
      <c r="O8023" s="40" t="s">
        <v>11365</v>
      </c>
    </row>
    <row r="8024" spans="2:15" ht="30" customHeight="1">
      <c r="B8024" s="38">
        <v>8023</v>
      </c>
      <c r="C8024" s="39" t="str">
        <f t="shared" si="379"/>
        <v>MCT73420000.LABEL.CONTACT_FOR_ASSISTANCE</v>
      </c>
      <c r="D8024" s="38" t="str">
        <f t="shared" si="380"/>
        <v>MCT73420000</v>
      </c>
      <c r="E8024" s="38" t="s">
        <v>11328</v>
      </c>
      <c r="F8024" s="38"/>
      <c r="G8024" s="38" t="s">
        <v>259</v>
      </c>
      <c r="H8024" s="38" t="s">
        <v>2391</v>
      </c>
      <c r="I8024" s="40" t="s">
        <v>2392</v>
      </c>
      <c r="J8024" s="40"/>
      <c r="K8024" s="40" t="str">
        <f t="shared" si="381"/>
        <v>Contact for assistance</v>
      </c>
      <c r="L8024" s="41" t="s">
        <v>2393</v>
      </c>
      <c r="M8024" s="40" t="s">
        <v>2394</v>
      </c>
      <c r="N8024" s="40" t="s">
        <v>2395</v>
      </c>
      <c r="O8024" s="40" t="s">
        <v>11366</v>
      </c>
    </row>
    <row r="8025" spans="2:15" ht="30" customHeight="1">
      <c r="B8025" s="38">
        <v>8024</v>
      </c>
      <c r="C8025" s="39" t="str">
        <f t="shared" si="379"/>
        <v>MCT73420000.LABEL.SELECT_DATE</v>
      </c>
      <c r="D8025" s="38" t="str">
        <f t="shared" si="380"/>
        <v>MCT73420000</v>
      </c>
      <c r="E8025" s="38" t="s">
        <v>11328</v>
      </c>
      <c r="F8025" s="38"/>
      <c r="G8025" s="38" t="s">
        <v>259</v>
      </c>
      <c r="H8025" s="38" t="s">
        <v>744</v>
      </c>
      <c r="I8025" s="40" t="s">
        <v>745</v>
      </c>
      <c r="J8025" s="40"/>
      <c r="K8025" s="40" t="str">
        <f t="shared" si="381"/>
        <v>Select Date</v>
      </c>
      <c r="L8025" s="41" t="s">
        <v>746</v>
      </c>
      <c r="M8025" s="40" t="s">
        <v>2926</v>
      </c>
      <c r="N8025" s="40" t="s">
        <v>745</v>
      </c>
      <c r="O8025" s="40" t="s">
        <v>748</v>
      </c>
    </row>
    <row r="8026" spans="2:15" ht="30" customHeight="1">
      <c r="B8026" s="38">
        <v>8025</v>
      </c>
      <c r="C8026" s="39" t="str">
        <f t="shared" si="379"/>
        <v>MCT73420000.LABEL.DISCOUNT</v>
      </c>
      <c r="D8026" s="38" t="str">
        <f t="shared" si="380"/>
        <v>MCT73420000</v>
      </c>
      <c r="E8026" s="38" t="s">
        <v>11328</v>
      </c>
      <c r="F8026" s="38"/>
      <c r="G8026" s="38" t="s">
        <v>259</v>
      </c>
      <c r="H8026" s="38" t="s">
        <v>2325</v>
      </c>
      <c r="I8026" s="40" t="s">
        <v>2326</v>
      </c>
      <c r="J8026" s="40"/>
      <c r="K8026" s="40" t="str">
        <f t="shared" si="381"/>
        <v>Discount</v>
      </c>
      <c r="L8026" s="41" t="s">
        <v>2327</v>
      </c>
      <c r="M8026" s="40" t="s">
        <v>2328</v>
      </c>
      <c r="N8026" s="40" t="s">
        <v>2326</v>
      </c>
      <c r="O8026" s="40" t="s">
        <v>2330</v>
      </c>
    </row>
    <row r="8027" spans="2:15" ht="30" customHeight="1">
      <c r="B8027" s="38">
        <v>8026</v>
      </c>
      <c r="C8027" s="39" t="str">
        <f t="shared" si="379"/>
        <v>MCT73420000.LABEL.CASHBACK</v>
      </c>
      <c r="D8027" s="38" t="str">
        <f t="shared" si="380"/>
        <v>MCT73420000</v>
      </c>
      <c r="E8027" s="38" t="s">
        <v>11328</v>
      </c>
      <c r="F8027" s="38"/>
      <c r="G8027" s="38" t="s">
        <v>259</v>
      </c>
      <c r="H8027" s="38" t="s">
        <v>2331</v>
      </c>
      <c r="I8027" s="40" t="s">
        <v>2332</v>
      </c>
      <c r="J8027" s="40"/>
      <c r="K8027" s="40" t="str">
        <f t="shared" si="381"/>
        <v>Cashback</v>
      </c>
      <c r="L8027" s="41" t="s">
        <v>10259</v>
      </c>
      <c r="M8027" s="40" t="s">
        <v>2334</v>
      </c>
      <c r="N8027" s="40" t="s">
        <v>2332</v>
      </c>
      <c r="O8027" s="40" t="s">
        <v>2336</v>
      </c>
    </row>
    <row r="8028" spans="2:15" ht="30" customHeight="1">
      <c r="B8028" s="38">
        <v>8027</v>
      </c>
      <c r="C8028" s="39" t="str">
        <f t="shared" si="379"/>
        <v>MCT73420000.LABEL.USD_ACCOUNT</v>
      </c>
      <c r="D8028" s="38" t="str">
        <f t="shared" si="380"/>
        <v>MCT73420000</v>
      </c>
      <c r="E8028" s="38" t="s">
        <v>11328</v>
      </c>
      <c r="F8028" s="38"/>
      <c r="G8028" s="38" t="s">
        <v>259</v>
      </c>
      <c r="H8028" s="38" t="s">
        <v>10247</v>
      </c>
      <c r="I8028" s="40" t="s">
        <v>10248</v>
      </c>
      <c r="J8028" s="40"/>
      <c r="K8028" s="40" t="str">
        <f t="shared" si="381"/>
        <v>USD ACCOUNT</v>
      </c>
      <c r="L8028" s="41" t="s">
        <v>10249</v>
      </c>
      <c r="M8028" s="40" t="s">
        <v>10250</v>
      </c>
      <c r="N8028" s="40" t="s">
        <v>10248</v>
      </c>
      <c r="O8028" s="40" t="s">
        <v>10252</v>
      </c>
    </row>
    <row r="8029" spans="2:15" ht="30" customHeight="1">
      <c r="B8029" s="38">
        <v>8028</v>
      </c>
      <c r="C8029" s="39" t="str">
        <f t="shared" si="379"/>
        <v>MCT73420000.LABEL.KHR_ACCOUNT</v>
      </c>
      <c r="D8029" s="38" t="str">
        <f t="shared" si="380"/>
        <v>MCT73420000</v>
      </c>
      <c r="E8029" s="38" t="s">
        <v>11328</v>
      </c>
      <c r="F8029" s="38"/>
      <c r="G8029" s="38" t="s">
        <v>259</v>
      </c>
      <c r="H8029" s="38" t="s">
        <v>10253</v>
      </c>
      <c r="I8029" s="40" t="s">
        <v>10254</v>
      </c>
      <c r="J8029" s="40"/>
      <c r="K8029" s="40" t="str">
        <f t="shared" si="381"/>
        <v>KHR ACCOUNT</v>
      </c>
      <c r="L8029" s="41" t="s">
        <v>10255</v>
      </c>
      <c r="M8029" s="40" t="s">
        <v>10256</v>
      </c>
      <c r="N8029" s="40" t="s">
        <v>10254</v>
      </c>
      <c r="O8029" s="40" t="s">
        <v>11367</v>
      </c>
    </row>
    <row r="8030" spans="2:15" ht="30" customHeight="1">
      <c r="B8030" s="38">
        <v>8029</v>
      </c>
      <c r="C8030" s="39" t="str">
        <f t="shared" si="379"/>
        <v>MCT73420000.LABEL.ACCOUNT</v>
      </c>
      <c r="D8030" s="38" t="str">
        <f t="shared" si="380"/>
        <v>MCT73420000</v>
      </c>
      <c r="E8030" s="38" t="s">
        <v>11328</v>
      </c>
      <c r="F8030" s="38"/>
      <c r="G8030" s="38" t="s">
        <v>259</v>
      </c>
      <c r="H8030" s="38" t="s">
        <v>2168</v>
      </c>
      <c r="I8030" s="40" t="s">
        <v>2168</v>
      </c>
      <c r="J8030" s="40"/>
      <c r="K8030" s="40" t="str">
        <f t="shared" si="381"/>
        <v>ACCOUNT</v>
      </c>
      <c r="L8030" s="41" t="s">
        <v>2170</v>
      </c>
      <c r="M8030" s="40" t="s">
        <v>2555</v>
      </c>
      <c r="N8030" s="40" t="s">
        <v>2168</v>
      </c>
      <c r="O8030" s="40" t="s">
        <v>2173</v>
      </c>
    </row>
    <row r="8031" spans="2:15" ht="30" customHeight="1">
      <c r="B8031" s="38">
        <v>8030</v>
      </c>
      <c r="C8031" s="39" t="str">
        <f t="shared" si="379"/>
        <v>MCT73420000.MESSAGE.ONCE_YOUR_STORE_IS_REGISTERED_</v>
      </c>
      <c r="D8031" s="38" t="str">
        <f t="shared" si="380"/>
        <v>MCT73420000</v>
      </c>
      <c r="E8031" s="38" t="s">
        <v>11328</v>
      </c>
      <c r="F8031" s="38"/>
      <c r="G8031" s="38" t="s">
        <v>1019</v>
      </c>
      <c r="H8031" s="38" t="s">
        <v>11368</v>
      </c>
      <c r="I8031" s="40" t="s">
        <v>11369</v>
      </c>
      <c r="J8031" s="40"/>
      <c r="K8031" s="40" t="str">
        <f t="shared" si="381"/>
        <v>Once your store is registered,  you can make changes anytime.</v>
      </c>
      <c r="L8031" s="41" t="s">
        <v>11370</v>
      </c>
      <c r="M8031" s="40" t="s">
        <v>11371</v>
      </c>
      <c r="N8031" s="40" t="s">
        <v>11372</v>
      </c>
      <c r="O8031" s="40" t="s">
        <v>11373</v>
      </c>
    </row>
    <row r="8032" spans="2:15" ht="30" customHeight="1">
      <c r="B8032" s="38">
        <v>8031</v>
      </c>
      <c r="C8032" s="39" t="str">
        <f t="shared" si="379"/>
        <v>MCT73420000.MESSAGE.ENTER_THE_STORES_OPENING_DATE_</v>
      </c>
      <c r="D8032" s="38" t="str">
        <f t="shared" si="380"/>
        <v>MCT73420000</v>
      </c>
      <c r="E8032" s="38" t="s">
        <v>11328</v>
      </c>
      <c r="F8032" s="38"/>
      <c r="G8032" s="38" t="s">
        <v>1019</v>
      </c>
      <c r="H8032" s="38" t="s">
        <v>11374</v>
      </c>
      <c r="I8032" s="40" t="s">
        <v>11375</v>
      </c>
      <c r="J8032" s="40"/>
      <c r="K8032" s="40" t="str">
        <f t="shared" si="381"/>
        <v>Enter the store's opening date so your employees can see it. Celebrate with your team!</v>
      </c>
      <c r="L8032" s="41" t="s">
        <v>11376</v>
      </c>
      <c r="M8032" s="40" t="s">
        <v>11377</v>
      </c>
      <c r="N8032" s="40" t="s">
        <v>11378</v>
      </c>
      <c r="O8032" s="40" t="s">
        <v>11379</v>
      </c>
    </row>
    <row r="8033" spans="2:15" ht="30" customHeight="1">
      <c r="B8033" s="38">
        <v>8032</v>
      </c>
      <c r="C8033" s="39" t="str">
        <f t="shared" si="379"/>
        <v>MCT73420000.MESSAGE.PLEASE_SELECT_THE_STORE_IMAGEF</v>
      </c>
      <c r="D8033" s="38" t="str">
        <f t="shared" si="380"/>
        <v>MCT73420000</v>
      </c>
      <c r="E8033" s="38" t="s">
        <v>11328</v>
      </c>
      <c r="F8033" s="38"/>
      <c r="G8033" s="38" t="s">
        <v>1019</v>
      </c>
      <c r="H8033" s="38" t="s">
        <v>11380</v>
      </c>
      <c r="I8033" s="40" t="s">
        <v>11381</v>
      </c>
      <c r="J8033" s="40"/>
      <c r="K8033" s="40" t="str">
        <f t="shared" si="381"/>
        <v>Please select the store image for the customers.</v>
      </c>
      <c r="L8033" s="41" t="s">
        <v>10263</v>
      </c>
      <c r="M8033" s="40" t="s">
        <v>11382</v>
      </c>
      <c r="N8033" s="40" t="s">
        <v>11383</v>
      </c>
      <c r="O8033" s="40" t="s">
        <v>11384</v>
      </c>
    </row>
    <row r="8034" spans="2:15" ht="30" customHeight="1">
      <c r="B8034" s="38">
        <v>8033</v>
      </c>
      <c r="C8034" s="39" t="str">
        <f t="shared" si="379"/>
        <v>MCT73420000.MESSAGE.PLEASE_VERIFY_THE_STORE_INFORM</v>
      </c>
      <c r="D8034" s="38" t="str">
        <f t="shared" si="380"/>
        <v>MCT73420000</v>
      </c>
      <c r="E8034" s="38" t="s">
        <v>11328</v>
      </c>
      <c r="F8034" s="38"/>
      <c r="G8034" s="38" t="s">
        <v>1019</v>
      </c>
      <c r="H8034" s="38" t="s">
        <v>11330</v>
      </c>
      <c r="I8034" s="40" t="s">
        <v>11385</v>
      </c>
      <c r="J8034" s="40"/>
      <c r="K8034" s="40" t="str">
        <f t="shared" si="381"/>
        <v>Please verify the store information to be added to the list.</v>
      </c>
      <c r="L8034" s="41" t="s">
        <v>11386</v>
      </c>
      <c r="M8034" s="40" t="s">
        <v>11387</v>
      </c>
      <c r="N8034" s="40" t="s">
        <v>11385</v>
      </c>
      <c r="O8034" s="40" t="s">
        <v>11388</v>
      </c>
    </row>
    <row r="8035" spans="2:15" ht="30" customHeight="1">
      <c r="B8035" s="38">
        <v>8034</v>
      </c>
      <c r="C8035" s="39" t="str">
        <f t="shared" si="379"/>
        <v>MCT73420000.MESSAGE.ARE_YOU_SURE_TO_GO_BACK_WITHOU</v>
      </c>
      <c r="D8035" s="38" t="str">
        <f t="shared" si="380"/>
        <v>MCT73420000</v>
      </c>
      <c r="E8035" s="38" t="s">
        <v>11328</v>
      </c>
      <c r="F8035" s="38"/>
      <c r="G8035" s="38" t="s">
        <v>1019</v>
      </c>
      <c r="H8035" s="38" t="s">
        <v>11389</v>
      </c>
      <c r="I8035" s="40" t="s">
        <v>11390</v>
      </c>
      <c r="J8035" s="40"/>
      <c r="K8035" s="40" t="str">
        <f t="shared" si="381"/>
        <v>Are you sure to go back without saving your changes?</v>
      </c>
      <c r="L8035" s="41" t="s">
        <v>10418</v>
      </c>
      <c r="M8035" s="40" t="s">
        <v>10419</v>
      </c>
      <c r="N8035" s="40" t="s">
        <v>11390</v>
      </c>
      <c r="O8035" s="40" t="s">
        <v>11391</v>
      </c>
    </row>
    <row r="8036" spans="2:15" ht="30" customHeight="1">
      <c r="B8036" s="38">
        <v>8035</v>
      </c>
      <c r="C8036" s="39" t="str">
        <f t="shared" si="379"/>
        <v>MCT73420000.MESSAGE.LINKED_ACCOUNT_HAS_BEEN_SUCCES</v>
      </c>
      <c r="D8036" s="38" t="str">
        <f t="shared" si="380"/>
        <v>MCT73420000</v>
      </c>
      <c r="E8036" s="38" t="s">
        <v>11328</v>
      </c>
      <c r="F8036" s="38"/>
      <c r="G8036" s="38" t="s">
        <v>1019</v>
      </c>
      <c r="H8036" s="38" t="s">
        <v>11392</v>
      </c>
      <c r="I8036" s="40" t="s">
        <v>11393</v>
      </c>
      <c r="J8036" s="40"/>
      <c r="K8036" s="40" t="str">
        <f t="shared" si="381"/>
        <v>Linked account has been successfully Updated.</v>
      </c>
      <c r="L8036" s="41" t="s">
        <v>11394</v>
      </c>
      <c r="M8036" s="40" t="s">
        <v>10320</v>
      </c>
      <c r="N8036" s="40" t="s">
        <v>11393</v>
      </c>
      <c r="O8036" s="40" t="s">
        <v>11395</v>
      </c>
    </row>
    <row r="8037" spans="2:15" ht="30" customHeight="1">
      <c r="B8037" s="38">
        <v>8036</v>
      </c>
      <c r="C8037" s="39" t="str">
        <f t="shared" si="379"/>
        <v>MCT73420000.MESSAGE.THANK_YOU_FOR_YOUR_REQUEST_TO_</v>
      </c>
      <c r="D8037" s="38" t="str">
        <f t="shared" si="380"/>
        <v>MCT73420000</v>
      </c>
      <c r="E8037" s="38" t="s">
        <v>11328</v>
      </c>
      <c r="F8037" s="38"/>
      <c r="G8037" s="38" t="s">
        <v>1019</v>
      </c>
      <c r="H8037" s="38" t="s">
        <v>10322</v>
      </c>
      <c r="I8037" s="40" t="s">
        <v>10323</v>
      </c>
      <c r="J8037" s="40"/>
      <c r="K8037" s="40" t="str">
        <f t="shared" si="381"/>
        <v>Thank you for your request to edit store logo. We’ll check your images right away.</v>
      </c>
      <c r="L8037" s="41" t="s">
        <v>10324</v>
      </c>
      <c r="M8037" s="40" t="s">
        <v>10325</v>
      </c>
      <c r="N8037" s="40" t="s">
        <v>10323</v>
      </c>
      <c r="O8037" s="40" t="s">
        <v>11396</v>
      </c>
    </row>
    <row r="8038" spans="2:15" ht="30" customHeight="1">
      <c r="B8038" s="38">
        <v>8037</v>
      </c>
      <c r="C8038" s="39" t="str">
        <f t="shared" si="379"/>
        <v>MCT73420000.MESSAGE.ACCOUNT_SETTLEMENT_UPDATE_SUCCESS</v>
      </c>
      <c r="D8038" s="38" t="str">
        <f t="shared" si="380"/>
        <v>MCT73420000</v>
      </c>
      <c r="E8038" s="38" t="s">
        <v>11328</v>
      </c>
      <c r="F8038" s="38"/>
      <c r="G8038" s="38" t="s">
        <v>1019</v>
      </c>
      <c r="H8038" s="38" t="s">
        <v>10327</v>
      </c>
      <c r="I8038" s="40" t="s">
        <v>10328</v>
      </c>
      <c r="J8038" s="40"/>
      <c r="K8038" s="40" t="str">
        <f t="shared" si="381"/>
        <v>Your account settlement request has been successfully submitted. We’ll check it right away.</v>
      </c>
      <c r="L8038" s="41" t="s">
        <v>10329</v>
      </c>
      <c r="M8038" s="40" t="s">
        <v>10330</v>
      </c>
      <c r="N8038" s="40" t="s">
        <v>10328</v>
      </c>
      <c r="O8038" s="40" t="s">
        <v>10331</v>
      </c>
    </row>
    <row r="8039" spans="2:15" ht="30" customHeight="1">
      <c r="B8039" s="38">
        <v>8038</v>
      </c>
      <c r="C8039" s="39" t="str">
        <f t="shared" si="379"/>
        <v>MCT73420000.PLACEHOLDER.SELECT_DATE</v>
      </c>
      <c r="D8039" s="38" t="str">
        <f t="shared" si="380"/>
        <v>MCT73420000</v>
      </c>
      <c r="E8039" s="38" t="s">
        <v>11328</v>
      </c>
      <c r="F8039" s="38"/>
      <c r="G8039" s="38" t="s">
        <v>1258</v>
      </c>
      <c r="H8039" s="38" t="s">
        <v>744</v>
      </c>
      <c r="I8039" s="40" t="s">
        <v>745</v>
      </c>
      <c r="J8039" s="40"/>
      <c r="K8039" s="40" t="str">
        <f t="shared" si="381"/>
        <v>Select Date</v>
      </c>
      <c r="L8039" s="41" t="s">
        <v>746</v>
      </c>
      <c r="M8039" s="40" t="s">
        <v>747</v>
      </c>
      <c r="N8039" s="40" t="s">
        <v>2927</v>
      </c>
      <c r="O8039" s="40" t="s">
        <v>748</v>
      </c>
    </row>
    <row r="8040" spans="2:15" ht="30" customHeight="1">
      <c r="B8040" s="38">
        <v>8039</v>
      </c>
      <c r="C8040" s="39" t="str">
        <f t="shared" si="379"/>
        <v>MCT73420000.PLACEHOLDER.SELECT_LINKED_ACCOUNT_USD</v>
      </c>
      <c r="D8040" s="38" t="str">
        <f t="shared" si="380"/>
        <v>MCT73420000</v>
      </c>
      <c r="E8040" s="38" t="s">
        <v>11328</v>
      </c>
      <c r="F8040" s="38"/>
      <c r="G8040" s="38" t="s">
        <v>1258</v>
      </c>
      <c r="H8040" s="38" t="s">
        <v>10347</v>
      </c>
      <c r="I8040" s="40" t="s">
        <v>10348</v>
      </c>
      <c r="J8040" s="40"/>
      <c r="K8040" s="40" t="str">
        <f t="shared" si="381"/>
        <v>Select Linked Account (USD)</v>
      </c>
      <c r="L8040" s="41" t="s">
        <v>10349</v>
      </c>
      <c r="M8040" s="40" t="s">
        <v>10350</v>
      </c>
      <c r="N8040" s="40" t="s">
        <v>10348</v>
      </c>
      <c r="O8040" s="40" t="s">
        <v>11397</v>
      </c>
    </row>
    <row r="8041" spans="2:15" ht="30" customHeight="1">
      <c r="B8041" s="38">
        <v>8040</v>
      </c>
      <c r="C8041" s="39" t="str">
        <f t="shared" si="379"/>
        <v>MCT73420000.PLACEHOLDER.SELECT_LINKED_ACCOUNT_KHR</v>
      </c>
      <c r="D8041" s="38" t="str">
        <f t="shared" si="380"/>
        <v>MCT73420000</v>
      </c>
      <c r="E8041" s="38" t="s">
        <v>11328</v>
      </c>
      <c r="F8041" s="38"/>
      <c r="G8041" s="38" t="s">
        <v>1258</v>
      </c>
      <c r="H8041" s="38" t="s">
        <v>10353</v>
      </c>
      <c r="I8041" s="40" t="s">
        <v>10354</v>
      </c>
      <c r="J8041" s="40"/>
      <c r="K8041" s="40" t="str">
        <f t="shared" si="381"/>
        <v>Select Linked Account (KHR)</v>
      </c>
      <c r="L8041" s="41" t="s">
        <v>10355</v>
      </c>
      <c r="M8041" s="40" t="s">
        <v>10356</v>
      </c>
      <c r="N8041" s="40" t="s">
        <v>10354</v>
      </c>
      <c r="O8041" s="40" t="s">
        <v>11398</v>
      </c>
    </row>
    <row r="8042" spans="2:15" ht="30" customHeight="1">
      <c r="B8042" s="38">
        <v>8041</v>
      </c>
      <c r="C8042" s="39" t="str">
        <f t="shared" si="379"/>
        <v>MCT73420000.BUTTON.CANCEL</v>
      </c>
      <c r="D8042" s="38" t="str">
        <f t="shared" si="380"/>
        <v>MCT73420000</v>
      </c>
      <c r="E8042" s="38" t="s">
        <v>11328</v>
      </c>
      <c r="F8042" s="38"/>
      <c r="G8042" s="38" t="s">
        <v>13</v>
      </c>
      <c r="H8042" s="38" t="s">
        <v>24</v>
      </c>
      <c r="I8042" s="40" t="s">
        <v>25</v>
      </c>
      <c r="J8042" s="40"/>
      <c r="K8042" s="40" t="str">
        <f t="shared" si="381"/>
        <v>Cancel</v>
      </c>
      <c r="L8042" s="41" t="s">
        <v>26</v>
      </c>
      <c r="M8042" s="40" t="s">
        <v>27</v>
      </c>
      <c r="N8042" s="40" t="s">
        <v>260</v>
      </c>
      <c r="O8042" s="40" t="s">
        <v>28</v>
      </c>
    </row>
    <row r="8043" spans="2:15" ht="30" customHeight="1">
      <c r="B8043" s="38">
        <v>8042</v>
      </c>
      <c r="C8043" s="39" t="str">
        <f t="shared" si="379"/>
        <v>MCT73420000.BUTTON.CONFIRM</v>
      </c>
      <c r="D8043" s="38" t="str">
        <f t="shared" si="380"/>
        <v>MCT73420000</v>
      </c>
      <c r="E8043" s="38" t="s">
        <v>11328</v>
      </c>
      <c r="F8043" s="38"/>
      <c r="G8043" s="38" t="s">
        <v>13</v>
      </c>
      <c r="H8043" s="38" t="s">
        <v>29</v>
      </c>
      <c r="I8043" s="40" t="s">
        <v>30</v>
      </c>
      <c r="J8043" s="40"/>
      <c r="K8043" s="40" t="str">
        <f t="shared" si="381"/>
        <v>Confirm</v>
      </c>
      <c r="L8043" s="41" t="s">
        <v>15</v>
      </c>
      <c r="M8043" s="40" t="s">
        <v>31</v>
      </c>
      <c r="N8043" s="40" t="s">
        <v>32</v>
      </c>
      <c r="O8043" s="40" t="s">
        <v>33</v>
      </c>
    </row>
    <row r="8044" spans="2:15" ht="30" customHeight="1">
      <c r="B8044" s="38">
        <v>8043</v>
      </c>
      <c r="C8044" s="39" t="str">
        <f t="shared" si="379"/>
        <v>MCT73420000.BUTTON.ADD_STORE_IMAGES</v>
      </c>
      <c r="D8044" s="38" t="str">
        <f t="shared" si="380"/>
        <v>MCT73420000</v>
      </c>
      <c r="E8044" s="38" t="s">
        <v>11328</v>
      </c>
      <c r="F8044" s="38"/>
      <c r="G8044" s="38" t="s">
        <v>13</v>
      </c>
      <c r="H8044" s="38" t="s">
        <v>11399</v>
      </c>
      <c r="I8044" s="40" t="s">
        <v>11400</v>
      </c>
      <c r="J8044" s="40"/>
      <c r="K8044" s="40" t="str">
        <f t="shared" si="381"/>
        <v>Add Store Images</v>
      </c>
      <c r="L8044" s="41" t="s">
        <v>10292</v>
      </c>
      <c r="M8044" s="40" t="s">
        <v>10293</v>
      </c>
      <c r="N8044" s="40" t="s">
        <v>11400</v>
      </c>
      <c r="O8044" s="40" t="s">
        <v>10294</v>
      </c>
    </row>
    <row r="8045" spans="2:15" ht="30" customHeight="1">
      <c r="B8045" s="38">
        <v>8044</v>
      </c>
      <c r="C8045" s="39" t="str">
        <f t="shared" si="379"/>
        <v>MCT73420000.BUTTON.EDIT_REQUESTED_IMAGES</v>
      </c>
      <c r="D8045" s="38" t="str">
        <f t="shared" si="380"/>
        <v>MCT73420000</v>
      </c>
      <c r="E8045" s="38" t="s">
        <v>11328</v>
      </c>
      <c r="F8045" s="38"/>
      <c r="G8045" s="38" t="s">
        <v>13</v>
      </c>
      <c r="H8045" s="38" t="s">
        <v>11401</v>
      </c>
      <c r="I8045" s="40" t="s">
        <v>10296</v>
      </c>
      <c r="J8045" s="40"/>
      <c r="K8045" s="40" t="str">
        <f t="shared" si="381"/>
        <v>Edit Requested Image</v>
      </c>
      <c r="L8045" s="41" t="s">
        <v>10297</v>
      </c>
      <c r="M8045" s="40" t="s">
        <v>10298</v>
      </c>
      <c r="N8045" s="40" t="s">
        <v>10296</v>
      </c>
      <c r="O8045" s="40" t="s">
        <v>10299</v>
      </c>
    </row>
    <row r="8046" spans="2:15" ht="30" customHeight="1">
      <c r="B8046" s="38">
        <v>8045</v>
      </c>
      <c r="C8046" s="39" t="str">
        <f t="shared" si="379"/>
        <v>MCT73430000.LABEL.YOUR_STORE_IS_NOWREADY</v>
      </c>
      <c r="D8046" s="38" t="str">
        <f t="shared" si="380"/>
        <v>MCT73430000</v>
      </c>
      <c r="E8046" s="38" t="s">
        <v>11402</v>
      </c>
      <c r="F8046" s="38"/>
      <c r="G8046" s="38" t="s">
        <v>259</v>
      </c>
      <c r="H8046" s="38" t="s">
        <v>11403</v>
      </c>
      <c r="I8046" s="40" t="s">
        <v>11404</v>
      </c>
      <c r="J8046" s="40"/>
      <c r="K8046" s="40" t="str">
        <f t="shared" si="381"/>
        <v>Your store is now ready!</v>
      </c>
      <c r="L8046" s="41" t="s">
        <v>11405</v>
      </c>
      <c r="M8046" s="40" t="s">
        <v>11406</v>
      </c>
      <c r="N8046" s="40" t="s">
        <v>11407</v>
      </c>
      <c r="O8046" s="40" t="s">
        <v>11408</v>
      </c>
    </row>
    <row r="8047" spans="2:15" ht="30" customHeight="1">
      <c r="B8047" s="38">
        <v>8046</v>
      </c>
      <c r="C8047" s="39" t="str">
        <f t="shared" si="379"/>
        <v>MCT73430000.LABEL.YOU_CAN_NOW_USE_MERCHANT_MODE_</v>
      </c>
      <c r="D8047" s="38" t="str">
        <f t="shared" si="380"/>
        <v>MCT73430000</v>
      </c>
      <c r="E8047" s="38" t="s">
        <v>11402</v>
      </c>
      <c r="F8047" s="38"/>
      <c r="G8047" s="38" t="s">
        <v>259</v>
      </c>
      <c r="H8047" s="38" t="s">
        <v>11409</v>
      </c>
      <c r="I8047" s="40" t="s">
        <v>11410</v>
      </c>
      <c r="J8047" s="40"/>
      <c r="K8047" s="40" t="str">
        <f t="shared" si="381"/>
        <v>You can now use merchant mode freely.</v>
      </c>
      <c r="L8047" s="41" t="s">
        <v>11411</v>
      </c>
      <c r="M8047" s="40" t="s">
        <v>11412</v>
      </c>
      <c r="N8047" s="40" t="s">
        <v>11413</v>
      </c>
      <c r="O8047" s="40" t="s">
        <v>11414</v>
      </c>
    </row>
    <row r="8048" spans="2:15" ht="30" customHeight="1">
      <c r="B8048" s="38">
        <v>8047</v>
      </c>
      <c r="C8048" s="39" t="str">
        <f t="shared" si="379"/>
        <v>MCT73430000.MESSAGE.THANK_YOU_FOR_CHOOSING_PPCBANK</v>
      </c>
      <c r="D8048" s="38" t="str">
        <f t="shared" si="380"/>
        <v>MCT73430000</v>
      </c>
      <c r="E8048" s="38" t="s">
        <v>11402</v>
      </c>
      <c r="F8048" s="38"/>
      <c r="G8048" s="38" t="s">
        <v>1019</v>
      </c>
      <c r="H8048" s="38" t="s">
        <v>11415</v>
      </c>
      <c r="I8048" s="40" t="s">
        <v>11416</v>
      </c>
      <c r="J8048" s="40"/>
      <c r="K8048" s="40" t="str">
        <f t="shared" si="381"/>
        <v>Thank you for choosing PPCBank  for your business.</v>
      </c>
      <c r="L8048" s="41" t="s">
        <v>11417</v>
      </c>
      <c r="M8048" s="40" t="s">
        <v>11418</v>
      </c>
      <c r="N8048" s="40" t="s">
        <v>11419</v>
      </c>
      <c r="O8048" s="40" t="s">
        <v>11420</v>
      </c>
    </row>
    <row r="8049" spans="2:15" ht="30" customHeight="1">
      <c r="B8049" s="38">
        <v>8048</v>
      </c>
      <c r="C8049" s="39" t="str">
        <f t="shared" si="379"/>
        <v>MCT73430000.BUTTON.START_YOUR_BUSINESS</v>
      </c>
      <c r="D8049" s="38" t="str">
        <f t="shared" si="380"/>
        <v>MCT73430000</v>
      </c>
      <c r="E8049" s="38" t="s">
        <v>11402</v>
      </c>
      <c r="F8049" s="38"/>
      <c r="G8049" s="38" t="s">
        <v>13</v>
      </c>
      <c r="H8049" s="38" t="s">
        <v>11421</v>
      </c>
      <c r="I8049" s="40" t="s">
        <v>11422</v>
      </c>
      <c r="J8049" s="40"/>
      <c r="K8049" s="40" t="str">
        <f t="shared" si="381"/>
        <v>Start Your Business</v>
      </c>
      <c r="L8049" s="41" t="s">
        <v>11423</v>
      </c>
      <c r="M8049" s="40" t="s">
        <v>11424</v>
      </c>
      <c r="N8049" s="40" t="s">
        <v>11425</v>
      </c>
      <c r="O8049" s="40" t="s">
        <v>11426</v>
      </c>
    </row>
    <row r="8050" spans="2:15" ht="30" customHeight="1">
      <c r="B8050" s="38">
        <v>8049</v>
      </c>
      <c r="C8050" s="39" t="str">
        <f t="shared" si="379"/>
        <v>MCT73B00000.MESSAGE.TELEGRAM_GROUP_ACTIVATED</v>
      </c>
      <c r="D8050" s="38" t="str">
        <f t="shared" si="380"/>
        <v>MCT73B00000</v>
      </c>
      <c r="E8050" s="38" t="s">
        <v>17995</v>
      </c>
      <c r="F8050" s="38"/>
      <c r="G8050" s="38" t="s">
        <v>1019</v>
      </c>
      <c r="H8050" s="38" t="s">
        <v>17996</v>
      </c>
      <c r="I8050" s="40" t="s">
        <v>17997</v>
      </c>
      <c r="J8050" s="40"/>
      <c r="K8050" s="40" t="str">
        <f t="shared" si="381"/>
        <v>Telegram group activated</v>
      </c>
      <c r="L8050" s="41" t="s">
        <v>17998</v>
      </c>
      <c r="M8050" s="40" t="s">
        <v>17999</v>
      </c>
      <c r="N8050" s="40" t="s">
        <v>17997</v>
      </c>
      <c r="O8050" s="40" t="s">
        <v>18000</v>
      </c>
    </row>
    <row r="8051" spans="2:15" ht="30" customHeight="1">
      <c r="B8051" s="38">
        <v>8050</v>
      </c>
      <c r="C8051" s="39" t="str">
        <f t="shared" si="379"/>
        <v>MCT73B00000.MESSAGE.TELEGRAM_GROUP_DELETED</v>
      </c>
      <c r="D8051" s="38" t="str">
        <f t="shared" si="380"/>
        <v>MCT73B00000</v>
      </c>
      <c r="E8051" s="38" t="s">
        <v>17995</v>
      </c>
      <c r="F8051" s="38"/>
      <c r="G8051" s="38" t="s">
        <v>1019</v>
      </c>
      <c r="H8051" s="38" t="s">
        <v>18001</v>
      </c>
      <c r="I8051" s="40" t="s">
        <v>18002</v>
      </c>
      <c r="J8051" s="40"/>
      <c r="K8051" s="40" t="str">
        <f t="shared" si="381"/>
        <v>Telegram group deleted</v>
      </c>
      <c r="L8051" s="41" t="s">
        <v>18003</v>
      </c>
      <c r="M8051" s="40" t="s">
        <v>18004</v>
      </c>
      <c r="N8051" s="40" t="s">
        <v>18002</v>
      </c>
      <c r="O8051" s="40" t="s">
        <v>18005</v>
      </c>
    </row>
    <row r="8052" spans="2:15" ht="30" customHeight="1">
      <c r="B8052" s="38">
        <v>8051</v>
      </c>
      <c r="C8052" s="39" t="str">
        <f t="shared" si="379"/>
        <v>MCT73B00000.MESSAGE.TELEGRAM_GROUP_INACTIVATED</v>
      </c>
      <c r="D8052" s="38" t="str">
        <f t="shared" si="380"/>
        <v>MCT73B00000</v>
      </c>
      <c r="E8052" s="38" t="s">
        <v>17995</v>
      </c>
      <c r="F8052" s="38"/>
      <c r="G8052" s="38" t="s">
        <v>1019</v>
      </c>
      <c r="H8052" s="38" t="s">
        <v>18006</v>
      </c>
      <c r="I8052" s="40" t="s">
        <v>18007</v>
      </c>
      <c r="J8052" s="40"/>
      <c r="K8052" s="40" t="str">
        <f t="shared" si="381"/>
        <v>Telegram group inactivated</v>
      </c>
      <c r="L8052" s="41" t="s">
        <v>18008</v>
      </c>
      <c r="M8052" s="40" t="s">
        <v>18009</v>
      </c>
      <c r="N8052" s="40" t="s">
        <v>18007</v>
      </c>
      <c r="O8052" s="40" t="s">
        <v>18010</v>
      </c>
    </row>
    <row r="8053" spans="2:15" ht="30" customHeight="1">
      <c r="B8053" s="38">
        <v>8052</v>
      </c>
      <c r="C8053" s="39" t="str">
        <f t="shared" si="379"/>
        <v>MCT73B00000.MESSAGE.LINK_AND_RECEIVE_A_NOTIFICATIO</v>
      </c>
      <c r="D8053" s="38" t="str">
        <f t="shared" si="380"/>
        <v>MCT73B00000</v>
      </c>
      <c r="E8053" s="38" t="s">
        <v>17995</v>
      </c>
      <c r="F8053" s="38"/>
      <c r="G8053" s="38" t="s">
        <v>1019</v>
      </c>
      <c r="H8053" s="38" t="s">
        <v>10467</v>
      </c>
      <c r="I8053" s="40" t="s">
        <v>10468</v>
      </c>
      <c r="J8053" s="40"/>
      <c r="K8053" s="40" t="str">
        <f t="shared" si="381"/>
        <v>Link and receive a notification in Telegram when a new payment is made.</v>
      </c>
      <c r="L8053" s="41" t="s">
        <v>18011</v>
      </c>
      <c r="M8053" s="40" t="s">
        <v>10470</v>
      </c>
      <c r="N8053" s="40" t="s">
        <v>10468</v>
      </c>
      <c r="O8053" s="40" t="s">
        <v>18012</v>
      </c>
    </row>
    <row r="8054" spans="2:15" ht="30" customHeight="1">
      <c r="B8054" s="38">
        <v>8053</v>
      </c>
      <c r="C8054" s="39" t="str">
        <f t="shared" si="379"/>
        <v>MCT73B00000.MESSAGE.ONE_STORE_CAN_BE_LINKED_TO_MUL</v>
      </c>
      <c r="D8054" s="38" t="str">
        <f t="shared" si="380"/>
        <v>MCT73B00000</v>
      </c>
      <c r="E8054" s="38" t="s">
        <v>17995</v>
      </c>
      <c r="F8054" s="38"/>
      <c r="G8054" s="38" t="s">
        <v>1019</v>
      </c>
      <c r="H8054" s="38" t="s">
        <v>18013</v>
      </c>
      <c r="I8054" s="40" t="s">
        <v>18014</v>
      </c>
      <c r="J8054" s="40"/>
      <c r="K8054" s="40" t="str">
        <f t="shared" si="381"/>
        <v>One Store can be linked to Multiple Telegram Groups.</v>
      </c>
      <c r="L8054" s="41" t="s">
        <v>18015</v>
      </c>
      <c r="M8054" s="40" t="s">
        <v>18016</v>
      </c>
      <c r="N8054" s="40" t="s">
        <v>18014</v>
      </c>
      <c r="O8054" s="40" t="s">
        <v>18017</v>
      </c>
    </row>
    <row r="8055" spans="2:15" ht="30" customHeight="1">
      <c r="B8055" s="38">
        <v>8054</v>
      </c>
      <c r="C8055" s="39" t="str">
        <f t="shared" si="379"/>
        <v>MCT73B00000.TITLE.TELEGRAM_NOTIFICATION</v>
      </c>
      <c r="D8055" s="38" t="str">
        <f t="shared" si="380"/>
        <v>MCT73B00000</v>
      </c>
      <c r="E8055" s="38" t="s">
        <v>17995</v>
      </c>
      <c r="F8055" s="38"/>
      <c r="G8055" s="38" t="s">
        <v>1271</v>
      </c>
      <c r="H8055" s="38" t="s">
        <v>10199</v>
      </c>
      <c r="I8055" s="40" t="s">
        <v>10200</v>
      </c>
      <c r="J8055" s="40"/>
      <c r="K8055" s="40" t="str">
        <f t="shared" si="381"/>
        <v>Telegram Notification</v>
      </c>
      <c r="L8055" s="41" t="s">
        <v>10201</v>
      </c>
      <c r="M8055" s="40" t="s">
        <v>10202</v>
      </c>
      <c r="N8055" s="40" t="s">
        <v>10200</v>
      </c>
      <c r="O8055" s="40" t="s">
        <v>18018</v>
      </c>
    </row>
    <row r="8056" spans="2:15" ht="30" customHeight="1">
      <c r="B8056" s="38">
        <v>8055</v>
      </c>
      <c r="C8056" s="39" t="str">
        <f t="shared" si="379"/>
        <v>MCT73B00000.LABEL.LINKED_STORE</v>
      </c>
      <c r="D8056" s="38" t="str">
        <f t="shared" si="380"/>
        <v>MCT73B00000</v>
      </c>
      <c r="E8056" s="38" t="s">
        <v>17995</v>
      </c>
      <c r="F8056" s="38"/>
      <c r="G8056" s="38" t="s">
        <v>259</v>
      </c>
      <c r="H8056" s="38" t="s">
        <v>10485</v>
      </c>
      <c r="I8056" s="40" t="s">
        <v>10486</v>
      </c>
      <c r="J8056" s="40"/>
      <c r="K8056" s="40" t="str">
        <f t="shared" si="381"/>
        <v>Linked Store</v>
      </c>
      <c r="L8056" s="41" t="s">
        <v>10487</v>
      </c>
      <c r="M8056" s="40" t="s">
        <v>10488</v>
      </c>
      <c r="N8056" s="40" t="s">
        <v>10486</v>
      </c>
      <c r="O8056" s="40" t="s">
        <v>18019</v>
      </c>
    </row>
    <row r="8057" spans="2:15" ht="30" customHeight="1">
      <c r="B8057" s="38">
        <v>8056</v>
      </c>
      <c r="C8057" s="39" t="str">
        <f t="shared" si="379"/>
        <v>MCT73B00000.LABEL.LINK_TO_TELEGRAM_GROUP</v>
      </c>
      <c r="D8057" s="38" t="str">
        <f t="shared" si="380"/>
        <v>MCT73B00000</v>
      </c>
      <c r="E8057" s="38" t="s">
        <v>17995</v>
      </c>
      <c r="F8057" s="38"/>
      <c r="G8057" s="38" t="s">
        <v>259</v>
      </c>
      <c r="H8057" s="38" t="s">
        <v>10530</v>
      </c>
      <c r="I8057" s="40" t="s">
        <v>10531</v>
      </c>
      <c r="J8057" s="40"/>
      <c r="K8057" s="40" t="str">
        <f t="shared" si="381"/>
        <v>Link to Telegram Group</v>
      </c>
      <c r="L8057" s="41" t="s">
        <v>18020</v>
      </c>
      <c r="M8057" s="40" t="s">
        <v>10202</v>
      </c>
      <c r="N8057" s="40" t="s">
        <v>10531</v>
      </c>
      <c r="O8057" s="40" t="s">
        <v>18021</v>
      </c>
    </row>
    <row r="8058" spans="2:15" ht="30" customHeight="1">
      <c r="B8058" s="38">
        <v>8057</v>
      </c>
      <c r="C8058" s="39" t="str">
        <f t="shared" si="379"/>
        <v>MCT73B00000.LABEL.GROUP_ID</v>
      </c>
      <c r="D8058" s="38" t="str">
        <f t="shared" si="380"/>
        <v>MCT73B00000</v>
      </c>
      <c r="E8058" s="38" t="s">
        <v>17995</v>
      </c>
      <c r="F8058" s="38"/>
      <c r="G8058" s="38" t="s">
        <v>259</v>
      </c>
      <c r="H8058" s="38" t="s">
        <v>18022</v>
      </c>
      <c r="I8058" s="40" t="s">
        <v>18023</v>
      </c>
      <c r="J8058" s="40"/>
      <c r="K8058" s="40" t="str">
        <f t="shared" si="381"/>
        <v>group id</v>
      </c>
      <c r="L8058" s="41" t="s">
        <v>18024</v>
      </c>
      <c r="M8058" s="40" t="s">
        <v>18025</v>
      </c>
      <c r="N8058" s="40" t="s">
        <v>18023</v>
      </c>
      <c r="O8058" s="40" t="s">
        <v>18026</v>
      </c>
    </row>
    <row r="8059" spans="2:15" ht="30" customHeight="1">
      <c r="B8059" s="38">
        <v>8058</v>
      </c>
      <c r="C8059" s="39" t="str">
        <f t="shared" si="379"/>
        <v>MCT73B00000.LABEL.TELGRAM_GROUP</v>
      </c>
      <c r="D8059" s="38" t="str">
        <f t="shared" si="380"/>
        <v>MCT73B00000</v>
      </c>
      <c r="E8059" s="38" t="s">
        <v>17995</v>
      </c>
      <c r="F8059" s="38"/>
      <c r="G8059" s="38" t="s">
        <v>259</v>
      </c>
      <c r="H8059" s="38" t="s">
        <v>18027</v>
      </c>
      <c r="I8059" s="40" t="s">
        <v>18028</v>
      </c>
      <c r="J8059" s="40"/>
      <c r="K8059" s="40" t="str">
        <f t="shared" si="381"/>
        <v>Telgram Group</v>
      </c>
      <c r="L8059" s="41" t="s">
        <v>18029</v>
      </c>
      <c r="M8059" s="40" t="s">
        <v>18030</v>
      </c>
      <c r="N8059" s="40" t="s">
        <v>18028</v>
      </c>
      <c r="O8059" s="40" t="s">
        <v>18031</v>
      </c>
    </row>
    <row r="8060" spans="2:15" ht="30" customHeight="1">
      <c r="B8060" s="38">
        <v>8059</v>
      </c>
      <c r="C8060" s="39" t="str">
        <f t="shared" si="379"/>
        <v>MCT73B00000.LABEL.ACTIVE</v>
      </c>
      <c r="D8060" s="38" t="str">
        <f t="shared" si="380"/>
        <v>MCT73B00000</v>
      </c>
      <c r="E8060" s="38" t="s">
        <v>17995</v>
      </c>
      <c r="F8060" s="38"/>
      <c r="G8060" s="38" t="s">
        <v>259</v>
      </c>
      <c r="H8060" s="38" t="s">
        <v>313</v>
      </c>
      <c r="I8060" s="40" t="s">
        <v>314</v>
      </c>
      <c r="J8060" s="40"/>
      <c r="K8060" s="40" t="str">
        <f t="shared" si="381"/>
        <v>Active</v>
      </c>
      <c r="L8060" s="41" t="s">
        <v>315</v>
      </c>
      <c r="M8060" s="40" t="s">
        <v>316</v>
      </c>
      <c r="N8060" s="40" t="s">
        <v>314</v>
      </c>
      <c r="O8060" s="40" t="s">
        <v>191</v>
      </c>
    </row>
    <row r="8061" spans="2:15" ht="30" customHeight="1">
      <c r="B8061" s="38">
        <v>8060</v>
      </c>
      <c r="C8061" s="39" t="str">
        <f t="shared" si="379"/>
        <v>MCT73B00000.LABEL.INACTIVE</v>
      </c>
      <c r="D8061" s="38" t="str">
        <f t="shared" si="380"/>
        <v>MCT73B00000</v>
      </c>
      <c r="E8061" s="38" t="s">
        <v>17995</v>
      </c>
      <c r="F8061" s="38"/>
      <c r="G8061" s="38" t="s">
        <v>259</v>
      </c>
      <c r="H8061" s="38" t="s">
        <v>317</v>
      </c>
      <c r="I8061" s="40" t="s">
        <v>318</v>
      </c>
      <c r="J8061" s="40"/>
      <c r="K8061" s="40" t="str">
        <f t="shared" si="381"/>
        <v>Inactive</v>
      </c>
      <c r="L8061" s="41" t="s">
        <v>319</v>
      </c>
      <c r="M8061" s="40" t="s">
        <v>320</v>
      </c>
      <c r="N8061" s="40" t="s">
        <v>318</v>
      </c>
      <c r="O8061" s="40" t="s">
        <v>10737</v>
      </c>
    </row>
    <row r="8062" spans="2:15" ht="30" customHeight="1">
      <c r="B8062" s="38">
        <v>8061</v>
      </c>
      <c r="C8062" s="39" t="str">
        <f t="shared" si="379"/>
        <v>MCT73B00000.LABEL.LINKED</v>
      </c>
      <c r="D8062" s="38" t="str">
        <f t="shared" si="380"/>
        <v>MCT73B00000</v>
      </c>
      <c r="E8062" s="38" t="s">
        <v>17995</v>
      </c>
      <c r="F8062" s="38"/>
      <c r="G8062" s="38" t="s">
        <v>259</v>
      </c>
      <c r="H8062" s="38" t="s">
        <v>18032</v>
      </c>
      <c r="I8062" s="40" t="s">
        <v>18033</v>
      </c>
      <c r="J8062" s="40"/>
      <c r="K8062" s="40" t="str">
        <f t="shared" si="381"/>
        <v>Linked</v>
      </c>
      <c r="L8062" s="41" t="s">
        <v>18034</v>
      </c>
      <c r="M8062" s="40" t="s">
        <v>10494</v>
      </c>
      <c r="N8062" s="40" t="s">
        <v>18033</v>
      </c>
      <c r="O8062" s="40" t="s">
        <v>18035</v>
      </c>
    </row>
    <row r="8063" spans="2:15" ht="30" customHeight="1">
      <c r="B8063" s="38">
        <v>8062</v>
      </c>
      <c r="C8063" s="39" t="str">
        <f t="shared" si="379"/>
        <v>MCT73B00000.LABEL.UNLINKED</v>
      </c>
      <c r="D8063" s="38" t="str">
        <f t="shared" si="380"/>
        <v>MCT73B00000</v>
      </c>
      <c r="E8063" s="38" t="s">
        <v>17995</v>
      </c>
      <c r="F8063" s="38"/>
      <c r="G8063" s="38" t="s">
        <v>259</v>
      </c>
      <c r="H8063" s="38" t="s">
        <v>10497</v>
      </c>
      <c r="I8063" s="40" t="s">
        <v>10498</v>
      </c>
      <c r="J8063" s="40"/>
      <c r="K8063" s="40" t="str">
        <f t="shared" si="381"/>
        <v>Unlinked</v>
      </c>
      <c r="L8063" s="41" t="s">
        <v>10499</v>
      </c>
      <c r="M8063" s="40" t="s">
        <v>10500</v>
      </c>
      <c r="N8063" s="40" t="s">
        <v>10498</v>
      </c>
      <c r="O8063" s="40" t="s">
        <v>10502</v>
      </c>
    </row>
    <row r="8064" spans="2:15" ht="30" customHeight="1">
      <c r="B8064" s="38">
        <v>8063</v>
      </c>
      <c r="C8064" s="39" t="str">
        <f t="shared" si="379"/>
        <v>MCT73B00000.BUTTON.DELETE_GROUP</v>
      </c>
      <c r="D8064" s="38" t="str">
        <f t="shared" si="380"/>
        <v>MCT73B00000</v>
      </c>
      <c r="E8064" s="38" t="s">
        <v>17995</v>
      </c>
      <c r="F8064" s="38"/>
      <c r="G8064" s="38" t="s">
        <v>13</v>
      </c>
      <c r="H8064" s="38" t="s">
        <v>18036</v>
      </c>
      <c r="I8064" s="40" t="s">
        <v>18037</v>
      </c>
      <c r="J8064" s="40"/>
      <c r="K8064" s="40" t="str">
        <f t="shared" si="381"/>
        <v>Delete Group</v>
      </c>
      <c r="L8064" s="41" t="s">
        <v>18038</v>
      </c>
      <c r="M8064" s="40" t="s">
        <v>18039</v>
      </c>
      <c r="N8064" s="40" t="s">
        <v>18037</v>
      </c>
      <c r="O8064" s="40" t="s">
        <v>18040</v>
      </c>
    </row>
    <row r="8065" spans="2:15" ht="30" customHeight="1">
      <c r="B8065" s="38">
        <v>8064</v>
      </c>
      <c r="C8065" s="39" t="str">
        <f t="shared" si="379"/>
        <v>MCT73B00000.BUTTON.LINKED_TO_TELEGRAM</v>
      </c>
      <c r="D8065" s="38" t="str">
        <f t="shared" si="380"/>
        <v>MCT73B00000</v>
      </c>
      <c r="E8065" s="38" t="s">
        <v>17995</v>
      </c>
      <c r="F8065" s="38"/>
      <c r="G8065" s="38" t="s">
        <v>13</v>
      </c>
      <c r="H8065" s="38" t="s">
        <v>18041</v>
      </c>
      <c r="I8065" s="40" t="s">
        <v>18042</v>
      </c>
      <c r="J8065" s="40"/>
      <c r="K8065" s="40" t="str">
        <f t="shared" si="381"/>
        <v>Linked to Telegram</v>
      </c>
      <c r="L8065" s="41" t="s">
        <v>18043</v>
      </c>
      <c r="M8065" s="40" t="s">
        <v>18044</v>
      </c>
      <c r="N8065" s="40" t="s">
        <v>18042</v>
      </c>
      <c r="O8065" s="40" t="s">
        <v>18045</v>
      </c>
    </row>
    <row r="8066" spans="2:15" ht="30" customHeight="1">
      <c r="B8066" s="38">
        <v>8065</v>
      </c>
      <c r="C8066" s="39" t="str">
        <f t="shared" ref="C8066:C8129" si="382">E8066&amp;"."&amp;G8066&amp;"."&amp;H8066</f>
        <v>MCT73B01000.TITLE.TELEGRAM_NOTIFICATION</v>
      </c>
      <c r="D8066" s="38" t="str">
        <f t="shared" ref="D8066:D8129" si="383">IF(F8066&lt;&gt;"", F8066, E8066)</f>
        <v>MCT73B01000</v>
      </c>
      <c r="E8066" s="38" t="s">
        <v>10466</v>
      </c>
      <c r="F8066" s="38"/>
      <c r="G8066" s="38" t="s">
        <v>1271</v>
      </c>
      <c r="H8066" s="38" t="s">
        <v>10199</v>
      </c>
      <c r="I8066" s="40" t="s">
        <v>10200</v>
      </c>
      <c r="J8066" s="40"/>
      <c r="K8066" s="40" t="str">
        <f t="shared" ref="K8066:K8129" si="384">IF(J8066&lt;&gt;"", J8066, I8066)</f>
        <v>Telegram Notification</v>
      </c>
      <c r="L8066" s="41" t="s">
        <v>10201</v>
      </c>
      <c r="M8066" s="40" t="s">
        <v>10202</v>
      </c>
      <c r="N8066" s="40" t="s">
        <v>10203</v>
      </c>
      <c r="O8066" s="40" t="s">
        <v>8668</v>
      </c>
    </row>
    <row r="8067" spans="2:15" ht="30" customHeight="1">
      <c r="B8067" s="38">
        <v>8066</v>
      </c>
      <c r="C8067" s="39" t="str">
        <f t="shared" si="382"/>
        <v>MCT73B01000.MESSAGE.LINK_AND_RECEIVE_A_NOTIFICATIO</v>
      </c>
      <c r="D8067" s="38" t="str">
        <f t="shared" si="383"/>
        <v>MCT73B01000</v>
      </c>
      <c r="E8067" s="38" t="s">
        <v>10466</v>
      </c>
      <c r="F8067" s="38"/>
      <c r="G8067" s="38" t="s">
        <v>1019</v>
      </c>
      <c r="H8067" s="38" t="s">
        <v>10467</v>
      </c>
      <c r="I8067" s="40" t="s">
        <v>10468</v>
      </c>
      <c r="J8067" s="40"/>
      <c r="K8067" s="40" t="str">
        <f t="shared" si="384"/>
        <v>Link and receive a notification in Telegram when a new payment is made.</v>
      </c>
      <c r="L8067" s="41" t="s">
        <v>10469</v>
      </c>
      <c r="M8067" s="40" t="s">
        <v>10470</v>
      </c>
      <c r="N8067" s="40" t="s">
        <v>10471</v>
      </c>
      <c r="O8067" s="40" t="s">
        <v>10472</v>
      </c>
    </row>
    <row r="8068" spans="2:15" ht="30" customHeight="1">
      <c r="B8068" s="38">
        <v>8067</v>
      </c>
      <c r="C8068" s="39" t="str">
        <f t="shared" si="382"/>
        <v>MCT73B01000.MESSAGE.WHEN_YOU_LINK_YOUR_STORE_TO_TE</v>
      </c>
      <c r="D8068" s="38" t="str">
        <f t="shared" si="383"/>
        <v>MCT73B01000</v>
      </c>
      <c r="E8068" s="38" t="s">
        <v>10466</v>
      </c>
      <c r="F8068" s="38"/>
      <c r="G8068" s="38" t="s">
        <v>1019</v>
      </c>
      <c r="H8068" s="38" t="s">
        <v>10473</v>
      </c>
      <c r="I8068" s="40" t="s">
        <v>10474</v>
      </c>
      <c r="J8068" s="40"/>
      <c r="K8068" s="40" t="str">
        <f t="shared" si="384"/>
        <v>When you link your store to Telegram group, all payment of selected store will be notified in Telegram.</v>
      </c>
      <c r="L8068" s="41" t="s">
        <v>10475</v>
      </c>
      <c r="M8068" s="40" t="s">
        <v>10476</v>
      </c>
      <c r="N8068" s="40" t="s">
        <v>10477</v>
      </c>
      <c r="O8068" s="40" t="s">
        <v>10478</v>
      </c>
    </row>
    <row r="8069" spans="2:15" ht="30" customHeight="1">
      <c r="B8069" s="38">
        <v>8068</v>
      </c>
      <c r="C8069" s="39" t="str">
        <f t="shared" si="382"/>
        <v>MCT73B01000.MESSAGE.IN_TELEGRAM_CREATE_GROUP_FIRST</v>
      </c>
      <c r="D8069" s="38" t="str">
        <f t="shared" si="383"/>
        <v>MCT73B01000</v>
      </c>
      <c r="E8069" s="38" t="s">
        <v>10466</v>
      </c>
      <c r="F8069" s="38"/>
      <c r="G8069" s="38" t="s">
        <v>1019</v>
      </c>
      <c r="H8069" s="38" t="s">
        <v>10479</v>
      </c>
      <c r="I8069" s="40" t="s">
        <v>10480</v>
      </c>
      <c r="J8069" s="40"/>
      <c r="K8069" s="40" t="str">
        <f t="shared" si="384"/>
        <v>In Telegram, 'Create group' first and search PPCBank Merchants'. After creating a group chat, you will be sent a Group ID.</v>
      </c>
      <c r="L8069" s="41" t="s">
        <v>10481</v>
      </c>
      <c r="M8069" s="40" t="s">
        <v>10482</v>
      </c>
      <c r="N8069" s="40" t="s">
        <v>10483</v>
      </c>
      <c r="O8069" s="40" t="s">
        <v>10484</v>
      </c>
    </row>
    <row r="8070" spans="2:15" ht="30" customHeight="1">
      <c r="B8070" s="38">
        <v>8069</v>
      </c>
      <c r="C8070" s="39" t="str">
        <f t="shared" si="382"/>
        <v>MCT73B01000.LABEL.LINKED_STORE</v>
      </c>
      <c r="D8070" s="38" t="str">
        <f t="shared" si="383"/>
        <v>MCT73B01000</v>
      </c>
      <c r="E8070" s="38" t="s">
        <v>10466</v>
      </c>
      <c r="F8070" s="38"/>
      <c r="G8070" s="38" t="s">
        <v>259</v>
      </c>
      <c r="H8070" s="38" t="s">
        <v>10485</v>
      </c>
      <c r="I8070" s="40" t="s">
        <v>10486</v>
      </c>
      <c r="J8070" s="40"/>
      <c r="K8070" s="40" t="str">
        <f t="shared" si="384"/>
        <v>Linked Store</v>
      </c>
      <c r="L8070" s="41" t="s">
        <v>10487</v>
      </c>
      <c r="M8070" s="40" t="s">
        <v>10488</v>
      </c>
      <c r="N8070" s="40" t="s">
        <v>10489</v>
      </c>
      <c r="O8070" s="40" t="s">
        <v>10490</v>
      </c>
    </row>
    <row r="8071" spans="2:15" ht="30" customHeight="1">
      <c r="B8071" s="38">
        <v>8070</v>
      </c>
      <c r="C8071" s="39" t="str">
        <f t="shared" si="382"/>
        <v>MCT73B01000.LABEL.NOW_LINKED</v>
      </c>
      <c r="D8071" s="38" t="str">
        <f t="shared" si="383"/>
        <v>MCT73B01000</v>
      </c>
      <c r="E8071" s="38" t="s">
        <v>10466</v>
      </c>
      <c r="F8071" s="38"/>
      <c r="G8071" s="38" t="s">
        <v>259</v>
      </c>
      <c r="H8071" s="38" t="s">
        <v>10491</v>
      </c>
      <c r="I8071" s="40" t="s">
        <v>10492</v>
      </c>
      <c r="J8071" s="40"/>
      <c r="K8071" s="40" t="str">
        <f t="shared" si="384"/>
        <v>Now Linked</v>
      </c>
      <c r="L8071" s="41" t="s">
        <v>10493</v>
      </c>
      <c r="M8071" s="40" t="s">
        <v>10494</v>
      </c>
      <c r="N8071" s="40" t="s">
        <v>10495</v>
      </c>
      <c r="O8071" s="40" t="s">
        <v>10496</v>
      </c>
    </row>
    <row r="8072" spans="2:15" ht="30" customHeight="1">
      <c r="B8072" s="38">
        <v>8071</v>
      </c>
      <c r="C8072" s="39" t="str">
        <f t="shared" si="382"/>
        <v>MCT73B01000.LABEL.UNLINKED</v>
      </c>
      <c r="D8072" s="38" t="str">
        <f t="shared" si="383"/>
        <v>MCT73B01000</v>
      </c>
      <c r="E8072" s="38" t="s">
        <v>10466</v>
      </c>
      <c r="F8072" s="38"/>
      <c r="G8072" s="38" t="s">
        <v>259</v>
      </c>
      <c r="H8072" s="38" t="s">
        <v>10497</v>
      </c>
      <c r="I8072" s="40" t="s">
        <v>10498</v>
      </c>
      <c r="J8072" s="40"/>
      <c r="K8072" s="40" t="str">
        <f t="shared" si="384"/>
        <v>Unlinked</v>
      </c>
      <c r="L8072" s="41" t="s">
        <v>10499</v>
      </c>
      <c r="M8072" s="40" t="s">
        <v>10500</v>
      </c>
      <c r="N8072" s="40" t="s">
        <v>10501</v>
      </c>
      <c r="O8072" s="40" t="s">
        <v>10502</v>
      </c>
    </row>
    <row r="8073" spans="2:15" ht="30" customHeight="1">
      <c r="B8073" s="38">
        <v>8072</v>
      </c>
      <c r="C8073" s="39" t="str">
        <f t="shared" si="382"/>
        <v>MCT73B01000.LABEL.OF</v>
      </c>
      <c r="D8073" s="38" t="str">
        <f t="shared" si="383"/>
        <v>MCT73B01000</v>
      </c>
      <c r="E8073" s="38" t="s">
        <v>10466</v>
      </c>
      <c r="F8073" s="38"/>
      <c r="G8073" s="38" t="s">
        <v>259</v>
      </c>
      <c r="H8073" s="38" t="s">
        <v>10503</v>
      </c>
      <c r="I8073" s="40" t="s">
        <v>10504</v>
      </c>
      <c r="J8073" s="40"/>
      <c r="K8073" s="40" t="str">
        <f t="shared" si="384"/>
        <v>of</v>
      </c>
      <c r="L8073" s="41" t="s">
        <v>10505</v>
      </c>
      <c r="M8073" s="40" t="s">
        <v>10506</v>
      </c>
      <c r="N8073" s="40" t="s">
        <v>10506</v>
      </c>
      <c r="O8073" s="40" t="s">
        <v>10507</v>
      </c>
    </row>
    <row r="8074" spans="2:15" ht="30" customHeight="1">
      <c r="B8074" s="38">
        <v>8073</v>
      </c>
      <c r="C8074" s="39" t="str">
        <f t="shared" si="382"/>
        <v>MCT73B01000.LABEL.SELECT_STORE</v>
      </c>
      <c r="D8074" s="38" t="str">
        <f t="shared" si="383"/>
        <v>MCT73B01000</v>
      </c>
      <c r="E8074" s="38" t="s">
        <v>10466</v>
      </c>
      <c r="F8074" s="38"/>
      <c r="G8074" s="38" t="s">
        <v>259</v>
      </c>
      <c r="H8074" s="38" t="s">
        <v>10508</v>
      </c>
      <c r="I8074" s="40" t="s">
        <v>10509</v>
      </c>
      <c r="J8074" s="40"/>
      <c r="K8074" s="40" t="str">
        <f t="shared" si="384"/>
        <v>SELECT STORE</v>
      </c>
      <c r="L8074" s="41" t="s">
        <v>9272</v>
      </c>
      <c r="M8074" s="40" t="s">
        <v>10510</v>
      </c>
      <c r="N8074" s="40" t="s">
        <v>9278</v>
      </c>
      <c r="O8074" s="40" t="s">
        <v>9275</v>
      </c>
    </row>
    <row r="8075" spans="2:15" ht="30" customHeight="1">
      <c r="B8075" s="38">
        <v>8074</v>
      </c>
      <c r="C8075" s="39" t="str">
        <f t="shared" si="382"/>
        <v>MCT73B01000.LABEL.RECEIVE_NOTIFICATIONS_IN</v>
      </c>
      <c r="D8075" s="38" t="str">
        <f t="shared" si="383"/>
        <v>MCT73B01000</v>
      </c>
      <c r="E8075" s="38" t="s">
        <v>10466</v>
      </c>
      <c r="F8075" s="38"/>
      <c r="G8075" s="38" t="s">
        <v>259</v>
      </c>
      <c r="H8075" s="38" t="s">
        <v>10511</v>
      </c>
      <c r="I8075" s="40" t="s">
        <v>10512</v>
      </c>
      <c r="J8075" s="40"/>
      <c r="K8075" s="40" t="str">
        <f t="shared" si="384"/>
        <v>RECEIVE NOTIFICATIONS IN</v>
      </c>
      <c r="L8075" s="41" t="s">
        <v>10513</v>
      </c>
      <c r="M8075" s="40" t="s">
        <v>10514</v>
      </c>
      <c r="N8075" s="40" t="s">
        <v>10515</v>
      </c>
      <c r="O8075" s="40" t="s">
        <v>10516</v>
      </c>
    </row>
    <row r="8076" spans="2:15" ht="30" customHeight="1">
      <c r="B8076" s="38">
        <v>8075</v>
      </c>
      <c r="C8076" s="39" t="str">
        <f t="shared" si="382"/>
        <v>MCT73B01000.BUTTON.CONFIRM</v>
      </c>
      <c r="D8076" s="38" t="str">
        <f t="shared" si="383"/>
        <v>MCT73B01000</v>
      </c>
      <c r="E8076" s="38" t="s">
        <v>10466</v>
      </c>
      <c r="F8076" s="38"/>
      <c r="G8076" s="38" t="s">
        <v>13</v>
      </c>
      <c r="H8076" s="38" t="s">
        <v>29</v>
      </c>
      <c r="I8076" s="40" t="s">
        <v>30</v>
      </c>
      <c r="J8076" s="40"/>
      <c r="K8076" s="40" t="str">
        <f t="shared" si="384"/>
        <v>Confirm</v>
      </c>
      <c r="L8076" s="41" t="s">
        <v>15</v>
      </c>
      <c r="M8076" s="40" t="s">
        <v>31</v>
      </c>
      <c r="N8076" s="40" t="s">
        <v>32</v>
      </c>
      <c r="O8076" s="40" t="s">
        <v>33</v>
      </c>
    </row>
    <row r="8077" spans="2:15" ht="30" customHeight="1">
      <c r="B8077" s="38">
        <v>8076</v>
      </c>
      <c r="C8077" s="39" t="str">
        <f t="shared" si="382"/>
        <v>MCT73B01000.BUTTON.HOW_TO_GET_TELEGRAM_GROUP_ID</v>
      </c>
      <c r="D8077" s="38" t="str">
        <f t="shared" si="383"/>
        <v>MCT73B01000</v>
      </c>
      <c r="E8077" s="38" t="s">
        <v>10466</v>
      </c>
      <c r="F8077" s="38"/>
      <c r="G8077" s="38" t="s">
        <v>13</v>
      </c>
      <c r="H8077" s="38" t="s">
        <v>10517</v>
      </c>
      <c r="I8077" s="40" t="s">
        <v>10518</v>
      </c>
      <c r="J8077" s="40"/>
      <c r="K8077" s="40" t="str">
        <f t="shared" si="384"/>
        <v>How to Get Telegram Group ID?</v>
      </c>
      <c r="L8077" s="41" t="s">
        <v>10519</v>
      </c>
      <c r="M8077" s="40" t="s">
        <v>10520</v>
      </c>
      <c r="N8077" s="40" t="s">
        <v>10521</v>
      </c>
      <c r="O8077" s="40" t="s">
        <v>10522</v>
      </c>
    </row>
    <row r="8078" spans="2:15" ht="30" customHeight="1">
      <c r="B8078" s="38">
        <v>8077</v>
      </c>
      <c r="C8078" s="39" t="str">
        <f t="shared" si="382"/>
        <v>MCT73B01000.PLACEHOLDER.ENTER_TELEGRAM_GROUP_ID</v>
      </c>
      <c r="D8078" s="38" t="str">
        <f t="shared" si="383"/>
        <v>MCT73B01000</v>
      </c>
      <c r="E8078" s="38" t="s">
        <v>10466</v>
      </c>
      <c r="F8078" s="38"/>
      <c r="G8078" s="38" t="s">
        <v>1258</v>
      </c>
      <c r="H8078" s="38" t="s">
        <v>10523</v>
      </c>
      <c r="I8078" s="40" t="s">
        <v>10524</v>
      </c>
      <c r="J8078" s="40"/>
      <c r="K8078" s="40" t="str">
        <f t="shared" si="384"/>
        <v>Enter Telegram Group ID</v>
      </c>
      <c r="L8078" s="41" t="s">
        <v>10525</v>
      </c>
      <c r="M8078" s="40" t="s">
        <v>10526</v>
      </c>
      <c r="N8078" s="40" t="s">
        <v>10527</v>
      </c>
      <c r="O8078" s="40" t="s">
        <v>10528</v>
      </c>
    </row>
    <row r="8079" spans="2:15" ht="30" customHeight="1">
      <c r="B8079" s="38">
        <v>8078</v>
      </c>
      <c r="C8079" s="39" t="str">
        <f t="shared" si="382"/>
        <v>MCT73B01200.TITLE.LINK_TO_TELEGRAM_GROUP</v>
      </c>
      <c r="D8079" s="38" t="str">
        <f t="shared" si="383"/>
        <v>MCT73B01200</v>
      </c>
      <c r="E8079" s="38" t="s">
        <v>10529</v>
      </c>
      <c r="F8079" s="38"/>
      <c r="G8079" s="38" t="s">
        <v>1271</v>
      </c>
      <c r="H8079" s="38" t="s">
        <v>10530</v>
      </c>
      <c r="I8079" s="40" t="s">
        <v>10531</v>
      </c>
      <c r="J8079" s="40"/>
      <c r="K8079" s="40" t="str">
        <f t="shared" si="384"/>
        <v>Link to Telegram Group</v>
      </c>
      <c r="L8079" s="41" t="s">
        <v>10532</v>
      </c>
      <c r="M8079" s="40" t="s">
        <v>10202</v>
      </c>
      <c r="N8079" s="40" t="s">
        <v>10533</v>
      </c>
      <c r="O8079" s="40" t="s">
        <v>10534</v>
      </c>
    </row>
    <row r="8080" spans="2:15" ht="30" customHeight="1">
      <c r="B8080" s="38">
        <v>8079</v>
      </c>
      <c r="C8080" s="39" t="str">
        <f t="shared" si="382"/>
        <v>MCT73B01200.LABEL.LINK_TO_TELEGRAM_GROUP_COMPLET</v>
      </c>
      <c r="D8080" s="38" t="str">
        <f t="shared" si="383"/>
        <v>MCT73B01200</v>
      </c>
      <c r="E8080" s="38" t="s">
        <v>10529</v>
      </c>
      <c r="F8080" s="38"/>
      <c r="G8080" s="38" t="s">
        <v>259</v>
      </c>
      <c r="H8080" s="38" t="s">
        <v>10535</v>
      </c>
      <c r="I8080" s="40" t="s">
        <v>10536</v>
      </c>
      <c r="J8080" s="40"/>
      <c r="K8080" s="40" t="str">
        <f t="shared" si="384"/>
        <v>Link to Telegram group completed!</v>
      </c>
      <c r="L8080" s="41" t="s">
        <v>10537</v>
      </c>
      <c r="M8080" s="40" t="s">
        <v>10538</v>
      </c>
      <c r="N8080" s="40" t="s">
        <v>10539</v>
      </c>
      <c r="O8080" s="40" t="s">
        <v>10540</v>
      </c>
    </row>
    <row r="8081" spans="2:15" ht="30" customHeight="1">
      <c r="B8081" s="38">
        <v>8080</v>
      </c>
      <c r="C8081" s="39" t="str">
        <f t="shared" si="382"/>
        <v>MCT73B01200.MESSAGE.FROM_NOW_ALL_PAYMENT_OF_SELECT</v>
      </c>
      <c r="D8081" s="38" t="str">
        <f t="shared" si="383"/>
        <v>MCT73B01200</v>
      </c>
      <c r="E8081" s="38" t="s">
        <v>10529</v>
      </c>
      <c r="F8081" s="38"/>
      <c r="G8081" s="38" t="s">
        <v>1019</v>
      </c>
      <c r="H8081" s="38" t="s">
        <v>10541</v>
      </c>
      <c r="I8081" s="40" t="s">
        <v>10542</v>
      </c>
      <c r="J8081" s="40"/>
      <c r="K8081" s="40" t="str">
        <f t="shared" si="384"/>
        <v>From now, all payment of selected store will be notified to your telegram group.</v>
      </c>
      <c r="L8081" s="41" t="s">
        <v>10543</v>
      </c>
      <c r="M8081" s="40" t="s">
        <v>10544</v>
      </c>
      <c r="N8081" s="40" t="s">
        <v>10545</v>
      </c>
      <c r="O8081" s="40" t="s">
        <v>10546</v>
      </c>
    </row>
    <row r="8082" spans="2:15" ht="30" customHeight="1">
      <c r="B8082" s="38">
        <v>8081</v>
      </c>
      <c r="C8082" s="39" t="str">
        <f t="shared" si="382"/>
        <v>MCT73B01200.BUTTON.OKAY</v>
      </c>
      <c r="D8082" s="38" t="str">
        <f t="shared" si="383"/>
        <v>MCT73B01200</v>
      </c>
      <c r="E8082" s="38" t="s">
        <v>10529</v>
      </c>
      <c r="F8082" s="38"/>
      <c r="G8082" s="38" t="s">
        <v>13</v>
      </c>
      <c r="H8082" s="38" t="s">
        <v>34</v>
      </c>
      <c r="I8082" s="40" t="s">
        <v>35</v>
      </c>
      <c r="J8082" s="40"/>
      <c r="K8082" s="40" t="str">
        <f t="shared" si="384"/>
        <v>Okay</v>
      </c>
      <c r="L8082" s="41" t="s">
        <v>15</v>
      </c>
      <c r="M8082" s="40" t="s">
        <v>31</v>
      </c>
      <c r="N8082" s="40" t="s">
        <v>36</v>
      </c>
      <c r="O8082" s="40" t="s">
        <v>4292</v>
      </c>
    </row>
    <row r="8083" spans="2:15" ht="30" customHeight="1">
      <c r="B8083" s="38">
        <v>8082</v>
      </c>
      <c r="C8083" s="39" t="str">
        <f t="shared" si="382"/>
        <v>MCT73B02000.LABEL.ARE_YOU_SURE_TO_DISCONNECT_THE</v>
      </c>
      <c r="D8083" s="38" t="str">
        <f t="shared" si="383"/>
        <v>MCT73B02000</v>
      </c>
      <c r="E8083" s="38" t="s">
        <v>10547</v>
      </c>
      <c r="F8083" s="38"/>
      <c r="G8083" s="38" t="s">
        <v>259</v>
      </c>
      <c r="H8083" s="38" t="s">
        <v>10548</v>
      </c>
      <c r="I8083" s="40" t="s">
        <v>10549</v>
      </c>
      <c r="J8083" s="40"/>
      <c r="K8083" s="40" t="str">
        <f t="shared" si="384"/>
        <v>Are you sure to disconnect the store from telegram group?</v>
      </c>
      <c r="L8083" s="41" t="s">
        <v>10550</v>
      </c>
      <c r="M8083" s="40" t="s">
        <v>10551</v>
      </c>
      <c r="N8083" s="40" t="s">
        <v>10552</v>
      </c>
      <c r="O8083" s="40" t="s">
        <v>10553</v>
      </c>
    </row>
    <row r="8084" spans="2:15" ht="30" customHeight="1">
      <c r="B8084" s="38">
        <v>8083</v>
      </c>
      <c r="C8084" s="39" t="str">
        <f t="shared" si="382"/>
        <v>MCT73B02000.LABEL.ARE_YOU_SURE_TO_DELETE_THE_TEL</v>
      </c>
      <c r="D8084" s="38" t="str">
        <f t="shared" si="383"/>
        <v>MCT73B02000</v>
      </c>
      <c r="E8084" s="38" t="s">
        <v>10547</v>
      </c>
      <c r="F8084" s="38"/>
      <c r="G8084" s="38" t="s">
        <v>259</v>
      </c>
      <c r="H8084" s="38" t="s">
        <v>10554</v>
      </c>
      <c r="I8084" s="40" t="s">
        <v>10555</v>
      </c>
      <c r="J8084" s="40"/>
      <c r="K8084" s="40" t="str">
        <f t="shared" si="384"/>
        <v>Are you sure to delete the telegram group?</v>
      </c>
      <c r="L8084" s="41" t="s">
        <v>10556</v>
      </c>
      <c r="M8084" s="40" t="s">
        <v>10557</v>
      </c>
      <c r="N8084" s="40" t="s">
        <v>10555</v>
      </c>
      <c r="O8084" s="40" t="s">
        <v>10558</v>
      </c>
    </row>
    <row r="8085" spans="2:15" ht="30" customHeight="1">
      <c r="B8085" s="38">
        <v>8084</v>
      </c>
      <c r="C8085" s="39" t="str">
        <f t="shared" si="382"/>
        <v>MCT73B02000.MESSAGE.AFTER_DISCONNECTING_ALL_PAYMEN</v>
      </c>
      <c r="D8085" s="38" t="str">
        <f t="shared" si="383"/>
        <v>MCT73B02000</v>
      </c>
      <c r="E8085" s="38" t="s">
        <v>10547</v>
      </c>
      <c r="F8085" s="38"/>
      <c r="G8085" s="38" t="s">
        <v>1019</v>
      </c>
      <c r="H8085" s="38" t="s">
        <v>10559</v>
      </c>
      <c r="I8085" s="40" t="s">
        <v>10560</v>
      </c>
      <c r="J8085" s="40"/>
      <c r="K8085" s="40" t="str">
        <f t="shared" si="384"/>
        <v>After disconnecting, all payment of the store will not be notified in telegram group.</v>
      </c>
      <c r="L8085" s="41" t="s">
        <v>10561</v>
      </c>
      <c r="M8085" s="40" t="s">
        <v>10562</v>
      </c>
      <c r="N8085" s="40" t="s">
        <v>10563</v>
      </c>
      <c r="O8085" s="40" t="s">
        <v>10564</v>
      </c>
    </row>
    <row r="8086" spans="2:15" ht="30" customHeight="1">
      <c r="B8086" s="38">
        <v>8085</v>
      </c>
      <c r="C8086" s="39" t="str">
        <f t="shared" si="382"/>
        <v>MCT73B02000.MESSAGE.THE_TELEGRAM_GROUP_WILL_BE_UNL</v>
      </c>
      <c r="D8086" s="38" t="str">
        <f t="shared" si="383"/>
        <v>MCT73B02000</v>
      </c>
      <c r="E8086" s="38" t="s">
        <v>10547</v>
      </c>
      <c r="F8086" s="38"/>
      <c r="G8086" s="38" t="s">
        <v>1019</v>
      </c>
      <c r="H8086" s="38" t="s">
        <v>10565</v>
      </c>
      <c r="I8086" s="40" t="s">
        <v>10566</v>
      </c>
      <c r="J8086" s="40"/>
      <c r="K8086" s="40" t="str">
        <f t="shared" si="384"/>
        <v>The telegram group will be unlinked. It will be deleted from the list and all payments from the store will no longer be notified in telegram.</v>
      </c>
      <c r="L8086" s="41" t="s">
        <v>10567</v>
      </c>
      <c r="M8086" s="40" t="s">
        <v>10568</v>
      </c>
      <c r="N8086" s="40" t="s">
        <v>10566</v>
      </c>
      <c r="O8086" s="40" t="s">
        <v>10569</v>
      </c>
    </row>
    <row r="8087" spans="2:15" ht="30" customHeight="1">
      <c r="B8087" s="38">
        <v>8086</v>
      </c>
      <c r="C8087" s="39" t="str">
        <f t="shared" si="382"/>
        <v>MCT73B02000.BUTTON.CANCEL</v>
      </c>
      <c r="D8087" s="38" t="str">
        <f t="shared" si="383"/>
        <v>MCT73B02000</v>
      </c>
      <c r="E8087" s="38" t="s">
        <v>10547</v>
      </c>
      <c r="F8087" s="38"/>
      <c r="G8087" s="38" t="s">
        <v>13</v>
      </c>
      <c r="H8087" s="38" t="s">
        <v>24</v>
      </c>
      <c r="I8087" s="40" t="s">
        <v>25</v>
      </c>
      <c r="J8087" s="40"/>
      <c r="K8087" s="40" t="str">
        <f t="shared" si="384"/>
        <v>Cancel</v>
      </c>
      <c r="L8087" s="41" t="s">
        <v>26</v>
      </c>
      <c r="M8087" s="40" t="s">
        <v>27</v>
      </c>
      <c r="N8087" s="40" t="s">
        <v>260</v>
      </c>
      <c r="O8087" s="40" t="s">
        <v>28</v>
      </c>
    </row>
    <row r="8088" spans="2:15" ht="30" customHeight="1">
      <c r="B8088" s="38">
        <v>8087</v>
      </c>
      <c r="C8088" s="39" t="str">
        <f t="shared" si="382"/>
        <v>MCT73B02000.BUTTON.DISCONNECT</v>
      </c>
      <c r="D8088" s="38" t="str">
        <f t="shared" si="383"/>
        <v>MCT73B02000</v>
      </c>
      <c r="E8088" s="38" t="s">
        <v>10547</v>
      </c>
      <c r="F8088" s="38"/>
      <c r="G8088" s="38" t="s">
        <v>13</v>
      </c>
      <c r="H8088" s="38" t="s">
        <v>10570</v>
      </c>
      <c r="I8088" s="40" t="s">
        <v>10571</v>
      </c>
      <c r="J8088" s="40"/>
      <c r="K8088" s="40" t="str">
        <f t="shared" si="384"/>
        <v>Disconnect</v>
      </c>
      <c r="L8088" s="41" t="s">
        <v>10572</v>
      </c>
      <c r="M8088" s="40" t="s">
        <v>10573</v>
      </c>
      <c r="N8088" s="40" t="s">
        <v>10574</v>
      </c>
      <c r="O8088" s="40" t="s">
        <v>10575</v>
      </c>
    </row>
    <row r="8089" spans="2:15" ht="30" customHeight="1">
      <c r="B8089" s="38">
        <v>8088</v>
      </c>
      <c r="C8089" s="39" t="str">
        <f t="shared" si="382"/>
        <v>MCT73B02000.BUTTON.DELETE</v>
      </c>
      <c r="D8089" s="38" t="str">
        <f t="shared" si="383"/>
        <v>MCT73B02000</v>
      </c>
      <c r="E8089" s="38" t="s">
        <v>10547</v>
      </c>
      <c r="F8089" s="38"/>
      <c r="G8089" s="38" t="s">
        <v>13</v>
      </c>
      <c r="H8089" s="38" t="s">
        <v>215</v>
      </c>
      <c r="I8089" s="40" t="s">
        <v>216</v>
      </c>
      <c r="J8089" s="40"/>
      <c r="K8089" s="40" t="str">
        <f t="shared" si="384"/>
        <v>Delete</v>
      </c>
      <c r="L8089" s="41" t="s">
        <v>217</v>
      </c>
      <c r="M8089" s="40" t="s">
        <v>5233</v>
      </c>
      <c r="N8089" s="40" t="s">
        <v>216</v>
      </c>
      <c r="O8089" s="40" t="s">
        <v>219</v>
      </c>
    </row>
    <row r="8090" spans="2:15" ht="30" customHeight="1">
      <c r="B8090" s="38">
        <v>8089</v>
      </c>
      <c r="C8090" s="39" t="str">
        <f t="shared" si="382"/>
        <v>MCT73B03000.TITLE.ACTIVATE_TELEGRAM_GROUP</v>
      </c>
      <c r="D8090" s="38" t="str">
        <f t="shared" si="383"/>
        <v>MCT73B03000</v>
      </c>
      <c r="E8090" s="38" t="s">
        <v>17771</v>
      </c>
      <c r="F8090" s="38"/>
      <c r="G8090" s="38" t="s">
        <v>1271</v>
      </c>
      <c r="H8090" s="38" t="s">
        <v>17772</v>
      </c>
      <c r="I8090" s="40" t="s">
        <v>17773</v>
      </c>
      <c r="J8090" s="40"/>
      <c r="K8090" s="40" t="str">
        <f t="shared" si="384"/>
        <v>Activate Telegram Group</v>
      </c>
      <c r="L8090" s="41" t="s">
        <v>17774</v>
      </c>
      <c r="M8090" s="40" t="s">
        <v>17775</v>
      </c>
      <c r="N8090" s="40" t="s">
        <v>17773</v>
      </c>
      <c r="O8090" s="40" t="s">
        <v>17776</v>
      </c>
    </row>
    <row r="8091" spans="2:15" ht="30" customHeight="1">
      <c r="B8091" s="38">
        <v>8090</v>
      </c>
      <c r="C8091" s="39" t="str">
        <f t="shared" si="382"/>
        <v>MCT73B03000.LABEL.WOULD_YOU_LIKE_TO_ACTIVATE_THE</v>
      </c>
      <c r="D8091" s="38" t="str">
        <f t="shared" si="383"/>
        <v>MCT73B03000</v>
      </c>
      <c r="E8091" s="38" t="s">
        <v>17771</v>
      </c>
      <c r="F8091" s="38"/>
      <c r="G8091" s="38" t="s">
        <v>259</v>
      </c>
      <c r="H8091" s="38" t="s">
        <v>17777</v>
      </c>
      <c r="I8091" s="40" t="s">
        <v>17778</v>
      </c>
      <c r="J8091" s="40"/>
      <c r="K8091" s="40" t="str">
        <f t="shared" si="384"/>
        <v>Would you like to activate the telegram notification?</v>
      </c>
      <c r="L8091" s="41" t="s">
        <v>17779</v>
      </c>
      <c r="M8091" s="40" t="s">
        <v>17780</v>
      </c>
      <c r="N8091" s="40" t="s">
        <v>17778</v>
      </c>
      <c r="O8091" s="40" t="s">
        <v>17781</v>
      </c>
    </row>
    <row r="8092" spans="2:15" ht="30" customHeight="1">
      <c r="B8092" s="38">
        <v>8091</v>
      </c>
      <c r="C8092" s="39" t="str">
        <f t="shared" si="382"/>
        <v>MCT73B03000.MESSAGE.THIS_TELEGRAM_GROUP_WILL_BE_AC</v>
      </c>
      <c r="D8092" s="38" t="str">
        <f t="shared" si="383"/>
        <v>MCT73B03000</v>
      </c>
      <c r="E8092" s="38" t="s">
        <v>17771</v>
      </c>
      <c r="F8092" s="38"/>
      <c r="G8092" s="38" t="s">
        <v>1019</v>
      </c>
      <c r="H8092" s="38" t="s">
        <v>17782</v>
      </c>
      <c r="I8092" s="40" t="s">
        <v>17783</v>
      </c>
      <c r="J8092" s="40"/>
      <c r="K8092" s="40" t="str">
        <f t="shared" si="384"/>
        <v>This telegram group will be active, and all payment of the store will be notified in telegram group.</v>
      </c>
      <c r="L8092" s="41" t="s">
        <v>17784</v>
      </c>
      <c r="M8092" s="40" t="s">
        <v>17785</v>
      </c>
      <c r="N8092" s="40" t="s">
        <v>17783</v>
      </c>
      <c r="O8092" s="40" t="s">
        <v>17786</v>
      </c>
    </row>
    <row r="8093" spans="2:15" ht="30" customHeight="1">
      <c r="B8093" s="38">
        <v>8092</v>
      </c>
      <c r="C8093" s="39" t="str">
        <f t="shared" si="382"/>
        <v>MCT73B03000.BUTTON.ACTIVATE</v>
      </c>
      <c r="D8093" s="38" t="str">
        <f t="shared" si="383"/>
        <v>MCT73B03000</v>
      </c>
      <c r="E8093" s="38" t="s">
        <v>17771</v>
      </c>
      <c r="F8093" s="38"/>
      <c r="G8093" s="38" t="s">
        <v>13</v>
      </c>
      <c r="H8093" s="38" t="s">
        <v>187</v>
      </c>
      <c r="I8093" s="40" t="s">
        <v>188</v>
      </c>
      <c r="J8093" s="40"/>
      <c r="K8093" s="40" t="str">
        <f t="shared" si="384"/>
        <v>Activate</v>
      </c>
      <c r="L8093" s="41" t="s">
        <v>189</v>
      </c>
      <c r="M8093" s="40" t="s">
        <v>14452</v>
      </c>
      <c r="N8093" s="40" t="s">
        <v>188</v>
      </c>
      <c r="O8093" s="40" t="s">
        <v>191</v>
      </c>
    </row>
    <row r="8094" spans="2:15" ht="30" customHeight="1">
      <c r="B8094" s="38">
        <v>8093</v>
      </c>
      <c r="C8094" s="39" t="str">
        <f t="shared" si="382"/>
        <v>MCT73B04000.TITLE.ARE_YOU_SURE_TO_INACTIVATE_THE</v>
      </c>
      <c r="D8094" s="38" t="str">
        <f t="shared" si="383"/>
        <v>MCT73B04000</v>
      </c>
      <c r="E8094" s="38" t="s">
        <v>17907</v>
      </c>
      <c r="F8094" s="38"/>
      <c r="G8094" s="38" t="s">
        <v>1271</v>
      </c>
      <c r="H8094" s="38" t="s">
        <v>17908</v>
      </c>
      <c r="I8094" s="40" t="s">
        <v>17909</v>
      </c>
      <c r="J8094" s="40"/>
      <c r="K8094" s="40" t="str">
        <f t="shared" si="384"/>
        <v>Are you sure you want to deactivate the Telegram notifications?</v>
      </c>
      <c r="L8094" s="41" t="s">
        <v>17910</v>
      </c>
      <c r="M8094" s="40" t="s">
        <v>17911</v>
      </c>
      <c r="N8094" s="40" t="s">
        <v>17909</v>
      </c>
      <c r="O8094" s="40" t="s">
        <v>17912</v>
      </c>
    </row>
    <row r="8095" spans="2:15" ht="30" customHeight="1">
      <c r="B8095" s="38">
        <v>8094</v>
      </c>
      <c r="C8095" s="39" t="str">
        <f t="shared" si="382"/>
        <v>MCT73B04000.MESSAGE.THIS_TELEGRAM_GROUP_WILL_BE_IN</v>
      </c>
      <c r="D8095" s="38" t="str">
        <f t="shared" si="383"/>
        <v>MCT73B04000</v>
      </c>
      <c r="E8095" s="38" t="s">
        <v>17907</v>
      </c>
      <c r="F8095" s="38"/>
      <c r="G8095" s="38" t="s">
        <v>1019</v>
      </c>
      <c r="H8095" s="38" t="s">
        <v>17913</v>
      </c>
      <c r="I8095" s="40" t="s">
        <v>17914</v>
      </c>
      <c r="J8095" s="40"/>
      <c r="K8095" s="40" t="str">
        <f t="shared" si="384"/>
        <v>The telegram group will be deactived, and all payment of the store will not be notified in telegram group.</v>
      </c>
      <c r="L8095" s="41" t="s">
        <v>17915</v>
      </c>
      <c r="M8095" s="40" t="s">
        <v>17916</v>
      </c>
      <c r="N8095" s="40" t="s">
        <v>17914</v>
      </c>
      <c r="O8095" s="40" t="s">
        <v>17917</v>
      </c>
    </row>
    <row r="8096" spans="2:15" ht="30" customHeight="1">
      <c r="B8096" s="38">
        <v>8095</v>
      </c>
      <c r="C8096" s="39" t="str">
        <f t="shared" si="382"/>
        <v>MCT73B04000.MESSAGE.ARE_YOU_SURE_TO_INACTIVATE_THE</v>
      </c>
      <c r="D8096" s="38" t="str">
        <f t="shared" si="383"/>
        <v>MCT73B04000</v>
      </c>
      <c r="E8096" s="38" t="s">
        <v>17907</v>
      </c>
      <c r="F8096" s="38"/>
      <c r="G8096" s="38" t="s">
        <v>1019</v>
      </c>
      <c r="H8096" s="38" t="s">
        <v>17908</v>
      </c>
      <c r="I8096" s="40" t="s">
        <v>17909</v>
      </c>
      <c r="J8096" s="40"/>
      <c r="K8096" s="40" t="str">
        <f t="shared" si="384"/>
        <v>Are you sure you want to deactivate the Telegram notifications?</v>
      </c>
      <c r="L8096" s="41" t="s">
        <v>17918</v>
      </c>
      <c r="M8096" s="40" t="s">
        <v>17911</v>
      </c>
      <c r="N8096" s="40" t="s">
        <v>17909</v>
      </c>
      <c r="O8096" s="40" t="s">
        <v>17919</v>
      </c>
    </row>
    <row r="8097" spans="2:15" ht="30" customHeight="1">
      <c r="B8097" s="38">
        <v>8096</v>
      </c>
      <c r="C8097" s="39" t="str">
        <f t="shared" si="382"/>
        <v>MCT73B04000.BUTTON.INACTIVATE</v>
      </c>
      <c r="D8097" s="38" t="str">
        <f t="shared" si="383"/>
        <v>MCT73B04000</v>
      </c>
      <c r="E8097" s="38" t="s">
        <v>17907</v>
      </c>
      <c r="F8097" s="38"/>
      <c r="G8097" s="38" t="s">
        <v>13</v>
      </c>
      <c r="H8097" s="38" t="s">
        <v>17920</v>
      </c>
      <c r="I8097" s="40" t="s">
        <v>17921</v>
      </c>
      <c r="J8097" s="40"/>
      <c r="K8097" s="40" t="str">
        <f t="shared" si="384"/>
        <v>Deactivate</v>
      </c>
      <c r="L8097" s="41" t="s">
        <v>9022</v>
      </c>
      <c r="M8097" s="40" t="s">
        <v>17922</v>
      </c>
      <c r="N8097" s="40" t="s">
        <v>17921</v>
      </c>
      <c r="O8097" s="40" t="s">
        <v>17923</v>
      </c>
    </row>
    <row r="8098" spans="2:15" ht="30" customHeight="1">
      <c r="B8098" s="38">
        <v>8097</v>
      </c>
      <c r="C8098" s="39" t="str">
        <f t="shared" si="382"/>
        <v>MCT73B04000.BUTTON.CANCEL</v>
      </c>
      <c r="D8098" s="38" t="str">
        <f t="shared" si="383"/>
        <v>MCT73B04000</v>
      </c>
      <c r="E8098" s="38" t="s">
        <v>17907</v>
      </c>
      <c r="F8098" s="38"/>
      <c r="G8098" s="38" t="s">
        <v>13</v>
      </c>
      <c r="H8098" s="38" t="s">
        <v>24</v>
      </c>
      <c r="I8098" s="40" t="s">
        <v>25</v>
      </c>
      <c r="J8098" s="40"/>
      <c r="K8098" s="40" t="str">
        <f t="shared" si="384"/>
        <v>Cancel</v>
      </c>
      <c r="L8098" s="41" t="s">
        <v>26</v>
      </c>
      <c r="M8098" s="40" t="s">
        <v>27</v>
      </c>
      <c r="N8098" s="40" t="s">
        <v>25</v>
      </c>
      <c r="O8098" s="40" t="s">
        <v>28</v>
      </c>
    </row>
    <row r="8099" spans="2:15" ht="30" customHeight="1">
      <c r="B8099" s="38">
        <v>8098</v>
      </c>
      <c r="C8099" s="39" t="str">
        <f t="shared" si="382"/>
        <v>MCT74100000.LABEL.POINT_REWARD</v>
      </c>
      <c r="D8099" s="38" t="str">
        <f t="shared" si="383"/>
        <v>MCT74100000</v>
      </c>
      <c r="E8099" s="38" t="s">
        <v>19011</v>
      </c>
      <c r="F8099" s="38"/>
      <c r="G8099" s="38" t="s">
        <v>259</v>
      </c>
      <c r="H8099" s="38" t="s">
        <v>18873</v>
      </c>
      <c r="I8099" s="40" t="s">
        <v>18874</v>
      </c>
      <c r="J8099" s="40"/>
      <c r="K8099" s="40" t="str">
        <f t="shared" si="384"/>
        <v>Point Reward</v>
      </c>
      <c r="L8099" s="41" t="s">
        <v>18875</v>
      </c>
      <c r="M8099" s="40" t="s">
        <v>18876</v>
      </c>
      <c r="N8099" s="40" t="s">
        <v>18874</v>
      </c>
      <c r="O8099" s="40" t="s">
        <v>18877</v>
      </c>
    </row>
    <row r="8100" spans="2:15" ht="30" customHeight="1">
      <c r="B8100" s="38">
        <v>8099</v>
      </c>
      <c r="C8100" s="39" t="str">
        <f t="shared" si="382"/>
        <v>MCT74100000.LABEL.WILL_EXPIRE</v>
      </c>
      <c r="D8100" s="38" t="str">
        <f t="shared" si="383"/>
        <v>MCT74100000</v>
      </c>
      <c r="E8100" s="38" t="s">
        <v>19011</v>
      </c>
      <c r="F8100" s="38"/>
      <c r="G8100" s="38" t="s">
        <v>259</v>
      </c>
      <c r="H8100" s="38" t="s">
        <v>18878</v>
      </c>
      <c r="I8100" s="40" t="s">
        <v>18879</v>
      </c>
      <c r="J8100" s="40"/>
      <c r="K8100" s="40" t="str">
        <f t="shared" si="384"/>
        <v>will expire</v>
      </c>
      <c r="L8100" s="41" t="s">
        <v>18880</v>
      </c>
      <c r="M8100" s="40" t="s">
        <v>18881</v>
      </c>
      <c r="N8100" s="40" t="s">
        <v>18879</v>
      </c>
      <c r="O8100" s="40" t="s">
        <v>18882</v>
      </c>
    </row>
    <row r="8101" spans="2:15" ht="30" customHeight="1">
      <c r="B8101" s="38">
        <v>8100</v>
      </c>
      <c r="C8101" s="39" t="str">
        <f t="shared" si="382"/>
        <v>MCT74100000.LABEL.POINT_TO_NEXT_TIER</v>
      </c>
      <c r="D8101" s="38" t="str">
        <f t="shared" si="383"/>
        <v>MCT74100000</v>
      </c>
      <c r="E8101" s="38" t="s">
        <v>19011</v>
      </c>
      <c r="F8101" s="38"/>
      <c r="G8101" s="38" t="s">
        <v>259</v>
      </c>
      <c r="H8101" s="38" t="s">
        <v>18883</v>
      </c>
      <c r="I8101" s="40" t="s">
        <v>18884</v>
      </c>
      <c r="J8101" s="40"/>
      <c r="K8101" s="40" t="str">
        <f t="shared" si="384"/>
        <v>Point to Next Tier</v>
      </c>
      <c r="L8101" s="41" t="s">
        <v>19012</v>
      </c>
      <c r="M8101" s="40" t="s">
        <v>18886</v>
      </c>
      <c r="N8101" s="40" t="s">
        <v>18884</v>
      </c>
      <c r="O8101" s="40" t="s">
        <v>19013</v>
      </c>
    </row>
    <row r="8102" spans="2:15" ht="30" customHeight="1">
      <c r="B8102" s="38">
        <v>8101</v>
      </c>
      <c r="C8102" s="39" t="str">
        <f t="shared" si="382"/>
        <v>MCT74100000.LABEL.PROGRESSING</v>
      </c>
      <c r="D8102" s="38" t="str">
        <f t="shared" si="383"/>
        <v>MCT74100000</v>
      </c>
      <c r="E8102" s="38" t="s">
        <v>19011</v>
      </c>
      <c r="F8102" s="38"/>
      <c r="G8102" s="38" t="s">
        <v>259</v>
      </c>
      <c r="H8102" s="38" t="s">
        <v>18888</v>
      </c>
      <c r="I8102" s="40" t="s">
        <v>18889</v>
      </c>
      <c r="J8102" s="40"/>
      <c r="K8102" s="40" t="str">
        <f t="shared" si="384"/>
        <v>progressing</v>
      </c>
      <c r="L8102" s="41" t="s">
        <v>2139</v>
      </c>
      <c r="M8102" s="40" t="s">
        <v>2140</v>
      </c>
      <c r="N8102" s="40" t="s">
        <v>18889</v>
      </c>
      <c r="O8102" s="40" t="s">
        <v>18890</v>
      </c>
    </row>
    <row r="8103" spans="2:15" ht="30" customHeight="1">
      <c r="B8103" s="38">
        <v>8102</v>
      </c>
      <c r="C8103" s="39" t="str">
        <f t="shared" si="382"/>
        <v>MCT74100000.LABEL.REMAINING_POINT</v>
      </c>
      <c r="D8103" s="38" t="str">
        <f t="shared" si="383"/>
        <v>MCT74100000</v>
      </c>
      <c r="E8103" s="38" t="s">
        <v>19011</v>
      </c>
      <c r="F8103" s="38"/>
      <c r="G8103" s="38" t="s">
        <v>259</v>
      </c>
      <c r="H8103" s="38" t="s">
        <v>18891</v>
      </c>
      <c r="I8103" s="40" t="s">
        <v>18892</v>
      </c>
      <c r="J8103" s="40"/>
      <c r="K8103" s="40" t="str">
        <f t="shared" si="384"/>
        <v>Remaining Point</v>
      </c>
      <c r="L8103" s="41" t="s">
        <v>18893</v>
      </c>
      <c r="M8103" s="40" t="s">
        <v>18894</v>
      </c>
      <c r="N8103" s="40" t="s">
        <v>18892</v>
      </c>
      <c r="O8103" s="40" t="s">
        <v>18895</v>
      </c>
    </row>
    <row r="8104" spans="2:15" ht="30" customHeight="1">
      <c r="B8104" s="38">
        <v>8103</v>
      </c>
      <c r="C8104" s="39" t="str">
        <f t="shared" si="382"/>
        <v>MCT74100000.LABEL.P</v>
      </c>
      <c r="D8104" s="38" t="str">
        <f t="shared" si="383"/>
        <v>MCT74100000</v>
      </c>
      <c r="E8104" s="38" t="s">
        <v>19011</v>
      </c>
      <c r="F8104" s="38"/>
      <c r="G8104" s="38" t="s">
        <v>259</v>
      </c>
      <c r="H8104" s="38" t="s">
        <v>18896</v>
      </c>
      <c r="I8104" s="40" t="s">
        <v>18896</v>
      </c>
      <c r="J8104" s="40"/>
      <c r="K8104" s="40" t="str">
        <f t="shared" si="384"/>
        <v>P</v>
      </c>
      <c r="L8104" s="41" t="s">
        <v>812</v>
      </c>
      <c r="M8104" s="40" t="s">
        <v>18896</v>
      </c>
      <c r="N8104" s="40" t="s">
        <v>18896</v>
      </c>
      <c r="O8104" s="40" t="s">
        <v>18896</v>
      </c>
    </row>
    <row r="8105" spans="2:15" ht="30" customHeight="1">
      <c r="B8105" s="38">
        <v>8104</v>
      </c>
      <c r="C8105" s="39" t="str">
        <f t="shared" si="382"/>
        <v>MCT74100000.LABEL.GET_PPCBANK_POINT_REWARD</v>
      </c>
      <c r="D8105" s="38" t="str">
        <f t="shared" si="383"/>
        <v>MCT74100000</v>
      </c>
      <c r="E8105" s="38" t="s">
        <v>19011</v>
      </c>
      <c r="F8105" s="38"/>
      <c r="G8105" s="38" t="s">
        <v>259</v>
      </c>
      <c r="H8105" s="38" t="s">
        <v>18897</v>
      </c>
      <c r="I8105" s="40" t="s">
        <v>18898</v>
      </c>
      <c r="J8105" s="40"/>
      <c r="K8105" s="40" t="str">
        <f t="shared" si="384"/>
        <v>Get PPCBank Point Reward</v>
      </c>
      <c r="L8105" s="41" t="s">
        <v>18899</v>
      </c>
      <c r="M8105" s="40" t="s">
        <v>18900</v>
      </c>
      <c r="N8105" s="40" t="s">
        <v>18898</v>
      </c>
      <c r="O8105" s="40" t="s">
        <v>19014</v>
      </c>
    </row>
    <row r="8106" spans="2:15" ht="30" customHeight="1">
      <c r="B8106" s="38">
        <v>8105</v>
      </c>
      <c r="C8106" s="39" t="str">
        <f t="shared" si="382"/>
        <v>MCT74100000.LABEL.REFUNDED</v>
      </c>
      <c r="D8106" s="38" t="str">
        <f t="shared" si="383"/>
        <v>MCT74100000</v>
      </c>
      <c r="E8106" s="38" t="s">
        <v>19011</v>
      </c>
      <c r="F8106" s="38"/>
      <c r="G8106" s="38" t="s">
        <v>259</v>
      </c>
      <c r="H8106" s="38" t="s">
        <v>11450</v>
      </c>
      <c r="I8106" s="40" t="s">
        <v>11451</v>
      </c>
      <c r="J8106" s="40"/>
      <c r="K8106" s="40" t="str">
        <f t="shared" si="384"/>
        <v>Refunded</v>
      </c>
      <c r="L8106" s="41" t="s">
        <v>11452</v>
      </c>
      <c r="M8106" s="40" t="s">
        <v>11453</v>
      </c>
      <c r="N8106" s="40" t="s">
        <v>11451</v>
      </c>
      <c r="O8106" s="40" t="s">
        <v>14218</v>
      </c>
    </row>
    <row r="8107" spans="2:15" ht="30" customHeight="1">
      <c r="B8107" s="38">
        <v>8106</v>
      </c>
      <c r="C8107" s="39" t="str">
        <f t="shared" si="382"/>
        <v>MCT74100000.LABEL.COMING_SOON</v>
      </c>
      <c r="D8107" s="38" t="str">
        <f t="shared" si="383"/>
        <v>MCT74100000</v>
      </c>
      <c r="E8107" s="38" t="s">
        <v>19011</v>
      </c>
      <c r="F8107" s="38"/>
      <c r="G8107" s="38" t="s">
        <v>259</v>
      </c>
      <c r="H8107" s="38" t="s">
        <v>18902</v>
      </c>
      <c r="I8107" s="40" t="s">
        <v>18903</v>
      </c>
      <c r="J8107" s="40"/>
      <c r="K8107" s="40" t="str">
        <f t="shared" si="384"/>
        <v>Coming Soon!</v>
      </c>
      <c r="L8107" s="41" t="s">
        <v>18904</v>
      </c>
      <c r="M8107" s="40" t="s">
        <v>18905</v>
      </c>
      <c r="N8107" s="40" t="s">
        <v>18903</v>
      </c>
      <c r="O8107" s="40" t="s">
        <v>18906</v>
      </c>
    </row>
    <row r="8108" spans="2:15" ht="30" customHeight="1">
      <c r="B8108" s="38">
        <v>8107</v>
      </c>
      <c r="C8108" s="39" t="str">
        <f t="shared" si="382"/>
        <v>MCT74100000.LABEL.CASH_BACK</v>
      </c>
      <c r="D8108" s="38" t="str">
        <f t="shared" si="383"/>
        <v>MCT74100000</v>
      </c>
      <c r="E8108" s="38" t="s">
        <v>19011</v>
      </c>
      <c r="F8108" s="38"/>
      <c r="G8108" s="38" t="s">
        <v>259</v>
      </c>
      <c r="H8108" s="38" t="s">
        <v>19015</v>
      </c>
      <c r="I8108" s="40" t="s">
        <v>19016</v>
      </c>
      <c r="J8108" s="40"/>
      <c r="K8108" s="40" t="str">
        <f t="shared" si="384"/>
        <v>Cash Back</v>
      </c>
      <c r="L8108" s="41" t="s">
        <v>10259</v>
      </c>
      <c r="M8108" s="40" t="s">
        <v>2334</v>
      </c>
      <c r="N8108" s="40" t="s">
        <v>19016</v>
      </c>
      <c r="O8108" s="40" t="s">
        <v>10260</v>
      </c>
    </row>
    <row r="8109" spans="2:15" ht="30" customHeight="1">
      <c r="B8109" s="38">
        <v>8108</v>
      </c>
      <c r="C8109" s="39" t="str">
        <f t="shared" si="382"/>
        <v>MCT74100000.LABEL.MAXIMUM_SPANPOINTSPAN_POINTS</v>
      </c>
      <c r="D8109" s="38" t="str">
        <f t="shared" si="383"/>
        <v>MCT74100000</v>
      </c>
      <c r="E8109" s="38" t="s">
        <v>19011</v>
      </c>
      <c r="F8109" s="38"/>
      <c r="G8109" s="38" t="s">
        <v>259</v>
      </c>
      <c r="H8109" s="38" t="s">
        <v>19017</v>
      </c>
      <c r="I8109" s="40" t="s">
        <v>19018</v>
      </c>
      <c r="J8109" s="40"/>
      <c r="K8109" s="40" t="str">
        <f t="shared" si="384"/>
        <v>Maximum &lt;span&gt;{point}&lt;/span&gt; Points</v>
      </c>
      <c r="L8109" s="41" t="s">
        <v>19019</v>
      </c>
      <c r="M8109" s="40" t="s">
        <v>19020</v>
      </c>
      <c r="N8109" s="40" t="s">
        <v>19018</v>
      </c>
      <c r="O8109" s="40" t="s">
        <v>19021</v>
      </c>
    </row>
    <row r="8110" spans="2:15" ht="30" customHeight="1">
      <c r="B8110" s="38">
        <v>8109</v>
      </c>
      <c r="C8110" s="39" t="str">
        <f t="shared" si="382"/>
        <v>MCT74100000.LABEL.POINTS</v>
      </c>
      <c r="D8110" s="38" t="str">
        <f t="shared" si="383"/>
        <v>MCT74100000</v>
      </c>
      <c r="E8110" s="38" t="s">
        <v>19011</v>
      </c>
      <c r="F8110" s="38"/>
      <c r="G8110" s="38" t="s">
        <v>259</v>
      </c>
      <c r="H8110" s="38" t="s">
        <v>18927</v>
      </c>
      <c r="I8110" s="40" t="s">
        <v>19022</v>
      </c>
      <c r="J8110" s="40"/>
      <c r="K8110" s="40" t="str">
        <f t="shared" si="384"/>
        <v>points</v>
      </c>
      <c r="L8110" s="41" t="s">
        <v>812</v>
      </c>
      <c r="M8110" s="40" t="s">
        <v>813</v>
      </c>
      <c r="N8110" s="40" t="s">
        <v>19022</v>
      </c>
      <c r="O8110" s="40" t="s">
        <v>18929</v>
      </c>
    </row>
    <row r="8111" spans="2:15" ht="30" customHeight="1">
      <c r="B8111" s="38">
        <v>8110</v>
      </c>
      <c r="C8111" s="39" t="str">
        <f t="shared" si="382"/>
        <v>MCT74100000.BUTTON.BACK</v>
      </c>
      <c r="D8111" s="38" t="str">
        <f t="shared" si="383"/>
        <v>MCT74100000</v>
      </c>
      <c r="E8111" s="38" t="s">
        <v>19011</v>
      </c>
      <c r="F8111" s="38"/>
      <c r="G8111" s="38" t="s">
        <v>13</v>
      </c>
      <c r="H8111" s="38" t="s">
        <v>118</v>
      </c>
      <c r="I8111" s="40" t="s">
        <v>18930</v>
      </c>
      <c r="J8111" s="40"/>
      <c r="K8111" s="40" t="str">
        <f t="shared" si="384"/>
        <v>back</v>
      </c>
      <c r="L8111" s="41" t="s">
        <v>120</v>
      </c>
      <c r="M8111" s="40" t="s">
        <v>121</v>
      </c>
      <c r="N8111" s="40" t="s">
        <v>18930</v>
      </c>
      <c r="O8111" s="40" t="s">
        <v>122</v>
      </c>
    </row>
    <row r="8112" spans="2:15" ht="30" customHeight="1">
      <c r="B8112" s="38">
        <v>8111</v>
      </c>
      <c r="C8112" s="39" t="str">
        <f t="shared" si="382"/>
        <v>MCT74100000.BUTTON.GET_CASH_BACK</v>
      </c>
      <c r="D8112" s="38" t="str">
        <f t="shared" si="383"/>
        <v>MCT74100000</v>
      </c>
      <c r="E8112" s="38" t="s">
        <v>19011</v>
      </c>
      <c r="F8112" s="38"/>
      <c r="G8112" s="38" t="s">
        <v>13</v>
      </c>
      <c r="H8112" s="38" t="s">
        <v>15263</v>
      </c>
      <c r="I8112" s="40" t="s">
        <v>19023</v>
      </c>
      <c r="J8112" s="40"/>
      <c r="K8112" s="40" t="str">
        <f t="shared" si="384"/>
        <v>Get Cash Back</v>
      </c>
      <c r="L8112" s="41" t="s">
        <v>14555</v>
      </c>
      <c r="M8112" s="40" t="s">
        <v>14556</v>
      </c>
      <c r="N8112" s="40" t="s">
        <v>19023</v>
      </c>
      <c r="O8112" s="40" t="s">
        <v>15265</v>
      </c>
    </row>
    <row r="8113" spans="2:15" ht="30" customHeight="1">
      <c r="B8113" s="38">
        <v>8112</v>
      </c>
      <c r="C8113" s="39" t="str">
        <f t="shared" si="382"/>
        <v>MCT74100000.SEGMENT.POINTS</v>
      </c>
      <c r="D8113" s="38" t="str">
        <f t="shared" si="383"/>
        <v>MCT74100000</v>
      </c>
      <c r="E8113" s="38" t="s">
        <v>19011</v>
      </c>
      <c r="F8113" s="38"/>
      <c r="G8113" s="38" t="s">
        <v>1010</v>
      </c>
      <c r="H8113" s="38" t="s">
        <v>18927</v>
      </c>
      <c r="I8113" s="40" t="s">
        <v>18928</v>
      </c>
      <c r="J8113" s="40"/>
      <c r="K8113" s="40" t="str">
        <f t="shared" si="384"/>
        <v>Points</v>
      </c>
      <c r="L8113" s="41" t="s">
        <v>812</v>
      </c>
      <c r="M8113" s="40" t="s">
        <v>18939</v>
      </c>
      <c r="N8113" s="40" t="s">
        <v>18928</v>
      </c>
      <c r="O8113" s="40" t="s">
        <v>18929</v>
      </c>
    </row>
    <row r="8114" spans="2:15" ht="30" customHeight="1">
      <c r="B8114" s="38">
        <v>8113</v>
      </c>
      <c r="C8114" s="39" t="str">
        <f t="shared" si="382"/>
        <v>MCT74100000.SEGMENT.REQUEST_AND_REDEEM</v>
      </c>
      <c r="D8114" s="38" t="str">
        <f t="shared" si="383"/>
        <v>MCT74100000</v>
      </c>
      <c r="E8114" s="38" t="s">
        <v>19011</v>
      </c>
      <c r="F8114" s="38"/>
      <c r="G8114" s="38" t="s">
        <v>1010</v>
      </c>
      <c r="H8114" s="38" t="s">
        <v>18940</v>
      </c>
      <c r="I8114" s="40" t="s">
        <v>18941</v>
      </c>
      <c r="J8114" s="40"/>
      <c r="K8114" s="40" t="str">
        <f t="shared" si="384"/>
        <v>Request and Redeem</v>
      </c>
      <c r="L8114" s="41" t="s">
        <v>18942</v>
      </c>
      <c r="M8114" s="40" t="s">
        <v>18943</v>
      </c>
      <c r="N8114" s="40" t="s">
        <v>18941</v>
      </c>
      <c r="O8114" s="40" t="s">
        <v>19024</v>
      </c>
    </row>
    <row r="8115" spans="2:15" ht="30" customHeight="1">
      <c r="B8115" s="38">
        <v>8114</v>
      </c>
      <c r="C8115" s="39" t="str">
        <f t="shared" si="382"/>
        <v>MCT74100000.SEGMENT.ALL</v>
      </c>
      <c r="D8115" s="38" t="str">
        <f t="shared" si="383"/>
        <v>MCT74100000</v>
      </c>
      <c r="E8115" s="38" t="s">
        <v>19011</v>
      </c>
      <c r="F8115" s="38"/>
      <c r="G8115" s="38" t="s">
        <v>1010</v>
      </c>
      <c r="H8115" s="38" t="s">
        <v>2008</v>
      </c>
      <c r="I8115" s="40" t="s">
        <v>2008</v>
      </c>
      <c r="J8115" s="40"/>
      <c r="K8115" s="40" t="str">
        <f t="shared" si="384"/>
        <v>ALL</v>
      </c>
      <c r="L8115" s="41" t="s">
        <v>2009</v>
      </c>
      <c r="M8115" s="40" t="s">
        <v>2010</v>
      </c>
      <c r="N8115" s="40" t="s">
        <v>2008</v>
      </c>
      <c r="O8115" s="40" t="s">
        <v>2011</v>
      </c>
    </row>
    <row r="8116" spans="2:15" ht="30" customHeight="1">
      <c r="B8116" s="38">
        <v>8115</v>
      </c>
      <c r="C8116" s="39" t="str">
        <f t="shared" si="382"/>
        <v>MCT74100000.SEGMENT.EARNED</v>
      </c>
      <c r="D8116" s="38" t="str">
        <f t="shared" si="383"/>
        <v>MCT74100000</v>
      </c>
      <c r="E8116" s="38" t="s">
        <v>19011</v>
      </c>
      <c r="F8116" s="38"/>
      <c r="G8116" s="38" t="s">
        <v>1010</v>
      </c>
      <c r="H8116" s="38" t="s">
        <v>18945</v>
      </c>
      <c r="I8116" s="40" t="s">
        <v>18945</v>
      </c>
      <c r="J8116" s="40"/>
      <c r="K8116" s="40" t="str">
        <f t="shared" si="384"/>
        <v>EARNED</v>
      </c>
      <c r="L8116" s="41" t="s">
        <v>18946</v>
      </c>
      <c r="M8116" s="40" t="s">
        <v>18947</v>
      </c>
      <c r="N8116" s="40" t="s">
        <v>18945</v>
      </c>
      <c r="O8116" s="40" t="s">
        <v>19025</v>
      </c>
    </row>
    <row r="8117" spans="2:15" ht="30" customHeight="1">
      <c r="B8117" s="38">
        <v>8116</v>
      </c>
      <c r="C8117" s="39" t="str">
        <f t="shared" si="382"/>
        <v>MCT74100000.SEGMENT.REDEEMED</v>
      </c>
      <c r="D8117" s="38" t="str">
        <f t="shared" si="383"/>
        <v>MCT74100000</v>
      </c>
      <c r="E8117" s="38" t="s">
        <v>19011</v>
      </c>
      <c r="F8117" s="38"/>
      <c r="G8117" s="38" t="s">
        <v>1010</v>
      </c>
      <c r="H8117" s="38" t="s">
        <v>18949</v>
      </c>
      <c r="I8117" s="40" t="s">
        <v>18949</v>
      </c>
      <c r="J8117" s="40"/>
      <c r="K8117" s="40" t="str">
        <f t="shared" si="384"/>
        <v>REDEEMED</v>
      </c>
      <c r="L8117" s="41" t="s">
        <v>18950</v>
      </c>
      <c r="M8117" s="40" t="s">
        <v>18951</v>
      </c>
      <c r="N8117" s="40" t="s">
        <v>18949</v>
      </c>
      <c r="O8117" s="40" t="s">
        <v>18952</v>
      </c>
    </row>
    <row r="8118" spans="2:15" ht="30" customHeight="1">
      <c r="B8118" s="38">
        <v>8117</v>
      </c>
      <c r="C8118" s="39" t="str">
        <f t="shared" si="382"/>
        <v>MCT74100000.TITLE.POINT_HISTORY</v>
      </c>
      <c r="D8118" s="38" t="str">
        <f t="shared" si="383"/>
        <v>MCT74100000</v>
      </c>
      <c r="E8118" s="38" t="s">
        <v>19011</v>
      </c>
      <c r="F8118" s="38"/>
      <c r="G8118" s="38" t="s">
        <v>1271</v>
      </c>
      <c r="H8118" s="38" t="s">
        <v>18953</v>
      </c>
      <c r="I8118" s="40" t="s">
        <v>18954</v>
      </c>
      <c r="J8118" s="40"/>
      <c r="K8118" s="40" t="str">
        <f t="shared" si="384"/>
        <v>Point History</v>
      </c>
      <c r="L8118" s="41" t="s">
        <v>18955</v>
      </c>
      <c r="M8118" s="40" t="s">
        <v>18939</v>
      </c>
      <c r="N8118" s="40" t="s">
        <v>18954</v>
      </c>
      <c r="O8118" s="40" t="s">
        <v>18956</v>
      </c>
    </row>
    <row r="8119" spans="2:15" ht="30" customHeight="1">
      <c r="B8119" s="38">
        <v>8118</v>
      </c>
      <c r="C8119" s="39" t="str">
        <f t="shared" si="382"/>
        <v>MCT74100000.TITLE.REWARD_BENEFIT</v>
      </c>
      <c r="D8119" s="38" t="str">
        <f t="shared" si="383"/>
        <v>MCT74100000</v>
      </c>
      <c r="E8119" s="38" t="s">
        <v>19011</v>
      </c>
      <c r="F8119" s="38"/>
      <c r="G8119" s="38" t="s">
        <v>1271</v>
      </c>
      <c r="H8119" s="38" t="s">
        <v>18957</v>
      </c>
      <c r="I8119" s="40" t="s">
        <v>18958</v>
      </c>
      <c r="J8119" s="40"/>
      <c r="K8119" s="40" t="str">
        <f t="shared" si="384"/>
        <v>Reward Benefit</v>
      </c>
      <c r="L8119" s="41" t="s">
        <v>18959</v>
      </c>
      <c r="M8119" s="40" t="s">
        <v>18943</v>
      </c>
      <c r="N8119" s="40" t="s">
        <v>18958</v>
      </c>
      <c r="O8119" s="40" t="s">
        <v>18960</v>
      </c>
    </row>
    <row r="8120" spans="2:15" ht="30" customHeight="1">
      <c r="B8120" s="38">
        <v>8119</v>
      </c>
      <c r="C8120" s="39" t="str">
        <f t="shared" si="382"/>
        <v>MCT74100000.MESSAGE.YOU_CAN_SAVE_YOUR_FUNDS_WITH_P</v>
      </c>
      <c r="D8120" s="38" t="str">
        <f t="shared" si="383"/>
        <v>MCT74100000</v>
      </c>
      <c r="E8120" s="38" t="s">
        <v>19011</v>
      </c>
      <c r="F8120" s="38"/>
      <c r="G8120" s="38" t="s">
        <v>1019</v>
      </c>
      <c r="H8120" s="38" t="s">
        <v>18961</v>
      </c>
      <c r="I8120" s="40" t="s">
        <v>18962</v>
      </c>
      <c r="J8120" s="40"/>
      <c r="K8120" s="40" t="str">
        <f t="shared" si="384"/>
        <v>Keep saving those points! Fun redeem options are coming your way soon! 🚀</v>
      </c>
      <c r="L8120" s="41" t="s">
        <v>18963</v>
      </c>
      <c r="M8120" s="40" t="s">
        <v>18964</v>
      </c>
      <c r="N8120" s="40" t="s">
        <v>18962</v>
      </c>
      <c r="O8120" s="40" t="s">
        <v>19026</v>
      </c>
    </row>
    <row r="8121" spans="2:15" ht="30" customHeight="1">
      <c r="B8121" s="38">
        <v>8120</v>
      </c>
      <c r="C8121" s="39" t="str">
        <f t="shared" si="382"/>
        <v>MCT74100000.LABEL.RECEIVE_FROM_PPCBANK_CUSTOMER</v>
      </c>
      <c r="D8121" s="38" t="str">
        <f t="shared" si="383"/>
        <v>MCT74100000</v>
      </c>
      <c r="E8121" s="44" t="s">
        <v>19011</v>
      </c>
      <c r="F8121" s="44"/>
      <c r="G8121" s="44" t="s">
        <v>259</v>
      </c>
      <c r="H8121" s="47" t="s">
        <v>19839</v>
      </c>
      <c r="I8121" s="45" t="s">
        <v>19840</v>
      </c>
      <c r="J8121" s="40"/>
      <c r="K8121" s="40" t="str">
        <f t="shared" si="384"/>
        <v>Receive from PPCBank Customer</v>
      </c>
      <c r="L8121" s="41"/>
      <c r="M8121" s="49" t="s">
        <v>20101</v>
      </c>
      <c r="N8121" s="41"/>
      <c r="O8121" s="41"/>
    </row>
    <row r="8122" spans="2:15" ht="30" customHeight="1">
      <c r="B8122" s="38">
        <v>8121</v>
      </c>
      <c r="C8122" s="39" t="str">
        <f t="shared" si="382"/>
        <v>MCT74100000.LABEL.RECEIVE_FROM_OTHER_BANK_CUSTOM</v>
      </c>
      <c r="D8122" s="38" t="str">
        <f t="shared" si="383"/>
        <v>MCT74100000</v>
      </c>
      <c r="E8122" s="44" t="s">
        <v>19011</v>
      </c>
      <c r="F8122" s="44"/>
      <c r="G8122" s="44" t="s">
        <v>259</v>
      </c>
      <c r="H8122" s="47" t="s">
        <v>19841</v>
      </c>
      <c r="I8122" s="45" t="s">
        <v>19842</v>
      </c>
      <c r="J8122" s="40"/>
      <c r="K8122" s="40" t="str">
        <f t="shared" si="384"/>
        <v>Receive from Other Bank Customer</v>
      </c>
      <c r="L8122" s="41"/>
      <c r="M8122" s="49" t="s">
        <v>20100</v>
      </c>
      <c r="N8122" s="41"/>
      <c r="O8122" s="41"/>
    </row>
    <row r="8123" spans="2:15" ht="30" customHeight="1">
      <c r="B8123" s="38">
        <v>8122</v>
      </c>
      <c r="C8123" s="39" t="str">
        <f t="shared" si="382"/>
        <v>MCT74121000.TITLE.FILTER</v>
      </c>
      <c r="D8123" s="38" t="str">
        <f t="shared" si="383"/>
        <v>MCT74121000</v>
      </c>
      <c r="E8123" s="38" t="s">
        <v>19027</v>
      </c>
      <c r="F8123" s="38"/>
      <c r="G8123" s="38" t="s">
        <v>1271</v>
      </c>
      <c r="H8123" s="38" t="s">
        <v>2881</v>
      </c>
      <c r="I8123" s="40" t="s">
        <v>2882</v>
      </c>
      <c r="J8123" s="40"/>
      <c r="K8123" s="40" t="str">
        <f t="shared" si="384"/>
        <v>Filter</v>
      </c>
      <c r="L8123" s="41" t="s">
        <v>2562</v>
      </c>
      <c r="M8123" s="40" t="s">
        <v>2883</v>
      </c>
      <c r="N8123" s="40" t="s">
        <v>2882</v>
      </c>
      <c r="O8123" s="40" t="s">
        <v>10751</v>
      </c>
    </row>
    <row r="8124" spans="2:15" ht="30" customHeight="1">
      <c r="B8124" s="38">
        <v>8123</v>
      </c>
      <c r="C8124" s="39" t="str">
        <f t="shared" si="382"/>
        <v>MCT74211000.TITLE.GET_CASHBACK</v>
      </c>
      <c r="D8124" s="38" t="str">
        <f t="shared" si="383"/>
        <v>MCT74211000</v>
      </c>
      <c r="E8124" s="38" t="s">
        <v>19562</v>
      </c>
      <c r="F8124" s="38"/>
      <c r="G8124" s="38" t="s">
        <v>1271</v>
      </c>
      <c r="H8124" s="38" t="s">
        <v>14553</v>
      </c>
      <c r="I8124" s="40" t="s">
        <v>14554</v>
      </c>
      <c r="J8124" s="40"/>
      <c r="K8124" s="40" t="str">
        <f t="shared" si="384"/>
        <v>Get Cashback</v>
      </c>
      <c r="L8124" s="41" t="s">
        <v>14555</v>
      </c>
      <c r="M8124" s="40" t="s">
        <v>14556</v>
      </c>
      <c r="N8124" s="40" t="s">
        <v>14554</v>
      </c>
      <c r="O8124" s="40" t="s">
        <v>19563</v>
      </c>
    </row>
    <row r="8125" spans="2:15" ht="30" customHeight="1">
      <c r="B8125" s="38">
        <v>8124</v>
      </c>
      <c r="C8125" s="39" t="str">
        <f t="shared" si="382"/>
        <v>MCT74211000.LABEL.WOULD_YOU_LIKE_TO_CHANGE_POINT</v>
      </c>
      <c r="D8125" s="38" t="str">
        <f t="shared" si="383"/>
        <v>MCT74211000</v>
      </c>
      <c r="E8125" s="38" t="s">
        <v>19562</v>
      </c>
      <c r="F8125" s="38"/>
      <c r="G8125" s="38" t="s">
        <v>259</v>
      </c>
      <c r="H8125" s="38" t="s">
        <v>19564</v>
      </c>
      <c r="I8125" s="40" t="s">
        <v>19565</v>
      </c>
      <c r="J8125" s="40"/>
      <c r="K8125" s="40" t="str">
        <f t="shared" si="384"/>
        <v>Would you like to change point to cashback?</v>
      </c>
      <c r="L8125" s="41" t="s">
        <v>19566</v>
      </c>
      <c r="M8125" s="40" t="s">
        <v>19567</v>
      </c>
      <c r="N8125" s="40" t="s">
        <v>19565</v>
      </c>
      <c r="O8125" s="40" t="s">
        <v>19568</v>
      </c>
    </row>
    <row r="8126" spans="2:15" ht="30" customHeight="1">
      <c r="B8126" s="38">
        <v>8125</v>
      </c>
      <c r="C8126" s="39" t="str">
        <f t="shared" si="382"/>
        <v>MCT74211000.LABEL.CURRENT_TOTAL_POINT</v>
      </c>
      <c r="D8126" s="38" t="str">
        <f t="shared" si="383"/>
        <v>MCT74211000</v>
      </c>
      <c r="E8126" s="38" t="s">
        <v>19562</v>
      </c>
      <c r="F8126" s="38"/>
      <c r="G8126" s="38" t="s">
        <v>259</v>
      </c>
      <c r="H8126" s="38" t="s">
        <v>12327</v>
      </c>
      <c r="I8126" s="40" t="s">
        <v>12328</v>
      </c>
      <c r="J8126" s="40"/>
      <c r="K8126" s="40" t="str">
        <f t="shared" si="384"/>
        <v>Current Total Point</v>
      </c>
      <c r="L8126" s="41" t="s">
        <v>12329</v>
      </c>
      <c r="M8126" s="40" t="s">
        <v>12330</v>
      </c>
      <c r="N8126" s="40" t="s">
        <v>12328</v>
      </c>
      <c r="O8126" s="40" t="s">
        <v>12328</v>
      </c>
    </row>
    <row r="8127" spans="2:15" ht="30" customHeight="1">
      <c r="B8127" s="38">
        <v>8126</v>
      </c>
      <c r="C8127" s="39" t="str">
        <f t="shared" si="382"/>
        <v>MCT74211000.LABEL.P</v>
      </c>
      <c r="D8127" s="38" t="str">
        <f t="shared" si="383"/>
        <v>MCT74211000</v>
      </c>
      <c r="E8127" s="38" t="s">
        <v>19562</v>
      </c>
      <c r="F8127" s="38"/>
      <c r="G8127" s="38" t="s">
        <v>259</v>
      </c>
      <c r="H8127" s="38" t="s">
        <v>18896</v>
      </c>
      <c r="I8127" s="40" t="s">
        <v>18896</v>
      </c>
      <c r="J8127" s="40"/>
      <c r="K8127" s="40" t="str">
        <f t="shared" si="384"/>
        <v>P</v>
      </c>
      <c r="L8127" s="41" t="s">
        <v>812</v>
      </c>
      <c r="M8127" s="40" t="s">
        <v>18896</v>
      </c>
      <c r="N8127" s="40" t="s">
        <v>18896</v>
      </c>
      <c r="O8127" s="40" t="s">
        <v>18896</v>
      </c>
    </row>
    <row r="8128" spans="2:15" ht="30" customHeight="1">
      <c r="B8128" s="38">
        <v>8127</v>
      </c>
      <c r="C8128" s="39" t="str">
        <f t="shared" si="382"/>
        <v>MCT74211000.LABEL.REQUEST_AMOUNT</v>
      </c>
      <c r="D8128" s="38" t="str">
        <f t="shared" si="383"/>
        <v>MCT74211000</v>
      </c>
      <c r="E8128" s="38" t="s">
        <v>19562</v>
      </c>
      <c r="F8128" s="38"/>
      <c r="G8128" s="38" t="s">
        <v>259</v>
      </c>
      <c r="H8128" s="38" t="s">
        <v>3130</v>
      </c>
      <c r="I8128" s="40" t="s">
        <v>3131</v>
      </c>
      <c r="J8128" s="40"/>
      <c r="K8128" s="40" t="str">
        <f t="shared" si="384"/>
        <v>REQUEST AMOUNT</v>
      </c>
      <c r="L8128" s="41" t="s">
        <v>3114</v>
      </c>
      <c r="M8128" s="40" t="s">
        <v>3132</v>
      </c>
      <c r="N8128" s="40" t="s">
        <v>3131</v>
      </c>
      <c r="O8128" s="40" t="s">
        <v>3134</v>
      </c>
    </row>
    <row r="8129" spans="2:15" ht="30" customHeight="1">
      <c r="B8129" s="38">
        <v>8128</v>
      </c>
      <c r="C8129" s="39" t="str">
        <f t="shared" si="382"/>
        <v>MCT74211000.LABEL.CASHBACK_TO</v>
      </c>
      <c r="D8129" s="38" t="str">
        <f t="shared" si="383"/>
        <v>MCT74211000</v>
      </c>
      <c r="E8129" s="38" t="s">
        <v>19562</v>
      </c>
      <c r="F8129" s="38"/>
      <c r="G8129" s="38" t="s">
        <v>259</v>
      </c>
      <c r="H8129" s="38" t="s">
        <v>19569</v>
      </c>
      <c r="I8129" s="40" t="s">
        <v>19570</v>
      </c>
      <c r="J8129" s="40"/>
      <c r="K8129" s="40" t="str">
        <f t="shared" si="384"/>
        <v>Cashback To</v>
      </c>
      <c r="L8129" s="41" t="s">
        <v>14537</v>
      </c>
      <c r="M8129" s="40" t="s">
        <v>19571</v>
      </c>
      <c r="N8129" s="40" t="s">
        <v>19570</v>
      </c>
      <c r="O8129" s="40" t="s">
        <v>19572</v>
      </c>
    </row>
    <row r="8130" spans="2:15" ht="30" customHeight="1">
      <c r="B8130" s="38">
        <v>8129</v>
      </c>
      <c r="C8130" s="39" t="str">
        <f t="shared" ref="C8130:C8193" si="385">E8130&amp;"."&amp;G8130&amp;"."&amp;H8130</f>
        <v>MCT74211000.BUTTON.GET_CASHBACK</v>
      </c>
      <c r="D8130" s="38" t="str">
        <f t="shared" ref="D8130:D8193" si="386">IF(F8130&lt;&gt;"", F8130, E8130)</f>
        <v>MCT74211000</v>
      </c>
      <c r="E8130" s="38" t="s">
        <v>19562</v>
      </c>
      <c r="F8130" s="38"/>
      <c r="G8130" s="38" t="s">
        <v>13</v>
      </c>
      <c r="H8130" s="38" t="s">
        <v>14553</v>
      </c>
      <c r="I8130" s="40" t="s">
        <v>14554</v>
      </c>
      <c r="J8130" s="40"/>
      <c r="K8130" s="40" t="str">
        <f t="shared" ref="K8130:K8193" si="387">IF(J8130&lt;&gt;"", J8130, I8130)</f>
        <v>Get Cashback</v>
      </c>
      <c r="L8130" s="41" t="s">
        <v>14555</v>
      </c>
      <c r="M8130" s="40" t="s">
        <v>14556</v>
      </c>
      <c r="N8130" s="40" t="s">
        <v>14554</v>
      </c>
      <c r="O8130" s="40" t="s">
        <v>19573</v>
      </c>
    </row>
    <row r="8131" spans="2:15" ht="30" customHeight="1">
      <c r="B8131" s="38">
        <v>8130</v>
      </c>
      <c r="C8131" s="39" t="str">
        <f t="shared" si="385"/>
        <v>MCT74212000.LABEL.GET_CASHBACK</v>
      </c>
      <c r="D8131" s="38" t="str">
        <f t="shared" si="386"/>
        <v>MCT74212000</v>
      </c>
      <c r="E8131" s="38" t="s">
        <v>19595</v>
      </c>
      <c r="F8131" s="38"/>
      <c r="G8131" s="38" t="s">
        <v>259</v>
      </c>
      <c r="H8131" s="38" t="s">
        <v>14553</v>
      </c>
      <c r="I8131" s="40" t="s">
        <v>14554</v>
      </c>
      <c r="J8131" s="40"/>
      <c r="K8131" s="40" t="str">
        <f t="shared" si="387"/>
        <v>Get Cashback</v>
      </c>
      <c r="L8131" s="41" t="s">
        <v>14555</v>
      </c>
      <c r="M8131" s="40" t="s">
        <v>14556</v>
      </c>
      <c r="N8131" s="40" t="s">
        <v>14554</v>
      </c>
      <c r="O8131" s="40" t="s">
        <v>14558</v>
      </c>
    </row>
    <row r="8132" spans="2:15" ht="30" customHeight="1">
      <c r="B8132" s="38">
        <v>8131</v>
      </c>
      <c r="C8132" s="39" t="str">
        <f t="shared" si="385"/>
        <v>MCT74212000.LABEL.CASHBACK_AMOUNT</v>
      </c>
      <c r="D8132" s="38" t="str">
        <f t="shared" si="386"/>
        <v>MCT74212000</v>
      </c>
      <c r="E8132" s="38" t="s">
        <v>19595</v>
      </c>
      <c r="F8132" s="38"/>
      <c r="G8132" s="38" t="s">
        <v>259</v>
      </c>
      <c r="H8132" s="38" t="s">
        <v>19580</v>
      </c>
      <c r="I8132" s="40" t="s">
        <v>19581</v>
      </c>
      <c r="J8132" s="40"/>
      <c r="K8132" s="40" t="str">
        <f t="shared" si="387"/>
        <v>Cashback Amount</v>
      </c>
      <c r="L8132" s="41" t="s">
        <v>19582</v>
      </c>
      <c r="M8132" s="40" t="s">
        <v>19583</v>
      </c>
      <c r="N8132" s="40" t="s">
        <v>19581</v>
      </c>
      <c r="O8132" s="40" t="s">
        <v>19596</v>
      </c>
    </row>
    <row r="8133" spans="2:15" ht="30" customHeight="1">
      <c r="B8133" s="38">
        <v>8132</v>
      </c>
      <c r="C8133" s="39" t="str">
        <f t="shared" si="385"/>
        <v>MCT74212000.LABEL.RECIPIENT</v>
      </c>
      <c r="D8133" s="38" t="str">
        <f t="shared" si="386"/>
        <v>MCT74212000</v>
      </c>
      <c r="E8133" s="38" t="s">
        <v>19595</v>
      </c>
      <c r="F8133" s="38"/>
      <c r="G8133" s="38" t="s">
        <v>259</v>
      </c>
      <c r="H8133" s="38" t="s">
        <v>3118</v>
      </c>
      <c r="I8133" s="40" t="s">
        <v>3227</v>
      </c>
      <c r="J8133" s="40"/>
      <c r="K8133" s="40" t="str">
        <f t="shared" si="387"/>
        <v>Recipient</v>
      </c>
      <c r="L8133" s="41" t="s">
        <v>3119</v>
      </c>
      <c r="M8133" s="40" t="s">
        <v>3316</v>
      </c>
      <c r="N8133" s="40" t="s">
        <v>3227</v>
      </c>
      <c r="O8133" s="40" t="s">
        <v>3860</v>
      </c>
    </row>
    <row r="8134" spans="2:15" ht="30" customHeight="1">
      <c r="B8134" s="38">
        <v>8133</v>
      </c>
      <c r="C8134" s="39" t="str">
        <f t="shared" si="385"/>
        <v>MCT74212000.LABEL.TOPUP</v>
      </c>
      <c r="D8134" s="38" t="str">
        <f t="shared" si="386"/>
        <v>MCT74212000</v>
      </c>
      <c r="E8134" s="38" t="s">
        <v>19595</v>
      </c>
      <c r="F8134" s="38"/>
      <c r="G8134" s="38" t="s">
        <v>259</v>
      </c>
      <c r="H8134" s="38" t="s">
        <v>2183</v>
      </c>
      <c r="I8134" s="40" t="s">
        <v>6423</v>
      </c>
      <c r="J8134" s="40"/>
      <c r="K8134" s="40" t="str">
        <f t="shared" si="387"/>
        <v>Top-Up</v>
      </c>
      <c r="L8134" s="41" t="s">
        <v>2185</v>
      </c>
      <c r="M8134" s="40" t="s">
        <v>2186</v>
      </c>
      <c r="N8134" s="40" t="s">
        <v>6423</v>
      </c>
      <c r="O8134" s="40" t="s">
        <v>2188</v>
      </c>
    </row>
    <row r="8135" spans="2:15" ht="30" customHeight="1">
      <c r="B8135" s="38">
        <v>8134</v>
      </c>
      <c r="C8135" s="39" t="str">
        <f t="shared" si="385"/>
        <v>MCT74212000.MESSAGE.WOULD_YOU_LIKE_TO_CHANGE_POINT</v>
      </c>
      <c r="D8135" s="38" t="str">
        <f t="shared" si="386"/>
        <v>MCT74212000</v>
      </c>
      <c r="E8135" s="38" t="s">
        <v>19595</v>
      </c>
      <c r="F8135" s="38"/>
      <c r="G8135" s="38" t="s">
        <v>1019</v>
      </c>
      <c r="H8135" s="38" t="s">
        <v>19564</v>
      </c>
      <c r="I8135" s="40" t="s">
        <v>19565</v>
      </c>
      <c r="J8135" s="40"/>
      <c r="K8135" s="40" t="str">
        <f t="shared" si="387"/>
        <v>Would you like to change point to cashback?</v>
      </c>
      <c r="L8135" s="41" t="s">
        <v>19566</v>
      </c>
      <c r="M8135" s="40" t="s">
        <v>19567</v>
      </c>
      <c r="N8135" s="40" t="s">
        <v>19565</v>
      </c>
      <c r="O8135" s="40" t="s">
        <v>19568</v>
      </c>
    </row>
    <row r="8136" spans="2:15" ht="30" customHeight="1">
      <c r="B8136" s="38">
        <v>8135</v>
      </c>
      <c r="C8136" s="39" t="str">
        <f t="shared" si="385"/>
        <v>MCT74213000.TITLE.GET_CASHBACK</v>
      </c>
      <c r="D8136" s="38" t="str">
        <f t="shared" si="386"/>
        <v>MCT74213000</v>
      </c>
      <c r="E8136" s="38" t="s">
        <v>19574</v>
      </c>
      <c r="F8136" s="38"/>
      <c r="G8136" s="38" t="s">
        <v>1271</v>
      </c>
      <c r="H8136" s="38" t="s">
        <v>14553</v>
      </c>
      <c r="I8136" s="40" t="s">
        <v>14554</v>
      </c>
      <c r="J8136" s="40"/>
      <c r="K8136" s="40" t="str">
        <f t="shared" si="387"/>
        <v>Get Cashback</v>
      </c>
      <c r="L8136" s="41" t="s">
        <v>14555</v>
      </c>
      <c r="M8136" s="40" t="s">
        <v>14556</v>
      </c>
      <c r="N8136" s="40" t="s">
        <v>14554</v>
      </c>
      <c r="O8136" s="40" t="s">
        <v>19563</v>
      </c>
    </row>
    <row r="8137" spans="2:15" ht="30" customHeight="1">
      <c r="B8137" s="38">
        <v>8136</v>
      </c>
      <c r="C8137" s="39" t="str">
        <f t="shared" si="385"/>
        <v>MCT74213000.LABEL.GET_CASH_BACK_COMPLETED</v>
      </c>
      <c r="D8137" s="38" t="str">
        <f t="shared" si="386"/>
        <v>MCT74213000</v>
      </c>
      <c r="E8137" s="38" t="s">
        <v>19574</v>
      </c>
      <c r="F8137" s="38"/>
      <c r="G8137" s="38" t="s">
        <v>259</v>
      </c>
      <c r="H8137" s="38" t="s">
        <v>19575</v>
      </c>
      <c r="I8137" s="40" t="s">
        <v>19576</v>
      </c>
      <c r="J8137" s="40"/>
      <c r="K8137" s="40" t="str">
        <f t="shared" si="387"/>
        <v>Get cash back completed!</v>
      </c>
      <c r="L8137" s="41" t="s">
        <v>19577</v>
      </c>
      <c r="M8137" s="40" t="s">
        <v>19578</v>
      </c>
      <c r="N8137" s="40" t="s">
        <v>19576</v>
      </c>
      <c r="O8137" s="40" t="s">
        <v>19579</v>
      </c>
    </row>
    <row r="8138" spans="2:15" ht="30" customHeight="1">
      <c r="B8138" s="38">
        <v>8137</v>
      </c>
      <c r="C8138" s="39" t="str">
        <f t="shared" si="385"/>
        <v>MCT74213000.LABEL.TOTAL_AMOUNT</v>
      </c>
      <c r="D8138" s="38" t="str">
        <f t="shared" si="386"/>
        <v>MCT74213000</v>
      </c>
      <c r="E8138" s="38" t="s">
        <v>19574</v>
      </c>
      <c r="F8138" s="38"/>
      <c r="G8138" s="38" t="s">
        <v>259</v>
      </c>
      <c r="H8138" s="38" t="s">
        <v>3695</v>
      </c>
      <c r="I8138" s="40" t="s">
        <v>3696</v>
      </c>
      <c r="J8138" s="40"/>
      <c r="K8138" s="40" t="str">
        <f t="shared" si="387"/>
        <v>Total Amount</v>
      </c>
      <c r="L8138" s="41" t="s">
        <v>3697</v>
      </c>
      <c r="M8138" s="40" t="s">
        <v>3224</v>
      </c>
      <c r="N8138" s="40" t="s">
        <v>3696</v>
      </c>
      <c r="O8138" s="40" t="s">
        <v>3332</v>
      </c>
    </row>
    <row r="8139" spans="2:15" ht="30" customHeight="1">
      <c r="B8139" s="38">
        <v>8138</v>
      </c>
      <c r="C8139" s="39" t="str">
        <f t="shared" si="385"/>
        <v>MCT74213000.LABEL.CASHBACK_AMOUNT</v>
      </c>
      <c r="D8139" s="38" t="str">
        <f t="shared" si="386"/>
        <v>MCT74213000</v>
      </c>
      <c r="E8139" s="38" t="s">
        <v>19574</v>
      </c>
      <c r="F8139" s="38"/>
      <c r="G8139" s="38" t="s">
        <v>259</v>
      </c>
      <c r="H8139" s="38" t="s">
        <v>19580</v>
      </c>
      <c r="I8139" s="40" t="s">
        <v>19581</v>
      </c>
      <c r="J8139" s="40"/>
      <c r="K8139" s="40" t="str">
        <f t="shared" si="387"/>
        <v>Cashback Amount</v>
      </c>
      <c r="L8139" s="41" t="s">
        <v>19582</v>
      </c>
      <c r="M8139" s="40" t="s">
        <v>19583</v>
      </c>
      <c r="N8139" s="40" t="s">
        <v>19581</v>
      </c>
      <c r="O8139" s="40" t="s">
        <v>19584</v>
      </c>
    </row>
    <row r="8140" spans="2:15" ht="30" customHeight="1">
      <c r="B8140" s="38">
        <v>8139</v>
      </c>
      <c r="C8140" s="39" t="str">
        <f t="shared" si="385"/>
        <v>MCT74213000.LABEL.RECIPIENT</v>
      </c>
      <c r="D8140" s="38" t="str">
        <f t="shared" si="386"/>
        <v>MCT74213000</v>
      </c>
      <c r="E8140" s="38" t="s">
        <v>19574</v>
      </c>
      <c r="F8140" s="38"/>
      <c r="G8140" s="38" t="s">
        <v>259</v>
      </c>
      <c r="H8140" s="38" t="s">
        <v>3118</v>
      </c>
      <c r="I8140" s="40" t="s">
        <v>3227</v>
      </c>
      <c r="J8140" s="40"/>
      <c r="K8140" s="40" t="str">
        <f t="shared" si="387"/>
        <v>Recipient</v>
      </c>
      <c r="L8140" s="41" t="s">
        <v>3119</v>
      </c>
      <c r="M8140" s="40" t="s">
        <v>3316</v>
      </c>
      <c r="N8140" s="40" t="s">
        <v>3227</v>
      </c>
      <c r="O8140" s="40" t="s">
        <v>3860</v>
      </c>
    </row>
    <row r="8141" spans="2:15" ht="30" customHeight="1">
      <c r="B8141" s="38">
        <v>8140</v>
      </c>
      <c r="C8141" s="39" t="str">
        <f t="shared" si="385"/>
        <v>MCT74213000.BUTTON.VIEW_POINT_HISTORY</v>
      </c>
      <c r="D8141" s="38" t="str">
        <f t="shared" si="386"/>
        <v>MCT74213000</v>
      </c>
      <c r="E8141" s="38" t="s">
        <v>19574</v>
      </c>
      <c r="F8141" s="38"/>
      <c r="G8141" s="38" t="s">
        <v>13</v>
      </c>
      <c r="H8141" s="38" t="s">
        <v>19585</v>
      </c>
      <c r="I8141" s="40" t="s">
        <v>19586</v>
      </c>
      <c r="J8141" s="40"/>
      <c r="K8141" s="40" t="str">
        <f t="shared" si="387"/>
        <v>View Point History</v>
      </c>
      <c r="L8141" s="41" t="s">
        <v>19587</v>
      </c>
      <c r="M8141" s="40" t="s">
        <v>19588</v>
      </c>
      <c r="N8141" s="40" t="s">
        <v>19586</v>
      </c>
      <c r="O8141" s="40" t="s">
        <v>19589</v>
      </c>
    </row>
    <row r="8142" spans="2:15" ht="30" customHeight="1">
      <c r="B8142" s="38">
        <v>8141</v>
      </c>
      <c r="C8142" s="39" t="str">
        <f t="shared" si="385"/>
        <v>MCT74300000.LABEL.HOW_TO_GET_PPCBANK_POINT_REWAR</v>
      </c>
      <c r="D8142" s="38" t="str">
        <f t="shared" si="386"/>
        <v>MCT74300000</v>
      </c>
      <c r="E8142" s="38" t="s">
        <v>19590</v>
      </c>
      <c r="F8142" s="38"/>
      <c r="G8142" s="38" t="s">
        <v>259</v>
      </c>
      <c r="H8142" s="38" t="s">
        <v>19591</v>
      </c>
      <c r="I8142" s="40" t="s">
        <v>19592</v>
      </c>
      <c r="J8142" s="40"/>
      <c r="K8142" s="40" t="str">
        <f t="shared" si="387"/>
        <v>How to get PPCBank point reward?</v>
      </c>
      <c r="L8142" s="41" t="s">
        <v>19593</v>
      </c>
      <c r="M8142" s="40" t="s">
        <v>19594</v>
      </c>
      <c r="N8142" s="40" t="s">
        <v>19592</v>
      </c>
      <c r="O8142" s="40" t="s">
        <v>19010</v>
      </c>
    </row>
    <row r="8143" spans="2:15" ht="30" customHeight="1">
      <c r="B8143" s="38">
        <v>8142</v>
      </c>
      <c r="C8143" s="39" t="str">
        <f t="shared" si="385"/>
        <v>NOT10000000.TITLE.NOTIFICATIONS</v>
      </c>
      <c r="D8143" s="38" t="str">
        <f t="shared" si="386"/>
        <v>NOT10000000</v>
      </c>
      <c r="E8143" s="38" t="s">
        <v>1972</v>
      </c>
      <c r="F8143" s="38"/>
      <c r="G8143" s="38" t="s">
        <v>1271</v>
      </c>
      <c r="H8143" s="38" t="s">
        <v>1973</v>
      </c>
      <c r="I8143" s="40" t="s">
        <v>1974</v>
      </c>
      <c r="J8143" s="40"/>
      <c r="K8143" s="40" t="str">
        <f t="shared" si="387"/>
        <v>Notifications</v>
      </c>
      <c r="L8143" s="41" t="s">
        <v>1975</v>
      </c>
      <c r="M8143" s="40" t="s">
        <v>1976</v>
      </c>
      <c r="N8143" s="40" t="s">
        <v>1974</v>
      </c>
      <c r="O8143" s="40" t="s">
        <v>1977</v>
      </c>
    </row>
    <row r="8144" spans="2:15" ht="30" customHeight="1">
      <c r="B8144" s="38">
        <v>8143</v>
      </c>
      <c r="C8144" s="39" t="str">
        <f t="shared" si="385"/>
        <v>NOT10000000.LABEL.FOR_ME</v>
      </c>
      <c r="D8144" s="38" t="str">
        <f t="shared" si="386"/>
        <v>NOT10000000</v>
      </c>
      <c r="E8144" s="38" t="s">
        <v>1972</v>
      </c>
      <c r="F8144" s="38"/>
      <c r="G8144" s="38" t="s">
        <v>259</v>
      </c>
      <c r="H8144" s="38" t="s">
        <v>1978</v>
      </c>
      <c r="I8144" s="40" t="s">
        <v>1979</v>
      </c>
      <c r="J8144" s="40"/>
      <c r="K8144" s="40" t="str">
        <f t="shared" si="387"/>
        <v>FOR ME</v>
      </c>
      <c r="L8144" s="41" t="s">
        <v>1980</v>
      </c>
      <c r="M8144" s="40" t="s">
        <v>1981</v>
      </c>
      <c r="N8144" s="40" t="s">
        <v>1982</v>
      </c>
      <c r="O8144" s="40" t="s">
        <v>1983</v>
      </c>
    </row>
    <row r="8145" spans="2:15" ht="30" customHeight="1">
      <c r="B8145" s="38">
        <v>8144</v>
      </c>
      <c r="C8145" s="39" t="str">
        <f t="shared" si="385"/>
        <v>NOT10000000.LABEL.TRANSACTION</v>
      </c>
      <c r="D8145" s="38" t="str">
        <f t="shared" si="386"/>
        <v>NOT10000000</v>
      </c>
      <c r="E8145" s="38" t="s">
        <v>1972</v>
      </c>
      <c r="F8145" s="38"/>
      <c r="G8145" s="38" t="s">
        <v>259</v>
      </c>
      <c r="H8145" s="38" t="s">
        <v>152</v>
      </c>
      <c r="I8145" s="40" t="s">
        <v>152</v>
      </c>
      <c r="J8145" s="40"/>
      <c r="K8145" s="40" t="str">
        <f t="shared" si="387"/>
        <v>TRANSACTION</v>
      </c>
      <c r="L8145" s="41" t="s">
        <v>154</v>
      </c>
      <c r="M8145" s="40" t="s">
        <v>155</v>
      </c>
      <c r="N8145" s="40" t="s">
        <v>1984</v>
      </c>
      <c r="O8145" s="40" t="s">
        <v>156</v>
      </c>
    </row>
    <row r="8146" spans="2:15" ht="30" customHeight="1">
      <c r="B8146" s="38">
        <v>8145</v>
      </c>
      <c r="C8146" s="39" t="str">
        <f t="shared" si="385"/>
        <v>NOT10000000.LABEL.ANNOUNCEMENT</v>
      </c>
      <c r="D8146" s="38" t="str">
        <f t="shared" si="386"/>
        <v>NOT10000000</v>
      </c>
      <c r="E8146" s="38" t="s">
        <v>1972</v>
      </c>
      <c r="F8146" s="38"/>
      <c r="G8146" s="38" t="s">
        <v>259</v>
      </c>
      <c r="H8146" s="38" t="s">
        <v>1985</v>
      </c>
      <c r="I8146" s="40" t="s">
        <v>1985</v>
      </c>
      <c r="J8146" s="40"/>
      <c r="K8146" s="40" t="str">
        <f t="shared" si="387"/>
        <v>ANNOUNCEMENT</v>
      </c>
      <c r="L8146" s="41" t="s">
        <v>1986</v>
      </c>
      <c r="M8146" s="40" t="s">
        <v>1987</v>
      </c>
      <c r="N8146" s="40" t="s">
        <v>1988</v>
      </c>
      <c r="O8146" s="40" t="s">
        <v>1989</v>
      </c>
    </row>
    <row r="8147" spans="2:15" ht="30" customHeight="1">
      <c r="B8147" s="38">
        <v>8146</v>
      </c>
      <c r="C8147" s="39" t="str">
        <f t="shared" si="385"/>
        <v>NOT10000000.LABEL.NO_MESSAGE_YET</v>
      </c>
      <c r="D8147" s="38" t="str">
        <f t="shared" si="386"/>
        <v>NOT10000000</v>
      </c>
      <c r="E8147" s="38" t="s">
        <v>1972</v>
      </c>
      <c r="F8147" s="38"/>
      <c r="G8147" s="38" t="s">
        <v>259</v>
      </c>
      <c r="H8147" s="38" t="s">
        <v>1990</v>
      </c>
      <c r="I8147" s="40" t="s">
        <v>1991</v>
      </c>
      <c r="J8147" s="40"/>
      <c r="K8147" s="40" t="str">
        <f t="shared" si="387"/>
        <v>No Message Yet!</v>
      </c>
      <c r="L8147" s="41" t="s">
        <v>1992</v>
      </c>
      <c r="M8147" s="40" t="s">
        <v>1993</v>
      </c>
      <c r="N8147" s="40" t="s">
        <v>1994</v>
      </c>
      <c r="O8147" s="40" t="s">
        <v>1995</v>
      </c>
    </row>
    <row r="8148" spans="2:15" ht="30" customHeight="1">
      <c r="B8148" s="38">
        <v>8147</v>
      </c>
      <c r="C8148" s="39" t="str">
        <f t="shared" si="385"/>
        <v>NOT10000000.BUTTON.MARK_ALL_AS_READ</v>
      </c>
      <c r="D8148" s="38" t="str">
        <f t="shared" si="386"/>
        <v>NOT10000000</v>
      </c>
      <c r="E8148" s="38" t="s">
        <v>1972</v>
      </c>
      <c r="F8148" s="38"/>
      <c r="G8148" s="38" t="s">
        <v>13</v>
      </c>
      <c r="H8148" s="38" t="s">
        <v>1996</v>
      </c>
      <c r="I8148" s="40" t="s">
        <v>1997</v>
      </c>
      <c r="J8148" s="40"/>
      <c r="K8148" s="40" t="str">
        <f t="shared" si="387"/>
        <v>Mark All as Read</v>
      </c>
      <c r="L8148" s="41" t="s">
        <v>1998</v>
      </c>
      <c r="M8148" s="40" t="s">
        <v>1999</v>
      </c>
      <c r="N8148" s="40" t="s">
        <v>1997</v>
      </c>
      <c r="O8148" s="40" t="s">
        <v>2000</v>
      </c>
    </row>
    <row r="8149" spans="2:15" ht="30" customHeight="1">
      <c r="B8149" s="38">
        <v>8148</v>
      </c>
      <c r="C8149" s="39" t="str">
        <f t="shared" si="385"/>
        <v>NOT10000000.BUTTON.SEE_MORE</v>
      </c>
      <c r="D8149" s="38" t="str">
        <f t="shared" si="386"/>
        <v>NOT10000000</v>
      </c>
      <c r="E8149" s="38" t="s">
        <v>1972</v>
      </c>
      <c r="F8149" s="38"/>
      <c r="G8149" s="38" t="s">
        <v>13</v>
      </c>
      <c r="H8149" s="38" t="s">
        <v>2001</v>
      </c>
      <c r="I8149" s="40" t="s">
        <v>2002</v>
      </c>
      <c r="J8149" s="40"/>
      <c r="K8149" s="40" t="str">
        <f t="shared" si="387"/>
        <v>See more</v>
      </c>
      <c r="L8149" s="41" t="s">
        <v>100</v>
      </c>
      <c r="M8149" s="40" t="s">
        <v>101</v>
      </c>
      <c r="N8149" s="40" t="s">
        <v>2002</v>
      </c>
      <c r="O8149" s="40" t="s">
        <v>102</v>
      </c>
    </row>
    <row r="8150" spans="2:15" ht="30" customHeight="1">
      <c r="B8150" s="38">
        <v>8149</v>
      </c>
      <c r="C8150" s="39" t="str">
        <f t="shared" si="385"/>
        <v>NOT10000000.MESSAGE.COMPLETE_YOUR_TRANSACTION_OR_T</v>
      </c>
      <c r="D8150" s="38" t="str">
        <f t="shared" si="386"/>
        <v>NOT10000000</v>
      </c>
      <c r="E8150" s="38" t="s">
        <v>1972</v>
      </c>
      <c r="F8150" s="38"/>
      <c r="G8150" s="38" t="s">
        <v>1019</v>
      </c>
      <c r="H8150" s="38" t="s">
        <v>2003</v>
      </c>
      <c r="I8150" s="40" t="s">
        <v>2004</v>
      </c>
      <c r="J8150" s="40"/>
      <c r="K8150" s="40" t="str">
        <f t="shared" si="387"/>
        <v>Complete your transaction or turn on notifications to stay updated with us!</v>
      </c>
      <c r="L8150" s="41" t="s">
        <v>2005</v>
      </c>
      <c r="M8150" s="40" t="s">
        <v>2006</v>
      </c>
      <c r="N8150" s="40" t="s">
        <v>2004</v>
      </c>
      <c r="O8150" s="40" t="s">
        <v>2007</v>
      </c>
    </row>
    <row r="8151" spans="2:15" ht="30" customHeight="1">
      <c r="B8151" s="38">
        <v>8150</v>
      </c>
      <c r="C8151" s="39" t="str">
        <f t="shared" si="385"/>
        <v>NOT10000000.MESSAGE.NO_MESSAGE_YET</v>
      </c>
      <c r="D8151" s="38" t="str">
        <f t="shared" si="386"/>
        <v>NOT10000000</v>
      </c>
      <c r="E8151" s="38" t="s">
        <v>1972</v>
      </c>
      <c r="F8151" s="38"/>
      <c r="G8151" s="38" t="s">
        <v>1019</v>
      </c>
      <c r="H8151" s="38" t="s">
        <v>1990</v>
      </c>
      <c r="I8151" s="40" t="s">
        <v>1991</v>
      </c>
      <c r="J8151" s="40"/>
      <c r="K8151" s="40" t="str">
        <f t="shared" si="387"/>
        <v>No Message Yet!</v>
      </c>
      <c r="L8151" s="41" t="s">
        <v>1992</v>
      </c>
      <c r="M8151" s="40" t="s">
        <v>1993</v>
      </c>
      <c r="N8151" s="40" t="s">
        <v>1991</v>
      </c>
      <c r="O8151" s="40" t="s">
        <v>1995</v>
      </c>
    </row>
    <row r="8152" spans="2:15" ht="30" customHeight="1">
      <c r="B8152" s="38">
        <v>8151</v>
      </c>
      <c r="C8152" s="39" t="str">
        <f t="shared" si="385"/>
        <v>NOT10000000.SEGMENT.ALL</v>
      </c>
      <c r="D8152" s="38" t="str">
        <f t="shared" si="386"/>
        <v>NOT10000000</v>
      </c>
      <c r="E8152" s="38" t="s">
        <v>1972</v>
      </c>
      <c r="F8152" s="38"/>
      <c r="G8152" s="38" t="s">
        <v>1010</v>
      </c>
      <c r="H8152" s="38" t="s">
        <v>2008</v>
      </c>
      <c r="I8152" s="40" t="s">
        <v>2008</v>
      </c>
      <c r="J8152" s="40"/>
      <c r="K8152" s="40" t="str">
        <f t="shared" si="387"/>
        <v>ALL</v>
      </c>
      <c r="L8152" s="41" t="s">
        <v>2009</v>
      </c>
      <c r="M8152" s="40" t="s">
        <v>2010</v>
      </c>
      <c r="N8152" s="40" t="s">
        <v>2008</v>
      </c>
      <c r="O8152" s="40" t="s">
        <v>2011</v>
      </c>
    </row>
    <row r="8153" spans="2:15" ht="30" customHeight="1">
      <c r="B8153" s="38">
        <v>8152</v>
      </c>
      <c r="C8153" s="39" t="str">
        <f t="shared" si="385"/>
        <v>NOT10000000.SEGMENT.FOR_ME</v>
      </c>
      <c r="D8153" s="38" t="str">
        <f t="shared" si="386"/>
        <v>NOT10000000</v>
      </c>
      <c r="E8153" s="38" t="s">
        <v>1972</v>
      </c>
      <c r="F8153" s="38"/>
      <c r="G8153" s="38" t="s">
        <v>1010</v>
      </c>
      <c r="H8153" s="38" t="s">
        <v>1978</v>
      </c>
      <c r="I8153" s="40" t="s">
        <v>1979</v>
      </c>
      <c r="J8153" s="40"/>
      <c r="K8153" s="40" t="str">
        <f t="shared" si="387"/>
        <v>FOR ME</v>
      </c>
      <c r="L8153" s="41" t="s">
        <v>1980</v>
      </c>
      <c r="M8153" s="40" t="s">
        <v>1981</v>
      </c>
      <c r="N8153" s="40" t="s">
        <v>1979</v>
      </c>
      <c r="O8153" s="40" t="s">
        <v>1983</v>
      </c>
    </row>
    <row r="8154" spans="2:15" ht="30" customHeight="1">
      <c r="B8154" s="38">
        <v>8153</v>
      </c>
      <c r="C8154" s="39" t="str">
        <f t="shared" si="385"/>
        <v>NOT10000000.SEGMENT.TRANSACTION</v>
      </c>
      <c r="D8154" s="38" t="str">
        <f t="shared" si="386"/>
        <v>NOT10000000</v>
      </c>
      <c r="E8154" s="38" t="s">
        <v>1972</v>
      </c>
      <c r="F8154" s="38"/>
      <c r="G8154" s="38" t="s">
        <v>1010</v>
      </c>
      <c r="H8154" s="38" t="s">
        <v>152</v>
      </c>
      <c r="I8154" s="40" t="s">
        <v>152</v>
      </c>
      <c r="J8154" s="40"/>
      <c r="K8154" s="40" t="str">
        <f t="shared" si="387"/>
        <v>TRANSACTION</v>
      </c>
      <c r="L8154" s="41" t="s">
        <v>154</v>
      </c>
      <c r="M8154" s="40" t="s">
        <v>2012</v>
      </c>
      <c r="N8154" s="40" t="s">
        <v>152</v>
      </c>
      <c r="O8154" s="40" t="s">
        <v>156</v>
      </c>
    </row>
    <row r="8155" spans="2:15" ht="30" customHeight="1">
      <c r="B8155" s="38">
        <v>8154</v>
      </c>
      <c r="C8155" s="39" t="str">
        <f t="shared" si="385"/>
        <v>NOT10000000.SEGMENT.LOAN</v>
      </c>
      <c r="D8155" s="38" t="str">
        <f t="shared" si="386"/>
        <v>NOT10000000</v>
      </c>
      <c r="E8155" s="38" t="s">
        <v>1972</v>
      </c>
      <c r="F8155" s="38"/>
      <c r="G8155" s="38" t="s">
        <v>1010</v>
      </c>
      <c r="H8155" s="38" t="s">
        <v>2013</v>
      </c>
      <c r="I8155" s="40" t="s">
        <v>2013</v>
      </c>
      <c r="J8155" s="40"/>
      <c r="K8155" s="40" t="str">
        <f t="shared" si="387"/>
        <v>LOAN</v>
      </c>
      <c r="L8155" s="41" t="s">
        <v>2014</v>
      </c>
      <c r="M8155" s="40" t="s">
        <v>2015</v>
      </c>
      <c r="N8155" s="40" t="s">
        <v>2013</v>
      </c>
      <c r="O8155" s="40" t="s">
        <v>2016</v>
      </c>
    </row>
    <row r="8156" spans="2:15" ht="30" customHeight="1">
      <c r="B8156" s="38">
        <v>8155</v>
      </c>
      <c r="C8156" s="39" t="str">
        <f t="shared" si="385"/>
        <v>NOT10000000.SEGMENT.ANNOUNCEMENT</v>
      </c>
      <c r="D8156" s="38" t="str">
        <f t="shared" si="386"/>
        <v>NOT10000000</v>
      </c>
      <c r="E8156" s="38" t="s">
        <v>1972</v>
      </c>
      <c r="F8156" s="38"/>
      <c r="G8156" s="38" t="s">
        <v>1010</v>
      </c>
      <c r="H8156" s="38" t="s">
        <v>1985</v>
      </c>
      <c r="I8156" s="40" t="s">
        <v>1985</v>
      </c>
      <c r="J8156" s="40"/>
      <c r="K8156" s="40" t="str">
        <f t="shared" si="387"/>
        <v>ANNOUNCEMENT</v>
      </c>
      <c r="L8156" s="41" t="s">
        <v>1986</v>
      </c>
      <c r="M8156" s="40" t="s">
        <v>1987</v>
      </c>
      <c r="N8156" s="40" t="s">
        <v>1985</v>
      </c>
      <c r="O8156" s="40" t="s">
        <v>1989</v>
      </c>
    </row>
    <row r="8157" spans="2:15" ht="30" customHeight="1">
      <c r="B8157" s="38">
        <v>8156</v>
      </c>
      <c r="C8157" s="39" t="str">
        <f t="shared" si="385"/>
        <v>NOT20000000.BUTTON.OKAY</v>
      </c>
      <c r="D8157" s="38" t="str">
        <f t="shared" si="386"/>
        <v>NOT20000000</v>
      </c>
      <c r="E8157" s="38" t="s">
        <v>2017</v>
      </c>
      <c r="F8157" s="38"/>
      <c r="G8157" s="38" t="s">
        <v>13</v>
      </c>
      <c r="H8157" s="38" t="s">
        <v>34</v>
      </c>
      <c r="I8157" s="40" t="s">
        <v>35</v>
      </c>
      <c r="J8157" s="40"/>
      <c r="K8157" s="40" t="str">
        <f t="shared" si="387"/>
        <v>Okay</v>
      </c>
      <c r="L8157" s="41" t="s">
        <v>15</v>
      </c>
      <c r="M8157" s="40" t="s">
        <v>31</v>
      </c>
      <c r="N8157" s="40" t="s">
        <v>36</v>
      </c>
      <c r="O8157" s="40" t="s">
        <v>33</v>
      </c>
    </row>
    <row r="8158" spans="2:15" ht="30" customHeight="1">
      <c r="B8158" s="38">
        <v>8157</v>
      </c>
      <c r="C8158" s="39" t="str">
        <f t="shared" si="385"/>
        <v>NOT30000000.BUTTON.HIDE_TODAY</v>
      </c>
      <c r="D8158" s="38" t="str">
        <f t="shared" si="386"/>
        <v>NOT30000000</v>
      </c>
      <c r="E8158" s="38" t="s">
        <v>2018</v>
      </c>
      <c r="F8158" s="38"/>
      <c r="G8158" s="38" t="s">
        <v>13</v>
      </c>
      <c r="H8158" s="38" t="s">
        <v>2019</v>
      </c>
      <c r="I8158" s="40" t="s">
        <v>2020</v>
      </c>
      <c r="J8158" s="40"/>
      <c r="K8158" s="40" t="str">
        <f t="shared" si="387"/>
        <v>Hide Today</v>
      </c>
      <c r="L8158" s="41" t="s">
        <v>2021</v>
      </c>
      <c r="M8158" s="40" t="s">
        <v>2022</v>
      </c>
      <c r="N8158" s="40" t="s">
        <v>2023</v>
      </c>
      <c r="O8158" s="40" t="s">
        <v>2024</v>
      </c>
    </row>
    <row r="8159" spans="2:15" ht="30" customHeight="1">
      <c r="B8159" s="38">
        <v>8158</v>
      </c>
      <c r="C8159" s="39" t="str">
        <f t="shared" si="385"/>
        <v>NOT30000000.BUTTON.CLOSE</v>
      </c>
      <c r="D8159" s="38" t="str">
        <f t="shared" si="386"/>
        <v>NOT30000000</v>
      </c>
      <c r="E8159" s="38" t="s">
        <v>2018</v>
      </c>
      <c r="F8159" s="38"/>
      <c r="G8159" s="38" t="s">
        <v>13</v>
      </c>
      <c r="H8159" s="38" t="s">
        <v>72</v>
      </c>
      <c r="I8159" s="40" t="s">
        <v>73</v>
      </c>
      <c r="J8159" s="40"/>
      <c r="K8159" s="40" t="str">
        <f t="shared" si="387"/>
        <v>Close</v>
      </c>
      <c r="L8159" s="41" t="s">
        <v>74</v>
      </c>
      <c r="M8159" s="40" t="s">
        <v>75</v>
      </c>
      <c r="N8159" s="40" t="s">
        <v>76</v>
      </c>
      <c r="O8159" s="40" t="s">
        <v>77</v>
      </c>
    </row>
    <row r="8160" spans="2:15" ht="30" customHeight="1">
      <c r="B8160" s="38">
        <v>8159</v>
      </c>
      <c r="C8160" s="39" t="str">
        <f t="shared" si="385"/>
        <v>NOT40000000.LABEL.PAY_BY_PPCBANK_QR</v>
      </c>
      <c r="D8160" s="38" t="str">
        <f t="shared" si="386"/>
        <v>NOT40000000</v>
      </c>
      <c r="E8160" s="38" t="s">
        <v>19668</v>
      </c>
      <c r="F8160" s="38"/>
      <c r="G8160" s="38" t="s">
        <v>259</v>
      </c>
      <c r="H8160" s="38" t="s">
        <v>19669</v>
      </c>
      <c r="I8160" s="40" t="s">
        <v>19670</v>
      </c>
      <c r="J8160" s="40"/>
      <c r="K8160" s="40" t="str">
        <f t="shared" si="387"/>
        <v>Pay by PPCBank QR</v>
      </c>
      <c r="L8160" s="41" t="s">
        <v>19671</v>
      </c>
      <c r="M8160" s="40" t="s">
        <v>19672</v>
      </c>
      <c r="N8160" s="40" t="s">
        <v>19670</v>
      </c>
      <c r="O8160" s="40" t="s">
        <v>19673</v>
      </c>
    </row>
    <row r="8161" spans="2:15" ht="30" customHeight="1">
      <c r="B8161" s="38">
        <v>8160</v>
      </c>
      <c r="C8161" s="39" t="str">
        <f t="shared" si="385"/>
        <v>NOT40000000.LABEL.PAY</v>
      </c>
      <c r="D8161" s="38" t="str">
        <f t="shared" si="386"/>
        <v>NOT40000000</v>
      </c>
      <c r="E8161" s="38" t="s">
        <v>19668</v>
      </c>
      <c r="F8161" s="38"/>
      <c r="G8161" s="38" t="s">
        <v>259</v>
      </c>
      <c r="H8161" s="38" t="s">
        <v>12178</v>
      </c>
      <c r="I8161" s="40" t="s">
        <v>12179</v>
      </c>
      <c r="J8161" s="40"/>
      <c r="K8161" s="40" t="str">
        <f t="shared" si="387"/>
        <v>Pay</v>
      </c>
      <c r="L8161" s="41" t="s">
        <v>12180</v>
      </c>
      <c r="M8161" s="40" t="s">
        <v>2690</v>
      </c>
      <c r="N8161" s="40" t="s">
        <v>12179</v>
      </c>
      <c r="O8161" s="40" t="s">
        <v>2692</v>
      </c>
    </row>
    <row r="8162" spans="2:15" ht="30" customHeight="1">
      <c r="B8162" s="38">
        <v>8161</v>
      </c>
      <c r="C8162" s="39" t="str">
        <f t="shared" si="385"/>
        <v>OS_BIOMETRIC.ERROR.THE_USER_CANT_AUTHENTICATE_BECAUSE_THE_S</v>
      </c>
      <c r="D8162" s="38" t="str">
        <f t="shared" si="386"/>
        <v>OS_BIOMETRIC</v>
      </c>
      <c r="E8162" s="38" t="s">
        <v>19269</v>
      </c>
      <c r="F8162" s="38"/>
      <c r="G8162" s="38" t="s">
        <v>1244</v>
      </c>
      <c r="H8162" s="38" t="s">
        <v>19270</v>
      </c>
      <c r="I8162" s="40" t="s">
        <v>19271</v>
      </c>
      <c r="J8162" s="40"/>
      <c r="K8162" s="40" t="str">
        <f t="shared" si="387"/>
        <v>The user can't authenticate because the specified options are incompatible with the current Android version.</v>
      </c>
      <c r="L8162" s="41" t="s">
        <v>19272</v>
      </c>
      <c r="M8162" s="40" t="s">
        <v>19273</v>
      </c>
      <c r="N8162" s="40" t="s">
        <v>19271</v>
      </c>
      <c r="O8162" s="40" t="s">
        <v>19274</v>
      </c>
    </row>
    <row r="8163" spans="2:15" ht="30" customHeight="1">
      <c r="B8163" s="38">
        <v>8162</v>
      </c>
      <c r="C8163" s="39" t="str">
        <f t="shared" si="385"/>
        <v>OS_BIOMETRIC.ERROR.SORRY_IT_SEEMS_YOUR_DEVICE_HAS</v>
      </c>
      <c r="D8163" s="38" t="str">
        <f t="shared" si="386"/>
        <v>OS_BIOMETRIC</v>
      </c>
      <c r="E8163" s="38" t="s">
        <v>19269</v>
      </c>
      <c r="F8163" s="38"/>
      <c r="G8163" s="38" t="s">
        <v>1244</v>
      </c>
      <c r="H8163" s="38" t="s">
        <v>19275</v>
      </c>
      <c r="I8163" s="40" t="s">
        <v>19276</v>
      </c>
      <c r="J8163" s="40"/>
      <c r="K8163" s="40" t="str">
        <f t="shared" si="387"/>
        <v>Sorry. It seems your device has no biometric hardware</v>
      </c>
      <c r="L8163" s="41" t="s">
        <v>19277</v>
      </c>
      <c r="M8163" s="40" t="s">
        <v>19278</v>
      </c>
      <c r="N8163" s="40" t="s">
        <v>19276</v>
      </c>
      <c r="O8163" s="40" t="s">
        <v>19279</v>
      </c>
    </row>
    <row r="8164" spans="2:15" ht="30" customHeight="1">
      <c r="B8164" s="38">
        <v>8163</v>
      </c>
      <c r="C8164" s="39" t="str">
        <f t="shared" si="385"/>
        <v>OS_BIOMETRIC.ERROR.BIOMETRIC_FEATURES_ARE_CURRENT</v>
      </c>
      <c r="D8164" s="38" t="str">
        <f t="shared" si="386"/>
        <v>OS_BIOMETRIC</v>
      </c>
      <c r="E8164" s="38" t="s">
        <v>19269</v>
      </c>
      <c r="F8164" s="38"/>
      <c r="G8164" s="38" t="s">
        <v>1244</v>
      </c>
      <c r="H8164" s="38" t="s">
        <v>19280</v>
      </c>
      <c r="I8164" s="40" t="s">
        <v>19281</v>
      </c>
      <c r="J8164" s="40"/>
      <c r="K8164" s="40" t="str">
        <f t="shared" si="387"/>
        <v>Biometric features are currently unavailable.</v>
      </c>
      <c r="L8164" s="41" t="s">
        <v>19282</v>
      </c>
      <c r="M8164" s="40" t="s">
        <v>19283</v>
      </c>
      <c r="N8164" s="40" t="s">
        <v>19281</v>
      </c>
      <c r="O8164" s="40" t="s">
        <v>19284</v>
      </c>
    </row>
    <row r="8165" spans="2:15" ht="30" customHeight="1">
      <c r="B8165" s="38">
        <v>8164</v>
      </c>
      <c r="C8165" s="39" t="str">
        <f t="shared" si="385"/>
        <v>OS_BIOMETRIC.ERROR.YOU_HAVE_NOT_REGISTERED_ANY_BI</v>
      </c>
      <c r="D8165" s="38" t="str">
        <f t="shared" si="386"/>
        <v>OS_BIOMETRIC</v>
      </c>
      <c r="E8165" s="38" t="s">
        <v>19269</v>
      </c>
      <c r="F8165" s="38"/>
      <c r="G8165" s="38" t="s">
        <v>1244</v>
      </c>
      <c r="H8165" s="38" t="s">
        <v>19285</v>
      </c>
      <c r="I8165" s="40" t="s">
        <v>19286</v>
      </c>
      <c r="J8165" s="40"/>
      <c r="K8165" s="40" t="str">
        <f t="shared" si="387"/>
        <v>You have not registered any biometric credentials</v>
      </c>
      <c r="L8165" s="41" t="s">
        <v>19287</v>
      </c>
      <c r="M8165" s="40" t="s">
        <v>19288</v>
      </c>
      <c r="N8165" s="40" t="s">
        <v>19286</v>
      </c>
      <c r="O8165" s="40" t="s">
        <v>19289</v>
      </c>
    </row>
    <row r="8166" spans="2:15" ht="30" customHeight="1">
      <c r="B8166" s="38">
        <v>8165</v>
      </c>
      <c r="C8166" s="39" t="str">
        <f t="shared" si="385"/>
        <v>OS_BIOMETRIC.ERROR.THE_USER_CANT_AUTHENTICATE_BECAUSE_A_SEC</v>
      </c>
      <c r="D8166" s="38" t="str">
        <f t="shared" si="386"/>
        <v>OS_BIOMETRIC</v>
      </c>
      <c r="E8166" s="38" t="s">
        <v>19269</v>
      </c>
      <c r="F8166" s="38"/>
      <c r="G8166" s="38" t="s">
        <v>1244</v>
      </c>
      <c r="H8166" s="38" t="s">
        <v>19290</v>
      </c>
      <c r="I8166" s="40" t="s">
        <v>19291</v>
      </c>
      <c r="J8166" s="40"/>
      <c r="K8166" s="40" t="str">
        <f t="shared" si="387"/>
        <v>The user can't authenticate because a security vulnerability has been discovered with one or more hardware sensors.</v>
      </c>
      <c r="L8166" s="41" t="s">
        <v>19292</v>
      </c>
      <c r="M8166" s="40" t="s">
        <v>19293</v>
      </c>
      <c r="N8166" s="40" t="s">
        <v>19291</v>
      </c>
      <c r="O8166" s="40" t="s">
        <v>19294</v>
      </c>
    </row>
    <row r="8167" spans="2:15" ht="30" customHeight="1">
      <c r="B8167" s="38">
        <v>8166</v>
      </c>
      <c r="C8167" s="39" t="str">
        <f t="shared" si="385"/>
        <v>OS_BIOMETRIC.ERROR.ISSUED</v>
      </c>
      <c r="D8167" s="38" t="str">
        <f t="shared" si="386"/>
        <v>OS_BIOMETRIC</v>
      </c>
      <c r="E8167" s="38" t="s">
        <v>19269</v>
      </c>
      <c r="F8167" s="38"/>
      <c r="G8167" s="38" t="s">
        <v>1244</v>
      </c>
      <c r="H8167" s="38" t="s">
        <v>19295</v>
      </c>
      <c r="I8167" s="40" t="s">
        <v>19296</v>
      </c>
      <c r="J8167" s="40"/>
      <c r="K8167" s="40" t="str">
        <f t="shared" si="387"/>
        <v>Issued</v>
      </c>
      <c r="L8167" s="41" t="s">
        <v>19297</v>
      </c>
      <c r="M8167" s="40" t="s">
        <v>19298</v>
      </c>
      <c r="N8167" s="40" t="s">
        <v>19296</v>
      </c>
      <c r="O8167" s="40" t="s">
        <v>19299</v>
      </c>
    </row>
    <row r="8168" spans="2:15" ht="30" customHeight="1">
      <c r="B8168" s="38">
        <v>8167</v>
      </c>
      <c r="C8168" s="39" t="str">
        <f t="shared" si="385"/>
        <v>SILENT_NOTIFICATION.MESSAGE.LAST_SENT_BY_KHQR</v>
      </c>
      <c r="D8168" s="38" t="str">
        <f t="shared" si="386"/>
        <v>SILENT_NOTIFICATION</v>
      </c>
      <c r="E8168" s="38" t="s">
        <v>19778</v>
      </c>
      <c r="F8168" s="38"/>
      <c r="G8168" s="38" t="s">
        <v>1019</v>
      </c>
      <c r="H8168" s="38" t="s">
        <v>19779</v>
      </c>
      <c r="I8168" s="40" t="s">
        <v>19780</v>
      </c>
      <c r="J8168" s="40"/>
      <c r="K8168" s="40" t="str">
        <f t="shared" si="387"/>
        <v>Last Sent {amount}{currency} by QR to {receiverName} on {transactionDate} {transactionTime}.</v>
      </c>
      <c r="L8168" s="41" t="s">
        <v>19781</v>
      </c>
      <c r="M8168" s="40" t="s">
        <v>19782</v>
      </c>
      <c r="N8168" s="40" t="s">
        <v>19780</v>
      </c>
      <c r="O8168" s="40" t="s">
        <v>19780</v>
      </c>
    </row>
    <row r="8169" spans="2:15" ht="30" customHeight="1">
      <c r="B8169" s="38">
        <v>8168</v>
      </c>
      <c r="C8169" s="39" t="str">
        <f t="shared" si="385"/>
        <v>SILENT_NOTIFICATION.MESSAGE.LAST_SENT_BY_TRANSFER</v>
      </c>
      <c r="D8169" s="38" t="str">
        <f t="shared" si="386"/>
        <v>SILENT_NOTIFICATION</v>
      </c>
      <c r="E8169" s="38" t="s">
        <v>19778</v>
      </c>
      <c r="F8169" s="38"/>
      <c r="G8169" s="38" t="s">
        <v>1019</v>
      </c>
      <c r="H8169" s="38" t="s">
        <v>19783</v>
      </c>
      <c r="I8169" s="40" t="s">
        <v>19784</v>
      </c>
      <c r="J8169" s="40"/>
      <c r="K8169" s="40" t="str">
        <f t="shared" si="387"/>
        <v>Last Sent {amount}{currency} to {receiverName} on {transactionDate} {transactionTime}.</v>
      </c>
      <c r="L8169" s="41" t="s">
        <v>19785</v>
      </c>
      <c r="M8169" s="40" t="s">
        <v>19786</v>
      </c>
      <c r="N8169" s="40" t="s">
        <v>19784</v>
      </c>
      <c r="O8169" s="40" t="s">
        <v>19784</v>
      </c>
    </row>
    <row r="8170" spans="2:15" ht="30" customHeight="1">
      <c r="B8170" s="38">
        <v>8169</v>
      </c>
      <c r="C8170" s="39" t="str">
        <f t="shared" si="385"/>
        <v>SILENT_NOTIFICATION.MESSAGE.LAST_PAY_BY_KHRQ_MERCHANT</v>
      </c>
      <c r="D8170" s="38" t="str">
        <f t="shared" si="386"/>
        <v>SILENT_NOTIFICATION</v>
      </c>
      <c r="E8170" s="38" t="s">
        <v>19778</v>
      </c>
      <c r="F8170" s="38"/>
      <c r="G8170" s="38" t="s">
        <v>1019</v>
      </c>
      <c r="H8170" s="38" t="s">
        <v>19787</v>
      </c>
      <c r="I8170" s="40" t="s">
        <v>19788</v>
      </c>
      <c r="J8170" s="40"/>
      <c r="K8170" s="40" t="str">
        <f t="shared" si="387"/>
        <v>Last Paid {amount}{currency} by QR to {merchantName} on {transactionDate} {transactionTime}.</v>
      </c>
      <c r="L8170" s="41" t="s">
        <v>19789</v>
      </c>
      <c r="M8170" s="40" t="s">
        <v>19790</v>
      </c>
      <c r="N8170" s="40" t="s">
        <v>19788</v>
      </c>
      <c r="O8170" s="40" t="s">
        <v>19788</v>
      </c>
    </row>
    <row r="8171" spans="2:15" ht="30" customHeight="1">
      <c r="B8171" s="38">
        <v>8170</v>
      </c>
      <c r="C8171" s="39" t="str">
        <f t="shared" si="385"/>
        <v>SILENT_NOTIFICATION.MESSAGE.LAST_TOP_UP</v>
      </c>
      <c r="D8171" s="38" t="str">
        <f t="shared" si="386"/>
        <v>SILENT_NOTIFICATION</v>
      </c>
      <c r="E8171" s="38" t="s">
        <v>19778</v>
      </c>
      <c r="F8171" s="38"/>
      <c r="G8171" s="38" t="s">
        <v>1019</v>
      </c>
      <c r="H8171" s="38" t="s">
        <v>19791</v>
      </c>
      <c r="I8171" s="40" t="s">
        <v>19792</v>
      </c>
      <c r="J8171" s="40"/>
      <c r="K8171" s="40" t="str">
        <f t="shared" si="387"/>
        <v>Last Top up {amount}{currency} to {receiverName} on {transactionDate} {transactionTime}.</v>
      </c>
      <c r="L8171" s="41" t="s">
        <v>19793</v>
      </c>
      <c r="M8171" s="40" t="s">
        <v>19794</v>
      </c>
      <c r="N8171" s="40" t="s">
        <v>19792</v>
      </c>
      <c r="O8171" s="40" t="s">
        <v>19792</v>
      </c>
    </row>
    <row r="8172" spans="2:15" ht="30" customHeight="1">
      <c r="B8172" s="38">
        <v>8171</v>
      </c>
      <c r="C8172" s="39" t="str">
        <f t="shared" si="385"/>
        <v>SILENT_NOTIFICATION.MESSAGE.LAST_PAID_BILL</v>
      </c>
      <c r="D8172" s="38" t="str">
        <f t="shared" si="386"/>
        <v>SILENT_NOTIFICATION</v>
      </c>
      <c r="E8172" s="38" t="s">
        <v>19778</v>
      </c>
      <c r="F8172" s="38"/>
      <c r="G8172" s="38" t="s">
        <v>1019</v>
      </c>
      <c r="H8172" s="38" t="s">
        <v>19795</v>
      </c>
      <c r="I8172" s="40" t="s">
        <v>19796</v>
      </c>
      <c r="J8172" s="40"/>
      <c r="K8172" s="40" t="str">
        <f t="shared" si="387"/>
        <v>Last Paid {amount}{currency} to {receiverName} on {transactionDate} {transactionTime}.</v>
      </c>
      <c r="L8172" s="41" t="s">
        <v>19785</v>
      </c>
      <c r="M8172" s="40" t="s">
        <v>19797</v>
      </c>
      <c r="N8172" s="40" t="s">
        <v>19796</v>
      </c>
      <c r="O8172" s="40" t="s">
        <v>19796</v>
      </c>
    </row>
    <row r="8173" spans="2:15" ht="30" customHeight="1">
      <c r="B8173" s="38">
        <v>8172</v>
      </c>
      <c r="C8173" s="39" t="str">
        <f t="shared" si="385"/>
        <v>VIEW_ALL.HEADER.MAIN_FEATURED</v>
      </c>
      <c r="D8173" s="38" t="str">
        <f t="shared" si="386"/>
        <v>VIEW_ALL</v>
      </c>
      <c r="E8173" s="38" t="s">
        <v>2215</v>
      </c>
      <c r="F8173" s="38"/>
      <c r="G8173" s="38" t="s">
        <v>19674</v>
      </c>
      <c r="H8173" s="38" t="s">
        <v>19675</v>
      </c>
      <c r="I8173" s="40" t="s">
        <v>19676</v>
      </c>
      <c r="J8173" s="40"/>
      <c r="K8173" s="40" t="str">
        <f t="shared" si="387"/>
        <v>Main Featured</v>
      </c>
      <c r="L8173" s="41" t="s">
        <v>19677</v>
      </c>
      <c r="M8173" s="40" t="s">
        <v>19678</v>
      </c>
      <c r="N8173" s="40" t="s">
        <v>19676</v>
      </c>
      <c r="O8173" s="40" t="s">
        <v>19676</v>
      </c>
    </row>
    <row r="8174" spans="2:15" ht="30" customHeight="1">
      <c r="B8174" s="38">
        <v>8173</v>
      </c>
      <c r="C8174" s="39" t="str">
        <f t="shared" si="385"/>
        <v>VIEW_ALL.HEADER.TRANSFER</v>
      </c>
      <c r="D8174" s="38" t="str">
        <f t="shared" si="386"/>
        <v>VIEW_ALL</v>
      </c>
      <c r="E8174" s="38" t="s">
        <v>2215</v>
      </c>
      <c r="F8174" s="38"/>
      <c r="G8174" s="38" t="s">
        <v>19674</v>
      </c>
      <c r="H8174" s="38" t="s">
        <v>2924</v>
      </c>
      <c r="I8174" s="40" t="s">
        <v>17484</v>
      </c>
      <c r="J8174" s="40"/>
      <c r="K8174" s="40" t="str">
        <f t="shared" si="387"/>
        <v>Transfer</v>
      </c>
      <c r="L8174" s="41" t="s">
        <v>90</v>
      </c>
      <c r="M8174" s="40" t="s">
        <v>2012</v>
      </c>
      <c r="N8174" s="40" t="s">
        <v>17484</v>
      </c>
      <c r="O8174" s="40" t="s">
        <v>4454</v>
      </c>
    </row>
    <row r="8175" spans="2:15" ht="30" customHeight="1">
      <c r="B8175" s="38">
        <v>8174</v>
      </c>
      <c r="C8175" s="39" t="str">
        <f t="shared" si="385"/>
        <v>VIEW_ALL.HEADER.TOP_UP_PAY_BILL</v>
      </c>
      <c r="D8175" s="38" t="str">
        <f t="shared" si="386"/>
        <v>VIEW_ALL</v>
      </c>
      <c r="E8175" s="38" t="s">
        <v>2215</v>
      </c>
      <c r="F8175" s="38"/>
      <c r="G8175" s="38" t="s">
        <v>19674</v>
      </c>
      <c r="H8175" s="38" t="s">
        <v>19679</v>
      </c>
      <c r="I8175" s="40" t="s">
        <v>17700</v>
      </c>
      <c r="J8175" s="40"/>
      <c r="K8175" s="40" t="str">
        <f t="shared" si="387"/>
        <v>Top-up &amp; Pay Bill</v>
      </c>
      <c r="L8175" s="41" t="s">
        <v>17701</v>
      </c>
      <c r="M8175" s="40" t="s">
        <v>19680</v>
      </c>
      <c r="N8175" s="40" t="s">
        <v>17700</v>
      </c>
      <c r="O8175" s="40" t="s">
        <v>19681</v>
      </c>
    </row>
    <row r="8176" spans="2:15" ht="30" customHeight="1">
      <c r="B8176" s="38">
        <v>8175</v>
      </c>
      <c r="C8176" s="39" t="str">
        <f t="shared" si="385"/>
        <v>VIEW_ALL.HEADER.NEW_PRODUCT</v>
      </c>
      <c r="D8176" s="38" t="str">
        <f t="shared" si="386"/>
        <v>VIEW_ALL</v>
      </c>
      <c r="E8176" s="38" t="s">
        <v>2215</v>
      </c>
      <c r="F8176" s="38"/>
      <c r="G8176" s="38" t="s">
        <v>19674</v>
      </c>
      <c r="H8176" s="38" t="s">
        <v>19682</v>
      </c>
      <c r="I8176" s="40" t="s">
        <v>19683</v>
      </c>
      <c r="J8176" s="40"/>
      <c r="K8176" s="40" t="str">
        <f t="shared" si="387"/>
        <v>New Product</v>
      </c>
      <c r="L8176" s="41" t="s">
        <v>19684</v>
      </c>
      <c r="M8176" s="40" t="s">
        <v>19685</v>
      </c>
      <c r="N8176" s="40" t="s">
        <v>19683</v>
      </c>
      <c r="O8176" s="40" t="s">
        <v>19686</v>
      </c>
    </row>
    <row r="8177" spans="2:15" ht="30" customHeight="1">
      <c r="B8177" s="38">
        <v>8176</v>
      </c>
      <c r="C8177" s="39" t="str">
        <f t="shared" si="385"/>
        <v>VIEW_ALL.HEADER.MY_MOBILE_BANKING</v>
      </c>
      <c r="D8177" s="38" t="str">
        <f t="shared" si="386"/>
        <v>VIEW_ALL</v>
      </c>
      <c r="E8177" s="38" t="s">
        <v>2215</v>
      </c>
      <c r="F8177" s="38"/>
      <c r="G8177" s="38" t="s">
        <v>19674</v>
      </c>
      <c r="H8177" s="38" t="s">
        <v>17709</v>
      </c>
      <c r="I8177" s="40" t="s">
        <v>17710</v>
      </c>
      <c r="J8177" s="40"/>
      <c r="K8177" s="40" t="str">
        <f t="shared" si="387"/>
        <v>My Mobile Banking</v>
      </c>
      <c r="L8177" s="41" t="s">
        <v>17711</v>
      </c>
      <c r="M8177" s="40" t="s">
        <v>17797</v>
      </c>
      <c r="N8177" s="40" t="s">
        <v>17710</v>
      </c>
      <c r="O8177" s="40" t="s">
        <v>17713</v>
      </c>
    </row>
    <row r="8178" spans="2:15" ht="30" customHeight="1">
      <c r="B8178" s="38">
        <v>8177</v>
      </c>
      <c r="C8178" s="39" t="str">
        <f t="shared" si="385"/>
        <v>VIEW_ALL.HEADER.MERCHANT_SERVICE</v>
      </c>
      <c r="D8178" s="38" t="str">
        <f t="shared" si="386"/>
        <v>VIEW_ALL</v>
      </c>
      <c r="E8178" s="38" t="s">
        <v>2215</v>
      </c>
      <c r="F8178" s="38"/>
      <c r="G8178" s="38" t="s">
        <v>19674</v>
      </c>
      <c r="H8178" s="38" t="s">
        <v>17676</v>
      </c>
      <c r="I8178" s="40" t="s">
        <v>17677</v>
      </c>
      <c r="J8178" s="40"/>
      <c r="K8178" s="40" t="str">
        <f t="shared" si="387"/>
        <v>Merchant Service</v>
      </c>
      <c r="L8178" s="41" t="s">
        <v>17678</v>
      </c>
      <c r="M8178" s="40" t="s">
        <v>19687</v>
      </c>
      <c r="N8178" s="40" t="s">
        <v>17677</v>
      </c>
      <c r="O8178" s="40" t="s">
        <v>17679</v>
      </c>
    </row>
    <row r="8179" spans="2:15" ht="30" customHeight="1">
      <c r="B8179" s="38">
        <v>8178</v>
      </c>
      <c r="C8179" s="39" t="str">
        <f t="shared" si="385"/>
        <v>VIEW_ALL.HEADER.PPCBANK_SERVICES</v>
      </c>
      <c r="D8179" s="38" t="str">
        <f t="shared" si="386"/>
        <v>VIEW_ALL</v>
      </c>
      <c r="E8179" s="38" t="s">
        <v>2215</v>
      </c>
      <c r="F8179" s="38"/>
      <c r="G8179" s="38" t="s">
        <v>19674</v>
      </c>
      <c r="H8179" s="38" t="s">
        <v>19688</v>
      </c>
      <c r="I8179" s="40" t="s">
        <v>19689</v>
      </c>
      <c r="J8179" s="40"/>
      <c r="K8179" s="40" t="str">
        <f t="shared" si="387"/>
        <v>PPCBank Services</v>
      </c>
      <c r="L8179" s="41" t="s">
        <v>19690</v>
      </c>
      <c r="M8179" s="40" t="s">
        <v>19691</v>
      </c>
      <c r="N8179" s="40" t="s">
        <v>19689</v>
      </c>
      <c r="O8179" s="40" t="s">
        <v>19692</v>
      </c>
    </row>
    <row r="8180" spans="2:15" ht="30" customHeight="1">
      <c r="B8180" s="38">
        <v>8179</v>
      </c>
      <c r="C8180" s="39" t="str">
        <f t="shared" si="385"/>
        <v>VIEW_ALL.HEADER.MY_ACCOUNT</v>
      </c>
      <c r="D8180" s="38" t="str">
        <f t="shared" si="386"/>
        <v>VIEW_ALL</v>
      </c>
      <c r="E8180" s="38" t="s">
        <v>2215</v>
      </c>
      <c r="F8180" s="38"/>
      <c r="G8180" s="38" t="s">
        <v>19674</v>
      </c>
      <c r="H8180" s="38" t="s">
        <v>17557</v>
      </c>
      <c r="I8180" s="40" t="s">
        <v>17558</v>
      </c>
      <c r="J8180" s="40"/>
      <c r="K8180" s="40" t="str">
        <f t="shared" si="387"/>
        <v>My Account</v>
      </c>
      <c r="L8180" s="41" t="s">
        <v>17559</v>
      </c>
      <c r="M8180" s="40" t="s">
        <v>2171</v>
      </c>
      <c r="N8180" s="40" t="s">
        <v>17558</v>
      </c>
      <c r="O8180" s="40" t="s">
        <v>17561</v>
      </c>
    </row>
    <row r="8181" spans="2:15" ht="30" customHeight="1">
      <c r="B8181" s="38">
        <v>8180</v>
      </c>
      <c r="C8181" s="39" t="str">
        <f t="shared" si="385"/>
        <v>VIEW_ALL.HEADER.TOP_UP</v>
      </c>
      <c r="D8181" s="38" t="str">
        <f t="shared" si="386"/>
        <v>VIEW_ALL</v>
      </c>
      <c r="E8181" s="38" t="s">
        <v>2215</v>
      </c>
      <c r="F8181" s="38"/>
      <c r="G8181" s="38" t="s">
        <v>19674</v>
      </c>
      <c r="H8181" s="38" t="s">
        <v>17494</v>
      </c>
      <c r="I8181" s="40" t="s">
        <v>2184</v>
      </c>
      <c r="J8181" s="40"/>
      <c r="K8181" s="40" t="str">
        <f t="shared" si="387"/>
        <v>Top-up</v>
      </c>
      <c r="L8181" s="41" t="s">
        <v>2185</v>
      </c>
      <c r="M8181" s="40" t="s">
        <v>2186</v>
      </c>
      <c r="N8181" s="40" t="s">
        <v>2184</v>
      </c>
      <c r="O8181" s="40" t="s">
        <v>2188</v>
      </c>
    </row>
    <row r="8182" spans="2:15" ht="30" customHeight="1">
      <c r="B8182" s="38">
        <v>8181</v>
      </c>
      <c r="C8182" s="39" t="str">
        <f t="shared" si="385"/>
        <v>VIEW_ALL.HEADER.TRANSACTION</v>
      </c>
      <c r="D8182" s="38" t="str">
        <f t="shared" si="386"/>
        <v>VIEW_ALL</v>
      </c>
      <c r="E8182" s="38" t="s">
        <v>2215</v>
      </c>
      <c r="F8182" s="38"/>
      <c r="G8182" s="38" t="s">
        <v>19674</v>
      </c>
      <c r="H8182" s="38" t="s">
        <v>152</v>
      </c>
      <c r="I8182" s="40" t="s">
        <v>153</v>
      </c>
      <c r="J8182" s="40"/>
      <c r="K8182" s="40" t="str">
        <f t="shared" si="387"/>
        <v>Transaction</v>
      </c>
      <c r="L8182" s="41" t="s">
        <v>154</v>
      </c>
      <c r="M8182" s="40" t="s">
        <v>155</v>
      </c>
      <c r="N8182" s="40" t="s">
        <v>153</v>
      </c>
      <c r="O8182" s="40" t="s">
        <v>156</v>
      </c>
    </row>
    <row r="8183" spans="2:15" ht="30" customHeight="1">
      <c r="B8183" s="38">
        <v>8182</v>
      </c>
      <c r="C8183" s="39" t="str">
        <f t="shared" si="385"/>
        <v>VIEW_ALL.HEADER.STORE_MANAGEMENT</v>
      </c>
      <c r="D8183" s="38" t="str">
        <f t="shared" si="386"/>
        <v>VIEW_ALL</v>
      </c>
      <c r="E8183" s="38" t="s">
        <v>2215</v>
      </c>
      <c r="F8183" s="38"/>
      <c r="G8183" s="38" t="s">
        <v>19674</v>
      </c>
      <c r="H8183" s="38" t="s">
        <v>11158</v>
      </c>
      <c r="I8183" s="40" t="s">
        <v>11159</v>
      </c>
      <c r="J8183" s="40"/>
      <c r="K8183" s="40" t="str">
        <f t="shared" si="387"/>
        <v>Store Management</v>
      </c>
      <c r="L8183" s="41" t="s">
        <v>11160</v>
      </c>
      <c r="M8183" s="40" t="s">
        <v>11161</v>
      </c>
      <c r="N8183" s="40" t="s">
        <v>11159</v>
      </c>
      <c r="O8183" s="40" t="s">
        <v>17897</v>
      </c>
    </row>
    <row r="8184" spans="2:15" ht="30" customHeight="1">
      <c r="B8184" s="38">
        <v>8183</v>
      </c>
      <c r="C8184" s="39" t="str">
        <f t="shared" si="385"/>
        <v>VIEW_ALL.MENU.MY_ACCOUNTS</v>
      </c>
      <c r="D8184" s="38" t="str">
        <f t="shared" si="386"/>
        <v>VIEW_ALL</v>
      </c>
      <c r="E8184" s="38" t="s">
        <v>2215</v>
      </c>
      <c r="F8184" s="38"/>
      <c r="G8184" s="38" t="s">
        <v>19693</v>
      </c>
      <c r="H8184" s="38" t="s">
        <v>19694</v>
      </c>
      <c r="I8184" s="40" t="s">
        <v>19695</v>
      </c>
      <c r="J8184" s="40"/>
      <c r="K8184" s="40" t="str">
        <f t="shared" si="387"/>
        <v>My Accounts</v>
      </c>
      <c r="L8184" s="41" t="s">
        <v>17559</v>
      </c>
      <c r="M8184" s="40" t="s">
        <v>2171</v>
      </c>
      <c r="N8184" s="40" t="s">
        <v>19695</v>
      </c>
      <c r="O8184" s="40" t="s">
        <v>17561</v>
      </c>
    </row>
    <row r="8185" spans="2:15" ht="30" customHeight="1">
      <c r="B8185" s="38">
        <v>8184</v>
      </c>
      <c r="C8185" s="39" t="str">
        <f t="shared" si="385"/>
        <v>VIEW_ALL.MENU.MY_LOANS</v>
      </c>
      <c r="D8185" s="38" t="str">
        <f t="shared" si="386"/>
        <v>VIEW_ALL</v>
      </c>
      <c r="E8185" s="38" t="s">
        <v>2215</v>
      </c>
      <c r="F8185" s="38"/>
      <c r="G8185" s="38" t="s">
        <v>19693</v>
      </c>
      <c r="H8185" s="38" t="s">
        <v>19696</v>
      </c>
      <c r="I8185" s="40" t="s">
        <v>19697</v>
      </c>
      <c r="J8185" s="40"/>
      <c r="K8185" s="40" t="str">
        <f t="shared" si="387"/>
        <v>My Loans</v>
      </c>
      <c r="L8185" s="41" t="s">
        <v>19698</v>
      </c>
      <c r="M8185" s="40" t="s">
        <v>2175</v>
      </c>
      <c r="N8185" s="40" t="s">
        <v>19697</v>
      </c>
      <c r="O8185" s="40" t="s">
        <v>19699</v>
      </c>
    </row>
    <row r="8186" spans="2:15" ht="30" customHeight="1">
      <c r="B8186" s="38">
        <v>8185</v>
      </c>
      <c r="C8186" s="39" t="str">
        <f t="shared" si="385"/>
        <v>VIEW_ALL.MENU.MY_CARDS</v>
      </c>
      <c r="D8186" s="38" t="str">
        <f t="shared" si="386"/>
        <v>VIEW_ALL</v>
      </c>
      <c r="E8186" s="38" t="s">
        <v>2215</v>
      </c>
      <c r="F8186" s="38"/>
      <c r="G8186" s="38" t="s">
        <v>19693</v>
      </c>
      <c r="H8186" s="38" t="s">
        <v>19700</v>
      </c>
      <c r="I8186" s="40" t="s">
        <v>19701</v>
      </c>
      <c r="J8186" s="40"/>
      <c r="K8186" s="40" t="str">
        <f t="shared" si="387"/>
        <v>My Cards</v>
      </c>
      <c r="L8186" s="41" t="s">
        <v>17612</v>
      </c>
      <c r="M8186" s="40" t="s">
        <v>2180</v>
      </c>
      <c r="N8186" s="40" t="s">
        <v>19701</v>
      </c>
      <c r="O8186" s="40" t="s">
        <v>19702</v>
      </c>
    </row>
    <row r="8187" spans="2:15" ht="30" customHeight="1">
      <c r="B8187" s="38">
        <v>8186</v>
      </c>
      <c r="C8187" s="39" t="str">
        <f t="shared" si="385"/>
        <v>VIEW_ALL.MENU.MY_PIGGY_BANKS</v>
      </c>
      <c r="D8187" s="38" t="str">
        <f t="shared" si="386"/>
        <v>VIEW_ALL</v>
      </c>
      <c r="E8187" s="38" t="s">
        <v>2215</v>
      </c>
      <c r="F8187" s="38"/>
      <c r="G8187" s="38" t="s">
        <v>19693</v>
      </c>
      <c r="H8187" s="38" t="s">
        <v>17689</v>
      </c>
      <c r="I8187" s="40" t="s">
        <v>17690</v>
      </c>
      <c r="J8187" s="40"/>
      <c r="K8187" s="40" t="str">
        <f t="shared" si="387"/>
        <v>My Piggy Banks</v>
      </c>
      <c r="L8187" s="41" t="s">
        <v>19703</v>
      </c>
      <c r="M8187" s="40" t="s">
        <v>19704</v>
      </c>
      <c r="N8187" s="40" t="s">
        <v>17690</v>
      </c>
      <c r="O8187" s="40" t="s">
        <v>19705</v>
      </c>
    </row>
    <row r="8188" spans="2:15" ht="30" customHeight="1">
      <c r="B8188" s="38">
        <v>8187</v>
      </c>
      <c r="C8188" s="39" t="str">
        <f t="shared" si="385"/>
        <v>VIEW_ALL.MENU.MY_INSURANCES</v>
      </c>
      <c r="D8188" s="38" t="str">
        <f t="shared" si="386"/>
        <v>VIEW_ALL</v>
      </c>
      <c r="E8188" s="38" t="s">
        <v>2215</v>
      </c>
      <c r="F8188" s="38"/>
      <c r="G8188" s="38" t="s">
        <v>19693</v>
      </c>
      <c r="H8188" s="38" t="s">
        <v>19706</v>
      </c>
      <c r="I8188" s="40" t="s">
        <v>19707</v>
      </c>
      <c r="J8188" s="40"/>
      <c r="K8188" s="40" t="str">
        <f t="shared" si="387"/>
        <v>My Insurances</v>
      </c>
      <c r="L8188" s="41" t="s">
        <v>17649</v>
      </c>
      <c r="M8188" s="40" t="s">
        <v>19708</v>
      </c>
      <c r="N8188" s="40" t="s">
        <v>19707</v>
      </c>
      <c r="O8188" s="40" t="s">
        <v>17651</v>
      </c>
    </row>
    <row r="8189" spans="2:15" ht="30" customHeight="1">
      <c r="B8189" s="38">
        <v>8188</v>
      </c>
      <c r="C8189" s="39" t="str">
        <f t="shared" si="385"/>
        <v>VIEW_ALL.MENU.TRANSACTION_HISTORY</v>
      </c>
      <c r="D8189" s="38" t="str">
        <f t="shared" si="386"/>
        <v>VIEW_ALL</v>
      </c>
      <c r="E8189" s="38" t="s">
        <v>2215</v>
      </c>
      <c r="F8189" s="38"/>
      <c r="G8189" s="38" t="s">
        <v>19693</v>
      </c>
      <c r="H8189" s="38" t="s">
        <v>17714</v>
      </c>
      <c r="I8189" s="40" t="s">
        <v>17715</v>
      </c>
      <c r="J8189" s="40"/>
      <c r="K8189" s="40" t="str">
        <f t="shared" si="387"/>
        <v>Transaction History</v>
      </c>
      <c r="L8189" s="41" t="s">
        <v>17716</v>
      </c>
      <c r="M8189" s="40" t="s">
        <v>155</v>
      </c>
      <c r="N8189" s="40" t="s">
        <v>17715</v>
      </c>
      <c r="O8189" s="40" t="s">
        <v>9924</v>
      </c>
    </row>
    <row r="8190" spans="2:15" ht="30" customHeight="1">
      <c r="B8190" s="38">
        <v>8189</v>
      </c>
      <c r="C8190" s="39" t="str">
        <f t="shared" si="385"/>
        <v>VIEW_ALL.MENU.SEND_TO_OWN_ACCOUNT</v>
      </c>
      <c r="D8190" s="38" t="str">
        <f t="shared" si="386"/>
        <v>VIEW_ALL</v>
      </c>
      <c r="E8190" s="38" t="s">
        <v>2215</v>
      </c>
      <c r="F8190" s="38"/>
      <c r="G8190" s="38" t="s">
        <v>19693</v>
      </c>
      <c r="H8190" s="38" t="s">
        <v>19709</v>
      </c>
      <c r="I8190" s="40" t="s">
        <v>740</v>
      </c>
      <c r="J8190" s="40"/>
      <c r="K8190" s="40" t="str">
        <f t="shared" si="387"/>
        <v>Send to Own Account</v>
      </c>
      <c r="L8190" s="41" t="s">
        <v>741</v>
      </c>
      <c r="M8190" s="40" t="s">
        <v>742</v>
      </c>
      <c r="N8190" s="40" t="s">
        <v>740</v>
      </c>
      <c r="O8190" s="40" t="s">
        <v>19710</v>
      </c>
    </row>
    <row r="8191" spans="2:15" ht="30" customHeight="1">
      <c r="B8191" s="38">
        <v>8190</v>
      </c>
      <c r="C8191" s="39" t="str">
        <f t="shared" si="385"/>
        <v>VIEW_ALL.MENU.SEND_TO_LOCAL_BANK</v>
      </c>
      <c r="D8191" s="38" t="str">
        <f t="shared" si="386"/>
        <v>VIEW_ALL</v>
      </c>
      <c r="E8191" s="38" t="s">
        <v>2215</v>
      </c>
      <c r="F8191" s="38"/>
      <c r="G8191" s="38" t="s">
        <v>19693</v>
      </c>
      <c r="H8191" s="38" t="s">
        <v>2848</v>
      </c>
      <c r="I8191" s="40" t="s">
        <v>2849</v>
      </c>
      <c r="J8191" s="40"/>
      <c r="K8191" s="40" t="str">
        <f t="shared" si="387"/>
        <v>Send to Local Bank</v>
      </c>
      <c r="L8191" s="41" t="s">
        <v>2850</v>
      </c>
      <c r="M8191" s="40" t="s">
        <v>2851</v>
      </c>
      <c r="N8191" s="40" t="s">
        <v>2849</v>
      </c>
      <c r="O8191" s="40" t="s">
        <v>19711</v>
      </c>
    </row>
    <row r="8192" spans="2:15" ht="30" customHeight="1">
      <c r="B8192" s="38">
        <v>8191</v>
      </c>
      <c r="C8192" s="39" t="str">
        <f t="shared" si="385"/>
        <v>VIEW_ALL.MENU.CARDLESS_CASH</v>
      </c>
      <c r="D8192" s="38" t="str">
        <f t="shared" si="386"/>
        <v>VIEW_ALL</v>
      </c>
      <c r="E8192" s="38" t="s">
        <v>2215</v>
      </c>
      <c r="F8192" s="38"/>
      <c r="G8192" s="38" t="s">
        <v>19693</v>
      </c>
      <c r="H8192" s="38" t="s">
        <v>2227</v>
      </c>
      <c r="I8192" s="40" t="s">
        <v>2228</v>
      </c>
      <c r="J8192" s="40"/>
      <c r="K8192" s="40" t="str">
        <f t="shared" si="387"/>
        <v>Cardless Cash</v>
      </c>
      <c r="L8192" s="41" t="s">
        <v>2229</v>
      </c>
      <c r="M8192" s="40" t="s">
        <v>2230</v>
      </c>
      <c r="N8192" s="40" t="s">
        <v>2228</v>
      </c>
      <c r="O8192" s="40" t="s">
        <v>2231</v>
      </c>
    </row>
    <row r="8193" spans="2:15" ht="30" customHeight="1">
      <c r="B8193" s="38">
        <v>8192</v>
      </c>
      <c r="C8193" s="39" t="str">
        <f t="shared" si="385"/>
        <v>VIEW_ALL.MENU.SEND_TO_WING</v>
      </c>
      <c r="D8193" s="38" t="str">
        <f t="shared" si="386"/>
        <v>VIEW_ALL</v>
      </c>
      <c r="E8193" s="38" t="s">
        <v>2215</v>
      </c>
      <c r="F8193" s="38"/>
      <c r="G8193" s="38" t="s">
        <v>19693</v>
      </c>
      <c r="H8193" s="38" t="s">
        <v>2859</v>
      </c>
      <c r="I8193" s="40" t="s">
        <v>2860</v>
      </c>
      <c r="J8193" s="40"/>
      <c r="K8193" s="40" t="str">
        <f t="shared" si="387"/>
        <v>Send to Wing</v>
      </c>
      <c r="L8193" s="41" t="s">
        <v>2861</v>
      </c>
      <c r="M8193" s="40" t="s">
        <v>2878</v>
      </c>
      <c r="N8193" s="40" t="s">
        <v>2860</v>
      </c>
      <c r="O8193" s="40" t="s">
        <v>19712</v>
      </c>
    </row>
    <row r="8194" spans="2:15" ht="30" customHeight="1">
      <c r="B8194" s="38">
        <v>8193</v>
      </c>
      <c r="C8194" s="39" t="str">
        <f t="shared" ref="C8194:C8257" si="388">E8194&amp;"."&amp;G8194&amp;"."&amp;H8194</f>
        <v>VIEW_ALL.MENU.SEND_TO_AMK</v>
      </c>
      <c r="D8194" s="38" t="str">
        <f t="shared" ref="D8194:D8257" si="389">IF(F8194&lt;&gt;"", F8194, E8194)</f>
        <v>VIEW_ALL</v>
      </c>
      <c r="E8194" s="38" t="s">
        <v>2215</v>
      </c>
      <c r="F8194" s="38"/>
      <c r="G8194" s="38" t="s">
        <v>19693</v>
      </c>
      <c r="H8194" s="38" t="s">
        <v>2865</v>
      </c>
      <c r="I8194" s="40" t="s">
        <v>2866</v>
      </c>
      <c r="J8194" s="40"/>
      <c r="K8194" s="40" t="str">
        <f t="shared" ref="K8194:K8257" si="390">IF(J8194&lt;&gt;"", J8194, I8194)</f>
        <v>Send to AMK</v>
      </c>
      <c r="L8194" s="41" t="s">
        <v>2867</v>
      </c>
      <c r="M8194" s="40" t="s">
        <v>4456</v>
      </c>
      <c r="N8194" s="40" t="s">
        <v>2866</v>
      </c>
      <c r="O8194" s="40" t="s">
        <v>19713</v>
      </c>
    </row>
    <row r="8195" spans="2:15" ht="30" customHeight="1">
      <c r="B8195" s="38">
        <v>8194</v>
      </c>
      <c r="C8195" s="39" t="str">
        <f t="shared" si="388"/>
        <v>VIEW_ALL.MENU.SEND_TO_BAKONG_WALLET</v>
      </c>
      <c r="D8195" s="38" t="str">
        <f t="shared" si="389"/>
        <v>VIEW_ALL</v>
      </c>
      <c r="E8195" s="38" t="s">
        <v>2215</v>
      </c>
      <c r="F8195" s="38"/>
      <c r="G8195" s="38" t="s">
        <v>19693</v>
      </c>
      <c r="H8195" s="38" t="s">
        <v>2871</v>
      </c>
      <c r="I8195" s="40" t="s">
        <v>2872</v>
      </c>
      <c r="J8195" s="40"/>
      <c r="K8195" s="40" t="str">
        <f t="shared" si="390"/>
        <v>Send to Bakong Wallet</v>
      </c>
      <c r="L8195" s="41" t="s">
        <v>2873</v>
      </c>
      <c r="M8195" s="40" t="s">
        <v>2874</v>
      </c>
      <c r="N8195" s="40" t="s">
        <v>2872</v>
      </c>
      <c r="O8195" s="40" t="s">
        <v>19714</v>
      </c>
    </row>
    <row r="8196" spans="2:15" ht="30" customHeight="1">
      <c r="B8196" s="38">
        <v>8195</v>
      </c>
      <c r="C8196" s="39" t="str">
        <f t="shared" si="388"/>
        <v>VIEW_ALL.MENU.SEND_TO_OVERSEAS</v>
      </c>
      <c r="D8196" s="38" t="str">
        <f t="shared" si="389"/>
        <v>VIEW_ALL</v>
      </c>
      <c r="E8196" s="38" t="s">
        <v>2215</v>
      </c>
      <c r="F8196" s="38"/>
      <c r="G8196" s="38" t="s">
        <v>19693</v>
      </c>
      <c r="H8196" s="38" t="s">
        <v>5400</v>
      </c>
      <c r="I8196" s="40" t="s">
        <v>5401</v>
      </c>
      <c r="J8196" s="40"/>
      <c r="K8196" s="40" t="str">
        <f t="shared" si="390"/>
        <v>Send to Overseas</v>
      </c>
      <c r="L8196" s="41" t="s">
        <v>5402</v>
      </c>
      <c r="M8196" s="40" t="s">
        <v>2856</v>
      </c>
      <c r="N8196" s="40" t="s">
        <v>5401</v>
      </c>
      <c r="O8196" s="40" t="s">
        <v>19715</v>
      </c>
    </row>
    <row r="8197" spans="2:15" ht="30" customHeight="1">
      <c r="B8197" s="38">
        <v>8196</v>
      </c>
      <c r="C8197" s="39" t="str">
        <f t="shared" si="388"/>
        <v>VIEW_ALL.MENU.PHONE_TOP_UP</v>
      </c>
      <c r="D8197" s="38" t="str">
        <f t="shared" si="389"/>
        <v>VIEW_ALL</v>
      </c>
      <c r="E8197" s="38" t="s">
        <v>2215</v>
      </c>
      <c r="F8197" s="38"/>
      <c r="G8197" s="38" t="s">
        <v>19693</v>
      </c>
      <c r="H8197" s="38" t="s">
        <v>19716</v>
      </c>
      <c r="I8197" s="40" t="s">
        <v>2225</v>
      </c>
      <c r="J8197" s="40"/>
      <c r="K8197" s="40" t="str">
        <f t="shared" si="390"/>
        <v>Phone Top-up</v>
      </c>
      <c r="L8197" s="41" t="s">
        <v>2185</v>
      </c>
      <c r="M8197" s="40" t="s">
        <v>2186</v>
      </c>
      <c r="N8197" s="40" t="s">
        <v>2225</v>
      </c>
      <c r="O8197" s="40" t="s">
        <v>2226</v>
      </c>
    </row>
    <row r="8198" spans="2:15" ht="30" customHeight="1">
      <c r="B8198" s="38">
        <v>8197</v>
      </c>
      <c r="C8198" s="39" t="str">
        <f t="shared" si="388"/>
        <v>VIEW_ALL.MENU.RECURRING_PHONE_TOP_UP</v>
      </c>
      <c r="D8198" s="38" t="str">
        <f t="shared" si="389"/>
        <v>VIEW_ALL</v>
      </c>
      <c r="E8198" s="38" t="s">
        <v>2215</v>
      </c>
      <c r="F8198" s="38"/>
      <c r="G8198" s="38" t="s">
        <v>19693</v>
      </c>
      <c r="H8198" s="38" t="s">
        <v>19717</v>
      </c>
      <c r="I8198" s="40" t="s">
        <v>6425</v>
      </c>
      <c r="J8198" s="40"/>
      <c r="K8198" s="40" t="str">
        <f t="shared" si="390"/>
        <v>Recurring Phone Top-up</v>
      </c>
      <c r="L8198" s="41" t="s">
        <v>5224</v>
      </c>
      <c r="M8198" s="40" t="s">
        <v>6426</v>
      </c>
      <c r="N8198" s="40" t="s">
        <v>6425</v>
      </c>
      <c r="O8198" s="40" t="s">
        <v>6428</v>
      </c>
    </row>
    <row r="8199" spans="2:15" ht="30" customHeight="1">
      <c r="B8199" s="38">
        <v>8198</v>
      </c>
      <c r="C8199" s="39" t="str">
        <f t="shared" si="388"/>
        <v>VIEW_ALL.MENU.PIN_CODE_TOP_UP</v>
      </c>
      <c r="D8199" s="38" t="str">
        <f t="shared" si="389"/>
        <v>VIEW_ALL</v>
      </c>
      <c r="E8199" s="38" t="s">
        <v>2215</v>
      </c>
      <c r="F8199" s="38"/>
      <c r="G8199" s="38" t="s">
        <v>19693</v>
      </c>
      <c r="H8199" s="38" t="s">
        <v>19718</v>
      </c>
      <c r="I8199" s="40" t="s">
        <v>6430</v>
      </c>
      <c r="J8199" s="40"/>
      <c r="K8199" s="40" t="str">
        <f t="shared" si="390"/>
        <v>Pin-code Top-up</v>
      </c>
      <c r="L8199" s="41" t="s">
        <v>3346</v>
      </c>
      <c r="M8199" s="40" t="s">
        <v>6431</v>
      </c>
      <c r="N8199" s="40" t="s">
        <v>6430</v>
      </c>
      <c r="O8199" s="40" t="s">
        <v>6524</v>
      </c>
    </row>
    <row r="8200" spans="2:15" ht="30" customHeight="1">
      <c r="B8200" s="38">
        <v>8199</v>
      </c>
      <c r="C8200" s="39" t="str">
        <f t="shared" si="388"/>
        <v>VIEW_ALL.MENU.PAY_BILL</v>
      </c>
      <c r="D8200" s="38" t="str">
        <f t="shared" si="389"/>
        <v>VIEW_ALL</v>
      </c>
      <c r="E8200" s="38" t="s">
        <v>2215</v>
      </c>
      <c r="F8200" s="38"/>
      <c r="G8200" s="38" t="s">
        <v>19693</v>
      </c>
      <c r="H8200" s="38" t="s">
        <v>2189</v>
      </c>
      <c r="I8200" s="40" t="s">
        <v>2190</v>
      </c>
      <c r="J8200" s="40"/>
      <c r="K8200" s="40" t="str">
        <f t="shared" si="390"/>
        <v>Pay Bill</v>
      </c>
      <c r="L8200" s="41" t="s">
        <v>2191</v>
      </c>
      <c r="M8200" s="40" t="s">
        <v>2192</v>
      </c>
      <c r="N8200" s="40" t="s">
        <v>2190</v>
      </c>
      <c r="O8200" s="40" t="s">
        <v>2193</v>
      </c>
    </row>
    <row r="8201" spans="2:15" ht="30" customHeight="1">
      <c r="B8201" s="38">
        <v>8200</v>
      </c>
      <c r="C8201" s="39" t="str">
        <f t="shared" si="388"/>
        <v>VIEW_ALL.MENU.NEW_ACCOUNT</v>
      </c>
      <c r="D8201" s="38" t="str">
        <f t="shared" si="389"/>
        <v>VIEW_ALL</v>
      </c>
      <c r="E8201" s="38" t="s">
        <v>2215</v>
      </c>
      <c r="F8201" s="38"/>
      <c r="G8201" s="38" t="s">
        <v>19693</v>
      </c>
      <c r="H8201" s="38" t="s">
        <v>2205</v>
      </c>
      <c r="I8201" s="40" t="s">
        <v>2206</v>
      </c>
      <c r="J8201" s="40"/>
      <c r="K8201" s="40" t="str">
        <f t="shared" si="390"/>
        <v>New Account</v>
      </c>
      <c r="L8201" s="41" t="s">
        <v>2207</v>
      </c>
      <c r="M8201" s="40" t="s">
        <v>19719</v>
      </c>
      <c r="N8201" s="40" t="s">
        <v>2206</v>
      </c>
      <c r="O8201" s="40" t="s">
        <v>2204</v>
      </c>
    </row>
    <row r="8202" spans="2:15" ht="30" customHeight="1">
      <c r="B8202" s="38">
        <v>8201</v>
      </c>
      <c r="C8202" s="39" t="str">
        <f t="shared" si="388"/>
        <v>VIEW_ALL.MENU.NEW_LOAN</v>
      </c>
      <c r="D8202" s="38" t="str">
        <f t="shared" si="389"/>
        <v>VIEW_ALL</v>
      </c>
      <c r="E8202" s="38" t="s">
        <v>2215</v>
      </c>
      <c r="F8202" s="38"/>
      <c r="G8202" s="38" t="s">
        <v>19693</v>
      </c>
      <c r="H8202" s="38" t="s">
        <v>19720</v>
      </c>
      <c r="I8202" s="40" t="s">
        <v>19721</v>
      </c>
      <c r="J8202" s="40"/>
      <c r="K8202" s="40" t="str">
        <f t="shared" si="390"/>
        <v>New Loan</v>
      </c>
      <c r="L8202" s="41" t="s">
        <v>19722</v>
      </c>
      <c r="M8202" s="40" t="s">
        <v>19723</v>
      </c>
      <c r="N8202" s="40" t="s">
        <v>19721</v>
      </c>
      <c r="O8202" s="40" t="s">
        <v>19724</v>
      </c>
    </row>
    <row r="8203" spans="2:15" ht="30" customHeight="1">
      <c r="B8203" s="38">
        <v>8202</v>
      </c>
      <c r="C8203" s="39" t="str">
        <f t="shared" si="388"/>
        <v>VIEW_ALL.MENU.NEW_CARD</v>
      </c>
      <c r="D8203" s="38" t="str">
        <f t="shared" si="389"/>
        <v>VIEW_ALL</v>
      </c>
      <c r="E8203" s="38" t="s">
        <v>2215</v>
      </c>
      <c r="F8203" s="38"/>
      <c r="G8203" s="38" t="s">
        <v>19693</v>
      </c>
      <c r="H8203" s="38" t="s">
        <v>14067</v>
      </c>
      <c r="I8203" s="40" t="s">
        <v>14068</v>
      </c>
      <c r="J8203" s="40"/>
      <c r="K8203" s="40" t="str">
        <f t="shared" si="390"/>
        <v>New Card</v>
      </c>
      <c r="L8203" s="41" t="s">
        <v>14069</v>
      </c>
      <c r="M8203" s="40" t="s">
        <v>15649</v>
      </c>
      <c r="N8203" s="40" t="s">
        <v>14068</v>
      </c>
      <c r="O8203" s="40" t="s">
        <v>14071</v>
      </c>
    </row>
    <row r="8204" spans="2:15" ht="30" customHeight="1">
      <c r="B8204" s="38">
        <v>8203</v>
      </c>
      <c r="C8204" s="39" t="str">
        <f t="shared" si="388"/>
        <v>VIEW_ALL.MENU.NEW_LOAN_AGAINST_DEPOSIT</v>
      </c>
      <c r="D8204" s="38" t="str">
        <f t="shared" si="389"/>
        <v>VIEW_ALL</v>
      </c>
      <c r="E8204" s="38" t="s">
        <v>2215</v>
      </c>
      <c r="F8204" s="38"/>
      <c r="G8204" s="38" t="s">
        <v>19693</v>
      </c>
      <c r="H8204" s="38" t="s">
        <v>17635</v>
      </c>
      <c r="I8204" s="40" t="s">
        <v>17636</v>
      </c>
      <c r="J8204" s="40"/>
      <c r="K8204" s="40" t="str">
        <f t="shared" si="390"/>
        <v>New Loan against Deposit</v>
      </c>
      <c r="L8204" s="41" t="s">
        <v>7044</v>
      </c>
      <c r="M8204" s="40" t="s">
        <v>19725</v>
      </c>
      <c r="N8204" s="40" t="s">
        <v>17636</v>
      </c>
      <c r="O8204" s="40" t="s">
        <v>19726</v>
      </c>
    </row>
    <row r="8205" spans="2:15" ht="30" customHeight="1">
      <c r="B8205" s="38">
        <v>8204</v>
      </c>
      <c r="C8205" s="39" t="str">
        <f t="shared" si="388"/>
        <v>VIEW_ALL.MENU.NEW_INSURANCE</v>
      </c>
      <c r="D8205" s="38" t="str">
        <f t="shared" si="389"/>
        <v>VIEW_ALL</v>
      </c>
      <c r="E8205" s="38" t="s">
        <v>2215</v>
      </c>
      <c r="F8205" s="38"/>
      <c r="G8205" s="38" t="s">
        <v>19693</v>
      </c>
      <c r="H8205" s="38" t="s">
        <v>17639</v>
      </c>
      <c r="I8205" s="40" t="s">
        <v>17640</v>
      </c>
      <c r="J8205" s="40"/>
      <c r="K8205" s="40" t="str">
        <f t="shared" si="390"/>
        <v>New Insurance</v>
      </c>
      <c r="L8205" s="41" t="s">
        <v>17641</v>
      </c>
      <c r="M8205" s="40" t="s">
        <v>19727</v>
      </c>
      <c r="N8205" s="40" t="s">
        <v>17640</v>
      </c>
      <c r="O8205" s="40" t="s">
        <v>17643</v>
      </c>
    </row>
    <row r="8206" spans="2:15" ht="30" customHeight="1">
      <c r="B8206" s="38">
        <v>8205</v>
      </c>
      <c r="C8206" s="39" t="str">
        <f t="shared" si="388"/>
        <v>VIEW_ALL.MENU.MY_INFORMATION</v>
      </c>
      <c r="D8206" s="38" t="str">
        <f t="shared" si="389"/>
        <v>VIEW_ALL</v>
      </c>
      <c r="E8206" s="38" t="s">
        <v>2215</v>
      </c>
      <c r="F8206" s="38"/>
      <c r="G8206" s="38" t="s">
        <v>19693</v>
      </c>
      <c r="H8206" s="38" t="s">
        <v>17644</v>
      </c>
      <c r="I8206" s="40" t="s">
        <v>16847</v>
      </c>
      <c r="J8206" s="40"/>
      <c r="K8206" s="40" t="str">
        <f t="shared" si="390"/>
        <v>My Information</v>
      </c>
      <c r="L8206" s="41" t="s">
        <v>16848</v>
      </c>
      <c r="M8206" s="40" t="s">
        <v>16849</v>
      </c>
      <c r="N8206" s="40" t="s">
        <v>16847</v>
      </c>
      <c r="O8206" s="40" t="s">
        <v>16851</v>
      </c>
    </row>
    <row r="8207" spans="2:15" ht="30" customHeight="1">
      <c r="B8207" s="38">
        <v>8206</v>
      </c>
      <c r="C8207" s="39" t="str">
        <f t="shared" si="388"/>
        <v>VIEW_ALL.MENU.MY_FAVORITE</v>
      </c>
      <c r="D8207" s="38" t="str">
        <f t="shared" si="389"/>
        <v>VIEW_ALL</v>
      </c>
      <c r="E8207" s="38" t="s">
        <v>2215</v>
      </c>
      <c r="F8207" s="38"/>
      <c r="G8207" s="38" t="s">
        <v>19693</v>
      </c>
      <c r="H8207" s="38" t="s">
        <v>19728</v>
      </c>
      <c r="I8207" s="40" t="s">
        <v>19729</v>
      </c>
      <c r="J8207" s="40"/>
      <c r="K8207" s="40" t="str">
        <f t="shared" si="390"/>
        <v>My Favorite</v>
      </c>
      <c r="L8207" s="41" t="s">
        <v>2234</v>
      </c>
      <c r="M8207" s="40" t="s">
        <v>2235</v>
      </c>
      <c r="N8207" s="40" t="s">
        <v>19729</v>
      </c>
      <c r="O8207" s="40" t="s">
        <v>19730</v>
      </c>
    </row>
    <row r="8208" spans="2:15" ht="30" customHeight="1">
      <c r="B8208" s="38">
        <v>8207</v>
      </c>
      <c r="C8208" s="39" t="str">
        <f t="shared" si="388"/>
        <v>VIEW_ALL.MENU.SETTING</v>
      </c>
      <c r="D8208" s="38" t="str">
        <f t="shared" si="389"/>
        <v>VIEW_ALL</v>
      </c>
      <c r="E8208" s="38" t="s">
        <v>2215</v>
      </c>
      <c r="F8208" s="38"/>
      <c r="G8208" s="38" t="s">
        <v>19693</v>
      </c>
      <c r="H8208" s="38" t="s">
        <v>17645</v>
      </c>
      <c r="I8208" s="40" t="s">
        <v>17646</v>
      </c>
      <c r="J8208" s="40"/>
      <c r="K8208" s="40" t="str">
        <f t="shared" si="390"/>
        <v>Setting</v>
      </c>
      <c r="L8208" s="41" t="s">
        <v>16918</v>
      </c>
      <c r="M8208" s="40" t="s">
        <v>16919</v>
      </c>
      <c r="N8208" s="40" t="s">
        <v>17646</v>
      </c>
      <c r="O8208" s="40" t="s">
        <v>16921</v>
      </c>
    </row>
    <row r="8209" spans="2:15" ht="30" customHeight="1">
      <c r="B8209" s="38">
        <v>8208</v>
      </c>
      <c r="C8209" s="39" t="str">
        <f t="shared" si="388"/>
        <v>VIEW_ALL.MENU.SECURITY</v>
      </c>
      <c r="D8209" s="38" t="str">
        <f t="shared" si="389"/>
        <v>VIEW_ALL</v>
      </c>
      <c r="E8209" s="38" t="s">
        <v>2215</v>
      </c>
      <c r="F8209" s="38"/>
      <c r="G8209" s="38" t="s">
        <v>19693</v>
      </c>
      <c r="H8209" s="38" t="s">
        <v>17124</v>
      </c>
      <c r="I8209" s="40" t="s">
        <v>17125</v>
      </c>
      <c r="J8209" s="40"/>
      <c r="K8209" s="40" t="str">
        <f t="shared" si="390"/>
        <v>Security</v>
      </c>
      <c r="L8209" s="41" t="s">
        <v>17126</v>
      </c>
      <c r="M8209" s="40" t="s">
        <v>19731</v>
      </c>
      <c r="N8209" s="40" t="s">
        <v>17125</v>
      </c>
      <c r="O8209" s="40" t="s">
        <v>17129</v>
      </c>
    </row>
    <row r="8210" spans="2:15" ht="30" customHeight="1">
      <c r="B8210" s="38">
        <v>8209</v>
      </c>
      <c r="C8210" s="39" t="str">
        <f t="shared" si="388"/>
        <v>VIEW_ALL.MENU.NOTIFICATIONS</v>
      </c>
      <c r="D8210" s="38" t="str">
        <f t="shared" si="389"/>
        <v>VIEW_ALL</v>
      </c>
      <c r="E8210" s="38" t="s">
        <v>2215</v>
      </c>
      <c r="F8210" s="38"/>
      <c r="G8210" s="38" t="s">
        <v>19693</v>
      </c>
      <c r="H8210" s="38" t="s">
        <v>1973</v>
      </c>
      <c r="I8210" s="40" t="s">
        <v>1974</v>
      </c>
      <c r="J8210" s="40"/>
      <c r="K8210" s="40" t="str">
        <f t="shared" si="390"/>
        <v>Notifications</v>
      </c>
      <c r="L8210" s="41" t="s">
        <v>1975</v>
      </c>
      <c r="M8210" s="40" t="s">
        <v>1976</v>
      </c>
      <c r="N8210" s="40" t="s">
        <v>1974</v>
      </c>
      <c r="O8210" s="40" t="s">
        <v>1977</v>
      </c>
    </row>
    <row r="8211" spans="2:15" ht="30" customHeight="1">
      <c r="B8211" s="38">
        <v>8210</v>
      </c>
      <c r="C8211" s="39" t="str">
        <f t="shared" si="388"/>
        <v>VIEW_ALL.MENU.NEWS_EVENTS</v>
      </c>
      <c r="D8211" s="38" t="str">
        <f t="shared" si="389"/>
        <v>VIEW_ALL</v>
      </c>
      <c r="E8211" s="38" t="s">
        <v>2215</v>
      </c>
      <c r="F8211" s="38"/>
      <c r="G8211" s="38" t="s">
        <v>19693</v>
      </c>
      <c r="H8211" s="38" t="s">
        <v>19732</v>
      </c>
      <c r="I8211" s="40" t="s">
        <v>16744</v>
      </c>
      <c r="J8211" s="40"/>
      <c r="K8211" s="40" t="str">
        <f t="shared" si="390"/>
        <v>News &amp; Events</v>
      </c>
      <c r="L8211" s="41" t="s">
        <v>16745</v>
      </c>
      <c r="M8211" s="40" t="s">
        <v>19733</v>
      </c>
      <c r="N8211" s="40" t="s">
        <v>16744</v>
      </c>
      <c r="O8211" s="40" t="s">
        <v>17652</v>
      </c>
    </row>
    <row r="8212" spans="2:15" ht="30" customHeight="1">
      <c r="B8212" s="38">
        <v>8211</v>
      </c>
      <c r="C8212" s="39" t="str">
        <f t="shared" si="388"/>
        <v>VIEW_ALL.MENU.JOIN_MERCHANT</v>
      </c>
      <c r="D8212" s="38" t="str">
        <f t="shared" si="389"/>
        <v>VIEW_ALL</v>
      </c>
      <c r="E8212" s="38" t="s">
        <v>2215</v>
      </c>
      <c r="F8212" s="38"/>
      <c r="G8212" s="38" t="s">
        <v>19693</v>
      </c>
      <c r="H8212" s="38" t="s">
        <v>18546</v>
      </c>
      <c r="I8212" s="40" t="s">
        <v>18547</v>
      </c>
      <c r="J8212" s="40"/>
      <c r="K8212" s="40" t="str">
        <f t="shared" si="390"/>
        <v>Join Merchant</v>
      </c>
      <c r="L8212" s="41" t="s">
        <v>18548</v>
      </c>
      <c r="M8212" s="40" t="s">
        <v>18549</v>
      </c>
      <c r="N8212" s="40" t="s">
        <v>18547</v>
      </c>
      <c r="O8212" s="40" t="s">
        <v>18550</v>
      </c>
    </row>
    <row r="8213" spans="2:15" ht="30" customHeight="1">
      <c r="B8213" s="38">
        <v>8212</v>
      </c>
      <c r="C8213" s="39" t="str">
        <f t="shared" si="388"/>
        <v>VIEW_ALL.MENU.JOIN_MERCHANT_STATUS</v>
      </c>
      <c r="D8213" s="38" t="str">
        <f t="shared" si="389"/>
        <v>VIEW_ALL</v>
      </c>
      <c r="E8213" s="38" t="s">
        <v>2215</v>
      </c>
      <c r="F8213" s="38"/>
      <c r="G8213" s="38" t="s">
        <v>19693</v>
      </c>
      <c r="H8213" s="38" t="s">
        <v>11171</v>
      </c>
      <c r="I8213" s="40" t="s">
        <v>11172</v>
      </c>
      <c r="J8213" s="40"/>
      <c r="K8213" s="40" t="str">
        <f t="shared" si="390"/>
        <v>Join Merchant Status</v>
      </c>
      <c r="L8213" s="41" t="s">
        <v>11173</v>
      </c>
      <c r="M8213" s="40" t="s">
        <v>11174</v>
      </c>
      <c r="N8213" s="40" t="s">
        <v>11172</v>
      </c>
      <c r="O8213" s="40" t="s">
        <v>19734</v>
      </c>
    </row>
    <row r="8214" spans="2:15" ht="30" customHeight="1">
      <c r="B8214" s="38">
        <v>8213</v>
      </c>
      <c r="C8214" s="39" t="str">
        <f t="shared" si="388"/>
        <v>VIEW_ALL.MENU.ALL_PRODUCTS</v>
      </c>
      <c r="D8214" s="38" t="str">
        <f t="shared" si="389"/>
        <v>VIEW_ALL</v>
      </c>
      <c r="E8214" s="38" t="s">
        <v>2215</v>
      </c>
      <c r="F8214" s="38"/>
      <c r="G8214" s="38" t="s">
        <v>19693</v>
      </c>
      <c r="H8214" s="38" t="s">
        <v>17653</v>
      </c>
      <c r="I8214" s="40" t="s">
        <v>17654</v>
      </c>
      <c r="J8214" s="40"/>
      <c r="K8214" s="40" t="str">
        <f t="shared" si="390"/>
        <v>All Products</v>
      </c>
      <c r="L8214" s="41" t="s">
        <v>17655</v>
      </c>
      <c r="M8214" s="40" t="s">
        <v>19735</v>
      </c>
      <c r="N8214" s="40" t="s">
        <v>17654</v>
      </c>
      <c r="O8214" s="40" t="s">
        <v>17657</v>
      </c>
    </row>
    <row r="8215" spans="2:15" ht="30" customHeight="1">
      <c r="B8215" s="38">
        <v>8214</v>
      </c>
      <c r="C8215" s="39" t="str">
        <f t="shared" si="388"/>
        <v>VIEW_ALL.MENU.FIND_BRANCH_ATM_CDM</v>
      </c>
      <c r="D8215" s="38" t="str">
        <f t="shared" si="389"/>
        <v>VIEW_ALL</v>
      </c>
      <c r="E8215" s="38" t="s">
        <v>2215</v>
      </c>
      <c r="F8215" s="38"/>
      <c r="G8215" s="38" t="s">
        <v>19693</v>
      </c>
      <c r="H8215" s="38" t="s">
        <v>19736</v>
      </c>
      <c r="I8215" s="40" t="s">
        <v>16647</v>
      </c>
      <c r="J8215" s="40"/>
      <c r="K8215" s="40" t="str">
        <f t="shared" si="390"/>
        <v>Find Branch &amp; ATM/CDM</v>
      </c>
      <c r="L8215" s="41" t="s">
        <v>16648</v>
      </c>
      <c r="M8215" s="40" t="s">
        <v>19737</v>
      </c>
      <c r="N8215" s="40" t="s">
        <v>16647</v>
      </c>
      <c r="O8215" s="40" t="s">
        <v>19738</v>
      </c>
    </row>
    <row r="8216" spans="2:15" ht="30" customHeight="1">
      <c r="B8216" s="38">
        <v>8215</v>
      </c>
      <c r="C8216" s="39" t="str">
        <f t="shared" si="388"/>
        <v>VIEW_ALL.MENU.FIND_MERCHANT</v>
      </c>
      <c r="D8216" s="38" t="str">
        <f t="shared" si="389"/>
        <v>VIEW_ALL</v>
      </c>
      <c r="E8216" s="38" t="s">
        <v>2215</v>
      </c>
      <c r="F8216" s="38"/>
      <c r="G8216" s="38" t="s">
        <v>19693</v>
      </c>
      <c r="H8216" s="38" t="s">
        <v>17664</v>
      </c>
      <c r="I8216" s="40" t="s">
        <v>17665</v>
      </c>
      <c r="J8216" s="40"/>
      <c r="K8216" s="40" t="str">
        <f t="shared" si="390"/>
        <v>Find Merchant</v>
      </c>
      <c r="L8216" s="41" t="s">
        <v>17666</v>
      </c>
      <c r="M8216" s="40" t="s">
        <v>19739</v>
      </c>
      <c r="N8216" s="40" t="s">
        <v>17665</v>
      </c>
      <c r="O8216" s="40" t="s">
        <v>19740</v>
      </c>
    </row>
    <row r="8217" spans="2:15" ht="30" customHeight="1">
      <c r="B8217" s="38">
        <v>8216</v>
      </c>
      <c r="C8217" s="39" t="str">
        <f t="shared" si="388"/>
        <v>VIEW_ALL.MENU.APPLY_LOANS</v>
      </c>
      <c r="D8217" s="38" t="str">
        <f t="shared" si="389"/>
        <v>VIEW_ALL</v>
      </c>
      <c r="E8217" s="38" t="s">
        <v>2215</v>
      </c>
      <c r="F8217" s="38"/>
      <c r="G8217" s="38" t="s">
        <v>19693</v>
      </c>
      <c r="H8217" s="38" t="s">
        <v>17668</v>
      </c>
      <c r="I8217" s="40" t="s">
        <v>17669</v>
      </c>
      <c r="J8217" s="40"/>
      <c r="K8217" s="40" t="str">
        <f t="shared" si="390"/>
        <v>Apply Loans</v>
      </c>
      <c r="L8217" s="41" t="s">
        <v>17670</v>
      </c>
      <c r="M8217" s="40" t="s">
        <v>19741</v>
      </c>
      <c r="N8217" s="40" t="s">
        <v>17669</v>
      </c>
      <c r="O8217" s="40" t="s">
        <v>7040</v>
      </c>
    </row>
    <row r="8218" spans="2:15" ht="30" customHeight="1">
      <c r="B8218" s="38">
        <v>8217</v>
      </c>
      <c r="C8218" s="39" t="str">
        <f t="shared" si="388"/>
        <v>VIEW_ALL.MENU.LOAN_CALCULATOR</v>
      </c>
      <c r="D8218" s="38" t="str">
        <f t="shared" si="389"/>
        <v>VIEW_ALL</v>
      </c>
      <c r="E8218" s="38" t="s">
        <v>2215</v>
      </c>
      <c r="F8218" s="38"/>
      <c r="G8218" s="38" t="s">
        <v>19693</v>
      </c>
      <c r="H8218" s="38" t="s">
        <v>19742</v>
      </c>
      <c r="I8218" s="40" t="s">
        <v>19743</v>
      </c>
      <c r="J8218" s="40"/>
      <c r="K8218" s="40" t="str">
        <f t="shared" si="390"/>
        <v>Loan Calculator</v>
      </c>
      <c r="L8218" s="41" t="s">
        <v>19744</v>
      </c>
      <c r="M8218" s="40" t="s">
        <v>19745</v>
      </c>
      <c r="N8218" s="40" t="s">
        <v>19743</v>
      </c>
      <c r="O8218" s="40" t="s">
        <v>19746</v>
      </c>
    </row>
    <row r="8219" spans="2:15" ht="30" customHeight="1">
      <c r="B8219" s="38">
        <v>8218</v>
      </c>
      <c r="C8219" s="39" t="str">
        <f t="shared" si="388"/>
        <v>VIEW_ALL.MENU.FAQ</v>
      </c>
      <c r="D8219" s="38" t="str">
        <f t="shared" si="389"/>
        <v>VIEW_ALL</v>
      </c>
      <c r="E8219" s="38" t="s">
        <v>2215</v>
      </c>
      <c r="F8219" s="38"/>
      <c r="G8219" s="38" t="s">
        <v>19693</v>
      </c>
      <c r="H8219" s="38" t="s">
        <v>11183</v>
      </c>
      <c r="I8219" s="40" t="s">
        <v>11183</v>
      </c>
      <c r="J8219" s="40"/>
      <c r="K8219" s="40" t="str">
        <f t="shared" si="390"/>
        <v>FAQ</v>
      </c>
      <c r="L8219" s="41" t="s">
        <v>11184</v>
      </c>
      <c r="M8219" s="40" t="s">
        <v>11183</v>
      </c>
      <c r="N8219" s="40" t="s">
        <v>11183</v>
      </c>
      <c r="O8219" s="40" t="s">
        <v>11186</v>
      </c>
    </row>
    <row r="8220" spans="2:15" ht="30" customHeight="1">
      <c r="B8220" s="38">
        <v>8219</v>
      </c>
      <c r="C8220" s="39" t="str">
        <f t="shared" si="388"/>
        <v>VIEW_ALL.MENU.CONTACT_US</v>
      </c>
      <c r="D8220" s="38" t="str">
        <f t="shared" si="389"/>
        <v>VIEW_ALL</v>
      </c>
      <c r="E8220" s="38" t="s">
        <v>2215</v>
      </c>
      <c r="F8220" s="38"/>
      <c r="G8220" s="38" t="s">
        <v>19693</v>
      </c>
      <c r="H8220" s="38" t="s">
        <v>17671</v>
      </c>
      <c r="I8220" s="40" t="s">
        <v>17672</v>
      </c>
      <c r="J8220" s="40"/>
      <c r="K8220" s="40" t="str">
        <f t="shared" si="390"/>
        <v>Contact Us</v>
      </c>
      <c r="L8220" s="41" t="s">
        <v>17673</v>
      </c>
      <c r="M8220" s="40" t="s">
        <v>19747</v>
      </c>
      <c r="N8220" s="40" t="s">
        <v>17672</v>
      </c>
      <c r="O8220" s="40" t="s">
        <v>17675</v>
      </c>
    </row>
    <row r="8221" spans="2:15" ht="30" customHeight="1">
      <c r="B8221" s="38">
        <v>8220</v>
      </c>
      <c r="C8221" s="39" t="str">
        <f t="shared" si="388"/>
        <v>VIEW_ALL.MENU.EXCHANGE_RATE</v>
      </c>
      <c r="D8221" s="38" t="str">
        <f t="shared" si="389"/>
        <v>VIEW_ALL</v>
      </c>
      <c r="E8221" s="38" t="s">
        <v>2215</v>
      </c>
      <c r="F8221" s="38"/>
      <c r="G8221" s="38" t="s">
        <v>19693</v>
      </c>
      <c r="H8221" s="38" t="s">
        <v>3236</v>
      </c>
      <c r="I8221" s="40" t="s">
        <v>3237</v>
      </c>
      <c r="J8221" s="40"/>
      <c r="K8221" s="40" t="str">
        <f t="shared" si="390"/>
        <v>Exchange Rate</v>
      </c>
      <c r="L8221" s="41" t="s">
        <v>3238</v>
      </c>
      <c r="M8221" s="40" t="s">
        <v>3239</v>
      </c>
      <c r="N8221" s="40" t="s">
        <v>3237</v>
      </c>
      <c r="O8221" s="40" t="s">
        <v>3241</v>
      </c>
    </row>
    <row r="8222" spans="2:15" ht="30" customHeight="1">
      <c r="B8222" s="38">
        <v>8221</v>
      </c>
      <c r="C8222" s="39" t="str">
        <f t="shared" si="388"/>
        <v>VIEW_ALL.MENU.PPCBANK_WEBSITE</v>
      </c>
      <c r="D8222" s="38" t="str">
        <f t="shared" si="389"/>
        <v>VIEW_ALL</v>
      </c>
      <c r="E8222" s="38" t="s">
        <v>2215</v>
      </c>
      <c r="F8222" s="38"/>
      <c r="G8222" s="38" t="s">
        <v>19693</v>
      </c>
      <c r="H8222" s="38" t="s">
        <v>19748</v>
      </c>
      <c r="I8222" s="40" t="s">
        <v>19749</v>
      </c>
      <c r="J8222" s="40"/>
      <c r="K8222" s="40" t="str">
        <f t="shared" si="390"/>
        <v>PPCBank Website</v>
      </c>
      <c r="L8222" s="41" t="s">
        <v>19750</v>
      </c>
      <c r="M8222" s="40" t="s">
        <v>14556</v>
      </c>
      <c r="N8222" s="40" t="s">
        <v>19749</v>
      </c>
      <c r="O8222" s="40" t="s">
        <v>19751</v>
      </c>
    </row>
    <row r="8223" spans="2:15" ht="30" customHeight="1">
      <c r="B8223" s="38">
        <v>8222</v>
      </c>
      <c r="C8223" s="39" t="str">
        <f t="shared" si="388"/>
        <v>VIEW_ALL.MENU.ABOUT_US</v>
      </c>
      <c r="D8223" s="38" t="str">
        <f t="shared" si="389"/>
        <v>VIEW_ALL</v>
      </c>
      <c r="E8223" s="38" t="s">
        <v>2215</v>
      </c>
      <c r="F8223" s="38"/>
      <c r="G8223" s="38" t="s">
        <v>19693</v>
      </c>
      <c r="H8223" s="38" t="s">
        <v>17370</v>
      </c>
      <c r="I8223" s="40" t="s">
        <v>17371</v>
      </c>
      <c r="J8223" s="40"/>
      <c r="K8223" s="40" t="str">
        <f t="shared" si="390"/>
        <v>About Us</v>
      </c>
      <c r="L8223" s="41" t="s">
        <v>17372</v>
      </c>
      <c r="M8223" s="40" t="s">
        <v>17373</v>
      </c>
      <c r="N8223" s="40" t="s">
        <v>17371</v>
      </c>
      <c r="O8223" s="40" t="s">
        <v>17375</v>
      </c>
    </row>
    <row r="8224" spans="2:15" ht="30" customHeight="1">
      <c r="B8224" s="38">
        <v>8223</v>
      </c>
      <c r="C8224" s="39" t="str">
        <f t="shared" si="388"/>
        <v>VIEW_ALL.MENU.REQUEST_MONEY</v>
      </c>
      <c r="D8224" s="38" t="str">
        <f t="shared" si="389"/>
        <v>VIEW_ALL</v>
      </c>
      <c r="E8224" s="38" t="s">
        <v>2215</v>
      </c>
      <c r="F8224" s="38"/>
      <c r="G8224" s="38" t="s">
        <v>19693</v>
      </c>
      <c r="H8224" s="38" t="s">
        <v>9105</v>
      </c>
      <c r="I8224" s="40" t="s">
        <v>9106</v>
      </c>
      <c r="J8224" s="40"/>
      <c r="K8224" s="40" t="str">
        <f t="shared" si="390"/>
        <v>Request Money</v>
      </c>
      <c r="L8224" s="41" t="s">
        <v>9107</v>
      </c>
      <c r="M8224" s="40" t="s">
        <v>8696</v>
      </c>
      <c r="N8224" s="40" t="s">
        <v>9106</v>
      </c>
      <c r="O8224" s="40" t="s">
        <v>19752</v>
      </c>
    </row>
    <row r="8225" spans="1:15" ht="30" customHeight="1">
      <c r="B8225" s="38">
        <v>8224</v>
      </c>
      <c r="C8225" s="39" t="str">
        <f t="shared" si="388"/>
        <v>VIEW_ALL.MENU.MY_STORE</v>
      </c>
      <c r="D8225" s="38" t="str">
        <f t="shared" si="389"/>
        <v>VIEW_ALL</v>
      </c>
      <c r="E8225" s="38" t="s">
        <v>2215</v>
      </c>
      <c r="F8225" s="38"/>
      <c r="G8225" s="38" t="s">
        <v>19693</v>
      </c>
      <c r="H8225" s="38" t="s">
        <v>10190</v>
      </c>
      <c r="I8225" s="40" t="s">
        <v>10191</v>
      </c>
      <c r="J8225" s="40"/>
      <c r="K8225" s="40" t="str">
        <f t="shared" si="390"/>
        <v>My Store</v>
      </c>
      <c r="L8225" s="41" t="s">
        <v>2310</v>
      </c>
      <c r="M8225" s="40" t="s">
        <v>10192</v>
      </c>
      <c r="N8225" s="40" t="s">
        <v>10191</v>
      </c>
      <c r="O8225" s="40" t="s">
        <v>8668</v>
      </c>
    </row>
    <row r="8226" spans="1:15" ht="30" customHeight="1">
      <c r="B8226" s="38">
        <v>8225</v>
      </c>
      <c r="C8226" s="39" t="str">
        <f t="shared" si="388"/>
        <v>VIEW_ALL.MENU.ADD_A_STORE</v>
      </c>
      <c r="D8226" s="38" t="str">
        <f t="shared" si="389"/>
        <v>VIEW_ALL</v>
      </c>
      <c r="E8226" s="38" t="s">
        <v>2215</v>
      </c>
      <c r="F8226" s="38"/>
      <c r="G8226" s="38" t="s">
        <v>19693</v>
      </c>
      <c r="H8226" s="38" t="s">
        <v>9279</v>
      </c>
      <c r="I8226" s="40" t="s">
        <v>9280</v>
      </c>
      <c r="J8226" s="40"/>
      <c r="K8226" s="40" t="str">
        <f t="shared" si="390"/>
        <v>Add a Store</v>
      </c>
      <c r="L8226" s="41" t="s">
        <v>9281</v>
      </c>
      <c r="M8226" s="40" t="s">
        <v>9282</v>
      </c>
      <c r="N8226" s="40" t="s">
        <v>9280</v>
      </c>
      <c r="O8226" s="40" t="s">
        <v>9284</v>
      </c>
    </row>
    <row r="8227" spans="1:15" ht="30" customHeight="1">
      <c r="B8227" s="38">
        <v>8226</v>
      </c>
      <c r="C8227" s="39" t="str">
        <f t="shared" si="388"/>
        <v>VIEW_ALL.MENU.MY_EMPLOYEES</v>
      </c>
      <c r="D8227" s="38" t="str">
        <f t="shared" si="389"/>
        <v>VIEW_ALL</v>
      </c>
      <c r="E8227" s="38" t="s">
        <v>2215</v>
      </c>
      <c r="F8227" s="38"/>
      <c r="G8227" s="38" t="s">
        <v>19693</v>
      </c>
      <c r="H8227" s="38" t="s">
        <v>11166</v>
      </c>
      <c r="I8227" s="40" t="s">
        <v>11167</v>
      </c>
      <c r="J8227" s="40"/>
      <c r="K8227" s="40" t="str">
        <f t="shared" si="390"/>
        <v>My Employees</v>
      </c>
      <c r="L8227" s="41" t="s">
        <v>11168</v>
      </c>
      <c r="M8227" s="40" t="s">
        <v>11169</v>
      </c>
      <c r="N8227" s="40" t="s">
        <v>11167</v>
      </c>
      <c r="O8227" s="40" t="s">
        <v>11170</v>
      </c>
    </row>
    <row r="8228" spans="1:15" ht="30" customHeight="1">
      <c r="B8228" s="38">
        <v>8227</v>
      </c>
      <c r="C8228" s="39" t="str">
        <f t="shared" si="388"/>
        <v>VIEW_ALL.MENU.REQUEST_MERCHANT_SUPPLIES</v>
      </c>
      <c r="D8228" s="38" t="str">
        <f t="shared" si="389"/>
        <v>VIEW_ALL</v>
      </c>
      <c r="E8228" s="38" t="s">
        <v>2215</v>
      </c>
      <c r="F8228" s="38"/>
      <c r="G8228" s="38" t="s">
        <v>19693</v>
      </c>
      <c r="H8228" s="38" t="s">
        <v>2415</v>
      </c>
      <c r="I8228" s="40" t="s">
        <v>2416</v>
      </c>
      <c r="J8228" s="40"/>
      <c r="K8228" s="40" t="str">
        <f t="shared" si="390"/>
        <v>Request Merchant Supplies</v>
      </c>
      <c r="L8228" s="41" t="s">
        <v>2417</v>
      </c>
      <c r="M8228" s="40" t="s">
        <v>2418</v>
      </c>
      <c r="N8228" s="40" t="s">
        <v>2416</v>
      </c>
      <c r="O8228" s="40" t="s">
        <v>2420</v>
      </c>
    </row>
    <row r="8229" spans="1:15" ht="30" customHeight="1">
      <c r="B8229" s="38">
        <v>8228</v>
      </c>
      <c r="C8229" s="39" t="str">
        <f t="shared" si="388"/>
        <v>VIEW_ALL.MENU.TELEGRAM_NOTIFICATION</v>
      </c>
      <c r="D8229" s="38" t="str">
        <f t="shared" si="389"/>
        <v>VIEW_ALL</v>
      </c>
      <c r="E8229" s="38" t="s">
        <v>2215</v>
      </c>
      <c r="F8229" s="38"/>
      <c r="G8229" s="38" t="s">
        <v>19693</v>
      </c>
      <c r="H8229" s="38" t="s">
        <v>10199</v>
      </c>
      <c r="I8229" s="40" t="s">
        <v>10200</v>
      </c>
      <c r="J8229" s="40"/>
      <c r="K8229" s="40" t="str">
        <f t="shared" si="390"/>
        <v>Telegram Notification</v>
      </c>
      <c r="L8229" s="41" t="s">
        <v>10201</v>
      </c>
      <c r="M8229" s="40" t="s">
        <v>10202</v>
      </c>
      <c r="N8229" s="40" t="s">
        <v>10200</v>
      </c>
      <c r="O8229" s="40" t="s">
        <v>19753</v>
      </c>
    </row>
    <row r="8230" spans="1:15" ht="30" customHeight="1">
      <c r="A8230" s="56" t="s">
        <v>20220</v>
      </c>
      <c r="B8230" s="38"/>
      <c r="C8230" s="39" t="str">
        <f t="shared" si="388"/>
        <v>AUT11A10000.TITLE.SET_NEW_ID_PASSWORD</v>
      </c>
      <c r="D8230" s="38" t="str">
        <f t="shared" si="389"/>
        <v>AUT11A10000</v>
      </c>
      <c r="E8230" s="50" t="s">
        <v>19882</v>
      </c>
      <c r="F8230" s="38"/>
      <c r="G8230" s="38" t="s">
        <v>1271</v>
      </c>
      <c r="H8230" s="38" t="s">
        <v>20222</v>
      </c>
      <c r="I8230" s="40" t="s">
        <v>19883</v>
      </c>
      <c r="J8230" s="40"/>
      <c r="K8230" s="40" t="str">
        <f t="shared" si="390"/>
        <v>Set New ID/Password</v>
      </c>
      <c r="L8230" s="41"/>
      <c r="M8230" s="40" t="s">
        <v>19892</v>
      </c>
      <c r="N8230" s="40"/>
      <c r="O8230" s="40"/>
    </row>
    <row r="8231" spans="1:15" ht="30" customHeight="1">
      <c r="A8231" s="56" t="s">
        <v>20220</v>
      </c>
      <c r="B8231" s="38"/>
      <c r="C8231" s="39" t="str">
        <f t="shared" si="388"/>
        <v>AUT11A10000.LABEL.WOULD_YOU_LIKE_TO_SET_NEW_ID</v>
      </c>
      <c r="D8231" s="38" t="str">
        <f t="shared" si="389"/>
        <v>AUT11A10000</v>
      </c>
      <c r="E8231" s="50" t="s">
        <v>19882</v>
      </c>
      <c r="F8231" s="38"/>
      <c r="G8231" s="38" t="s">
        <v>19890</v>
      </c>
      <c r="H8231" s="38" t="s">
        <v>20223</v>
      </c>
      <c r="I8231" s="40" t="s">
        <v>19884</v>
      </c>
      <c r="J8231" s="40"/>
      <c r="K8231" s="40" t="str">
        <f t="shared" si="390"/>
        <v>Would you like to set new ID?</v>
      </c>
      <c r="L8231" s="41"/>
      <c r="M8231" s="40" t="s">
        <v>19893</v>
      </c>
      <c r="N8231" s="40"/>
      <c r="O8231" s="40"/>
    </row>
    <row r="8232" spans="1:15" ht="30" customHeight="1">
      <c r="A8232" s="56" t="s">
        <v>20220</v>
      </c>
      <c r="B8232" s="38"/>
      <c r="C8232" s="39" t="str">
        <f t="shared" si="388"/>
        <v>AUT11A10000.LABEL.YOU_SHOULD_SET_YOUR_ID_AND_PASSWORD_TO_LOG_IN_PLEASE_CONTACT_OUR</v>
      </c>
      <c r="D8232" s="38" t="str">
        <f t="shared" si="389"/>
        <v>AUT11A10000</v>
      </c>
      <c r="E8232" s="50" t="s">
        <v>19882</v>
      </c>
      <c r="F8232" s="38"/>
      <c r="G8232" s="38" t="s">
        <v>19890</v>
      </c>
      <c r="H8232" s="38" t="s">
        <v>20231</v>
      </c>
      <c r="I8232" s="40" t="s">
        <v>19885</v>
      </c>
      <c r="J8232" s="40"/>
      <c r="K8232" s="40" t="str">
        <f t="shared" si="390"/>
        <v>You should set your ID and password to log in. Please contact our customer service center and visit branch to newly subscribe.</v>
      </c>
      <c r="L8232" s="41"/>
      <c r="M8232" s="40" t="s">
        <v>19894</v>
      </c>
      <c r="N8232" s="40"/>
      <c r="O8232" s="40"/>
    </row>
    <row r="8233" spans="1:15" ht="30" customHeight="1">
      <c r="A8233" s="56" t="s">
        <v>20220</v>
      </c>
      <c r="B8233" s="38"/>
      <c r="C8233" s="39" t="str">
        <f t="shared" si="388"/>
        <v>AUT11A10000.BUTTON.CALL_CUSTOMER_SUPPORT</v>
      </c>
      <c r="D8233" s="38" t="str">
        <f t="shared" si="389"/>
        <v>AUT11A10000</v>
      </c>
      <c r="E8233" s="50" t="s">
        <v>19882</v>
      </c>
      <c r="F8233" s="38"/>
      <c r="G8233" s="38" t="s">
        <v>19891</v>
      </c>
      <c r="H8233" s="38" t="s">
        <v>1362</v>
      </c>
      <c r="I8233" s="40" t="s">
        <v>19886</v>
      </c>
      <c r="J8233" s="40"/>
      <c r="K8233" s="40" t="str">
        <f t="shared" si="390"/>
        <v>Call Customer Support</v>
      </c>
      <c r="L8233" s="41"/>
      <c r="M8233" s="40" t="str">
        <f>INDEX(M:M, MATCH(I8233, I:I, 0))</f>
        <v>고객센터로 전화걸기</v>
      </c>
      <c r="N8233" s="40"/>
      <c r="O8233" s="40"/>
    </row>
    <row r="8234" spans="1:15" ht="30" customHeight="1">
      <c r="A8234" s="56" t="s">
        <v>20220</v>
      </c>
      <c r="B8234" s="38"/>
      <c r="C8234" s="39" t="str">
        <f t="shared" si="388"/>
        <v>AUT11A10000.BUTTON.CHAT_CUSTOMER_SUPPORT</v>
      </c>
      <c r="D8234" s="38" t="str">
        <f t="shared" si="389"/>
        <v>AUT11A10000</v>
      </c>
      <c r="E8234" s="50" t="s">
        <v>19882</v>
      </c>
      <c r="F8234" s="38"/>
      <c r="G8234" s="38" t="s">
        <v>19891</v>
      </c>
      <c r="H8234" s="38" t="s">
        <v>1368</v>
      </c>
      <c r="I8234" s="40" t="s">
        <v>19887</v>
      </c>
      <c r="J8234" s="40"/>
      <c r="K8234" s="40" t="str">
        <f t="shared" si="390"/>
        <v>Chat Customer Support</v>
      </c>
      <c r="L8234" s="41"/>
      <c r="M8234" s="40" t="str">
        <f>INDEX(M:M, MATCH(I8234, I:I, 0))</f>
        <v>고객센터와 채팅하기</v>
      </c>
      <c r="N8234" s="40"/>
      <c r="O8234" s="40"/>
    </row>
    <row r="8235" spans="1:15" ht="30" customHeight="1">
      <c r="A8235" s="56" t="s">
        <v>20220</v>
      </c>
      <c r="B8235" s="38"/>
      <c r="C8235" s="39" t="str">
        <f t="shared" si="388"/>
        <v>AUT11A10000.BUTTON.FIND_NEAREST_BRANCH</v>
      </c>
      <c r="D8235" s="38" t="str">
        <f t="shared" si="389"/>
        <v>AUT11A10000</v>
      </c>
      <c r="E8235" s="50" t="s">
        <v>19882</v>
      </c>
      <c r="F8235" s="38"/>
      <c r="G8235" s="38" t="s">
        <v>19891</v>
      </c>
      <c r="H8235" s="38" t="s">
        <v>1374</v>
      </c>
      <c r="I8235" s="40" t="s">
        <v>19888</v>
      </c>
      <c r="J8235" s="40"/>
      <c r="K8235" s="40" t="str">
        <f t="shared" si="390"/>
        <v>Find Nearest Branch</v>
      </c>
      <c r="L8235" s="41"/>
      <c r="M8235" s="40" t="str">
        <f>INDEX(M:M, MATCH(I8235, I:I, 0))</f>
        <v>근처 지점 찾기</v>
      </c>
      <c r="N8235" s="40"/>
      <c r="O8235" s="40"/>
    </row>
    <row r="8236" spans="1:15" ht="30" customHeight="1">
      <c r="A8236" s="56" t="s">
        <v>20220</v>
      </c>
      <c r="B8236" s="38"/>
      <c r="C8236" s="39" t="str">
        <f t="shared" si="388"/>
        <v>AUT11A10000.BUTTON.OKAY</v>
      </c>
      <c r="D8236" s="38" t="str">
        <f t="shared" si="389"/>
        <v>AUT11A10000</v>
      </c>
      <c r="E8236" s="50" t="s">
        <v>19882</v>
      </c>
      <c r="F8236" s="38"/>
      <c r="G8236" s="38" t="s">
        <v>19891</v>
      </c>
      <c r="H8236" s="38" t="s">
        <v>34</v>
      </c>
      <c r="I8236" s="40" t="s">
        <v>19889</v>
      </c>
      <c r="J8236" s="40"/>
      <c r="K8236" s="40" t="str">
        <f t="shared" si="390"/>
        <v>Okay</v>
      </c>
      <c r="L8236" s="41"/>
      <c r="M8236" s="40" t="s">
        <v>19895</v>
      </c>
      <c r="N8236" s="40"/>
      <c r="O8236" s="40"/>
    </row>
    <row r="8237" spans="1:15" ht="30" customHeight="1">
      <c r="A8237" s="56" t="s">
        <v>20220</v>
      </c>
      <c r="B8237" s="38"/>
      <c r="C8237" s="39" t="str">
        <f t="shared" si="388"/>
        <v>AUT11A20000.TITLE.SET_PASSWORD</v>
      </c>
      <c r="D8237" s="38" t="str">
        <f t="shared" si="389"/>
        <v>AUT11A20000</v>
      </c>
      <c r="E8237" s="50" t="s">
        <v>19896</v>
      </c>
      <c r="F8237" s="38"/>
      <c r="G8237" s="38" t="s">
        <v>1271</v>
      </c>
      <c r="H8237" s="38" t="s">
        <v>20224</v>
      </c>
      <c r="I8237" s="40" t="s">
        <v>19897</v>
      </c>
      <c r="J8237" s="40"/>
      <c r="K8237" s="40" t="str">
        <f t="shared" si="390"/>
        <v>Set Password</v>
      </c>
      <c r="L8237" s="41"/>
      <c r="M8237" s="40" t="s">
        <v>19906</v>
      </c>
      <c r="N8237" s="40"/>
      <c r="O8237" s="40"/>
    </row>
    <row r="8238" spans="1:15" ht="30" customHeight="1">
      <c r="A8238" s="56" t="s">
        <v>20220</v>
      </c>
      <c r="B8238" s="38"/>
      <c r="C8238" s="39" t="str">
        <f t="shared" si="388"/>
        <v>AUT11A20000.LABEL.PLEASE_SET_YOUR_NEW_PASSWORD</v>
      </c>
      <c r="D8238" s="38" t="str">
        <f t="shared" si="389"/>
        <v>AUT11A20000</v>
      </c>
      <c r="E8238" s="50" t="s">
        <v>19896</v>
      </c>
      <c r="F8238" s="38"/>
      <c r="G8238" s="38" t="s">
        <v>19890</v>
      </c>
      <c r="H8238" s="38" t="s">
        <v>20225</v>
      </c>
      <c r="I8238" s="40" t="s">
        <v>19898</v>
      </c>
      <c r="J8238" s="40"/>
      <c r="K8238" s="40" t="str">
        <f t="shared" si="390"/>
        <v>Please set your new Password</v>
      </c>
      <c r="L8238" s="41"/>
      <c r="M8238" s="40" t="s">
        <v>19907</v>
      </c>
      <c r="N8238" s="40"/>
      <c r="O8238" s="40"/>
    </row>
    <row r="8239" spans="1:15" ht="30" customHeight="1">
      <c r="A8239" s="56" t="s">
        <v>20220</v>
      </c>
      <c r="B8239" s="38"/>
      <c r="C8239" s="39" t="str">
        <f t="shared" si="388"/>
        <v>AUT11A20000.LABEL.YOU_CAN_LOG_INTO_THE_APP_USING_THIS_PASSWORD</v>
      </c>
      <c r="D8239" s="38" t="str">
        <f t="shared" si="389"/>
        <v>AUT11A20000</v>
      </c>
      <c r="E8239" s="50" t="s">
        <v>19896</v>
      </c>
      <c r="F8239" s="38"/>
      <c r="G8239" s="38" t="s">
        <v>19890</v>
      </c>
      <c r="H8239" s="38" t="s">
        <v>20226</v>
      </c>
      <c r="I8239" s="40" t="s">
        <v>19899</v>
      </c>
      <c r="J8239" s="40"/>
      <c r="K8239" s="40" t="str">
        <f t="shared" si="390"/>
        <v>You can log into the app using this password.</v>
      </c>
      <c r="L8239" s="41"/>
      <c r="M8239" s="40" t="s">
        <v>19908</v>
      </c>
      <c r="N8239" s="40"/>
      <c r="O8239" s="40"/>
    </row>
    <row r="8240" spans="1:15" ht="30" customHeight="1">
      <c r="A8240" s="56" t="s">
        <v>20220</v>
      </c>
      <c r="B8240" s="38"/>
      <c r="C8240" s="39" t="str">
        <f t="shared" si="388"/>
        <v>AUT11A20000.LABEL.NEW_PASSWORD</v>
      </c>
      <c r="D8240" s="38" t="str">
        <f t="shared" si="389"/>
        <v>AUT11A20000</v>
      </c>
      <c r="E8240" s="50" t="s">
        <v>19896</v>
      </c>
      <c r="F8240" s="38"/>
      <c r="G8240" s="38" t="s">
        <v>19890</v>
      </c>
      <c r="H8240" s="38" t="s">
        <v>20227</v>
      </c>
      <c r="I8240" s="40" t="s">
        <v>19900</v>
      </c>
      <c r="J8240" s="40"/>
      <c r="K8240" s="40" t="str">
        <f t="shared" si="390"/>
        <v>NEW PASSWORD</v>
      </c>
      <c r="L8240" s="41"/>
      <c r="M8240" s="40" t="s">
        <v>19911</v>
      </c>
      <c r="N8240" s="40"/>
      <c r="O8240" s="40"/>
    </row>
    <row r="8241" spans="1:15" ht="30" customHeight="1">
      <c r="A8241" s="56" t="s">
        <v>20220</v>
      </c>
      <c r="B8241" s="38"/>
      <c r="C8241" s="39" t="str">
        <f t="shared" si="388"/>
        <v>AUT11A20000.PLACEHOLDER.8_12_ALPHANUMERIC_CHARACTER</v>
      </c>
      <c r="D8241" s="38" t="str">
        <f t="shared" si="389"/>
        <v>AUT11A20000</v>
      </c>
      <c r="E8241" s="50" t="s">
        <v>19896</v>
      </c>
      <c r="F8241" s="38"/>
      <c r="G8241" s="38" t="s">
        <v>19902</v>
      </c>
      <c r="H8241" s="38" t="s">
        <v>20228</v>
      </c>
      <c r="I8241" s="40" t="s">
        <v>19901</v>
      </c>
      <c r="J8241" s="40"/>
      <c r="K8241" s="40" t="str">
        <f t="shared" si="390"/>
        <v>8-12 alpha-numeric character</v>
      </c>
      <c r="L8241" s="41"/>
      <c r="M8241" s="40" t="s">
        <v>19909</v>
      </c>
      <c r="N8241" s="40"/>
      <c r="O8241" s="40"/>
    </row>
    <row r="8242" spans="1:15" ht="30" customHeight="1">
      <c r="A8242" s="56" t="s">
        <v>20220</v>
      </c>
      <c r="B8242" s="38"/>
      <c r="C8242" s="39" t="str">
        <f t="shared" si="388"/>
        <v>AUT11A20000.LABEL.REENTER_PASSWORD</v>
      </c>
      <c r="D8242" s="38" t="str">
        <f t="shared" si="389"/>
        <v>AUT11A20000</v>
      </c>
      <c r="E8242" s="50" t="s">
        <v>19896</v>
      </c>
      <c r="F8242" s="38"/>
      <c r="G8242" s="38" t="s">
        <v>19890</v>
      </c>
      <c r="H8242" s="38" t="s">
        <v>20229</v>
      </c>
      <c r="I8242" s="40" t="s">
        <v>19903</v>
      </c>
      <c r="J8242" s="40"/>
      <c r="K8242" s="40" t="str">
        <f t="shared" si="390"/>
        <v>RE-ENTER PASSWORD</v>
      </c>
      <c r="L8242" s="41"/>
      <c r="M8242" s="40" t="s">
        <v>19910</v>
      </c>
      <c r="N8242" s="40"/>
      <c r="O8242" s="40"/>
    </row>
    <row r="8243" spans="1:15" ht="30" customHeight="1">
      <c r="A8243" s="56" t="s">
        <v>20220</v>
      </c>
      <c r="B8243" s="38"/>
      <c r="C8243" s="39" t="str">
        <f t="shared" si="388"/>
        <v>AUT11A20000.PLACEHOLDER.CONFIRM_YOUR_PASSWORD</v>
      </c>
      <c r="D8243" s="38" t="str">
        <f t="shared" si="389"/>
        <v>AUT11A20000</v>
      </c>
      <c r="E8243" s="50" t="s">
        <v>19896</v>
      </c>
      <c r="F8243" s="38"/>
      <c r="G8243" s="38" t="s">
        <v>19902</v>
      </c>
      <c r="H8243" s="38" t="s">
        <v>20230</v>
      </c>
      <c r="I8243" s="40" t="s">
        <v>19904</v>
      </c>
      <c r="J8243" s="40"/>
      <c r="K8243" s="40" t="str">
        <f t="shared" si="390"/>
        <v>Confirm Your Password</v>
      </c>
      <c r="L8243" s="41"/>
      <c r="M8243" s="40" t="s">
        <v>19912</v>
      </c>
      <c r="N8243" s="40"/>
      <c r="O8243" s="40"/>
    </row>
    <row r="8244" spans="1:15" ht="30" customHeight="1">
      <c r="A8244" s="56" t="s">
        <v>20220</v>
      </c>
      <c r="B8244" s="38"/>
      <c r="C8244" s="39" t="str">
        <f t="shared" si="388"/>
        <v>AUT11A20000.BUTTON.CONFIRM</v>
      </c>
      <c r="D8244" s="38" t="str">
        <f t="shared" si="389"/>
        <v>AUT11A20000</v>
      </c>
      <c r="E8244" s="50" t="s">
        <v>19896</v>
      </c>
      <c r="F8244" s="38"/>
      <c r="G8244" s="38" t="s">
        <v>19891</v>
      </c>
      <c r="H8244" s="38" t="s">
        <v>29</v>
      </c>
      <c r="I8244" s="40" t="s">
        <v>19905</v>
      </c>
      <c r="J8244" s="40"/>
      <c r="K8244" s="40" t="str">
        <f t="shared" si="390"/>
        <v>Confirm</v>
      </c>
      <c r="L8244" s="41"/>
      <c r="M8244" s="40" t="str">
        <f>INDEX(M:M, MATCH(I8244, I:I, 0))</f>
        <v>확인했어요</v>
      </c>
      <c r="N8244" s="40"/>
      <c r="O8244" s="40"/>
    </row>
    <row r="8245" spans="1:15" ht="30" customHeight="1">
      <c r="A8245" s="56" t="s">
        <v>20220</v>
      </c>
      <c r="B8245" s="38"/>
      <c r="C8245" s="39" t="str">
        <f t="shared" si="388"/>
        <v>AUT14000000.TITLE.ACCOUNT_UNAVAILABLE</v>
      </c>
      <c r="D8245" s="38" t="str">
        <f t="shared" si="389"/>
        <v>AUT14000000</v>
      </c>
      <c r="E8245" s="50" t="s">
        <v>19918</v>
      </c>
      <c r="F8245" s="38"/>
      <c r="G8245" s="38" t="s">
        <v>1271</v>
      </c>
      <c r="H8245" s="38" t="s">
        <v>20232</v>
      </c>
      <c r="I8245" s="40" t="s">
        <v>19919</v>
      </c>
      <c r="J8245" s="40"/>
      <c r="K8245" s="40" t="str">
        <f t="shared" si="390"/>
        <v>Account Unavailable</v>
      </c>
      <c r="L8245" s="41"/>
      <c r="M8245" s="40" t="s">
        <v>19921</v>
      </c>
      <c r="N8245" s="40"/>
      <c r="O8245" s="40"/>
    </row>
    <row r="8246" spans="1:15" ht="30" customHeight="1">
      <c r="A8246" s="56" t="s">
        <v>20220</v>
      </c>
      <c r="B8246" s="38"/>
      <c r="C8246" s="39" t="str">
        <f t="shared" si="388"/>
        <v>AUT14000000.LABEL.YOUR_ACCOUNT_IS_CURRENTLY_UNAVAILABLE_ON_PPCBANK_MOBILE</v>
      </c>
      <c r="D8246" s="38" t="str">
        <f t="shared" si="389"/>
        <v>AUT14000000</v>
      </c>
      <c r="E8246" s="50" t="s">
        <v>19918</v>
      </c>
      <c r="F8246" s="38"/>
      <c r="G8246" s="38" t="s">
        <v>19890</v>
      </c>
      <c r="H8246" s="38" t="s">
        <v>20233</v>
      </c>
      <c r="I8246" s="40" t="s">
        <v>19920</v>
      </c>
      <c r="J8246" s="40"/>
      <c r="K8246" s="40" t="str">
        <f t="shared" si="390"/>
        <v>Your account is currently unavailable on PPCBank mobile. Please contact our call center or visit a nearby branch for assistance.</v>
      </c>
      <c r="L8246" s="41"/>
      <c r="M8246" s="40" t="s">
        <v>19922</v>
      </c>
      <c r="N8246" s="40"/>
      <c r="O8246" s="40"/>
    </row>
    <row r="8247" spans="1:15" ht="30" customHeight="1">
      <c r="A8247" s="56" t="s">
        <v>20220</v>
      </c>
      <c r="B8247" s="38"/>
      <c r="C8247" s="39" t="str">
        <f t="shared" si="388"/>
        <v>AUT14000000.BUTTON.CALL_CUSTOMER_SUPPORT</v>
      </c>
      <c r="D8247" s="38" t="str">
        <f t="shared" si="389"/>
        <v>AUT14000000</v>
      </c>
      <c r="E8247" s="50" t="s">
        <v>19918</v>
      </c>
      <c r="F8247" s="38"/>
      <c r="G8247" s="38" t="s">
        <v>19891</v>
      </c>
      <c r="H8247" s="38" t="s">
        <v>1362</v>
      </c>
      <c r="I8247" s="40" t="s">
        <v>19886</v>
      </c>
      <c r="J8247" s="40"/>
      <c r="K8247" s="40" t="str">
        <f t="shared" si="390"/>
        <v>Call Customer Support</v>
      </c>
      <c r="L8247" s="41"/>
      <c r="M8247" s="40" t="str">
        <f>INDEX(M:M, MATCH(I8247, I:I, 0))</f>
        <v>고객센터로 전화걸기</v>
      </c>
      <c r="N8247" s="40"/>
      <c r="O8247" s="40"/>
    </row>
    <row r="8248" spans="1:15" ht="30" customHeight="1">
      <c r="A8248" s="56" t="s">
        <v>20220</v>
      </c>
      <c r="B8248" s="38"/>
      <c r="C8248" s="39" t="str">
        <f t="shared" si="388"/>
        <v>AUT14000000.BUTTON.CHAT_CUSTOMER_SUPPORT</v>
      </c>
      <c r="D8248" s="38" t="str">
        <f t="shared" si="389"/>
        <v>AUT14000000</v>
      </c>
      <c r="E8248" s="50" t="s">
        <v>19918</v>
      </c>
      <c r="F8248" s="38"/>
      <c r="G8248" s="38" t="s">
        <v>19891</v>
      </c>
      <c r="H8248" s="38" t="s">
        <v>1368</v>
      </c>
      <c r="I8248" s="40" t="s">
        <v>19887</v>
      </c>
      <c r="J8248" s="40"/>
      <c r="K8248" s="40" t="str">
        <f t="shared" si="390"/>
        <v>Chat Customer Support</v>
      </c>
      <c r="L8248" s="41"/>
      <c r="M8248" s="40" t="str">
        <f>INDEX(M:M, MATCH(I8248, I:I, 0))</f>
        <v>고객센터와 채팅하기</v>
      </c>
      <c r="N8248" s="40"/>
      <c r="O8248" s="40"/>
    </row>
    <row r="8249" spans="1:15" ht="30" customHeight="1">
      <c r="A8249" s="56" t="s">
        <v>20220</v>
      </c>
      <c r="B8249" s="38"/>
      <c r="C8249" s="39" t="str">
        <f t="shared" si="388"/>
        <v>AUT14000000.BUTTON.FIND_NEAREST_BRANCH</v>
      </c>
      <c r="D8249" s="38" t="str">
        <f t="shared" si="389"/>
        <v>AUT14000000</v>
      </c>
      <c r="E8249" s="50" t="s">
        <v>19918</v>
      </c>
      <c r="F8249" s="38"/>
      <c r="G8249" s="38" t="s">
        <v>19891</v>
      </c>
      <c r="H8249" s="38" t="s">
        <v>1374</v>
      </c>
      <c r="I8249" s="40" t="s">
        <v>19888</v>
      </c>
      <c r="J8249" s="40"/>
      <c r="K8249" s="40" t="str">
        <f t="shared" si="390"/>
        <v>Find Nearest Branch</v>
      </c>
      <c r="L8249" s="41"/>
      <c r="M8249" s="40" t="str">
        <f>INDEX(M:M, MATCH(I8249, I:I, 0))</f>
        <v>근처 지점 찾기</v>
      </c>
      <c r="N8249" s="40"/>
      <c r="O8249" s="40"/>
    </row>
    <row r="8250" spans="1:15" ht="30" customHeight="1">
      <c r="A8250" s="56" t="s">
        <v>20220</v>
      </c>
      <c r="B8250" s="38"/>
      <c r="C8250" s="39" t="str">
        <f t="shared" si="388"/>
        <v>AUT14000000.BUTTON.OKAY</v>
      </c>
      <c r="D8250" s="38" t="str">
        <f t="shared" si="389"/>
        <v>AUT14000000</v>
      </c>
      <c r="E8250" s="50" t="s">
        <v>19918</v>
      </c>
      <c r="F8250" s="38"/>
      <c r="G8250" s="38" t="s">
        <v>19891</v>
      </c>
      <c r="H8250" s="38" t="s">
        <v>34</v>
      </c>
      <c r="I8250" s="40" t="s">
        <v>19889</v>
      </c>
      <c r="J8250" s="40"/>
      <c r="K8250" s="40" t="str">
        <f t="shared" si="390"/>
        <v>Okay</v>
      </c>
      <c r="L8250" s="41"/>
      <c r="M8250" s="40" t="s">
        <v>19895</v>
      </c>
      <c r="N8250" s="40"/>
      <c r="O8250" s="40"/>
    </row>
    <row r="8251" spans="1:15" ht="30" customHeight="1">
      <c r="A8251" s="56" t="s">
        <v>20220</v>
      </c>
      <c r="B8251" s="38"/>
      <c r="C8251" s="39" t="str">
        <f t="shared" si="388"/>
        <v>AUT1A100000.LABEL.DONT_HAVE_ID</v>
      </c>
      <c r="D8251" s="38" t="str">
        <f t="shared" si="389"/>
        <v>AUT11A00000</v>
      </c>
      <c r="E8251" s="38" t="s">
        <v>19879</v>
      </c>
      <c r="F8251" s="50" t="s">
        <v>19877</v>
      </c>
      <c r="G8251" s="38" t="s">
        <v>259</v>
      </c>
      <c r="H8251" s="38" t="s">
        <v>20234</v>
      </c>
      <c r="I8251" s="40" t="s">
        <v>19880</v>
      </c>
      <c r="J8251" s="40"/>
      <c r="K8251" s="40" t="str">
        <f t="shared" si="390"/>
        <v>Don't have ID?</v>
      </c>
      <c r="L8251" s="41"/>
      <c r="M8251" s="40" t="s">
        <v>19881</v>
      </c>
      <c r="N8251" s="40"/>
      <c r="O8251" s="40"/>
    </row>
    <row r="8252" spans="1:15" ht="30" customHeight="1">
      <c r="A8252" s="56" t="s">
        <v>20220</v>
      </c>
      <c r="B8252" s="38"/>
      <c r="C8252" s="39" t="str">
        <f t="shared" si="388"/>
        <v>CUS11000000.NOTICE.YOU_PAID_AT_THE_SIGN_WITH_KHQR</v>
      </c>
      <c r="D8252" s="38" t="str">
        <f t="shared" si="389"/>
        <v>CUS11000000</v>
      </c>
      <c r="E8252" s="50" t="s">
        <v>2025</v>
      </c>
      <c r="F8252" s="38"/>
      <c r="G8252" s="38" t="s">
        <v>1277</v>
      </c>
      <c r="H8252" s="38" t="s">
        <v>20235</v>
      </c>
      <c r="I8252" s="40" t="s">
        <v>20118</v>
      </c>
      <c r="J8252" s="40"/>
      <c r="K8252" s="40" t="str">
        <f t="shared" si="390"/>
        <v>You paid at “The Sign” with KHQR.</v>
      </c>
      <c r="L8252" s="41"/>
      <c r="M8252" s="49" t="s">
        <v>20119</v>
      </c>
      <c r="N8252" s="40"/>
      <c r="O8252" s="40"/>
    </row>
    <row r="8253" spans="1:15" ht="30" customHeight="1">
      <c r="A8253" s="56" t="s">
        <v>20220</v>
      </c>
      <c r="B8253" s="38"/>
      <c r="C8253" s="39" t="str">
        <f t="shared" si="388"/>
        <v xml:space="preserve">CUS11030000.TITLE.SELECT_ACCOUNT_TO_USE  </v>
      </c>
      <c r="D8253" s="38" t="str">
        <f t="shared" si="389"/>
        <v>CUS11030000</v>
      </c>
      <c r="E8253" s="50" t="s">
        <v>19935</v>
      </c>
      <c r="F8253" s="38"/>
      <c r="G8253" s="38" t="s">
        <v>19926</v>
      </c>
      <c r="H8253" s="38" t="s">
        <v>20236</v>
      </c>
      <c r="I8253" s="40" t="s">
        <v>19936</v>
      </c>
      <c r="J8253" s="40"/>
      <c r="K8253" s="40" t="str">
        <f t="shared" si="390"/>
        <v>Select Account to Use</v>
      </c>
      <c r="L8253" s="41"/>
      <c r="M8253" s="40" t="s">
        <v>19940</v>
      </c>
      <c r="N8253" s="40"/>
      <c r="O8253" s="40"/>
    </row>
    <row r="8254" spans="1:15" ht="30" customHeight="1">
      <c r="A8254" s="56" t="s">
        <v>20220</v>
      </c>
      <c r="B8254" s="38"/>
      <c r="C8254" s="39" t="str">
        <f t="shared" si="388"/>
        <v xml:space="preserve">CUS11030000.LABEL.CORPORATE  </v>
      </c>
      <c r="D8254" s="38" t="str">
        <f t="shared" si="389"/>
        <v>CUS11030000</v>
      </c>
      <c r="E8254" s="50" t="s">
        <v>19935</v>
      </c>
      <c r="F8254" s="38"/>
      <c r="G8254" s="38" t="s">
        <v>19890</v>
      </c>
      <c r="H8254" s="38" t="s">
        <v>20237</v>
      </c>
      <c r="I8254" s="40" t="s">
        <v>19937</v>
      </c>
      <c r="J8254" s="40"/>
      <c r="K8254" s="40" t="str">
        <f t="shared" si="390"/>
        <v>Corporate</v>
      </c>
      <c r="L8254" s="41"/>
      <c r="M8254" s="40" t="s">
        <v>19941</v>
      </c>
      <c r="N8254" s="40"/>
      <c r="O8254" s="40"/>
    </row>
    <row r="8255" spans="1:15" ht="30" customHeight="1">
      <c r="A8255" s="56" t="s">
        <v>20220</v>
      </c>
      <c r="B8255" s="38"/>
      <c r="C8255" s="39" t="str">
        <f t="shared" si="388"/>
        <v xml:space="preserve">CUS11030000.BUTTON.LOG_IN_TO_YOUR_CORPORATE_ACCOUNT  </v>
      </c>
      <c r="D8255" s="38" t="str">
        <f t="shared" si="389"/>
        <v>CUS11030000</v>
      </c>
      <c r="E8255" s="50" t="s">
        <v>19935</v>
      </c>
      <c r="F8255" s="38"/>
      <c r="G8255" s="38" t="s">
        <v>19891</v>
      </c>
      <c r="H8255" s="38" t="s">
        <v>20238</v>
      </c>
      <c r="I8255" s="40" t="s">
        <v>19938</v>
      </c>
      <c r="J8255" s="40"/>
      <c r="K8255" s="40" t="str">
        <f t="shared" si="390"/>
        <v>Log in to your Corporate Account</v>
      </c>
      <c r="L8255" s="41"/>
      <c r="M8255" s="40" t="s">
        <v>19942</v>
      </c>
      <c r="N8255" s="40"/>
      <c r="O8255" s="40"/>
    </row>
    <row r="8256" spans="1:15" ht="30" customHeight="1">
      <c r="A8256" s="56" t="s">
        <v>20220</v>
      </c>
      <c r="B8256" s="38"/>
      <c r="C8256" s="39" t="str">
        <f t="shared" si="388"/>
        <v xml:space="preserve">CUS11030000.BUTTON.CANCEL  </v>
      </c>
      <c r="D8256" s="38" t="str">
        <f t="shared" si="389"/>
        <v>CUS11030000</v>
      </c>
      <c r="E8256" s="50" t="s">
        <v>19935</v>
      </c>
      <c r="F8256" s="38"/>
      <c r="G8256" s="38" t="s">
        <v>19891</v>
      </c>
      <c r="H8256" s="38" t="s">
        <v>20239</v>
      </c>
      <c r="I8256" s="40" t="s">
        <v>19939</v>
      </c>
      <c r="J8256" s="40"/>
      <c r="K8256" s="40" t="str">
        <f t="shared" si="390"/>
        <v>Cancel</v>
      </c>
      <c r="L8256" s="41"/>
      <c r="M8256" s="40" t="str">
        <f>INDEX(M:M, MATCH(I8256, I:I, 0))</f>
        <v>취소</v>
      </c>
      <c r="N8256" s="40"/>
      <c r="O8256" s="40"/>
    </row>
    <row r="8257" spans="1:15" ht="30" customHeight="1">
      <c r="A8257" s="56" t="s">
        <v>20220</v>
      </c>
      <c r="B8257" s="38"/>
      <c r="C8257" s="39" t="str">
        <f t="shared" si="388"/>
        <v xml:space="preserve">CUS11030000.BUTTON.CONFIRM  </v>
      </c>
      <c r="D8257" s="38" t="str">
        <f t="shared" si="389"/>
        <v>CUS11030000</v>
      </c>
      <c r="E8257" s="50" t="s">
        <v>19935</v>
      </c>
      <c r="F8257" s="38"/>
      <c r="G8257" s="38" t="s">
        <v>19891</v>
      </c>
      <c r="H8257" s="38" t="s">
        <v>20240</v>
      </c>
      <c r="I8257" s="40" t="s">
        <v>19905</v>
      </c>
      <c r="J8257" s="40"/>
      <c r="K8257" s="40" t="str">
        <f t="shared" si="390"/>
        <v>Confirm</v>
      </c>
      <c r="L8257" s="41"/>
      <c r="M8257" s="40" t="s">
        <v>19895</v>
      </c>
      <c r="N8257" s="40"/>
      <c r="O8257" s="40"/>
    </row>
    <row r="8258" spans="1:15" ht="30" customHeight="1">
      <c r="A8258" s="56" t="s">
        <v>20220</v>
      </c>
      <c r="B8258" s="38"/>
      <c r="C8258" s="39" t="str">
        <f t="shared" ref="C8258:C8321" si="391">E8258&amp;"."&amp;G8258&amp;"."&amp;H8258</f>
        <v>CUS11100000.NOTICE.YOU_PAID_AT_THE_SIGN_WITH_KHQR</v>
      </c>
      <c r="D8258" s="38" t="str">
        <f t="shared" ref="D8258:D8321" si="392">IF(F8258&lt;&gt;"", F8258, E8258)</f>
        <v>CUS11100000</v>
      </c>
      <c r="E8258" s="50" t="s">
        <v>20121</v>
      </c>
      <c r="F8258" s="38"/>
      <c r="G8258" s="38" t="s">
        <v>1277</v>
      </c>
      <c r="H8258" s="38" t="s">
        <v>20235</v>
      </c>
      <c r="I8258" s="40" t="s">
        <v>20118</v>
      </c>
      <c r="J8258" s="40"/>
      <c r="K8258" s="40" t="str">
        <f t="shared" ref="K8258:K8316" si="393">IF(J8258&lt;&gt;"", J8258, I8258)</f>
        <v>You paid at “The Sign” with KHQR.</v>
      </c>
      <c r="L8258" s="41"/>
      <c r="M8258" s="49" t="s">
        <v>20119</v>
      </c>
      <c r="N8258" s="40"/>
      <c r="O8258" s="40"/>
    </row>
    <row r="8259" spans="1:15" ht="30" customHeight="1">
      <c r="A8259" s="56" t="s">
        <v>20220</v>
      </c>
      <c r="B8259" s="38"/>
      <c r="C8259" s="39" t="str">
        <f t="shared" si="391"/>
        <v xml:space="preserve">CUS11311000.LABEL.SEND_TO_FAVORITE  </v>
      </c>
      <c r="D8259" s="38" t="str">
        <f t="shared" si="392"/>
        <v>CUS11311000</v>
      </c>
      <c r="E8259" s="50" t="s">
        <v>2847</v>
      </c>
      <c r="F8259" s="38"/>
      <c r="G8259" s="38" t="s">
        <v>259</v>
      </c>
      <c r="H8259" s="38" t="s">
        <v>20241</v>
      </c>
      <c r="I8259" s="40" t="s">
        <v>20086</v>
      </c>
      <c r="J8259" s="40"/>
      <c r="K8259" s="40" t="str">
        <f t="shared" si="393"/>
        <v>Send to Favorite</v>
      </c>
      <c r="L8259" s="41"/>
      <c r="M8259" s="40" t="s">
        <v>20201</v>
      </c>
      <c r="N8259" s="40"/>
      <c r="O8259" s="40"/>
    </row>
    <row r="8260" spans="1:15" ht="30" customHeight="1">
      <c r="A8260" s="56" t="s">
        <v>20220</v>
      </c>
      <c r="B8260" s="38"/>
      <c r="C8260" s="39" t="str">
        <f t="shared" si="391"/>
        <v xml:space="preserve">CUS11311000.LABEL.OWN_ACCOUNT_TRANSFER  </v>
      </c>
      <c r="D8260" s="38" t="str">
        <f t="shared" si="392"/>
        <v>CUS11311000</v>
      </c>
      <c r="E8260" s="50" t="s">
        <v>2847</v>
      </c>
      <c r="F8260" s="38"/>
      <c r="G8260" s="38" t="s">
        <v>259</v>
      </c>
      <c r="H8260" s="38" t="s">
        <v>20242</v>
      </c>
      <c r="I8260" s="40" t="s">
        <v>20087</v>
      </c>
      <c r="J8260" s="40"/>
      <c r="K8260" s="40" t="str">
        <f t="shared" si="393"/>
        <v>Own Account Transfer</v>
      </c>
      <c r="L8260" s="41"/>
      <c r="M8260" s="40" t="s">
        <v>20088</v>
      </c>
      <c r="N8260" s="40"/>
      <c r="O8260" s="40"/>
    </row>
    <row r="8261" spans="1:15" ht="30" customHeight="1">
      <c r="A8261" s="56" t="s">
        <v>20220</v>
      </c>
      <c r="B8261" s="38"/>
      <c r="C8261" s="39" t="str">
        <f t="shared" si="391"/>
        <v xml:space="preserve">CUS11846444.LABEL.ARE_YOU_SURE_TO_DELETE_THIS_AUTO_DIRECT_DEBIT  </v>
      </c>
      <c r="D8261" s="38" t="str">
        <f t="shared" si="392"/>
        <v>CUS11846444</v>
      </c>
      <c r="E8261" s="50" t="s">
        <v>19963</v>
      </c>
      <c r="F8261" s="38"/>
      <c r="G8261" s="38" t="s">
        <v>19890</v>
      </c>
      <c r="H8261" s="38" t="s">
        <v>20243</v>
      </c>
      <c r="I8261" s="40" t="s">
        <v>19965</v>
      </c>
      <c r="J8261" s="40"/>
      <c r="K8261" s="40" t="str">
        <f t="shared" si="393"/>
        <v>Are you sure to delete this auto direct debit?</v>
      </c>
      <c r="L8261" s="41"/>
      <c r="M8261" s="40" t="s">
        <v>19968</v>
      </c>
      <c r="N8261" s="40"/>
      <c r="O8261" s="40"/>
    </row>
    <row r="8262" spans="1:15" ht="30" customHeight="1">
      <c r="A8262" s="56" t="s">
        <v>20220</v>
      </c>
      <c r="B8262" s="38"/>
      <c r="C8262" s="39" t="str">
        <f t="shared" si="391"/>
        <v xml:space="preserve">CUS11846444.BUTTON.CANCEL  </v>
      </c>
      <c r="D8262" s="38" t="str">
        <f t="shared" si="392"/>
        <v>CUS11846444</v>
      </c>
      <c r="E8262" s="50" t="s">
        <v>19963</v>
      </c>
      <c r="F8262" s="38"/>
      <c r="G8262" s="38" t="s">
        <v>19891</v>
      </c>
      <c r="H8262" s="38" t="s">
        <v>20239</v>
      </c>
      <c r="I8262" s="40" t="s">
        <v>19939</v>
      </c>
      <c r="J8262" s="40"/>
      <c r="K8262" s="40" t="str">
        <f t="shared" si="393"/>
        <v>Cancel</v>
      </c>
      <c r="L8262" s="41"/>
      <c r="M8262" s="40" t="s">
        <v>19967</v>
      </c>
      <c r="N8262" s="40"/>
      <c r="O8262" s="40"/>
    </row>
    <row r="8263" spans="1:15" ht="30" customHeight="1">
      <c r="A8263" s="56" t="s">
        <v>20220</v>
      </c>
      <c r="B8263" s="38"/>
      <c r="C8263" s="39" t="str">
        <f t="shared" si="391"/>
        <v xml:space="preserve">CUS11846444.BUTTON.DELETE  </v>
      </c>
      <c r="D8263" s="38" t="str">
        <f t="shared" si="392"/>
        <v>CUS11846444</v>
      </c>
      <c r="E8263" s="50" t="s">
        <v>19963</v>
      </c>
      <c r="F8263" s="38"/>
      <c r="G8263" s="38" t="s">
        <v>19891</v>
      </c>
      <c r="H8263" s="38" t="s">
        <v>20244</v>
      </c>
      <c r="I8263" s="40" t="s">
        <v>19964</v>
      </c>
      <c r="J8263" s="40"/>
      <c r="K8263" s="40" t="str">
        <f t="shared" si="393"/>
        <v>Delete</v>
      </c>
      <c r="L8263" s="41"/>
      <c r="M8263" s="40" t="s">
        <v>19966</v>
      </c>
      <c r="N8263" s="40"/>
      <c r="O8263" s="40"/>
    </row>
    <row r="8264" spans="1:15" ht="30" customHeight="1">
      <c r="A8264" s="56" t="s">
        <v>20220</v>
      </c>
      <c r="B8264" s="38"/>
      <c r="C8264" s="39" t="str">
        <f t="shared" si="391"/>
        <v xml:space="preserve">CUS1184644A.LABEL.EDIT_TITLE  </v>
      </c>
      <c r="D8264" s="38" t="str">
        <f t="shared" si="392"/>
        <v>CUS1184644A</v>
      </c>
      <c r="E8264" s="50" t="s">
        <v>20011</v>
      </c>
      <c r="F8264" s="38"/>
      <c r="G8264" s="38" t="s">
        <v>19890</v>
      </c>
      <c r="H8264" s="38" t="s">
        <v>20245</v>
      </c>
      <c r="I8264" s="40" t="s">
        <v>20012</v>
      </c>
      <c r="J8264" s="40"/>
      <c r="K8264" s="40" t="str">
        <f t="shared" si="393"/>
        <v>Edit Title</v>
      </c>
      <c r="L8264" s="41"/>
      <c r="M8264" s="40" t="s">
        <v>20015</v>
      </c>
      <c r="N8264" s="40"/>
      <c r="O8264" s="40"/>
    </row>
    <row r="8265" spans="1:15" ht="30" customHeight="1">
      <c r="A8265" s="56" t="s">
        <v>20220</v>
      </c>
      <c r="B8265" s="38"/>
      <c r="C8265" s="39" t="str">
        <f t="shared" si="391"/>
        <v xml:space="preserve">CUS1184644A.LABEL.STOP  </v>
      </c>
      <c r="D8265" s="38" t="str">
        <f t="shared" si="392"/>
        <v>CUS1184644A</v>
      </c>
      <c r="E8265" s="50" t="s">
        <v>20011</v>
      </c>
      <c r="F8265" s="38"/>
      <c r="G8265" s="38" t="s">
        <v>19890</v>
      </c>
      <c r="H8265" s="38" t="s">
        <v>20246</v>
      </c>
      <c r="I8265" s="40" t="s">
        <v>20013</v>
      </c>
      <c r="J8265" s="40"/>
      <c r="K8265" s="40" t="str">
        <f t="shared" si="393"/>
        <v>Stop</v>
      </c>
      <c r="L8265" s="41"/>
      <c r="M8265" s="40" t="str">
        <f>INDEX(M:M, MATCH(I8265, I:I, 0))</f>
        <v>중지하기</v>
      </c>
      <c r="N8265" s="40"/>
      <c r="O8265" s="40"/>
    </row>
    <row r="8266" spans="1:15" ht="30" customHeight="1">
      <c r="A8266" s="56" t="s">
        <v>20220</v>
      </c>
      <c r="B8266" s="38"/>
      <c r="C8266" s="39" t="str">
        <f t="shared" si="391"/>
        <v xml:space="preserve">CUS1184644A.LABEL.DELETE  </v>
      </c>
      <c r="D8266" s="38" t="str">
        <f t="shared" si="392"/>
        <v>CUS1184644A</v>
      </c>
      <c r="E8266" s="50" t="s">
        <v>20011</v>
      </c>
      <c r="F8266" s="38"/>
      <c r="G8266" s="38" t="s">
        <v>19890</v>
      </c>
      <c r="H8266" s="38" t="s">
        <v>20244</v>
      </c>
      <c r="I8266" s="40" t="s">
        <v>19964</v>
      </c>
      <c r="J8266" s="40"/>
      <c r="K8266" s="40" t="str">
        <f t="shared" si="393"/>
        <v>Delete</v>
      </c>
      <c r="L8266" s="41"/>
      <c r="M8266" s="40" t="str">
        <f>INDEX(M:M, MATCH(I8266, I:I, 0))</f>
        <v>지우기</v>
      </c>
      <c r="N8266" s="40"/>
      <c r="O8266" s="40"/>
    </row>
    <row r="8267" spans="1:15" ht="30" customHeight="1">
      <c r="A8267" s="56" t="s">
        <v>20220</v>
      </c>
      <c r="B8267" s="38"/>
      <c r="C8267" s="39" t="str">
        <f t="shared" si="391"/>
        <v xml:space="preserve">CUS1184644A.LABEL.RE_START  </v>
      </c>
      <c r="D8267" s="38" t="str">
        <f t="shared" si="392"/>
        <v>CUS1184644A</v>
      </c>
      <c r="E8267" s="50" t="s">
        <v>20011</v>
      </c>
      <c r="F8267" s="38"/>
      <c r="G8267" s="38" t="s">
        <v>19890</v>
      </c>
      <c r="H8267" s="38" t="s">
        <v>20247</v>
      </c>
      <c r="I8267" s="40" t="s">
        <v>20014</v>
      </c>
      <c r="J8267" s="40"/>
      <c r="K8267" s="40" t="str">
        <f t="shared" si="393"/>
        <v>Re-start</v>
      </c>
      <c r="L8267" s="41"/>
      <c r="M8267" s="40" t="str">
        <f>INDEX(M:M, MATCH(I8267, I:I, 0))</f>
        <v>다시 시작하기</v>
      </c>
      <c r="N8267" s="40"/>
      <c r="O8267" s="40"/>
    </row>
    <row r="8268" spans="1:15" ht="30" customHeight="1">
      <c r="A8268" s="56" t="s">
        <v>20220</v>
      </c>
      <c r="B8268" s="38"/>
      <c r="C8268" s="39" t="str">
        <f t="shared" si="391"/>
        <v xml:space="preserve">CUS11846710.TITLE.SET_AUTO_DIRECT_DEBIT  </v>
      </c>
      <c r="D8268" s="38" t="str">
        <f t="shared" si="392"/>
        <v>CUS11846710</v>
      </c>
      <c r="E8268" s="50" t="s">
        <v>19975</v>
      </c>
      <c r="F8268" s="38"/>
      <c r="G8268" s="38" t="s">
        <v>19926</v>
      </c>
      <c r="H8268" s="38" t="s">
        <v>20248</v>
      </c>
      <c r="I8268" s="40" t="s">
        <v>19976</v>
      </c>
      <c r="J8268" s="40"/>
      <c r="K8268" s="40" t="str">
        <f t="shared" si="393"/>
        <v>Set Auto Direct Debit</v>
      </c>
      <c r="L8268" s="41"/>
      <c r="M8268" s="40" t="s">
        <v>19990</v>
      </c>
      <c r="N8268" s="40"/>
      <c r="O8268" s="40"/>
    </row>
    <row r="8269" spans="1:15" ht="30" customHeight="1">
      <c r="A8269" s="56" t="s">
        <v>20220</v>
      </c>
      <c r="B8269" s="38"/>
      <c r="C8269" s="39" t="str">
        <f t="shared" si="391"/>
        <v xml:space="preserve">CUS11846710.LABEL.EDC_ELECTRICITE_DU_CAMBODGE  </v>
      </c>
      <c r="D8269" s="38" t="str">
        <f t="shared" si="392"/>
        <v>CUS11846710</v>
      </c>
      <c r="E8269" s="50" t="s">
        <v>19975</v>
      </c>
      <c r="F8269" s="38"/>
      <c r="G8269" s="38" t="s">
        <v>19890</v>
      </c>
      <c r="H8269" s="38" t="s">
        <v>20249</v>
      </c>
      <c r="I8269" s="40" t="s">
        <v>19977</v>
      </c>
      <c r="J8269" s="40"/>
      <c r="K8269" s="40" t="str">
        <f t="shared" si="393"/>
        <v>EDC-Electricite du Cambodge</v>
      </c>
      <c r="L8269" s="41"/>
      <c r="M8269" s="40" t="str">
        <f>INDEX(M:M, MATCH(I8269, I:I, 0))</f>
        <v>EDC-Electricite du Cambodge</v>
      </c>
      <c r="N8269" s="40"/>
      <c r="O8269" s="40"/>
    </row>
    <row r="8270" spans="1:15" ht="30" customHeight="1">
      <c r="A8270" s="56" t="s">
        <v>20220</v>
      </c>
      <c r="B8270" s="38"/>
      <c r="C8270" s="39" t="str">
        <f t="shared" si="391"/>
        <v xml:space="preserve">CUS11846710.LABEL.SCAN_BARCODE  </v>
      </c>
      <c r="D8270" s="38" t="str">
        <f t="shared" si="392"/>
        <v>CUS11846710</v>
      </c>
      <c r="E8270" s="50" t="s">
        <v>19975</v>
      </c>
      <c r="F8270" s="38"/>
      <c r="G8270" s="38" t="s">
        <v>19890</v>
      </c>
      <c r="H8270" s="38" t="s">
        <v>20250</v>
      </c>
      <c r="I8270" s="40" t="s">
        <v>19978</v>
      </c>
      <c r="J8270" s="40"/>
      <c r="K8270" s="40" t="str">
        <f t="shared" si="393"/>
        <v>Scan Barcode</v>
      </c>
      <c r="L8270" s="41"/>
      <c r="M8270" s="40" t="str">
        <f>INDEX(M:M, MATCH(I8270, I:I, 0))</f>
        <v>바코드 읽기</v>
      </c>
      <c r="N8270" s="40"/>
      <c r="O8270" s="40"/>
    </row>
    <row r="8271" spans="1:15" ht="30" customHeight="1">
      <c r="A8271" s="56" t="s">
        <v>20220</v>
      </c>
      <c r="B8271" s="38"/>
      <c r="C8271" s="39" t="str">
        <f t="shared" si="391"/>
        <v xml:space="preserve">CUS11846710.LABEL.AUTO_DEBIT_TITLE_OPTIONAL  </v>
      </c>
      <c r="D8271" s="38" t="str">
        <f t="shared" si="392"/>
        <v>CUS11846710</v>
      </c>
      <c r="E8271" s="50" t="s">
        <v>19975</v>
      </c>
      <c r="F8271" s="38"/>
      <c r="G8271" s="38" t="s">
        <v>19890</v>
      </c>
      <c r="H8271" s="38" t="s">
        <v>20251</v>
      </c>
      <c r="I8271" s="40" t="s">
        <v>19988</v>
      </c>
      <c r="J8271" s="40"/>
      <c r="K8271" s="40" t="str">
        <f t="shared" si="393"/>
        <v>Auto Debit Title &lt;em&gt;(Optional)&lt;/em&gt;</v>
      </c>
      <c r="L8271" s="41"/>
      <c r="M8271" s="40" t="s">
        <v>19991</v>
      </c>
      <c r="N8271" s="40"/>
      <c r="O8271" s="40"/>
    </row>
    <row r="8272" spans="1:15" ht="30" customHeight="1">
      <c r="A8272" s="56" t="s">
        <v>20220</v>
      </c>
      <c r="B8272" s="38"/>
      <c r="C8272" s="39" t="str">
        <f t="shared" si="391"/>
        <v xml:space="preserve">CUS11846710.PLACEHOLDER.ENTER_DEBIT_TITLE  </v>
      </c>
      <c r="D8272" s="38" t="str">
        <f t="shared" si="392"/>
        <v>CUS11846710</v>
      </c>
      <c r="E8272" s="50" t="s">
        <v>19975</v>
      </c>
      <c r="F8272" s="38"/>
      <c r="G8272" s="38" t="s">
        <v>1258</v>
      </c>
      <c r="H8272" s="38" t="s">
        <v>20252</v>
      </c>
      <c r="I8272" s="40" t="s">
        <v>19980</v>
      </c>
      <c r="J8272" s="40"/>
      <c r="K8272" s="40" t="str">
        <f t="shared" si="393"/>
        <v>Enter Debit Title</v>
      </c>
      <c r="L8272" s="41"/>
      <c r="M8272" s="40" t="s">
        <v>19992</v>
      </c>
      <c r="N8272" s="40"/>
      <c r="O8272" s="40"/>
    </row>
    <row r="8273" spans="1:15" ht="30" customHeight="1">
      <c r="A8273" s="56" t="s">
        <v>20220</v>
      </c>
      <c r="B8273" s="38"/>
      <c r="C8273" s="39" t="str">
        <f t="shared" si="391"/>
        <v xml:space="preserve">CUS11846710.LABEL.PAY_FROM  </v>
      </c>
      <c r="D8273" s="38" t="str">
        <f t="shared" si="392"/>
        <v>CUS11846710</v>
      </c>
      <c r="E8273" s="50" t="s">
        <v>19975</v>
      </c>
      <c r="F8273" s="38"/>
      <c r="G8273" s="38" t="s">
        <v>19890</v>
      </c>
      <c r="H8273" s="38" t="s">
        <v>20253</v>
      </c>
      <c r="I8273" s="40" t="s">
        <v>19981</v>
      </c>
      <c r="J8273" s="40"/>
      <c r="K8273" s="40" t="str">
        <f t="shared" si="393"/>
        <v>Pay From</v>
      </c>
      <c r="L8273" s="41"/>
      <c r="M8273" s="40" t="str">
        <f>INDEX(M:M, MATCH(I8273, I:I, 0))</f>
        <v>출금 계좌</v>
      </c>
      <c r="N8273" s="40"/>
      <c r="O8273" s="40"/>
    </row>
    <row r="8274" spans="1:15" ht="30" customHeight="1">
      <c r="A8274" s="56" t="s">
        <v>20220</v>
      </c>
      <c r="B8274" s="38"/>
      <c r="C8274" s="39" t="str">
        <f t="shared" si="391"/>
        <v xml:space="preserve">CUS11846710.LABEL.AFTER_EDC_ISSUES_EACH_MONTHLY_BILL_THE_SELECTED_ACCOUNT_WILL_AUTOMATICALLY_PAY_FOR_ELECTRICITY  </v>
      </c>
      <c r="D8274" s="38" t="str">
        <f t="shared" si="392"/>
        <v>CUS11846710</v>
      </c>
      <c r="E8274" s="50" t="s">
        <v>19975</v>
      </c>
      <c r="F8274" s="38"/>
      <c r="G8274" s="38" t="s">
        <v>19890</v>
      </c>
      <c r="H8274" s="38" t="s">
        <v>20254</v>
      </c>
      <c r="I8274" s="40" t="s">
        <v>19982</v>
      </c>
      <c r="J8274" s="40"/>
      <c r="K8274" s="40" t="str">
        <f t="shared" si="393"/>
        <v>After EDC issues each monthly bill, the selected account will automatically pay for electricity.</v>
      </c>
      <c r="L8274" s="41"/>
      <c r="M8274" s="40" t="str">
        <f>INDEX(M:M, MATCH(I8274, I:I, 0))</f>
        <v>EDC가 매월 청구서를 발행하면 선택하시 계좌에서 자동으로 요금을 결제합니다.</v>
      </c>
      <c r="N8274" s="40"/>
      <c r="O8274" s="40"/>
    </row>
    <row r="8275" spans="1:15" ht="30" customHeight="1">
      <c r="A8275" s="56" t="s">
        <v>20220</v>
      </c>
      <c r="B8275" s="38"/>
      <c r="C8275" s="39" t="str">
        <f t="shared" si="391"/>
        <v xml:space="preserve">CUS11846710.LABEL.SUPPLIER  </v>
      </c>
      <c r="D8275" s="38" t="str">
        <f t="shared" si="392"/>
        <v>CUS11846710</v>
      </c>
      <c r="E8275" s="50" t="s">
        <v>19975</v>
      </c>
      <c r="F8275" s="38"/>
      <c r="G8275" s="38" t="s">
        <v>19890</v>
      </c>
      <c r="H8275" s="38" t="s">
        <v>20255</v>
      </c>
      <c r="I8275" s="40" t="s">
        <v>19983</v>
      </c>
      <c r="J8275" s="40"/>
      <c r="K8275" s="40" t="str">
        <f t="shared" si="393"/>
        <v>Supplier</v>
      </c>
      <c r="L8275" s="41"/>
      <c r="M8275" s="40" t="str">
        <f>INDEX(M:M, MATCH(I8275, I:I, 0))</f>
        <v>납부 대상</v>
      </c>
      <c r="N8275" s="40"/>
      <c r="O8275" s="40"/>
    </row>
    <row r="8276" spans="1:15" ht="30" customHeight="1">
      <c r="A8276" s="56" t="s">
        <v>20220</v>
      </c>
      <c r="B8276" s="38"/>
      <c r="C8276" s="39" t="str">
        <f t="shared" si="391"/>
        <v xml:space="preserve">CUS11846710.LABEL.CUSTOMER_NUMBER  </v>
      </c>
      <c r="D8276" s="38" t="str">
        <f t="shared" si="392"/>
        <v>CUS11846710</v>
      </c>
      <c r="E8276" s="50" t="s">
        <v>19975</v>
      </c>
      <c r="F8276" s="38"/>
      <c r="G8276" s="38" t="s">
        <v>19890</v>
      </c>
      <c r="H8276" s="38" t="s">
        <v>20256</v>
      </c>
      <c r="I8276" s="40" t="s">
        <v>19984</v>
      </c>
      <c r="J8276" s="40"/>
      <c r="K8276" s="40" t="str">
        <f t="shared" si="393"/>
        <v>Customer Number</v>
      </c>
      <c r="L8276" s="41"/>
      <c r="M8276" s="40" t="s">
        <v>19984</v>
      </c>
      <c r="N8276" s="40"/>
      <c r="O8276" s="40"/>
    </row>
    <row r="8277" spans="1:15" ht="30" customHeight="1">
      <c r="A8277" s="56" t="s">
        <v>20220</v>
      </c>
      <c r="B8277" s="38"/>
      <c r="C8277" s="39" t="str">
        <f t="shared" si="391"/>
        <v xml:space="preserve">CUS11846710.PLACEHOLDER.ENTER_CUSTOMER_NUMBER  </v>
      </c>
      <c r="D8277" s="38" t="str">
        <f t="shared" si="392"/>
        <v>CUS11846710</v>
      </c>
      <c r="E8277" s="50" t="s">
        <v>19975</v>
      </c>
      <c r="F8277" s="38"/>
      <c r="G8277" s="38" t="s">
        <v>1258</v>
      </c>
      <c r="H8277" s="38" t="s">
        <v>20257</v>
      </c>
      <c r="I8277" s="40" t="s">
        <v>19985</v>
      </c>
      <c r="J8277" s="40"/>
      <c r="K8277" s="40" t="str">
        <f t="shared" si="393"/>
        <v>Enter Customer Number</v>
      </c>
      <c r="L8277" s="41"/>
      <c r="M8277" s="40" t="str">
        <f>INDEX(M:M, MATCH(I8277, I:I, 0))</f>
        <v>Customer Number를 입력해 주세요.</v>
      </c>
      <c r="N8277" s="40"/>
      <c r="O8277" s="40"/>
    </row>
    <row r="8278" spans="1:15" ht="30" customHeight="1">
      <c r="A8278" s="56" t="s">
        <v>20220</v>
      </c>
      <c r="B8278" s="38"/>
      <c r="C8278" s="39" t="str">
        <f t="shared" si="391"/>
        <v xml:space="preserve">CUS11846710.LABEL.CUSTOMER_NAME  </v>
      </c>
      <c r="D8278" s="38" t="str">
        <f t="shared" si="392"/>
        <v>CUS11846710</v>
      </c>
      <c r="E8278" s="50" t="s">
        <v>19975</v>
      </c>
      <c r="F8278" s="38"/>
      <c r="G8278" s="38" t="s">
        <v>19890</v>
      </c>
      <c r="H8278" s="38" t="s">
        <v>20258</v>
      </c>
      <c r="I8278" s="40" t="s">
        <v>19986</v>
      </c>
      <c r="J8278" s="40"/>
      <c r="K8278" s="40" t="str">
        <f t="shared" si="393"/>
        <v>Customer Name</v>
      </c>
      <c r="L8278" s="41"/>
      <c r="M8278" s="40" t="s">
        <v>19986</v>
      </c>
      <c r="N8278" s="40"/>
      <c r="O8278" s="40"/>
    </row>
    <row r="8279" spans="1:15" ht="30" customHeight="1">
      <c r="A8279" s="56" t="s">
        <v>20220</v>
      </c>
      <c r="B8279" s="38"/>
      <c r="C8279" s="39" t="str">
        <f t="shared" si="391"/>
        <v xml:space="preserve">CUS11846710.LABEL.REMARK_OPTIONAL  </v>
      </c>
      <c r="D8279" s="38" t="str">
        <f t="shared" si="392"/>
        <v>CUS11846710</v>
      </c>
      <c r="E8279" s="50" t="s">
        <v>19975</v>
      </c>
      <c r="F8279" s="38"/>
      <c r="G8279" s="38" t="s">
        <v>19890</v>
      </c>
      <c r="H8279" s="38" t="s">
        <v>20259</v>
      </c>
      <c r="I8279" s="40" t="s">
        <v>19987</v>
      </c>
      <c r="J8279" s="40"/>
      <c r="K8279" s="40" t="str">
        <f t="shared" si="393"/>
        <v>REMARK &lt;em&gt;(Optional)&lt;/em&gt;</v>
      </c>
      <c r="L8279" s="41"/>
      <c r="M8279" s="40" t="str">
        <f>INDEX(M:M, MATCH(I8279, I:I, 0))</f>
        <v>메모 &lt;em&gt;(선택사항)&lt;/em&gt;</v>
      </c>
      <c r="N8279" s="40"/>
      <c r="O8279" s="40"/>
    </row>
    <row r="8280" spans="1:15" ht="30" customHeight="1">
      <c r="A8280" s="56" t="s">
        <v>20220</v>
      </c>
      <c r="B8280" s="38"/>
      <c r="C8280" s="39" t="str">
        <f t="shared" si="391"/>
        <v xml:space="preserve">CUS11846710.PLACEHOLDER.ADD_REMARK  </v>
      </c>
      <c r="D8280" s="38" t="str">
        <f t="shared" si="392"/>
        <v>CUS11846710</v>
      </c>
      <c r="E8280" s="50" t="s">
        <v>19975</v>
      </c>
      <c r="F8280" s="38"/>
      <c r="G8280" s="38" t="s">
        <v>1258</v>
      </c>
      <c r="H8280" s="38" t="s">
        <v>20260</v>
      </c>
      <c r="I8280" s="40" t="s">
        <v>19989</v>
      </c>
      <c r="J8280" s="40"/>
      <c r="K8280" s="40" t="str">
        <f t="shared" si="393"/>
        <v>Add Remark</v>
      </c>
      <c r="L8280" s="41"/>
      <c r="M8280" s="40" t="str">
        <f>INDEX(M:M, MATCH(I8280, I:I, 0))</f>
        <v>메모 적기</v>
      </c>
      <c r="N8280" s="40"/>
      <c r="O8280" s="40"/>
    </row>
    <row r="8281" spans="1:15" ht="30" customHeight="1">
      <c r="A8281" s="56" t="s">
        <v>20220</v>
      </c>
      <c r="B8281" s="38"/>
      <c r="C8281" s="39" t="str">
        <f t="shared" si="391"/>
        <v xml:space="preserve">CUS11846710.BUTTON.SET_AUTO_DIRECT_DEBIT  </v>
      </c>
      <c r="D8281" s="38" t="str">
        <f t="shared" si="392"/>
        <v>CUS11846710</v>
      </c>
      <c r="E8281" s="50" t="s">
        <v>19975</v>
      </c>
      <c r="F8281" s="38"/>
      <c r="G8281" s="38" t="s">
        <v>19891</v>
      </c>
      <c r="H8281" s="38" t="s">
        <v>20248</v>
      </c>
      <c r="I8281" s="40" t="s">
        <v>19976</v>
      </c>
      <c r="J8281" s="40"/>
      <c r="K8281" s="40" t="str">
        <f t="shared" si="393"/>
        <v>Set Auto Direct Debit</v>
      </c>
      <c r="L8281" s="41"/>
      <c r="M8281" s="40" t="str">
        <f>INDEX(M:M, MATCH(I8281, I:I, 0))</f>
        <v>자동 입금 설정</v>
      </c>
      <c r="N8281" s="40"/>
      <c r="O8281" s="40"/>
    </row>
    <row r="8282" spans="1:15" ht="30" customHeight="1">
      <c r="A8282" s="56" t="s">
        <v>20220</v>
      </c>
      <c r="B8282" s="38"/>
      <c r="C8282" s="39" t="str">
        <f t="shared" si="391"/>
        <v xml:space="preserve">CUS11846712.TITLE.AUTO_DIRECT_DEBIT_TITLE  </v>
      </c>
      <c r="D8282" s="38" t="str">
        <f t="shared" si="392"/>
        <v>CUS11846712</v>
      </c>
      <c r="E8282" s="50" t="s">
        <v>19993</v>
      </c>
      <c r="F8282" s="38"/>
      <c r="G8282" s="38" t="s">
        <v>19926</v>
      </c>
      <c r="H8282" s="38" t="s">
        <v>20261</v>
      </c>
      <c r="I8282" s="40" t="s">
        <v>19994</v>
      </c>
      <c r="J8282" s="40"/>
      <c r="K8282" s="40" t="str">
        <f t="shared" si="393"/>
        <v>Auto Direct Debit Title</v>
      </c>
      <c r="L8282" s="41"/>
      <c r="M8282" s="40" t="s">
        <v>19996</v>
      </c>
      <c r="N8282" s="40"/>
      <c r="O8282" s="40"/>
    </row>
    <row r="8283" spans="1:15" ht="30" customHeight="1">
      <c r="A8283" s="56" t="s">
        <v>20220</v>
      </c>
      <c r="B8283" s="38"/>
      <c r="C8283" s="39" t="str">
        <f t="shared" si="391"/>
        <v xml:space="preserve">CUS11846712.LABEL.TITLE  </v>
      </c>
      <c r="D8283" s="38" t="str">
        <f t="shared" si="392"/>
        <v>CUS11846712</v>
      </c>
      <c r="E8283" s="50" t="s">
        <v>19993</v>
      </c>
      <c r="F8283" s="38"/>
      <c r="G8283" s="38" t="s">
        <v>19890</v>
      </c>
      <c r="H8283" s="38" t="s">
        <v>20262</v>
      </c>
      <c r="I8283" s="40" t="s">
        <v>19995</v>
      </c>
      <c r="J8283" s="40"/>
      <c r="K8283" s="40" t="str">
        <f t="shared" si="393"/>
        <v>Title</v>
      </c>
      <c r="L8283" s="41"/>
      <c r="M8283" s="40" t="str">
        <f>INDEX(M:M, MATCH(I8283, I:I, 0))</f>
        <v>이름</v>
      </c>
      <c r="N8283" s="40"/>
      <c r="O8283" s="40"/>
    </row>
    <row r="8284" spans="1:15" ht="30" customHeight="1">
      <c r="A8284" s="56" t="s">
        <v>20220</v>
      </c>
      <c r="B8284" s="38"/>
      <c r="C8284" s="39" t="str">
        <f t="shared" si="391"/>
        <v xml:space="preserve">CUS11846712.PLACEHOLDER.ENTER_DEBIT_TITLE  </v>
      </c>
      <c r="D8284" s="38" t="str">
        <f t="shared" si="392"/>
        <v>CUS11846712</v>
      </c>
      <c r="E8284" s="50" t="s">
        <v>19993</v>
      </c>
      <c r="F8284" s="38"/>
      <c r="G8284" s="38" t="s">
        <v>1258</v>
      </c>
      <c r="H8284" s="38" t="s">
        <v>20252</v>
      </c>
      <c r="I8284" s="40" t="s">
        <v>19980</v>
      </c>
      <c r="J8284" s="40"/>
      <c r="K8284" s="40" t="str">
        <f t="shared" si="393"/>
        <v>Enter Debit Title</v>
      </c>
      <c r="L8284" s="41"/>
      <c r="M8284" s="40" t="str">
        <f>INDEX(M:M, MATCH(I8284, I:I, 0))</f>
        <v>제목을 입력해 주세요.</v>
      </c>
      <c r="N8284" s="40"/>
      <c r="O8284" s="40"/>
    </row>
    <row r="8285" spans="1:15" ht="30" customHeight="1">
      <c r="A8285" s="56" t="s">
        <v>20220</v>
      </c>
      <c r="B8285" s="38"/>
      <c r="C8285" s="39" t="str">
        <f t="shared" si="391"/>
        <v xml:space="preserve">CUS11846712.BUTTON.CONFIRM  </v>
      </c>
      <c r="D8285" s="38" t="str">
        <f t="shared" si="392"/>
        <v>CUS11846712</v>
      </c>
      <c r="E8285" s="50" t="s">
        <v>19993</v>
      </c>
      <c r="F8285" s="38"/>
      <c r="G8285" s="38" t="s">
        <v>19891</v>
      </c>
      <c r="H8285" s="38" t="s">
        <v>20240</v>
      </c>
      <c r="I8285" s="40" t="s">
        <v>19905</v>
      </c>
      <c r="J8285" s="40"/>
      <c r="K8285" s="40" t="str">
        <f t="shared" si="393"/>
        <v>Confirm</v>
      </c>
      <c r="L8285" s="41"/>
      <c r="M8285" s="40" t="s">
        <v>19997</v>
      </c>
      <c r="N8285" s="40"/>
      <c r="O8285" s="40"/>
    </row>
    <row r="8286" spans="1:15" ht="30" customHeight="1">
      <c r="A8286" s="56" t="s">
        <v>20220</v>
      </c>
      <c r="B8286" s="38"/>
      <c r="C8286" s="39" t="str">
        <f t="shared" si="391"/>
        <v xml:space="preserve">CUS11846712.BUTTON.CANCEL  </v>
      </c>
      <c r="D8286" s="38" t="str">
        <f t="shared" si="392"/>
        <v>CUS11846712</v>
      </c>
      <c r="E8286" s="50" t="s">
        <v>19993</v>
      </c>
      <c r="F8286" s="38"/>
      <c r="G8286" s="38" t="s">
        <v>19891</v>
      </c>
      <c r="H8286" s="38" t="s">
        <v>20239</v>
      </c>
      <c r="I8286" s="40" t="s">
        <v>19939</v>
      </c>
      <c r="J8286" s="40"/>
      <c r="K8286" s="40" t="str">
        <f t="shared" si="393"/>
        <v>Cancel</v>
      </c>
      <c r="L8286" s="41"/>
      <c r="M8286" s="40" t="str">
        <f>INDEX(M:M, MATCH(I8286, I:I, 0))</f>
        <v>취소</v>
      </c>
      <c r="N8286" s="40"/>
      <c r="O8286" s="40"/>
    </row>
    <row r="8287" spans="1:15" ht="30" customHeight="1">
      <c r="A8287" s="56" t="s">
        <v>20220</v>
      </c>
      <c r="B8287" s="38"/>
      <c r="C8287" s="39" t="str">
        <f t="shared" si="391"/>
        <v xml:space="preserve">CUS11846713.TITLE.SET_AUTO_DIRECT_DEBIT  </v>
      </c>
      <c r="D8287" s="38" t="str">
        <f t="shared" si="392"/>
        <v>CUS11846713</v>
      </c>
      <c r="E8287" s="50" t="s">
        <v>19998</v>
      </c>
      <c r="F8287" s="38"/>
      <c r="G8287" s="38" t="s">
        <v>19926</v>
      </c>
      <c r="H8287" s="38" t="s">
        <v>20248</v>
      </c>
      <c r="I8287" s="40" t="s">
        <v>19976</v>
      </c>
      <c r="J8287" s="40"/>
      <c r="K8287" s="40" t="str">
        <f t="shared" si="393"/>
        <v>Set Auto Direct Debit</v>
      </c>
      <c r="L8287" s="41"/>
      <c r="M8287" s="40" t="str">
        <f>INDEX(M:M, MATCH(I8287, I:I, 0))</f>
        <v>자동 입금 설정</v>
      </c>
      <c r="N8287" s="40"/>
      <c r="O8287" s="40"/>
    </row>
    <row r="8288" spans="1:15" ht="30" customHeight="1">
      <c r="A8288" s="56" t="s">
        <v>20220</v>
      </c>
      <c r="B8288" s="38"/>
      <c r="C8288" s="39" t="str">
        <f t="shared" si="391"/>
        <v xml:space="preserve">CUS11846713.LABEL.WOULD_YOU_LIKE_TO_SET_AUTO_DIRECT_DEBIT  </v>
      </c>
      <c r="D8288" s="38" t="str">
        <f t="shared" si="392"/>
        <v>CUS11846713</v>
      </c>
      <c r="E8288" s="50" t="s">
        <v>19998</v>
      </c>
      <c r="F8288" s="38"/>
      <c r="G8288" s="38" t="s">
        <v>19890</v>
      </c>
      <c r="H8288" s="38" t="s">
        <v>20263</v>
      </c>
      <c r="I8288" s="40" t="s">
        <v>19999</v>
      </c>
      <c r="J8288" s="40"/>
      <c r="K8288" s="40" t="str">
        <f t="shared" si="393"/>
        <v>Would you like to set auto direct debit?</v>
      </c>
      <c r="L8288" s="41"/>
      <c r="M8288" s="40" t="s">
        <v>20003</v>
      </c>
      <c r="N8288" s="40"/>
      <c r="O8288" s="40"/>
    </row>
    <row r="8289" spans="1:15" ht="30" customHeight="1">
      <c r="A8289" s="56" t="s">
        <v>20220</v>
      </c>
      <c r="B8289" s="38"/>
      <c r="C8289" s="39" t="str">
        <f t="shared" si="391"/>
        <v xml:space="preserve">CUS11846713.LABEL.EDC_ELECTRICITE_DU_CAMBODGE  </v>
      </c>
      <c r="D8289" s="38" t="str">
        <f t="shared" si="392"/>
        <v>CUS11846713</v>
      </c>
      <c r="E8289" s="50" t="s">
        <v>19998</v>
      </c>
      <c r="F8289" s="38"/>
      <c r="G8289" s="38" t="s">
        <v>19890</v>
      </c>
      <c r="H8289" s="38" t="s">
        <v>20249</v>
      </c>
      <c r="I8289" s="40" t="s">
        <v>19977</v>
      </c>
      <c r="J8289" s="40"/>
      <c r="K8289" s="40" t="str">
        <f t="shared" si="393"/>
        <v>EDC-Electricite du Cambodge</v>
      </c>
      <c r="L8289" s="41"/>
      <c r="M8289" s="40" t="str">
        <f>INDEX(M:M, MATCH(I8289, I:I, 0))</f>
        <v>EDC-Electricite du Cambodge</v>
      </c>
      <c r="N8289" s="40"/>
      <c r="O8289" s="40"/>
    </row>
    <row r="8290" spans="1:15" ht="30" customHeight="1">
      <c r="A8290" s="56" t="s">
        <v>20220</v>
      </c>
      <c r="B8290" s="38"/>
      <c r="C8290" s="39" t="str">
        <f t="shared" si="391"/>
        <v xml:space="preserve">CUS11846713.LABEL.AUTO_DIRECT_DEBIT_SCHEDULE  </v>
      </c>
      <c r="D8290" s="38" t="str">
        <f t="shared" si="392"/>
        <v>CUS11846713</v>
      </c>
      <c r="E8290" s="50" t="s">
        <v>19998</v>
      </c>
      <c r="F8290" s="38"/>
      <c r="G8290" s="38" t="s">
        <v>19890</v>
      </c>
      <c r="H8290" s="38" t="s">
        <v>20264</v>
      </c>
      <c r="I8290" s="40" t="s">
        <v>20000</v>
      </c>
      <c r="J8290" s="40"/>
      <c r="K8290" s="40" t="str">
        <f t="shared" si="393"/>
        <v>Auto Direct Debit Schedule</v>
      </c>
      <c r="L8290" s="41"/>
      <c r="M8290" s="40" t="s">
        <v>20004</v>
      </c>
      <c r="N8290" s="40"/>
      <c r="O8290" s="40"/>
    </row>
    <row r="8291" spans="1:15" ht="30" customHeight="1">
      <c r="A8291" s="56" t="s">
        <v>20220</v>
      </c>
      <c r="B8291" s="38"/>
      <c r="C8291" s="39" t="str">
        <f t="shared" si="391"/>
        <v xml:space="preserve">CUS11846713.LABEL.AFTER_EDC_ISSUES_EACH_MONTHLY_BILL_THE_SELECTED_ACCOUNT_WILL_AUTOMATICALLY_PAY_FOR_ELECTRICITY  </v>
      </c>
      <c r="D8291" s="38" t="str">
        <f t="shared" si="392"/>
        <v>CUS11846713</v>
      </c>
      <c r="E8291" s="50" t="s">
        <v>19998</v>
      </c>
      <c r="F8291" s="38"/>
      <c r="G8291" s="38" t="s">
        <v>19890</v>
      </c>
      <c r="H8291" s="38" t="s">
        <v>20254</v>
      </c>
      <c r="I8291" s="40" t="s">
        <v>19982</v>
      </c>
      <c r="J8291" s="40"/>
      <c r="K8291" s="40" t="str">
        <f t="shared" si="393"/>
        <v>After EDC issues each monthly bill, the selected account will automatically pay for electricity.</v>
      </c>
      <c r="L8291" s="41"/>
      <c r="M8291" s="40" t="str">
        <f>INDEX(M:M, MATCH(I8291, I:I, 0))</f>
        <v>EDC가 매월 청구서를 발행하면 선택하시 계좌에서 자동으로 요금을 결제합니다.</v>
      </c>
      <c r="N8291" s="40"/>
      <c r="O8291" s="40"/>
    </row>
    <row r="8292" spans="1:15" ht="30" customHeight="1">
      <c r="A8292" s="56" t="s">
        <v>20220</v>
      </c>
      <c r="B8292" s="38"/>
      <c r="C8292" s="39" t="str">
        <f t="shared" si="391"/>
        <v xml:space="preserve">CUS11846713.LABEL.CUSTOMER_NUMBER  </v>
      </c>
      <c r="D8292" s="38" t="str">
        <f t="shared" si="392"/>
        <v>CUS11846713</v>
      </c>
      <c r="E8292" s="50" t="s">
        <v>19998</v>
      </c>
      <c r="F8292" s="38"/>
      <c r="G8292" s="38" t="s">
        <v>19890</v>
      </c>
      <c r="H8292" s="38" t="s">
        <v>20256</v>
      </c>
      <c r="I8292" s="40" t="s">
        <v>19984</v>
      </c>
      <c r="J8292" s="40"/>
      <c r="K8292" s="40" t="str">
        <f t="shared" si="393"/>
        <v>Customer Number</v>
      </c>
      <c r="L8292" s="41"/>
      <c r="M8292" s="40" t="s">
        <v>19984</v>
      </c>
      <c r="N8292" s="40"/>
      <c r="O8292" s="40"/>
    </row>
    <row r="8293" spans="1:15" ht="30" customHeight="1">
      <c r="A8293" s="56" t="s">
        <v>20220</v>
      </c>
      <c r="B8293" s="38"/>
      <c r="C8293" s="39" t="str">
        <f t="shared" si="391"/>
        <v xml:space="preserve">CUS11846713.LABEL.CUSTOMER_NAME  </v>
      </c>
      <c r="D8293" s="38" t="str">
        <f t="shared" si="392"/>
        <v>CUS11846713</v>
      </c>
      <c r="E8293" s="50" t="s">
        <v>19998</v>
      </c>
      <c r="F8293" s="38"/>
      <c r="G8293" s="38" t="s">
        <v>19890</v>
      </c>
      <c r="H8293" s="38" t="s">
        <v>20258</v>
      </c>
      <c r="I8293" s="40" t="s">
        <v>19986</v>
      </c>
      <c r="J8293" s="40"/>
      <c r="K8293" s="40" t="str">
        <f t="shared" si="393"/>
        <v>Customer Name</v>
      </c>
      <c r="L8293" s="41"/>
      <c r="M8293" s="40" t="s">
        <v>19986</v>
      </c>
      <c r="N8293" s="40"/>
      <c r="O8293" s="40"/>
    </row>
    <row r="8294" spans="1:15" ht="30" customHeight="1">
      <c r="A8294" s="56" t="s">
        <v>20220</v>
      </c>
      <c r="B8294" s="38"/>
      <c r="C8294" s="39" t="str">
        <f t="shared" si="391"/>
        <v xml:space="preserve">CUS11846713.LABEL.WITHDRAWAL_ACCOUNT  </v>
      </c>
      <c r="D8294" s="38" t="str">
        <f t="shared" si="392"/>
        <v>CUS11846713</v>
      </c>
      <c r="E8294" s="50" t="s">
        <v>19998</v>
      </c>
      <c r="F8294" s="38"/>
      <c r="G8294" s="38" t="s">
        <v>19890</v>
      </c>
      <c r="H8294" s="38" t="s">
        <v>20265</v>
      </c>
      <c r="I8294" s="40" t="s">
        <v>20001</v>
      </c>
      <c r="J8294" s="40"/>
      <c r="K8294" s="40" t="str">
        <f t="shared" si="393"/>
        <v>Withdrawal Account</v>
      </c>
      <c r="L8294" s="41"/>
      <c r="M8294" s="40" t="str">
        <f>INDEX(M:M, MATCH(I8294, I:I, 0))</f>
        <v>출금 계좌</v>
      </c>
      <c r="N8294" s="40"/>
      <c r="O8294" s="40"/>
    </row>
    <row r="8295" spans="1:15" ht="30" customHeight="1">
      <c r="A8295" s="56" t="s">
        <v>20220</v>
      </c>
      <c r="B8295" s="38"/>
      <c r="C8295" s="39" t="str">
        <f t="shared" si="391"/>
        <v xml:space="preserve">CUS11846713.LABEL.AUTO_DEBIT_TITLE  </v>
      </c>
      <c r="D8295" s="38" t="str">
        <f t="shared" si="392"/>
        <v>CUS11846713</v>
      </c>
      <c r="E8295" s="50" t="s">
        <v>19998</v>
      </c>
      <c r="F8295" s="38"/>
      <c r="G8295" s="38" t="s">
        <v>19890</v>
      </c>
      <c r="H8295" s="38" t="s">
        <v>20270</v>
      </c>
      <c r="I8295" s="40" t="s">
        <v>19979</v>
      </c>
      <c r="J8295" s="40"/>
      <c r="K8295" s="40" t="str">
        <f t="shared" si="393"/>
        <v>Auto Debit Title</v>
      </c>
      <c r="L8295" s="41"/>
      <c r="M8295" s="40" t="s">
        <v>20005</v>
      </c>
      <c r="N8295" s="40"/>
      <c r="O8295" s="40"/>
    </row>
    <row r="8296" spans="1:15" ht="30" customHeight="1">
      <c r="A8296" s="56" t="s">
        <v>20220</v>
      </c>
      <c r="B8296" s="38"/>
      <c r="C8296" s="39" t="str">
        <f t="shared" si="391"/>
        <v xml:space="preserve">CUS11846713.LABEL.REMARKS  </v>
      </c>
      <c r="D8296" s="38" t="str">
        <f t="shared" si="392"/>
        <v>CUS11846713</v>
      </c>
      <c r="E8296" s="50" t="s">
        <v>19998</v>
      </c>
      <c r="F8296" s="38"/>
      <c r="G8296" s="38" t="s">
        <v>19890</v>
      </c>
      <c r="H8296" s="38" t="s">
        <v>20266</v>
      </c>
      <c r="I8296" s="40" t="s">
        <v>20002</v>
      </c>
      <c r="J8296" s="40"/>
      <c r="K8296" s="40" t="str">
        <f t="shared" si="393"/>
        <v>Remarks</v>
      </c>
      <c r="L8296" s="41"/>
      <c r="M8296" s="40" t="str">
        <f>INDEX(M:M, MATCH(I8296, I:I, 0))</f>
        <v>메모</v>
      </c>
      <c r="N8296" s="40"/>
      <c r="O8296" s="40"/>
    </row>
    <row r="8297" spans="1:15" ht="30" customHeight="1">
      <c r="A8297" s="56" t="s">
        <v>20220</v>
      </c>
      <c r="B8297" s="38"/>
      <c r="C8297" s="39" t="str">
        <f t="shared" si="391"/>
        <v xml:space="preserve">CUS11846713.BUTTON.CANCEL  </v>
      </c>
      <c r="D8297" s="38" t="str">
        <f t="shared" si="392"/>
        <v>CUS11846713</v>
      </c>
      <c r="E8297" s="50" t="s">
        <v>19998</v>
      </c>
      <c r="F8297" s="38"/>
      <c r="G8297" s="38" t="s">
        <v>19891</v>
      </c>
      <c r="H8297" s="38" t="s">
        <v>20239</v>
      </c>
      <c r="I8297" s="40" t="s">
        <v>19939</v>
      </c>
      <c r="J8297" s="40"/>
      <c r="K8297" s="40" t="str">
        <f t="shared" si="393"/>
        <v>Cancel</v>
      </c>
      <c r="L8297" s="41"/>
      <c r="M8297" s="40" t="str">
        <f>INDEX(M:M, MATCH(I8297, I:I, 0))</f>
        <v>취소</v>
      </c>
      <c r="N8297" s="40"/>
      <c r="O8297" s="40"/>
    </row>
    <row r="8298" spans="1:15" ht="30" customHeight="1">
      <c r="A8298" s="56" t="s">
        <v>20220</v>
      </c>
      <c r="B8298" s="38"/>
      <c r="C8298" s="39" t="str">
        <f t="shared" si="391"/>
        <v xml:space="preserve">CUS11846713.BUTTON.CONFIRM  </v>
      </c>
      <c r="D8298" s="38" t="str">
        <f t="shared" si="392"/>
        <v>CUS11846713</v>
      </c>
      <c r="E8298" s="50" t="s">
        <v>19998</v>
      </c>
      <c r="F8298" s="38"/>
      <c r="G8298" s="38" t="s">
        <v>19891</v>
      </c>
      <c r="H8298" s="38" t="s">
        <v>20240</v>
      </c>
      <c r="I8298" s="40" t="s">
        <v>19905</v>
      </c>
      <c r="J8298" s="40"/>
      <c r="K8298" s="40" t="str">
        <f t="shared" si="393"/>
        <v>Confirm</v>
      </c>
      <c r="L8298" s="41"/>
      <c r="M8298" s="40" t="s">
        <v>19895</v>
      </c>
      <c r="N8298" s="40"/>
      <c r="O8298" s="40"/>
    </row>
    <row r="8299" spans="1:15" ht="30" customHeight="1">
      <c r="A8299" s="56" t="s">
        <v>20220</v>
      </c>
      <c r="B8299" s="38"/>
      <c r="C8299" s="39" t="str">
        <f t="shared" si="391"/>
        <v xml:space="preserve">CUS11846714.TITLE.SET_AUTO_DIRECT_DEBIT  </v>
      </c>
      <c r="D8299" s="38" t="str">
        <f t="shared" si="392"/>
        <v>CUS11846714</v>
      </c>
      <c r="E8299" s="50" t="s">
        <v>20006</v>
      </c>
      <c r="F8299" s="38"/>
      <c r="G8299" s="38" t="s">
        <v>19926</v>
      </c>
      <c r="H8299" s="38" t="s">
        <v>20248</v>
      </c>
      <c r="I8299" s="40" t="s">
        <v>19976</v>
      </c>
      <c r="J8299" s="40"/>
      <c r="K8299" s="40" t="str">
        <f t="shared" si="393"/>
        <v>Set Auto Direct Debit</v>
      </c>
      <c r="L8299" s="41"/>
      <c r="M8299" s="40" t="str">
        <f>INDEX(M:M, MATCH(I8299, I:I, 0))</f>
        <v>자동 입금 설정</v>
      </c>
      <c r="N8299" s="40"/>
      <c r="O8299" s="40"/>
    </row>
    <row r="8300" spans="1:15" ht="30" customHeight="1">
      <c r="A8300" s="56" t="s">
        <v>20220</v>
      </c>
      <c r="B8300" s="38"/>
      <c r="C8300" s="39" t="str">
        <f t="shared" si="391"/>
        <v xml:space="preserve">CUS11846714.LABEL.SETTING_AUTO_DIRECT_DEBIT_IS_COMPLETED  </v>
      </c>
      <c r="D8300" s="38" t="str">
        <f t="shared" si="392"/>
        <v>CUS11846714</v>
      </c>
      <c r="E8300" s="50" t="s">
        <v>20006</v>
      </c>
      <c r="F8300" s="38"/>
      <c r="G8300" s="38" t="s">
        <v>19890</v>
      </c>
      <c r="H8300" s="38" t="s">
        <v>20267</v>
      </c>
      <c r="I8300" s="40" t="s">
        <v>20007</v>
      </c>
      <c r="J8300" s="40"/>
      <c r="K8300" s="40" t="str">
        <f t="shared" si="393"/>
        <v>Setting auto direct debit is completed!</v>
      </c>
      <c r="L8300" s="41"/>
      <c r="M8300" s="40" t="s">
        <v>20009</v>
      </c>
      <c r="N8300" s="40"/>
      <c r="O8300" s="40"/>
    </row>
    <row r="8301" spans="1:15" ht="30" customHeight="1">
      <c r="A8301" s="56" t="s">
        <v>20220</v>
      </c>
      <c r="B8301" s="38"/>
      <c r="C8301" s="39" t="str">
        <f t="shared" si="391"/>
        <v xml:space="preserve">CUS11846714.LABEL.EDC_ELECTRICITE_DU_CAMBODGE  </v>
      </c>
      <c r="D8301" s="38" t="str">
        <f t="shared" si="392"/>
        <v>CUS11846714</v>
      </c>
      <c r="E8301" s="50" t="s">
        <v>20006</v>
      </c>
      <c r="F8301" s="38"/>
      <c r="G8301" s="38" t="s">
        <v>19890</v>
      </c>
      <c r="H8301" s="38" t="s">
        <v>20249</v>
      </c>
      <c r="I8301" s="40" t="s">
        <v>19977</v>
      </c>
      <c r="J8301" s="40"/>
      <c r="K8301" s="40" t="str">
        <f t="shared" si="393"/>
        <v>EDC-Electricite du Cambodge</v>
      </c>
      <c r="L8301" s="41"/>
      <c r="M8301" s="40" t="str">
        <f>INDEX(M:M, MATCH(I8301, I:I, 0))</f>
        <v>EDC-Electricite du Cambodge</v>
      </c>
      <c r="N8301" s="40"/>
      <c r="O8301" s="40"/>
    </row>
    <row r="8302" spans="1:15" ht="30" customHeight="1">
      <c r="A8302" s="56" t="s">
        <v>20220</v>
      </c>
      <c r="B8302" s="38"/>
      <c r="C8302" s="39" t="str">
        <f t="shared" si="391"/>
        <v xml:space="preserve">CUS11846714.LABEL.AUTO_DIRECT_DEBIT_SCHEDULE  </v>
      </c>
      <c r="D8302" s="38" t="str">
        <f t="shared" si="392"/>
        <v>CUS11846714</v>
      </c>
      <c r="E8302" s="50" t="s">
        <v>20006</v>
      </c>
      <c r="F8302" s="38"/>
      <c r="G8302" s="38" t="s">
        <v>19890</v>
      </c>
      <c r="H8302" s="38" t="s">
        <v>20264</v>
      </c>
      <c r="I8302" s="40" t="s">
        <v>20000</v>
      </c>
      <c r="J8302" s="40"/>
      <c r="K8302" s="40" t="str">
        <f t="shared" si="393"/>
        <v>Auto Direct Debit Schedule</v>
      </c>
      <c r="L8302" s="41"/>
      <c r="M8302" s="40" t="str">
        <f>INDEX(M:M, MATCH(I8302, I:I, 0))</f>
        <v>자동 입금 일정</v>
      </c>
      <c r="N8302" s="40"/>
      <c r="O8302" s="40"/>
    </row>
    <row r="8303" spans="1:15" ht="30" customHeight="1">
      <c r="A8303" s="56" t="s">
        <v>20220</v>
      </c>
      <c r="B8303" s="38"/>
      <c r="C8303" s="39" t="str">
        <f t="shared" si="391"/>
        <v xml:space="preserve">CUS11846714.LABEL.AFTER_EDC_ISSUES_EACH_MONTHLY_BILL_THE_SELECTED_ACCOUNT_WILL_AUTOMATICALLY_PAY_FOR_ELECTRICITY  </v>
      </c>
      <c r="D8303" s="38" t="str">
        <f t="shared" si="392"/>
        <v>CUS11846714</v>
      </c>
      <c r="E8303" s="50" t="s">
        <v>20006</v>
      </c>
      <c r="F8303" s="38"/>
      <c r="G8303" s="38" t="s">
        <v>19890</v>
      </c>
      <c r="H8303" s="38" t="s">
        <v>20254</v>
      </c>
      <c r="I8303" s="40" t="s">
        <v>19982</v>
      </c>
      <c r="J8303" s="40"/>
      <c r="K8303" s="40" t="str">
        <f t="shared" si="393"/>
        <v>After EDC issues each monthly bill, the selected account will automatically pay for electricity.</v>
      </c>
      <c r="L8303" s="41"/>
      <c r="M8303" s="40" t="str">
        <f>INDEX(M:M, MATCH(I8303, I:I, 0))</f>
        <v>EDC가 매월 청구서를 발행하면 선택하시 계좌에서 자동으로 요금을 결제합니다.</v>
      </c>
      <c r="N8303" s="40"/>
      <c r="O8303" s="40"/>
    </row>
    <row r="8304" spans="1:15" ht="30" customHeight="1">
      <c r="A8304" s="56" t="s">
        <v>20220</v>
      </c>
      <c r="B8304" s="38"/>
      <c r="C8304" s="39" t="str">
        <f t="shared" si="391"/>
        <v xml:space="preserve">CUS11846714.LABEL.CUSTOMER_NUMBER  </v>
      </c>
      <c r="D8304" s="38" t="str">
        <f t="shared" si="392"/>
        <v>CUS11846714</v>
      </c>
      <c r="E8304" s="50" t="s">
        <v>20006</v>
      </c>
      <c r="F8304" s="38"/>
      <c r="G8304" s="38" t="s">
        <v>19890</v>
      </c>
      <c r="H8304" s="38" t="s">
        <v>20256</v>
      </c>
      <c r="I8304" s="40" t="s">
        <v>19984</v>
      </c>
      <c r="J8304" s="40"/>
      <c r="K8304" s="40" t="str">
        <f t="shared" si="393"/>
        <v>Customer Number</v>
      </c>
      <c r="L8304" s="41"/>
      <c r="M8304" s="40" t="s">
        <v>19984</v>
      </c>
      <c r="N8304" s="40"/>
      <c r="O8304" s="40"/>
    </row>
    <row r="8305" spans="1:15" ht="30" customHeight="1">
      <c r="A8305" s="56" t="s">
        <v>20220</v>
      </c>
      <c r="B8305" s="38"/>
      <c r="C8305" s="39" t="str">
        <f t="shared" si="391"/>
        <v xml:space="preserve">CUS11846714.LABEL.CUSTOMER_NAME  </v>
      </c>
      <c r="D8305" s="38" t="str">
        <f t="shared" si="392"/>
        <v>CUS11846714</v>
      </c>
      <c r="E8305" s="50" t="s">
        <v>20006</v>
      </c>
      <c r="F8305" s="38"/>
      <c r="G8305" s="38" t="s">
        <v>19890</v>
      </c>
      <c r="H8305" s="38" t="s">
        <v>20258</v>
      </c>
      <c r="I8305" s="40" t="s">
        <v>19986</v>
      </c>
      <c r="J8305" s="40"/>
      <c r="K8305" s="40" t="str">
        <f t="shared" si="393"/>
        <v>Customer Name</v>
      </c>
      <c r="L8305" s="41"/>
      <c r="M8305" s="40" t="s">
        <v>19986</v>
      </c>
      <c r="N8305" s="40"/>
      <c r="O8305" s="40"/>
    </row>
    <row r="8306" spans="1:15" ht="30" customHeight="1">
      <c r="A8306" s="56" t="s">
        <v>20220</v>
      </c>
      <c r="B8306" s="38"/>
      <c r="C8306" s="39" t="str">
        <f t="shared" si="391"/>
        <v xml:space="preserve">CUS11846714.LABEL.WITHDRAWAL_ACCOUNT  </v>
      </c>
      <c r="D8306" s="38" t="str">
        <f t="shared" si="392"/>
        <v>CUS11846714</v>
      </c>
      <c r="E8306" s="50" t="s">
        <v>20006</v>
      </c>
      <c r="F8306" s="38"/>
      <c r="G8306" s="38" t="s">
        <v>19890</v>
      </c>
      <c r="H8306" s="38" t="s">
        <v>20265</v>
      </c>
      <c r="I8306" s="40" t="s">
        <v>20001</v>
      </c>
      <c r="J8306" s="40"/>
      <c r="K8306" s="40" t="str">
        <f t="shared" si="393"/>
        <v>Withdrawal Account</v>
      </c>
      <c r="L8306" s="41"/>
      <c r="M8306" s="40" t="str">
        <f>INDEX(M:M, MATCH(I8306, I:I, 0))</f>
        <v>출금 계좌</v>
      </c>
      <c r="N8306" s="40"/>
      <c r="O8306" s="40"/>
    </row>
    <row r="8307" spans="1:15" ht="30" customHeight="1">
      <c r="A8307" s="56" t="s">
        <v>20220</v>
      </c>
      <c r="B8307" s="38"/>
      <c r="C8307" s="39" t="str">
        <f t="shared" si="391"/>
        <v xml:space="preserve">CUS11846714.BUTTON.ADD_MORE_EDC_AUTO_DIRECT_DEBIT  </v>
      </c>
      <c r="D8307" s="38" t="str">
        <f t="shared" si="392"/>
        <v>CUS11846714</v>
      </c>
      <c r="E8307" s="50" t="s">
        <v>20006</v>
      </c>
      <c r="F8307" s="38"/>
      <c r="G8307" s="38" t="s">
        <v>19891</v>
      </c>
      <c r="H8307" s="38" t="s">
        <v>20268</v>
      </c>
      <c r="I8307" s="40" t="s">
        <v>20008</v>
      </c>
      <c r="J8307" s="40"/>
      <c r="K8307" s="40" t="str">
        <f t="shared" si="393"/>
        <v>Add more EDC Auto Direct Debit</v>
      </c>
      <c r="L8307" s="41"/>
      <c r="M8307" s="40" t="s">
        <v>20010</v>
      </c>
      <c r="N8307" s="40"/>
      <c r="O8307" s="40"/>
    </row>
    <row r="8308" spans="1:15" ht="30" customHeight="1">
      <c r="A8308" s="56" t="s">
        <v>20220</v>
      </c>
      <c r="B8308" s="38"/>
      <c r="C8308" s="39" t="str">
        <f t="shared" si="391"/>
        <v xml:space="preserve">CUS11846714.BUTTON.OKAY  </v>
      </c>
      <c r="D8308" s="38" t="str">
        <f t="shared" si="392"/>
        <v>CUS11846714</v>
      </c>
      <c r="E8308" s="50" t="s">
        <v>20006</v>
      </c>
      <c r="F8308" s="38"/>
      <c r="G8308" s="38" t="s">
        <v>19891</v>
      </c>
      <c r="H8308" s="38" t="s">
        <v>20269</v>
      </c>
      <c r="I8308" s="40" t="s">
        <v>19889</v>
      </c>
      <c r="J8308" s="40"/>
      <c r="K8308" s="40" t="str">
        <f t="shared" si="393"/>
        <v>Okay</v>
      </c>
      <c r="L8308" s="41"/>
      <c r="M8308" s="40" t="str">
        <f>INDEX(M:M, MATCH(I8308, I:I, 0))</f>
        <v>확인</v>
      </c>
      <c r="N8308" s="40"/>
      <c r="O8308" s="40"/>
    </row>
    <row r="8309" spans="1:15" ht="30" customHeight="1">
      <c r="A8309" s="56" t="s">
        <v>20220</v>
      </c>
      <c r="B8309" s="38"/>
      <c r="C8309" s="39" t="str">
        <f t="shared" si="391"/>
        <v xml:space="preserve">CUS11848000.TITLE.EDIT_PIGGY_NAME  </v>
      </c>
      <c r="D8309" s="38" t="str">
        <f t="shared" si="392"/>
        <v>CUS11848000</v>
      </c>
      <c r="E8309" s="50" t="s">
        <v>20059</v>
      </c>
      <c r="F8309" s="38"/>
      <c r="G8309" s="38" t="s">
        <v>19926</v>
      </c>
      <c r="H8309" s="38" t="s">
        <v>20271</v>
      </c>
      <c r="I8309" s="40" t="s">
        <v>20060</v>
      </c>
      <c r="J8309" s="40"/>
      <c r="K8309" s="40" t="str">
        <f t="shared" si="393"/>
        <v>Edit Piggy Name</v>
      </c>
      <c r="L8309" s="41"/>
      <c r="M8309" s="40" t="s">
        <v>20063</v>
      </c>
      <c r="N8309" s="40"/>
      <c r="O8309" s="40"/>
    </row>
    <row r="8310" spans="1:15" ht="30" customHeight="1">
      <c r="A8310" s="56" t="s">
        <v>20220</v>
      </c>
      <c r="B8310" s="38"/>
      <c r="C8310" s="39" t="str">
        <f t="shared" si="391"/>
        <v xml:space="preserve">CUS11848000.BUTTON.CANCEL  </v>
      </c>
      <c r="D8310" s="38" t="str">
        <f t="shared" si="392"/>
        <v>CUS11848000</v>
      </c>
      <c r="E8310" s="50" t="s">
        <v>20059</v>
      </c>
      <c r="F8310" s="38"/>
      <c r="G8310" s="38" t="s">
        <v>19891</v>
      </c>
      <c r="H8310" s="38" t="s">
        <v>20239</v>
      </c>
      <c r="I8310" s="40" t="s">
        <v>19939</v>
      </c>
      <c r="J8310" s="40"/>
      <c r="K8310" s="40" t="str">
        <f t="shared" si="393"/>
        <v>Cancel</v>
      </c>
      <c r="L8310" s="41"/>
      <c r="M8310" s="40" t="s">
        <v>19967</v>
      </c>
      <c r="N8310" s="40"/>
      <c r="O8310" s="40"/>
    </row>
    <row r="8311" spans="1:15" ht="30" customHeight="1">
      <c r="A8311" s="56" t="s">
        <v>20220</v>
      </c>
      <c r="B8311" s="38"/>
      <c r="C8311" s="39" t="str">
        <f t="shared" si="391"/>
        <v xml:space="preserve">CUS11848000.LABEL.PIGGY_BANK_NAME  </v>
      </c>
      <c r="D8311" s="38" t="str">
        <f t="shared" si="392"/>
        <v>CUS11848000</v>
      </c>
      <c r="E8311" s="50" t="s">
        <v>20059</v>
      </c>
      <c r="F8311" s="38"/>
      <c r="G8311" s="38" t="s">
        <v>19890</v>
      </c>
      <c r="H8311" s="38" t="s">
        <v>20272</v>
      </c>
      <c r="I8311" s="40" t="s">
        <v>20061</v>
      </c>
      <c r="J8311" s="40"/>
      <c r="K8311" s="40" t="str">
        <f t="shared" si="393"/>
        <v>PIGGY BANK NAME</v>
      </c>
      <c r="L8311" s="41"/>
      <c r="M8311" s="40" t="s">
        <v>20064</v>
      </c>
      <c r="N8311" s="40"/>
      <c r="O8311" s="40"/>
    </row>
    <row r="8312" spans="1:15" ht="30" customHeight="1">
      <c r="A8312" s="56" t="s">
        <v>20220</v>
      </c>
      <c r="B8312" s="38"/>
      <c r="C8312" s="39" t="str">
        <f t="shared" si="391"/>
        <v xml:space="preserve">CUS11848000.PLACEHOLDER.ENTER_PIGGY_NAME  </v>
      </c>
      <c r="D8312" s="38" t="str">
        <f t="shared" si="392"/>
        <v>CUS11848000</v>
      </c>
      <c r="E8312" s="50" t="s">
        <v>20059</v>
      </c>
      <c r="F8312" s="38"/>
      <c r="G8312" s="38" t="s">
        <v>19902</v>
      </c>
      <c r="H8312" s="38" t="s">
        <v>20273</v>
      </c>
      <c r="I8312" s="40" t="s">
        <v>20062</v>
      </c>
      <c r="J8312" s="40"/>
      <c r="K8312" s="40" t="str">
        <f t="shared" si="393"/>
        <v>Enter Piggy Name</v>
      </c>
      <c r="L8312" s="41"/>
      <c r="M8312" s="40" t="s">
        <v>20065</v>
      </c>
      <c r="N8312" s="40"/>
      <c r="O8312" s="40"/>
    </row>
    <row r="8313" spans="1:15" ht="30" customHeight="1">
      <c r="A8313" s="56" t="s">
        <v>20220</v>
      </c>
      <c r="B8313" s="38"/>
      <c r="C8313" s="39" t="str">
        <f t="shared" si="391"/>
        <v xml:space="preserve">CUS11848000.BUTTON.CONFIRM  </v>
      </c>
      <c r="D8313" s="38" t="str">
        <f t="shared" si="392"/>
        <v>CUS11848000</v>
      </c>
      <c r="E8313" s="50" t="s">
        <v>20059</v>
      </c>
      <c r="F8313" s="38"/>
      <c r="G8313" s="38" t="s">
        <v>19891</v>
      </c>
      <c r="H8313" s="38" t="s">
        <v>20240</v>
      </c>
      <c r="I8313" s="40" t="s">
        <v>19905</v>
      </c>
      <c r="J8313" s="40"/>
      <c r="K8313" s="40" t="str">
        <f t="shared" si="393"/>
        <v>Confirm</v>
      </c>
      <c r="L8313" s="41"/>
      <c r="M8313" s="40" t="s">
        <v>20066</v>
      </c>
      <c r="N8313" s="40"/>
      <c r="O8313" s="40"/>
    </row>
    <row r="8314" spans="1:15" ht="30" customHeight="1">
      <c r="A8314" s="56" t="s">
        <v>20220</v>
      </c>
      <c r="B8314" s="38"/>
      <c r="C8314" s="39" t="str">
        <f t="shared" si="391"/>
        <v xml:space="preserve">CUS11849000.TITLE.PIGGY_COLOR  </v>
      </c>
      <c r="D8314" s="38" t="str">
        <f t="shared" si="392"/>
        <v>CUS11849000</v>
      </c>
      <c r="E8314" s="50" t="s">
        <v>20067</v>
      </c>
      <c r="F8314" s="38"/>
      <c r="G8314" s="38" t="s">
        <v>19926</v>
      </c>
      <c r="H8314" s="38" t="s">
        <v>20274</v>
      </c>
      <c r="I8314" s="40" t="s">
        <v>20068</v>
      </c>
      <c r="J8314" s="40"/>
      <c r="K8314" s="40" t="str">
        <f t="shared" si="393"/>
        <v>Piggy Color</v>
      </c>
      <c r="L8314" s="41"/>
      <c r="M8314" s="40" t="s">
        <v>20070</v>
      </c>
      <c r="N8314" s="40"/>
      <c r="O8314" s="40"/>
    </row>
    <row r="8315" spans="1:15" ht="30" customHeight="1">
      <c r="A8315" s="56" t="s">
        <v>20220</v>
      </c>
      <c r="B8315" s="38"/>
      <c r="C8315" s="39" t="str">
        <f t="shared" si="391"/>
        <v xml:space="preserve">CUS11849000.BUTTON.CANCEL  </v>
      </c>
      <c r="D8315" s="38" t="str">
        <f t="shared" si="392"/>
        <v>CUS11849000</v>
      </c>
      <c r="E8315" s="50" t="s">
        <v>20067</v>
      </c>
      <c r="F8315" s="38"/>
      <c r="G8315" s="38" t="s">
        <v>19891</v>
      </c>
      <c r="H8315" s="38" t="s">
        <v>20239</v>
      </c>
      <c r="I8315" s="40" t="s">
        <v>19939</v>
      </c>
      <c r="J8315" s="40"/>
      <c r="K8315" s="40" t="str">
        <f t="shared" si="393"/>
        <v>Cancel</v>
      </c>
      <c r="L8315" s="41"/>
      <c r="M8315" s="40" t="s">
        <v>19967</v>
      </c>
      <c r="N8315" s="40"/>
      <c r="O8315" s="40"/>
    </row>
    <row r="8316" spans="1:15" ht="30" customHeight="1">
      <c r="A8316" s="56" t="s">
        <v>20220</v>
      </c>
      <c r="B8316" s="38"/>
      <c r="C8316" s="39" t="str">
        <f t="shared" si="391"/>
        <v xml:space="preserve">CUS11849000.BUTTON.APPLY  </v>
      </c>
      <c r="D8316" s="38" t="str">
        <f t="shared" si="392"/>
        <v>CUS11849000</v>
      </c>
      <c r="E8316" s="50" t="s">
        <v>20067</v>
      </c>
      <c r="F8316" s="38"/>
      <c r="G8316" s="38" t="s">
        <v>19891</v>
      </c>
      <c r="H8316" s="38" t="s">
        <v>20275</v>
      </c>
      <c r="I8316" s="40" t="s">
        <v>20069</v>
      </c>
      <c r="J8316" s="40"/>
      <c r="K8316" s="40" t="str">
        <f t="shared" si="393"/>
        <v>Apply</v>
      </c>
      <c r="L8316" s="41"/>
      <c r="M8316" s="40" t="s">
        <v>20071</v>
      </c>
      <c r="N8316" s="40"/>
      <c r="O8316" s="40"/>
    </row>
    <row r="8317" spans="1:15" ht="30" customHeight="1">
      <c r="A8317" s="56" t="s">
        <v>20220</v>
      </c>
      <c r="B8317" s="38"/>
      <c r="C8317" s="39" t="str">
        <f t="shared" si="391"/>
        <v xml:space="preserve">CUS12413000.LABEL.LOAN_AGAINST_DEPOSIT  </v>
      </c>
      <c r="D8317" s="38" t="str">
        <f t="shared" si="392"/>
        <v>CUS12413000</v>
      </c>
      <c r="E8317" s="50" t="s">
        <v>20043</v>
      </c>
      <c r="F8317" s="38"/>
      <c r="G8317" s="38" t="s">
        <v>259</v>
      </c>
      <c r="H8317" s="38" t="s">
        <v>20276</v>
      </c>
      <c r="I8317" s="40" t="s">
        <v>20044</v>
      </c>
      <c r="J8317" s="40"/>
      <c r="K8317" s="40"/>
      <c r="L8317" s="41"/>
      <c r="M8317" s="40" t="str">
        <f t="shared" ref="M8317:M8329" si="394">INDEX(M:M, MATCH(I8317, I:I, 0))</f>
        <v>예적금 담보 대출</v>
      </c>
      <c r="N8317" s="40"/>
      <c r="O8317" s="40"/>
    </row>
    <row r="8318" spans="1:15" ht="30" customHeight="1">
      <c r="A8318" s="56" t="s">
        <v>20220</v>
      </c>
      <c r="B8318" s="38"/>
      <c r="C8318" s="39" t="str">
        <f t="shared" si="391"/>
        <v xml:space="preserve">CUS12413000.LABEL.END_DATE  </v>
      </c>
      <c r="D8318" s="38" t="str">
        <f t="shared" si="392"/>
        <v>CUS12413000</v>
      </c>
      <c r="E8318" s="50" t="s">
        <v>20043</v>
      </c>
      <c r="F8318" s="38"/>
      <c r="G8318" s="38" t="s">
        <v>259</v>
      </c>
      <c r="H8318" s="38" t="s">
        <v>20277</v>
      </c>
      <c r="I8318" s="40" t="s">
        <v>20045</v>
      </c>
      <c r="J8318" s="40"/>
      <c r="K8318" s="40"/>
      <c r="L8318" s="41"/>
      <c r="M8318" s="40" t="str">
        <f t="shared" si="394"/>
        <v>만기일</v>
      </c>
      <c r="N8318" s="40"/>
      <c r="O8318" s="40"/>
    </row>
    <row r="8319" spans="1:15" ht="30" customHeight="1">
      <c r="A8319" s="56" t="s">
        <v>20220</v>
      </c>
      <c r="B8319" s="38"/>
      <c r="C8319" s="39" t="str">
        <f t="shared" si="391"/>
        <v xml:space="preserve">CUS12413000.LABEL.END_DAY_COUNTDOWN  </v>
      </c>
      <c r="D8319" s="38" t="str">
        <f t="shared" si="392"/>
        <v>CUS12413000</v>
      </c>
      <c r="E8319" s="50" t="s">
        <v>20043</v>
      </c>
      <c r="F8319" s="38"/>
      <c r="G8319" s="38" t="s">
        <v>259</v>
      </c>
      <c r="H8319" s="38" t="s">
        <v>20278</v>
      </c>
      <c r="I8319" s="40" t="s">
        <v>20046</v>
      </c>
      <c r="J8319" s="40"/>
      <c r="K8319" s="40"/>
      <c r="L8319" s="41"/>
      <c r="M8319" s="40" t="str">
        <f t="shared" si="394"/>
        <v>만기까지 남은 날짜</v>
      </c>
      <c r="N8319" s="40"/>
      <c r="O8319" s="40"/>
    </row>
    <row r="8320" spans="1:15" ht="30" customHeight="1">
      <c r="A8320" s="56" t="s">
        <v>20220</v>
      </c>
      <c r="B8320" s="38"/>
      <c r="C8320" s="39" t="str">
        <f t="shared" si="391"/>
        <v xml:space="preserve">CUS12413000.LABEL.DELAYED  </v>
      </c>
      <c r="D8320" s="38" t="str">
        <f t="shared" si="392"/>
        <v>CUS12413000</v>
      </c>
      <c r="E8320" s="50" t="s">
        <v>20043</v>
      </c>
      <c r="F8320" s="38"/>
      <c r="G8320" s="38" t="s">
        <v>259</v>
      </c>
      <c r="H8320" s="38" t="s">
        <v>20279</v>
      </c>
      <c r="I8320" s="40" t="s">
        <v>2101</v>
      </c>
      <c r="J8320" s="40"/>
      <c r="K8320" s="40"/>
      <c r="L8320" s="41"/>
      <c r="M8320" s="40" t="str">
        <f t="shared" si="394"/>
        <v>연체중</v>
      </c>
      <c r="N8320" s="40"/>
      <c r="O8320" s="40"/>
    </row>
    <row r="8321" spans="1:15" ht="30" customHeight="1">
      <c r="A8321" s="56" t="s">
        <v>20220</v>
      </c>
      <c r="B8321" s="38"/>
      <c r="C8321" s="39" t="str">
        <f t="shared" si="391"/>
        <v xml:space="preserve">CUS12413000.LABEL.HISTORY  </v>
      </c>
      <c r="D8321" s="38" t="str">
        <f t="shared" si="392"/>
        <v>CUS12413000</v>
      </c>
      <c r="E8321" s="50" t="s">
        <v>20043</v>
      </c>
      <c r="F8321" s="38"/>
      <c r="G8321" s="38" t="s">
        <v>259</v>
      </c>
      <c r="H8321" s="38" t="s">
        <v>20280</v>
      </c>
      <c r="I8321" s="40" t="s">
        <v>7081</v>
      </c>
      <c r="J8321" s="40"/>
      <c r="K8321" s="40"/>
      <c r="L8321" s="41"/>
      <c r="M8321" s="40" t="str">
        <f t="shared" si="394"/>
        <v>내역</v>
      </c>
      <c r="N8321" s="40"/>
      <c r="O8321" s="40"/>
    </row>
    <row r="8322" spans="1:15" ht="30" customHeight="1">
      <c r="A8322" s="56" t="s">
        <v>20220</v>
      </c>
      <c r="B8322" s="38"/>
      <c r="C8322" s="39" t="str">
        <f t="shared" ref="C8322:C8385" si="395">E8322&amp;"."&amp;G8322&amp;"."&amp;H8322</f>
        <v xml:space="preserve">CUS12413000.LABEL.DISBURSEMENT  </v>
      </c>
      <c r="D8322" s="38" t="str">
        <f t="shared" ref="D8322:D8385" si="396">IF(F8322&lt;&gt;"", F8322, E8322)</f>
        <v>CUS12413000</v>
      </c>
      <c r="E8322" s="50" t="s">
        <v>20043</v>
      </c>
      <c r="F8322" s="38"/>
      <c r="G8322" s="38" t="s">
        <v>259</v>
      </c>
      <c r="H8322" s="38" t="s">
        <v>20281</v>
      </c>
      <c r="I8322" s="40" t="s">
        <v>7087</v>
      </c>
      <c r="J8322" s="40"/>
      <c r="K8322" s="40"/>
      <c r="L8322" s="41"/>
      <c r="M8322" s="40" t="str">
        <f t="shared" si="394"/>
        <v>대출 실행</v>
      </c>
      <c r="N8322" s="40"/>
      <c r="O8322" s="40"/>
    </row>
    <row r="8323" spans="1:15" ht="30" customHeight="1">
      <c r="A8323" s="56" t="s">
        <v>20220</v>
      </c>
      <c r="B8323" s="38"/>
      <c r="C8323" s="39" t="str">
        <f t="shared" si="395"/>
        <v xml:space="preserve">CUS12413000.LABEL.BALANCE  </v>
      </c>
      <c r="D8323" s="38" t="str">
        <f t="shared" si="396"/>
        <v>CUS12413000</v>
      </c>
      <c r="E8323" s="50" t="s">
        <v>20043</v>
      </c>
      <c r="F8323" s="38"/>
      <c r="G8323" s="38" t="s">
        <v>259</v>
      </c>
      <c r="H8323" s="38" t="s">
        <v>20282</v>
      </c>
      <c r="I8323" s="40" t="s">
        <v>2571</v>
      </c>
      <c r="J8323" s="40"/>
      <c r="K8323" s="40"/>
      <c r="L8323" s="41"/>
      <c r="M8323" s="40" t="str">
        <f t="shared" si="394"/>
        <v>잔액 순</v>
      </c>
      <c r="N8323" s="40"/>
      <c r="O8323" s="40"/>
    </row>
    <row r="8324" spans="1:15" ht="30" customHeight="1">
      <c r="A8324" s="56" t="s">
        <v>20220</v>
      </c>
      <c r="B8324" s="38"/>
      <c r="C8324" s="39" t="str">
        <f t="shared" si="395"/>
        <v xml:space="preserve">CUS12413000.LABEL.REPAYMENT  </v>
      </c>
      <c r="D8324" s="38" t="str">
        <f t="shared" si="396"/>
        <v>CUS12413000</v>
      </c>
      <c r="E8324" s="50" t="s">
        <v>20043</v>
      </c>
      <c r="F8324" s="38"/>
      <c r="G8324" s="38" t="s">
        <v>259</v>
      </c>
      <c r="H8324" s="38" t="s">
        <v>20283</v>
      </c>
      <c r="I8324" s="40" t="s">
        <v>7093</v>
      </c>
      <c r="J8324" s="40"/>
      <c r="K8324" s="40"/>
      <c r="L8324" s="41"/>
      <c r="M8324" s="40" t="str">
        <f t="shared" si="394"/>
        <v>상환</v>
      </c>
      <c r="N8324" s="40"/>
      <c r="O8324" s="40"/>
    </row>
    <row r="8325" spans="1:15" ht="30" customHeight="1">
      <c r="A8325" s="56" t="s">
        <v>20220</v>
      </c>
      <c r="B8325" s="38"/>
      <c r="C8325" s="39" t="str">
        <f t="shared" si="395"/>
        <v xml:space="preserve">CUS12413000.LABEL.PAID  </v>
      </c>
      <c r="D8325" s="38" t="str">
        <f t="shared" si="396"/>
        <v>CUS12413000</v>
      </c>
      <c r="E8325" s="50" t="s">
        <v>20043</v>
      </c>
      <c r="F8325" s="38"/>
      <c r="G8325" s="38" t="s">
        <v>259</v>
      </c>
      <c r="H8325" s="38" t="s">
        <v>20284</v>
      </c>
      <c r="I8325" s="40" t="s">
        <v>7097</v>
      </c>
      <c r="J8325" s="40"/>
      <c r="K8325" s="40"/>
      <c r="L8325" s="41"/>
      <c r="M8325" s="40" t="str">
        <f t="shared" si="394"/>
        <v>상환됨</v>
      </c>
      <c r="N8325" s="40"/>
      <c r="O8325" s="40"/>
    </row>
    <row r="8326" spans="1:15" ht="30" customHeight="1">
      <c r="A8326" s="56" t="s">
        <v>20220</v>
      </c>
      <c r="B8326" s="38"/>
      <c r="C8326" s="39" t="str">
        <f t="shared" si="395"/>
        <v xml:space="preserve">CUS12413000.BUTTON.REPAY  </v>
      </c>
      <c r="D8326" s="38" t="str">
        <f t="shared" si="396"/>
        <v>CUS12413000</v>
      </c>
      <c r="E8326" s="50" t="s">
        <v>20043</v>
      </c>
      <c r="F8326" s="38"/>
      <c r="G8326" s="38" t="s">
        <v>13</v>
      </c>
      <c r="H8326" s="38" t="s">
        <v>20285</v>
      </c>
      <c r="I8326" s="40" t="s">
        <v>7017</v>
      </c>
      <c r="J8326" s="40"/>
      <c r="K8326" s="40"/>
      <c r="L8326" s="41"/>
      <c r="M8326" s="40" t="str">
        <f t="shared" si="394"/>
        <v>상환하기</v>
      </c>
      <c r="N8326" s="40"/>
      <c r="O8326" s="40"/>
    </row>
    <row r="8327" spans="1:15" ht="30" customHeight="1">
      <c r="A8327" s="56" t="s">
        <v>20220</v>
      </c>
      <c r="B8327" s="38"/>
      <c r="C8327" s="39" t="str">
        <f t="shared" si="395"/>
        <v xml:space="preserve">CUS12413000.BUTTON.DETAIL  </v>
      </c>
      <c r="D8327" s="38" t="str">
        <f t="shared" si="396"/>
        <v>CUS12413000</v>
      </c>
      <c r="E8327" s="50" t="s">
        <v>20043</v>
      </c>
      <c r="F8327" s="38"/>
      <c r="G8327" s="38" t="s">
        <v>13</v>
      </c>
      <c r="H8327" s="38" t="s">
        <v>20286</v>
      </c>
      <c r="I8327" s="40" t="s">
        <v>7022</v>
      </c>
      <c r="J8327" s="40"/>
      <c r="K8327" s="40"/>
      <c r="L8327" s="41"/>
      <c r="M8327" s="40" t="str">
        <f t="shared" si="394"/>
        <v>상세정보</v>
      </c>
      <c r="N8327" s="40"/>
      <c r="O8327" s="40"/>
    </row>
    <row r="8328" spans="1:15" ht="30" customHeight="1">
      <c r="A8328" s="56" t="s">
        <v>20220</v>
      </c>
      <c r="B8328" s="38"/>
      <c r="C8328" s="39" t="str">
        <f t="shared" si="395"/>
        <v xml:space="preserve">CUS12413000.SEGMENT.ALL  </v>
      </c>
      <c r="D8328" s="38" t="str">
        <f t="shared" si="396"/>
        <v>CUS12413000</v>
      </c>
      <c r="E8328" s="50" t="s">
        <v>20043</v>
      </c>
      <c r="F8328" s="38"/>
      <c r="G8328" s="38" t="s">
        <v>1010</v>
      </c>
      <c r="H8328" s="38" t="s">
        <v>20287</v>
      </c>
      <c r="I8328" s="40" t="s">
        <v>2008</v>
      </c>
      <c r="J8328" s="40"/>
      <c r="K8328" s="40"/>
      <c r="L8328" s="41"/>
      <c r="M8328" s="40" t="str">
        <f t="shared" si="394"/>
        <v>전체</v>
      </c>
      <c r="N8328" s="40"/>
      <c r="O8328" s="40"/>
    </row>
    <row r="8329" spans="1:15" ht="30" customHeight="1">
      <c r="A8329" s="56" t="s">
        <v>20220</v>
      </c>
      <c r="B8329" s="38"/>
      <c r="C8329" s="39" t="str">
        <f t="shared" si="395"/>
        <v xml:space="preserve">CUS12413000.SEGMENT.PAID  </v>
      </c>
      <c r="D8329" s="38" t="str">
        <f t="shared" si="396"/>
        <v>CUS12413000</v>
      </c>
      <c r="E8329" s="50" t="s">
        <v>20043</v>
      </c>
      <c r="F8329" s="38"/>
      <c r="G8329" s="38" t="s">
        <v>1010</v>
      </c>
      <c r="H8329" s="38" t="s">
        <v>20284</v>
      </c>
      <c r="I8329" s="40" t="s">
        <v>7097</v>
      </c>
      <c r="J8329" s="40"/>
      <c r="K8329" s="40"/>
      <c r="L8329" s="41"/>
      <c r="M8329" s="40" t="str">
        <f t="shared" si="394"/>
        <v>상환됨</v>
      </c>
      <c r="N8329" s="40"/>
      <c r="O8329" s="40"/>
    </row>
    <row r="8330" spans="1:15" ht="30" customHeight="1">
      <c r="A8330" s="56" t="s">
        <v>20220</v>
      </c>
      <c r="B8330" s="38"/>
      <c r="C8330" s="39" t="str">
        <f t="shared" si="395"/>
        <v xml:space="preserve">CUS1243A000.TITLE.SET_AMOUNT_TO_REPAY  </v>
      </c>
      <c r="D8330" s="38" t="str">
        <f t="shared" si="396"/>
        <v>CUS1243A000</v>
      </c>
      <c r="E8330" s="50" t="s">
        <v>20047</v>
      </c>
      <c r="F8330" s="38"/>
      <c r="G8330" s="38" t="s">
        <v>19926</v>
      </c>
      <c r="H8330" s="38" t="s">
        <v>20288</v>
      </c>
      <c r="I8330" s="40" t="s">
        <v>20048</v>
      </c>
      <c r="J8330" s="40"/>
      <c r="K8330" s="40"/>
      <c r="L8330" s="41"/>
      <c r="M8330" s="40" t="s">
        <v>20053</v>
      </c>
      <c r="N8330" s="40"/>
      <c r="O8330" s="40"/>
    </row>
    <row r="8331" spans="1:15" ht="30" customHeight="1">
      <c r="A8331" s="56" t="s">
        <v>20220</v>
      </c>
      <c r="B8331" s="38"/>
      <c r="C8331" s="39" t="str">
        <f t="shared" si="395"/>
        <v xml:space="preserve">CUS1243A000.LABEL.TOTAL_LOAN_AMOUNT  </v>
      </c>
      <c r="D8331" s="38" t="str">
        <f t="shared" si="396"/>
        <v>CUS1243A000</v>
      </c>
      <c r="E8331" s="50" t="s">
        <v>20047</v>
      </c>
      <c r="F8331" s="38"/>
      <c r="G8331" s="38" t="s">
        <v>19890</v>
      </c>
      <c r="H8331" s="38" t="s">
        <v>20289</v>
      </c>
      <c r="I8331" s="40" t="s">
        <v>20049</v>
      </c>
      <c r="J8331" s="40"/>
      <c r="K8331" s="40"/>
      <c r="L8331" s="41"/>
      <c r="M8331" s="40" t="s">
        <v>20054</v>
      </c>
      <c r="N8331" s="40"/>
      <c r="O8331" s="40"/>
    </row>
    <row r="8332" spans="1:15" ht="30" customHeight="1">
      <c r="A8332" s="56" t="s">
        <v>20220</v>
      </c>
      <c r="B8332" s="38"/>
      <c r="C8332" s="39" t="str">
        <f t="shared" si="395"/>
        <v xml:space="preserve">CUS1243A000.LABEL.REPAY_AMOUNT  </v>
      </c>
      <c r="D8332" s="38" t="str">
        <f t="shared" si="396"/>
        <v>CUS1243A000</v>
      </c>
      <c r="E8332" s="50" t="s">
        <v>20047</v>
      </c>
      <c r="F8332" s="38"/>
      <c r="G8332" s="38" t="s">
        <v>19890</v>
      </c>
      <c r="H8332" s="38" t="s">
        <v>20290</v>
      </c>
      <c r="I8332" s="40" t="s">
        <v>20050</v>
      </c>
      <c r="J8332" s="40"/>
      <c r="K8332" s="40"/>
      <c r="L8332" s="41"/>
      <c r="M8332" s="40" t="s">
        <v>20055</v>
      </c>
      <c r="N8332" s="40"/>
      <c r="O8332" s="40"/>
    </row>
    <row r="8333" spans="1:15" ht="30" customHeight="1">
      <c r="A8333" s="56" t="s">
        <v>20220</v>
      </c>
      <c r="B8333" s="38"/>
      <c r="C8333" s="39" t="str">
        <f t="shared" si="395"/>
        <v xml:space="preserve">CUS1243A000.LABEL.WITHDRAW_FROM  </v>
      </c>
      <c r="D8333" s="38" t="str">
        <f t="shared" si="396"/>
        <v>CUS1243A000</v>
      </c>
      <c r="E8333" s="50" t="s">
        <v>20047</v>
      </c>
      <c r="F8333" s="38"/>
      <c r="G8333" s="38" t="s">
        <v>19890</v>
      </c>
      <c r="H8333" s="38" t="s">
        <v>20291</v>
      </c>
      <c r="I8333" s="40" t="s">
        <v>20051</v>
      </c>
      <c r="J8333" s="40"/>
      <c r="K8333" s="40"/>
      <c r="L8333" s="41"/>
      <c r="M8333" s="40" t="str">
        <f>INDEX(M:M, MATCH(I8333, I:I, 0))</f>
        <v>출금 계좌</v>
      </c>
      <c r="N8333" s="40"/>
      <c r="O8333" s="40"/>
    </row>
    <row r="8334" spans="1:15" ht="30" customHeight="1">
      <c r="A8334" s="56" t="s">
        <v>20220</v>
      </c>
      <c r="B8334" s="38"/>
      <c r="C8334" s="39" t="str">
        <f t="shared" si="395"/>
        <v xml:space="preserve">CUS1243A000.BUTTON.CANCEL  </v>
      </c>
      <c r="D8334" s="38" t="str">
        <f t="shared" si="396"/>
        <v>CUS1243A000</v>
      </c>
      <c r="E8334" s="50" t="s">
        <v>20047</v>
      </c>
      <c r="F8334" s="38"/>
      <c r="G8334" s="38" t="s">
        <v>19891</v>
      </c>
      <c r="H8334" s="38" t="s">
        <v>20239</v>
      </c>
      <c r="I8334" s="40" t="s">
        <v>19939</v>
      </c>
      <c r="J8334" s="40"/>
      <c r="K8334" s="40"/>
      <c r="L8334" s="41"/>
      <c r="M8334" s="40" t="str">
        <f>INDEX(M:M, MATCH(I8334, I:I, 0))</f>
        <v>취소</v>
      </c>
      <c r="N8334" s="40"/>
      <c r="O8334" s="40"/>
    </row>
    <row r="8335" spans="1:15" ht="30" customHeight="1">
      <c r="A8335" s="56" t="s">
        <v>20220</v>
      </c>
      <c r="B8335" s="38"/>
      <c r="C8335" s="39" t="str">
        <f t="shared" si="395"/>
        <v xml:space="preserve">CUS1243A000.BUTTON.REPAY  </v>
      </c>
      <c r="D8335" s="38" t="str">
        <f t="shared" si="396"/>
        <v>CUS1243A000</v>
      </c>
      <c r="E8335" s="50" t="s">
        <v>20047</v>
      </c>
      <c r="F8335" s="38"/>
      <c r="G8335" s="38" t="s">
        <v>19891</v>
      </c>
      <c r="H8335" s="38" t="s">
        <v>20285</v>
      </c>
      <c r="I8335" s="40" t="s">
        <v>20052</v>
      </c>
      <c r="J8335" s="40"/>
      <c r="K8335" s="40"/>
      <c r="L8335" s="41"/>
      <c r="M8335" s="40" t="str">
        <f>INDEX(M:M, MATCH(I8335, I:I, 0))</f>
        <v>상환하기</v>
      </c>
      <c r="N8335" s="40"/>
      <c r="O8335" s="40"/>
    </row>
    <row r="8336" spans="1:15" ht="30" customHeight="1">
      <c r="A8336" s="56" t="s">
        <v>20220</v>
      </c>
      <c r="B8336" s="38"/>
      <c r="C8336" s="39" t="str">
        <f t="shared" si="395"/>
        <v>CUS14420000.LABEL.BILLING</v>
      </c>
      <c r="D8336" s="38" t="str">
        <f t="shared" si="396"/>
        <v>CUS14420000</v>
      </c>
      <c r="E8336" s="50" t="s">
        <v>14151</v>
      </c>
      <c r="F8336" s="38"/>
      <c r="G8336" s="38" t="s">
        <v>259</v>
      </c>
      <c r="H8336" s="38" t="s">
        <v>182</v>
      </c>
      <c r="I8336" s="40" t="s">
        <v>20202</v>
      </c>
      <c r="J8336" s="40"/>
      <c r="K8336" s="40" t="str">
        <f t="shared" ref="K8336:K8345" si="397">IF(J8336&lt;&gt;"", J8336, I8336)</f>
        <v>Billing</v>
      </c>
      <c r="L8336" s="41" t="s">
        <v>14159</v>
      </c>
      <c r="M8336" s="40" t="s">
        <v>20203</v>
      </c>
      <c r="N8336" s="40"/>
      <c r="O8336" s="40"/>
    </row>
    <row r="8337" spans="1:15" ht="30" customHeight="1">
      <c r="A8337" s="56" t="s">
        <v>20220</v>
      </c>
      <c r="B8337" s="38"/>
      <c r="C8337" s="39" t="str">
        <f t="shared" si="395"/>
        <v xml:space="preserve">KYC11000000.TITLE.RESET_PIN  </v>
      </c>
      <c r="D8337" s="38" t="str">
        <f t="shared" si="396"/>
        <v>KYC11000000</v>
      </c>
      <c r="E8337" s="50" t="s">
        <v>19923</v>
      </c>
      <c r="F8337" s="38"/>
      <c r="G8337" s="38" t="s">
        <v>1271</v>
      </c>
      <c r="H8337" s="38" t="s">
        <v>20292</v>
      </c>
      <c r="I8337" s="40" t="s">
        <v>19924</v>
      </c>
      <c r="J8337" s="40"/>
      <c r="K8337" s="40" t="str">
        <f t="shared" si="397"/>
        <v>Reset PIN</v>
      </c>
      <c r="L8337" s="41"/>
      <c r="M8337" s="40" t="str">
        <f t="shared" ref="M8337:M8343" si="398">INDEX(M:M, MATCH(I8337, I:I, 0))</f>
        <v>PIN 재설정</v>
      </c>
      <c r="N8337" s="40"/>
      <c r="O8337" s="40"/>
    </row>
    <row r="8338" spans="1:15" ht="30" customHeight="1">
      <c r="A8338" s="56" t="s">
        <v>20220</v>
      </c>
      <c r="B8338" s="38"/>
      <c r="C8338" s="39" t="str">
        <f t="shared" si="395"/>
        <v xml:space="preserve">KYC11000000.LABEL.PLEASE_FOLLOW_THE_STEPS_TO_RESET_PIN  </v>
      </c>
      <c r="D8338" s="38" t="str">
        <f t="shared" si="396"/>
        <v>KYC11000000</v>
      </c>
      <c r="E8338" s="50" t="s">
        <v>19923</v>
      </c>
      <c r="F8338" s="38"/>
      <c r="G8338" s="38" t="s">
        <v>259</v>
      </c>
      <c r="H8338" s="38" t="s">
        <v>20293</v>
      </c>
      <c r="I8338" s="40" t="s">
        <v>19925</v>
      </c>
      <c r="J8338" s="40"/>
      <c r="K8338" s="40" t="str">
        <f t="shared" si="397"/>
        <v>Please follow the steps to reset PIN</v>
      </c>
      <c r="L8338" s="41"/>
      <c r="M8338" s="40" t="str">
        <f t="shared" ca="1" si="398"/>
        <v>PIN 재설정</v>
      </c>
      <c r="N8338" s="40"/>
      <c r="O8338" s="40"/>
    </row>
    <row r="8339" spans="1:15" ht="30" customHeight="1">
      <c r="A8339" s="56" t="s">
        <v>20220</v>
      </c>
      <c r="B8339" s="38"/>
      <c r="C8339" s="39" t="str">
        <f t="shared" si="395"/>
        <v xml:space="preserve">KYC11000000.LABEL.TERMS_AND_CONDITIONS  </v>
      </c>
      <c r="D8339" s="38" t="str">
        <f t="shared" si="396"/>
        <v>KYC11000000</v>
      </c>
      <c r="E8339" s="50" t="s">
        <v>19923</v>
      </c>
      <c r="F8339" s="38"/>
      <c r="G8339" s="38" t="s">
        <v>259</v>
      </c>
      <c r="H8339" s="38" t="s">
        <v>20294</v>
      </c>
      <c r="I8339" s="40" t="s">
        <v>1445</v>
      </c>
      <c r="J8339" s="40"/>
      <c r="K8339" s="40" t="str">
        <f t="shared" si="397"/>
        <v>Terms and Conditions</v>
      </c>
      <c r="L8339" s="41"/>
      <c r="M8339" s="40" t="str">
        <f t="shared" si="398"/>
        <v>이용 약관 동의하기</v>
      </c>
      <c r="N8339" s="40"/>
      <c r="O8339" s="40"/>
    </row>
    <row r="8340" spans="1:15" ht="30" customHeight="1">
      <c r="A8340" s="56" t="s">
        <v>20220</v>
      </c>
      <c r="B8340" s="38"/>
      <c r="C8340" s="39" t="str">
        <f t="shared" si="395"/>
        <v xml:space="preserve">KYC11000000.LABEL.PLEASE_PREPARE_CAMBODIAN_NATIONAL_ID_NEW_VERSION_OR_PASSPORT  </v>
      </c>
      <c r="D8340" s="38" t="str">
        <f t="shared" si="396"/>
        <v>KYC11000000</v>
      </c>
      <c r="E8340" s="50" t="s">
        <v>19923</v>
      </c>
      <c r="F8340" s="38"/>
      <c r="G8340" s="38" t="s">
        <v>259</v>
      </c>
      <c r="H8340" s="38" t="s">
        <v>20295</v>
      </c>
      <c r="I8340" s="40" t="s">
        <v>1604</v>
      </c>
      <c r="J8340" s="40"/>
      <c r="K8340" s="40" t="str">
        <f t="shared" si="397"/>
        <v>Please prepare Cambodian National ID(new version) or Passport.</v>
      </c>
      <c r="L8340" s="41"/>
      <c r="M8340" s="40" t="str">
        <f t="shared" si="398"/>
        <v>캄보디아 신분증 또는 여권을 준비해 주세요.</v>
      </c>
      <c r="N8340" s="40"/>
      <c r="O8340" s="40"/>
    </row>
    <row r="8341" spans="1:15" ht="30" customHeight="1">
      <c r="A8341" s="56" t="s">
        <v>20220</v>
      </c>
      <c r="B8341" s="38"/>
      <c r="C8341" s="39" t="str">
        <f t="shared" si="395"/>
        <v xml:space="preserve">KYC11000000.LABEL.NO_GLASSES_MASK_AND_HEAD_ACCESSORIES  </v>
      </c>
      <c r="D8341" s="38" t="str">
        <f t="shared" si="396"/>
        <v>KYC11000000</v>
      </c>
      <c r="E8341" s="50" t="s">
        <v>19923</v>
      </c>
      <c r="F8341" s="38"/>
      <c r="G8341" s="38" t="s">
        <v>259</v>
      </c>
      <c r="H8341" s="38" t="s">
        <v>20296</v>
      </c>
      <c r="I8341" s="40" t="s">
        <v>1599</v>
      </c>
      <c r="J8341" s="40"/>
      <c r="K8341" s="40" t="str">
        <f t="shared" si="397"/>
        <v>No glasses, mask and head accessories.</v>
      </c>
      <c r="L8341" s="41"/>
      <c r="M8341" s="40" t="str">
        <f t="shared" si="398"/>
        <v>안경, 마스크, 머리 엑세서리를 벗어 주세요.</v>
      </c>
      <c r="N8341" s="40"/>
      <c r="O8341" s="40"/>
    </row>
    <row r="8342" spans="1:15" ht="30" customHeight="1">
      <c r="A8342" s="56" t="s">
        <v>20220</v>
      </c>
      <c r="B8342" s="38"/>
      <c r="C8342" s="39" t="str">
        <f t="shared" si="395"/>
        <v xml:space="preserve">KYC11000000.BUTTON.NEXT  </v>
      </c>
      <c r="D8342" s="38" t="str">
        <f t="shared" si="396"/>
        <v>KYC11000000</v>
      </c>
      <c r="E8342" s="50" t="s">
        <v>19923</v>
      </c>
      <c r="F8342" s="38"/>
      <c r="G8342" s="38" t="s">
        <v>13</v>
      </c>
      <c r="H8342" s="38" t="s">
        <v>20297</v>
      </c>
      <c r="I8342" s="40" t="s">
        <v>19</v>
      </c>
      <c r="J8342" s="40"/>
      <c r="K8342" s="40" t="str">
        <f t="shared" si="397"/>
        <v>Next</v>
      </c>
      <c r="L8342" s="41"/>
      <c r="M8342" s="40" t="str">
        <f t="shared" si="398"/>
        <v>다음 단계로</v>
      </c>
      <c r="N8342" s="40"/>
      <c r="O8342" s="40"/>
    </row>
    <row r="8343" spans="1:15" ht="30" customHeight="1">
      <c r="A8343" s="56" t="s">
        <v>20220</v>
      </c>
      <c r="B8343" s="38"/>
      <c r="C8343" s="39" t="str">
        <f t="shared" si="395"/>
        <v xml:space="preserve">KYC11000000.BUTTON.CANCEL  </v>
      </c>
      <c r="D8343" s="38" t="str">
        <f t="shared" si="396"/>
        <v>KYC11000000</v>
      </c>
      <c r="E8343" s="50" t="s">
        <v>19923</v>
      </c>
      <c r="F8343" s="38"/>
      <c r="G8343" s="38" t="s">
        <v>13</v>
      </c>
      <c r="H8343" s="38" t="s">
        <v>20239</v>
      </c>
      <c r="I8343" s="40" t="s">
        <v>25</v>
      </c>
      <c r="J8343" s="40"/>
      <c r="K8343" s="40" t="str">
        <f t="shared" si="397"/>
        <v>Cancel</v>
      </c>
      <c r="L8343" s="41"/>
      <c r="M8343" s="40" t="str">
        <f t="shared" si="398"/>
        <v>취소</v>
      </c>
      <c r="N8343" s="40"/>
      <c r="O8343" s="40"/>
    </row>
    <row r="8344" spans="1:15" ht="30" customHeight="1">
      <c r="A8344" s="56" t="s">
        <v>20220</v>
      </c>
      <c r="B8344" s="38"/>
      <c r="C8344" s="39" t="str">
        <f t="shared" si="395"/>
        <v xml:space="preserve">KYC60000000.LABEL.SET_YOUR_PPCBANK_ACCOUNT_YOU_WOULD_LIKE_TO_USE  </v>
      </c>
      <c r="D8344" s="38" t="str">
        <f t="shared" si="396"/>
        <v>KYC60000000</v>
      </c>
      <c r="E8344" s="50" t="s">
        <v>1812</v>
      </c>
      <c r="F8344" s="38"/>
      <c r="G8344" s="38" t="s">
        <v>19890</v>
      </c>
      <c r="H8344" s="38" t="s">
        <v>20298</v>
      </c>
      <c r="I8344" s="40" t="s">
        <v>19927</v>
      </c>
      <c r="J8344" s="40"/>
      <c r="K8344" s="40" t="str">
        <f t="shared" si="397"/>
        <v>Set your PPCBank account you would like to use.</v>
      </c>
      <c r="L8344" s="41"/>
      <c r="M8344" s="40" t="s">
        <v>19929</v>
      </c>
      <c r="N8344" s="40"/>
      <c r="O8344" s="40"/>
    </row>
    <row r="8345" spans="1:15" ht="30" customHeight="1">
      <c r="A8345" s="56" t="s">
        <v>20220</v>
      </c>
      <c r="B8345" s="38"/>
      <c r="C8345" s="39" t="str">
        <f t="shared" si="395"/>
        <v xml:space="preserve">KYC60000000.LABEL.PLEASE_SET_YOUR_ACCOUNT_TO_USE_FOR_MOBILE_BANKING_AND_ENJOY_OUR_EASY_BANKING_SERVICES  </v>
      </c>
      <c r="D8345" s="38" t="str">
        <f t="shared" si="396"/>
        <v>KYC60000000</v>
      </c>
      <c r="E8345" s="50" t="s">
        <v>1812</v>
      </c>
      <c r="F8345" s="38"/>
      <c r="G8345" s="38" t="s">
        <v>19890</v>
      </c>
      <c r="H8345" s="38" t="s">
        <v>20299</v>
      </c>
      <c r="I8345" s="40" t="s">
        <v>19928</v>
      </c>
      <c r="J8345" s="40"/>
      <c r="K8345" s="40" t="str">
        <f t="shared" si="397"/>
        <v>Please set your account to use for mobile banking and enjoy our easy banking services.</v>
      </c>
      <c r="L8345" s="41"/>
      <c r="M8345" s="40" t="s">
        <v>19930</v>
      </c>
      <c r="N8345" s="40"/>
      <c r="O8345" s="40"/>
    </row>
    <row r="8346" spans="1:15" ht="30" customHeight="1">
      <c r="A8346" s="63" t="s">
        <v>20304</v>
      </c>
      <c r="B8346" s="38"/>
      <c r="C8346" s="39" t="str">
        <f t="shared" si="395"/>
        <v>CUS14A51110.PLACEHOLDER.CARD_BENEFIT</v>
      </c>
      <c r="D8346" s="38" t="str">
        <f t="shared" si="396"/>
        <v>CUS14A51110</v>
      </c>
      <c r="E8346" s="44" t="s">
        <v>15696</v>
      </c>
      <c r="F8346" s="64"/>
      <c r="G8346" s="44" t="s">
        <v>1258</v>
      </c>
      <c r="H8346" s="47" t="s">
        <v>14951</v>
      </c>
      <c r="I8346" s="45" t="s">
        <v>14991</v>
      </c>
      <c r="J8346" s="61"/>
      <c r="K8346" s="60"/>
      <c r="L8346" s="60"/>
      <c r="M8346" s="53" t="str">
        <f>INDEX(M:M, MATCH(H8346, H:H, 0))</f>
        <v>카드 혜택</v>
      </c>
      <c r="N8346" s="60"/>
      <c r="O8346" s="60"/>
    </row>
    <row r="8347" spans="1:15" ht="30" customHeight="1">
      <c r="A8347" s="63" t="s">
        <v>20304</v>
      </c>
      <c r="B8347" s="38"/>
      <c r="C8347" s="39" t="str">
        <f t="shared" si="395"/>
        <v>CUS14A51110.BUTTON.RENEWAL</v>
      </c>
      <c r="D8347" s="38" t="str">
        <f t="shared" si="396"/>
        <v>CUS14A51110</v>
      </c>
      <c r="E8347" s="44" t="s">
        <v>15696</v>
      </c>
      <c r="F8347" s="64"/>
      <c r="G8347" s="44" t="s">
        <v>13</v>
      </c>
      <c r="H8347" s="47" t="s">
        <v>192</v>
      </c>
      <c r="I8347" s="45" t="s">
        <v>193</v>
      </c>
      <c r="J8347" s="61"/>
      <c r="K8347" s="60"/>
      <c r="L8347" s="60"/>
      <c r="M8347" s="53" t="s">
        <v>20367</v>
      </c>
      <c r="N8347" s="60"/>
      <c r="O8347" s="60"/>
    </row>
    <row r="8348" spans="1:15" ht="30" customHeight="1">
      <c r="A8348" s="63" t="s">
        <v>20304</v>
      </c>
      <c r="B8348" s="38"/>
      <c r="C8348" s="39" t="str">
        <f t="shared" si="395"/>
        <v>CUS14A52100.BUTTON.RENEWAL</v>
      </c>
      <c r="D8348" s="38" t="str">
        <f t="shared" si="396"/>
        <v>CUS14A52100</v>
      </c>
      <c r="E8348" s="44" t="s">
        <v>15775</v>
      </c>
      <c r="F8348" s="64"/>
      <c r="G8348" s="44" t="s">
        <v>13</v>
      </c>
      <c r="H8348" s="47" t="s">
        <v>192</v>
      </c>
      <c r="I8348" s="45" t="s">
        <v>193</v>
      </c>
      <c r="J8348" s="61"/>
      <c r="K8348" s="60"/>
      <c r="L8348" s="60"/>
      <c r="M8348" s="53" t="s">
        <v>20367</v>
      </c>
      <c r="N8348" s="60"/>
      <c r="O8348" s="60"/>
    </row>
    <row r="8349" spans="1:15" ht="30" customHeight="1">
      <c r="A8349" s="63" t="s">
        <v>20304</v>
      </c>
      <c r="B8349" s="38"/>
      <c r="C8349" s="39" t="str">
        <f t="shared" si="395"/>
        <v>CUS14925100.LABEL.CARD_REPLACEMENT</v>
      </c>
      <c r="D8349" s="38" t="str">
        <f t="shared" si="396"/>
        <v>CUS14925100</v>
      </c>
      <c r="E8349" s="44" t="s">
        <v>20368</v>
      </c>
      <c r="F8349" s="64"/>
      <c r="G8349" s="44" t="s">
        <v>259</v>
      </c>
      <c r="H8349" s="47" t="s">
        <v>14636</v>
      </c>
      <c r="I8349" s="45" t="s">
        <v>14637</v>
      </c>
      <c r="J8349" s="61"/>
      <c r="K8349" s="60"/>
      <c r="L8349" s="60"/>
      <c r="M8349" s="53" t="s">
        <v>20369</v>
      </c>
      <c r="N8349" s="60"/>
      <c r="O8349" s="60"/>
    </row>
    <row r="8350" spans="1:15" ht="30" customHeight="1">
      <c r="A8350" s="63" t="s">
        <v>20304</v>
      </c>
      <c r="B8350" s="38"/>
      <c r="C8350" s="39" t="str">
        <f t="shared" si="395"/>
        <v>CUS14922400.LABEL.PPCBANK_VISA_PLATINUM_PERSONAL</v>
      </c>
      <c r="D8350" s="38" t="str">
        <f t="shared" si="396"/>
        <v>CUS14922400</v>
      </c>
      <c r="E8350" s="44" t="s">
        <v>14858</v>
      </c>
      <c r="F8350" s="64"/>
      <c r="G8350" s="44" t="s">
        <v>259</v>
      </c>
      <c r="H8350" s="47" t="s">
        <v>14854</v>
      </c>
      <c r="I8350" s="45" t="s">
        <v>14855</v>
      </c>
      <c r="J8350" s="61"/>
      <c r="K8350" s="60"/>
      <c r="L8350" s="60"/>
      <c r="M8350" s="53" t="str">
        <f t="shared" ref="M8350:M8409" si="399">INDEX(M:M, MATCH(H8350, H:H, 0))</f>
        <v>PPCBank VISA Platinum Personal Debit</v>
      </c>
      <c r="N8350" s="60"/>
      <c r="O8350" s="60"/>
    </row>
    <row r="8351" spans="1:15" ht="30" customHeight="1">
      <c r="A8351" s="63" t="s">
        <v>20304</v>
      </c>
      <c r="B8351" s="38"/>
      <c r="C8351" s="39" t="str">
        <f t="shared" si="395"/>
        <v>CUS11221000.LABEL.LOAN_AMOUNT</v>
      </c>
      <c r="D8351" s="38" t="str">
        <f t="shared" si="396"/>
        <v>CUS11221000</v>
      </c>
      <c r="E8351" s="44" t="s">
        <v>2613</v>
      </c>
      <c r="F8351" s="64"/>
      <c r="G8351" s="44" t="s">
        <v>259</v>
      </c>
      <c r="H8351" s="47" t="s">
        <v>5341</v>
      </c>
      <c r="I8351" s="45" t="s">
        <v>5342</v>
      </c>
      <c r="J8351" s="61"/>
      <c r="K8351" s="60"/>
      <c r="L8351" s="60"/>
      <c r="M8351" s="53" t="str">
        <f t="shared" si="399"/>
        <v>대출 금액</v>
      </c>
      <c r="N8351" s="60"/>
      <c r="O8351" s="60"/>
    </row>
    <row r="8352" spans="1:15" ht="30" customHeight="1">
      <c r="A8352" s="63" t="s">
        <v>20304</v>
      </c>
      <c r="B8352" s="38"/>
      <c r="C8352" s="39" t="str">
        <f t="shared" si="395"/>
        <v>CUS11221000.LABEL.ISSUED_DATE</v>
      </c>
      <c r="D8352" s="38" t="str">
        <f t="shared" si="396"/>
        <v>CUS11221000</v>
      </c>
      <c r="E8352" s="44" t="s">
        <v>2613</v>
      </c>
      <c r="F8352" s="64"/>
      <c r="G8352" s="44" t="s">
        <v>259</v>
      </c>
      <c r="H8352" s="47" t="s">
        <v>2589</v>
      </c>
      <c r="I8352" s="45" t="s">
        <v>2590</v>
      </c>
      <c r="J8352" s="61"/>
      <c r="K8352" s="60"/>
      <c r="L8352" s="60"/>
      <c r="M8352" s="53" t="s">
        <v>20370</v>
      </c>
      <c r="N8352" s="60"/>
      <c r="O8352" s="60"/>
    </row>
    <row r="8353" spans="1:15" ht="30" customHeight="1">
      <c r="A8353" s="63" t="s">
        <v>20304</v>
      </c>
      <c r="B8353" s="38"/>
      <c r="C8353" s="39" t="str">
        <f t="shared" si="395"/>
        <v>CUS1139D000.LABEL.TRANSACTION_INFORMATION</v>
      </c>
      <c r="D8353" s="38" t="str">
        <f t="shared" si="396"/>
        <v>CUS1139D000</v>
      </c>
      <c r="E8353" s="44" t="s">
        <v>3676</v>
      </c>
      <c r="F8353" s="64"/>
      <c r="G8353" s="44" t="s">
        <v>259</v>
      </c>
      <c r="H8353" s="47" t="s">
        <v>11614</v>
      </c>
      <c r="I8353" s="45" t="s">
        <v>11615</v>
      </c>
      <c r="J8353" s="61"/>
      <c r="K8353" s="60"/>
      <c r="L8353" s="60"/>
      <c r="M8353" s="53" t="str">
        <f t="shared" si="399"/>
        <v>거래 정보</v>
      </c>
      <c r="N8353" s="60"/>
      <c r="O8353" s="60"/>
    </row>
    <row r="8354" spans="1:15" ht="30" customHeight="1">
      <c r="A8354" s="63" t="s">
        <v>20304</v>
      </c>
      <c r="B8354" s="38"/>
      <c r="C8354" s="39" t="str">
        <f t="shared" si="395"/>
        <v>CUS1139D000.LABEL.LOAN_REPAYMENT</v>
      </c>
      <c r="D8354" s="38" t="str">
        <f t="shared" si="396"/>
        <v>CUS1139D000</v>
      </c>
      <c r="E8354" s="44" t="s">
        <v>3676</v>
      </c>
      <c r="F8354" s="64"/>
      <c r="G8354" s="44" t="s">
        <v>259</v>
      </c>
      <c r="H8354" s="47" t="s">
        <v>6036</v>
      </c>
      <c r="I8354" s="45" t="s">
        <v>6037</v>
      </c>
      <c r="J8354" s="61"/>
      <c r="K8354" s="60"/>
      <c r="L8354" s="60"/>
      <c r="M8354" s="53" t="s">
        <v>20371</v>
      </c>
      <c r="N8354" s="60"/>
      <c r="O8354" s="60"/>
    </row>
    <row r="8355" spans="1:15" ht="30" customHeight="1">
      <c r="A8355" s="63" t="s">
        <v>20304</v>
      </c>
      <c r="B8355" s="38"/>
      <c r="C8355" s="39" t="str">
        <f t="shared" si="395"/>
        <v>CUS11310000.LABEL.OVERSEAS</v>
      </c>
      <c r="D8355" s="38" t="str">
        <f t="shared" si="396"/>
        <v>CUS11310000</v>
      </c>
      <c r="E8355" s="44" t="s">
        <v>2750</v>
      </c>
      <c r="F8355" s="64"/>
      <c r="G8355" s="44" t="s">
        <v>259</v>
      </c>
      <c r="H8355" s="47" t="s">
        <v>14131</v>
      </c>
      <c r="I8355" s="45" t="s">
        <v>14714</v>
      </c>
      <c r="J8355" s="61"/>
      <c r="K8355" s="60"/>
      <c r="L8355" s="60"/>
      <c r="M8355" s="53" t="s">
        <v>20372</v>
      </c>
      <c r="N8355" s="60"/>
      <c r="O8355" s="60"/>
    </row>
    <row r="8356" spans="1:15" ht="30" customHeight="1">
      <c r="A8356" s="63" t="s">
        <v>20304</v>
      </c>
      <c r="B8356" s="38"/>
      <c r="C8356" s="39" t="str">
        <f t="shared" si="395"/>
        <v>CUS11310000.LABEL.CASH_DEPOSIT</v>
      </c>
      <c r="D8356" s="38" t="str">
        <f t="shared" si="396"/>
        <v>CUS11310000</v>
      </c>
      <c r="E8356" s="44" t="s">
        <v>2750</v>
      </c>
      <c r="F8356" s="64"/>
      <c r="G8356" s="44" t="s">
        <v>259</v>
      </c>
      <c r="H8356" s="47" t="s">
        <v>3309</v>
      </c>
      <c r="I8356" s="45" t="s">
        <v>3310</v>
      </c>
      <c r="J8356" s="61"/>
      <c r="K8356" s="60"/>
      <c r="L8356" s="60"/>
      <c r="M8356" s="53" t="str">
        <f t="shared" si="399"/>
        <v>현금 입금</v>
      </c>
      <c r="N8356" s="60"/>
      <c r="O8356" s="60"/>
    </row>
    <row r="8357" spans="1:15" ht="30" customHeight="1">
      <c r="A8357" s="63" t="s">
        <v>20304</v>
      </c>
      <c r="B8357" s="38"/>
      <c r="C8357" s="39" t="str">
        <f t="shared" si="395"/>
        <v>CUS11310000.LABEL.RECEIVE</v>
      </c>
      <c r="D8357" s="38" t="str">
        <f t="shared" si="396"/>
        <v>CUS11310000</v>
      </c>
      <c r="E8357" s="44" t="s">
        <v>2750</v>
      </c>
      <c r="F8357" s="64"/>
      <c r="G8357" s="44" t="s">
        <v>259</v>
      </c>
      <c r="H8357" s="47" t="s">
        <v>2196</v>
      </c>
      <c r="I8357" s="45" t="s">
        <v>2197</v>
      </c>
      <c r="J8357" s="61"/>
      <c r="K8357" s="60"/>
      <c r="L8357" s="60"/>
      <c r="M8357" s="53" t="str">
        <f t="shared" si="399"/>
        <v>송금받기</v>
      </c>
      <c r="N8357" s="60"/>
      <c r="O8357" s="60"/>
    </row>
    <row r="8358" spans="1:15" ht="30" customHeight="1">
      <c r="A8358" s="63" t="s">
        <v>20304</v>
      </c>
      <c r="B8358" s="38"/>
      <c r="C8358" s="39" t="str">
        <f t="shared" si="395"/>
        <v>CUS11310000.LABEL.CASH_WITHDRAWAL</v>
      </c>
      <c r="D8358" s="38" t="str">
        <f t="shared" si="396"/>
        <v>CUS11310000</v>
      </c>
      <c r="E8358" s="44" t="s">
        <v>2750</v>
      </c>
      <c r="F8358" s="64"/>
      <c r="G8358" s="44" t="s">
        <v>259</v>
      </c>
      <c r="H8358" s="47" t="s">
        <v>3301</v>
      </c>
      <c r="I8358" s="45" t="s">
        <v>3302</v>
      </c>
      <c r="J8358" s="61"/>
      <c r="K8358" s="60"/>
      <c r="L8358" s="60"/>
      <c r="M8358" s="53" t="str">
        <f t="shared" si="399"/>
        <v>현금 출금</v>
      </c>
      <c r="N8358" s="60"/>
      <c r="O8358" s="60"/>
    </row>
    <row r="8359" spans="1:15" ht="30" customHeight="1">
      <c r="A8359" s="63" t="s">
        <v>20304</v>
      </c>
      <c r="B8359" s="38"/>
      <c r="C8359" s="39" t="str">
        <f t="shared" si="395"/>
        <v>CUS11310000.LABEL.CARDLESS_CASH</v>
      </c>
      <c r="D8359" s="38" t="str">
        <f t="shared" si="396"/>
        <v>CUS11310000</v>
      </c>
      <c r="E8359" s="44" t="s">
        <v>2750</v>
      </c>
      <c r="F8359" s="64"/>
      <c r="G8359" s="44" t="s">
        <v>259</v>
      </c>
      <c r="H8359" s="47" t="s">
        <v>2227</v>
      </c>
      <c r="I8359" s="45" t="s">
        <v>2228</v>
      </c>
      <c r="J8359" s="61"/>
      <c r="K8359" s="60"/>
      <c r="L8359" s="60"/>
      <c r="M8359" s="53" t="str">
        <f t="shared" si="399"/>
        <v>모바일 ATM</v>
      </c>
      <c r="N8359" s="60"/>
      <c r="O8359" s="60"/>
    </row>
    <row r="8360" spans="1:15" ht="30" customHeight="1">
      <c r="A8360" s="63" t="s">
        <v>20304</v>
      </c>
      <c r="B8360" s="38"/>
      <c r="C8360" s="39" t="str">
        <f t="shared" si="395"/>
        <v>CUS11310000.LABEL.TOPUP</v>
      </c>
      <c r="D8360" s="38" t="str">
        <f t="shared" si="396"/>
        <v>CUS11310000</v>
      </c>
      <c r="E8360" s="44" t="s">
        <v>2750</v>
      </c>
      <c r="F8360" s="64"/>
      <c r="G8360" s="44" t="s">
        <v>259</v>
      </c>
      <c r="H8360" s="47" t="s">
        <v>2183</v>
      </c>
      <c r="I8360" s="45" t="s">
        <v>2184</v>
      </c>
      <c r="J8360" s="61"/>
      <c r="K8360" s="60"/>
      <c r="L8360" s="60"/>
      <c r="M8360" s="53" t="str">
        <f t="shared" si="399"/>
        <v>휴대폰 탑업</v>
      </c>
      <c r="N8360" s="60"/>
      <c r="O8360" s="60"/>
    </row>
    <row r="8361" spans="1:15" ht="30" customHeight="1">
      <c r="A8361" s="63" t="s">
        <v>20304</v>
      </c>
      <c r="B8361" s="38"/>
      <c r="C8361" s="39" t="str">
        <f t="shared" si="395"/>
        <v>CUS11310000.LABEL.PAYMENT</v>
      </c>
      <c r="D8361" s="38" t="str">
        <f t="shared" si="396"/>
        <v>CUS11310000</v>
      </c>
      <c r="E8361" s="44" t="s">
        <v>2750</v>
      </c>
      <c r="F8361" s="64"/>
      <c r="G8361" s="44" t="s">
        <v>259</v>
      </c>
      <c r="H8361" s="47" t="s">
        <v>2688</v>
      </c>
      <c r="I8361" s="45" t="s">
        <v>6726</v>
      </c>
      <c r="J8361" s="61"/>
      <c r="K8361" s="60"/>
      <c r="L8361" s="60"/>
      <c r="M8361" s="53" t="str">
        <f t="shared" si="399"/>
        <v>결제</v>
      </c>
      <c r="N8361" s="60"/>
      <c r="O8361" s="60"/>
    </row>
    <row r="8362" spans="1:15" ht="30" customHeight="1">
      <c r="A8362" s="63" t="s">
        <v>20304</v>
      </c>
      <c r="B8362" s="38"/>
      <c r="C8362" s="39" t="str">
        <f t="shared" si="395"/>
        <v>CUS11310000.LABEL.BILL_PAYMENT</v>
      </c>
      <c r="D8362" s="38" t="str">
        <f t="shared" si="396"/>
        <v>CUS11310000</v>
      </c>
      <c r="E8362" s="44" t="s">
        <v>2750</v>
      </c>
      <c r="F8362" s="64"/>
      <c r="G8362" s="44" t="s">
        <v>259</v>
      </c>
      <c r="H8362" s="47" t="s">
        <v>17489</v>
      </c>
      <c r="I8362" s="45" t="s">
        <v>17490</v>
      </c>
      <c r="J8362" s="61"/>
      <c r="K8362" s="60"/>
      <c r="L8362" s="60"/>
      <c r="M8362" s="53" t="s">
        <v>20373</v>
      </c>
      <c r="N8362" s="60"/>
      <c r="O8362" s="60"/>
    </row>
    <row r="8363" spans="1:15" ht="30" customHeight="1">
      <c r="A8363" s="63" t="s">
        <v>20304</v>
      </c>
      <c r="B8363" s="38"/>
      <c r="C8363" s="39" t="str">
        <f t="shared" si="395"/>
        <v>CUS11310000.LABEL.LOAN_REPAYMENT</v>
      </c>
      <c r="D8363" s="38" t="str">
        <f t="shared" si="396"/>
        <v>CUS11310000</v>
      </c>
      <c r="E8363" s="44" t="s">
        <v>2750</v>
      </c>
      <c r="F8363" s="64"/>
      <c r="G8363" s="44" t="s">
        <v>259</v>
      </c>
      <c r="H8363" s="47" t="s">
        <v>6036</v>
      </c>
      <c r="I8363" s="45" t="s">
        <v>6037</v>
      </c>
      <c r="J8363" s="61"/>
      <c r="K8363" s="60"/>
      <c r="L8363" s="60"/>
      <c r="M8363" s="53" t="s">
        <v>20371</v>
      </c>
      <c r="N8363" s="60"/>
      <c r="O8363" s="60"/>
    </row>
    <row r="8364" spans="1:15" ht="30" customHeight="1">
      <c r="A8364" s="63" t="s">
        <v>20304</v>
      </c>
      <c r="B8364" s="38"/>
      <c r="C8364" s="39" t="str">
        <f t="shared" si="395"/>
        <v>CUS11310000.LABEL.SEND_MONEY</v>
      </c>
      <c r="D8364" s="38" t="str">
        <f t="shared" si="396"/>
        <v>CUS11310000</v>
      </c>
      <c r="E8364" s="44" t="s">
        <v>2750</v>
      </c>
      <c r="F8364" s="64"/>
      <c r="G8364" s="44" t="s">
        <v>259</v>
      </c>
      <c r="H8364" s="47" t="s">
        <v>3097</v>
      </c>
      <c r="I8364" s="45" t="s">
        <v>4246</v>
      </c>
      <c r="J8364" s="61"/>
      <c r="K8364" s="60"/>
      <c r="L8364" s="60"/>
      <c r="M8364" s="53" t="str">
        <f t="shared" si="399"/>
        <v>송금</v>
      </c>
      <c r="N8364" s="60"/>
      <c r="O8364" s="60"/>
    </row>
    <row r="8365" spans="1:15" ht="30" customHeight="1">
      <c r="A8365" s="63" t="s">
        <v>20304</v>
      </c>
      <c r="B8365" s="38"/>
      <c r="C8365" s="39" t="str">
        <f t="shared" si="395"/>
        <v>CUS11310000.LABEL.FEED_TO_PIGGY</v>
      </c>
      <c r="D8365" s="38" t="str">
        <f t="shared" si="396"/>
        <v>CUS11310000</v>
      </c>
      <c r="E8365" s="44" t="s">
        <v>2750</v>
      </c>
      <c r="F8365" s="64"/>
      <c r="G8365" s="44" t="s">
        <v>259</v>
      </c>
      <c r="H8365" s="47" t="s">
        <v>2697</v>
      </c>
      <c r="I8365" s="45" t="s">
        <v>19130</v>
      </c>
      <c r="J8365" s="61"/>
      <c r="K8365" s="60"/>
      <c r="L8365" s="60"/>
      <c r="M8365" s="53" t="s">
        <v>20374</v>
      </c>
      <c r="N8365" s="60"/>
      <c r="O8365" s="60"/>
    </row>
    <row r="8366" spans="1:15" ht="30" customHeight="1">
      <c r="A8366" s="63" t="s">
        <v>20304</v>
      </c>
      <c r="B8366" s="38"/>
      <c r="C8366" s="39" t="str">
        <f t="shared" si="395"/>
        <v>COMMON.LABEL.TODAY</v>
      </c>
      <c r="D8366" s="38" t="str">
        <f t="shared" si="396"/>
        <v>COMMON</v>
      </c>
      <c r="E8366" s="44" t="s">
        <v>12</v>
      </c>
      <c r="F8366" s="64"/>
      <c r="G8366" s="44" t="s">
        <v>259</v>
      </c>
      <c r="H8366" s="47" t="s">
        <v>1109</v>
      </c>
      <c r="I8366" s="45" t="s">
        <v>1110</v>
      </c>
      <c r="J8366" s="61"/>
      <c r="K8366" s="60"/>
      <c r="L8366" s="60"/>
      <c r="M8366" s="53" t="str">
        <f t="shared" si="399"/>
        <v>오늘</v>
      </c>
      <c r="N8366" s="60"/>
      <c r="O8366" s="60"/>
    </row>
    <row r="8367" spans="1:15" ht="30" customHeight="1">
      <c r="A8367" s="63" t="s">
        <v>20304</v>
      </c>
      <c r="B8367" s="38"/>
      <c r="C8367" s="39" t="str">
        <f t="shared" si="395"/>
        <v>COMMON.LABEL.YESTERDAY</v>
      </c>
      <c r="D8367" s="38" t="str">
        <f t="shared" si="396"/>
        <v>COMMON</v>
      </c>
      <c r="E8367" s="44" t="s">
        <v>12</v>
      </c>
      <c r="F8367" s="64"/>
      <c r="G8367" s="44" t="s">
        <v>259</v>
      </c>
      <c r="H8367" s="47" t="s">
        <v>2637</v>
      </c>
      <c r="I8367" s="45" t="s">
        <v>2796</v>
      </c>
      <c r="J8367" s="61"/>
      <c r="K8367" s="60"/>
      <c r="L8367" s="60"/>
      <c r="M8367" s="53" t="str">
        <f t="shared" si="399"/>
        <v>어제</v>
      </c>
      <c r="N8367" s="60"/>
      <c r="O8367" s="60"/>
    </row>
    <row r="8368" spans="1:15" ht="30" customHeight="1">
      <c r="A8368" s="63" t="s">
        <v>20304</v>
      </c>
      <c r="B8368" s="38"/>
      <c r="C8368" s="39" t="str">
        <f t="shared" si="395"/>
        <v>COMMON.LABEL.TOMORROW</v>
      </c>
      <c r="D8368" s="38" t="str">
        <f t="shared" si="396"/>
        <v>COMMON</v>
      </c>
      <c r="E8368" s="44" t="s">
        <v>12</v>
      </c>
      <c r="F8368" s="64"/>
      <c r="G8368" s="44" t="s">
        <v>259</v>
      </c>
      <c r="H8368" s="47" t="s">
        <v>20301</v>
      </c>
      <c r="I8368" s="45" t="s">
        <v>20302</v>
      </c>
      <c r="J8368" s="61"/>
      <c r="K8368" s="60"/>
      <c r="L8368" s="60"/>
      <c r="M8368" s="53" t="s">
        <v>20375</v>
      </c>
      <c r="N8368" s="60"/>
      <c r="O8368" s="60"/>
    </row>
    <row r="8369" spans="1:15" ht="30" customHeight="1">
      <c r="A8369" s="63" t="s">
        <v>20304</v>
      </c>
      <c r="B8369" s="38"/>
      <c r="C8369" s="39" t="str">
        <f t="shared" si="395"/>
        <v>MCT41000000.LABEL.TIP</v>
      </c>
      <c r="D8369" s="38" t="str">
        <f t="shared" si="396"/>
        <v>MCT41000000</v>
      </c>
      <c r="E8369" s="44" t="s">
        <v>17825</v>
      </c>
      <c r="F8369" s="64"/>
      <c r="G8369" s="44" t="s">
        <v>259</v>
      </c>
      <c r="H8369" s="47" t="s">
        <v>18488</v>
      </c>
      <c r="I8369" s="45" t="s">
        <v>20303</v>
      </c>
      <c r="J8369" s="61"/>
      <c r="K8369" s="60"/>
      <c r="L8369" s="60"/>
      <c r="M8369" s="53" t="str">
        <f t="shared" si="399"/>
        <v>팁</v>
      </c>
      <c r="N8369" s="60"/>
      <c r="O8369" s="60"/>
    </row>
    <row r="8370" spans="1:15" ht="30" customHeight="1">
      <c r="A8370" s="63" t="s">
        <v>20304</v>
      </c>
      <c r="B8370" s="38"/>
      <c r="C8370" s="39" t="str">
        <f t="shared" si="395"/>
        <v>CUS51500000.LABEL.FAVORITE_ACCOUNT</v>
      </c>
      <c r="D8370" s="38" t="str">
        <f t="shared" si="396"/>
        <v>CUS51500000</v>
      </c>
      <c r="E8370" s="44" t="s">
        <v>17562</v>
      </c>
      <c r="F8370" s="64"/>
      <c r="G8370" s="44" t="s">
        <v>259</v>
      </c>
      <c r="H8370" s="43" t="s">
        <v>20305</v>
      </c>
      <c r="I8370" s="45" t="s">
        <v>20306</v>
      </c>
      <c r="J8370" s="61"/>
      <c r="K8370" s="60"/>
      <c r="L8370" s="60"/>
      <c r="M8370" s="53" t="s">
        <v>20376</v>
      </c>
      <c r="N8370" s="60"/>
      <c r="O8370" s="60"/>
    </row>
    <row r="8371" spans="1:15" ht="30" customHeight="1">
      <c r="A8371" s="63" t="s">
        <v>20304</v>
      </c>
      <c r="B8371" s="38"/>
      <c r="C8371" s="39" t="str">
        <f t="shared" si="395"/>
        <v>MCT73110000.MESSAGE.STORE_OPENING_DATE_UPDATED_SUC</v>
      </c>
      <c r="D8371" s="38" t="str">
        <f t="shared" si="396"/>
        <v>MCT73110000</v>
      </c>
      <c r="E8371" s="44" t="s">
        <v>10206</v>
      </c>
      <c r="F8371" s="64"/>
      <c r="G8371" s="44" t="s">
        <v>1019</v>
      </c>
      <c r="H8371" s="47" t="s">
        <v>20307</v>
      </c>
      <c r="I8371" s="45" t="s">
        <v>20308</v>
      </c>
      <c r="J8371" s="61"/>
      <c r="K8371" s="60"/>
      <c r="L8371" s="60"/>
      <c r="M8371" s="53" t="str">
        <f t="shared" ca="1" si="399"/>
        <v>카드 혜택</v>
      </c>
      <c r="N8371" s="60"/>
      <c r="O8371" s="60"/>
    </row>
    <row r="8372" spans="1:15" ht="30" customHeight="1">
      <c r="A8372" s="63" t="s">
        <v>20304</v>
      </c>
      <c r="B8372" s="38"/>
      <c r="C8372" s="39" t="str">
        <f t="shared" si="395"/>
        <v>CUS11422100.NOTICE.WOULD_LIKE_TO_SEND_MONEY_TO</v>
      </c>
      <c r="D8372" s="38" t="str">
        <f t="shared" si="396"/>
        <v>CUS11422100</v>
      </c>
      <c r="E8372" s="44" t="s">
        <v>3734</v>
      </c>
      <c r="F8372" s="64"/>
      <c r="G8372" s="44" t="s">
        <v>1277</v>
      </c>
      <c r="H8372" s="47" t="s">
        <v>3081</v>
      </c>
      <c r="I8372" s="45" t="s">
        <v>3082</v>
      </c>
      <c r="J8372" s="61"/>
      <c r="K8372" s="60"/>
      <c r="L8372" s="60"/>
      <c r="M8372" s="53" t="str">
        <f t="shared" si="399"/>
        <v>복사하신 이 계좌로 송금하시겠어요?</v>
      </c>
      <c r="N8372" s="60"/>
      <c r="O8372" s="60"/>
    </row>
    <row r="8373" spans="1:15" ht="30" customHeight="1">
      <c r="A8373" s="63" t="s">
        <v>20304</v>
      </c>
      <c r="B8373" s="38"/>
      <c r="C8373" s="39" t="str">
        <f t="shared" si="395"/>
        <v>CUS11422100.LABEL.COPIED_</v>
      </c>
      <c r="D8373" s="38" t="str">
        <f t="shared" si="396"/>
        <v>CUS11422100</v>
      </c>
      <c r="E8373" s="44" t="s">
        <v>3734</v>
      </c>
      <c r="F8373" s="64"/>
      <c r="G8373" s="44" t="s">
        <v>259</v>
      </c>
      <c r="H8373" s="47" t="s">
        <v>3086</v>
      </c>
      <c r="I8373" s="45" t="s">
        <v>3087</v>
      </c>
      <c r="J8373" s="61"/>
      <c r="K8373" s="60"/>
      <c r="L8373" s="60"/>
      <c r="M8373" s="53" t="s">
        <v>20377</v>
      </c>
      <c r="N8373" s="60"/>
      <c r="O8373" s="60"/>
    </row>
    <row r="8374" spans="1:15" ht="30" customHeight="1">
      <c r="A8374" s="63" t="s">
        <v>20304</v>
      </c>
      <c r="B8374" s="38"/>
      <c r="C8374" s="39" t="str">
        <f t="shared" si="395"/>
        <v>CUS11422100.LABEL.RECIPIENT_NAME</v>
      </c>
      <c r="D8374" s="38" t="str">
        <f t="shared" si="396"/>
        <v>CUS11422100</v>
      </c>
      <c r="E8374" s="44" t="s">
        <v>3734</v>
      </c>
      <c r="F8374" s="64"/>
      <c r="G8374" s="44" t="s">
        <v>259</v>
      </c>
      <c r="H8374" s="47" t="s">
        <v>3629</v>
      </c>
      <c r="I8374" s="45" t="s">
        <v>4474</v>
      </c>
      <c r="J8374" s="61"/>
      <c r="K8374" s="60"/>
      <c r="L8374" s="60"/>
      <c r="M8374" s="53" t="str">
        <f t="shared" si="399"/>
        <v>받는 분</v>
      </c>
      <c r="N8374" s="60"/>
      <c r="O8374" s="60"/>
    </row>
    <row r="8375" spans="1:15" ht="30" customHeight="1">
      <c r="A8375" s="63" t="s">
        <v>20304</v>
      </c>
      <c r="B8375" s="38"/>
      <c r="C8375" s="39" t="str">
        <f t="shared" si="395"/>
        <v>CUS11422100.PLACEHOLDER.ENTER_RECIPIENT_NAME</v>
      </c>
      <c r="D8375" s="38" t="str">
        <f t="shared" si="396"/>
        <v>CUS11422100</v>
      </c>
      <c r="E8375" s="44" t="s">
        <v>3734</v>
      </c>
      <c r="F8375" s="64"/>
      <c r="G8375" s="44" t="s">
        <v>1258</v>
      </c>
      <c r="H8375" s="47" t="s">
        <v>4490</v>
      </c>
      <c r="I8375" s="45" t="s">
        <v>4491</v>
      </c>
      <c r="J8375" s="61"/>
      <c r="K8375" s="60"/>
      <c r="L8375" s="60"/>
      <c r="M8375" s="53" t="str">
        <f t="shared" si="399"/>
        <v>받는 분 이름을 입력해 주세요.</v>
      </c>
      <c r="N8375" s="60"/>
      <c r="O8375" s="60"/>
    </row>
    <row r="8376" spans="1:15" ht="30" customHeight="1">
      <c r="A8376" s="63" t="s">
        <v>20304</v>
      </c>
      <c r="B8376" s="38"/>
      <c r="C8376" s="39" t="str">
        <f t="shared" si="395"/>
        <v>CUS11422100.PLACEHOLDER.SELECT_FAVORITE_RECIPIENT</v>
      </c>
      <c r="D8376" s="38" t="str">
        <f t="shared" si="396"/>
        <v>CUS11422100</v>
      </c>
      <c r="E8376" s="44" t="s">
        <v>3734</v>
      </c>
      <c r="F8376" s="64"/>
      <c r="G8376" s="44" t="s">
        <v>1258</v>
      </c>
      <c r="H8376" s="47" t="s">
        <v>4343</v>
      </c>
      <c r="I8376" s="45" t="s">
        <v>4338</v>
      </c>
      <c r="J8376" s="61"/>
      <c r="K8376" s="60"/>
      <c r="L8376" s="60"/>
      <c r="M8376" s="53" t="str">
        <f t="shared" si="399"/>
        <v>즐겨찾는 계좌 선택</v>
      </c>
      <c r="N8376" s="60"/>
      <c r="O8376" s="60"/>
    </row>
    <row r="8377" spans="1:15" ht="30" customHeight="1">
      <c r="A8377" s="63" t="s">
        <v>20304</v>
      </c>
      <c r="B8377" s="38"/>
      <c r="C8377" s="39" t="str">
        <f t="shared" si="395"/>
        <v>CUS11000000.NOTICE.WOULD_LIKE_TO_SEND_MONEY_TO</v>
      </c>
      <c r="D8377" s="38" t="str">
        <f t="shared" si="396"/>
        <v>CUS11000000</v>
      </c>
      <c r="E8377" s="44" t="s">
        <v>2025</v>
      </c>
      <c r="F8377" s="64"/>
      <c r="G8377" s="44" t="s">
        <v>1277</v>
      </c>
      <c r="H8377" s="47" t="s">
        <v>3081</v>
      </c>
      <c r="I8377" s="45" t="s">
        <v>3082</v>
      </c>
      <c r="J8377" s="61"/>
      <c r="K8377" s="60"/>
      <c r="L8377" s="60"/>
      <c r="M8377" s="53" t="str">
        <f t="shared" si="399"/>
        <v>복사하신 이 계좌로 송금하시겠어요?</v>
      </c>
      <c r="N8377" s="60"/>
      <c r="O8377" s="60"/>
    </row>
    <row r="8378" spans="1:15" ht="30" customHeight="1">
      <c r="A8378" s="63" t="s">
        <v>20304</v>
      </c>
      <c r="B8378" s="38"/>
      <c r="C8378" s="39" t="str">
        <f t="shared" si="395"/>
        <v>COMMON.LABEL.CHOOSE_YOUR_ACCOUNT</v>
      </c>
      <c r="D8378" s="38" t="str">
        <f t="shared" si="396"/>
        <v>COMMON</v>
      </c>
      <c r="E8378" s="44" t="s">
        <v>12</v>
      </c>
      <c r="F8378" s="64"/>
      <c r="G8378" s="44" t="s">
        <v>259</v>
      </c>
      <c r="H8378" s="47" t="s">
        <v>20309</v>
      </c>
      <c r="I8378" s="45" t="s">
        <v>20310</v>
      </c>
      <c r="J8378" s="61"/>
      <c r="K8378" s="60"/>
      <c r="L8378" s="60"/>
      <c r="M8378" s="53" t="s">
        <v>20378</v>
      </c>
      <c r="N8378" s="60"/>
      <c r="O8378" s="60"/>
    </row>
    <row r="8379" spans="1:15" ht="30" customHeight="1">
      <c r="A8379" s="63" t="s">
        <v>20304</v>
      </c>
      <c r="B8379" s="38"/>
      <c r="C8379" s="39" t="str">
        <f t="shared" si="395"/>
        <v>CUS11422100.PLACEHOLDER.ENTER_SENDER_INFORMATION</v>
      </c>
      <c r="D8379" s="38" t="str">
        <f t="shared" si="396"/>
        <v>CUS11422100</v>
      </c>
      <c r="E8379" s="44" t="s">
        <v>3734</v>
      </c>
      <c r="F8379" s="64"/>
      <c r="G8379" s="44" t="s">
        <v>1258</v>
      </c>
      <c r="H8379" s="47" t="s">
        <v>20311</v>
      </c>
      <c r="I8379" s="45" t="s">
        <v>20312</v>
      </c>
      <c r="J8379" s="61"/>
      <c r="K8379" s="60"/>
      <c r="L8379" s="60"/>
      <c r="M8379" s="53" t="s">
        <v>20379</v>
      </c>
      <c r="N8379" s="60"/>
      <c r="O8379" s="60"/>
    </row>
    <row r="8380" spans="1:15" ht="30" customHeight="1">
      <c r="A8380" s="63" t="s">
        <v>20304</v>
      </c>
      <c r="B8380" s="38"/>
      <c r="C8380" s="39" t="str">
        <f t="shared" si="395"/>
        <v>COMMON.MESSAGE.THE_MINIMUM_TRANSFER_AMOUNT_IS</v>
      </c>
      <c r="D8380" s="38" t="str">
        <f t="shared" si="396"/>
        <v>COMMON</v>
      </c>
      <c r="E8380" s="44" t="s">
        <v>12</v>
      </c>
      <c r="F8380" s="64"/>
      <c r="G8380" s="44" t="s">
        <v>1019</v>
      </c>
      <c r="H8380" s="47" t="s">
        <v>20313</v>
      </c>
      <c r="I8380" s="45" t="s">
        <v>20314</v>
      </c>
      <c r="J8380" s="61"/>
      <c r="K8380" s="60"/>
      <c r="L8380" s="60"/>
      <c r="M8380" s="53" t="s">
        <v>20380</v>
      </c>
      <c r="N8380" s="60"/>
      <c r="O8380" s="60"/>
    </row>
    <row r="8381" spans="1:15" ht="30" customHeight="1">
      <c r="A8381" s="63" t="s">
        <v>20304</v>
      </c>
      <c r="B8381" s="38"/>
      <c r="C8381" s="39" t="str">
        <f t="shared" si="395"/>
        <v>CUS11433200.TITLE.REALTIME_TRANSFER_LIMIT</v>
      </c>
      <c r="D8381" s="38" t="str">
        <f t="shared" si="396"/>
        <v>CUS11433200</v>
      </c>
      <c r="E8381" s="44" t="s">
        <v>6137</v>
      </c>
      <c r="F8381" s="64"/>
      <c r="G8381" s="44" t="s">
        <v>1271</v>
      </c>
      <c r="H8381" s="47" t="s">
        <v>19827</v>
      </c>
      <c r="I8381" s="45" t="s">
        <v>19828</v>
      </c>
      <c r="J8381" s="61"/>
      <c r="K8381" s="60"/>
      <c r="L8381" s="60"/>
      <c r="M8381" s="53" t="str">
        <f t="shared" si="399"/>
        <v>실시간 송금 한도</v>
      </c>
      <c r="N8381" s="60"/>
      <c r="O8381" s="60"/>
    </row>
    <row r="8382" spans="1:15" ht="30" customHeight="1">
      <c r="A8382" s="63" t="s">
        <v>20304</v>
      </c>
      <c r="B8382" s="38"/>
      <c r="C8382" s="39" t="str">
        <f t="shared" si="395"/>
        <v>CUS11433200.MESSAGE.PLEASE_VISIT_PPCBANK_BRANCHES_</v>
      </c>
      <c r="D8382" s="38" t="str">
        <f t="shared" si="396"/>
        <v>CUS11433200</v>
      </c>
      <c r="E8382" s="44" t="s">
        <v>6137</v>
      </c>
      <c r="F8382" s="64"/>
      <c r="G8382" s="44" t="s">
        <v>1019</v>
      </c>
      <c r="H8382" s="47" t="s">
        <v>19826</v>
      </c>
      <c r="I8382" s="45" t="s">
        <v>20315</v>
      </c>
      <c r="J8382" s="61"/>
      <c r="K8382" s="60"/>
      <c r="L8382" s="60"/>
      <c r="M8382" s="53" t="str">
        <f t="shared" si="399"/>
        <v>만약 {limitAmount} 보다 더 송금하고 싶으시면 가까운 PPCBank 지점에 방문 부탁 드립니다.</v>
      </c>
      <c r="N8382" s="60"/>
      <c r="O8382" s="60"/>
    </row>
    <row r="8383" spans="1:15" ht="30" customHeight="1">
      <c r="A8383" s="63" t="s">
        <v>20304</v>
      </c>
      <c r="B8383" s="38"/>
      <c r="C8383" s="39" t="str">
        <f t="shared" si="395"/>
        <v>COMMON.MESSAGE.PPCBANK_MOBILE_WOULD_LIKE_TO_BIO</v>
      </c>
      <c r="D8383" s="38" t="str">
        <f t="shared" si="396"/>
        <v>COMMON</v>
      </c>
      <c r="E8383" s="44" t="s">
        <v>12</v>
      </c>
      <c r="F8383" s="64"/>
      <c r="G8383" s="44" t="s">
        <v>1019</v>
      </c>
      <c r="H8383" s="59" t="s">
        <v>20316</v>
      </c>
      <c r="I8383" s="59" t="s">
        <v>20317</v>
      </c>
      <c r="J8383" s="61"/>
      <c r="K8383" s="60"/>
      <c r="L8383" s="60"/>
      <c r="M8383" s="53" t="s">
        <v>20381</v>
      </c>
      <c r="N8383" s="60"/>
      <c r="O8383" s="60"/>
    </row>
    <row r="8384" spans="1:15" ht="30" customHeight="1">
      <c r="A8384" s="63" t="s">
        <v>20304</v>
      </c>
      <c r="B8384" s="38"/>
      <c r="C8384" s="39" t="str">
        <f t="shared" si="395"/>
        <v>KYC11000000.TITLE.SIGN_UP</v>
      </c>
      <c r="D8384" s="38" t="str">
        <f t="shared" si="396"/>
        <v>KYC11000000</v>
      </c>
      <c r="E8384" s="44" t="s">
        <v>20319</v>
      </c>
      <c r="F8384" s="64"/>
      <c r="G8384" s="44" t="s">
        <v>1271</v>
      </c>
      <c r="H8384" s="59" t="s">
        <v>1766</v>
      </c>
      <c r="I8384" s="59" t="s">
        <v>1744</v>
      </c>
      <c r="J8384" s="61"/>
      <c r="K8384" s="60"/>
      <c r="L8384" s="60"/>
      <c r="M8384" s="53" t="s">
        <v>20382</v>
      </c>
      <c r="N8384" s="60"/>
      <c r="O8384" s="60"/>
    </row>
    <row r="8385" spans="1:15" ht="30" customHeight="1">
      <c r="A8385" s="63" t="s">
        <v>20304</v>
      </c>
      <c r="B8385" s="38"/>
      <c r="C8385" s="39" t="str">
        <f t="shared" si="395"/>
        <v>KYC11000000.LABEL.THANK_YOU_FOR_JOINING_PPCBANK</v>
      </c>
      <c r="D8385" s="38" t="str">
        <f t="shared" si="396"/>
        <v>KYC11000000</v>
      </c>
      <c r="E8385" s="44" t="s">
        <v>20319</v>
      </c>
      <c r="F8385" s="64"/>
      <c r="G8385" s="44" t="s">
        <v>259</v>
      </c>
      <c r="H8385" s="59" t="s">
        <v>1543</v>
      </c>
      <c r="I8385" s="59" t="s">
        <v>1544</v>
      </c>
      <c r="J8385" s="61"/>
      <c r="K8385" s="60"/>
      <c r="L8385" s="60"/>
      <c r="M8385" s="53" t="str">
        <f t="shared" si="399"/>
        <v>PPCBank의 고객이 되어 주셔서 고맙습니다!</v>
      </c>
      <c r="N8385" s="60"/>
      <c r="O8385" s="60"/>
    </row>
    <row r="8386" spans="1:15" ht="30" customHeight="1">
      <c r="A8386" s="63" t="s">
        <v>20304</v>
      </c>
      <c r="B8386" s="38"/>
      <c r="C8386" s="39" t="str">
        <f t="shared" ref="C8386:C8449" si="400">E8386&amp;"."&amp;G8386&amp;"."&amp;H8386</f>
        <v>KYC11000000.LABEL.PLEASE_LET_US_KNOW_ABOUT_YOURS</v>
      </c>
      <c r="D8386" s="38" t="str">
        <f t="shared" ref="D8386:D8449" si="401">IF(F8386&lt;&gt;"", F8386, E8386)</f>
        <v>KYC11000000</v>
      </c>
      <c r="E8386" s="44" t="s">
        <v>20319</v>
      </c>
      <c r="F8386" s="64"/>
      <c r="G8386" s="44" t="s">
        <v>259</v>
      </c>
      <c r="H8386" s="59" t="s">
        <v>1772</v>
      </c>
      <c r="I8386" s="59" t="s">
        <v>20318</v>
      </c>
      <c r="J8386" s="61"/>
      <c r="K8386" s="60"/>
      <c r="L8386" s="60"/>
      <c r="M8386" s="53" t="s">
        <v>20383</v>
      </c>
      <c r="N8386" s="60"/>
      <c r="O8386" s="60"/>
    </row>
    <row r="8387" spans="1:15" ht="30" customHeight="1">
      <c r="A8387" s="63" t="s">
        <v>20304</v>
      </c>
      <c r="B8387" s="38"/>
      <c r="C8387" s="39" t="str">
        <f t="shared" si="400"/>
        <v>KYC11000000.LABEL.TERMS_AND_CONDITIONS</v>
      </c>
      <c r="D8387" s="38" t="str">
        <f t="shared" si="401"/>
        <v>KYC11000000</v>
      </c>
      <c r="E8387" s="44" t="s">
        <v>20319</v>
      </c>
      <c r="F8387" s="64"/>
      <c r="G8387" s="44" t="s">
        <v>259</v>
      </c>
      <c r="H8387" s="59" t="s">
        <v>1444</v>
      </c>
      <c r="I8387" s="59" t="s">
        <v>1445</v>
      </c>
      <c r="J8387" s="61"/>
      <c r="K8387" s="60"/>
      <c r="L8387" s="60"/>
      <c r="M8387" s="53" t="s">
        <v>20384</v>
      </c>
      <c r="N8387" s="60"/>
      <c r="O8387" s="60"/>
    </row>
    <row r="8388" spans="1:15" ht="30" customHeight="1">
      <c r="A8388" s="63" t="s">
        <v>20304</v>
      </c>
      <c r="B8388" s="38"/>
      <c r="C8388" s="39" t="str">
        <f t="shared" si="400"/>
        <v>KYC11000000.MESSAGE.PLEASE_PREPARE_CAMBODIAN_NATIO</v>
      </c>
      <c r="D8388" s="38" t="str">
        <f t="shared" si="401"/>
        <v>KYC11000000</v>
      </c>
      <c r="E8388" s="44" t="s">
        <v>20319</v>
      </c>
      <c r="F8388" s="64"/>
      <c r="G8388" s="44" t="s">
        <v>1019</v>
      </c>
      <c r="H8388" s="59" t="s">
        <v>1603</v>
      </c>
      <c r="I8388" s="59" t="s">
        <v>1604</v>
      </c>
      <c r="J8388" s="61"/>
      <c r="K8388" s="60"/>
      <c r="L8388" s="60"/>
      <c r="M8388" s="53" t="str">
        <f t="shared" si="399"/>
        <v>캄보디아 신분증 또는 여권을 준비해 주세요.</v>
      </c>
      <c r="N8388" s="60"/>
      <c r="O8388" s="60"/>
    </row>
    <row r="8389" spans="1:15" ht="30" customHeight="1">
      <c r="A8389" s="63" t="s">
        <v>20304</v>
      </c>
      <c r="B8389" s="38"/>
      <c r="C8389" s="39" t="str">
        <f t="shared" si="400"/>
        <v>KYC11000000.MESSAGE.NO_GLASSES_MASK_AND_HEAD_ACCES</v>
      </c>
      <c r="D8389" s="38" t="str">
        <f t="shared" si="401"/>
        <v>KYC11000000</v>
      </c>
      <c r="E8389" s="44" t="s">
        <v>20319</v>
      </c>
      <c r="F8389" s="64"/>
      <c r="G8389" s="44" t="s">
        <v>1019</v>
      </c>
      <c r="H8389" s="59" t="s">
        <v>1598</v>
      </c>
      <c r="I8389" s="59" t="s">
        <v>1599</v>
      </c>
      <c r="J8389" s="61"/>
      <c r="K8389" s="60"/>
      <c r="L8389" s="60"/>
      <c r="M8389" s="53" t="str">
        <f t="shared" si="399"/>
        <v>안경, 마스크, 머리 엑세서리를 벗어 주세요.</v>
      </c>
      <c r="N8389" s="60"/>
      <c r="O8389" s="60"/>
    </row>
    <row r="8390" spans="1:15" ht="30" customHeight="1">
      <c r="A8390" s="63" t="s">
        <v>20304</v>
      </c>
      <c r="B8390" s="38"/>
      <c r="C8390" s="39" t="str">
        <f t="shared" si="400"/>
        <v>CUS5E112000.LABEL.PAY_WITH_PPCBANK_MERCHANT</v>
      </c>
      <c r="D8390" s="38" t="str">
        <f t="shared" si="401"/>
        <v>CUS5E112000</v>
      </c>
      <c r="E8390" s="44" t="s">
        <v>18981</v>
      </c>
      <c r="F8390" s="64"/>
      <c r="G8390" s="44" t="s">
        <v>259</v>
      </c>
      <c r="H8390" s="43" t="s">
        <v>19829</v>
      </c>
      <c r="I8390" s="65" t="s">
        <v>19830</v>
      </c>
      <c r="J8390" s="61"/>
      <c r="K8390" s="60"/>
      <c r="L8390" s="60"/>
      <c r="M8390" s="53" t="str">
        <f t="shared" si="399"/>
        <v>PPCBank 가맹점 QR에 결제 시</v>
      </c>
      <c r="N8390" s="60"/>
      <c r="O8390" s="60"/>
    </row>
    <row r="8391" spans="1:15" ht="30" customHeight="1">
      <c r="A8391" s="63" t="s">
        <v>20304</v>
      </c>
      <c r="B8391" s="38"/>
      <c r="C8391" s="39" t="str">
        <f t="shared" si="400"/>
        <v>CUS5E112000.LABEL.PAY_TO_OTHER_BANK</v>
      </c>
      <c r="D8391" s="38" t="str">
        <f t="shared" si="401"/>
        <v>CUS5E112000</v>
      </c>
      <c r="E8391" s="44" t="s">
        <v>18981</v>
      </c>
      <c r="F8391" s="64"/>
      <c r="G8391" s="44" t="s">
        <v>259</v>
      </c>
      <c r="H8391" s="43" t="s">
        <v>19831</v>
      </c>
      <c r="I8391" s="65" t="s">
        <v>19832</v>
      </c>
      <c r="J8391" s="61"/>
      <c r="K8391" s="60"/>
      <c r="L8391" s="60"/>
      <c r="M8391" s="53" t="str">
        <f t="shared" si="399"/>
        <v>다른 은행 QR에 결제 시</v>
      </c>
      <c r="N8391" s="60"/>
      <c r="O8391" s="60"/>
    </row>
    <row r="8392" spans="1:15" ht="30" customHeight="1">
      <c r="A8392" s="63" t="s">
        <v>20304</v>
      </c>
      <c r="B8392" s="38"/>
      <c r="C8392" s="39" t="str">
        <f t="shared" si="400"/>
        <v>CUS5E112000.LABEL.TRANSFER_WITHIN_PPCBANK</v>
      </c>
      <c r="D8392" s="38" t="str">
        <f t="shared" si="401"/>
        <v>CUS5E112000</v>
      </c>
      <c r="E8392" s="44" t="s">
        <v>18981</v>
      </c>
      <c r="F8392" s="64"/>
      <c r="G8392" s="44" t="s">
        <v>259</v>
      </c>
      <c r="H8392" s="43" t="s">
        <v>19833</v>
      </c>
      <c r="I8392" s="65" t="s">
        <v>19834</v>
      </c>
      <c r="J8392" s="61"/>
      <c r="K8392" s="60"/>
      <c r="L8392" s="60"/>
      <c r="M8392" s="53" t="str">
        <f t="shared" si="399"/>
        <v>PPCBank 계좌로 송금 시</v>
      </c>
      <c r="N8392" s="60"/>
      <c r="O8392" s="60"/>
    </row>
    <row r="8393" spans="1:15" ht="30" customHeight="1">
      <c r="A8393" s="63" t="s">
        <v>20304</v>
      </c>
      <c r="B8393" s="38"/>
      <c r="C8393" s="39" t="str">
        <f t="shared" si="400"/>
        <v>CUS5E112000.LABEL.TRANSFER_TO_OTHER_BANK</v>
      </c>
      <c r="D8393" s="38" t="str">
        <f t="shared" si="401"/>
        <v>CUS5E112000</v>
      </c>
      <c r="E8393" s="44" t="s">
        <v>18981</v>
      </c>
      <c r="F8393" s="64"/>
      <c r="G8393" s="44" t="s">
        <v>259</v>
      </c>
      <c r="H8393" s="43" t="s">
        <v>19835</v>
      </c>
      <c r="I8393" s="65" t="s">
        <v>19836</v>
      </c>
      <c r="J8393" s="61"/>
      <c r="K8393" s="60"/>
      <c r="L8393" s="60"/>
      <c r="M8393" s="53" t="str">
        <f t="shared" si="399"/>
        <v>다른 은행 계좌로 송금 시</v>
      </c>
      <c r="N8393" s="60"/>
      <c r="O8393" s="60"/>
    </row>
    <row r="8394" spans="1:15" ht="30" customHeight="1">
      <c r="A8394" s="63" t="s">
        <v>20304</v>
      </c>
      <c r="B8394" s="38"/>
      <c r="C8394" s="39" t="str">
        <f t="shared" si="400"/>
        <v>CUS5E112000.LABEL.OPEN_ACCOUNT_NEW_USER</v>
      </c>
      <c r="D8394" s="38" t="str">
        <f t="shared" si="401"/>
        <v>CUS5E112000</v>
      </c>
      <c r="E8394" s="44" t="s">
        <v>18981</v>
      </c>
      <c r="F8394" s="64"/>
      <c r="G8394" s="44" t="s">
        <v>259</v>
      </c>
      <c r="H8394" s="43" t="s">
        <v>19837</v>
      </c>
      <c r="I8394" s="45" t="s">
        <v>19838</v>
      </c>
      <c r="J8394" s="61"/>
      <c r="K8394" s="60"/>
      <c r="L8394" s="60"/>
      <c r="M8394" s="53" t="str">
        <f t="shared" si="399"/>
        <v>새 상품 가입 시 (새 고객 포함)</v>
      </c>
      <c r="N8394" s="60"/>
      <c r="O8394" s="60"/>
    </row>
    <row r="8395" spans="1:15" ht="30" customHeight="1">
      <c r="A8395" s="63" t="s">
        <v>20304</v>
      </c>
      <c r="B8395" s="38"/>
      <c r="C8395" s="39" t="str">
        <f t="shared" si="400"/>
        <v>CUS5E112000.LABEL.RECEIVE_FROM_PPCBANK_CUSTOMER</v>
      </c>
      <c r="D8395" s="38" t="str">
        <f t="shared" si="401"/>
        <v>CUS5E112000</v>
      </c>
      <c r="E8395" s="44" t="s">
        <v>18981</v>
      </c>
      <c r="F8395" s="64"/>
      <c r="G8395" s="44" t="s">
        <v>259</v>
      </c>
      <c r="H8395" s="43" t="s">
        <v>19839</v>
      </c>
      <c r="I8395" s="45" t="s">
        <v>19840</v>
      </c>
      <c r="J8395" s="61"/>
      <c r="K8395" s="60"/>
      <c r="L8395" s="60"/>
      <c r="M8395" s="53" t="str">
        <f t="shared" si="399"/>
        <v>PPCBank 고객으로부터 결제</v>
      </c>
      <c r="N8395" s="60"/>
      <c r="O8395" s="60"/>
    </row>
    <row r="8396" spans="1:15" ht="30" customHeight="1">
      <c r="A8396" s="63" t="s">
        <v>20304</v>
      </c>
      <c r="B8396" s="38"/>
      <c r="C8396" s="39" t="str">
        <f t="shared" si="400"/>
        <v>CUS5E112000.LABEL.RECEIVE_FROM_OTHER_BANK_CUSTOM</v>
      </c>
      <c r="D8396" s="38" t="str">
        <f t="shared" si="401"/>
        <v>CUS5E112000</v>
      </c>
      <c r="E8396" s="44" t="s">
        <v>18981</v>
      </c>
      <c r="F8396" s="64"/>
      <c r="G8396" s="44" t="s">
        <v>259</v>
      </c>
      <c r="H8396" s="43" t="s">
        <v>19841</v>
      </c>
      <c r="I8396" s="45" t="s">
        <v>19842</v>
      </c>
      <c r="J8396" s="61"/>
      <c r="K8396" s="60"/>
      <c r="L8396" s="60"/>
      <c r="M8396" s="53" t="str">
        <f t="shared" si="399"/>
        <v>다른 은행 고객으로부터 결제</v>
      </c>
      <c r="N8396" s="60"/>
      <c r="O8396" s="60"/>
    </row>
    <row r="8397" spans="1:15" ht="30" customHeight="1">
      <c r="A8397" s="63" t="s">
        <v>20304</v>
      </c>
      <c r="B8397" s="38"/>
      <c r="C8397" s="39" t="str">
        <f t="shared" si="400"/>
        <v>CUS5E300000.LABEL.WELCOME_TO</v>
      </c>
      <c r="D8397" s="38" t="str">
        <f t="shared" si="401"/>
        <v>CUS5E300000</v>
      </c>
      <c r="E8397" s="44" t="s">
        <v>18966</v>
      </c>
      <c r="F8397" s="64"/>
      <c r="G8397" s="44" t="s">
        <v>259</v>
      </c>
      <c r="H8397" s="43" t="s">
        <v>18236</v>
      </c>
      <c r="I8397" s="45" t="s">
        <v>18237</v>
      </c>
      <c r="J8397" s="61"/>
      <c r="K8397" s="60"/>
      <c r="L8397" s="60"/>
      <c r="M8397" s="53" t="s">
        <v>20385</v>
      </c>
      <c r="N8397" s="60"/>
      <c r="O8397" s="60"/>
    </row>
    <row r="8398" spans="1:15" ht="30" customHeight="1">
      <c r="A8398" s="63" t="s">
        <v>20304</v>
      </c>
      <c r="B8398" s="38"/>
      <c r="C8398" s="39" t="str">
        <f t="shared" si="400"/>
        <v>CUS5E300000.LABEL.PPCBANK</v>
      </c>
      <c r="D8398" s="38" t="str">
        <f t="shared" si="401"/>
        <v>CUS5E300000</v>
      </c>
      <c r="E8398" s="44" t="s">
        <v>18966</v>
      </c>
      <c r="F8398" s="64"/>
      <c r="G8398" s="44" t="s">
        <v>259</v>
      </c>
      <c r="H8398" s="43" t="s">
        <v>18240</v>
      </c>
      <c r="I8398" s="45" t="s">
        <v>9316</v>
      </c>
      <c r="J8398" s="61"/>
      <c r="K8398" s="60"/>
      <c r="L8398" s="60"/>
      <c r="M8398" s="53" t="s">
        <v>20386</v>
      </c>
      <c r="N8398" s="60"/>
      <c r="O8398" s="60"/>
    </row>
    <row r="8399" spans="1:15" ht="30" customHeight="1">
      <c r="A8399" s="63" t="s">
        <v>20304</v>
      </c>
      <c r="B8399" s="38"/>
      <c r="C8399" s="39" t="str">
        <f t="shared" si="400"/>
        <v>CUS14A51110.PLACEHOLDER.MAIN_BRANCH</v>
      </c>
      <c r="D8399" s="38" t="str">
        <f t="shared" si="401"/>
        <v>CUS14A51110</v>
      </c>
      <c r="E8399" s="44" t="s">
        <v>15696</v>
      </c>
      <c r="F8399" s="64"/>
      <c r="G8399" s="44" t="s">
        <v>1258</v>
      </c>
      <c r="H8399" s="43" t="s">
        <v>14812</v>
      </c>
      <c r="I8399" s="45" t="s">
        <v>14813</v>
      </c>
      <c r="J8399" s="61"/>
      <c r="K8399" s="60"/>
      <c r="L8399" s="60"/>
      <c r="M8399" s="53" t="str">
        <f t="shared" si="399"/>
        <v>본점</v>
      </c>
      <c r="N8399" s="60"/>
      <c r="O8399" s="60"/>
    </row>
    <row r="8400" spans="1:15" ht="30" customHeight="1">
      <c r="A8400" s="63" t="s">
        <v>20304</v>
      </c>
      <c r="B8400" s="38"/>
      <c r="C8400" s="39" t="str">
        <f t="shared" si="400"/>
        <v>CUS1139C200.LABEL.DOCUMENT_SUBMISSION_IS_NOT_COM</v>
      </c>
      <c r="D8400" s="38" t="str">
        <f t="shared" si="401"/>
        <v>CUS1139C200</v>
      </c>
      <c r="E8400" s="44" t="s">
        <v>17968</v>
      </c>
      <c r="F8400" s="64"/>
      <c r="G8400" s="44" t="s">
        <v>259</v>
      </c>
      <c r="H8400" s="43" t="s">
        <v>20320</v>
      </c>
      <c r="I8400" s="45" t="s">
        <v>17986</v>
      </c>
      <c r="J8400" s="61"/>
      <c r="K8400" s="60"/>
      <c r="L8400" s="60"/>
      <c r="M8400" s="53" t="s">
        <v>20387</v>
      </c>
      <c r="N8400" s="60"/>
      <c r="O8400" s="60"/>
    </row>
    <row r="8401" spans="1:15" ht="30" customHeight="1">
      <c r="A8401" s="63" t="s">
        <v>20304</v>
      </c>
      <c r="B8401" s="38"/>
      <c r="C8401" s="39" t="str">
        <f t="shared" si="400"/>
        <v>CUS1139D000.MESSAGE.DOWNLOAD_COMPLETED</v>
      </c>
      <c r="D8401" s="38" t="str">
        <f t="shared" si="401"/>
        <v>CUS1139D000</v>
      </c>
      <c r="E8401" s="44" t="s">
        <v>3676</v>
      </c>
      <c r="F8401" s="64"/>
      <c r="G8401" s="44" t="s">
        <v>1019</v>
      </c>
      <c r="H8401" s="43" t="s">
        <v>4437</v>
      </c>
      <c r="I8401" s="45" t="s">
        <v>4438</v>
      </c>
      <c r="J8401" s="61"/>
      <c r="K8401" s="60"/>
      <c r="L8401" s="60"/>
      <c r="M8401" s="53" t="str">
        <f t="shared" si="399"/>
        <v>다운로드 했습니다.</v>
      </c>
      <c r="N8401" s="60"/>
      <c r="O8401" s="60"/>
    </row>
    <row r="8402" spans="1:15" ht="30" customHeight="1">
      <c r="A8402" s="63" t="s">
        <v>20304</v>
      </c>
      <c r="B8402" s="38"/>
      <c r="C8402" s="39" t="str">
        <f t="shared" si="400"/>
        <v>CUS1329B000.TITLE.ADD_REMARKS</v>
      </c>
      <c r="D8402" s="38" t="str">
        <f t="shared" si="401"/>
        <v>CUS1329B000</v>
      </c>
      <c r="E8402" s="44" t="s">
        <v>18313</v>
      </c>
      <c r="F8402" s="64"/>
      <c r="G8402" s="44" t="s">
        <v>1271</v>
      </c>
      <c r="H8402" s="43" t="s">
        <v>1259</v>
      </c>
      <c r="I8402" s="45" t="s">
        <v>1260</v>
      </c>
      <c r="J8402" s="61"/>
      <c r="K8402" s="60"/>
      <c r="L8402" s="60"/>
      <c r="M8402" s="53" t="str">
        <f t="shared" si="399"/>
        <v>메모를 입력해주세요.</v>
      </c>
      <c r="N8402" s="60"/>
      <c r="O8402" s="60"/>
    </row>
    <row r="8403" spans="1:15" ht="30" customHeight="1">
      <c r="A8403" s="63" t="s">
        <v>20304</v>
      </c>
      <c r="B8403" s="38"/>
      <c r="C8403" s="39" t="str">
        <f t="shared" si="400"/>
        <v>CUS1329B000.LABEL.MY_REMARKS</v>
      </c>
      <c r="D8403" s="38" t="str">
        <f t="shared" si="401"/>
        <v>CUS1329B000</v>
      </c>
      <c r="E8403" s="44" t="s">
        <v>18313</v>
      </c>
      <c r="F8403" s="64"/>
      <c r="G8403" s="44" t="s">
        <v>259</v>
      </c>
      <c r="H8403" s="43" t="s">
        <v>980</v>
      </c>
      <c r="I8403" s="45" t="s">
        <v>981</v>
      </c>
      <c r="J8403" s="61"/>
      <c r="K8403" s="60"/>
      <c r="L8403" s="60"/>
      <c r="M8403" s="53" t="str">
        <f t="shared" si="399"/>
        <v>내 메모</v>
      </c>
      <c r="N8403" s="60"/>
      <c r="O8403" s="60"/>
    </row>
    <row r="8404" spans="1:15" ht="30" customHeight="1">
      <c r="A8404" s="63" t="s">
        <v>20304</v>
      </c>
      <c r="B8404" s="38"/>
      <c r="C8404" s="39" t="str">
        <f t="shared" si="400"/>
        <v>CUS1329B000.LABEL.JUNIORS_REMARKS</v>
      </c>
      <c r="D8404" s="38" t="str">
        <f t="shared" si="401"/>
        <v>CUS1329B000</v>
      </c>
      <c r="E8404" s="44" t="s">
        <v>18313</v>
      </c>
      <c r="F8404" s="64"/>
      <c r="G8404" s="44" t="s">
        <v>259</v>
      </c>
      <c r="H8404" s="43" t="s">
        <v>3963</v>
      </c>
      <c r="I8404" s="45" t="s">
        <v>3964</v>
      </c>
      <c r="J8404" s="61"/>
      <c r="K8404" s="60"/>
      <c r="L8404" s="60"/>
      <c r="M8404" s="53" t="str">
        <f t="shared" si="399"/>
        <v>자녀 계좌 메모</v>
      </c>
      <c r="N8404" s="60"/>
      <c r="O8404" s="60"/>
    </row>
    <row r="8405" spans="1:15" ht="30" customHeight="1">
      <c r="A8405" s="63" t="s">
        <v>20304</v>
      </c>
      <c r="B8405" s="38"/>
      <c r="C8405" s="39" t="str">
        <f t="shared" si="400"/>
        <v>CUS1329B000.PLACEHOLDER.ADD_JUNIORS_REMARKS</v>
      </c>
      <c r="D8405" s="38" t="str">
        <f t="shared" si="401"/>
        <v>CUS1329B000</v>
      </c>
      <c r="E8405" s="44" t="s">
        <v>18313</v>
      </c>
      <c r="F8405" s="64"/>
      <c r="G8405" s="44" t="s">
        <v>1258</v>
      </c>
      <c r="H8405" s="43" t="s">
        <v>3982</v>
      </c>
      <c r="I8405" s="45" t="s">
        <v>3983</v>
      </c>
      <c r="J8405" s="61"/>
      <c r="K8405" s="60"/>
      <c r="L8405" s="60"/>
      <c r="M8405" s="53" t="str">
        <f t="shared" si="399"/>
        <v>자녀 계좌의 메모를 입력해주세요.</v>
      </c>
      <c r="N8405" s="60"/>
      <c r="O8405" s="60"/>
    </row>
    <row r="8406" spans="1:15" ht="30" customHeight="1">
      <c r="A8406" s="63" t="s">
        <v>20304</v>
      </c>
      <c r="B8406" s="38"/>
      <c r="C8406" s="39" t="str">
        <f t="shared" si="400"/>
        <v>CUS1329B000.PLACEHOLDER.ADD_PARENTS_REMARKS</v>
      </c>
      <c r="D8406" s="38" t="str">
        <f t="shared" si="401"/>
        <v>CUS1329B000</v>
      </c>
      <c r="E8406" s="44" t="s">
        <v>18313</v>
      </c>
      <c r="F8406" s="64"/>
      <c r="G8406" s="44" t="s">
        <v>1258</v>
      </c>
      <c r="H8406" s="43" t="s">
        <v>3992</v>
      </c>
      <c r="I8406" s="45" t="s">
        <v>3993</v>
      </c>
      <c r="J8406" s="61"/>
      <c r="K8406" s="60"/>
      <c r="L8406" s="60"/>
      <c r="M8406" s="53" t="s">
        <v>20388</v>
      </c>
      <c r="N8406" s="60"/>
      <c r="O8406" s="60"/>
    </row>
    <row r="8407" spans="1:15" ht="30" customHeight="1">
      <c r="A8407" s="63" t="s">
        <v>20304</v>
      </c>
      <c r="B8407" s="38"/>
      <c r="C8407" s="39" t="str">
        <f t="shared" si="400"/>
        <v>CUS1329B200.LABEL.THE_SENDING_HAS_FAILED</v>
      </c>
      <c r="D8407" s="38" t="str">
        <f t="shared" si="401"/>
        <v>CUS1329B200</v>
      </c>
      <c r="E8407" s="44" t="s">
        <v>18347</v>
      </c>
      <c r="F8407" s="64"/>
      <c r="G8407" s="44" t="s">
        <v>259</v>
      </c>
      <c r="H8407" s="43" t="s">
        <v>680</v>
      </c>
      <c r="I8407" s="45" t="s">
        <v>681</v>
      </c>
      <c r="J8407" s="61"/>
      <c r="K8407" s="60"/>
      <c r="L8407" s="60"/>
      <c r="M8407" s="53" t="str">
        <f t="shared" si="399"/>
        <v>송금하지 못했습니다.</v>
      </c>
      <c r="N8407" s="60"/>
      <c r="O8407" s="60"/>
    </row>
    <row r="8408" spans="1:15" ht="30" customHeight="1">
      <c r="A8408" s="63" t="s">
        <v>20304</v>
      </c>
      <c r="B8408" s="38"/>
      <c r="C8408" s="39" t="str">
        <f t="shared" si="400"/>
        <v>CUS1329B200.MESSAGE.YOU_HAVE_EXCEEDED_THE_AVAILABL</v>
      </c>
      <c r="D8408" s="38" t="str">
        <f t="shared" si="401"/>
        <v>CUS1329B200</v>
      </c>
      <c r="E8408" s="44" t="s">
        <v>18347</v>
      </c>
      <c r="F8408" s="64"/>
      <c r="G8408" s="44" t="s">
        <v>1019</v>
      </c>
      <c r="H8408" s="43" t="s">
        <v>20321</v>
      </c>
      <c r="I8408" s="45" t="s">
        <v>4320</v>
      </c>
      <c r="J8408" s="61"/>
      <c r="K8408" s="60"/>
      <c r="L8408" s="60"/>
      <c r="M8408" s="53" t="s">
        <v>20389</v>
      </c>
      <c r="N8408" s="60"/>
      <c r="O8408" s="60"/>
    </row>
    <row r="8409" spans="1:15" ht="30" customHeight="1">
      <c r="A8409" s="63" t="s">
        <v>20304</v>
      </c>
      <c r="B8409" s="38"/>
      <c r="C8409" s="39" t="str">
        <f t="shared" si="400"/>
        <v>CUS1329B200.MESSAGE.YOU_HAVE_INSUFFICIENT_BALANCE</v>
      </c>
      <c r="D8409" s="38" t="str">
        <f t="shared" si="401"/>
        <v>CUS1329B200</v>
      </c>
      <c r="E8409" s="44" t="s">
        <v>18347</v>
      </c>
      <c r="F8409" s="64"/>
      <c r="G8409" s="44" t="s">
        <v>1019</v>
      </c>
      <c r="H8409" s="43" t="s">
        <v>367</v>
      </c>
      <c r="I8409" s="45" t="s">
        <v>368</v>
      </c>
      <c r="J8409" s="61"/>
      <c r="K8409" s="60"/>
      <c r="L8409" s="60"/>
      <c r="M8409" s="53" t="str">
        <f t="shared" si="399"/>
        <v>잔액이 부족합니다.</v>
      </c>
      <c r="N8409" s="60"/>
      <c r="O8409" s="60"/>
    </row>
    <row r="8410" spans="1:15" ht="30" customHeight="1">
      <c r="A8410" s="63" t="s">
        <v>20304</v>
      </c>
      <c r="B8410" s="38"/>
      <c r="C8410" s="39" t="str">
        <f t="shared" si="400"/>
        <v>CUS11210000 .LABEL.ACCOUNTS</v>
      </c>
      <c r="D8410" s="38" t="str">
        <f t="shared" si="401"/>
        <v xml:space="preserve">CUS11210000 </v>
      </c>
      <c r="E8410" s="44" t="s">
        <v>20328</v>
      </c>
      <c r="F8410" s="64"/>
      <c r="G8410" s="44" t="s">
        <v>259</v>
      </c>
      <c r="H8410" s="43" t="s">
        <v>2220</v>
      </c>
      <c r="I8410" s="45" t="s">
        <v>2221</v>
      </c>
      <c r="J8410" s="61"/>
      <c r="K8410" s="60"/>
      <c r="L8410" s="60"/>
      <c r="M8410" s="53" t="s">
        <v>20390</v>
      </c>
      <c r="N8410" s="60"/>
      <c r="O8410" s="60"/>
    </row>
    <row r="8411" spans="1:15" ht="30" customHeight="1">
      <c r="A8411" s="63" t="s">
        <v>20304</v>
      </c>
      <c r="B8411" s="38"/>
      <c r="C8411" s="39" t="str">
        <f t="shared" si="400"/>
        <v>CUS11210000 .LABEL.LOANS</v>
      </c>
      <c r="D8411" s="38" t="str">
        <f t="shared" si="401"/>
        <v xml:space="preserve">CUS11210000 </v>
      </c>
      <c r="E8411" s="44" t="s">
        <v>20328</v>
      </c>
      <c r="F8411" s="64"/>
      <c r="G8411" s="44" t="s">
        <v>259</v>
      </c>
      <c r="H8411" s="43" t="s">
        <v>2556</v>
      </c>
      <c r="I8411" s="45" t="s">
        <v>2557</v>
      </c>
      <c r="J8411" s="61"/>
      <c r="K8411" s="60"/>
      <c r="L8411" s="60"/>
      <c r="M8411" s="53" t="s">
        <v>20391</v>
      </c>
      <c r="N8411" s="60"/>
      <c r="O8411" s="60"/>
    </row>
    <row r="8412" spans="1:15" ht="30" customHeight="1">
      <c r="A8412" s="63" t="s">
        <v>20304</v>
      </c>
      <c r="B8412" s="38"/>
      <c r="C8412" s="39" t="str">
        <f t="shared" si="400"/>
        <v>CUS11210000 .LABEL.CARDS</v>
      </c>
      <c r="D8412" s="38" t="str">
        <f t="shared" si="401"/>
        <v xml:space="preserve">CUS11210000 </v>
      </c>
      <c r="E8412" s="44" t="s">
        <v>20328</v>
      </c>
      <c r="F8412" s="64"/>
      <c r="G8412" s="44" t="s">
        <v>259</v>
      </c>
      <c r="H8412" s="43" t="s">
        <v>2222</v>
      </c>
      <c r="I8412" s="45" t="s">
        <v>2223</v>
      </c>
      <c r="J8412" s="61"/>
      <c r="K8412" s="60"/>
      <c r="L8412" s="60"/>
      <c r="M8412" s="53" t="str">
        <f t="shared" ref="M8412:M8474" si="402">INDEX(M:M, MATCH(H8412, H:H, 0))</f>
        <v>내 카드</v>
      </c>
      <c r="N8412" s="60"/>
      <c r="O8412" s="60"/>
    </row>
    <row r="8413" spans="1:15" ht="30" customHeight="1">
      <c r="A8413" s="63" t="s">
        <v>20304</v>
      </c>
      <c r="B8413" s="38"/>
      <c r="C8413" s="39" t="str">
        <f t="shared" si="400"/>
        <v>CUS11310000.LABEL.RECENTLY_PAID_</v>
      </c>
      <c r="D8413" s="38" t="str">
        <f t="shared" si="401"/>
        <v>CUS11310000</v>
      </c>
      <c r="E8413" s="44" t="s">
        <v>2750</v>
      </c>
      <c r="F8413" s="64"/>
      <c r="G8413" s="44" t="s">
        <v>259</v>
      </c>
      <c r="H8413" s="43" t="s">
        <v>2033</v>
      </c>
      <c r="I8413" s="45" t="s">
        <v>2034</v>
      </c>
      <c r="J8413" s="61"/>
      <c r="K8413" s="60"/>
      <c r="L8413" s="60"/>
      <c r="M8413" s="53" t="str">
        <f t="shared" si="402"/>
        <v>최근 결제</v>
      </c>
      <c r="N8413" s="60"/>
      <c r="O8413" s="60"/>
    </row>
    <row r="8414" spans="1:15" ht="30" customHeight="1">
      <c r="A8414" s="63" t="s">
        <v>20304</v>
      </c>
      <c r="B8414" s="38"/>
      <c r="C8414" s="39" t="str">
        <f t="shared" si="400"/>
        <v>CUS11310000.LABEL.NO_HISTORY</v>
      </c>
      <c r="D8414" s="38" t="str">
        <f t="shared" si="401"/>
        <v>CUS11310000</v>
      </c>
      <c r="E8414" s="44" t="s">
        <v>2750</v>
      </c>
      <c r="F8414" s="64"/>
      <c r="G8414" s="44" t="s">
        <v>259</v>
      </c>
      <c r="H8414" s="43" t="s">
        <v>3065</v>
      </c>
      <c r="I8414" s="45" t="s">
        <v>3066</v>
      </c>
      <c r="J8414" s="61"/>
      <c r="K8414" s="60"/>
      <c r="L8414" s="60"/>
      <c r="M8414" s="53" t="str">
        <f t="shared" si="402"/>
        <v>내역이 없습니다.</v>
      </c>
      <c r="N8414" s="60"/>
      <c r="O8414" s="60"/>
    </row>
    <row r="8415" spans="1:15" ht="30" customHeight="1">
      <c r="A8415" s="63" t="s">
        <v>20304</v>
      </c>
      <c r="B8415" s="38"/>
      <c r="C8415" s="39" t="str">
        <f t="shared" si="400"/>
        <v>CUS11310000.LABEL.PINCODE_TOPUP</v>
      </c>
      <c r="D8415" s="38" t="str">
        <f t="shared" si="401"/>
        <v>CUS11310000</v>
      </c>
      <c r="E8415" s="44" t="s">
        <v>2750</v>
      </c>
      <c r="F8415" s="64"/>
      <c r="G8415" s="44" t="s">
        <v>259</v>
      </c>
      <c r="H8415" s="43" t="s">
        <v>6429</v>
      </c>
      <c r="I8415" s="45" t="s">
        <v>6430</v>
      </c>
      <c r="J8415" s="61"/>
      <c r="K8415" s="60"/>
      <c r="L8415" s="60"/>
      <c r="M8415" s="53" t="str">
        <f t="shared" si="402"/>
        <v>PIN 코드 탑업</v>
      </c>
      <c r="N8415" s="60"/>
      <c r="O8415" s="60"/>
    </row>
    <row r="8416" spans="1:15" ht="30" customHeight="1">
      <c r="A8416" s="63" t="s">
        <v>20304</v>
      </c>
      <c r="B8416" s="38"/>
      <c r="C8416" s="39" t="str">
        <f t="shared" si="400"/>
        <v>CUS11320000.LABEL.TOTAL_INTEREST</v>
      </c>
      <c r="D8416" s="38" t="str">
        <f t="shared" si="401"/>
        <v>CUS11320000</v>
      </c>
      <c r="E8416" s="44" t="s">
        <v>2774</v>
      </c>
      <c r="F8416" s="64"/>
      <c r="G8416" s="44" t="s">
        <v>259</v>
      </c>
      <c r="H8416" s="43" t="s">
        <v>2841</v>
      </c>
      <c r="I8416" s="45" t="s">
        <v>2842</v>
      </c>
      <c r="J8416" s="61"/>
      <c r="K8416" s="60"/>
      <c r="L8416" s="60"/>
      <c r="M8416" s="53" t="str">
        <f t="shared" si="402"/>
        <v>전체 이자</v>
      </c>
      <c r="N8416" s="60"/>
      <c r="O8416" s="60"/>
    </row>
    <row r="8417" spans="1:15" ht="30" customHeight="1">
      <c r="A8417" s="63" t="s">
        <v>20304</v>
      </c>
      <c r="B8417" s="38"/>
      <c r="C8417" s="39" t="str">
        <f t="shared" si="400"/>
        <v>CUS11320000.LABEL.DAYS_TO_END_DATE</v>
      </c>
      <c r="D8417" s="38" t="str">
        <f t="shared" si="401"/>
        <v>CUS11320000</v>
      </c>
      <c r="E8417" s="44" t="s">
        <v>2774</v>
      </c>
      <c r="F8417" s="64"/>
      <c r="G8417" s="44" t="s">
        <v>259</v>
      </c>
      <c r="H8417" s="43" t="s">
        <v>4856</v>
      </c>
      <c r="I8417" s="45" t="s">
        <v>4857</v>
      </c>
      <c r="J8417" s="61"/>
      <c r="K8417" s="60"/>
      <c r="L8417" s="60"/>
      <c r="M8417" s="53" t="str">
        <f t="shared" si="402"/>
        <v>남은 만기 날짜</v>
      </c>
      <c r="N8417" s="60"/>
      <c r="O8417" s="60"/>
    </row>
    <row r="8418" spans="1:15" ht="30" customHeight="1">
      <c r="A8418" s="63" t="s">
        <v>20304</v>
      </c>
      <c r="B8418" s="38"/>
      <c r="C8418" s="39" t="str">
        <f t="shared" si="400"/>
        <v>CUS11320000.LABEL.DAYS</v>
      </c>
      <c r="D8418" s="38" t="str">
        <f t="shared" si="401"/>
        <v>CUS11320000</v>
      </c>
      <c r="E8418" s="44" t="s">
        <v>2774</v>
      </c>
      <c r="F8418" s="64"/>
      <c r="G8418" s="44" t="s">
        <v>259</v>
      </c>
      <c r="H8418" s="43" t="s">
        <v>4918</v>
      </c>
      <c r="I8418" s="45" t="s">
        <v>4919</v>
      </c>
      <c r="J8418" s="61"/>
      <c r="K8418" s="60"/>
      <c r="L8418" s="60"/>
      <c r="M8418" s="53" t="str">
        <f t="shared" si="402"/>
        <v>일</v>
      </c>
      <c r="N8418" s="60"/>
      <c r="O8418" s="60"/>
    </row>
    <row r="8419" spans="1:15" ht="30" customHeight="1">
      <c r="A8419" s="63" t="s">
        <v>20304</v>
      </c>
      <c r="B8419" s="38"/>
      <c r="C8419" s="39" t="str">
        <f t="shared" si="400"/>
        <v>CUS11320000.LABEL.ENDED_ON</v>
      </c>
      <c r="D8419" s="38" t="str">
        <f t="shared" si="401"/>
        <v>CUS11320000</v>
      </c>
      <c r="E8419" s="44" t="s">
        <v>2774</v>
      </c>
      <c r="F8419" s="64"/>
      <c r="G8419" s="44" t="s">
        <v>259</v>
      </c>
      <c r="H8419" s="43" t="s">
        <v>4955</v>
      </c>
      <c r="I8419" s="45" t="s">
        <v>4956</v>
      </c>
      <c r="J8419" s="61"/>
      <c r="K8419" s="60"/>
      <c r="L8419" s="60"/>
      <c r="M8419" s="53" t="str">
        <f t="shared" si="402"/>
        <v>종료 날짜</v>
      </c>
      <c r="N8419" s="60"/>
      <c r="O8419" s="60"/>
    </row>
    <row r="8420" spans="1:15" ht="30" customHeight="1">
      <c r="A8420" s="63" t="s">
        <v>20304</v>
      </c>
      <c r="B8420" s="38"/>
      <c r="C8420" s="39" t="str">
        <f t="shared" si="400"/>
        <v>CUS11320000.LABEL.NO_HISTORY</v>
      </c>
      <c r="D8420" s="38" t="str">
        <f t="shared" si="401"/>
        <v>CUS11320000</v>
      </c>
      <c r="E8420" s="44" t="s">
        <v>2774</v>
      </c>
      <c r="F8420" s="64"/>
      <c r="G8420" s="44" t="s">
        <v>259</v>
      </c>
      <c r="H8420" s="43" t="s">
        <v>3065</v>
      </c>
      <c r="I8420" s="45" t="s">
        <v>3066</v>
      </c>
      <c r="J8420" s="61"/>
      <c r="K8420" s="60"/>
      <c r="L8420" s="60"/>
      <c r="M8420" s="53" t="str">
        <f t="shared" si="402"/>
        <v>내역이 없습니다.</v>
      </c>
      <c r="N8420" s="60"/>
      <c r="O8420" s="60"/>
    </row>
    <row r="8421" spans="1:15" ht="30" customHeight="1">
      <c r="A8421" s="63" t="s">
        <v>20304</v>
      </c>
      <c r="B8421" s="38"/>
      <c r="C8421" s="39" t="str">
        <f t="shared" si="400"/>
        <v>CUS11340000.LABEL.DAYS_TO_END_DATE</v>
      </c>
      <c r="D8421" s="38" t="str">
        <f t="shared" si="401"/>
        <v>CUS11340000</v>
      </c>
      <c r="E8421" s="44" t="s">
        <v>2631</v>
      </c>
      <c r="F8421" s="64"/>
      <c r="G8421" s="44" t="s">
        <v>259</v>
      </c>
      <c r="H8421" s="43" t="s">
        <v>4856</v>
      </c>
      <c r="I8421" s="45" t="s">
        <v>4857</v>
      </c>
      <c r="J8421" s="61"/>
      <c r="K8421" s="60"/>
      <c r="L8421" s="60"/>
      <c r="M8421" s="53" t="str">
        <f t="shared" si="402"/>
        <v>남은 만기 날짜</v>
      </c>
      <c r="N8421" s="60"/>
      <c r="O8421" s="60"/>
    </row>
    <row r="8422" spans="1:15" ht="30" customHeight="1">
      <c r="A8422" s="63" t="s">
        <v>20304</v>
      </c>
      <c r="B8422" s="38"/>
      <c r="C8422" s="39" t="str">
        <f t="shared" si="400"/>
        <v>CUS11340000.LABEL.DAYS</v>
      </c>
      <c r="D8422" s="38" t="str">
        <f t="shared" si="401"/>
        <v>CUS11340000</v>
      </c>
      <c r="E8422" s="44" t="s">
        <v>2631</v>
      </c>
      <c r="F8422" s="64"/>
      <c r="G8422" s="44" t="s">
        <v>259</v>
      </c>
      <c r="H8422" s="43" t="s">
        <v>4918</v>
      </c>
      <c r="I8422" s="45" t="s">
        <v>4919</v>
      </c>
      <c r="J8422" s="61"/>
      <c r="K8422" s="60"/>
      <c r="L8422" s="60"/>
      <c r="M8422" s="53" t="str">
        <f t="shared" si="402"/>
        <v>일</v>
      </c>
      <c r="N8422" s="60"/>
      <c r="O8422" s="60"/>
    </row>
    <row r="8423" spans="1:15" ht="30" customHeight="1">
      <c r="A8423" s="63" t="s">
        <v>20304</v>
      </c>
      <c r="B8423" s="38"/>
      <c r="C8423" s="39" t="str">
        <f t="shared" si="400"/>
        <v>CUS11340000.LABEL.ENDED_ON</v>
      </c>
      <c r="D8423" s="38" t="str">
        <f t="shared" si="401"/>
        <v>CUS11340000</v>
      </c>
      <c r="E8423" s="44" t="s">
        <v>2631</v>
      </c>
      <c r="F8423" s="64"/>
      <c r="G8423" s="44" t="s">
        <v>259</v>
      </c>
      <c r="H8423" s="43" t="s">
        <v>4955</v>
      </c>
      <c r="I8423" s="45" t="s">
        <v>4956</v>
      </c>
      <c r="J8423" s="61"/>
      <c r="K8423" s="60"/>
      <c r="L8423" s="60"/>
      <c r="M8423" s="53" t="str">
        <f t="shared" si="402"/>
        <v>종료 날짜</v>
      </c>
      <c r="N8423" s="60"/>
      <c r="O8423" s="60"/>
    </row>
    <row r="8424" spans="1:15" ht="30" customHeight="1">
      <c r="A8424" s="63" t="s">
        <v>20304</v>
      </c>
      <c r="B8424" s="38"/>
      <c r="C8424" s="39" t="str">
        <f t="shared" si="400"/>
        <v>CUS11340000.LABEL.NO_HISTORY</v>
      </c>
      <c r="D8424" s="38" t="str">
        <f t="shared" si="401"/>
        <v>CUS11340000</v>
      </c>
      <c r="E8424" s="44" t="s">
        <v>2631</v>
      </c>
      <c r="F8424" s="64"/>
      <c r="G8424" s="44" t="s">
        <v>259</v>
      </c>
      <c r="H8424" s="43" t="s">
        <v>3065</v>
      </c>
      <c r="I8424" s="45" t="s">
        <v>3066</v>
      </c>
      <c r="J8424" s="61"/>
      <c r="K8424" s="60"/>
      <c r="L8424" s="60"/>
      <c r="M8424" s="53" t="str">
        <f t="shared" si="402"/>
        <v>내역이 없습니다.</v>
      </c>
      <c r="N8424" s="60"/>
      <c r="O8424" s="60"/>
    </row>
    <row r="8425" spans="1:15" ht="30" customHeight="1">
      <c r="A8425" s="63" t="s">
        <v>20304</v>
      </c>
      <c r="B8425" s="38"/>
      <c r="C8425" s="39" t="str">
        <f t="shared" si="400"/>
        <v>CUS11340000.LABEL.SELECT_RECURRING_PERIOD</v>
      </c>
      <c r="D8425" s="38" t="str">
        <f t="shared" si="401"/>
        <v>CUS11340000</v>
      </c>
      <c r="E8425" s="44" t="s">
        <v>2631</v>
      </c>
      <c r="F8425" s="64"/>
      <c r="G8425" s="44" t="s">
        <v>259</v>
      </c>
      <c r="H8425" s="43" t="s">
        <v>5014</v>
      </c>
      <c r="I8425" s="45" t="s">
        <v>5015</v>
      </c>
      <c r="J8425" s="61"/>
      <c r="K8425" s="60"/>
      <c r="L8425" s="60"/>
      <c r="M8425" s="53" t="str">
        <f t="shared" si="402"/>
        <v>자동 이체 기간 선택</v>
      </c>
      <c r="N8425" s="60"/>
      <c r="O8425" s="60"/>
    </row>
    <row r="8426" spans="1:15" ht="30" customHeight="1">
      <c r="A8426" s="63" t="s">
        <v>20304</v>
      </c>
      <c r="B8426" s="38"/>
      <c r="C8426" s="39" t="str">
        <f t="shared" si="400"/>
        <v>CUS11391000 .TITLE.RECEIPT</v>
      </c>
      <c r="D8426" s="38" t="str">
        <f t="shared" si="401"/>
        <v xml:space="preserve">CUS11391000 </v>
      </c>
      <c r="E8426" s="44" t="s">
        <v>20329</v>
      </c>
      <c r="F8426" s="64"/>
      <c r="G8426" s="44" t="s">
        <v>1271</v>
      </c>
      <c r="H8426" s="43" t="s">
        <v>3409</v>
      </c>
      <c r="I8426" s="45" t="s">
        <v>3410</v>
      </c>
      <c r="J8426" s="61"/>
      <c r="K8426" s="60"/>
      <c r="L8426" s="60"/>
      <c r="M8426" s="53" t="str">
        <f t="shared" si="402"/>
        <v>영수증</v>
      </c>
      <c r="N8426" s="60"/>
      <c r="O8426" s="60"/>
    </row>
    <row r="8427" spans="1:15" ht="30" customHeight="1">
      <c r="A8427" s="63" t="s">
        <v>20304</v>
      </c>
      <c r="B8427" s="38"/>
      <c r="C8427" s="39" t="str">
        <f t="shared" si="400"/>
        <v>CUS11391000 .BUTTON.REMOVE_FROM_FAVORITE</v>
      </c>
      <c r="D8427" s="38" t="str">
        <f t="shared" si="401"/>
        <v xml:space="preserve">CUS11391000 </v>
      </c>
      <c r="E8427" s="44" t="s">
        <v>20329</v>
      </c>
      <c r="F8427" s="64"/>
      <c r="G8427" s="44" t="s">
        <v>13</v>
      </c>
      <c r="H8427" s="43" t="s">
        <v>3197</v>
      </c>
      <c r="I8427" s="45" t="s">
        <v>3198</v>
      </c>
      <c r="J8427" s="61"/>
      <c r="K8427" s="60"/>
      <c r="L8427" s="60"/>
      <c r="M8427" s="53" t="str">
        <f t="shared" si="402"/>
        <v>즐겨찾기 제거하기</v>
      </c>
      <c r="N8427" s="60"/>
      <c r="O8427" s="60"/>
    </row>
    <row r="8428" spans="1:15" ht="30" customHeight="1">
      <c r="A8428" s="63" t="s">
        <v>20304</v>
      </c>
      <c r="B8428" s="38"/>
      <c r="C8428" s="39" t="str">
        <f t="shared" si="400"/>
        <v>CUS11391000 .BUTTON.TOPUP_AGAIN</v>
      </c>
      <c r="D8428" s="38" t="str">
        <f t="shared" si="401"/>
        <v xml:space="preserve">CUS11391000 </v>
      </c>
      <c r="E8428" s="44" t="s">
        <v>20329</v>
      </c>
      <c r="F8428" s="64"/>
      <c r="G8428" s="44" t="s">
        <v>13</v>
      </c>
      <c r="H8428" s="43" t="s">
        <v>3321</v>
      </c>
      <c r="I8428" s="45" t="s">
        <v>3322</v>
      </c>
      <c r="J8428" s="61"/>
      <c r="K8428" s="60"/>
      <c r="L8428" s="60"/>
      <c r="M8428" s="53" t="str">
        <f t="shared" si="402"/>
        <v>더 탑업하기</v>
      </c>
      <c r="N8428" s="60"/>
      <c r="O8428" s="60"/>
    </row>
    <row r="8429" spans="1:15" ht="30" customHeight="1">
      <c r="A8429" s="63" t="s">
        <v>20304</v>
      </c>
      <c r="B8429" s="38"/>
      <c r="C8429" s="39" t="str">
        <f t="shared" si="400"/>
        <v>CUS11391000 .BUTTON.PAY_AGAIN</v>
      </c>
      <c r="D8429" s="38" t="str">
        <f t="shared" si="401"/>
        <v xml:space="preserve">CUS11391000 </v>
      </c>
      <c r="E8429" s="44" t="s">
        <v>20329</v>
      </c>
      <c r="F8429" s="64"/>
      <c r="G8429" s="44" t="s">
        <v>13</v>
      </c>
      <c r="H8429" s="43" t="s">
        <v>3416</v>
      </c>
      <c r="I8429" s="45" t="s">
        <v>3417</v>
      </c>
      <c r="J8429" s="61"/>
      <c r="K8429" s="60"/>
      <c r="L8429" s="60"/>
      <c r="M8429" s="53" t="str">
        <f t="shared" si="402"/>
        <v>더 결제하기</v>
      </c>
      <c r="N8429" s="60"/>
      <c r="O8429" s="60"/>
    </row>
    <row r="8430" spans="1:15" ht="30" customHeight="1">
      <c r="A8430" s="63" t="s">
        <v>20304</v>
      </c>
      <c r="B8430" s="38"/>
      <c r="C8430" s="39" t="str">
        <f t="shared" si="400"/>
        <v>CUS11391000.LABEL.WANT_TO_RECEIVE_FREEZE_BALANCE</v>
      </c>
      <c r="D8430" s="38" t="str">
        <f t="shared" si="401"/>
        <v>CUS11391000</v>
      </c>
      <c r="E8430" s="44" t="s">
        <v>3179</v>
      </c>
      <c r="F8430" s="64"/>
      <c r="G8430" s="44" t="s">
        <v>259</v>
      </c>
      <c r="H8430" s="43" t="s">
        <v>3656</v>
      </c>
      <c r="I8430" s="45" t="s">
        <v>3657</v>
      </c>
      <c r="J8430" s="61"/>
      <c r="K8430" s="60"/>
      <c r="L8430" s="60"/>
      <c r="M8430" s="53" t="str">
        <f t="shared" si="402"/>
        <v>지급 보류된 금액을 받으시겠어요?</v>
      </c>
      <c r="N8430" s="60"/>
      <c r="O8430" s="60"/>
    </row>
    <row r="8431" spans="1:15" ht="30" customHeight="1">
      <c r="A8431" s="63" t="s">
        <v>20304</v>
      </c>
      <c r="B8431" s="38"/>
      <c r="C8431" s="39" t="str">
        <f t="shared" si="400"/>
        <v>CUS11391000.LABEL.SUBMIT_RELATED_DOCUMENT</v>
      </c>
      <c r="D8431" s="38" t="str">
        <f t="shared" si="401"/>
        <v>CUS11391000</v>
      </c>
      <c r="E8431" s="44" t="s">
        <v>3179</v>
      </c>
      <c r="F8431" s="64"/>
      <c r="G8431" s="44" t="s">
        <v>259</v>
      </c>
      <c r="H8431" s="43" t="s">
        <v>3661</v>
      </c>
      <c r="I8431" s="45" t="s">
        <v>3662</v>
      </c>
      <c r="J8431" s="61"/>
      <c r="K8431" s="60"/>
      <c r="L8431" s="60"/>
      <c r="M8431" s="53" t="str">
        <f t="shared" si="402"/>
        <v>서류 제출하기</v>
      </c>
      <c r="N8431" s="60"/>
      <c r="O8431" s="60"/>
    </row>
    <row r="8432" spans="1:15" ht="30" customHeight="1">
      <c r="A8432" s="63" t="s">
        <v>20304</v>
      </c>
      <c r="B8432" s="38"/>
      <c r="C8432" s="39" t="str">
        <f t="shared" si="400"/>
        <v>CUS11391000.LABEL.RELATED_DOCUMENT_SUBMITTED</v>
      </c>
      <c r="D8432" s="38" t="str">
        <f t="shared" si="401"/>
        <v>CUS11391000</v>
      </c>
      <c r="E8432" s="44" t="s">
        <v>3179</v>
      </c>
      <c r="F8432" s="64"/>
      <c r="G8432" s="44" t="s">
        <v>259</v>
      </c>
      <c r="H8432" s="43" t="s">
        <v>3666</v>
      </c>
      <c r="I8432" s="45" t="s">
        <v>3667</v>
      </c>
      <c r="J8432" s="61"/>
      <c r="K8432" s="60"/>
      <c r="L8432" s="60"/>
      <c r="M8432" s="53" t="str">
        <f t="shared" si="402"/>
        <v>서류를 제출하셨습니다.</v>
      </c>
      <c r="N8432" s="60"/>
      <c r="O8432" s="60"/>
    </row>
    <row r="8433" spans="1:15" ht="30" customHeight="1">
      <c r="A8433" s="63" t="s">
        <v>20304</v>
      </c>
      <c r="B8433" s="38"/>
      <c r="C8433" s="39" t="str">
        <f t="shared" si="400"/>
        <v>CUS11391000.LABEL.PINCODE</v>
      </c>
      <c r="D8433" s="38" t="str">
        <f t="shared" si="401"/>
        <v>CUS11391000</v>
      </c>
      <c r="E8433" s="44" t="s">
        <v>3179</v>
      </c>
      <c r="F8433" s="64"/>
      <c r="G8433" s="44" t="s">
        <v>259</v>
      </c>
      <c r="H8433" s="43" t="s">
        <v>3338</v>
      </c>
      <c r="I8433" s="45" t="s">
        <v>3339</v>
      </c>
      <c r="J8433" s="61"/>
      <c r="K8433" s="60"/>
      <c r="L8433" s="60"/>
      <c r="M8433" s="53" t="str">
        <f t="shared" si="402"/>
        <v>PIN 코드</v>
      </c>
      <c r="N8433" s="60"/>
      <c r="O8433" s="60"/>
    </row>
    <row r="8434" spans="1:15" ht="30" customHeight="1">
      <c r="A8434" s="63" t="s">
        <v>20304</v>
      </c>
      <c r="B8434" s="38"/>
      <c r="C8434" s="39" t="str">
        <f t="shared" si="400"/>
        <v>CUS11391000.LABEL.REVERSED</v>
      </c>
      <c r="D8434" s="38" t="str">
        <f t="shared" si="401"/>
        <v>CUS11391000</v>
      </c>
      <c r="E8434" s="44" t="s">
        <v>3179</v>
      </c>
      <c r="F8434" s="64"/>
      <c r="G8434" s="44" t="s">
        <v>259</v>
      </c>
      <c r="H8434" s="43" t="s">
        <v>3396</v>
      </c>
      <c r="I8434" s="45" t="s">
        <v>3396</v>
      </c>
      <c r="J8434" s="61"/>
      <c r="K8434" s="60"/>
      <c r="L8434" s="60"/>
      <c r="M8434" s="53" t="str">
        <f t="shared" si="402"/>
        <v>회수됨</v>
      </c>
      <c r="N8434" s="60"/>
      <c r="O8434" s="60"/>
    </row>
    <row r="8435" spans="1:15" ht="30" customHeight="1">
      <c r="A8435" s="63" t="s">
        <v>20304</v>
      </c>
      <c r="B8435" s="38"/>
      <c r="C8435" s="39" t="str">
        <f t="shared" si="400"/>
        <v>CUS11391000.NOTICE.I_ACKNOWLEDGE_AND_AGREE_TO_PAY</v>
      </c>
      <c r="D8435" s="38" t="str">
        <f t="shared" si="401"/>
        <v>CUS11391000</v>
      </c>
      <c r="E8435" s="44" t="s">
        <v>3179</v>
      </c>
      <c r="F8435" s="64"/>
      <c r="G8435" s="44" t="s">
        <v>1277</v>
      </c>
      <c r="H8435" s="43" t="s">
        <v>3434</v>
      </c>
      <c r="I8435" s="45" t="s">
        <v>3435</v>
      </c>
      <c r="J8435" s="61"/>
      <c r="K8435" s="60"/>
      <c r="L8435" s="60"/>
      <c r="M8435" s="53" t="str">
        <f t="shared" si="402"/>
        <v>I acknowledge and Agree to pay the above total amount according to PPCBank Terms and Service Agreement. Please note that this transaction is non-refundable. Thank you for using PPCBank service.</v>
      </c>
      <c r="N8435" s="60"/>
      <c r="O8435" s="60"/>
    </row>
    <row r="8436" spans="1:15" ht="30" customHeight="1">
      <c r="A8436" s="63" t="s">
        <v>20304</v>
      </c>
      <c r="B8436" s="38"/>
      <c r="C8436" s="39" t="str">
        <f t="shared" si="400"/>
        <v>CUS11391000.NOTICE.PLEASE_NOTE_THAT_THIS_TRANSACT</v>
      </c>
      <c r="D8436" s="38" t="str">
        <f t="shared" si="401"/>
        <v>CUS11391000</v>
      </c>
      <c r="E8436" s="44" t="s">
        <v>3179</v>
      </c>
      <c r="F8436" s="64"/>
      <c r="G8436" s="44" t="s">
        <v>1277</v>
      </c>
      <c r="H8436" s="43" t="s">
        <v>3447</v>
      </c>
      <c r="I8436" s="45" t="s">
        <v>3448</v>
      </c>
      <c r="J8436" s="61"/>
      <c r="K8436" s="60"/>
      <c r="L8436" s="60"/>
      <c r="M8436" s="53" t="str">
        <f t="shared" si="402"/>
        <v>No Refund. This is Customer Copy.</v>
      </c>
      <c r="N8436" s="60"/>
      <c r="O8436" s="60"/>
    </row>
    <row r="8437" spans="1:15" ht="30" customHeight="1">
      <c r="A8437" s="63" t="s">
        <v>20304</v>
      </c>
      <c r="B8437" s="38"/>
      <c r="C8437" s="39" t="str">
        <f t="shared" si="400"/>
        <v>CUS11391000.NOTICE.THANK_YOU_FOR_USING_PPCBANK_SE</v>
      </c>
      <c r="D8437" s="38" t="str">
        <f t="shared" si="401"/>
        <v>CUS11391000</v>
      </c>
      <c r="E8437" s="44" t="s">
        <v>3179</v>
      </c>
      <c r="F8437" s="64"/>
      <c r="G8437" s="44" t="s">
        <v>1277</v>
      </c>
      <c r="H8437" s="43" t="s">
        <v>3443</v>
      </c>
      <c r="I8437" s="45" t="s">
        <v>3444</v>
      </c>
      <c r="J8437" s="61"/>
      <c r="K8437" s="60"/>
      <c r="L8437" s="60"/>
      <c r="M8437" s="53" t="str">
        <f t="shared" si="402"/>
        <v>Thank you for using PPCBank service.</v>
      </c>
      <c r="N8437" s="60"/>
      <c r="O8437" s="60"/>
    </row>
    <row r="8438" spans="1:15" ht="30" customHeight="1">
      <c r="A8438" s="63" t="s">
        <v>20304</v>
      </c>
      <c r="B8438" s="38"/>
      <c r="C8438" s="39" t="str">
        <f t="shared" si="400"/>
        <v>CUS11422100 .TITLE.ADD_REMARKS</v>
      </c>
      <c r="D8438" s="38" t="str">
        <f t="shared" si="401"/>
        <v xml:space="preserve">CUS11422100 </v>
      </c>
      <c r="E8438" s="44" t="s">
        <v>20330</v>
      </c>
      <c r="F8438" s="64"/>
      <c r="G8438" s="44" t="s">
        <v>1271</v>
      </c>
      <c r="H8438" s="43" t="s">
        <v>1259</v>
      </c>
      <c r="I8438" s="45" t="s">
        <v>1260</v>
      </c>
      <c r="J8438" s="61"/>
      <c r="K8438" s="60"/>
      <c r="L8438" s="60"/>
      <c r="M8438" s="53" t="s">
        <v>20392</v>
      </c>
      <c r="N8438" s="60"/>
      <c r="O8438" s="60"/>
    </row>
    <row r="8439" spans="1:15" ht="30" customHeight="1">
      <c r="A8439" s="63" t="s">
        <v>20304</v>
      </c>
      <c r="B8439" s="38"/>
      <c r="C8439" s="39" t="str">
        <f t="shared" si="400"/>
        <v>CUS11422100 .TITLE.SELECT_FAVORITE_RECIPIENT</v>
      </c>
      <c r="D8439" s="38" t="str">
        <f t="shared" si="401"/>
        <v xml:space="preserve">CUS11422100 </v>
      </c>
      <c r="E8439" s="44" t="s">
        <v>20330</v>
      </c>
      <c r="F8439" s="64"/>
      <c r="G8439" s="44" t="s">
        <v>1271</v>
      </c>
      <c r="H8439" s="43" t="s">
        <v>4343</v>
      </c>
      <c r="I8439" s="45" t="s">
        <v>4338</v>
      </c>
      <c r="J8439" s="61"/>
      <c r="K8439" s="60"/>
      <c r="L8439" s="60"/>
      <c r="M8439" s="53" t="str">
        <f t="shared" si="402"/>
        <v>즐겨찾는 계좌 선택</v>
      </c>
      <c r="N8439" s="60"/>
      <c r="O8439" s="60"/>
    </row>
    <row r="8440" spans="1:15" ht="30" customHeight="1">
      <c r="A8440" s="63" t="s">
        <v>20304</v>
      </c>
      <c r="B8440" s="38"/>
      <c r="C8440" s="39" t="str">
        <f t="shared" si="400"/>
        <v>CUS11422100 .LABEL.RECIPIENT_NAME</v>
      </c>
      <c r="D8440" s="38" t="str">
        <f t="shared" si="401"/>
        <v xml:space="preserve">CUS11422100 </v>
      </c>
      <c r="E8440" s="44" t="s">
        <v>20330</v>
      </c>
      <c r="F8440" s="64"/>
      <c r="G8440" s="44" t="s">
        <v>259</v>
      </c>
      <c r="H8440" s="43" t="s">
        <v>3629</v>
      </c>
      <c r="I8440" s="45" t="s">
        <v>3630</v>
      </c>
      <c r="J8440" s="61"/>
      <c r="K8440" s="60"/>
      <c r="L8440" s="60"/>
      <c r="M8440" s="53" t="str">
        <f t="shared" si="402"/>
        <v>받는 분</v>
      </c>
      <c r="N8440" s="60"/>
      <c r="O8440" s="60"/>
    </row>
    <row r="8441" spans="1:15" ht="30" customHeight="1">
      <c r="A8441" s="63" t="s">
        <v>20304</v>
      </c>
      <c r="B8441" s="38"/>
      <c r="C8441" s="39" t="str">
        <f t="shared" si="400"/>
        <v>CUS11422100 .NOTICE.WOULD_LIKE_TO_SEND_MONEY_TO</v>
      </c>
      <c r="D8441" s="38" t="str">
        <f t="shared" si="401"/>
        <v xml:space="preserve">CUS11422100 </v>
      </c>
      <c r="E8441" s="44" t="s">
        <v>20330</v>
      </c>
      <c r="F8441" s="64"/>
      <c r="G8441" s="44" t="s">
        <v>1277</v>
      </c>
      <c r="H8441" s="43" t="s">
        <v>3081</v>
      </c>
      <c r="I8441" s="45" t="s">
        <v>3082</v>
      </c>
      <c r="J8441" s="61"/>
      <c r="K8441" s="60"/>
      <c r="L8441" s="60"/>
      <c r="M8441" s="53" t="str">
        <f t="shared" si="402"/>
        <v>복사하신 이 계좌로 송금하시겠어요?</v>
      </c>
      <c r="N8441" s="60"/>
      <c r="O8441" s="60"/>
    </row>
    <row r="8442" spans="1:15" ht="30" customHeight="1">
      <c r="A8442" s="63" t="s">
        <v>20304</v>
      </c>
      <c r="B8442" s="38"/>
      <c r="C8442" s="39" t="str">
        <f t="shared" si="400"/>
        <v>CUS11422100 .PLACEHOLDER.ENTER_RECIPIENT_NAME</v>
      </c>
      <c r="D8442" s="38" t="str">
        <f t="shared" si="401"/>
        <v xml:space="preserve">CUS11422100 </v>
      </c>
      <c r="E8442" s="44" t="s">
        <v>20330</v>
      </c>
      <c r="F8442" s="64"/>
      <c r="G8442" s="44" t="s">
        <v>1258</v>
      </c>
      <c r="H8442" s="43" t="s">
        <v>4490</v>
      </c>
      <c r="I8442" s="45" t="s">
        <v>4491</v>
      </c>
      <c r="J8442" s="61"/>
      <c r="K8442" s="60"/>
      <c r="L8442" s="60"/>
      <c r="M8442" s="53" t="str">
        <f t="shared" si="402"/>
        <v>받는 분 이름을 입력해 주세요.</v>
      </c>
      <c r="N8442" s="60"/>
      <c r="O8442" s="60"/>
    </row>
    <row r="8443" spans="1:15" ht="30" customHeight="1">
      <c r="A8443" s="63" t="s">
        <v>20304</v>
      </c>
      <c r="B8443" s="38"/>
      <c r="C8443" s="39" t="str">
        <f t="shared" si="400"/>
        <v>CUS11422300 .NOTICE.THIS_MOBILE_OPERATOR_IS_NOT_SU</v>
      </c>
      <c r="D8443" s="38" t="str">
        <f t="shared" si="401"/>
        <v xml:space="preserve">CUS11422300 </v>
      </c>
      <c r="E8443" s="44" t="s">
        <v>20331</v>
      </c>
      <c r="F8443" s="64"/>
      <c r="G8443" s="44" t="s">
        <v>1277</v>
      </c>
      <c r="H8443" s="43" t="s">
        <v>10928</v>
      </c>
      <c r="I8443" s="45" t="s">
        <v>10929</v>
      </c>
      <c r="J8443" s="61"/>
      <c r="K8443" s="60"/>
      <c r="L8443" s="60"/>
      <c r="M8443" s="53" t="str">
        <f t="shared" si="402"/>
        <v>이 통신사는 지원하지 않습니다.</v>
      </c>
      <c r="N8443" s="60"/>
      <c r="O8443" s="60"/>
    </row>
    <row r="8444" spans="1:15" ht="30" customHeight="1">
      <c r="A8444" s="63" t="s">
        <v>20304</v>
      </c>
      <c r="B8444" s="38"/>
      <c r="C8444" s="39" t="str">
        <f t="shared" si="400"/>
        <v>CUS11425000 .LABEL.THE_SENDING_HAS_FAILED</v>
      </c>
      <c r="D8444" s="38" t="str">
        <f t="shared" si="401"/>
        <v xml:space="preserve">CUS11425000 </v>
      </c>
      <c r="E8444" s="44" t="s">
        <v>20332</v>
      </c>
      <c r="F8444" s="64"/>
      <c r="G8444" s="44" t="s">
        <v>259</v>
      </c>
      <c r="H8444" s="43" t="s">
        <v>680</v>
      </c>
      <c r="I8444" s="45" t="s">
        <v>681</v>
      </c>
      <c r="J8444" s="61"/>
      <c r="K8444" s="60"/>
      <c r="L8444" s="60"/>
      <c r="M8444" s="53" t="str">
        <f t="shared" si="402"/>
        <v>송금하지 못했습니다.</v>
      </c>
      <c r="N8444" s="60"/>
      <c r="O8444" s="60"/>
    </row>
    <row r="8445" spans="1:15" ht="30" customHeight="1">
      <c r="A8445" s="63" t="s">
        <v>20304</v>
      </c>
      <c r="B8445" s="38"/>
      <c r="C8445" s="39" t="str">
        <f t="shared" si="400"/>
        <v>CUS11425000 .BUTTON.ADD__ACCOUNTNAME__AS_FAVORITE</v>
      </c>
      <c r="D8445" s="38" t="str">
        <f t="shared" si="401"/>
        <v xml:space="preserve">CUS11425000 </v>
      </c>
      <c r="E8445" s="44" t="s">
        <v>20395</v>
      </c>
      <c r="F8445" s="64"/>
      <c r="G8445" s="44" t="s">
        <v>13</v>
      </c>
      <c r="H8445" s="43" t="s">
        <v>20322</v>
      </c>
      <c r="I8445" s="45" t="s">
        <v>20393</v>
      </c>
      <c r="J8445" s="61"/>
      <c r="K8445" s="60"/>
      <c r="L8445" s="60"/>
      <c r="M8445" s="53" t="s">
        <v>20394</v>
      </c>
      <c r="N8445" s="60"/>
      <c r="O8445" s="60"/>
    </row>
    <row r="8446" spans="1:15" ht="30" customHeight="1">
      <c r="A8446" s="63" t="s">
        <v>20304</v>
      </c>
      <c r="B8446" s="38"/>
      <c r="C8446" s="39" t="str">
        <f t="shared" si="400"/>
        <v>CUS11425000 .BUTTON.TRY_AGAIN</v>
      </c>
      <c r="D8446" s="38" t="str">
        <f t="shared" si="401"/>
        <v xml:space="preserve">CUS11425000 </v>
      </c>
      <c r="E8446" s="44" t="s">
        <v>20332</v>
      </c>
      <c r="F8446" s="64"/>
      <c r="G8446" s="44" t="s">
        <v>13</v>
      </c>
      <c r="H8446" s="43" t="s">
        <v>93</v>
      </c>
      <c r="I8446" s="45" t="s">
        <v>94</v>
      </c>
      <c r="J8446" s="61"/>
      <c r="K8446" s="60"/>
      <c r="L8446" s="60"/>
      <c r="M8446" s="53" t="str">
        <f t="shared" si="402"/>
        <v>다시 해보기</v>
      </c>
      <c r="N8446" s="60"/>
      <c r="O8446" s="60"/>
    </row>
    <row r="8447" spans="1:15" ht="30" customHeight="1">
      <c r="A8447" s="63" t="s">
        <v>20304</v>
      </c>
      <c r="B8447" s="38"/>
      <c r="C8447" s="39" t="str">
        <f t="shared" si="400"/>
        <v>CUS11432210 .TITLE.SELECT_RECIPIENT_COUNTRY</v>
      </c>
      <c r="D8447" s="38" t="str">
        <f t="shared" si="401"/>
        <v xml:space="preserve">CUS11432210 </v>
      </c>
      <c r="E8447" s="44" t="s">
        <v>20333</v>
      </c>
      <c r="F8447" s="64"/>
      <c r="G8447" s="44" t="s">
        <v>1271</v>
      </c>
      <c r="H8447" s="43" t="s">
        <v>6359</v>
      </c>
      <c r="I8447" s="45" t="s">
        <v>6360</v>
      </c>
      <c r="J8447" s="61"/>
      <c r="K8447" s="60"/>
      <c r="L8447" s="60"/>
      <c r="M8447" s="53" t="str">
        <f t="shared" si="402"/>
        <v>받는 분 국가 선택</v>
      </c>
      <c r="N8447" s="60"/>
      <c r="O8447" s="60"/>
    </row>
    <row r="8448" spans="1:15" ht="30" customHeight="1">
      <c r="A8448" s="63" t="s">
        <v>20304</v>
      </c>
      <c r="B8448" s="38"/>
      <c r="C8448" s="39" t="str">
        <f t="shared" si="400"/>
        <v>CUS11432310 .MESSAGE.THERE_WAS_AN_ERROR_RETRIEVING_</v>
      </c>
      <c r="D8448" s="38" t="str">
        <f t="shared" si="401"/>
        <v xml:space="preserve">CUS11432310 </v>
      </c>
      <c r="E8448" s="44" t="s">
        <v>20334</v>
      </c>
      <c r="F8448" s="64"/>
      <c r="G8448" s="44" t="s">
        <v>1019</v>
      </c>
      <c r="H8448" s="43" t="s">
        <v>357</v>
      </c>
      <c r="I8448" s="45" t="s">
        <v>5585</v>
      </c>
      <c r="J8448" s="61"/>
      <c r="K8448" s="60"/>
      <c r="L8448" s="60"/>
      <c r="M8448" s="53" t="str">
        <f t="shared" si="402"/>
        <v>국가를 검색하는 동안 오류가 발생했습니다.</v>
      </c>
      <c r="N8448" s="60"/>
      <c r="O8448" s="60"/>
    </row>
    <row r="8449" spans="1:15" ht="30" customHeight="1">
      <c r="A8449" s="63" t="s">
        <v>20304</v>
      </c>
      <c r="B8449" s="38"/>
      <c r="C8449" s="39" t="str">
        <f t="shared" si="400"/>
        <v>CUS11432500.LABEL.COVER_FEE</v>
      </c>
      <c r="D8449" s="38" t="str">
        <f t="shared" si="401"/>
        <v>CUS11432500</v>
      </c>
      <c r="E8449" s="44" t="s">
        <v>6082</v>
      </c>
      <c r="F8449" s="64"/>
      <c r="G8449" s="44" t="s">
        <v>259</v>
      </c>
      <c r="H8449" s="43" t="s">
        <v>5839</v>
      </c>
      <c r="I8449" s="45" t="s">
        <v>5840</v>
      </c>
      <c r="J8449" s="61"/>
      <c r="K8449" s="60"/>
      <c r="L8449" s="60"/>
      <c r="M8449" s="53" t="str">
        <f t="shared" si="402"/>
        <v>Cover 수수료</v>
      </c>
      <c r="N8449" s="60"/>
      <c r="O8449" s="60"/>
    </row>
    <row r="8450" spans="1:15" ht="30" customHeight="1">
      <c r="A8450" s="63" t="s">
        <v>20304</v>
      </c>
      <c r="B8450" s="38"/>
      <c r="C8450" s="39" t="str">
        <f t="shared" ref="C8450:C8513" si="403">E8450&amp;"."&amp;G8450&amp;"."&amp;H8450</f>
        <v>CUS11432700.LABEL.COVER_FEE</v>
      </c>
      <c r="D8450" s="38" t="str">
        <f t="shared" ref="D8450:D8513" si="404">IF(F8450&lt;&gt;"", F8450, E8450)</f>
        <v>CUS11432700</v>
      </c>
      <c r="E8450" s="44" t="s">
        <v>6092</v>
      </c>
      <c r="F8450" s="64"/>
      <c r="G8450" s="44" t="s">
        <v>259</v>
      </c>
      <c r="H8450" s="43" t="s">
        <v>5839</v>
      </c>
      <c r="I8450" s="45" t="s">
        <v>5840</v>
      </c>
      <c r="J8450" s="61"/>
      <c r="K8450" s="60"/>
      <c r="L8450" s="60"/>
      <c r="M8450" s="53" t="str">
        <f t="shared" si="402"/>
        <v>Cover 수수료</v>
      </c>
      <c r="N8450" s="60"/>
      <c r="O8450" s="60"/>
    </row>
    <row r="8451" spans="1:15" ht="30" customHeight="1">
      <c r="A8451" s="63" t="s">
        <v>20304</v>
      </c>
      <c r="B8451" s="38"/>
      <c r="C8451" s="39" t="str">
        <f t="shared" si="403"/>
        <v>CUS11432700.BUTTON.ADD__ACCOUNTNAME__AS_FAVORITE</v>
      </c>
      <c r="D8451" s="38" t="str">
        <f t="shared" si="404"/>
        <v>CUS11432700</v>
      </c>
      <c r="E8451" s="44" t="s">
        <v>6092</v>
      </c>
      <c r="F8451" s="64"/>
      <c r="G8451" s="44" t="s">
        <v>13</v>
      </c>
      <c r="H8451" s="43" t="s">
        <v>20322</v>
      </c>
      <c r="I8451" s="45" t="s">
        <v>6418</v>
      </c>
      <c r="J8451" s="61"/>
      <c r="K8451" s="60"/>
      <c r="L8451" s="60"/>
      <c r="M8451" s="53" t="str">
        <f t="shared" si="402"/>
        <v>{ accountName }을 즐겨찾기에 등록하기</v>
      </c>
      <c r="N8451" s="60"/>
      <c r="O8451" s="60"/>
    </row>
    <row r="8452" spans="1:15" ht="30" customHeight="1">
      <c r="A8452" s="63" t="s">
        <v>20304</v>
      </c>
      <c r="B8452" s="38"/>
      <c r="C8452" s="39" t="str">
        <f t="shared" si="403"/>
        <v>CUS11433500.BUTTON.ADD__ACCOUNTNAME__AS_FAVORITE</v>
      </c>
      <c r="D8452" s="38" t="str">
        <f t="shared" si="404"/>
        <v>CUS11433500</v>
      </c>
      <c r="E8452" s="44" t="s">
        <v>6201</v>
      </c>
      <c r="F8452" s="64"/>
      <c r="G8452" s="44" t="s">
        <v>13</v>
      </c>
      <c r="H8452" s="43" t="s">
        <v>20322</v>
      </c>
      <c r="I8452" s="45" t="s">
        <v>6418</v>
      </c>
      <c r="J8452" s="61"/>
      <c r="K8452" s="60"/>
      <c r="L8452" s="60"/>
      <c r="M8452" s="53" t="str">
        <f t="shared" si="402"/>
        <v>{ accountName }을 즐겨찾기에 등록하기</v>
      </c>
      <c r="N8452" s="60"/>
      <c r="O8452" s="60"/>
    </row>
    <row r="8453" spans="1:15" ht="30" customHeight="1">
      <c r="A8453" s="63" t="s">
        <v>20304</v>
      </c>
      <c r="B8453" s="38"/>
      <c r="C8453" s="39" t="str">
        <f t="shared" si="403"/>
        <v>CUS11433500.MESSAGE.YOU_HAVE_EXCEEDED_THE_AVALABLE</v>
      </c>
      <c r="D8453" s="38" t="str">
        <f t="shared" si="404"/>
        <v>CUS11433500</v>
      </c>
      <c r="E8453" s="44" t="s">
        <v>6201</v>
      </c>
      <c r="F8453" s="64"/>
      <c r="G8453" s="44" t="s">
        <v>1019</v>
      </c>
      <c r="H8453" s="43" t="s">
        <v>4622</v>
      </c>
      <c r="I8453" s="45" t="s">
        <v>4623</v>
      </c>
      <c r="J8453" s="61"/>
      <c r="K8453" s="60"/>
      <c r="L8453" s="60"/>
      <c r="M8453" s="53" t="str">
        <f t="shared" si="402"/>
        <v>송금 한도 금액을 초과했습니다.</v>
      </c>
      <c r="N8453" s="60"/>
      <c r="O8453" s="60"/>
    </row>
    <row r="8454" spans="1:15" ht="30" customHeight="1">
      <c r="A8454" s="63" t="s">
        <v>20304</v>
      </c>
      <c r="B8454" s="38"/>
      <c r="C8454" s="39" t="str">
        <f t="shared" si="403"/>
        <v>CUS11433500.MESSAGE.YOU_HAVE_INSUFFICIENT_BALANCE</v>
      </c>
      <c r="D8454" s="38" t="str">
        <f t="shared" si="404"/>
        <v>CUS11433500</v>
      </c>
      <c r="E8454" s="44" t="s">
        <v>6201</v>
      </c>
      <c r="F8454" s="64"/>
      <c r="G8454" s="44" t="s">
        <v>1019</v>
      </c>
      <c r="H8454" s="43" t="s">
        <v>367</v>
      </c>
      <c r="I8454" s="45" t="s">
        <v>368</v>
      </c>
      <c r="J8454" s="61"/>
      <c r="K8454" s="60"/>
      <c r="L8454" s="60"/>
      <c r="M8454" s="53" t="str">
        <f t="shared" si="402"/>
        <v>잔액이 부족합니다.</v>
      </c>
      <c r="N8454" s="60"/>
      <c r="O8454" s="60"/>
    </row>
    <row r="8455" spans="1:15" ht="30" customHeight="1">
      <c r="A8455" s="63" t="s">
        <v>20304</v>
      </c>
      <c r="B8455" s="38"/>
      <c r="C8455" s="39" t="str">
        <f t="shared" si="403"/>
        <v>CUS11433500.LABEL.SEND_COMPLETED</v>
      </c>
      <c r="D8455" s="38" t="str">
        <f t="shared" si="404"/>
        <v>CUS11433500</v>
      </c>
      <c r="E8455" s="44" t="s">
        <v>6201</v>
      </c>
      <c r="F8455" s="64"/>
      <c r="G8455" s="44" t="s">
        <v>259</v>
      </c>
      <c r="H8455" s="43" t="s">
        <v>3723</v>
      </c>
      <c r="I8455" s="45" t="s">
        <v>3724</v>
      </c>
      <c r="J8455" s="61"/>
      <c r="K8455" s="60"/>
      <c r="L8455" s="60"/>
      <c r="M8455" s="53" t="str">
        <f t="shared" si="402"/>
        <v>송금 완료</v>
      </c>
      <c r="N8455" s="60"/>
      <c r="O8455" s="60"/>
    </row>
    <row r="8456" spans="1:15" ht="30" customHeight="1">
      <c r="A8456" s="63" t="s">
        <v>20304</v>
      </c>
      <c r="B8456" s="38"/>
      <c r="C8456" s="39" t="str">
        <f t="shared" si="403"/>
        <v>CUS11434200.MESSAGE.THERE_WAS_AN_ERROR_RETRIEVING_</v>
      </c>
      <c r="D8456" s="38" t="str">
        <f t="shared" si="404"/>
        <v>CUS11434200</v>
      </c>
      <c r="E8456" s="44" t="s">
        <v>6229</v>
      </c>
      <c r="F8456" s="64"/>
      <c r="G8456" s="44" t="s">
        <v>1019</v>
      </c>
      <c r="H8456" s="43" t="s">
        <v>357</v>
      </c>
      <c r="I8456" s="45" t="s">
        <v>5585</v>
      </c>
      <c r="J8456" s="61"/>
      <c r="K8456" s="60"/>
      <c r="L8456" s="60"/>
      <c r="M8456" s="53" t="str">
        <f t="shared" si="402"/>
        <v>국가를 검색하는 동안 오류가 발생했습니다.</v>
      </c>
      <c r="N8456" s="60"/>
      <c r="O8456" s="60"/>
    </row>
    <row r="8457" spans="1:15" ht="30" customHeight="1">
      <c r="A8457" s="63" t="s">
        <v>20304</v>
      </c>
      <c r="B8457" s="38"/>
      <c r="C8457" s="39" t="str">
        <f t="shared" si="403"/>
        <v>CUS11434600.MESSAGE.YOUR_WESTERN_UNION_SENDING_IS_</v>
      </c>
      <c r="D8457" s="38" t="str">
        <f t="shared" si="404"/>
        <v>CUS11434600</v>
      </c>
      <c r="E8457" s="44" t="s">
        <v>6403</v>
      </c>
      <c r="F8457" s="64"/>
      <c r="G8457" s="44" t="s">
        <v>1019</v>
      </c>
      <c r="H8457" s="43" t="s">
        <v>20323</v>
      </c>
      <c r="I8457" s="45" t="s">
        <v>6399</v>
      </c>
      <c r="J8457" s="61"/>
      <c r="K8457" s="60"/>
      <c r="L8457" s="60"/>
      <c r="M8457" s="53" t="s">
        <v>20396</v>
      </c>
      <c r="N8457" s="60"/>
      <c r="O8457" s="60"/>
    </row>
    <row r="8458" spans="1:15" ht="30" customHeight="1">
      <c r="A8458" s="63" t="s">
        <v>20304</v>
      </c>
      <c r="B8458" s="38"/>
      <c r="C8458" s="39" t="str">
        <f t="shared" si="403"/>
        <v>CUS11434600.MESSAGE.YOU_HAVE_INSUFFICIENT_BALANCE</v>
      </c>
      <c r="D8458" s="38" t="str">
        <f t="shared" si="404"/>
        <v>CUS11434600</v>
      </c>
      <c r="E8458" s="44" t="s">
        <v>6403</v>
      </c>
      <c r="F8458" s="64"/>
      <c r="G8458" s="44" t="s">
        <v>1019</v>
      </c>
      <c r="H8458" s="43" t="s">
        <v>367</v>
      </c>
      <c r="I8458" s="45" t="s">
        <v>368</v>
      </c>
      <c r="J8458" s="61"/>
      <c r="K8458" s="60"/>
      <c r="L8458" s="60"/>
      <c r="M8458" s="53" t="str">
        <f t="shared" si="402"/>
        <v>잔액이 부족합니다.</v>
      </c>
      <c r="N8458" s="60"/>
      <c r="O8458" s="60"/>
    </row>
    <row r="8459" spans="1:15" ht="30" customHeight="1">
      <c r="A8459" s="63" t="s">
        <v>20304</v>
      </c>
      <c r="B8459" s="38"/>
      <c r="C8459" s="39" t="str">
        <f t="shared" si="403"/>
        <v>CUS11442400.NOTICE.THIS_MOBILE_OPERATOR_IS_NOT_SU</v>
      </c>
      <c r="D8459" s="38" t="str">
        <f t="shared" si="404"/>
        <v>CUS11442400</v>
      </c>
      <c r="E8459" s="44" t="s">
        <v>17846</v>
      </c>
      <c r="F8459" s="64"/>
      <c r="G8459" s="44" t="s">
        <v>1277</v>
      </c>
      <c r="H8459" s="43" t="s">
        <v>10928</v>
      </c>
      <c r="I8459" s="45" t="s">
        <v>10929</v>
      </c>
      <c r="J8459" s="61"/>
      <c r="K8459" s="60"/>
      <c r="L8459" s="60"/>
      <c r="M8459" s="53" t="str">
        <f t="shared" si="402"/>
        <v>이 통신사는 지원하지 않습니다.</v>
      </c>
      <c r="N8459" s="60"/>
      <c r="O8459" s="60"/>
    </row>
    <row r="8460" spans="1:15" ht="30" customHeight="1">
      <c r="A8460" s="63" t="s">
        <v>20304</v>
      </c>
      <c r="B8460" s="38"/>
      <c r="C8460" s="39" t="str">
        <f t="shared" si="403"/>
        <v>CUS11442900.LABEL.THE_SENDING_HAS_FAILED</v>
      </c>
      <c r="D8460" s="38" t="str">
        <f t="shared" si="404"/>
        <v>CUS11442900</v>
      </c>
      <c r="E8460" s="44" t="s">
        <v>4540</v>
      </c>
      <c r="F8460" s="64"/>
      <c r="G8460" s="44" t="s">
        <v>259</v>
      </c>
      <c r="H8460" s="43" t="s">
        <v>680</v>
      </c>
      <c r="I8460" s="45" t="s">
        <v>681</v>
      </c>
      <c r="J8460" s="61"/>
      <c r="K8460" s="60"/>
      <c r="L8460" s="60"/>
      <c r="M8460" s="53" t="str">
        <f t="shared" si="402"/>
        <v>송금하지 못했습니다.</v>
      </c>
      <c r="N8460" s="60"/>
      <c r="O8460" s="60"/>
    </row>
    <row r="8461" spans="1:15" ht="30" customHeight="1">
      <c r="A8461" s="63" t="s">
        <v>20304</v>
      </c>
      <c r="B8461" s="38"/>
      <c r="C8461" s="39" t="str">
        <f t="shared" si="403"/>
        <v>CUS11442900.MESSAGE.YOU_HAVE_EXCEEDED_THE_AVAILABL</v>
      </c>
      <c r="D8461" s="38" t="str">
        <f t="shared" si="404"/>
        <v>CUS11442900</v>
      </c>
      <c r="E8461" s="44" t="s">
        <v>4540</v>
      </c>
      <c r="F8461" s="64"/>
      <c r="G8461" s="44" t="s">
        <v>1019</v>
      </c>
      <c r="H8461" s="43" t="s">
        <v>20321</v>
      </c>
      <c r="I8461" s="45" t="s">
        <v>4320</v>
      </c>
      <c r="J8461" s="61"/>
      <c r="K8461" s="60"/>
      <c r="L8461" s="60"/>
      <c r="M8461" s="53" t="str">
        <f t="shared" si="402"/>
        <v>송금 한도 금액을 초과했습니다.</v>
      </c>
      <c r="N8461" s="60"/>
      <c r="O8461" s="60"/>
    </row>
    <row r="8462" spans="1:15" ht="30" customHeight="1">
      <c r="A8462" s="63" t="s">
        <v>20304</v>
      </c>
      <c r="B8462" s="38"/>
      <c r="C8462" s="39" t="str">
        <f t="shared" si="403"/>
        <v>CUS11442900.MESSAGE.YOU_HAVE_INSUFFICIENT_BALANCE</v>
      </c>
      <c r="D8462" s="38" t="str">
        <f t="shared" si="404"/>
        <v>CUS11442900</v>
      </c>
      <c r="E8462" s="44" t="s">
        <v>4540</v>
      </c>
      <c r="F8462" s="64"/>
      <c r="G8462" s="44" t="s">
        <v>1019</v>
      </c>
      <c r="H8462" s="43" t="s">
        <v>367</v>
      </c>
      <c r="I8462" s="45" t="s">
        <v>368</v>
      </c>
      <c r="J8462" s="61"/>
      <c r="K8462" s="60"/>
      <c r="L8462" s="60"/>
      <c r="M8462" s="53" t="str">
        <f t="shared" si="402"/>
        <v>잔액이 부족합니다.</v>
      </c>
      <c r="N8462" s="60"/>
      <c r="O8462" s="60"/>
    </row>
    <row r="8463" spans="1:15" ht="30" customHeight="1">
      <c r="A8463" s="63" t="s">
        <v>20304</v>
      </c>
      <c r="B8463" s="38"/>
      <c r="C8463" s="39" t="str">
        <f t="shared" si="403"/>
        <v>CUS11442900.NOTICE.EXCHANGE_RATE</v>
      </c>
      <c r="D8463" s="38" t="str">
        <f t="shared" si="404"/>
        <v>CUS11442900</v>
      </c>
      <c r="E8463" s="44" t="s">
        <v>4540</v>
      </c>
      <c r="F8463" s="64"/>
      <c r="G8463" s="44" t="s">
        <v>1277</v>
      </c>
      <c r="H8463" s="43" t="s">
        <v>3236</v>
      </c>
      <c r="I8463" s="45" t="s">
        <v>3711</v>
      </c>
      <c r="J8463" s="61"/>
      <c r="K8463" s="60"/>
      <c r="L8463" s="60"/>
      <c r="M8463" s="53" t="str">
        <f t="shared" si="402"/>
        <v>기준 환율</v>
      </c>
      <c r="N8463" s="60"/>
      <c r="O8463" s="60"/>
    </row>
    <row r="8464" spans="1:15" ht="30" customHeight="1">
      <c r="A8464" s="63" t="s">
        <v>20304</v>
      </c>
      <c r="B8464" s="38"/>
      <c r="C8464" s="39" t="str">
        <f t="shared" si="403"/>
        <v>CUS11443200.BUTTON.CHANGE_LIMIT</v>
      </c>
      <c r="D8464" s="38" t="str">
        <f t="shared" si="404"/>
        <v>CUS11443200</v>
      </c>
      <c r="E8464" s="44" t="s">
        <v>4560</v>
      </c>
      <c r="F8464" s="64"/>
      <c r="G8464" s="44" t="s">
        <v>13</v>
      </c>
      <c r="H8464" s="43" t="s">
        <v>3798</v>
      </c>
      <c r="I8464" s="45" t="s">
        <v>3799</v>
      </c>
      <c r="J8464" s="61"/>
      <c r="K8464" s="60"/>
      <c r="L8464" s="60"/>
      <c r="M8464" s="53" t="str">
        <f t="shared" si="402"/>
        <v>한도 변경하기</v>
      </c>
      <c r="N8464" s="60"/>
      <c r="O8464" s="60"/>
    </row>
    <row r="8465" spans="1:15" ht="30" customHeight="1">
      <c r="A8465" s="63" t="s">
        <v>20304</v>
      </c>
      <c r="B8465" s="38"/>
      <c r="C8465" s="39" t="str">
        <f t="shared" si="403"/>
        <v>CUS11443200.NOTICE.EXCEED_DAILY_TRANSFER_LIMIT</v>
      </c>
      <c r="D8465" s="38" t="str">
        <f t="shared" si="404"/>
        <v>CUS11443200</v>
      </c>
      <c r="E8465" s="44" t="s">
        <v>4560</v>
      </c>
      <c r="F8465" s="64"/>
      <c r="G8465" s="44" t="s">
        <v>1277</v>
      </c>
      <c r="H8465" s="43" t="s">
        <v>19849</v>
      </c>
      <c r="I8465" s="45" t="s">
        <v>19850</v>
      </c>
      <c r="J8465" s="61"/>
      <c r="K8465" s="60"/>
      <c r="L8465" s="60"/>
      <c r="M8465" s="53" t="str">
        <f t="shared" si="402"/>
        <v>1일 송금 한도 금액을 초과했습니다.</v>
      </c>
      <c r="N8465" s="60"/>
      <c r="O8465" s="60"/>
    </row>
    <row r="8466" spans="1:15" ht="30" customHeight="1">
      <c r="A8466" s="63" t="s">
        <v>20304</v>
      </c>
      <c r="B8466" s="38"/>
      <c r="C8466" s="39" t="str">
        <f t="shared" si="403"/>
        <v>CUS11443200.NOTICE.EXCEED_BANK_TRANSFER_LIMIT</v>
      </c>
      <c r="D8466" s="38" t="str">
        <f t="shared" si="404"/>
        <v>CUS11443200</v>
      </c>
      <c r="E8466" s="44" t="s">
        <v>4560</v>
      </c>
      <c r="F8466" s="64"/>
      <c r="G8466" s="44" t="s">
        <v>1277</v>
      </c>
      <c r="H8466" s="43" t="s">
        <v>19851</v>
      </c>
      <c r="I8466" s="45" t="s">
        <v>19852</v>
      </c>
      <c r="J8466" s="61"/>
      <c r="K8466" s="60"/>
      <c r="L8466" s="60"/>
      <c r="M8466" s="53" t="str">
        <f t="shared" si="402"/>
        <v>송금 한도 금액을 초과했습니다.</v>
      </c>
      <c r="N8466" s="60"/>
      <c r="O8466" s="60"/>
    </row>
    <row r="8467" spans="1:15" ht="30" customHeight="1">
      <c r="A8467" s="63" t="s">
        <v>20304</v>
      </c>
      <c r="B8467" s="38"/>
      <c r="C8467" s="39" t="str">
        <f t="shared" si="403"/>
        <v>CUS11443200.NOTICE.TRANSFER_AMOUNT_EXCEEDS_THE_LI</v>
      </c>
      <c r="D8467" s="38" t="str">
        <f t="shared" si="404"/>
        <v>CUS11443200</v>
      </c>
      <c r="E8467" s="44" t="s">
        <v>4560</v>
      </c>
      <c r="F8467" s="64"/>
      <c r="G8467" s="44" t="s">
        <v>1277</v>
      </c>
      <c r="H8467" s="43" t="s">
        <v>487</v>
      </c>
      <c r="I8467" s="45" t="s">
        <v>3790</v>
      </c>
      <c r="J8467" s="61"/>
      <c r="K8467" s="60"/>
      <c r="L8467" s="60"/>
      <c r="M8467" s="53" t="str">
        <f t="shared" si="402"/>
        <v>송금 금액이 한도를 초과했습니다. 한도를 늘려주세요.</v>
      </c>
      <c r="N8467" s="60"/>
      <c r="O8467" s="60"/>
    </row>
    <row r="8468" spans="1:15" ht="30" customHeight="1">
      <c r="A8468" s="63" t="s">
        <v>20304</v>
      </c>
      <c r="B8468" s="38"/>
      <c r="C8468" s="39" t="str">
        <f t="shared" si="403"/>
        <v>CUS11443200.NOTICE.EXCEED__TIME_TRANSFER_LIMIT</v>
      </c>
      <c r="D8468" s="38" t="str">
        <f t="shared" si="404"/>
        <v>CUS11443200</v>
      </c>
      <c r="E8468" s="44" t="s">
        <v>4560</v>
      </c>
      <c r="F8468" s="64"/>
      <c r="G8468" s="44" t="s">
        <v>1277</v>
      </c>
      <c r="H8468" s="43" t="s">
        <v>19847</v>
      </c>
      <c r="I8468" s="45" t="s">
        <v>19848</v>
      </c>
      <c r="J8468" s="61"/>
      <c r="K8468" s="60"/>
      <c r="L8468" s="60"/>
      <c r="M8468" s="53" t="str">
        <f t="shared" si="402"/>
        <v>1회 송금 한도 금액을 초과했습니다.</v>
      </c>
      <c r="N8468" s="60"/>
      <c r="O8468" s="60"/>
    </row>
    <row r="8469" spans="1:15" ht="30" customHeight="1">
      <c r="A8469" s="63" t="s">
        <v>20304</v>
      </c>
      <c r="B8469" s="38"/>
      <c r="C8469" s="39" t="str">
        <f t="shared" si="403"/>
        <v>CUS11443400.BUTTON.CONTACTS</v>
      </c>
      <c r="D8469" s="38" t="str">
        <f t="shared" si="404"/>
        <v>CUS11443400</v>
      </c>
      <c r="E8469" s="44" t="s">
        <v>17759</v>
      </c>
      <c r="F8469" s="64"/>
      <c r="G8469" s="44" t="s">
        <v>13</v>
      </c>
      <c r="H8469" s="43" t="s">
        <v>3898</v>
      </c>
      <c r="I8469" s="45" t="s">
        <v>3899</v>
      </c>
      <c r="J8469" s="61"/>
      <c r="K8469" s="60"/>
      <c r="L8469" s="60"/>
      <c r="M8469" s="53" t="str">
        <f t="shared" si="402"/>
        <v>연락처</v>
      </c>
      <c r="N8469" s="60"/>
      <c r="O8469" s="60"/>
    </row>
    <row r="8470" spans="1:15" ht="30" customHeight="1">
      <c r="A8470" s="63" t="s">
        <v>20304</v>
      </c>
      <c r="B8470" s="38"/>
      <c r="C8470" s="39" t="str">
        <f t="shared" si="403"/>
        <v>CUS11443400.NOTICE.THIS_MOBILE_OPERATOR_IS_NOT_SU</v>
      </c>
      <c r="D8470" s="38" t="str">
        <f t="shared" si="404"/>
        <v>CUS11443400</v>
      </c>
      <c r="E8470" s="44" t="s">
        <v>17759</v>
      </c>
      <c r="F8470" s="64"/>
      <c r="G8470" s="44" t="s">
        <v>1277</v>
      </c>
      <c r="H8470" s="43" t="s">
        <v>10928</v>
      </c>
      <c r="I8470" s="45" t="s">
        <v>10929</v>
      </c>
      <c r="J8470" s="61"/>
      <c r="K8470" s="60"/>
      <c r="L8470" s="60"/>
      <c r="M8470" s="53" t="str">
        <f t="shared" si="402"/>
        <v>이 통신사는 지원하지 않습니다.</v>
      </c>
      <c r="N8470" s="60"/>
      <c r="O8470" s="60"/>
    </row>
    <row r="8471" spans="1:15" ht="30" customHeight="1">
      <c r="A8471" s="63" t="s">
        <v>20304</v>
      </c>
      <c r="B8471" s="38"/>
      <c r="C8471" s="39" t="str">
        <f t="shared" si="403"/>
        <v>CUS11610000.MESSAGE.PLEASE_SELECT_ACCOUNT_YOU_WOUL</v>
      </c>
      <c r="D8471" s="38" t="str">
        <f t="shared" si="404"/>
        <v>CUS11610000</v>
      </c>
      <c r="E8471" s="44" t="s">
        <v>19132</v>
      </c>
      <c r="F8471" s="64"/>
      <c r="G8471" s="44" t="s">
        <v>1019</v>
      </c>
      <c r="H8471" s="43" t="s">
        <v>4682</v>
      </c>
      <c r="I8471" s="45" t="s">
        <v>4683</v>
      </c>
      <c r="J8471" s="61"/>
      <c r="K8471" s="60"/>
      <c r="L8471" s="60"/>
      <c r="M8471" s="53" t="str">
        <f t="shared" si="402"/>
        <v>만기 금액을 입금하실 계좌를 선택해주세요.</v>
      </c>
      <c r="N8471" s="60"/>
      <c r="O8471" s="60"/>
    </row>
    <row r="8472" spans="1:15" ht="30" customHeight="1">
      <c r="A8472" s="63" t="s">
        <v>20304</v>
      </c>
      <c r="B8472" s="38"/>
      <c r="C8472" s="39" t="str">
        <f t="shared" si="403"/>
        <v>CUS11610000.TITLE.SELECT_DEPOSIT_ACCOUNT</v>
      </c>
      <c r="D8472" s="38" t="str">
        <f t="shared" si="404"/>
        <v>CUS11610000</v>
      </c>
      <c r="E8472" s="44" t="s">
        <v>19132</v>
      </c>
      <c r="F8472" s="64"/>
      <c r="G8472" s="44" t="s">
        <v>1271</v>
      </c>
      <c r="H8472" s="43" t="s">
        <v>19536</v>
      </c>
      <c r="I8472" s="45" t="s">
        <v>19537</v>
      </c>
      <c r="J8472" s="61"/>
      <c r="K8472" s="60"/>
      <c r="L8472" s="60"/>
      <c r="M8472" s="53" t="str">
        <f t="shared" si="402"/>
        <v>입금 계좌 선택</v>
      </c>
      <c r="N8472" s="60"/>
      <c r="O8472" s="60"/>
    </row>
    <row r="8473" spans="1:15" ht="30" customHeight="1">
      <c r="A8473" s="63" t="s">
        <v>20304</v>
      </c>
      <c r="B8473" s="38"/>
      <c r="C8473" s="39" t="str">
        <f t="shared" si="403"/>
        <v>CUS11722100.NOTICE.EXCHANGE_RATE</v>
      </c>
      <c r="D8473" s="38" t="str">
        <f t="shared" si="404"/>
        <v>CUS11722100</v>
      </c>
      <c r="E8473" s="44" t="s">
        <v>6782</v>
      </c>
      <c r="F8473" s="64"/>
      <c r="G8473" s="44" t="s">
        <v>1277</v>
      </c>
      <c r="H8473" s="43" t="s">
        <v>3236</v>
      </c>
      <c r="I8473" s="45" t="s">
        <v>3711</v>
      </c>
      <c r="J8473" s="61"/>
      <c r="K8473" s="60"/>
      <c r="L8473" s="60"/>
      <c r="M8473" s="53" t="str">
        <f t="shared" si="402"/>
        <v>기준 환율</v>
      </c>
      <c r="N8473" s="60"/>
      <c r="O8473" s="60"/>
    </row>
    <row r="8474" spans="1:15" ht="30" customHeight="1">
      <c r="A8474" s="63" t="s">
        <v>20304</v>
      </c>
      <c r="B8474" s="38"/>
      <c r="C8474" s="39" t="str">
        <f t="shared" si="403"/>
        <v>CUS11723100.NOTICE.EXCHANGE_RATE__USD___EXCHANGER</v>
      </c>
      <c r="D8474" s="38" t="str">
        <f t="shared" si="404"/>
        <v>CUS11723100</v>
      </c>
      <c r="E8474" s="44" t="s">
        <v>6813</v>
      </c>
      <c r="F8474" s="64"/>
      <c r="G8474" s="44" t="s">
        <v>1277</v>
      </c>
      <c r="H8474" s="43" t="s">
        <v>6715</v>
      </c>
      <c r="I8474" s="45" t="s">
        <v>6716</v>
      </c>
      <c r="J8474" s="61"/>
      <c r="K8474" s="60"/>
      <c r="L8474" s="60"/>
      <c r="M8474" s="53" t="str">
        <f t="shared" si="402"/>
        <v>기준 환율 1 USD = { exchangeRate }</v>
      </c>
      <c r="N8474" s="60"/>
      <c r="O8474" s="60"/>
    </row>
    <row r="8475" spans="1:15" ht="30" customHeight="1">
      <c r="A8475" s="63" t="s">
        <v>20304</v>
      </c>
      <c r="B8475" s="38"/>
      <c r="C8475" s="39" t="str">
        <f t="shared" si="403"/>
        <v>CUS11726200.NOTICE.EXCHANGE_RATE</v>
      </c>
      <c r="D8475" s="38" t="str">
        <f t="shared" si="404"/>
        <v>CUS11726200</v>
      </c>
      <c r="E8475" s="44" t="s">
        <v>6961</v>
      </c>
      <c r="F8475" s="64"/>
      <c r="G8475" s="44" t="s">
        <v>1277</v>
      </c>
      <c r="H8475" s="43" t="s">
        <v>3236</v>
      </c>
      <c r="I8475" s="45" t="s">
        <v>3711</v>
      </c>
      <c r="J8475" s="61"/>
      <c r="K8475" s="60"/>
      <c r="L8475" s="60"/>
      <c r="M8475" s="53" t="str">
        <f t="shared" ref="M8475:M8538" si="405">INDEX(M:M, MATCH(H8475, H:H, 0))</f>
        <v>기준 환율</v>
      </c>
      <c r="N8475" s="60"/>
      <c r="O8475" s="60"/>
    </row>
    <row r="8476" spans="1:15" ht="30" customHeight="1">
      <c r="A8476" s="63" t="s">
        <v>20304</v>
      </c>
      <c r="B8476" s="38"/>
      <c r="C8476" s="39" t="str">
        <f t="shared" si="403"/>
        <v>CUS11726300.NOTICE.EXCHANGE_RATE</v>
      </c>
      <c r="D8476" s="38" t="str">
        <f t="shared" si="404"/>
        <v>CUS11726300</v>
      </c>
      <c r="E8476" s="44" t="s">
        <v>6965</v>
      </c>
      <c r="F8476" s="64"/>
      <c r="G8476" s="44" t="s">
        <v>1277</v>
      </c>
      <c r="H8476" s="43" t="s">
        <v>3236</v>
      </c>
      <c r="I8476" s="45" t="s">
        <v>3711</v>
      </c>
      <c r="J8476" s="61"/>
      <c r="K8476" s="60"/>
      <c r="L8476" s="60"/>
      <c r="M8476" s="53" t="str">
        <f t="shared" si="405"/>
        <v>기준 환율</v>
      </c>
      <c r="N8476" s="60"/>
      <c r="O8476" s="60"/>
    </row>
    <row r="8477" spans="1:15" ht="30" customHeight="1">
      <c r="A8477" s="63" t="s">
        <v>20304</v>
      </c>
      <c r="B8477" s="38"/>
      <c r="C8477" s="39" t="str">
        <f t="shared" si="403"/>
        <v>CUS11727300.LABEL.PAYMENT_IS_NOT_COMPLETED</v>
      </c>
      <c r="D8477" s="38" t="str">
        <f t="shared" si="404"/>
        <v>CUS11727300</v>
      </c>
      <c r="E8477" s="44" t="s">
        <v>6999</v>
      </c>
      <c r="F8477" s="64"/>
      <c r="G8477" s="44" t="s">
        <v>259</v>
      </c>
      <c r="H8477" s="43" t="s">
        <v>19816</v>
      </c>
      <c r="I8477" s="45" t="s">
        <v>684</v>
      </c>
      <c r="J8477" s="61"/>
      <c r="K8477" s="60"/>
      <c r="L8477" s="60"/>
      <c r="M8477" s="53" t="str">
        <f t="shared" si="405"/>
        <v>납부하지 못했습니다.</v>
      </c>
      <c r="N8477" s="60"/>
      <c r="O8477" s="60"/>
    </row>
    <row r="8478" spans="1:15" ht="30" customHeight="1">
      <c r="A8478" s="63" t="s">
        <v>20304</v>
      </c>
      <c r="B8478" s="38"/>
      <c r="C8478" s="39" t="str">
        <f t="shared" si="403"/>
        <v>CUS11727300.BUTTON.MONTHS</v>
      </c>
      <c r="D8478" s="38" t="str">
        <f t="shared" si="404"/>
        <v>CUS11727300</v>
      </c>
      <c r="E8478" s="44" t="s">
        <v>6999</v>
      </c>
      <c r="F8478" s="64"/>
      <c r="G8478" s="44" t="s">
        <v>13</v>
      </c>
      <c r="H8478" s="43" t="s">
        <v>2802</v>
      </c>
      <c r="I8478" s="45" t="s">
        <v>2803</v>
      </c>
      <c r="J8478" s="61"/>
      <c r="K8478" s="60"/>
      <c r="L8478" s="60"/>
      <c r="M8478" s="53" t="s">
        <v>20397</v>
      </c>
      <c r="N8478" s="60"/>
      <c r="O8478" s="60"/>
    </row>
    <row r="8479" spans="1:15" ht="30" customHeight="1">
      <c r="A8479" s="63" t="s">
        <v>20304</v>
      </c>
      <c r="B8479" s="38"/>
      <c r="C8479" s="39" t="str">
        <f t="shared" si="403"/>
        <v>CUS11881300.PLACEHOLDER.TAX</v>
      </c>
      <c r="D8479" s="38" t="str">
        <f t="shared" si="404"/>
        <v>CUS11881300</v>
      </c>
      <c r="E8479" s="44" t="s">
        <v>19167</v>
      </c>
      <c r="F8479" s="64"/>
      <c r="G8479" s="44" t="s">
        <v>1258</v>
      </c>
      <c r="H8479" s="43" t="s">
        <v>4696</v>
      </c>
      <c r="I8479" s="45" t="s">
        <v>4697</v>
      </c>
      <c r="J8479" s="61"/>
      <c r="K8479" s="60"/>
      <c r="L8479" s="60"/>
      <c r="M8479" s="53" t="str">
        <f t="shared" si="405"/>
        <v>세금</v>
      </c>
      <c r="N8479" s="60"/>
      <c r="O8479" s="60"/>
    </row>
    <row r="8480" spans="1:15" ht="30" customHeight="1">
      <c r="A8480" s="63" t="s">
        <v>20304</v>
      </c>
      <c r="B8480" s="38"/>
      <c r="C8480" s="39" t="str">
        <f t="shared" si="403"/>
        <v>CUS11881300.MESSAGE.PLEASE_SELECT_ACCOUNT_YOU_WOUL</v>
      </c>
      <c r="D8480" s="38" t="str">
        <f t="shared" si="404"/>
        <v>CUS11881300</v>
      </c>
      <c r="E8480" s="44" t="s">
        <v>19167</v>
      </c>
      <c r="F8480" s="64"/>
      <c r="G8480" s="44" t="s">
        <v>1019</v>
      </c>
      <c r="H8480" s="43" t="s">
        <v>4682</v>
      </c>
      <c r="I8480" s="45" t="s">
        <v>4683</v>
      </c>
      <c r="J8480" s="61"/>
      <c r="K8480" s="60"/>
      <c r="L8480" s="60"/>
      <c r="M8480" s="53" t="str">
        <f t="shared" si="405"/>
        <v>만기 금액을 입금하실 계좌를 선택해주세요.</v>
      </c>
      <c r="N8480" s="60"/>
      <c r="O8480" s="60"/>
    </row>
    <row r="8481" spans="1:15" ht="30" customHeight="1">
      <c r="A8481" s="63" t="s">
        <v>20304</v>
      </c>
      <c r="B8481" s="38"/>
      <c r="C8481" s="39" t="str">
        <f t="shared" si="403"/>
        <v>CUS11881300.TITLE.SELECT_DEPOSIT_ACCOUNT</v>
      </c>
      <c r="D8481" s="38" t="str">
        <f t="shared" si="404"/>
        <v>CUS11881300</v>
      </c>
      <c r="E8481" s="44" t="s">
        <v>19167</v>
      </c>
      <c r="F8481" s="64"/>
      <c r="G8481" s="44" t="s">
        <v>1271</v>
      </c>
      <c r="H8481" s="43" t="s">
        <v>19536</v>
      </c>
      <c r="I8481" s="45" t="s">
        <v>19537</v>
      </c>
      <c r="J8481" s="61"/>
      <c r="K8481" s="60"/>
      <c r="L8481" s="60"/>
      <c r="M8481" s="53" t="str">
        <f t="shared" si="405"/>
        <v>입금 계좌 선택</v>
      </c>
      <c r="N8481" s="60"/>
      <c r="O8481" s="60"/>
    </row>
    <row r="8482" spans="1:15" ht="30" customHeight="1">
      <c r="A8482" s="63" t="s">
        <v>20304</v>
      </c>
      <c r="B8482" s="38"/>
      <c r="C8482" s="39" t="str">
        <f t="shared" si="403"/>
        <v>CUS11884300.LABEL.TAX</v>
      </c>
      <c r="D8482" s="38" t="str">
        <f t="shared" si="404"/>
        <v>CUS11884300</v>
      </c>
      <c r="E8482" s="44" t="s">
        <v>19196</v>
      </c>
      <c r="F8482" s="64"/>
      <c r="G8482" s="44" t="s">
        <v>259</v>
      </c>
      <c r="H8482" s="43" t="s">
        <v>4696</v>
      </c>
      <c r="I8482" s="45" t="s">
        <v>4697</v>
      </c>
      <c r="J8482" s="61"/>
      <c r="K8482" s="60"/>
      <c r="L8482" s="60"/>
      <c r="M8482" s="53" t="str">
        <f t="shared" si="405"/>
        <v>세금</v>
      </c>
      <c r="N8482" s="60"/>
      <c r="O8482" s="60"/>
    </row>
    <row r="8483" spans="1:15" ht="30" customHeight="1">
      <c r="A8483" s="63" t="s">
        <v>20304</v>
      </c>
      <c r="B8483" s="38"/>
      <c r="C8483" s="39" t="str">
        <f t="shared" si="403"/>
        <v>CUS12411000.LABEL.NO_HISTORY</v>
      </c>
      <c r="D8483" s="38" t="str">
        <f t="shared" si="404"/>
        <v>CUS12411000</v>
      </c>
      <c r="E8483" s="44" t="s">
        <v>7076</v>
      </c>
      <c r="F8483" s="64"/>
      <c r="G8483" s="44" t="s">
        <v>259</v>
      </c>
      <c r="H8483" s="43" t="s">
        <v>3065</v>
      </c>
      <c r="I8483" s="45" t="s">
        <v>3066</v>
      </c>
      <c r="J8483" s="61"/>
      <c r="K8483" s="60"/>
      <c r="L8483" s="60"/>
      <c r="M8483" s="53" t="str">
        <f t="shared" si="405"/>
        <v>내역이 없습니다.</v>
      </c>
      <c r="N8483" s="60"/>
      <c r="O8483" s="60"/>
    </row>
    <row r="8484" spans="1:15" ht="30" customHeight="1">
      <c r="A8484" s="63" t="s">
        <v>20304</v>
      </c>
      <c r="B8484" s="38"/>
      <c r="C8484" s="39" t="str">
        <f t="shared" si="403"/>
        <v>CUS12420000.LABEL.NO</v>
      </c>
      <c r="D8484" s="38" t="str">
        <f t="shared" si="404"/>
        <v>CUS12420000</v>
      </c>
      <c r="E8484" s="44" t="s">
        <v>7112</v>
      </c>
      <c r="F8484" s="64"/>
      <c r="G8484" s="44" t="s">
        <v>259</v>
      </c>
      <c r="H8484" s="43" t="s">
        <v>250</v>
      </c>
      <c r="I8484" s="45" t="s">
        <v>7169</v>
      </c>
      <c r="J8484" s="61"/>
      <c r="K8484" s="60"/>
      <c r="L8484" s="60"/>
      <c r="M8484" s="53" t="s">
        <v>20398</v>
      </c>
      <c r="N8484" s="60"/>
      <c r="O8484" s="60"/>
    </row>
    <row r="8485" spans="1:15" ht="30" customHeight="1">
      <c r="A8485" s="63" t="s">
        <v>20304</v>
      </c>
      <c r="B8485" s="38"/>
      <c r="C8485" s="39" t="str">
        <f t="shared" si="403"/>
        <v>CUS12420000.LABEL.FREEZE</v>
      </c>
      <c r="D8485" s="38" t="str">
        <f t="shared" si="404"/>
        <v>CUS12420000</v>
      </c>
      <c r="E8485" s="44" t="s">
        <v>7112</v>
      </c>
      <c r="F8485" s="64"/>
      <c r="G8485" s="44" t="s">
        <v>259</v>
      </c>
      <c r="H8485" s="43" t="s">
        <v>7154</v>
      </c>
      <c r="I8485" s="45" t="s">
        <v>7155</v>
      </c>
      <c r="J8485" s="61"/>
      <c r="K8485" s="60"/>
      <c r="L8485" s="60"/>
      <c r="M8485" s="53" t="str">
        <f t="shared" si="405"/>
        <v>지급 동결됨</v>
      </c>
      <c r="N8485" s="60"/>
      <c r="O8485" s="60"/>
    </row>
    <row r="8486" spans="1:15" ht="30" customHeight="1">
      <c r="A8486" s="63" t="s">
        <v>20304</v>
      </c>
      <c r="B8486" s="38"/>
      <c r="C8486" s="39" t="str">
        <f t="shared" si="403"/>
        <v>CUS12441000.LABEL.INTEREST_PRINCIPLE_ANYTIME</v>
      </c>
      <c r="D8486" s="38" t="str">
        <f t="shared" si="404"/>
        <v>CUS12441000</v>
      </c>
      <c r="E8486" s="44" t="s">
        <v>7197</v>
      </c>
      <c r="F8486" s="64"/>
      <c r="G8486" s="44" t="s">
        <v>259</v>
      </c>
      <c r="H8486" s="43" t="s">
        <v>7264</v>
      </c>
      <c r="I8486" s="45" t="s">
        <v>7265</v>
      </c>
      <c r="J8486" s="61"/>
      <c r="K8486" s="60"/>
      <c r="L8486" s="60"/>
      <c r="M8486" s="53" t="str">
        <f t="shared" si="405"/>
        <v>이자만 (원금은 언제든지)</v>
      </c>
      <c r="N8486" s="60"/>
      <c r="O8486" s="60"/>
    </row>
    <row r="8487" spans="1:15" ht="30" customHeight="1">
      <c r="A8487" s="63" t="s">
        <v>20304</v>
      </c>
      <c r="B8487" s="38"/>
      <c r="C8487" s="39" t="str">
        <f t="shared" si="403"/>
        <v>CUS12441000.MESSAGE.THE_INTEREST_IS_AUTOMATICALLY_</v>
      </c>
      <c r="D8487" s="38" t="str">
        <f t="shared" si="404"/>
        <v>CUS12441000</v>
      </c>
      <c r="E8487" s="44" t="s">
        <v>7197</v>
      </c>
      <c r="F8487" s="64"/>
      <c r="G8487" s="44" t="s">
        <v>1019</v>
      </c>
      <c r="H8487" s="43" t="s">
        <v>7270</v>
      </c>
      <c r="I8487" s="45" t="s">
        <v>7271</v>
      </c>
      <c r="J8487" s="61"/>
      <c r="K8487" s="60"/>
      <c r="L8487" s="60"/>
      <c r="M8487" s="53" t="str">
        <f t="shared" si="405"/>
        <v>이자는 매달 첫 영업일에 자동으로 상환됩니다.</v>
      </c>
      <c r="N8487" s="60"/>
      <c r="O8487" s="60"/>
    </row>
    <row r="8488" spans="1:15" ht="30" customHeight="1">
      <c r="A8488" s="63" t="s">
        <v>20304</v>
      </c>
      <c r="B8488" s="38"/>
      <c r="C8488" s="39" t="str">
        <f t="shared" si="403"/>
        <v>CUS12551100.PLACEHOLDER.ENTER_ACCOUNT_NICKNAME</v>
      </c>
      <c r="D8488" s="38" t="str">
        <f t="shared" si="404"/>
        <v>CUS12551100</v>
      </c>
      <c r="E8488" s="44" t="s">
        <v>7283</v>
      </c>
      <c r="F8488" s="64"/>
      <c r="G8488" s="44" t="s">
        <v>1258</v>
      </c>
      <c r="H8488" s="43" t="s">
        <v>4966</v>
      </c>
      <c r="I8488" s="45" t="s">
        <v>4967</v>
      </c>
      <c r="J8488" s="61"/>
      <c r="K8488" s="60"/>
      <c r="L8488" s="60"/>
      <c r="M8488" s="53" t="str">
        <f t="shared" si="405"/>
        <v>계좌 별명을 입력해 주세요.</v>
      </c>
      <c r="N8488" s="60"/>
      <c r="O8488" s="60"/>
    </row>
    <row r="8489" spans="1:15" ht="30" customHeight="1">
      <c r="A8489" s="63" t="s">
        <v>20304</v>
      </c>
      <c r="B8489" s="38"/>
      <c r="C8489" s="39" t="str">
        <f t="shared" si="403"/>
        <v>CUS12555100.LABEL.PLEASE_SELECT_A_WITHDRAWAL_ACC</v>
      </c>
      <c r="D8489" s="38" t="str">
        <f t="shared" si="404"/>
        <v>CUS12555100</v>
      </c>
      <c r="E8489" s="44" t="s">
        <v>5313</v>
      </c>
      <c r="F8489" s="64"/>
      <c r="G8489" s="44" t="s">
        <v>259</v>
      </c>
      <c r="H8489" s="43" t="s">
        <v>5366</v>
      </c>
      <c r="I8489" s="45" t="s">
        <v>5367</v>
      </c>
      <c r="J8489" s="61"/>
      <c r="K8489" s="60"/>
      <c r="L8489" s="60"/>
      <c r="M8489" s="53" t="str">
        <f t="shared" si="405"/>
        <v>상환하실 출금 계좌를 선택해 주세요.</v>
      </c>
      <c r="N8489" s="60"/>
      <c r="O8489" s="60"/>
    </row>
    <row r="8490" spans="1:15" ht="30" customHeight="1">
      <c r="A8490" s="63" t="s">
        <v>20304</v>
      </c>
      <c r="B8490" s="38"/>
      <c r="C8490" s="39" t="str">
        <f t="shared" si="403"/>
        <v>CUS12555500.TITLE.PAY_OFF</v>
      </c>
      <c r="D8490" s="38" t="str">
        <f t="shared" si="404"/>
        <v>CUS12555500</v>
      </c>
      <c r="E8490" s="44" t="s">
        <v>5384</v>
      </c>
      <c r="F8490" s="64"/>
      <c r="G8490" s="44" t="s">
        <v>1271</v>
      </c>
      <c r="H8490" s="43" t="s">
        <v>5320</v>
      </c>
      <c r="I8490" s="45" t="s">
        <v>5321</v>
      </c>
      <c r="J8490" s="61"/>
      <c r="K8490" s="60"/>
      <c r="L8490" s="60"/>
      <c r="M8490" s="53" t="str">
        <f t="shared" si="405"/>
        <v>전부 상환하기</v>
      </c>
      <c r="N8490" s="60"/>
      <c r="O8490" s="60"/>
    </row>
    <row r="8491" spans="1:15" ht="30" customHeight="1">
      <c r="A8491" s="63" t="s">
        <v>20304</v>
      </c>
      <c r="B8491" s="38"/>
      <c r="C8491" s="39" t="str">
        <f t="shared" si="403"/>
        <v>CUS13120000.TITLE.TERMS_AND_CONDITIONS</v>
      </c>
      <c r="D8491" s="38" t="str">
        <f t="shared" si="404"/>
        <v>CUS13120000</v>
      </c>
      <c r="E8491" s="44" t="s">
        <v>7586</v>
      </c>
      <c r="F8491" s="64"/>
      <c r="G8491" s="44" t="s">
        <v>1271</v>
      </c>
      <c r="H8491" s="43" t="s">
        <v>1444</v>
      </c>
      <c r="I8491" s="45" t="s">
        <v>1445</v>
      </c>
      <c r="J8491" s="61"/>
      <c r="K8491" s="60"/>
      <c r="L8491" s="60"/>
      <c r="M8491" s="53" t="s">
        <v>20384</v>
      </c>
      <c r="N8491" s="60"/>
      <c r="O8491" s="60"/>
    </row>
    <row r="8492" spans="1:15" ht="30" customHeight="1">
      <c r="A8492" s="63" t="s">
        <v>20304</v>
      </c>
      <c r="B8492" s="38"/>
      <c r="C8492" s="39" t="str">
        <f t="shared" si="403"/>
        <v>CUS13220000.TITLE.TERMS_AND_CONDITIONS</v>
      </c>
      <c r="D8492" s="38" t="str">
        <f t="shared" si="404"/>
        <v>CUS13220000</v>
      </c>
      <c r="E8492" s="44" t="s">
        <v>7714</v>
      </c>
      <c r="F8492" s="64"/>
      <c r="G8492" s="44" t="s">
        <v>1271</v>
      </c>
      <c r="H8492" s="43" t="s">
        <v>1444</v>
      </c>
      <c r="I8492" s="45" t="s">
        <v>1445</v>
      </c>
      <c r="J8492" s="61"/>
      <c r="K8492" s="60"/>
      <c r="L8492" s="60"/>
      <c r="M8492" s="53" t="s">
        <v>20384</v>
      </c>
      <c r="N8492" s="60"/>
      <c r="O8492" s="60"/>
    </row>
    <row r="8493" spans="1:15" ht="30" customHeight="1">
      <c r="A8493" s="63" t="s">
        <v>20304</v>
      </c>
      <c r="B8493" s="38"/>
      <c r="C8493" s="39" t="str">
        <f t="shared" si="403"/>
        <v>CUS13280000.TITLE.ADD_ACCOUNT_NICKNAME</v>
      </c>
      <c r="D8493" s="38" t="str">
        <f t="shared" si="404"/>
        <v>CUS13280000</v>
      </c>
      <c r="E8493" s="44" t="s">
        <v>7758</v>
      </c>
      <c r="F8493" s="64"/>
      <c r="G8493" s="44" t="s">
        <v>1271</v>
      </c>
      <c r="H8493" s="43" t="s">
        <v>620</v>
      </c>
      <c r="I8493" s="45" t="s">
        <v>621</v>
      </c>
      <c r="J8493" s="61"/>
      <c r="K8493" s="60"/>
      <c r="L8493" s="60"/>
      <c r="M8493" s="53" t="s">
        <v>20399</v>
      </c>
      <c r="N8493" s="60"/>
      <c r="O8493" s="60"/>
    </row>
    <row r="8494" spans="1:15" ht="30" customHeight="1">
      <c r="A8494" s="63" t="s">
        <v>20304</v>
      </c>
      <c r="B8494" s="38"/>
      <c r="C8494" s="39" t="str">
        <f t="shared" si="403"/>
        <v>CUS13280000.LABEL.ACCOUNT_NICKNAME</v>
      </c>
      <c r="D8494" s="38" t="str">
        <f t="shared" si="404"/>
        <v>CUS13280000</v>
      </c>
      <c r="E8494" s="44" t="s">
        <v>7758</v>
      </c>
      <c r="F8494" s="64"/>
      <c r="G8494" s="44" t="s">
        <v>259</v>
      </c>
      <c r="H8494" s="43" t="s">
        <v>625</v>
      </c>
      <c r="I8494" s="45" t="s">
        <v>626</v>
      </c>
      <c r="J8494" s="61"/>
      <c r="K8494" s="60"/>
      <c r="L8494" s="60"/>
      <c r="M8494" s="53" t="str">
        <f t="shared" si="405"/>
        <v>계좌 별명</v>
      </c>
      <c r="N8494" s="60"/>
      <c r="O8494" s="60"/>
    </row>
    <row r="8495" spans="1:15" ht="30" customHeight="1">
      <c r="A8495" s="63" t="s">
        <v>20304</v>
      </c>
      <c r="B8495" s="38"/>
      <c r="C8495" s="39" t="str">
        <f t="shared" si="403"/>
        <v>CUS13280000.PLACEHOLDER.ENTER_ACCOUNT_NICKNAME</v>
      </c>
      <c r="D8495" s="38" t="str">
        <f t="shared" si="404"/>
        <v>CUS13280000</v>
      </c>
      <c r="E8495" s="44" t="s">
        <v>7758</v>
      </c>
      <c r="F8495" s="64"/>
      <c r="G8495" s="44" t="s">
        <v>1258</v>
      </c>
      <c r="H8495" s="43" t="s">
        <v>4966</v>
      </c>
      <c r="I8495" s="45" t="s">
        <v>4967</v>
      </c>
      <c r="J8495" s="61"/>
      <c r="K8495" s="60"/>
      <c r="L8495" s="60"/>
      <c r="M8495" s="53" t="str">
        <f t="shared" si="405"/>
        <v>계좌 별명을 입력해 주세요.</v>
      </c>
      <c r="N8495" s="60"/>
      <c r="O8495" s="60"/>
    </row>
    <row r="8496" spans="1:15" ht="30" customHeight="1">
      <c r="A8496" s="63" t="s">
        <v>20304</v>
      </c>
      <c r="B8496" s="38"/>
      <c r="C8496" s="39" t="str">
        <f t="shared" si="403"/>
        <v>CUS13298350.TITLE.OPEN_NEW_ACCOUNT</v>
      </c>
      <c r="D8496" s="38" t="str">
        <f t="shared" si="404"/>
        <v>CUS13298350</v>
      </c>
      <c r="E8496" s="44" t="s">
        <v>9211</v>
      </c>
      <c r="F8496" s="64"/>
      <c r="G8496" s="44" t="s">
        <v>1271</v>
      </c>
      <c r="H8496" s="43" t="s">
        <v>7602</v>
      </c>
      <c r="I8496" s="45" t="s">
        <v>7603</v>
      </c>
      <c r="J8496" s="61"/>
      <c r="K8496" s="60"/>
      <c r="L8496" s="60"/>
      <c r="M8496" s="53" t="str">
        <f t="shared" si="405"/>
        <v>상품 가입하기</v>
      </c>
      <c r="N8496" s="60"/>
      <c r="O8496" s="60"/>
    </row>
    <row r="8497" spans="1:15" ht="30" customHeight="1">
      <c r="A8497" s="63" t="s">
        <v>20304</v>
      </c>
      <c r="B8497" s="38"/>
      <c r="C8497" s="39" t="str">
        <f t="shared" si="403"/>
        <v>CUS13320000.TITLE.SELECT_PREFERRED_PAYOUT_OPTION</v>
      </c>
      <c r="D8497" s="38" t="str">
        <f t="shared" si="404"/>
        <v>CUS13320000</v>
      </c>
      <c r="E8497" s="44" t="s">
        <v>7841</v>
      </c>
      <c r="F8497" s="64"/>
      <c r="G8497" s="44" t="s">
        <v>1271</v>
      </c>
      <c r="H8497" s="43" t="s">
        <v>7973</v>
      </c>
      <c r="I8497" s="45" t="s">
        <v>7974</v>
      </c>
      <c r="J8497" s="61"/>
      <c r="K8497" s="60"/>
      <c r="L8497" s="60"/>
      <c r="M8497" s="53" t="str">
        <f t="shared" si="405"/>
        <v>만기 후 예금 처리 방법 선택</v>
      </c>
      <c r="N8497" s="60"/>
      <c r="O8497" s="60"/>
    </row>
    <row r="8498" spans="1:15" ht="30" customHeight="1">
      <c r="A8498" s="63" t="s">
        <v>20304</v>
      </c>
      <c r="B8498" s="38"/>
      <c r="C8498" s="39" t="str">
        <f t="shared" si="403"/>
        <v>CUS13320000.TITLE.SELECT_LINKED_ACCOUNT</v>
      </c>
      <c r="D8498" s="38" t="str">
        <f t="shared" si="404"/>
        <v>CUS13320000</v>
      </c>
      <c r="E8498" s="44" t="s">
        <v>7841</v>
      </c>
      <c r="F8498" s="64"/>
      <c r="G8498" s="44" t="s">
        <v>1271</v>
      </c>
      <c r="H8498" s="43" t="s">
        <v>10446</v>
      </c>
      <c r="I8498" s="45" t="s">
        <v>10447</v>
      </c>
      <c r="J8498" s="61"/>
      <c r="K8498" s="60"/>
      <c r="L8498" s="60"/>
      <c r="M8498" s="53" t="str">
        <f t="shared" si="405"/>
        <v>연결 계좌 선택</v>
      </c>
      <c r="N8498" s="60"/>
      <c r="O8498" s="60"/>
    </row>
    <row r="8499" spans="1:15" ht="30" customHeight="1">
      <c r="A8499" s="63" t="s">
        <v>20304</v>
      </c>
      <c r="B8499" s="38"/>
      <c r="C8499" s="39" t="str">
        <f t="shared" si="403"/>
        <v>CUS13320000.TITLE.TERMS_AND_CONDITIONS</v>
      </c>
      <c r="D8499" s="38" t="str">
        <f t="shared" si="404"/>
        <v>CUS13320000</v>
      </c>
      <c r="E8499" s="44" t="s">
        <v>7841</v>
      </c>
      <c r="F8499" s="64"/>
      <c r="G8499" s="44" t="s">
        <v>1271</v>
      </c>
      <c r="H8499" s="43" t="s">
        <v>1444</v>
      </c>
      <c r="I8499" s="45" t="s">
        <v>1445</v>
      </c>
      <c r="J8499" s="61"/>
      <c r="K8499" s="60"/>
      <c r="L8499" s="60"/>
      <c r="M8499" s="53" t="s">
        <v>20384</v>
      </c>
      <c r="N8499" s="60"/>
      <c r="O8499" s="60"/>
    </row>
    <row r="8500" spans="1:15" ht="30" customHeight="1">
      <c r="A8500" s="63" t="s">
        <v>20304</v>
      </c>
      <c r="B8500" s="38"/>
      <c r="C8500" s="39" t="str">
        <f t="shared" si="403"/>
        <v>CUS13350000.LABEL.CLOSE_AND_PAYOUT_TO_SELECTED_A</v>
      </c>
      <c r="D8500" s="38" t="str">
        <f t="shared" si="404"/>
        <v>CUS13350000</v>
      </c>
      <c r="E8500" s="44" t="s">
        <v>7993</v>
      </c>
      <c r="F8500" s="64"/>
      <c r="G8500" s="44" t="s">
        <v>259</v>
      </c>
      <c r="H8500" s="43" t="s">
        <v>7984</v>
      </c>
      <c r="I8500" s="45" t="s">
        <v>7985</v>
      </c>
      <c r="J8500" s="61"/>
      <c r="K8500" s="60"/>
      <c r="L8500" s="60"/>
      <c r="M8500" s="53" t="str">
        <f t="shared" si="405"/>
        <v>정기예금을 해지하고 지정한 계좌로 돈 보내기</v>
      </c>
      <c r="N8500" s="60"/>
      <c r="O8500" s="60"/>
    </row>
    <row r="8501" spans="1:15" ht="30" customHeight="1">
      <c r="A8501" s="63" t="s">
        <v>20304</v>
      </c>
      <c r="B8501" s="38"/>
      <c r="C8501" s="39" t="str">
        <f t="shared" si="403"/>
        <v>CUS13428000.LABEL.FLEXIBLE_DATE</v>
      </c>
      <c r="D8501" s="38" t="str">
        <f t="shared" si="404"/>
        <v>CUS13428000</v>
      </c>
      <c r="E8501" s="44" t="s">
        <v>13656</v>
      </c>
      <c r="F8501" s="64"/>
      <c r="G8501" s="44" t="s">
        <v>259</v>
      </c>
      <c r="H8501" s="43" t="s">
        <v>8184</v>
      </c>
      <c r="I8501" s="45" t="s">
        <v>8185</v>
      </c>
      <c r="J8501" s="61"/>
      <c r="K8501" s="60"/>
      <c r="L8501" s="60"/>
      <c r="M8501" s="53" t="s">
        <v>20400</v>
      </c>
      <c r="N8501" s="60"/>
      <c r="O8501" s="60"/>
    </row>
    <row r="8502" spans="1:15" ht="30" customHeight="1">
      <c r="A8502" s="63" t="s">
        <v>20304</v>
      </c>
      <c r="B8502" s="38"/>
      <c r="C8502" s="39" t="str">
        <f t="shared" si="403"/>
        <v>CUS13531000.TITLE.TERMS_AND_CONDITIONS</v>
      </c>
      <c r="D8502" s="38" t="str">
        <f t="shared" si="404"/>
        <v>CUS13531000</v>
      </c>
      <c r="E8502" s="44" t="s">
        <v>8281</v>
      </c>
      <c r="F8502" s="64"/>
      <c r="G8502" s="44" t="s">
        <v>1271</v>
      </c>
      <c r="H8502" s="43" t="s">
        <v>1444</v>
      </c>
      <c r="I8502" s="45" t="s">
        <v>1445</v>
      </c>
      <c r="J8502" s="61"/>
      <c r="K8502" s="60"/>
      <c r="L8502" s="60"/>
      <c r="M8502" s="53" t="str">
        <f t="shared" si="405"/>
        <v>이용 약관 동의하기</v>
      </c>
      <c r="N8502" s="60"/>
      <c r="O8502" s="60"/>
    </row>
    <row r="8503" spans="1:15" ht="30" customHeight="1">
      <c r="A8503" s="63" t="s">
        <v>20304</v>
      </c>
      <c r="B8503" s="38"/>
      <c r="C8503" s="39" t="str">
        <f t="shared" si="403"/>
        <v>CUS13532000.TITLE.SELECT_EMPLOYMENT_STATUS</v>
      </c>
      <c r="D8503" s="38" t="str">
        <f t="shared" si="404"/>
        <v>CUS13532000</v>
      </c>
      <c r="E8503" s="44" t="s">
        <v>8374</v>
      </c>
      <c r="F8503" s="64"/>
      <c r="G8503" s="44" t="s">
        <v>1271</v>
      </c>
      <c r="H8503" s="43" t="s">
        <v>8481</v>
      </c>
      <c r="I8503" s="45" t="s">
        <v>8482</v>
      </c>
      <c r="J8503" s="61"/>
      <c r="K8503" s="60"/>
      <c r="L8503" s="60"/>
      <c r="M8503" s="53" t="str">
        <f t="shared" si="405"/>
        <v>고용 상태 선택</v>
      </c>
      <c r="N8503" s="60"/>
      <c r="O8503" s="60"/>
    </row>
    <row r="8504" spans="1:15" ht="30" customHeight="1">
      <c r="A8504" s="63" t="s">
        <v>20304</v>
      </c>
      <c r="B8504" s="38"/>
      <c r="C8504" s="39" t="str">
        <f t="shared" si="403"/>
        <v>CUS13532000.TITLE.SELECT_BUSINESS_TYPE</v>
      </c>
      <c r="D8504" s="38" t="str">
        <f t="shared" si="404"/>
        <v>CUS13532000</v>
      </c>
      <c r="E8504" s="44" t="s">
        <v>8374</v>
      </c>
      <c r="F8504" s="64"/>
      <c r="G8504" s="44" t="s">
        <v>1271</v>
      </c>
      <c r="H8504" s="43" t="s">
        <v>8507</v>
      </c>
      <c r="I8504" s="45" t="s">
        <v>8508</v>
      </c>
      <c r="J8504" s="61"/>
      <c r="K8504" s="60"/>
      <c r="L8504" s="60"/>
      <c r="M8504" s="53" t="str">
        <f t="shared" si="405"/>
        <v>사업 분야 선택</v>
      </c>
      <c r="N8504" s="60"/>
      <c r="O8504" s="60"/>
    </row>
    <row r="8505" spans="1:15" ht="30" customHeight="1">
      <c r="A8505" s="63" t="s">
        <v>20304</v>
      </c>
      <c r="B8505" s="38"/>
      <c r="C8505" s="39" t="str">
        <f t="shared" si="403"/>
        <v>CUS13580000.TITLE.CONSUMER_CONSENT_FORM</v>
      </c>
      <c r="D8505" s="38" t="str">
        <f t="shared" si="404"/>
        <v>CUS13580000</v>
      </c>
      <c r="E8505" s="44" t="s">
        <v>8522</v>
      </c>
      <c r="F8505" s="64"/>
      <c r="G8505" s="44" t="s">
        <v>1271</v>
      </c>
      <c r="H8505" s="43" t="s">
        <v>8539</v>
      </c>
      <c r="I8505" s="45" t="s">
        <v>8540</v>
      </c>
      <c r="J8505" s="61"/>
      <c r="K8505" s="60"/>
      <c r="L8505" s="60"/>
      <c r="M8505" s="53" t="str">
        <f t="shared" si="405"/>
        <v>금융 소비자 동의</v>
      </c>
      <c r="N8505" s="60"/>
      <c r="O8505" s="60"/>
    </row>
    <row r="8506" spans="1:15" ht="30" customHeight="1">
      <c r="A8506" s="63" t="s">
        <v>20304</v>
      </c>
      <c r="B8506" s="38"/>
      <c r="C8506" s="39" t="str">
        <f t="shared" si="403"/>
        <v>CUS13580000.BUTTON.I_AGREE</v>
      </c>
      <c r="D8506" s="38" t="str">
        <f t="shared" si="404"/>
        <v>CUS13580000</v>
      </c>
      <c r="E8506" s="44" t="s">
        <v>8522</v>
      </c>
      <c r="F8506" s="64"/>
      <c r="G8506" s="44" t="s">
        <v>13</v>
      </c>
      <c r="H8506" s="43" t="s">
        <v>8545</v>
      </c>
      <c r="I8506" s="45" t="s">
        <v>8546</v>
      </c>
      <c r="J8506" s="61"/>
      <c r="K8506" s="60"/>
      <c r="L8506" s="60"/>
      <c r="M8506" s="53" t="str">
        <f t="shared" si="405"/>
        <v>동의해요</v>
      </c>
      <c r="N8506" s="60"/>
      <c r="O8506" s="60"/>
    </row>
    <row r="8507" spans="1:15" ht="30" customHeight="1">
      <c r="A8507" s="63" t="s">
        <v>20304</v>
      </c>
      <c r="B8507" s="38"/>
      <c r="C8507" s="39" t="str">
        <f t="shared" si="403"/>
        <v>CUS13621000.TITLE.TERMS_AND_CONDITIONS</v>
      </c>
      <c r="D8507" s="38" t="str">
        <f t="shared" si="404"/>
        <v>CUS13621000</v>
      </c>
      <c r="E8507" s="44" t="s">
        <v>13707</v>
      </c>
      <c r="F8507" s="64"/>
      <c r="G8507" s="44" t="s">
        <v>1271</v>
      </c>
      <c r="H8507" s="43" t="s">
        <v>1444</v>
      </c>
      <c r="I8507" s="45" t="s">
        <v>1445</v>
      </c>
      <c r="J8507" s="61"/>
      <c r="K8507" s="60"/>
      <c r="L8507" s="60"/>
      <c r="M8507" s="53" t="str">
        <f t="shared" si="405"/>
        <v>이용 약관 동의하기</v>
      </c>
      <c r="N8507" s="60"/>
      <c r="O8507" s="60"/>
    </row>
    <row r="8508" spans="1:15" ht="30" customHeight="1">
      <c r="A8508" s="63" t="s">
        <v>20304</v>
      </c>
      <c r="B8508" s="38"/>
      <c r="C8508" s="39" t="str">
        <f t="shared" si="403"/>
        <v>CUS13622000.TITLE.SELECT_LANGUAGE_SCHOOL</v>
      </c>
      <c r="D8508" s="38" t="str">
        <f t="shared" si="404"/>
        <v>CUS13622000</v>
      </c>
      <c r="E8508" s="44" t="s">
        <v>13732</v>
      </c>
      <c r="F8508" s="64"/>
      <c r="G8508" s="44" t="s">
        <v>1271</v>
      </c>
      <c r="H8508" s="43" t="s">
        <v>13769</v>
      </c>
      <c r="I8508" s="45" t="s">
        <v>13770</v>
      </c>
      <c r="J8508" s="61"/>
      <c r="K8508" s="60"/>
      <c r="L8508" s="60"/>
      <c r="M8508" s="53" t="s">
        <v>20401</v>
      </c>
      <c r="N8508" s="60"/>
      <c r="O8508" s="60"/>
    </row>
    <row r="8509" spans="1:15" ht="30" customHeight="1">
      <c r="A8509" s="63" t="s">
        <v>20304</v>
      </c>
      <c r="B8509" s="38"/>
      <c r="C8509" s="39" t="str">
        <f t="shared" si="403"/>
        <v>CUS13622000.TITLE.SELECT_EPS_TOPIK_TYPE</v>
      </c>
      <c r="D8509" s="38" t="str">
        <f t="shared" si="404"/>
        <v>CUS13622000</v>
      </c>
      <c r="E8509" s="44" t="s">
        <v>13732</v>
      </c>
      <c r="F8509" s="64"/>
      <c r="G8509" s="44" t="s">
        <v>1271</v>
      </c>
      <c r="H8509" s="43" t="s">
        <v>13758</v>
      </c>
      <c r="I8509" s="45" t="s">
        <v>13759</v>
      </c>
      <c r="J8509" s="61"/>
      <c r="K8509" s="60"/>
      <c r="L8509" s="60"/>
      <c r="M8509" s="53" t="s">
        <v>20402</v>
      </c>
      <c r="N8509" s="60"/>
      <c r="O8509" s="60"/>
    </row>
    <row r="8510" spans="1:15" ht="30" customHeight="1">
      <c r="A8510" s="63" t="s">
        <v>20304</v>
      </c>
      <c r="B8510" s="38"/>
      <c r="C8510" s="39" t="str">
        <f t="shared" si="403"/>
        <v>CUS13623000.TITLE.SELECT_EMPLOYMENT_STATUS</v>
      </c>
      <c r="D8510" s="38" t="str">
        <f t="shared" si="404"/>
        <v>CUS13623000</v>
      </c>
      <c r="E8510" s="44" t="s">
        <v>13815</v>
      </c>
      <c r="F8510" s="64"/>
      <c r="G8510" s="44" t="s">
        <v>1271</v>
      </c>
      <c r="H8510" s="43" t="s">
        <v>8481</v>
      </c>
      <c r="I8510" s="45" t="s">
        <v>8482</v>
      </c>
      <c r="J8510" s="61"/>
      <c r="K8510" s="60"/>
      <c r="L8510" s="60"/>
      <c r="M8510" s="53" t="str">
        <f t="shared" si="405"/>
        <v>고용 상태 선택</v>
      </c>
      <c r="N8510" s="60"/>
      <c r="O8510" s="60"/>
    </row>
    <row r="8511" spans="1:15" ht="30" customHeight="1">
      <c r="A8511" s="63" t="s">
        <v>20304</v>
      </c>
      <c r="B8511" s="38"/>
      <c r="C8511" s="39" t="str">
        <f t="shared" si="403"/>
        <v>CUS13623000.TITLE.SELECT_BUSINESS_TYPE</v>
      </c>
      <c r="D8511" s="38" t="str">
        <f t="shared" si="404"/>
        <v>CUS13623000</v>
      </c>
      <c r="E8511" s="44" t="s">
        <v>13815</v>
      </c>
      <c r="F8511" s="64"/>
      <c r="G8511" s="44" t="s">
        <v>1271</v>
      </c>
      <c r="H8511" s="43" t="s">
        <v>8507</v>
      </c>
      <c r="I8511" s="45" t="s">
        <v>8508</v>
      </c>
      <c r="J8511" s="61"/>
      <c r="K8511" s="60"/>
      <c r="L8511" s="60"/>
      <c r="M8511" s="53" t="str">
        <f t="shared" si="405"/>
        <v>사업 분야 선택</v>
      </c>
      <c r="N8511" s="60"/>
      <c r="O8511" s="60"/>
    </row>
    <row r="8512" spans="1:15" ht="30" customHeight="1">
      <c r="A8512" s="63" t="s">
        <v>20304</v>
      </c>
      <c r="B8512" s="38"/>
      <c r="C8512" s="39" t="str">
        <f t="shared" si="403"/>
        <v>CUS13623000.TITLE.SELECT_MARITAL_STATUS</v>
      </c>
      <c r="D8512" s="38" t="str">
        <f t="shared" si="404"/>
        <v>CUS13623000</v>
      </c>
      <c r="E8512" s="44" t="s">
        <v>13815</v>
      </c>
      <c r="F8512" s="64"/>
      <c r="G8512" s="44" t="s">
        <v>1271</v>
      </c>
      <c r="H8512" s="43" t="s">
        <v>12728</v>
      </c>
      <c r="I8512" s="45" t="s">
        <v>12729</v>
      </c>
      <c r="J8512" s="61"/>
      <c r="K8512" s="60"/>
      <c r="L8512" s="60"/>
      <c r="M8512" s="53" t="s">
        <v>20403</v>
      </c>
      <c r="N8512" s="60"/>
      <c r="O8512" s="60"/>
    </row>
    <row r="8513" spans="1:15" ht="30" customHeight="1">
      <c r="A8513" s="63" t="s">
        <v>20304</v>
      </c>
      <c r="B8513" s="38"/>
      <c r="C8513" s="39" t="str">
        <f t="shared" si="403"/>
        <v>CUS13623000.TITLE.SELECT_NUMBER_OF_DEPENDENTS</v>
      </c>
      <c r="D8513" s="38" t="str">
        <f t="shared" si="404"/>
        <v>CUS13623000</v>
      </c>
      <c r="E8513" s="44" t="s">
        <v>13815</v>
      </c>
      <c r="F8513" s="64"/>
      <c r="G8513" s="44" t="s">
        <v>1271</v>
      </c>
      <c r="H8513" s="43" t="s">
        <v>12732</v>
      </c>
      <c r="I8513" s="45" t="s">
        <v>12733</v>
      </c>
      <c r="J8513" s="61"/>
      <c r="K8513" s="60"/>
      <c r="L8513" s="60"/>
      <c r="M8513" s="53" t="s">
        <v>20404</v>
      </c>
      <c r="N8513" s="60"/>
      <c r="O8513" s="60"/>
    </row>
    <row r="8514" spans="1:15" ht="30" customHeight="1">
      <c r="A8514" s="63" t="s">
        <v>20304</v>
      </c>
      <c r="B8514" s="38"/>
      <c r="C8514" s="39" t="str">
        <f t="shared" ref="C8514:C8577" si="406">E8514&amp;"."&amp;G8514&amp;"."&amp;H8514</f>
        <v>CUS13623000.TITLE.SELECT_RESIDENTIAL_STATUS</v>
      </c>
      <c r="D8514" s="38" t="str">
        <f t="shared" ref="D8514:D8577" si="407">IF(F8514&lt;&gt;"", F8514, E8514)</f>
        <v>CUS13623000</v>
      </c>
      <c r="E8514" s="44" t="s">
        <v>13815</v>
      </c>
      <c r="F8514" s="64"/>
      <c r="G8514" s="44" t="s">
        <v>1271</v>
      </c>
      <c r="H8514" s="43" t="s">
        <v>12737</v>
      </c>
      <c r="I8514" s="45" t="s">
        <v>12738</v>
      </c>
      <c r="J8514" s="61"/>
      <c r="K8514" s="60"/>
      <c r="L8514" s="60"/>
      <c r="M8514" s="53" t="s">
        <v>20405</v>
      </c>
      <c r="N8514" s="60"/>
      <c r="O8514" s="60"/>
    </row>
    <row r="8515" spans="1:15" ht="30" customHeight="1">
      <c r="A8515" s="63" t="s">
        <v>20304</v>
      </c>
      <c r="B8515" s="38"/>
      <c r="C8515" s="39" t="str">
        <f t="shared" si="406"/>
        <v>CUS13650000.TITLE.CONSUMER_CONSENT_FORM</v>
      </c>
      <c r="D8515" s="38" t="str">
        <f t="shared" si="407"/>
        <v>CUS13650000</v>
      </c>
      <c r="E8515" s="44" t="s">
        <v>13870</v>
      </c>
      <c r="F8515" s="64"/>
      <c r="G8515" s="44" t="s">
        <v>1271</v>
      </c>
      <c r="H8515" s="43" t="s">
        <v>8539</v>
      </c>
      <c r="I8515" s="45" t="s">
        <v>8540</v>
      </c>
      <c r="J8515" s="61"/>
      <c r="K8515" s="60"/>
      <c r="L8515" s="60"/>
      <c r="M8515" s="53" t="str">
        <f t="shared" si="405"/>
        <v>금융 소비자 동의</v>
      </c>
      <c r="N8515" s="60"/>
      <c r="O8515" s="60"/>
    </row>
    <row r="8516" spans="1:15" ht="30" customHeight="1">
      <c r="A8516" s="63" t="s">
        <v>20304</v>
      </c>
      <c r="B8516" s="38"/>
      <c r="C8516" s="39" t="str">
        <f t="shared" si="406"/>
        <v>CUS13650000.BUTTON.NOT_NOW</v>
      </c>
      <c r="D8516" s="38" t="str">
        <f t="shared" si="407"/>
        <v>CUS13650000</v>
      </c>
      <c r="E8516" s="44" t="s">
        <v>13870</v>
      </c>
      <c r="F8516" s="64"/>
      <c r="G8516" s="44" t="s">
        <v>13</v>
      </c>
      <c r="H8516" s="43" t="s">
        <v>1456</v>
      </c>
      <c r="I8516" s="45" t="s">
        <v>1457</v>
      </c>
      <c r="J8516" s="61"/>
      <c r="K8516" s="60"/>
      <c r="L8516" s="60"/>
      <c r="M8516" s="53" t="str">
        <f t="shared" si="405"/>
        <v>나중에</v>
      </c>
      <c r="N8516" s="60"/>
      <c r="O8516" s="60"/>
    </row>
    <row r="8517" spans="1:15" ht="30" customHeight="1">
      <c r="A8517" s="63" t="s">
        <v>20304</v>
      </c>
      <c r="B8517" s="38"/>
      <c r="C8517" s="39" t="str">
        <f t="shared" si="406"/>
        <v>CUS13650000.BUTTON.I_AGREE</v>
      </c>
      <c r="D8517" s="38" t="str">
        <f t="shared" si="407"/>
        <v>CUS13650000</v>
      </c>
      <c r="E8517" s="44" t="s">
        <v>13870</v>
      </c>
      <c r="F8517" s="64"/>
      <c r="G8517" s="44" t="s">
        <v>13</v>
      </c>
      <c r="H8517" s="43" t="s">
        <v>8545</v>
      </c>
      <c r="I8517" s="45" t="s">
        <v>8546</v>
      </c>
      <c r="J8517" s="61"/>
      <c r="K8517" s="60"/>
      <c r="L8517" s="60"/>
      <c r="M8517" s="53" t="str">
        <f t="shared" si="405"/>
        <v>동의해요</v>
      </c>
      <c r="N8517" s="60"/>
      <c r="O8517" s="60"/>
    </row>
    <row r="8518" spans="1:15" ht="30" customHeight="1">
      <c r="A8518" s="63" t="s">
        <v>20304</v>
      </c>
      <c r="B8518" s="38"/>
      <c r="C8518" s="39" t="str">
        <f t="shared" si="406"/>
        <v>CUS13731000.TITLE.TERMS_AND_CONDITIONS</v>
      </c>
      <c r="D8518" s="38" t="str">
        <f t="shared" si="407"/>
        <v>CUS13731000</v>
      </c>
      <c r="E8518" s="44" t="s">
        <v>12614</v>
      </c>
      <c r="F8518" s="64"/>
      <c r="G8518" s="44" t="s">
        <v>1271</v>
      </c>
      <c r="H8518" s="43" t="s">
        <v>1444</v>
      </c>
      <c r="I8518" s="45" t="s">
        <v>1445</v>
      </c>
      <c r="J8518" s="61"/>
      <c r="K8518" s="60"/>
      <c r="L8518" s="60"/>
      <c r="M8518" s="53" t="s">
        <v>20384</v>
      </c>
      <c r="N8518" s="60"/>
      <c r="O8518" s="60"/>
    </row>
    <row r="8519" spans="1:15" ht="30" customHeight="1">
      <c r="A8519" s="63" t="s">
        <v>20304</v>
      </c>
      <c r="B8519" s="38"/>
      <c r="C8519" s="39" t="str">
        <f t="shared" si="406"/>
        <v>CUS13732000.TITLE.SELECT_OCCUPATION_TYPE</v>
      </c>
      <c r="D8519" s="38" t="str">
        <f t="shared" si="407"/>
        <v>CUS13732000</v>
      </c>
      <c r="E8519" s="44" t="s">
        <v>12646</v>
      </c>
      <c r="F8519" s="64"/>
      <c r="G8519" s="44" t="s">
        <v>1271</v>
      </c>
      <c r="H8519" s="43" t="s">
        <v>12774</v>
      </c>
      <c r="I8519" s="45" t="s">
        <v>12775</v>
      </c>
      <c r="J8519" s="61"/>
      <c r="K8519" s="60"/>
      <c r="L8519" s="60"/>
      <c r="M8519" s="53" t="str">
        <f t="shared" si="405"/>
        <v>직업 분류 선택</v>
      </c>
      <c r="N8519" s="60"/>
      <c r="O8519" s="60"/>
    </row>
    <row r="8520" spans="1:15" ht="30" customHeight="1">
      <c r="A8520" s="63" t="s">
        <v>20304</v>
      </c>
      <c r="B8520" s="38"/>
      <c r="C8520" s="39" t="str">
        <f t="shared" si="406"/>
        <v>CUS13732000.TITLE.SELECT_DRIVING_RATING_STARS</v>
      </c>
      <c r="D8520" s="38" t="str">
        <f t="shared" si="407"/>
        <v>CUS13732000</v>
      </c>
      <c r="E8520" s="44" t="s">
        <v>12646</v>
      </c>
      <c r="F8520" s="64"/>
      <c r="G8520" s="44" t="s">
        <v>1271</v>
      </c>
      <c r="H8520" s="43" t="s">
        <v>12805</v>
      </c>
      <c r="I8520" s="45" t="s">
        <v>12806</v>
      </c>
      <c r="J8520" s="61"/>
      <c r="K8520" s="60"/>
      <c r="L8520" s="60"/>
      <c r="M8520" s="53" t="str">
        <f t="shared" si="405"/>
        <v>운전(배송) 별점 선택</v>
      </c>
      <c r="N8520" s="60"/>
      <c r="O8520" s="60"/>
    </row>
    <row r="8521" spans="1:15" ht="30" customHeight="1">
      <c r="A8521" s="63" t="s">
        <v>20304</v>
      </c>
      <c r="B8521" s="38"/>
      <c r="C8521" s="39" t="str">
        <f t="shared" si="406"/>
        <v>CUS13732000.TITLE.SELECT_EMPLOYMENT_STATUS</v>
      </c>
      <c r="D8521" s="38" t="str">
        <f t="shared" si="407"/>
        <v>CUS13732000</v>
      </c>
      <c r="E8521" s="44" t="s">
        <v>12646</v>
      </c>
      <c r="F8521" s="64"/>
      <c r="G8521" s="44" t="s">
        <v>1271</v>
      </c>
      <c r="H8521" s="43" t="s">
        <v>8481</v>
      </c>
      <c r="I8521" s="45" t="s">
        <v>8482</v>
      </c>
      <c r="J8521" s="61"/>
      <c r="K8521" s="60"/>
      <c r="L8521" s="60"/>
      <c r="M8521" s="53" t="str">
        <f t="shared" si="405"/>
        <v>고용 상태 선택</v>
      </c>
      <c r="N8521" s="60"/>
      <c r="O8521" s="60"/>
    </row>
    <row r="8522" spans="1:15" ht="30" customHeight="1">
      <c r="A8522" s="63" t="s">
        <v>20304</v>
      </c>
      <c r="B8522" s="38"/>
      <c r="C8522" s="39" t="str">
        <f t="shared" si="406"/>
        <v>CUS13732000.TITLE.SELECT_BUSINESS_TYPE</v>
      </c>
      <c r="D8522" s="38" t="str">
        <f t="shared" si="407"/>
        <v>CUS13732000</v>
      </c>
      <c r="E8522" s="44" t="s">
        <v>12646</v>
      </c>
      <c r="F8522" s="64"/>
      <c r="G8522" s="44" t="s">
        <v>1271</v>
      </c>
      <c r="H8522" s="43" t="s">
        <v>8507</v>
      </c>
      <c r="I8522" s="45" t="s">
        <v>8508</v>
      </c>
      <c r="J8522" s="61"/>
      <c r="K8522" s="60"/>
      <c r="L8522" s="60"/>
      <c r="M8522" s="53" t="str">
        <f t="shared" si="405"/>
        <v>사업 분야 선택</v>
      </c>
      <c r="N8522" s="60"/>
      <c r="O8522" s="60"/>
    </row>
    <row r="8523" spans="1:15" ht="30" customHeight="1">
      <c r="A8523" s="63" t="s">
        <v>20304</v>
      </c>
      <c r="B8523" s="38"/>
      <c r="C8523" s="39" t="str">
        <f t="shared" si="406"/>
        <v>CUS13732000.TITLE.SELECT_MARITAL_STATUS</v>
      </c>
      <c r="D8523" s="38" t="str">
        <f t="shared" si="407"/>
        <v>CUS13732000</v>
      </c>
      <c r="E8523" s="44" t="s">
        <v>12646</v>
      </c>
      <c r="F8523" s="64"/>
      <c r="G8523" s="44" t="s">
        <v>1271</v>
      </c>
      <c r="H8523" s="43" t="s">
        <v>12728</v>
      </c>
      <c r="I8523" s="45" t="s">
        <v>12729</v>
      </c>
      <c r="J8523" s="61"/>
      <c r="K8523" s="60"/>
      <c r="L8523" s="60"/>
      <c r="M8523" s="53" t="s">
        <v>20403</v>
      </c>
      <c r="N8523" s="60"/>
      <c r="O8523" s="60"/>
    </row>
    <row r="8524" spans="1:15" ht="30" customHeight="1">
      <c r="A8524" s="63" t="s">
        <v>20304</v>
      </c>
      <c r="B8524" s="38"/>
      <c r="C8524" s="39" t="str">
        <f t="shared" si="406"/>
        <v>CUS13732000.TITLE.SELECT_NUMBER_OF_DEPENDENTS</v>
      </c>
      <c r="D8524" s="38" t="str">
        <f t="shared" si="407"/>
        <v>CUS13732000</v>
      </c>
      <c r="E8524" s="44" t="s">
        <v>12646</v>
      </c>
      <c r="F8524" s="64"/>
      <c r="G8524" s="44" t="s">
        <v>1271</v>
      </c>
      <c r="H8524" s="43" t="s">
        <v>12732</v>
      </c>
      <c r="I8524" s="45" t="s">
        <v>12733</v>
      </c>
      <c r="J8524" s="61"/>
      <c r="K8524" s="60"/>
      <c r="L8524" s="60"/>
      <c r="M8524" s="53" t="s">
        <v>20404</v>
      </c>
      <c r="N8524" s="60"/>
      <c r="O8524" s="60"/>
    </row>
    <row r="8525" spans="1:15" ht="30" customHeight="1">
      <c r="A8525" s="63" t="s">
        <v>20304</v>
      </c>
      <c r="B8525" s="38"/>
      <c r="C8525" s="39" t="str">
        <f t="shared" si="406"/>
        <v>CUS13732000.TITLE.SELECT_RESIDENTIAL_STATUS</v>
      </c>
      <c r="D8525" s="38" t="str">
        <f t="shared" si="407"/>
        <v>CUS13732000</v>
      </c>
      <c r="E8525" s="44" t="s">
        <v>12646</v>
      </c>
      <c r="F8525" s="64"/>
      <c r="G8525" s="44" t="s">
        <v>1271</v>
      </c>
      <c r="H8525" s="43" t="s">
        <v>12737</v>
      </c>
      <c r="I8525" s="45" t="s">
        <v>12738</v>
      </c>
      <c r="J8525" s="61"/>
      <c r="K8525" s="60"/>
      <c r="L8525" s="60"/>
      <c r="M8525" s="53" t="s">
        <v>20405</v>
      </c>
      <c r="N8525" s="60"/>
      <c r="O8525" s="60"/>
    </row>
    <row r="8526" spans="1:15" ht="30" customHeight="1">
      <c r="A8526" s="63" t="s">
        <v>20304</v>
      </c>
      <c r="B8526" s="38"/>
      <c r="C8526" s="39" t="str">
        <f t="shared" si="406"/>
        <v>CUS13732000.TITLE.SELECT_TIME_AT_ADDRESS</v>
      </c>
      <c r="D8526" s="38" t="str">
        <f t="shared" si="407"/>
        <v>CUS13732000</v>
      </c>
      <c r="E8526" s="44" t="s">
        <v>12646</v>
      </c>
      <c r="F8526" s="64"/>
      <c r="G8526" s="44" t="s">
        <v>1271</v>
      </c>
      <c r="H8526" s="43" t="s">
        <v>12951</v>
      </c>
      <c r="I8526" s="45" t="s">
        <v>12952</v>
      </c>
      <c r="J8526" s="61"/>
      <c r="K8526" s="60"/>
      <c r="L8526" s="60"/>
      <c r="M8526" s="53" t="str">
        <f t="shared" si="405"/>
        <v>거주 기간 선택</v>
      </c>
      <c r="N8526" s="60"/>
      <c r="O8526" s="60"/>
    </row>
    <row r="8527" spans="1:15" ht="30" customHeight="1">
      <c r="A8527" s="63" t="s">
        <v>20304</v>
      </c>
      <c r="B8527" s="38"/>
      <c r="C8527" s="39" t="str">
        <f t="shared" si="406"/>
        <v>CUS13732000.LABEL.SELECT_TIME_ON_JOB</v>
      </c>
      <c r="D8527" s="38" t="str">
        <f t="shared" si="407"/>
        <v>CUS13732000</v>
      </c>
      <c r="E8527" s="44" t="s">
        <v>12646</v>
      </c>
      <c r="F8527" s="64"/>
      <c r="G8527" s="44" t="s">
        <v>259</v>
      </c>
      <c r="H8527" s="43" t="s">
        <v>12837</v>
      </c>
      <c r="I8527" s="45" t="s">
        <v>12838</v>
      </c>
      <c r="J8527" s="61"/>
      <c r="K8527" s="60"/>
      <c r="L8527" s="60"/>
      <c r="M8527" s="53" t="str">
        <f t="shared" si="405"/>
        <v>근무 경력 선택</v>
      </c>
      <c r="N8527" s="60"/>
      <c r="O8527" s="60"/>
    </row>
    <row r="8528" spans="1:15" ht="30" customHeight="1">
      <c r="A8528" s="63" t="s">
        <v>20304</v>
      </c>
      <c r="B8528" s="38"/>
      <c r="C8528" s="39" t="str">
        <f t="shared" si="406"/>
        <v>CUS13740000.TITLE.CONSUMER_CONSENT_FORM</v>
      </c>
      <c r="D8528" s="38" t="str">
        <f t="shared" si="407"/>
        <v>CUS13740000</v>
      </c>
      <c r="E8528" s="44" t="s">
        <v>12979</v>
      </c>
      <c r="F8528" s="64"/>
      <c r="G8528" s="44" t="s">
        <v>1271</v>
      </c>
      <c r="H8528" s="43" t="s">
        <v>8539</v>
      </c>
      <c r="I8528" s="45" t="s">
        <v>8540</v>
      </c>
      <c r="J8528" s="61"/>
      <c r="K8528" s="60"/>
      <c r="L8528" s="60"/>
      <c r="M8528" s="53" t="str">
        <f t="shared" si="405"/>
        <v>금융 소비자 동의</v>
      </c>
      <c r="N8528" s="60"/>
      <c r="O8528" s="60"/>
    </row>
    <row r="8529" spans="1:15" ht="30" customHeight="1">
      <c r="A8529" s="63" t="s">
        <v>20304</v>
      </c>
      <c r="B8529" s="38"/>
      <c r="C8529" s="39" t="str">
        <f t="shared" si="406"/>
        <v>CUS13740000.BUTTON.I_AGREE</v>
      </c>
      <c r="D8529" s="38" t="str">
        <f t="shared" si="407"/>
        <v>CUS13740000</v>
      </c>
      <c r="E8529" s="44" t="s">
        <v>12979</v>
      </c>
      <c r="F8529" s="64"/>
      <c r="G8529" s="44" t="s">
        <v>13</v>
      </c>
      <c r="H8529" s="43" t="s">
        <v>8545</v>
      </c>
      <c r="I8529" s="45" t="s">
        <v>8546</v>
      </c>
      <c r="J8529" s="61"/>
      <c r="K8529" s="60"/>
      <c r="L8529" s="60"/>
      <c r="M8529" s="53" t="str">
        <f t="shared" si="405"/>
        <v>동의해요</v>
      </c>
      <c r="N8529" s="60"/>
      <c r="O8529" s="60"/>
    </row>
    <row r="8530" spans="1:15" ht="30" customHeight="1">
      <c r="A8530" s="63" t="s">
        <v>20304</v>
      </c>
      <c r="B8530" s="38"/>
      <c r="C8530" s="39" t="str">
        <f t="shared" si="406"/>
        <v>CUS13810000.TITLE.SELECT_CITY</v>
      </c>
      <c r="D8530" s="38" t="str">
        <f t="shared" si="407"/>
        <v>CUS13810000</v>
      </c>
      <c r="E8530" s="44" t="s">
        <v>8570</v>
      </c>
      <c r="F8530" s="64"/>
      <c r="G8530" s="44" t="s">
        <v>1271</v>
      </c>
      <c r="H8530" s="43" t="s">
        <v>8613</v>
      </c>
      <c r="I8530" s="45" t="s">
        <v>8614</v>
      </c>
      <c r="J8530" s="61"/>
      <c r="K8530" s="60"/>
      <c r="L8530" s="60"/>
      <c r="M8530" s="53" t="str">
        <f t="shared" si="405"/>
        <v>도시 선택</v>
      </c>
      <c r="N8530" s="60"/>
      <c r="O8530" s="60"/>
    </row>
    <row r="8531" spans="1:15" ht="30" customHeight="1">
      <c r="A8531" s="63" t="s">
        <v>20304</v>
      </c>
      <c r="B8531" s="38"/>
      <c r="C8531" s="39" t="str">
        <f t="shared" si="406"/>
        <v>CUS13810000.TITLE.SELECT_LOAN_PURPOSE</v>
      </c>
      <c r="D8531" s="38" t="str">
        <f t="shared" si="407"/>
        <v>CUS13810000</v>
      </c>
      <c r="E8531" s="44" t="s">
        <v>8570</v>
      </c>
      <c r="F8531" s="64"/>
      <c r="G8531" s="44" t="s">
        <v>1271</v>
      </c>
      <c r="H8531" s="43" t="s">
        <v>8619</v>
      </c>
      <c r="I8531" s="45" t="s">
        <v>8620</v>
      </c>
      <c r="J8531" s="61"/>
      <c r="K8531" s="60"/>
      <c r="L8531" s="60"/>
      <c r="M8531" s="53" t="str">
        <f t="shared" si="405"/>
        <v>대출 목적</v>
      </c>
      <c r="N8531" s="60"/>
      <c r="O8531" s="60"/>
    </row>
    <row r="8532" spans="1:15" ht="30" customHeight="1">
      <c r="A8532" s="63" t="s">
        <v>20304</v>
      </c>
      <c r="B8532" s="38"/>
      <c r="C8532" s="39" t="str">
        <f t="shared" si="406"/>
        <v>CUS13810000.BUTTON.CONFIRM</v>
      </c>
      <c r="D8532" s="38" t="str">
        <f t="shared" si="407"/>
        <v>CUS13810000</v>
      </c>
      <c r="E8532" s="44" t="s">
        <v>8570</v>
      </c>
      <c r="F8532" s="64"/>
      <c r="G8532" s="44" t="s">
        <v>13</v>
      </c>
      <c r="H8532" s="43" t="s">
        <v>29</v>
      </c>
      <c r="I8532" s="45" t="s">
        <v>30</v>
      </c>
      <c r="J8532" s="61"/>
      <c r="K8532" s="60"/>
      <c r="L8532" s="60"/>
      <c r="M8532" s="53" t="str">
        <f t="shared" si="405"/>
        <v>확인했어요</v>
      </c>
      <c r="N8532" s="60"/>
      <c r="O8532" s="60"/>
    </row>
    <row r="8533" spans="1:15" ht="30" customHeight="1">
      <c r="A8533" s="63" t="s">
        <v>20304</v>
      </c>
      <c r="B8533" s="38"/>
      <c r="C8533" s="39" t="str">
        <f t="shared" si="406"/>
        <v>CUS13810000.LABEL.PURCHASE_CARS</v>
      </c>
      <c r="D8533" s="38" t="str">
        <f t="shared" si="407"/>
        <v>CUS13810000</v>
      </c>
      <c r="E8533" s="44" t="s">
        <v>8570</v>
      </c>
      <c r="F8533" s="64"/>
      <c r="G8533" s="44" t="s">
        <v>259</v>
      </c>
      <c r="H8533" s="43" t="s">
        <v>8624</v>
      </c>
      <c r="I8533" s="45" t="s">
        <v>8625</v>
      </c>
      <c r="J8533" s="61"/>
      <c r="K8533" s="60"/>
      <c r="L8533" s="60"/>
      <c r="M8533" s="53" t="str">
        <f t="shared" si="405"/>
        <v>자동차 구입 자금</v>
      </c>
      <c r="N8533" s="60"/>
      <c r="O8533" s="60"/>
    </row>
    <row r="8534" spans="1:15" ht="30" customHeight="1">
      <c r="A8534" s="63" t="s">
        <v>20304</v>
      </c>
      <c r="B8534" s="38"/>
      <c r="C8534" s="39" t="str">
        <f t="shared" si="406"/>
        <v>CUS13810000.LABEL.PURCHASE_HOUSE</v>
      </c>
      <c r="D8534" s="38" t="str">
        <f t="shared" si="407"/>
        <v>CUS13810000</v>
      </c>
      <c r="E8534" s="44" t="s">
        <v>8570</v>
      </c>
      <c r="F8534" s="64"/>
      <c r="G8534" s="44" t="s">
        <v>259</v>
      </c>
      <c r="H8534" s="43" t="s">
        <v>8630</v>
      </c>
      <c r="I8534" s="45" t="s">
        <v>8631</v>
      </c>
      <c r="J8534" s="61"/>
      <c r="K8534" s="60"/>
      <c r="L8534" s="60"/>
      <c r="M8534" s="53" t="str">
        <f t="shared" si="405"/>
        <v>주택 자금</v>
      </c>
      <c r="N8534" s="60"/>
      <c r="O8534" s="60"/>
    </row>
    <row r="8535" spans="1:15" ht="30" customHeight="1">
      <c r="A8535" s="63" t="s">
        <v>20304</v>
      </c>
      <c r="B8535" s="38"/>
      <c r="C8535" s="39" t="str">
        <f t="shared" si="406"/>
        <v>CUS13810000.LABEL.RENOVATE_HOUSE</v>
      </c>
      <c r="D8535" s="38" t="str">
        <f t="shared" si="407"/>
        <v>CUS13810000</v>
      </c>
      <c r="E8535" s="44" t="s">
        <v>8570</v>
      </c>
      <c r="F8535" s="64"/>
      <c r="G8535" s="44" t="s">
        <v>259</v>
      </c>
      <c r="H8535" s="43" t="s">
        <v>8636</v>
      </c>
      <c r="I8535" s="45" t="s">
        <v>8637</v>
      </c>
      <c r="J8535" s="61"/>
      <c r="K8535" s="60"/>
      <c r="L8535" s="60"/>
      <c r="M8535" s="53" t="str">
        <f t="shared" si="405"/>
        <v>주택 재건축/리모델링</v>
      </c>
      <c r="N8535" s="60"/>
      <c r="O8535" s="60"/>
    </row>
    <row r="8536" spans="1:15" ht="30" customHeight="1">
      <c r="A8536" s="63" t="s">
        <v>20304</v>
      </c>
      <c r="B8536" s="38"/>
      <c r="C8536" s="39" t="str">
        <f t="shared" si="406"/>
        <v>CUS13810000.LABEL.OTHER</v>
      </c>
      <c r="D8536" s="38" t="str">
        <f t="shared" si="407"/>
        <v>CUS13810000</v>
      </c>
      <c r="E8536" s="44" t="s">
        <v>8570</v>
      </c>
      <c r="F8536" s="64"/>
      <c r="G8536" s="44" t="s">
        <v>259</v>
      </c>
      <c r="H8536" s="43" t="s">
        <v>2894</v>
      </c>
      <c r="I8536" s="45" t="s">
        <v>2895</v>
      </c>
      <c r="J8536" s="61"/>
      <c r="K8536" s="60"/>
      <c r="L8536" s="60"/>
      <c r="M8536" s="53" t="str">
        <f t="shared" si="405"/>
        <v>그 외</v>
      </c>
      <c r="N8536" s="60"/>
      <c r="O8536" s="60"/>
    </row>
    <row r="8537" spans="1:15" ht="30" customHeight="1">
      <c r="A8537" s="63" t="s">
        <v>20304</v>
      </c>
      <c r="B8537" s="38"/>
      <c r="C8537" s="39" t="str">
        <f t="shared" si="406"/>
        <v>CUS40000000.LABEL.GOOD_MORNING</v>
      </c>
      <c r="D8537" s="38" t="str">
        <f t="shared" si="407"/>
        <v>CUS40000000</v>
      </c>
      <c r="E8537" s="44" t="s">
        <v>12394</v>
      </c>
      <c r="F8537" s="64"/>
      <c r="G8537" s="44" t="s">
        <v>259</v>
      </c>
      <c r="H8537" s="43" t="s">
        <v>2045</v>
      </c>
      <c r="I8537" s="45" t="s">
        <v>2046</v>
      </c>
      <c r="J8537" s="61"/>
      <c r="K8537" s="60"/>
      <c r="L8537" s="60"/>
      <c r="M8537" s="53" t="str">
        <f t="shared" si="405"/>
        <v>좋은 아침이예요!</v>
      </c>
      <c r="N8537" s="60"/>
      <c r="O8537" s="60"/>
    </row>
    <row r="8538" spans="1:15" ht="30" customHeight="1">
      <c r="A8538" s="63" t="s">
        <v>20304</v>
      </c>
      <c r="B8538" s="38"/>
      <c r="C8538" s="39" t="str">
        <f t="shared" si="406"/>
        <v>CUS40000000.LABEL.GOOD_AFTERNOON</v>
      </c>
      <c r="D8538" s="38" t="str">
        <f t="shared" si="407"/>
        <v>CUS40000000</v>
      </c>
      <c r="E8538" s="44" t="s">
        <v>12394</v>
      </c>
      <c r="F8538" s="64"/>
      <c r="G8538" s="44" t="s">
        <v>259</v>
      </c>
      <c r="H8538" s="43" t="s">
        <v>2050</v>
      </c>
      <c r="I8538" s="45" t="s">
        <v>2051</v>
      </c>
      <c r="J8538" s="61"/>
      <c r="K8538" s="60"/>
      <c r="L8538" s="60"/>
      <c r="M8538" s="53" t="str">
        <f t="shared" si="405"/>
        <v>좋은 오후 보내세요!</v>
      </c>
      <c r="N8538" s="60"/>
      <c r="O8538" s="60"/>
    </row>
    <row r="8539" spans="1:15" ht="30" customHeight="1">
      <c r="A8539" s="63" t="s">
        <v>20304</v>
      </c>
      <c r="B8539" s="38"/>
      <c r="C8539" s="39" t="str">
        <f t="shared" si="406"/>
        <v>CUS40000000.LABEL.GOOD_EVENING</v>
      </c>
      <c r="D8539" s="38" t="str">
        <f t="shared" si="407"/>
        <v>CUS40000000</v>
      </c>
      <c r="E8539" s="44" t="s">
        <v>12394</v>
      </c>
      <c r="F8539" s="64"/>
      <c r="G8539" s="44" t="s">
        <v>259</v>
      </c>
      <c r="H8539" s="43" t="s">
        <v>2055</v>
      </c>
      <c r="I8539" s="45" t="s">
        <v>2056</v>
      </c>
      <c r="J8539" s="61"/>
      <c r="K8539" s="60"/>
      <c r="L8539" s="60"/>
      <c r="M8539" s="53" t="str">
        <f t="shared" ref="M8539:M8602" si="408">INDEX(M:M, MATCH(H8539, H:H, 0))</f>
        <v>편안한 저녁 보내세요!</v>
      </c>
      <c r="N8539" s="60"/>
      <c r="O8539" s="60"/>
    </row>
    <row r="8540" spans="1:15" ht="30" customHeight="1">
      <c r="A8540" s="63" t="s">
        <v>20304</v>
      </c>
      <c r="B8540" s="38"/>
      <c r="C8540" s="39" t="str">
        <f t="shared" si="406"/>
        <v>MCT11000000.MESSAGE.THIS_STORE_KHQR_IS_NO_LONGER_A</v>
      </c>
      <c r="D8540" s="38" t="str">
        <f t="shared" si="407"/>
        <v>MCT11000000</v>
      </c>
      <c r="E8540" s="44" t="s">
        <v>2302</v>
      </c>
      <c r="F8540" s="64"/>
      <c r="G8540" s="44" t="s">
        <v>1019</v>
      </c>
      <c r="H8540" s="43" t="s">
        <v>20324</v>
      </c>
      <c r="I8540" s="45" t="s">
        <v>11209</v>
      </c>
      <c r="J8540" s="61"/>
      <c r="K8540" s="60"/>
      <c r="L8540" s="60"/>
      <c r="M8540" s="53" t="s">
        <v>20406</v>
      </c>
      <c r="N8540" s="60"/>
      <c r="O8540" s="60"/>
    </row>
    <row r="8541" spans="1:15" ht="30" customHeight="1">
      <c r="A8541" s="63" t="s">
        <v>20304</v>
      </c>
      <c r="B8541" s="38"/>
      <c r="C8541" s="39" t="str">
        <f t="shared" si="406"/>
        <v>MCT31120000.LABEL.ACCOUNT</v>
      </c>
      <c r="D8541" s="38" t="str">
        <f t="shared" si="407"/>
        <v>MCT31120000</v>
      </c>
      <c r="E8541" s="44" t="s">
        <v>9509</v>
      </c>
      <c r="F8541" s="64"/>
      <c r="G8541" s="44" t="s">
        <v>259</v>
      </c>
      <c r="H8541" s="43" t="s">
        <v>2168</v>
      </c>
      <c r="I8541" s="45" t="s">
        <v>2168</v>
      </c>
      <c r="J8541" s="61"/>
      <c r="K8541" s="60"/>
      <c r="L8541" s="60"/>
      <c r="M8541" s="53" t="str">
        <f t="shared" si="408"/>
        <v>내 계좌</v>
      </c>
      <c r="N8541" s="60"/>
      <c r="O8541" s="60"/>
    </row>
    <row r="8542" spans="1:15" ht="30" customHeight="1">
      <c r="A8542" s="63" t="s">
        <v>20304</v>
      </c>
      <c r="B8542" s="38"/>
      <c r="C8542" s="39" t="str">
        <f t="shared" si="406"/>
        <v>MCT31120000.LABEL.USD_ACCOUNT</v>
      </c>
      <c r="D8542" s="38" t="str">
        <f t="shared" si="407"/>
        <v>MCT31120000</v>
      </c>
      <c r="E8542" s="44" t="s">
        <v>9509</v>
      </c>
      <c r="F8542" s="64"/>
      <c r="G8542" s="44" t="s">
        <v>259</v>
      </c>
      <c r="H8542" s="43" t="s">
        <v>10247</v>
      </c>
      <c r="I8542" s="45" t="s">
        <v>10248</v>
      </c>
      <c r="J8542" s="61"/>
      <c r="K8542" s="60"/>
      <c r="L8542" s="60"/>
      <c r="M8542" s="53" t="str">
        <f t="shared" si="408"/>
        <v>USD 계좌</v>
      </c>
      <c r="N8542" s="60"/>
      <c r="O8542" s="60"/>
    </row>
    <row r="8543" spans="1:15" ht="30" customHeight="1">
      <c r="A8543" s="63" t="s">
        <v>20304</v>
      </c>
      <c r="B8543" s="38"/>
      <c r="C8543" s="39" t="str">
        <f t="shared" si="406"/>
        <v>MCT31120000.LABEL.KHR_ACCOUNT</v>
      </c>
      <c r="D8543" s="38" t="str">
        <f t="shared" si="407"/>
        <v>MCT31120000</v>
      </c>
      <c r="E8543" s="44" t="s">
        <v>9509</v>
      </c>
      <c r="F8543" s="64"/>
      <c r="G8543" s="44" t="s">
        <v>259</v>
      </c>
      <c r="H8543" s="43" t="s">
        <v>10253</v>
      </c>
      <c r="I8543" s="45" t="s">
        <v>10254</v>
      </c>
      <c r="J8543" s="61"/>
      <c r="K8543" s="60"/>
      <c r="L8543" s="60"/>
      <c r="M8543" s="53" t="str">
        <f t="shared" si="408"/>
        <v>KHR 계좌</v>
      </c>
      <c r="N8543" s="60"/>
      <c r="O8543" s="60"/>
    </row>
    <row r="8544" spans="1:15" ht="30" customHeight="1">
      <c r="A8544" s="63" t="s">
        <v>20304</v>
      </c>
      <c r="B8544" s="38"/>
      <c r="C8544" s="39" t="str">
        <f t="shared" si="406"/>
        <v>MCT31120000.PLACEHOLDER.SELECT_LINKED_ACCOUNT_USD</v>
      </c>
      <c r="D8544" s="38" t="str">
        <f t="shared" si="407"/>
        <v>MCT31120000</v>
      </c>
      <c r="E8544" s="44" t="s">
        <v>9509</v>
      </c>
      <c r="F8544" s="64"/>
      <c r="G8544" s="44" t="s">
        <v>1258</v>
      </c>
      <c r="H8544" s="43" t="s">
        <v>10347</v>
      </c>
      <c r="I8544" s="45" t="s">
        <v>10348</v>
      </c>
      <c r="J8544" s="61"/>
      <c r="K8544" s="60"/>
      <c r="L8544" s="60"/>
      <c r="M8544" s="53" t="str">
        <f t="shared" si="408"/>
        <v>USD 연결 계좌를 선택해 주세요.</v>
      </c>
      <c r="N8544" s="60"/>
      <c r="O8544" s="60"/>
    </row>
    <row r="8545" spans="1:15" ht="30" customHeight="1">
      <c r="A8545" s="63" t="s">
        <v>20304</v>
      </c>
      <c r="B8545" s="38"/>
      <c r="C8545" s="39" t="str">
        <f t="shared" si="406"/>
        <v>MCT31120000.PLACEHOLDER.SELECT_LINKED_ACCOUNT_KHR</v>
      </c>
      <c r="D8545" s="38" t="str">
        <f t="shared" si="407"/>
        <v>MCT31120000</v>
      </c>
      <c r="E8545" s="44" t="s">
        <v>9509</v>
      </c>
      <c r="F8545" s="64"/>
      <c r="G8545" s="44" t="s">
        <v>1258</v>
      </c>
      <c r="H8545" s="43" t="s">
        <v>10353</v>
      </c>
      <c r="I8545" s="45" t="s">
        <v>10354</v>
      </c>
      <c r="J8545" s="61"/>
      <c r="K8545" s="60"/>
      <c r="L8545" s="60"/>
      <c r="M8545" s="53" t="str">
        <f t="shared" si="408"/>
        <v>KHR 연결 계좌를 선택해 주세요.</v>
      </c>
      <c r="N8545" s="60"/>
      <c r="O8545" s="60"/>
    </row>
    <row r="8546" spans="1:15" ht="30" customHeight="1">
      <c r="A8546" s="63" t="s">
        <v>20304</v>
      </c>
      <c r="B8546" s="38"/>
      <c r="C8546" s="39" t="str">
        <f t="shared" si="406"/>
        <v>MCT31121000.LABEL.JUST_GIVE_US_BR_A_FEW_SIMPLE_D</v>
      </c>
      <c r="D8546" s="38" t="str">
        <f t="shared" si="407"/>
        <v>MCT31121000</v>
      </c>
      <c r="E8546" s="44" t="s">
        <v>17800</v>
      </c>
      <c r="F8546" s="64"/>
      <c r="G8546" s="44" t="s">
        <v>259</v>
      </c>
      <c r="H8546" s="43" t="s">
        <v>19817</v>
      </c>
      <c r="I8546" s="45" t="s">
        <v>20325</v>
      </c>
      <c r="J8546" s="61"/>
      <c r="K8546" s="60"/>
      <c r="L8546" s="60"/>
      <c r="M8546" s="53" t="str">
        <f t="shared" si="408"/>
        <v>PPCBank의 가맹점 가입을 위해 아주 간단한 정보만 알려주세요.</v>
      </c>
      <c r="N8546" s="60"/>
      <c r="O8546" s="60"/>
    </row>
    <row r="8547" spans="1:15" ht="30" customHeight="1">
      <c r="A8547" s="63" t="s">
        <v>20304</v>
      </c>
      <c r="B8547" s="38"/>
      <c r="C8547" s="39" t="str">
        <f t="shared" si="406"/>
        <v>MCT31121000.LABEL.LINKED_PPCBANK_ACCOUNT</v>
      </c>
      <c r="D8547" s="38" t="str">
        <f t="shared" si="407"/>
        <v>MCT31121000</v>
      </c>
      <c r="E8547" s="44" t="s">
        <v>17800</v>
      </c>
      <c r="F8547" s="64"/>
      <c r="G8547" s="44" t="s">
        <v>259</v>
      </c>
      <c r="H8547" s="43" t="s">
        <v>9560</v>
      </c>
      <c r="I8547" s="45" t="s">
        <v>9561</v>
      </c>
      <c r="J8547" s="61"/>
      <c r="K8547" s="60"/>
      <c r="L8547" s="60"/>
      <c r="M8547" s="53" t="str">
        <f t="shared" si="408"/>
        <v>결제 받으실 계좌</v>
      </c>
      <c r="N8547" s="60"/>
      <c r="O8547" s="60"/>
    </row>
    <row r="8548" spans="1:15" ht="30" customHeight="1">
      <c r="A8548" s="63" t="s">
        <v>20304</v>
      </c>
      <c r="B8548" s="38"/>
      <c r="C8548" s="39" t="str">
        <f t="shared" si="406"/>
        <v>MCT31121000.LABEL.ACCOUNT</v>
      </c>
      <c r="D8548" s="38" t="str">
        <f t="shared" si="407"/>
        <v>MCT31121000</v>
      </c>
      <c r="E8548" s="44" t="s">
        <v>17800</v>
      </c>
      <c r="F8548" s="64"/>
      <c r="G8548" s="44" t="s">
        <v>259</v>
      </c>
      <c r="H8548" s="43" t="s">
        <v>2168</v>
      </c>
      <c r="I8548" s="45" t="s">
        <v>2168</v>
      </c>
      <c r="J8548" s="61"/>
      <c r="K8548" s="60"/>
      <c r="L8548" s="60"/>
      <c r="M8548" s="53" t="str">
        <f t="shared" si="408"/>
        <v>내 계좌</v>
      </c>
      <c r="N8548" s="60"/>
      <c r="O8548" s="60"/>
    </row>
    <row r="8549" spans="1:15" ht="30" customHeight="1">
      <c r="A8549" s="63" t="s">
        <v>20304</v>
      </c>
      <c r="B8549" s="38"/>
      <c r="C8549" s="39" t="str">
        <f t="shared" si="406"/>
        <v>MCT31121000.LABEL.USD_ACCOUNT</v>
      </c>
      <c r="D8549" s="38" t="str">
        <f t="shared" si="407"/>
        <v>MCT31121000</v>
      </c>
      <c r="E8549" s="44" t="s">
        <v>17800</v>
      </c>
      <c r="F8549" s="64"/>
      <c r="G8549" s="44" t="s">
        <v>259</v>
      </c>
      <c r="H8549" s="43" t="s">
        <v>10247</v>
      </c>
      <c r="I8549" s="45" t="s">
        <v>10248</v>
      </c>
      <c r="J8549" s="61"/>
      <c r="K8549" s="60"/>
      <c r="L8549" s="60"/>
      <c r="M8549" s="53" t="str">
        <f t="shared" si="408"/>
        <v>USD 계좌</v>
      </c>
      <c r="N8549" s="60"/>
      <c r="O8549" s="60"/>
    </row>
    <row r="8550" spans="1:15" ht="30" customHeight="1">
      <c r="A8550" s="63" t="s">
        <v>20304</v>
      </c>
      <c r="B8550" s="38"/>
      <c r="C8550" s="39" t="str">
        <f t="shared" si="406"/>
        <v>MCT31121000.LABEL.KHR_ACCOUNT</v>
      </c>
      <c r="D8550" s="38" t="str">
        <f t="shared" si="407"/>
        <v>MCT31121000</v>
      </c>
      <c r="E8550" s="44" t="s">
        <v>17800</v>
      </c>
      <c r="F8550" s="64"/>
      <c r="G8550" s="44" t="s">
        <v>259</v>
      </c>
      <c r="H8550" s="43" t="s">
        <v>10253</v>
      </c>
      <c r="I8550" s="45" t="s">
        <v>10254</v>
      </c>
      <c r="J8550" s="61"/>
      <c r="K8550" s="60"/>
      <c r="L8550" s="60"/>
      <c r="M8550" s="53" t="str">
        <f t="shared" si="408"/>
        <v>KHR 계좌</v>
      </c>
      <c r="N8550" s="60"/>
      <c r="O8550" s="60"/>
    </row>
    <row r="8551" spans="1:15" ht="30" customHeight="1">
      <c r="A8551" s="63" t="s">
        <v>20304</v>
      </c>
      <c r="B8551" s="38"/>
      <c r="C8551" s="39" t="str">
        <f t="shared" si="406"/>
        <v>MCT31121000.PLACEHOLDER.SELECT_LINKED_ACCOUNT_USD</v>
      </c>
      <c r="D8551" s="38" t="str">
        <f t="shared" si="407"/>
        <v>MCT31121000</v>
      </c>
      <c r="E8551" s="44" t="s">
        <v>17800</v>
      </c>
      <c r="F8551" s="64"/>
      <c r="G8551" s="44" t="s">
        <v>1258</v>
      </c>
      <c r="H8551" s="43" t="s">
        <v>10347</v>
      </c>
      <c r="I8551" s="45" t="s">
        <v>10348</v>
      </c>
      <c r="J8551" s="61"/>
      <c r="K8551" s="60"/>
      <c r="L8551" s="60"/>
      <c r="M8551" s="53" t="str">
        <f t="shared" si="408"/>
        <v>USD 연결 계좌를 선택해 주세요.</v>
      </c>
      <c r="N8551" s="60"/>
      <c r="O8551" s="60"/>
    </row>
    <row r="8552" spans="1:15" ht="30" customHeight="1">
      <c r="A8552" s="63" t="s">
        <v>20304</v>
      </c>
      <c r="B8552" s="38"/>
      <c r="C8552" s="39" t="str">
        <f t="shared" si="406"/>
        <v>MCT31121000.PLACEHOLDER.SELECT_LINKED_ACCOUNT_KHR</v>
      </c>
      <c r="D8552" s="38" t="str">
        <f t="shared" si="407"/>
        <v>MCT31121000</v>
      </c>
      <c r="E8552" s="44" t="s">
        <v>17800</v>
      </c>
      <c r="F8552" s="64"/>
      <c r="G8552" s="44" t="s">
        <v>1258</v>
      </c>
      <c r="H8552" s="43" t="s">
        <v>10353</v>
      </c>
      <c r="I8552" s="45" t="s">
        <v>10354</v>
      </c>
      <c r="J8552" s="61"/>
      <c r="K8552" s="60"/>
      <c r="L8552" s="60"/>
      <c r="M8552" s="53" t="str">
        <f t="shared" si="408"/>
        <v>KHR 연결 계좌를 선택해 주세요.</v>
      </c>
      <c r="N8552" s="60"/>
      <c r="O8552" s="60"/>
    </row>
    <row r="8553" spans="1:15" ht="30" customHeight="1">
      <c r="A8553" s="63" t="s">
        <v>20304</v>
      </c>
      <c r="B8553" s="38"/>
      <c r="C8553" s="39" t="str">
        <f t="shared" si="406"/>
        <v>MCT48A00000.MESSAGE.REQUEST_REFUND_REJECTED</v>
      </c>
      <c r="D8553" s="38" t="str">
        <f t="shared" si="407"/>
        <v>MCT48A00000</v>
      </c>
      <c r="E8553" s="44" t="s">
        <v>17898</v>
      </c>
      <c r="F8553" s="64"/>
      <c r="G8553" s="44" t="s">
        <v>1019</v>
      </c>
      <c r="H8553" s="43" t="s">
        <v>11559</v>
      </c>
      <c r="I8553" s="45" t="s">
        <v>11560</v>
      </c>
      <c r="J8553" s="61"/>
      <c r="K8553" s="60"/>
      <c r="L8553" s="60"/>
      <c r="M8553" s="53" t="str">
        <f t="shared" si="408"/>
        <v>환불 신청이 거절되었습니다.</v>
      </c>
      <c r="N8553" s="60"/>
      <c r="O8553" s="60"/>
    </row>
    <row r="8554" spans="1:15" ht="30" customHeight="1">
      <c r="A8554" s="63" t="s">
        <v>20304</v>
      </c>
      <c r="B8554" s="38"/>
      <c r="C8554" s="39" t="str">
        <f t="shared" si="406"/>
        <v>MCT49130000.LABEL.REMARKEMOPTIONALEM</v>
      </c>
      <c r="D8554" s="38" t="str">
        <f t="shared" si="407"/>
        <v>MCT49130000</v>
      </c>
      <c r="E8554" s="44" t="s">
        <v>11622</v>
      </c>
      <c r="F8554" s="64"/>
      <c r="G8554" s="44" t="s">
        <v>259</v>
      </c>
      <c r="H8554" s="43" t="s">
        <v>6302</v>
      </c>
      <c r="I8554" s="45" t="s">
        <v>6303</v>
      </c>
      <c r="J8554" s="61"/>
      <c r="K8554" s="60"/>
      <c r="L8554" s="60"/>
      <c r="M8554" s="53" t="str">
        <f t="shared" si="408"/>
        <v>메모&lt;em&gt;(선택사항)&lt;/em&gt;</v>
      </c>
      <c r="N8554" s="60"/>
      <c r="O8554" s="60"/>
    </row>
    <row r="8555" spans="1:15" ht="30" customHeight="1">
      <c r="A8555" s="63" t="s">
        <v>20304</v>
      </c>
      <c r="B8555" s="38"/>
      <c r="C8555" s="39" t="str">
        <f t="shared" si="406"/>
        <v>MCT51000000.LABEL.RECEIVE_BY</v>
      </c>
      <c r="D8555" s="38" t="str">
        <f t="shared" si="407"/>
        <v>MCT51000000</v>
      </c>
      <c r="E8555" s="44" t="s">
        <v>9668</v>
      </c>
      <c r="F8555" s="64"/>
      <c r="G8555" s="44" t="s">
        <v>259</v>
      </c>
      <c r="H8555" s="43" t="s">
        <v>9708</v>
      </c>
      <c r="I8555" s="45" t="s">
        <v>12277</v>
      </c>
      <c r="J8555" s="61"/>
      <c r="K8555" s="60"/>
      <c r="L8555" s="60"/>
      <c r="M8555" s="53" t="str">
        <f t="shared" si="408"/>
        <v>결제(송금) 받기</v>
      </c>
      <c r="N8555" s="60"/>
      <c r="O8555" s="60"/>
    </row>
    <row r="8556" spans="1:15" ht="30" customHeight="1">
      <c r="A8556" s="63" t="s">
        <v>20304</v>
      </c>
      <c r="B8556" s="38"/>
      <c r="C8556" s="39" t="str">
        <f t="shared" si="406"/>
        <v>MCT51000000.LABEL.EDIT</v>
      </c>
      <c r="D8556" s="38" t="str">
        <f t="shared" si="407"/>
        <v>MCT51000000</v>
      </c>
      <c r="E8556" s="44" t="s">
        <v>9668</v>
      </c>
      <c r="F8556" s="64"/>
      <c r="G8556" s="44" t="s">
        <v>259</v>
      </c>
      <c r="H8556" s="43" t="s">
        <v>211</v>
      </c>
      <c r="I8556" s="45" t="s">
        <v>212</v>
      </c>
      <c r="J8556" s="61"/>
      <c r="K8556" s="60"/>
      <c r="L8556" s="60"/>
      <c r="M8556" s="53" t="str">
        <f t="shared" si="408"/>
        <v>바꾸기</v>
      </c>
      <c r="N8556" s="60"/>
      <c r="O8556" s="60"/>
    </row>
    <row r="8557" spans="1:15" ht="30" customHeight="1">
      <c r="A8557" s="63" t="s">
        <v>20304</v>
      </c>
      <c r="B8557" s="38"/>
      <c r="C8557" s="39" t="str">
        <f t="shared" si="406"/>
        <v>MCT73420000.LABEL.STORE_IMAGES_REJECTED</v>
      </c>
      <c r="D8557" s="38" t="str">
        <f t="shared" si="407"/>
        <v>MCT73420000</v>
      </c>
      <c r="E8557" s="44" t="s">
        <v>11328</v>
      </c>
      <c r="F8557" s="64"/>
      <c r="G8557" s="44" t="s">
        <v>259</v>
      </c>
      <c r="H8557" s="43" t="s">
        <v>10272</v>
      </c>
      <c r="I8557" s="45" t="s">
        <v>10273</v>
      </c>
      <c r="J8557" s="61"/>
      <c r="K8557" s="60"/>
      <c r="L8557" s="60"/>
      <c r="M8557" s="53" t="str">
        <f t="shared" si="408"/>
        <v>상점 이미지 등록이 거부되었습니다.</v>
      </c>
      <c r="N8557" s="60"/>
      <c r="O8557" s="60"/>
    </row>
    <row r="8558" spans="1:15" ht="30" customHeight="1">
      <c r="A8558" s="63" t="s">
        <v>20304</v>
      </c>
      <c r="B8558" s="38"/>
      <c r="C8558" s="39" t="str">
        <f t="shared" si="406"/>
        <v>MCT73420000.MESSAGE.PLEASE_UPLOAD_YOUR_STORE_IMAGE</v>
      </c>
      <c r="D8558" s="38" t="str">
        <f t="shared" si="407"/>
        <v>MCT73420000</v>
      </c>
      <c r="E8558" s="44" t="s">
        <v>11328</v>
      </c>
      <c r="F8558" s="64"/>
      <c r="G8558" s="44" t="s">
        <v>1019</v>
      </c>
      <c r="H8558" s="43" t="s">
        <v>10337</v>
      </c>
      <c r="I8558" s="45" t="s">
        <v>10338</v>
      </c>
      <c r="J8558" s="61"/>
      <c r="K8558" s="60"/>
      <c r="L8558" s="60"/>
      <c r="M8558" s="53" t="str">
        <f t="shared" si="408"/>
        <v>상점 이미지를 등록해 주세요.</v>
      </c>
      <c r="N8558" s="60"/>
      <c r="O8558" s="60"/>
    </row>
    <row r="8559" spans="1:15" ht="30" customHeight="1">
      <c r="A8559" s="63" t="s">
        <v>20304</v>
      </c>
      <c r="B8559" s="38"/>
      <c r="C8559" s="39" t="str">
        <f t="shared" si="406"/>
        <v>MCT73420000.MESSAGE.STORE_IMAGES_REQUESTED</v>
      </c>
      <c r="D8559" s="38" t="str">
        <f t="shared" si="407"/>
        <v>MCT73420000</v>
      </c>
      <c r="E8559" s="44" t="s">
        <v>11328</v>
      </c>
      <c r="F8559" s="64"/>
      <c r="G8559" s="44" t="s">
        <v>1019</v>
      </c>
      <c r="H8559" s="43" t="s">
        <v>10342</v>
      </c>
      <c r="I8559" s="45" t="s">
        <v>10343</v>
      </c>
      <c r="J8559" s="61"/>
      <c r="K8559" s="60"/>
      <c r="L8559" s="60"/>
      <c r="M8559" s="53" t="str">
        <f t="shared" si="408"/>
        <v>상점 이미지 등록/변경 신청 완료</v>
      </c>
      <c r="N8559" s="60"/>
      <c r="O8559" s="60"/>
    </row>
    <row r="8560" spans="1:15" ht="30" customHeight="1">
      <c r="A8560" s="63" t="s">
        <v>20304</v>
      </c>
      <c r="B8560" s="38"/>
      <c r="C8560" s="39" t="str">
        <f t="shared" si="406"/>
        <v>MCT73420000.MESSAGE.PPCBANK_WILL_CONTACT_YOU_DIREC</v>
      </c>
      <c r="D8560" s="38" t="str">
        <f t="shared" si="407"/>
        <v>MCT73420000</v>
      </c>
      <c r="E8560" s="44" t="s">
        <v>11328</v>
      </c>
      <c r="F8560" s="64"/>
      <c r="G8560" s="44" t="s">
        <v>1019</v>
      </c>
      <c r="H8560" s="43" t="s">
        <v>10332</v>
      </c>
      <c r="I8560" s="45" t="s">
        <v>10333</v>
      </c>
      <c r="J8560" s="61"/>
      <c r="K8560" s="60"/>
      <c r="L8560" s="60"/>
      <c r="M8560" s="53" t="str">
        <f t="shared" si="408"/>
        <v>이미 요청하신 이미지가 적합하지 않은 경우 PPCBank에서 직접 연락하여 알려드립니다. 적합한 이미지를 선택해 다시 요청해 주세요.</v>
      </c>
      <c r="N8560" s="60"/>
      <c r="O8560" s="60"/>
    </row>
    <row r="8561" spans="1:15" ht="30" customHeight="1">
      <c r="A8561" s="63" t="s">
        <v>20304</v>
      </c>
      <c r="B8561" s="38"/>
      <c r="C8561" s="39" t="str">
        <f t="shared" si="406"/>
        <v>MCT73420000.BUTTON.EDIT_REQUESTED_IMAGE</v>
      </c>
      <c r="D8561" s="38" t="str">
        <f t="shared" si="407"/>
        <v>MCT73420000</v>
      </c>
      <c r="E8561" s="44" t="s">
        <v>11328</v>
      </c>
      <c r="F8561" s="64"/>
      <c r="G8561" s="44" t="s">
        <v>13</v>
      </c>
      <c r="H8561" s="43" t="s">
        <v>10295</v>
      </c>
      <c r="I8561" s="45" t="s">
        <v>10296</v>
      </c>
      <c r="J8561" s="61"/>
      <c r="K8561" s="60"/>
      <c r="L8561" s="60"/>
      <c r="M8561" s="53" t="str">
        <f t="shared" si="408"/>
        <v>상점 이미지 편집</v>
      </c>
      <c r="N8561" s="60"/>
      <c r="O8561" s="60"/>
    </row>
    <row r="8562" spans="1:15" ht="30" customHeight="1">
      <c r="A8562" s="63" t="s">
        <v>20304</v>
      </c>
      <c r="B8562" s="38"/>
      <c r="C8562" s="39" t="str">
        <f t="shared" si="406"/>
        <v>MCT73420000.BUTTON.REQUEST_IMAGE_AGAIN</v>
      </c>
      <c r="D8562" s="38" t="str">
        <f t="shared" si="407"/>
        <v>MCT73420000</v>
      </c>
      <c r="E8562" s="44" t="s">
        <v>11328</v>
      </c>
      <c r="F8562" s="64"/>
      <c r="G8562" s="44" t="s">
        <v>13</v>
      </c>
      <c r="H8562" s="43" t="s">
        <v>10300</v>
      </c>
      <c r="I8562" s="45" t="s">
        <v>10301</v>
      </c>
      <c r="J8562" s="61"/>
      <c r="K8562" s="60"/>
      <c r="L8562" s="60"/>
      <c r="M8562" s="53" t="str">
        <f t="shared" si="408"/>
        <v>다시 요청</v>
      </c>
      <c r="N8562" s="60"/>
      <c r="O8562" s="60"/>
    </row>
    <row r="8563" spans="1:15" ht="30" customHeight="1">
      <c r="A8563" s="63" t="s">
        <v>20304</v>
      </c>
      <c r="B8563" s="38"/>
      <c r="C8563" s="39" t="str">
        <f t="shared" si="406"/>
        <v>MCT73420000.BUTTON.ADD_STORE_IMAGE</v>
      </c>
      <c r="D8563" s="38" t="str">
        <f t="shared" si="407"/>
        <v>MCT73420000</v>
      </c>
      <c r="E8563" s="44" t="s">
        <v>11328</v>
      </c>
      <c r="F8563" s="64"/>
      <c r="G8563" s="44" t="s">
        <v>13</v>
      </c>
      <c r="H8563" s="43" t="s">
        <v>10290</v>
      </c>
      <c r="I8563" s="45" t="s">
        <v>10291</v>
      </c>
      <c r="J8563" s="61"/>
      <c r="K8563" s="60"/>
      <c r="L8563" s="60"/>
      <c r="M8563" s="53" t="str">
        <f t="shared" si="408"/>
        <v>상점 이미지 등록</v>
      </c>
      <c r="N8563" s="60"/>
      <c r="O8563" s="60"/>
    </row>
    <row r="8564" spans="1:15" ht="30" customHeight="1">
      <c r="A8564" s="63" t="s">
        <v>20304</v>
      </c>
      <c r="B8564" s="38"/>
      <c r="C8564" s="39" t="str">
        <f t="shared" si="406"/>
        <v>MCT74100000.LABEL.EARNED_POINT</v>
      </c>
      <c r="D8564" s="38" t="str">
        <f t="shared" si="407"/>
        <v>MCT74100000</v>
      </c>
      <c r="E8564" s="44" t="s">
        <v>19011</v>
      </c>
      <c r="F8564" s="64"/>
      <c r="G8564" s="44" t="s">
        <v>259</v>
      </c>
      <c r="H8564" s="43" t="s">
        <v>19845</v>
      </c>
      <c r="I8564" s="45" t="s">
        <v>19846</v>
      </c>
      <c r="J8564" s="61"/>
      <c r="K8564" s="60"/>
      <c r="L8564" s="60"/>
      <c r="M8564" s="53" t="str">
        <f t="shared" si="408"/>
        <v>포인트를 적립했어요.</v>
      </c>
      <c r="N8564" s="60"/>
      <c r="O8564" s="60"/>
    </row>
    <row r="8565" spans="1:15" ht="30" customHeight="1">
      <c r="A8565" s="63" t="s">
        <v>20304</v>
      </c>
      <c r="B8565" s="38"/>
      <c r="C8565" s="39" t="str">
        <f t="shared" si="406"/>
        <v>MCT74100000.LABEL.KHQR</v>
      </c>
      <c r="D8565" s="38" t="str">
        <f t="shared" si="407"/>
        <v>MCT74100000</v>
      </c>
      <c r="E8565" s="44" t="s">
        <v>19011</v>
      </c>
      <c r="F8565" s="64"/>
      <c r="G8565" s="44" t="s">
        <v>259</v>
      </c>
      <c r="H8565" s="43" t="s">
        <v>2645</v>
      </c>
      <c r="I8565" s="45" t="s">
        <v>2645</v>
      </c>
      <c r="J8565" s="61"/>
      <c r="K8565" s="60"/>
      <c r="L8565" s="60"/>
      <c r="M8565" s="53" t="str">
        <f t="shared" si="408"/>
        <v>KHQR</v>
      </c>
      <c r="N8565" s="60"/>
      <c r="O8565" s="60"/>
    </row>
    <row r="8566" spans="1:15" ht="30" customHeight="1">
      <c r="A8566" s="63" t="s">
        <v>20304</v>
      </c>
      <c r="B8566" s="38"/>
      <c r="C8566" s="39" t="str">
        <f t="shared" si="406"/>
        <v>KYCB0000000.TITLE.SIGN_UP</v>
      </c>
      <c r="D8566" s="38" t="str">
        <f t="shared" si="407"/>
        <v>KYCB0000000</v>
      </c>
      <c r="E8566" s="44" t="s">
        <v>1883</v>
      </c>
      <c r="F8566" s="64"/>
      <c r="G8566" s="44" t="s">
        <v>1271</v>
      </c>
      <c r="H8566" s="43" t="s">
        <v>1766</v>
      </c>
      <c r="I8566" s="45" t="s">
        <v>1767</v>
      </c>
      <c r="J8566" s="61"/>
      <c r="K8566" s="60"/>
      <c r="L8566" s="60"/>
      <c r="M8566" s="53" t="str">
        <f t="shared" si="408"/>
        <v>PPCBank 가입</v>
      </c>
      <c r="N8566" s="60"/>
      <c r="O8566" s="60"/>
    </row>
    <row r="8567" spans="1:15" ht="30" customHeight="1">
      <c r="A8567" s="63" t="s">
        <v>20304</v>
      </c>
      <c r="B8567" s="38"/>
      <c r="C8567" s="39" t="str">
        <f t="shared" si="406"/>
        <v>KYCD1000000.LABEL.THIS_NUMBER_IS_ALREADY_REGISTE</v>
      </c>
      <c r="D8567" s="38" t="str">
        <f t="shared" si="407"/>
        <v>KYCD1000000</v>
      </c>
      <c r="E8567" s="44" t="s">
        <v>17787</v>
      </c>
      <c r="F8567" s="64"/>
      <c r="G8567" s="44" t="s">
        <v>259</v>
      </c>
      <c r="H8567" s="43" t="s">
        <v>1777</v>
      </c>
      <c r="I8567" s="45" t="s">
        <v>1778</v>
      </c>
      <c r="J8567" s="61"/>
      <c r="K8567" s="60"/>
      <c r="L8567" s="60"/>
      <c r="M8567" s="53" t="str">
        <f t="shared" si="408"/>
        <v>이미 등록된 휴대폰 번호입니다.</v>
      </c>
      <c r="N8567" s="60"/>
      <c r="O8567" s="60"/>
    </row>
    <row r="8568" spans="1:15" ht="30" customHeight="1">
      <c r="A8568" s="63" t="s">
        <v>20304</v>
      </c>
      <c r="B8568" s="38"/>
      <c r="C8568" s="39" t="str">
        <f t="shared" si="406"/>
        <v>AUT11100000.LABEL.A_VERIFICATION_CODE_WILL_BE_SE</v>
      </c>
      <c r="D8568" s="38" t="str">
        <f t="shared" si="407"/>
        <v>AUT11100000</v>
      </c>
      <c r="E8568" s="44" t="s">
        <v>1280</v>
      </c>
      <c r="F8568" s="64"/>
      <c r="G8568" s="44" t="s">
        <v>259</v>
      </c>
      <c r="H8568" s="43" t="s">
        <v>1333</v>
      </c>
      <c r="I8568" s="45" t="s">
        <v>1334</v>
      </c>
      <c r="J8568" s="61"/>
      <c r="K8568" s="60"/>
      <c r="L8568" s="60"/>
      <c r="M8568" s="53" t="str">
        <f t="shared" si="408"/>
        <v>이 휴대폰 번호로 인증코드를 보내드립니다.</v>
      </c>
      <c r="N8568" s="60"/>
      <c r="O8568" s="60"/>
    </row>
    <row r="8569" spans="1:15" ht="30" customHeight="1">
      <c r="A8569" s="63" t="s">
        <v>20304</v>
      </c>
      <c r="B8569" s="38"/>
      <c r="C8569" s="39" t="str">
        <f t="shared" si="406"/>
        <v>AUT11150000.BUTTON.CALL_CUSTOMER_SUPPORT</v>
      </c>
      <c r="D8569" s="38" t="str">
        <f t="shared" si="407"/>
        <v>AUT11150000</v>
      </c>
      <c r="E8569" s="44" t="s">
        <v>18847</v>
      </c>
      <c r="F8569" s="64"/>
      <c r="G8569" s="44" t="s">
        <v>13</v>
      </c>
      <c r="H8569" s="43" t="s">
        <v>1362</v>
      </c>
      <c r="I8569" s="45" t="s">
        <v>1363</v>
      </c>
      <c r="J8569" s="61"/>
      <c r="K8569" s="60"/>
      <c r="L8569" s="60"/>
      <c r="M8569" s="53" t="str">
        <f t="shared" si="408"/>
        <v>고객센터로 전화걸기</v>
      </c>
      <c r="N8569" s="60"/>
      <c r="O8569" s="60"/>
    </row>
    <row r="8570" spans="1:15" ht="30" customHeight="1">
      <c r="A8570" s="63" t="s">
        <v>20304</v>
      </c>
      <c r="B8570" s="38"/>
      <c r="C8570" s="39" t="str">
        <f t="shared" si="406"/>
        <v>AUT11150000.BUTTON.CHAT_CUSTOMER_SUPPORT</v>
      </c>
      <c r="D8570" s="38" t="str">
        <f t="shared" si="407"/>
        <v>AUT11150000</v>
      </c>
      <c r="E8570" s="44" t="s">
        <v>18847</v>
      </c>
      <c r="F8570" s="64"/>
      <c r="G8570" s="44" t="s">
        <v>13</v>
      </c>
      <c r="H8570" s="43" t="s">
        <v>1368</v>
      </c>
      <c r="I8570" s="45" t="s">
        <v>1369</v>
      </c>
      <c r="J8570" s="61"/>
      <c r="K8570" s="60"/>
      <c r="L8570" s="60"/>
      <c r="M8570" s="53" t="str">
        <f t="shared" si="408"/>
        <v>고객센터와 채팅하기</v>
      </c>
      <c r="N8570" s="60"/>
      <c r="O8570" s="60"/>
    </row>
    <row r="8571" spans="1:15" ht="30" customHeight="1">
      <c r="A8571" s="63" t="s">
        <v>20304</v>
      </c>
      <c r="B8571" s="38"/>
      <c r="C8571" s="39" t="str">
        <f t="shared" si="406"/>
        <v>AUT11150000.BUTTON.FIND_NEAREST_BRANCH</v>
      </c>
      <c r="D8571" s="38" t="str">
        <f t="shared" si="407"/>
        <v>AUT11150000</v>
      </c>
      <c r="E8571" s="44" t="s">
        <v>18847</v>
      </c>
      <c r="F8571" s="64"/>
      <c r="G8571" s="44" t="s">
        <v>13</v>
      </c>
      <c r="H8571" s="43" t="s">
        <v>1374</v>
      </c>
      <c r="I8571" s="45" t="s">
        <v>1375</v>
      </c>
      <c r="J8571" s="61"/>
      <c r="K8571" s="60"/>
      <c r="L8571" s="60"/>
      <c r="M8571" s="53" t="str">
        <f t="shared" si="408"/>
        <v>근처 지점 찾기</v>
      </c>
      <c r="N8571" s="60"/>
      <c r="O8571" s="60"/>
    </row>
    <row r="8572" spans="1:15" ht="30" customHeight="1">
      <c r="A8572" s="63" t="s">
        <v>20304</v>
      </c>
      <c r="B8572" s="38"/>
      <c r="C8572" s="39" t="str">
        <f t="shared" si="406"/>
        <v>AUT11211000.LABEL.PLEASE_ENTER_YOUR_PIN_TO_LOG_I</v>
      </c>
      <c r="D8572" s="38" t="str">
        <f t="shared" si="407"/>
        <v>AUT11211000</v>
      </c>
      <c r="E8572" s="44" t="s">
        <v>1394</v>
      </c>
      <c r="F8572" s="64"/>
      <c r="G8572" s="44" t="s">
        <v>259</v>
      </c>
      <c r="H8572" s="43" t="s">
        <v>1731</v>
      </c>
      <c r="I8572" s="45" t="s">
        <v>1732</v>
      </c>
      <c r="J8572" s="61"/>
      <c r="K8572" s="60"/>
      <c r="L8572" s="60"/>
      <c r="M8572" s="53" t="str">
        <f t="shared" si="408"/>
        <v>PIN을 입력해 주세요.</v>
      </c>
      <c r="N8572" s="60"/>
      <c r="O8572" s="60"/>
    </row>
    <row r="8573" spans="1:15" ht="30" customHeight="1">
      <c r="A8573" s="63" t="s">
        <v>20304</v>
      </c>
      <c r="B8573" s="38"/>
      <c r="C8573" s="39" t="str">
        <f t="shared" si="406"/>
        <v>AUT11211000.LABEL.HAVE_YOU_LOST_YOUR_PIN</v>
      </c>
      <c r="D8573" s="38" t="str">
        <f t="shared" si="407"/>
        <v>AUT11211000</v>
      </c>
      <c r="E8573" s="44" t="s">
        <v>1394</v>
      </c>
      <c r="F8573" s="64"/>
      <c r="G8573" s="44" t="s">
        <v>259</v>
      </c>
      <c r="H8573" s="43" t="s">
        <v>1737</v>
      </c>
      <c r="I8573" s="45" t="s">
        <v>1738</v>
      </c>
      <c r="J8573" s="61"/>
      <c r="K8573" s="60"/>
      <c r="L8573" s="60"/>
      <c r="M8573" s="53" t="str">
        <f t="shared" si="408"/>
        <v>혹시 PIN이 기억나지 않으세요?</v>
      </c>
      <c r="N8573" s="60"/>
      <c r="O8573" s="60"/>
    </row>
    <row r="8574" spans="1:15" ht="30" customHeight="1">
      <c r="A8574" s="63" t="s">
        <v>20304</v>
      </c>
      <c r="B8574" s="38"/>
      <c r="C8574" s="39" t="str">
        <f t="shared" si="406"/>
        <v>AUT11211000.LABEL.PLEASE_ENTER_YOUR_PIN_AGAIN</v>
      </c>
      <c r="D8574" s="38" t="str">
        <f t="shared" si="407"/>
        <v>AUT11211000</v>
      </c>
      <c r="E8574" s="44" t="s">
        <v>1394</v>
      </c>
      <c r="F8574" s="64"/>
      <c r="G8574" s="44" t="s">
        <v>259</v>
      </c>
      <c r="H8574" s="43" t="s">
        <v>1432</v>
      </c>
      <c r="I8574" s="45" t="s">
        <v>1433</v>
      </c>
      <c r="J8574" s="61"/>
      <c r="K8574" s="60"/>
      <c r="L8574" s="60"/>
      <c r="M8574" s="53" t="str">
        <f t="shared" si="408"/>
        <v>한 번 더 PIN을 입력해 주세요.</v>
      </c>
      <c r="N8574" s="60"/>
      <c r="O8574" s="60"/>
    </row>
    <row r="8575" spans="1:15" ht="30" customHeight="1">
      <c r="A8575" s="63" t="s">
        <v>20304</v>
      </c>
      <c r="B8575" s="38"/>
      <c r="C8575" s="39" t="str">
        <f t="shared" si="406"/>
        <v>AUT11211000.MESSAGE.INCORRECT_PIN_PLEASE_TRY_AGAIN</v>
      </c>
      <c r="D8575" s="38" t="str">
        <f t="shared" si="407"/>
        <v>AUT11211000</v>
      </c>
      <c r="E8575" s="44" t="s">
        <v>1394</v>
      </c>
      <c r="F8575" s="64"/>
      <c r="G8575" s="44" t="s">
        <v>1019</v>
      </c>
      <c r="H8575" s="43" t="s">
        <v>1755</v>
      </c>
      <c r="I8575" s="45" t="s">
        <v>20326</v>
      </c>
      <c r="J8575" s="61"/>
      <c r="K8575" s="60"/>
      <c r="L8575" s="60"/>
      <c r="M8575" s="53" t="str">
        <f t="shared" si="408"/>
        <v>입력하신 PIN이 맞지 않습니다. 다시 입력해 주세요.</v>
      </c>
      <c r="N8575" s="60"/>
      <c r="O8575" s="60"/>
    </row>
    <row r="8576" spans="1:15" ht="30" customHeight="1">
      <c r="A8576" s="63" t="s">
        <v>20304</v>
      </c>
      <c r="B8576" s="38"/>
      <c r="C8576" s="39" t="str">
        <f t="shared" si="406"/>
        <v>AUT11211000.MESSAGE.PIN_DOES_NOT_MATCH_PLEASE_TRY_</v>
      </c>
      <c r="D8576" s="38" t="str">
        <f t="shared" si="407"/>
        <v>AUT11211000</v>
      </c>
      <c r="E8576" s="44" t="s">
        <v>1394</v>
      </c>
      <c r="F8576" s="64"/>
      <c r="G8576" s="44" t="s">
        <v>1019</v>
      </c>
      <c r="H8576" s="43" t="s">
        <v>1462</v>
      </c>
      <c r="I8576" s="45" t="s">
        <v>1463</v>
      </c>
      <c r="J8576" s="61"/>
      <c r="K8576" s="60"/>
      <c r="L8576" s="60"/>
      <c r="M8576" s="53" t="str">
        <f t="shared" si="408"/>
        <v>입력하신 PIN이 같지 않습니다. 다시 한 번 입력해 주세요.</v>
      </c>
      <c r="N8576" s="60"/>
      <c r="O8576" s="60"/>
    </row>
    <row r="8577" spans="1:15" ht="30" customHeight="1">
      <c r="A8577" s="63" t="s">
        <v>20304</v>
      </c>
      <c r="B8577" s="38"/>
      <c r="C8577" s="39" t="str">
        <f t="shared" si="406"/>
        <v>AUT11211000.BUTTON.RESET_PIN</v>
      </c>
      <c r="D8577" s="38" t="str">
        <f t="shared" si="407"/>
        <v>AUT11211000</v>
      </c>
      <c r="E8577" s="44" t="s">
        <v>1394</v>
      </c>
      <c r="F8577" s="64"/>
      <c r="G8577" s="44" t="s">
        <v>13</v>
      </c>
      <c r="H8577" s="43" t="s">
        <v>1743</v>
      </c>
      <c r="I8577" s="45" t="s">
        <v>1744</v>
      </c>
      <c r="J8577" s="61"/>
      <c r="K8577" s="60"/>
      <c r="L8577" s="60"/>
      <c r="M8577" s="53" t="str">
        <f t="shared" si="408"/>
        <v>PIN 재설정</v>
      </c>
      <c r="N8577" s="60"/>
      <c r="O8577" s="60"/>
    </row>
    <row r="8578" spans="1:15" ht="30" customHeight="1">
      <c r="A8578" s="63" t="s">
        <v>20304</v>
      </c>
      <c r="B8578" s="38"/>
      <c r="C8578" s="39" t="str">
        <f t="shared" ref="C8578:C8641" si="409">E8578&amp;"."&amp;G8578&amp;"."&amp;H8578</f>
        <v>AUT11221000.LABEL.LINK_YOUR_FINGERPRINT_ID_FOR_Q</v>
      </c>
      <c r="D8578" s="38" t="str">
        <f t="shared" ref="D8578:D8641" si="410">IF(F8578&lt;&gt;"", F8578, E8578)</f>
        <v>AUT11221000</v>
      </c>
      <c r="E8578" s="44" t="s">
        <v>1431</v>
      </c>
      <c r="F8578" s="64"/>
      <c r="G8578" s="44" t="s">
        <v>259</v>
      </c>
      <c r="H8578" s="43" t="s">
        <v>1486</v>
      </c>
      <c r="I8578" s="45" t="s">
        <v>1487</v>
      </c>
      <c r="J8578" s="61"/>
      <c r="K8578" s="60"/>
      <c r="L8578" s="60"/>
      <c r="M8578" s="53" t="str">
        <f t="shared" si="408"/>
        <v>지문을 연결하여 쉽게 로그인 해 보세요!</v>
      </c>
      <c r="N8578" s="60"/>
      <c r="O8578" s="60"/>
    </row>
    <row r="8579" spans="1:15" ht="30" customHeight="1">
      <c r="A8579" s="63" t="s">
        <v>20304</v>
      </c>
      <c r="B8579" s="38"/>
      <c r="C8579" s="39" t="str">
        <f t="shared" si="409"/>
        <v>AUT11221000.BUTTON.USE_FINGERPRINT_ID</v>
      </c>
      <c r="D8579" s="38" t="str">
        <f t="shared" si="410"/>
        <v>AUT11221000</v>
      </c>
      <c r="E8579" s="44" t="s">
        <v>1431</v>
      </c>
      <c r="F8579" s="64"/>
      <c r="G8579" s="44" t="s">
        <v>13</v>
      </c>
      <c r="H8579" s="43" t="s">
        <v>1498</v>
      </c>
      <c r="I8579" s="45" t="s">
        <v>1499</v>
      </c>
      <c r="J8579" s="61"/>
      <c r="K8579" s="60"/>
      <c r="L8579" s="60"/>
      <c r="M8579" s="53" t="str">
        <f t="shared" si="408"/>
        <v>지문 연결하기</v>
      </c>
      <c r="N8579" s="60"/>
      <c r="O8579" s="60"/>
    </row>
    <row r="8580" spans="1:15" ht="30" customHeight="1">
      <c r="A8580" s="63" t="s">
        <v>20304</v>
      </c>
      <c r="B8580" s="38"/>
      <c r="C8580" s="39" t="str">
        <f t="shared" si="409"/>
        <v>AUT11221000.MESSAGE.USE_YOUR_FINGERPRINT_ID_FOR_FA</v>
      </c>
      <c r="D8580" s="38" t="str">
        <f t="shared" si="410"/>
        <v>AUT11221000</v>
      </c>
      <c r="E8580" s="44" t="s">
        <v>1431</v>
      </c>
      <c r="F8580" s="64"/>
      <c r="G8580" s="44" t="s">
        <v>1019</v>
      </c>
      <c r="H8580" s="43" t="s">
        <v>1493</v>
      </c>
      <c r="I8580" s="45" t="s">
        <v>20327</v>
      </c>
      <c r="J8580" s="61"/>
      <c r="K8580" s="60"/>
      <c r="L8580" s="60"/>
      <c r="M8580" s="53" t="str">
        <f t="shared" si="408"/>
        <v>지문으로 PPCBank 모바일뱅킹을 쉽고 빠르게 이용할 수 있습니다.</v>
      </c>
      <c r="N8580" s="60"/>
      <c r="O8580" s="60"/>
    </row>
    <row r="8581" spans="1:15" ht="30" customHeight="1">
      <c r="A8581" s="63" t="s">
        <v>20304</v>
      </c>
      <c r="B8581" s="38"/>
      <c r="C8581" s="39" t="str">
        <f t="shared" si="409"/>
        <v>AUT11221000.TITLE.SET_FINGERPRINT_ID</v>
      </c>
      <c r="D8581" s="38" t="str">
        <f t="shared" si="410"/>
        <v>AUT11221000</v>
      </c>
      <c r="E8581" s="44" t="s">
        <v>1431</v>
      </c>
      <c r="F8581" s="64"/>
      <c r="G8581" s="44" t="s">
        <v>1271</v>
      </c>
      <c r="H8581" s="43" t="s">
        <v>1480</v>
      </c>
      <c r="I8581" s="45" t="s">
        <v>1481</v>
      </c>
      <c r="J8581" s="61"/>
      <c r="K8581" s="60"/>
      <c r="L8581" s="60"/>
      <c r="M8581" s="53" t="str">
        <f t="shared" si="408"/>
        <v>지문 설정하기</v>
      </c>
      <c r="N8581" s="60"/>
      <c r="O8581" s="60"/>
    </row>
    <row r="8582" spans="1:15" ht="30" customHeight="1">
      <c r="A8582" s="63" t="s">
        <v>20304</v>
      </c>
      <c r="B8582" s="38"/>
      <c r="C8582" s="39" t="str">
        <f t="shared" si="409"/>
        <v>AUT11221000.TITLE.TERMS_AND_CONDITIONS</v>
      </c>
      <c r="D8582" s="38" t="str">
        <f t="shared" si="410"/>
        <v>AUT11221000</v>
      </c>
      <c r="E8582" s="44" t="s">
        <v>1431</v>
      </c>
      <c r="F8582" s="64"/>
      <c r="G8582" s="44" t="s">
        <v>1271</v>
      </c>
      <c r="H8582" s="43" t="s">
        <v>1444</v>
      </c>
      <c r="I8582" s="45" t="s">
        <v>1445</v>
      </c>
      <c r="J8582" s="61"/>
      <c r="K8582" s="60"/>
      <c r="L8582" s="60"/>
      <c r="M8582" s="53" t="s">
        <v>20384</v>
      </c>
      <c r="N8582" s="60"/>
      <c r="O8582" s="60"/>
    </row>
    <row r="8583" spans="1:15" ht="30" customHeight="1">
      <c r="A8583" s="63" t="s">
        <v>20304</v>
      </c>
      <c r="B8583" s="38"/>
      <c r="C8583" s="39" t="str">
        <f t="shared" si="409"/>
        <v>AUT11221000.PLACEHOLDER.TERMS_AND_CONDITIONS</v>
      </c>
      <c r="D8583" s="38" t="str">
        <f t="shared" si="410"/>
        <v>AUT11221000</v>
      </c>
      <c r="E8583" s="44" t="s">
        <v>1431</v>
      </c>
      <c r="F8583" s="64"/>
      <c r="G8583" s="44" t="s">
        <v>1258</v>
      </c>
      <c r="H8583" s="43" t="s">
        <v>1444</v>
      </c>
      <c r="I8583" s="45" t="s">
        <v>1445</v>
      </c>
      <c r="J8583" s="61"/>
      <c r="K8583" s="60"/>
      <c r="L8583" s="60"/>
      <c r="M8583" s="53" t="str">
        <f t="shared" si="408"/>
        <v>이용 약관 동의하기</v>
      </c>
      <c r="N8583" s="60"/>
      <c r="O8583" s="60"/>
    </row>
    <row r="8584" spans="1:15" ht="30" customHeight="1">
      <c r="A8584" s="63" t="s">
        <v>20304</v>
      </c>
      <c r="B8584" s="38"/>
      <c r="C8584" s="39" t="str">
        <f t="shared" si="409"/>
        <v>AUT11211000.TITLE.ENTER_PIN</v>
      </c>
      <c r="D8584" s="38" t="str">
        <f t="shared" si="410"/>
        <v>AUT11211000</v>
      </c>
      <c r="E8584" s="44" t="s">
        <v>1394</v>
      </c>
      <c r="F8584" s="64"/>
      <c r="G8584" s="44" t="s">
        <v>1271</v>
      </c>
      <c r="H8584" s="43" t="s">
        <v>1749</v>
      </c>
      <c r="I8584" s="45" t="s">
        <v>1750</v>
      </c>
      <c r="J8584" s="61"/>
      <c r="K8584" s="60"/>
      <c r="L8584" s="60"/>
      <c r="M8584" s="53" t="str">
        <f t="shared" si="408"/>
        <v>PIN 입력하기</v>
      </c>
      <c r="N8584" s="60"/>
      <c r="O8584" s="60"/>
    </row>
    <row r="8585" spans="1:15" ht="30" customHeight="1">
      <c r="A8585" s="63" t="s">
        <v>20304</v>
      </c>
      <c r="B8585" s="38"/>
      <c r="C8585" s="39" t="str">
        <f t="shared" si="409"/>
        <v>AUT11160000.BUTTON.CALL_CUSTOMER_SUPPORT</v>
      </c>
      <c r="D8585" s="38" t="str">
        <f t="shared" si="410"/>
        <v>AUT11160000</v>
      </c>
      <c r="E8585" s="44" t="s">
        <v>19513</v>
      </c>
      <c r="F8585" s="64"/>
      <c r="G8585" s="44" t="s">
        <v>13</v>
      </c>
      <c r="H8585" s="43" t="s">
        <v>1362</v>
      </c>
      <c r="I8585" s="45" t="s">
        <v>1363</v>
      </c>
      <c r="J8585" s="61"/>
      <c r="K8585" s="60"/>
      <c r="L8585" s="60"/>
      <c r="M8585" s="53" t="str">
        <f t="shared" si="408"/>
        <v>고객센터로 전화걸기</v>
      </c>
      <c r="N8585" s="60"/>
      <c r="O8585" s="60"/>
    </row>
    <row r="8586" spans="1:15" ht="30" customHeight="1">
      <c r="A8586" s="63" t="s">
        <v>20304</v>
      </c>
      <c r="B8586" s="38"/>
      <c r="C8586" s="39" t="str">
        <f t="shared" si="409"/>
        <v>AUT11160000.BUTTON.CHAT_CUSTOMER_SUPPORT</v>
      </c>
      <c r="D8586" s="38" t="str">
        <f t="shared" si="410"/>
        <v>AUT11160000</v>
      </c>
      <c r="E8586" s="44" t="s">
        <v>19513</v>
      </c>
      <c r="F8586" s="64"/>
      <c r="G8586" s="44" t="s">
        <v>13</v>
      </c>
      <c r="H8586" s="43" t="s">
        <v>1368</v>
      </c>
      <c r="I8586" s="45" t="s">
        <v>1369</v>
      </c>
      <c r="J8586" s="61"/>
      <c r="K8586" s="60"/>
      <c r="L8586" s="60"/>
      <c r="M8586" s="53" t="str">
        <f t="shared" si="408"/>
        <v>고객센터와 채팅하기</v>
      </c>
      <c r="N8586" s="60"/>
      <c r="O8586" s="60"/>
    </row>
    <row r="8587" spans="1:15" ht="30" customHeight="1">
      <c r="A8587" s="63" t="s">
        <v>20304</v>
      </c>
      <c r="B8587" s="38"/>
      <c r="C8587" s="39" t="str">
        <f t="shared" si="409"/>
        <v>AUT11160000.BUTTON.FIND_NEAREST_BRANCH</v>
      </c>
      <c r="D8587" s="38" t="str">
        <f t="shared" si="410"/>
        <v>AUT11160000</v>
      </c>
      <c r="E8587" s="44" t="s">
        <v>19513</v>
      </c>
      <c r="F8587" s="64"/>
      <c r="G8587" s="44" t="s">
        <v>13</v>
      </c>
      <c r="H8587" s="43" t="s">
        <v>1374</v>
      </c>
      <c r="I8587" s="45" t="s">
        <v>1375</v>
      </c>
      <c r="J8587" s="61"/>
      <c r="K8587" s="60"/>
      <c r="L8587" s="60"/>
      <c r="M8587" s="53" t="str">
        <f t="shared" si="408"/>
        <v>근처 지점 찾기</v>
      </c>
      <c r="N8587" s="60"/>
      <c r="O8587" s="60"/>
    </row>
    <row r="8588" spans="1:15" ht="30" customHeight="1">
      <c r="A8588" s="63" t="s">
        <v>20304</v>
      </c>
      <c r="B8588" s="38"/>
      <c r="C8588" s="39" t="str">
        <f t="shared" si="409"/>
        <v>CUS11458000.LABEL.SENDING_HAS_FAILED</v>
      </c>
      <c r="D8588" s="38" t="str">
        <f t="shared" si="410"/>
        <v>CUS11458000</v>
      </c>
      <c r="E8588" s="44" t="s">
        <v>18046</v>
      </c>
      <c r="F8588" s="64"/>
      <c r="G8588" s="44" t="s">
        <v>259</v>
      </c>
      <c r="H8588" s="47" t="s">
        <v>675</v>
      </c>
      <c r="I8588" s="45" t="s">
        <v>676</v>
      </c>
      <c r="J8588" s="61"/>
      <c r="K8588" s="60"/>
      <c r="L8588" s="60"/>
      <c r="M8588" s="53" t="str">
        <f t="shared" si="408"/>
        <v>송금하지 못했습니다.</v>
      </c>
      <c r="N8588" s="60"/>
      <c r="O8588" s="60"/>
    </row>
    <row r="8589" spans="1:15" ht="30" customHeight="1">
      <c r="A8589" s="63" t="s">
        <v>20304</v>
      </c>
      <c r="B8589" s="38"/>
      <c r="C8589" s="39" t="str">
        <f t="shared" si="409"/>
        <v>CUS11472000.LABEL.SET_UP_AUTO_FEEDING_SCHEDULE</v>
      </c>
      <c r="D8589" s="38" t="str">
        <f t="shared" si="410"/>
        <v>CUS11472000</v>
      </c>
      <c r="E8589" s="44" t="s">
        <v>18601</v>
      </c>
      <c r="F8589" s="64"/>
      <c r="G8589" s="44" t="s">
        <v>259</v>
      </c>
      <c r="H8589" s="47" t="s">
        <v>2741</v>
      </c>
      <c r="I8589" s="45" t="s">
        <v>2742</v>
      </c>
      <c r="J8589" s="61"/>
      <c r="K8589" s="60"/>
      <c r="L8589" s="60"/>
      <c r="M8589" s="53" t="str">
        <f t="shared" si="408"/>
        <v>자동 저금 기간을 선택해주세요.</v>
      </c>
      <c r="N8589" s="60"/>
      <c r="O8589" s="60"/>
    </row>
    <row r="8590" spans="1:15" ht="30" customHeight="1">
      <c r="A8590" s="63" t="s">
        <v>20304</v>
      </c>
      <c r="B8590" s="38"/>
      <c r="C8590" s="39" t="str">
        <f t="shared" si="409"/>
        <v>CUS11472000.PLACEHOLDER.SETUP_RECURRING_PERIOD</v>
      </c>
      <c r="D8590" s="38" t="str">
        <f t="shared" si="410"/>
        <v>CUS11472000</v>
      </c>
      <c r="E8590" s="44" t="s">
        <v>18601</v>
      </c>
      <c r="F8590" s="64"/>
      <c r="G8590" s="44" t="s">
        <v>1258</v>
      </c>
      <c r="H8590" s="47" t="s">
        <v>8939</v>
      </c>
      <c r="I8590" s="45" t="s">
        <v>8940</v>
      </c>
      <c r="J8590" s="61"/>
      <c r="K8590" s="60"/>
      <c r="L8590" s="60"/>
      <c r="M8590" s="53" t="str">
        <f t="shared" si="408"/>
        <v>자동 이체 기간 선택하기</v>
      </c>
      <c r="N8590" s="60"/>
      <c r="O8590" s="60"/>
    </row>
    <row r="8591" spans="1:15" ht="30" customHeight="1">
      <c r="A8591" s="63" t="s">
        <v>20304</v>
      </c>
      <c r="B8591" s="38"/>
      <c r="C8591" s="39" t="str">
        <f t="shared" si="409"/>
        <v>CUS11844400.MESSAGE.SUCCESSFULLY_PASSWORD_CHANGED</v>
      </c>
      <c r="D8591" s="38" t="str">
        <f t="shared" si="410"/>
        <v>CUS11844400</v>
      </c>
      <c r="E8591" s="44" t="s">
        <v>4991</v>
      </c>
      <c r="F8591" s="64"/>
      <c r="G8591" s="44" t="s">
        <v>1019</v>
      </c>
      <c r="H8591" s="47" t="s">
        <v>18132</v>
      </c>
      <c r="I8591" s="45" t="s">
        <v>18133</v>
      </c>
      <c r="J8591" s="61"/>
      <c r="K8591" s="60"/>
      <c r="L8591" s="60"/>
      <c r="M8591" s="53" t="str">
        <f t="shared" si="408"/>
        <v>계좌 비밀번호를 변경했어요.</v>
      </c>
      <c r="N8591" s="60"/>
      <c r="O8591" s="60"/>
    </row>
    <row r="8592" spans="1:15" ht="30" customHeight="1">
      <c r="A8592" s="63" t="s">
        <v>20304</v>
      </c>
      <c r="B8592" s="38"/>
      <c r="C8592" s="39" t="str">
        <f t="shared" si="409"/>
        <v>CUS11846310.BUTTON.NEW_SCHEDULE</v>
      </c>
      <c r="D8592" s="38" t="str">
        <f t="shared" si="410"/>
        <v>CUS11846310</v>
      </c>
      <c r="E8592" s="44" t="s">
        <v>5120</v>
      </c>
      <c r="F8592" s="64"/>
      <c r="G8592" s="44" t="s">
        <v>13</v>
      </c>
      <c r="H8592" s="47" t="s">
        <v>5193</v>
      </c>
      <c r="I8592" s="45" t="s">
        <v>5194</v>
      </c>
      <c r="J8592" s="61"/>
      <c r="K8592" s="60"/>
      <c r="L8592" s="60"/>
      <c r="M8592" s="53" t="str">
        <f t="shared" si="408"/>
        <v>만들기</v>
      </c>
      <c r="N8592" s="60"/>
      <c r="O8592" s="60"/>
    </row>
    <row r="8593" spans="1:15" ht="30" customHeight="1">
      <c r="A8593" s="63" t="s">
        <v>20304</v>
      </c>
      <c r="B8593" s="38"/>
      <c r="C8593" s="39" t="str">
        <f t="shared" si="409"/>
        <v>CUS11846310.LABEL.TOTAL_AMOUNT</v>
      </c>
      <c r="D8593" s="38" t="str">
        <f t="shared" si="410"/>
        <v>CUS11846310</v>
      </c>
      <c r="E8593" s="44" t="s">
        <v>5120</v>
      </c>
      <c r="F8593" s="64"/>
      <c r="G8593" s="44" t="s">
        <v>259</v>
      </c>
      <c r="H8593" s="47" t="s">
        <v>3695</v>
      </c>
      <c r="I8593" s="45" t="s">
        <v>3696</v>
      </c>
      <c r="J8593" s="61"/>
      <c r="K8593" s="60"/>
      <c r="L8593" s="60"/>
      <c r="M8593" s="53" t="str">
        <f t="shared" si="408"/>
        <v>전체 금액</v>
      </c>
      <c r="N8593" s="60"/>
      <c r="O8593" s="60"/>
    </row>
    <row r="8594" spans="1:15" ht="30" customHeight="1">
      <c r="A8594" s="63" t="s">
        <v>20304</v>
      </c>
      <c r="B8594" s="38"/>
      <c r="C8594" s="39" t="str">
        <f t="shared" si="409"/>
        <v>CUS11846310.SEGMENT.MONTHLY</v>
      </c>
      <c r="D8594" s="38" t="str">
        <f t="shared" si="410"/>
        <v>CUS11846310</v>
      </c>
      <c r="E8594" s="44" t="s">
        <v>5120</v>
      </c>
      <c r="F8594" s="64"/>
      <c r="G8594" s="44" t="s">
        <v>1010</v>
      </c>
      <c r="H8594" s="47" t="s">
        <v>693</v>
      </c>
      <c r="I8594" s="45" t="s">
        <v>693</v>
      </c>
      <c r="J8594" s="61"/>
      <c r="K8594" s="60"/>
      <c r="L8594" s="60"/>
      <c r="M8594" s="53" t="str">
        <f t="shared" si="408"/>
        <v>매달</v>
      </c>
      <c r="N8594" s="60"/>
      <c r="O8594" s="60"/>
    </row>
    <row r="8595" spans="1:15" ht="30" customHeight="1">
      <c r="A8595" s="63" t="s">
        <v>20304</v>
      </c>
      <c r="B8595" s="38"/>
      <c r="C8595" s="39" t="str">
        <f t="shared" si="409"/>
        <v>CUS11846310.SEGMENT.WEEKLY</v>
      </c>
      <c r="D8595" s="38" t="str">
        <f t="shared" si="410"/>
        <v>CUS11846310</v>
      </c>
      <c r="E8595" s="44" t="s">
        <v>5120</v>
      </c>
      <c r="F8595" s="64"/>
      <c r="G8595" s="44" t="s">
        <v>1010</v>
      </c>
      <c r="H8595" s="47" t="s">
        <v>697</v>
      </c>
      <c r="I8595" s="45" t="s">
        <v>697</v>
      </c>
      <c r="J8595" s="61"/>
      <c r="K8595" s="60"/>
      <c r="L8595" s="60"/>
      <c r="M8595" s="53" t="str">
        <f t="shared" si="408"/>
        <v>매주</v>
      </c>
      <c r="N8595" s="60"/>
      <c r="O8595" s="60"/>
    </row>
    <row r="8596" spans="1:15" ht="30" customHeight="1">
      <c r="A8596" s="63" t="s">
        <v>20304</v>
      </c>
      <c r="B8596" s="38"/>
      <c r="C8596" s="39" t="str">
        <f t="shared" si="409"/>
        <v>CUS11846310.LABEL.SCHEDULE</v>
      </c>
      <c r="D8596" s="38" t="str">
        <f t="shared" si="410"/>
        <v>CUS11846310</v>
      </c>
      <c r="E8596" s="44" t="s">
        <v>5120</v>
      </c>
      <c r="F8596" s="64"/>
      <c r="G8596" s="44" t="s">
        <v>259</v>
      </c>
      <c r="H8596" s="47" t="s">
        <v>2797</v>
      </c>
      <c r="I8596" s="45" t="s">
        <v>2798</v>
      </c>
      <c r="J8596" s="61"/>
      <c r="K8596" s="60"/>
      <c r="L8596" s="60"/>
      <c r="M8596" s="53" t="str">
        <f t="shared" si="408"/>
        <v>납입 회차</v>
      </c>
      <c r="N8596" s="60"/>
      <c r="O8596" s="60"/>
    </row>
    <row r="8597" spans="1:15" ht="30" customHeight="1">
      <c r="A8597" s="63" t="s">
        <v>20304</v>
      </c>
      <c r="B8597" s="38"/>
      <c r="C8597" s="39" t="str">
        <f t="shared" si="409"/>
        <v>CUS11846310.LABEL.PERIOD</v>
      </c>
      <c r="D8597" s="38" t="str">
        <f t="shared" si="410"/>
        <v>CUS11846310</v>
      </c>
      <c r="E8597" s="44" t="s">
        <v>5120</v>
      </c>
      <c r="F8597" s="64"/>
      <c r="G8597" s="44" t="s">
        <v>259</v>
      </c>
      <c r="H8597" s="47" t="s">
        <v>4850</v>
      </c>
      <c r="I8597" s="45" t="s">
        <v>4851</v>
      </c>
      <c r="J8597" s="61"/>
      <c r="K8597" s="60"/>
      <c r="L8597" s="60"/>
      <c r="M8597" s="53" t="str">
        <f t="shared" si="408"/>
        <v>기간</v>
      </c>
      <c r="N8597" s="60"/>
      <c r="O8597" s="60"/>
    </row>
    <row r="8598" spans="1:15" ht="30" customHeight="1">
      <c r="A8598" s="63" t="s">
        <v>20304</v>
      </c>
      <c r="B8598" s="38"/>
      <c r="C8598" s="39" t="str">
        <f t="shared" si="409"/>
        <v>CUS11846310.TITLE.ADD_RECURRING_SCHEDULE</v>
      </c>
      <c r="D8598" s="38" t="str">
        <f t="shared" si="410"/>
        <v>CUS11846310</v>
      </c>
      <c r="E8598" s="44" t="s">
        <v>5120</v>
      </c>
      <c r="F8598" s="64"/>
      <c r="G8598" s="44" t="s">
        <v>1271</v>
      </c>
      <c r="H8598" s="47" t="s">
        <v>5219</v>
      </c>
      <c r="I8598" s="45" t="s">
        <v>226</v>
      </c>
      <c r="J8598" s="61"/>
      <c r="K8598" s="60"/>
      <c r="L8598" s="60"/>
      <c r="M8598" s="53" t="str">
        <f t="shared" si="408"/>
        <v>자동 이체 일정 등록</v>
      </c>
      <c r="N8598" s="60"/>
      <c r="O8598" s="60"/>
    </row>
    <row r="8599" spans="1:15" ht="30" customHeight="1">
      <c r="A8599" s="63" t="s">
        <v>20304</v>
      </c>
      <c r="B8599" s="38"/>
      <c r="C8599" s="39" t="str">
        <f t="shared" si="409"/>
        <v>CUS11846510.TITLE.ADD_REMARKS</v>
      </c>
      <c r="D8599" s="38" t="str">
        <f t="shared" si="410"/>
        <v>CUS11846510</v>
      </c>
      <c r="E8599" s="44" t="s">
        <v>5242</v>
      </c>
      <c r="F8599" s="64"/>
      <c r="G8599" s="44" t="s">
        <v>1271</v>
      </c>
      <c r="H8599" s="47" t="s">
        <v>1259</v>
      </c>
      <c r="I8599" s="45" t="s">
        <v>1260</v>
      </c>
      <c r="J8599" s="61"/>
      <c r="K8599" s="60"/>
      <c r="L8599" s="60"/>
      <c r="M8599" s="53" t="str">
        <f t="shared" si="408"/>
        <v>메모를 입력해주세요.</v>
      </c>
      <c r="N8599" s="60"/>
      <c r="O8599" s="60"/>
    </row>
    <row r="8600" spans="1:15" ht="30" customHeight="1">
      <c r="A8600" s="63" t="s">
        <v>20304</v>
      </c>
      <c r="B8600" s="38"/>
      <c r="C8600" s="39" t="str">
        <f t="shared" si="409"/>
        <v>CUS11846510.LABEL.MY_REMARKS</v>
      </c>
      <c r="D8600" s="38" t="str">
        <f t="shared" si="410"/>
        <v>CUS11846510</v>
      </c>
      <c r="E8600" s="44" t="s">
        <v>5242</v>
      </c>
      <c r="F8600" s="64"/>
      <c r="G8600" s="44" t="s">
        <v>259</v>
      </c>
      <c r="H8600" s="47" t="s">
        <v>980</v>
      </c>
      <c r="I8600" s="45" t="s">
        <v>981</v>
      </c>
      <c r="J8600" s="61"/>
      <c r="K8600" s="60"/>
      <c r="L8600" s="60"/>
      <c r="M8600" s="53" t="str">
        <f t="shared" si="408"/>
        <v>내 메모</v>
      </c>
      <c r="N8600" s="60"/>
      <c r="O8600" s="60"/>
    </row>
    <row r="8601" spans="1:15" ht="30" customHeight="1">
      <c r="A8601" s="63" t="s">
        <v>20304</v>
      </c>
      <c r="B8601" s="38"/>
      <c r="C8601" s="39" t="str">
        <f t="shared" si="409"/>
        <v>CUS11846510.LABEL.RECIPIENT_REMARKS</v>
      </c>
      <c r="D8601" s="38" t="str">
        <f t="shared" si="410"/>
        <v>CUS11846510</v>
      </c>
      <c r="E8601" s="44" t="s">
        <v>5242</v>
      </c>
      <c r="F8601" s="64"/>
      <c r="G8601" s="44" t="s">
        <v>259</v>
      </c>
      <c r="H8601" s="47" t="s">
        <v>19820</v>
      </c>
      <c r="I8601" s="45" t="s">
        <v>19821</v>
      </c>
      <c r="J8601" s="61"/>
      <c r="K8601" s="60"/>
      <c r="L8601" s="60"/>
      <c r="M8601" s="53" t="str">
        <f t="shared" si="408"/>
        <v>받는 분 계좌 메모</v>
      </c>
      <c r="N8601" s="60"/>
      <c r="O8601" s="60"/>
    </row>
    <row r="8602" spans="1:15" ht="30" customHeight="1">
      <c r="A8602" s="63" t="s">
        <v>20304</v>
      </c>
      <c r="B8602" s="38"/>
      <c r="C8602" s="39" t="str">
        <f t="shared" si="409"/>
        <v>CUS11846510.PLACEHOLDER.ADD_REMARKS_FOR_YOU</v>
      </c>
      <c r="D8602" s="38" t="str">
        <f t="shared" si="410"/>
        <v>CUS11846510</v>
      </c>
      <c r="E8602" s="44" t="s">
        <v>5242</v>
      </c>
      <c r="F8602" s="64"/>
      <c r="G8602" s="44" t="s">
        <v>1258</v>
      </c>
      <c r="H8602" s="47" t="s">
        <v>19824</v>
      </c>
      <c r="I8602" s="45" t="s">
        <v>19825</v>
      </c>
      <c r="J8602" s="61"/>
      <c r="K8602" s="60"/>
      <c r="L8602" s="60"/>
      <c r="M8602" s="53" t="str">
        <f t="shared" si="408"/>
        <v>내 계좌 메모 적기</v>
      </c>
      <c r="N8602" s="60"/>
      <c r="O8602" s="60"/>
    </row>
    <row r="8603" spans="1:15" ht="30" customHeight="1">
      <c r="A8603" s="63" t="s">
        <v>20304</v>
      </c>
      <c r="B8603" s="38"/>
      <c r="C8603" s="39" t="str">
        <f t="shared" si="409"/>
        <v>CUS11846510.PLACEHOLDER.ADD_REMARKS_FOR_RECIPIENT</v>
      </c>
      <c r="D8603" s="38" t="str">
        <f t="shared" si="410"/>
        <v>CUS11846510</v>
      </c>
      <c r="E8603" s="44" t="s">
        <v>5242</v>
      </c>
      <c r="F8603" s="64"/>
      <c r="G8603" s="44" t="s">
        <v>1258</v>
      </c>
      <c r="H8603" s="47" t="s">
        <v>19822</v>
      </c>
      <c r="I8603" s="45" t="s">
        <v>19823</v>
      </c>
      <c r="J8603" s="61"/>
      <c r="K8603" s="60"/>
      <c r="L8603" s="60"/>
      <c r="M8603" s="53" t="str">
        <f t="shared" ref="M8603:M8652" si="411">INDEX(M:M, MATCH(H8603, H:H, 0))</f>
        <v>받은 분 계좌 메모 적기</v>
      </c>
      <c r="N8603" s="60"/>
      <c r="O8603" s="60"/>
    </row>
    <row r="8604" spans="1:15" ht="30" customHeight="1">
      <c r="A8604" s="63" t="s">
        <v>20304</v>
      </c>
      <c r="B8604" s="38"/>
      <c r="C8604" s="39" t="str">
        <f t="shared" si="409"/>
        <v>CUS11847920.LABEL.AUTO_FEEDING_SCHEDULE</v>
      </c>
      <c r="D8604" s="38" t="str">
        <f t="shared" si="410"/>
        <v>CUS11847920</v>
      </c>
      <c r="E8604" s="44" t="s">
        <v>18858</v>
      </c>
      <c r="F8604" s="64"/>
      <c r="G8604" s="44" t="s">
        <v>259</v>
      </c>
      <c r="H8604" s="47" t="s">
        <v>18655</v>
      </c>
      <c r="I8604" s="45" t="s">
        <v>18656</v>
      </c>
      <c r="J8604" s="61"/>
      <c r="K8604" s="60"/>
      <c r="L8604" s="60"/>
      <c r="M8604" s="53" t="str">
        <f t="shared" si="411"/>
        <v>자동 저금 기간</v>
      </c>
      <c r="N8604" s="60"/>
      <c r="O8604" s="60"/>
    </row>
    <row r="8605" spans="1:15" ht="30" customHeight="1">
      <c r="A8605" s="63" t="s">
        <v>20304</v>
      </c>
      <c r="B8605" s="38"/>
      <c r="C8605" s="39" t="str">
        <f t="shared" si="409"/>
        <v>COMMON.LABEL.FEE</v>
      </c>
      <c r="D8605" s="38" t="str">
        <f t="shared" si="410"/>
        <v>COMMON</v>
      </c>
      <c r="E8605" s="44" t="s">
        <v>12</v>
      </c>
      <c r="F8605" s="64"/>
      <c r="G8605" s="44" t="s">
        <v>259</v>
      </c>
      <c r="H8605" s="47" t="s">
        <v>3135</v>
      </c>
      <c r="I8605" s="45" t="s">
        <v>3136</v>
      </c>
      <c r="J8605" s="61"/>
      <c r="K8605" s="60"/>
      <c r="L8605" s="60"/>
      <c r="M8605" s="53" t="str">
        <f t="shared" si="411"/>
        <v>수수료</v>
      </c>
      <c r="N8605" s="60"/>
      <c r="O8605" s="60"/>
    </row>
    <row r="8606" spans="1:15" ht="30" customHeight="1">
      <c r="A8606" s="63" t="s">
        <v>20304</v>
      </c>
      <c r="B8606" s="38"/>
      <c r="C8606" s="39" t="str">
        <f t="shared" si="409"/>
        <v>CUS11868100.TITLE.EDIT_RECURRING_DEPOSIT</v>
      </c>
      <c r="D8606" s="38" t="str">
        <f t="shared" si="410"/>
        <v>CUS11868100</v>
      </c>
      <c r="E8606" s="44" t="s">
        <v>8897</v>
      </c>
      <c r="F8606" s="64"/>
      <c r="G8606" s="44" t="s">
        <v>1271</v>
      </c>
      <c r="H8606" s="47" t="s">
        <v>8989</v>
      </c>
      <c r="I8606" s="45" t="s">
        <v>8990</v>
      </c>
      <c r="J8606" s="61"/>
      <c r="K8606" s="60"/>
      <c r="L8606" s="60"/>
      <c r="M8606" s="53" t="str">
        <f t="shared" si="411"/>
        <v>자동 이체 수정</v>
      </c>
      <c r="N8606" s="60"/>
      <c r="O8606" s="60"/>
    </row>
    <row r="8607" spans="1:15" ht="30" customHeight="1">
      <c r="A8607" s="63" t="s">
        <v>20304</v>
      </c>
      <c r="B8607" s="38"/>
      <c r="C8607" s="39" t="str">
        <f t="shared" si="409"/>
        <v>CUS11868200.TITLE.EDIT_RECURRING_DEPOSIT</v>
      </c>
      <c r="D8607" s="38" t="str">
        <f t="shared" si="410"/>
        <v>CUS11868200</v>
      </c>
      <c r="E8607" s="44" t="s">
        <v>8964</v>
      </c>
      <c r="F8607" s="64"/>
      <c r="G8607" s="44" t="s">
        <v>1271</v>
      </c>
      <c r="H8607" s="47" t="s">
        <v>8989</v>
      </c>
      <c r="I8607" s="45" t="s">
        <v>8990</v>
      </c>
      <c r="J8607" s="61"/>
      <c r="K8607" s="60"/>
      <c r="L8607" s="60"/>
      <c r="M8607" s="53" t="str">
        <f t="shared" si="411"/>
        <v>자동 이체 수정</v>
      </c>
      <c r="N8607" s="60"/>
      <c r="O8607" s="60"/>
    </row>
    <row r="8608" spans="1:15" ht="30" customHeight="1">
      <c r="A8608" s="63" t="s">
        <v>20304</v>
      </c>
      <c r="B8608" s="38"/>
      <c r="C8608" s="39" t="str">
        <f t="shared" si="409"/>
        <v>CUS11868300.TITLE.EDIT_RECURRING_DEPOSIT</v>
      </c>
      <c r="D8608" s="38" t="str">
        <f t="shared" si="410"/>
        <v>CUS11868300</v>
      </c>
      <c r="E8608" s="44" t="s">
        <v>8976</v>
      </c>
      <c r="F8608" s="64"/>
      <c r="G8608" s="44" t="s">
        <v>1271</v>
      </c>
      <c r="H8608" s="47" t="s">
        <v>8989</v>
      </c>
      <c r="I8608" s="45" t="s">
        <v>8990</v>
      </c>
      <c r="J8608" s="61"/>
      <c r="K8608" s="60"/>
      <c r="L8608" s="60"/>
      <c r="M8608" s="53" t="str">
        <f t="shared" si="411"/>
        <v>자동 이체 수정</v>
      </c>
      <c r="N8608" s="60"/>
      <c r="O8608" s="60"/>
    </row>
    <row r="8609" spans="1:15" ht="30" customHeight="1">
      <c r="A8609" s="63" t="s">
        <v>20304</v>
      </c>
      <c r="B8609" s="38"/>
      <c r="C8609" s="39" t="str">
        <f t="shared" si="409"/>
        <v>CUS11868300.LABEL.EDIT_RECURRING_DEPOSIT_COMPLET</v>
      </c>
      <c r="D8609" s="38" t="str">
        <f t="shared" si="410"/>
        <v>CUS11868300</v>
      </c>
      <c r="E8609" s="44" t="s">
        <v>8976</v>
      </c>
      <c r="F8609" s="64"/>
      <c r="G8609" s="44" t="s">
        <v>259</v>
      </c>
      <c r="H8609" s="47" t="s">
        <v>8999</v>
      </c>
      <c r="I8609" s="45" t="s">
        <v>9000</v>
      </c>
      <c r="J8609" s="61"/>
      <c r="K8609" s="60"/>
      <c r="L8609" s="60"/>
      <c r="M8609" s="53" t="str">
        <f t="shared" si="411"/>
        <v>자동 이체 정보를 수정했어요!</v>
      </c>
      <c r="N8609" s="60"/>
      <c r="O8609" s="60"/>
    </row>
    <row r="8610" spans="1:15" ht="30" customHeight="1">
      <c r="A8610" s="63" t="s">
        <v>20304</v>
      </c>
      <c r="B8610" s="38"/>
      <c r="C8610" s="39" t="str">
        <f t="shared" si="409"/>
        <v>CUS31110000.BUTTON.FOR_TIP</v>
      </c>
      <c r="D8610" s="38" t="str">
        <f t="shared" si="410"/>
        <v>CUS31110000</v>
      </c>
      <c r="E8610" s="44" t="s">
        <v>20407</v>
      </c>
      <c r="F8610" s="64"/>
      <c r="G8610" s="44" t="s">
        <v>13</v>
      </c>
      <c r="H8610" s="47" t="s">
        <v>12200</v>
      </c>
      <c r="I8610" s="45" t="s">
        <v>12201</v>
      </c>
      <c r="J8610" s="61"/>
      <c r="K8610" s="60"/>
      <c r="L8610" s="60"/>
      <c r="M8610" s="53" t="str">
        <f t="shared" si="411"/>
        <v>을(를) 팁으로 추가해요.</v>
      </c>
      <c r="N8610" s="60"/>
      <c r="O8610" s="60"/>
    </row>
    <row r="8611" spans="1:15" ht="30" customHeight="1">
      <c r="A8611" s="63" t="s">
        <v>20304</v>
      </c>
      <c r="B8611" s="38"/>
      <c r="C8611" s="39" t="str">
        <f t="shared" si="409"/>
        <v>CUS31110000.BUTTON.ADD_TIP</v>
      </c>
      <c r="D8611" s="38" t="str">
        <f t="shared" si="410"/>
        <v>CUS31110000</v>
      </c>
      <c r="E8611" s="44" t="s">
        <v>12147</v>
      </c>
      <c r="F8611" s="64"/>
      <c r="G8611" s="44" t="s">
        <v>13</v>
      </c>
      <c r="H8611" s="47" t="s">
        <v>12206</v>
      </c>
      <c r="I8611" s="45" t="s">
        <v>12207</v>
      </c>
      <c r="J8611" s="61"/>
      <c r="K8611" s="60"/>
      <c r="L8611" s="60"/>
      <c r="M8611" s="53" t="str">
        <f t="shared" si="411"/>
        <v>팁 추가하기</v>
      </c>
      <c r="N8611" s="60"/>
      <c r="O8611" s="60"/>
    </row>
    <row r="8612" spans="1:15" ht="30" customHeight="1">
      <c r="A8612" s="63" t="s">
        <v>20304</v>
      </c>
      <c r="B8612" s="38"/>
      <c r="C8612" s="39" t="str">
        <f t="shared" si="409"/>
        <v>CUS31120000.NOTICE.EXCHANGE_RATE</v>
      </c>
      <c r="D8612" s="38" t="str">
        <f t="shared" si="410"/>
        <v>CUS31120000</v>
      </c>
      <c r="E8612" s="44" t="s">
        <v>12191</v>
      </c>
      <c r="F8612" s="64"/>
      <c r="G8612" s="44" t="s">
        <v>1277</v>
      </c>
      <c r="H8612" s="47" t="s">
        <v>3236</v>
      </c>
      <c r="I8612" s="45" t="s">
        <v>3711</v>
      </c>
      <c r="J8612" s="61"/>
      <c r="K8612" s="60"/>
      <c r="L8612" s="60"/>
      <c r="M8612" s="53" t="str">
        <f t="shared" si="411"/>
        <v>기준 환율</v>
      </c>
      <c r="N8612" s="60"/>
      <c r="O8612" s="60"/>
    </row>
    <row r="8613" spans="1:15" ht="30" customHeight="1">
      <c r="A8613" s="63" t="s">
        <v>20304</v>
      </c>
      <c r="B8613" s="38"/>
      <c r="C8613" s="39" t="str">
        <f t="shared" si="409"/>
        <v>CUS12420000.LABEL.TOTAL_EMTOTALREPAYSCHEDULEEM_R</v>
      </c>
      <c r="D8613" s="38" t="str">
        <f t="shared" si="410"/>
        <v>CUS12420000</v>
      </c>
      <c r="E8613" s="44" t="s">
        <v>7112</v>
      </c>
      <c r="F8613" s="64"/>
      <c r="G8613" s="44" t="s">
        <v>259</v>
      </c>
      <c r="H8613" s="47" t="s">
        <v>7149</v>
      </c>
      <c r="I8613" s="45" t="s">
        <v>7150</v>
      </c>
      <c r="J8613" s="61"/>
      <c r="K8613" s="60"/>
      <c r="L8613" s="60"/>
      <c r="M8613" s="53" t="str">
        <f t="shared" si="411"/>
        <v>전체 &lt;em&gt;{totalSchedule}&lt;/em&gt;개의 상환 스케쥴</v>
      </c>
      <c r="N8613" s="60"/>
      <c r="O8613" s="60"/>
    </row>
    <row r="8614" spans="1:15" ht="30" customHeight="1">
      <c r="A8614" s="63" t="s">
        <v>20304</v>
      </c>
      <c r="B8614" s="38"/>
      <c r="C8614" s="39" t="str">
        <f t="shared" si="409"/>
        <v>CUS11458000.LABEL.THE_SENDING_HAS_FAILED</v>
      </c>
      <c r="D8614" s="38" t="str">
        <f t="shared" si="410"/>
        <v>CUS11458000</v>
      </c>
      <c r="E8614" s="44" t="s">
        <v>18046</v>
      </c>
      <c r="F8614" s="64"/>
      <c r="G8614" s="44" t="s">
        <v>259</v>
      </c>
      <c r="H8614" s="47" t="s">
        <v>680</v>
      </c>
      <c r="I8614" s="45" t="s">
        <v>681</v>
      </c>
      <c r="J8614" s="61"/>
      <c r="K8614" s="60"/>
      <c r="L8614" s="60"/>
      <c r="M8614" s="53" t="str">
        <f t="shared" si="411"/>
        <v>송금하지 못했습니다.</v>
      </c>
      <c r="N8614" s="60"/>
      <c r="O8614" s="60"/>
    </row>
    <row r="8615" spans="1:15" ht="30" customHeight="1">
      <c r="A8615" s="63" t="s">
        <v>20304</v>
      </c>
      <c r="B8615" s="38"/>
      <c r="C8615" s="39" t="str">
        <f t="shared" si="409"/>
        <v>CUS11442200.TITLE.CHOOSE_PURPOSE_OF_SENDING</v>
      </c>
      <c r="D8615" s="38" t="str">
        <f t="shared" si="410"/>
        <v>CUS11442200</v>
      </c>
      <c r="E8615" s="44" t="s">
        <v>4472</v>
      </c>
      <c r="F8615" s="64"/>
      <c r="G8615" s="44" t="s">
        <v>1271</v>
      </c>
      <c r="H8615" s="43" t="s">
        <v>4514</v>
      </c>
      <c r="I8615" s="45" t="s">
        <v>4515</v>
      </c>
      <c r="J8615" s="61"/>
      <c r="K8615" s="60"/>
      <c r="L8615" s="60"/>
      <c r="M8615" s="53" t="str">
        <f t="shared" si="411"/>
        <v>송금 목적 선택</v>
      </c>
      <c r="N8615" s="60"/>
      <c r="O8615" s="60"/>
    </row>
    <row r="8616" spans="1:15" ht="30" customHeight="1">
      <c r="A8616" s="63" t="s">
        <v>20304</v>
      </c>
      <c r="B8616" s="38"/>
      <c r="C8616" s="39" t="str">
        <f t="shared" si="409"/>
        <v>CUS53000000.LABEL.NEW</v>
      </c>
      <c r="D8616" s="38" t="str">
        <f t="shared" si="410"/>
        <v>CUS53000000</v>
      </c>
      <c r="E8616" s="44" t="s">
        <v>18423</v>
      </c>
      <c r="F8616" s="64"/>
      <c r="G8616" s="44" t="s">
        <v>259</v>
      </c>
      <c r="H8616" s="43" t="s">
        <v>1938</v>
      </c>
      <c r="I8616" s="45" t="s">
        <v>1938</v>
      </c>
      <c r="J8616" s="61"/>
      <c r="K8616" s="60"/>
      <c r="L8616" s="60"/>
      <c r="M8616" s="53" t="str">
        <f t="shared" si="411"/>
        <v>NEW</v>
      </c>
      <c r="N8616" s="60"/>
      <c r="O8616" s="60"/>
    </row>
    <row r="8617" spans="1:15" ht="30" customHeight="1">
      <c r="A8617" s="63" t="s">
        <v>20304</v>
      </c>
      <c r="B8617" s="38"/>
      <c r="C8617" s="39" t="str">
        <f t="shared" si="409"/>
        <v>CUS53000000.LABEL.RECOMMEND</v>
      </c>
      <c r="D8617" s="38" t="str">
        <f t="shared" si="410"/>
        <v>CUS53000000</v>
      </c>
      <c r="E8617" s="44" t="s">
        <v>18423</v>
      </c>
      <c r="F8617" s="64"/>
      <c r="G8617" s="44" t="s">
        <v>259</v>
      </c>
      <c r="H8617" s="43" t="s">
        <v>1934</v>
      </c>
      <c r="I8617" s="45" t="s">
        <v>1934</v>
      </c>
      <c r="J8617" s="61"/>
      <c r="K8617" s="60"/>
      <c r="L8617" s="60"/>
      <c r="M8617" s="53" t="str">
        <f t="shared" si="411"/>
        <v>추천상품</v>
      </c>
      <c r="N8617" s="60"/>
      <c r="O8617" s="60"/>
    </row>
    <row r="8618" spans="1:15" ht="30" customHeight="1">
      <c r="A8618" s="63" t="s">
        <v>20304</v>
      </c>
      <c r="B8618" s="38"/>
      <c r="C8618" s="39" t="str">
        <f t="shared" si="409"/>
        <v>CUS11625100.LABEL.THE_PHONE_TOPUP_HAS_FAILED</v>
      </c>
      <c r="D8618" s="38" t="str">
        <f t="shared" si="410"/>
        <v>CUS11625100</v>
      </c>
      <c r="E8618" s="44" t="s">
        <v>6558</v>
      </c>
      <c r="F8618" s="64"/>
      <c r="G8618" s="44" t="s">
        <v>259</v>
      </c>
      <c r="H8618" s="43" t="s">
        <v>6495</v>
      </c>
      <c r="I8618" s="45" t="s">
        <v>6496</v>
      </c>
      <c r="J8618" s="61"/>
      <c r="K8618" s="60"/>
      <c r="L8618" s="60"/>
      <c r="M8618" s="53" t="str">
        <f t="shared" si="411"/>
        <v>탑업을 하지 못했습니다.</v>
      </c>
      <c r="N8618" s="60"/>
      <c r="O8618" s="60"/>
    </row>
    <row r="8619" spans="1:15" ht="30" customHeight="1">
      <c r="A8619" s="63" t="s">
        <v>20304</v>
      </c>
      <c r="B8619" s="38"/>
      <c r="C8619" s="39" t="str">
        <f t="shared" si="409"/>
        <v>CUS11474100.LABEL.AM</v>
      </c>
      <c r="D8619" s="38" t="str">
        <f t="shared" si="410"/>
        <v>CUS11474100</v>
      </c>
      <c r="E8619" s="44" t="s">
        <v>19528</v>
      </c>
      <c r="F8619" s="64"/>
      <c r="G8619" s="44" t="s">
        <v>259</v>
      </c>
      <c r="H8619" s="43" t="s">
        <v>3930</v>
      </c>
      <c r="I8619" s="45" t="s">
        <v>3930</v>
      </c>
      <c r="J8619" s="61"/>
      <c r="K8619" s="60"/>
      <c r="L8619" s="60"/>
      <c r="M8619" s="53" t="str">
        <f t="shared" si="411"/>
        <v>오전</v>
      </c>
      <c r="N8619" s="60"/>
      <c r="O8619" s="60"/>
    </row>
    <row r="8620" spans="1:15" ht="30" customHeight="1">
      <c r="A8620" s="63" t="s">
        <v>20304</v>
      </c>
      <c r="B8620" s="38"/>
      <c r="C8620" s="39" t="str">
        <f t="shared" si="409"/>
        <v>CUS11474100.LABEL.PM</v>
      </c>
      <c r="D8620" s="38" t="str">
        <f t="shared" si="410"/>
        <v>CUS11474100</v>
      </c>
      <c r="E8620" s="44" t="s">
        <v>19528</v>
      </c>
      <c r="F8620" s="64"/>
      <c r="G8620" s="44" t="s">
        <v>259</v>
      </c>
      <c r="H8620" s="43" t="s">
        <v>3935</v>
      </c>
      <c r="I8620" s="45" t="s">
        <v>3935</v>
      </c>
      <c r="J8620" s="61"/>
      <c r="K8620" s="60"/>
      <c r="L8620" s="60"/>
      <c r="M8620" s="53" t="str">
        <f t="shared" si="411"/>
        <v>오후</v>
      </c>
      <c r="N8620" s="60"/>
      <c r="O8620" s="60"/>
    </row>
    <row r="8621" spans="1:15" ht="30" customHeight="1">
      <c r="A8621" s="63" t="s">
        <v>20304</v>
      </c>
      <c r="B8621" s="38"/>
      <c r="C8621" s="39" t="str">
        <f t="shared" si="409"/>
        <v>CUS13210000.TITLE.SAVINGS_ACCOUNT</v>
      </c>
      <c r="D8621" s="38" t="str">
        <f t="shared" si="410"/>
        <v>CUS13210000</v>
      </c>
      <c r="E8621" s="44" t="s">
        <v>7666</v>
      </c>
      <c r="F8621" s="64"/>
      <c r="G8621" s="44" t="s">
        <v>1271</v>
      </c>
      <c r="H8621" s="43" t="s">
        <v>7507</v>
      </c>
      <c r="I8621" s="45" t="s">
        <v>7508</v>
      </c>
      <c r="J8621" s="61"/>
      <c r="K8621" s="60"/>
      <c r="L8621" s="60"/>
      <c r="M8621" s="53" t="str">
        <f t="shared" si="411"/>
        <v>보통예금</v>
      </c>
      <c r="N8621" s="60"/>
      <c r="O8621" s="60"/>
    </row>
    <row r="8622" spans="1:15" ht="30" customHeight="1">
      <c r="A8622" s="63" t="s">
        <v>20304</v>
      </c>
      <c r="B8622" s="38"/>
      <c r="C8622" s="39" t="str">
        <f t="shared" si="409"/>
        <v>CUS14443100.LABEL.NO_TRANSACTIONS</v>
      </c>
      <c r="D8622" s="38" t="str">
        <f t="shared" si="410"/>
        <v>CUS14443100</v>
      </c>
      <c r="E8622" s="44" t="s">
        <v>18281</v>
      </c>
      <c r="F8622" s="64"/>
      <c r="G8622" s="44" t="s">
        <v>259</v>
      </c>
      <c r="H8622" s="43" t="s">
        <v>14105</v>
      </c>
      <c r="I8622" s="45" t="s">
        <v>14106</v>
      </c>
      <c r="J8622" s="61"/>
      <c r="K8622" s="60"/>
      <c r="L8622" s="60"/>
      <c r="M8622" s="53" t="str">
        <f t="shared" si="411"/>
        <v>결제 내역이 없습니다.</v>
      </c>
      <c r="N8622" s="60"/>
      <c r="O8622" s="60"/>
    </row>
    <row r="8623" spans="1:15" ht="30" customHeight="1">
      <c r="A8623" s="63" t="s">
        <v>20304</v>
      </c>
      <c r="B8623" s="38"/>
      <c r="C8623" s="39" t="str">
        <f t="shared" si="409"/>
        <v>CUS14500000.LABEL.DORMANT</v>
      </c>
      <c r="D8623" s="38" t="str">
        <f t="shared" si="410"/>
        <v>CUS14500000</v>
      </c>
      <c r="E8623" s="44" t="s">
        <v>14103</v>
      </c>
      <c r="F8623" s="64"/>
      <c r="G8623" s="44" t="s">
        <v>259</v>
      </c>
      <c r="H8623" s="43" t="s">
        <v>2086</v>
      </c>
      <c r="I8623" s="45" t="s">
        <v>2086</v>
      </c>
      <c r="J8623" s="61"/>
      <c r="K8623" s="60"/>
      <c r="L8623" s="60"/>
      <c r="M8623" s="53" t="str">
        <f t="shared" si="411"/>
        <v>휴면중</v>
      </c>
      <c r="N8623" s="60"/>
      <c r="O8623" s="60"/>
    </row>
    <row r="8624" spans="1:15" ht="30" customHeight="1">
      <c r="A8624" s="63" t="s">
        <v>20304</v>
      </c>
      <c r="B8624" s="38"/>
      <c r="C8624" s="39" t="str">
        <f t="shared" si="409"/>
        <v>CUS20000000.LABEL.GOOD_MORNING</v>
      </c>
      <c r="D8624" s="38" t="str">
        <f t="shared" si="410"/>
        <v>CUS20000000</v>
      </c>
      <c r="E8624" s="44" t="s">
        <v>11860</v>
      </c>
      <c r="F8624" s="64"/>
      <c r="G8624" s="44" t="s">
        <v>259</v>
      </c>
      <c r="H8624" s="43" t="s">
        <v>2045</v>
      </c>
      <c r="I8624" s="45" t="s">
        <v>2046</v>
      </c>
      <c r="J8624" s="61"/>
      <c r="K8624" s="60"/>
      <c r="L8624" s="60"/>
      <c r="M8624" s="53" t="str">
        <f t="shared" si="411"/>
        <v>좋은 아침이예요!</v>
      </c>
      <c r="N8624" s="60"/>
      <c r="O8624" s="60"/>
    </row>
    <row r="8625" spans="1:15" ht="30" customHeight="1">
      <c r="A8625" s="63" t="s">
        <v>20304</v>
      </c>
      <c r="B8625" s="38"/>
      <c r="C8625" s="39" t="str">
        <f t="shared" si="409"/>
        <v>CUS20000000.LABEL.GOOD_AFTERNOON</v>
      </c>
      <c r="D8625" s="38" t="str">
        <f t="shared" si="410"/>
        <v>CUS20000000</v>
      </c>
      <c r="E8625" s="44" t="s">
        <v>11860</v>
      </c>
      <c r="F8625" s="64"/>
      <c r="G8625" s="44" t="s">
        <v>259</v>
      </c>
      <c r="H8625" s="43" t="s">
        <v>2050</v>
      </c>
      <c r="I8625" s="45" t="s">
        <v>2051</v>
      </c>
      <c r="J8625" s="61"/>
      <c r="K8625" s="60"/>
      <c r="L8625" s="60"/>
      <c r="M8625" s="53" t="str">
        <f t="shared" si="411"/>
        <v>좋은 오후 보내세요!</v>
      </c>
      <c r="N8625" s="60"/>
      <c r="O8625" s="60"/>
    </row>
    <row r="8626" spans="1:15" ht="30" customHeight="1">
      <c r="A8626" s="63" t="s">
        <v>20304</v>
      </c>
      <c r="B8626" s="38"/>
      <c r="C8626" s="39" t="str">
        <f t="shared" si="409"/>
        <v>CUS20000000.LABEL.GOOD_EVENING</v>
      </c>
      <c r="D8626" s="38" t="str">
        <f t="shared" si="410"/>
        <v>CUS20000000</v>
      </c>
      <c r="E8626" s="44" t="s">
        <v>11860</v>
      </c>
      <c r="F8626" s="64"/>
      <c r="G8626" s="44" t="s">
        <v>259</v>
      </c>
      <c r="H8626" s="43" t="s">
        <v>2055</v>
      </c>
      <c r="I8626" s="45" t="s">
        <v>2056</v>
      </c>
      <c r="J8626" s="61"/>
      <c r="K8626" s="60"/>
      <c r="L8626" s="60"/>
      <c r="M8626" s="53" t="str">
        <f t="shared" si="411"/>
        <v>편안한 저녁 보내세요!</v>
      </c>
      <c r="N8626" s="60"/>
      <c r="O8626" s="60"/>
    </row>
    <row r="8627" spans="1:15" ht="30" customHeight="1">
      <c r="A8627" s="63" t="s">
        <v>20304</v>
      </c>
      <c r="B8627" s="38"/>
      <c r="C8627" s="39" t="str">
        <f t="shared" si="409"/>
        <v>CUS11312000.LABEL.RECEIVE</v>
      </c>
      <c r="D8627" s="38" t="str">
        <f t="shared" si="410"/>
        <v>CUS11312000</v>
      </c>
      <c r="E8627" s="44" t="s">
        <v>19229</v>
      </c>
      <c r="F8627" s="64"/>
      <c r="G8627" s="44" t="s">
        <v>259</v>
      </c>
      <c r="H8627" s="43" t="s">
        <v>2196</v>
      </c>
      <c r="I8627" s="45" t="s">
        <v>2197</v>
      </c>
      <c r="J8627" s="61"/>
      <c r="K8627" s="60"/>
      <c r="L8627" s="60"/>
      <c r="M8627" s="53" t="str">
        <f t="shared" si="411"/>
        <v>송금받기</v>
      </c>
      <c r="N8627" s="60"/>
      <c r="O8627" s="60"/>
    </row>
    <row r="8628" spans="1:15" ht="30" customHeight="1">
      <c r="A8628" s="63" t="s">
        <v>20304</v>
      </c>
      <c r="B8628" s="38"/>
      <c r="C8628" s="39" t="str">
        <f t="shared" si="409"/>
        <v>CUS11312000.LABEL.OVERSEAS</v>
      </c>
      <c r="D8628" s="38" t="str">
        <f t="shared" si="410"/>
        <v>CUS11312000</v>
      </c>
      <c r="E8628" s="44" t="s">
        <v>19229</v>
      </c>
      <c r="F8628" s="64"/>
      <c r="G8628" s="44" t="s">
        <v>259</v>
      </c>
      <c r="H8628" s="43" t="s">
        <v>14131</v>
      </c>
      <c r="I8628" s="45" t="s">
        <v>14714</v>
      </c>
      <c r="J8628" s="61"/>
      <c r="K8628" s="60"/>
      <c r="L8628" s="60"/>
      <c r="M8628" s="53" t="str">
        <f t="shared" si="411"/>
        <v>해외</v>
      </c>
      <c r="N8628" s="60"/>
      <c r="O8628" s="60"/>
    </row>
    <row r="8629" spans="1:15" ht="30" customHeight="1">
      <c r="A8629" s="63" t="s">
        <v>20304</v>
      </c>
      <c r="B8629" s="38"/>
      <c r="C8629" s="39" t="str">
        <f t="shared" si="409"/>
        <v>CUS11312000.LABEL.SEND_MONEY</v>
      </c>
      <c r="D8629" s="38" t="str">
        <f t="shared" si="410"/>
        <v>CUS11312000</v>
      </c>
      <c r="E8629" s="44" t="s">
        <v>19229</v>
      </c>
      <c r="F8629" s="64"/>
      <c r="G8629" s="44" t="s">
        <v>259</v>
      </c>
      <c r="H8629" s="43" t="s">
        <v>3097</v>
      </c>
      <c r="I8629" s="45" t="s">
        <v>4246</v>
      </c>
      <c r="J8629" s="61"/>
      <c r="K8629" s="60"/>
      <c r="L8629" s="60"/>
      <c r="M8629" s="53" t="str">
        <f t="shared" si="411"/>
        <v>송금</v>
      </c>
      <c r="N8629" s="60"/>
      <c r="O8629" s="60"/>
    </row>
    <row r="8630" spans="1:15" ht="30" customHeight="1">
      <c r="A8630" s="63" t="s">
        <v>20304</v>
      </c>
      <c r="B8630" s="38"/>
      <c r="C8630" s="39" t="str">
        <f t="shared" si="409"/>
        <v>CUS11391000.BUTTON.REVERSE</v>
      </c>
      <c r="D8630" s="38" t="str">
        <f t="shared" si="410"/>
        <v>CUS11391000</v>
      </c>
      <c r="E8630" s="44" t="s">
        <v>3179</v>
      </c>
      <c r="F8630" s="64"/>
      <c r="G8630" s="44" t="s">
        <v>13</v>
      </c>
      <c r="H8630" s="43" t="s">
        <v>3384</v>
      </c>
      <c r="I8630" s="45" t="s">
        <v>3385</v>
      </c>
      <c r="J8630" s="61"/>
      <c r="K8630" s="60"/>
      <c r="L8630" s="60"/>
      <c r="M8630" s="53" t="str">
        <f t="shared" si="411"/>
        <v>회수됨</v>
      </c>
      <c r="N8630" s="60"/>
      <c r="O8630" s="60"/>
    </row>
    <row r="8631" spans="1:15" ht="30" customHeight="1">
      <c r="A8631" s="63" t="s">
        <v>20304</v>
      </c>
      <c r="B8631" s="38"/>
      <c r="C8631" s="39" t="str">
        <f t="shared" si="409"/>
        <v>CUS14A23000.LABEL.WELCOME_CASH_BACK_UP_TO__AND_G</v>
      </c>
      <c r="D8631" s="38" t="str">
        <f t="shared" si="410"/>
        <v>CUS14A23000</v>
      </c>
      <c r="E8631" s="44" t="s">
        <v>15067</v>
      </c>
      <c r="F8631" s="64"/>
      <c r="G8631" s="44" t="s">
        <v>259</v>
      </c>
      <c r="H8631" s="43" t="s">
        <v>15842</v>
      </c>
      <c r="I8631" s="45" t="s">
        <v>15843</v>
      </c>
      <c r="J8631" s="61"/>
      <c r="K8631" s="60"/>
      <c r="L8631" s="60"/>
      <c r="M8631" s="53" t="str">
        <f t="shared" si="411"/>
        <v>최대 5%의 웰컴 캐시백을 받고 모든 구매에 대해 캐시백 리워드를 받으세요.</v>
      </c>
      <c r="N8631" s="60"/>
      <c r="O8631" s="60"/>
    </row>
    <row r="8632" spans="1:15" ht="30" customHeight="1">
      <c r="A8632" s="63" t="s">
        <v>20304</v>
      </c>
      <c r="B8632" s="38"/>
      <c r="C8632" s="39" t="str">
        <f t="shared" si="409"/>
        <v>CUS13422200.LABEL.FLEXIBLE_DATE</v>
      </c>
      <c r="D8632" s="38" t="str">
        <f t="shared" si="410"/>
        <v>CUS13422200</v>
      </c>
      <c r="E8632" s="44" t="s">
        <v>13491</v>
      </c>
      <c r="F8632" s="64"/>
      <c r="G8632" s="44" t="s">
        <v>259</v>
      </c>
      <c r="H8632" s="43" t="s">
        <v>8184</v>
      </c>
      <c r="I8632" s="45" t="s">
        <v>8185</v>
      </c>
      <c r="J8632" s="61"/>
      <c r="K8632" s="60"/>
      <c r="L8632" s="60"/>
      <c r="M8632" s="53" t="s">
        <v>20400</v>
      </c>
      <c r="N8632" s="60"/>
      <c r="O8632" s="60"/>
    </row>
    <row r="8633" spans="1:15" ht="30" customHeight="1">
      <c r="A8633" s="63" t="s">
        <v>20304</v>
      </c>
      <c r="B8633" s="38"/>
      <c r="C8633" s="39" t="str">
        <f t="shared" si="409"/>
        <v>CUS13910000.LABEL.HIGHEST</v>
      </c>
      <c r="D8633" s="38" t="str">
        <f t="shared" si="410"/>
        <v>CUS13910000</v>
      </c>
      <c r="E8633" s="44" t="s">
        <v>19028</v>
      </c>
      <c r="F8633" s="64"/>
      <c r="G8633" s="44" t="s">
        <v>259</v>
      </c>
      <c r="H8633" s="43" t="s">
        <v>7876</v>
      </c>
      <c r="I8633" s="45" t="s">
        <v>7876</v>
      </c>
      <c r="J8633" s="61"/>
      <c r="K8633" s="60"/>
      <c r="L8633" s="60"/>
      <c r="M8633" s="53" t="str">
        <f t="shared" si="411"/>
        <v>최고이자</v>
      </c>
      <c r="N8633" s="60"/>
      <c r="O8633" s="60"/>
    </row>
    <row r="8634" spans="1:15" ht="30" customHeight="1">
      <c r="A8634" s="63" t="s">
        <v>20304</v>
      </c>
      <c r="B8634" s="38"/>
      <c r="C8634" s="39" t="str">
        <f t="shared" si="409"/>
        <v>CUS13910000.PLACEHOLDER.ENTER_NICKNAME_TO_YOUR_PIGGY_B</v>
      </c>
      <c r="D8634" s="38" t="str">
        <f t="shared" si="410"/>
        <v>CUS13910000</v>
      </c>
      <c r="E8634" s="44" t="s">
        <v>19028</v>
      </c>
      <c r="F8634" s="64"/>
      <c r="G8634" s="44" t="s">
        <v>1258</v>
      </c>
      <c r="H8634" s="43" t="s">
        <v>19104</v>
      </c>
      <c r="I8634" s="45" t="s">
        <v>19105</v>
      </c>
      <c r="J8634" s="61"/>
      <c r="K8634" s="60"/>
      <c r="L8634" s="60"/>
      <c r="M8634" s="53" t="str">
        <f t="shared" si="411"/>
        <v>저금통의 별명을 입력해 주세요.</v>
      </c>
      <c r="N8634" s="60"/>
      <c r="O8634" s="60"/>
    </row>
    <row r="8635" spans="1:15" ht="30" customHeight="1">
      <c r="A8635" s="63" t="s">
        <v>20304</v>
      </c>
      <c r="B8635" s="38"/>
      <c r="C8635" s="39" t="str">
        <f t="shared" si="409"/>
        <v>CUS13422200.PLACEHOLDER.SEARCH_REFERRER</v>
      </c>
      <c r="D8635" s="38" t="str">
        <f t="shared" si="410"/>
        <v>CUS13422200</v>
      </c>
      <c r="E8635" s="44" t="s">
        <v>13491</v>
      </c>
      <c r="F8635" s="64"/>
      <c r="G8635" s="44" t="s">
        <v>1258</v>
      </c>
      <c r="H8635" s="43" t="s">
        <v>17750</v>
      </c>
      <c r="I8635" s="45" t="s">
        <v>17751</v>
      </c>
      <c r="J8635" s="61"/>
      <c r="K8635" s="60"/>
      <c r="L8635" s="60"/>
      <c r="M8635" s="53" t="str">
        <f t="shared" si="411"/>
        <v>직원 찾기</v>
      </c>
      <c r="N8635" s="60"/>
      <c r="O8635" s="60"/>
    </row>
    <row r="8636" spans="1:15" ht="30" customHeight="1">
      <c r="A8636" s="63" t="s">
        <v>20304</v>
      </c>
      <c r="B8636" s="38"/>
      <c r="C8636" s="39" t="str">
        <f t="shared" si="409"/>
        <v>CUS12310000.LABEL.END</v>
      </c>
      <c r="D8636" s="38" t="str">
        <f t="shared" si="410"/>
        <v>CUS12310000</v>
      </c>
      <c r="E8636" s="44" t="s">
        <v>7041</v>
      </c>
      <c r="F8636" s="64"/>
      <c r="G8636" s="44" t="s">
        <v>259</v>
      </c>
      <c r="H8636" s="43" t="s">
        <v>2092</v>
      </c>
      <c r="I8636" s="45" t="s">
        <v>2092</v>
      </c>
      <c r="J8636" s="61"/>
      <c r="K8636" s="60"/>
      <c r="L8636" s="60"/>
      <c r="M8636" s="53" t="s">
        <v>20408</v>
      </c>
      <c r="N8636" s="60"/>
      <c r="O8636" s="60"/>
    </row>
    <row r="8637" spans="1:15" ht="30" customHeight="1">
      <c r="A8637" s="63" t="s">
        <v>20304</v>
      </c>
      <c r="B8637" s="38"/>
      <c r="C8637" s="39" t="str">
        <f t="shared" si="409"/>
        <v>CUS12310000.LABEL.DELAYED</v>
      </c>
      <c r="D8637" s="38" t="str">
        <f t="shared" si="410"/>
        <v>CUS12310000</v>
      </c>
      <c r="E8637" s="44" t="s">
        <v>7041</v>
      </c>
      <c r="F8637" s="64"/>
      <c r="G8637" s="44" t="s">
        <v>259</v>
      </c>
      <c r="H8637" s="43" t="s">
        <v>2101</v>
      </c>
      <c r="I8637" s="45" t="s">
        <v>2101</v>
      </c>
      <c r="J8637" s="61"/>
      <c r="K8637" s="60"/>
      <c r="L8637" s="60"/>
      <c r="M8637" s="53" t="str">
        <f t="shared" si="411"/>
        <v>연체중</v>
      </c>
      <c r="N8637" s="60"/>
      <c r="O8637" s="60"/>
    </row>
    <row r="8638" spans="1:15" ht="30" customHeight="1">
      <c r="A8638" s="63" t="s">
        <v>20304</v>
      </c>
      <c r="B8638" s="38"/>
      <c r="C8638" s="39" t="str">
        <f t="shared" si="409"/>
        <v>CUS12310000.LABEL.HENG_LY_MARKET_BRANCH</v>
      </c>
      <c r="D8638" s="38" t="str">
        <f t="shared" si="410"/>
        <v>CUS12310000</v>
      </c>
      <c r="E8638" s="44" t="s">
        <v>7041</v>
      </c>
      <c r="F8638" s="64"/>
      <c r="G8638" s="44" t="s">
        <v>259</v>
      </c>
      <c r="H8638" s="43" t="s">
        <v>1205</v>
      </c>
      <c r="I8638" s="45" t="s">
        <v>1206</v>
      </c>
      <c r="J8638" s="61"/>
      <c r="K8638" s="60"/>
      <c r="L8638" s="60"/>
      <c r="M8638" s="53" t="str">
        <f t="shared" si="411"/>
        <v>Heng Ly Market 지점</v>
      </c>
      <c r="N8638" s="60"/>
      <c r="O8638" s="60"/>
    </row>
    <row r="8639" spans="1:15" ht="30" customHeight="1">
      <c r="A8639" s="63" t="s">
        <v>20304</v>
      </c>
      <c r="B8639" s="38"/>
      <c r="C8639" s="39" t="str">
        <f t="shared" si="409"/>
        <v>CUS12310000.LABEL.PLEASE_VISIT_BRANCH_ON_CONTACT_WITH_APPROVAL</v>
      </c>
      <c r="D8639" s="38" t="str">
        <f t="shared" si="410"/>
        <v>CUS12310000</v>
      </c>
      <c r="E8639" s="44" t="s">
        <v>7041</v>
      </c>
      <c r="F8639" s="64"/>
      <c r="G8639" s="44" t="s">
        <v>259</v>
      </c>
      <c r="H8639" s="43" t="s">
        <v>2096</v>
      </c>
      <c r="I8639" s="45" t="s">
        <v>2097</v>
      </c>
      <c r="J8639" s="61"/>
      <c r="K8639" s="60"/>
      <c r="L8639" s="60"/>
      <c r="M8639" s="53" t="str">
        <f t="shared" si="411"/>
        <v>대출 승인을 받으실 지점에 방문해 주세요.</v>
      </c>
      <c r="N8639" s="60"/>
      <c r="O8639" s="60"/>
    </row>
    <row r="8640" spans="1:15" ht="30" customHeight="1">
      <c r="A8640" s="63" t="s">
        <v>20304</v>
      </c>
      <c r="B8640" s="38"/>
      <c r="C8640" s="39" t="str">
        <f t="shared" si="409"/>
        <v>CUS11831000.LABEL.ENDED</v>
      </c>
      <c r="D8640" s="38" t="str">
        <f t="shared" si="410"/>
        <v>CUS11831000</v>
      </c>
      <c r="E8640" s="44" t="s">
        <v>4763</v>
      </c>
      <c r="F8640" s="64"/>
      <c r="G8640" s="44" t="s">
        <v>259</v>
      </c>
      <c r="H8640" s="43" t="s">
        <v>2069</v>
      </c>
      <c r="I8640" s="45" t="s">
        <v>2069</v>
      </c>
      <c r="J8640" s="61"/>
      <c r="K8640" s="60"/>
      <c r="L8640" s="60"/>
      <c r="M8640" s="53" t="str">
        <f t="shared" si="411"/>
        <v>기간만료</v>
      </c>
      <c r="N8640" s="60"/>
      <c r="O8640" s="60"/>
    </row>
    <row r="8641" spans="1:15" ht="30" customHeight="1">
      <c r="A8641" s="63" t="s">
        <v>20304</v>
      </c>
      <c r="B8641" s="38"/>
      <c r="C8641" s="39" t="str">
        <f t="shared" si="409"/>
        <v>CUS11831000.LABEL.DELAYED</v>
      </c>
      <c r="D8641" s="38" t="str">
        <f t="shared" si="410"/>
        <v>CUS11831000</v>
      </c>
      <c r="E8641" s="44" t="s">
        <v>4763</v>
      </c>
      <c r="F8641" s="64"/>
      <c r="G8641" s="44" t="s">
        <v>259</v>
      </c>
      <c r="H8641" s="43" t="s">
        <v>2101</v>
      </c>
      <c r="I8641" s="45" t="s">
        <v>2101</v>
      </c>
      <c r="J8641" s="61"/>
      <c r="K8641" s="60"/>
      <c r="L8641" s="60"/>
      <c r="M8641" s="53" t="str">
        <f t="shared" si="411"/>
        <v>연체중</v>
      </c>
      <c r="N8641" s="60"/>
      <c r="O8641" s="60"/>
    </row>
    <row r="8642" spans="1:15" ht="30" customHeight="1">
      <c r="A8642" s="63" t="s">
        <v>20304</v>
      </c>
      <c r="B8642" s="38"/>
      <c r="C8642" s="39" t="str">
        <f t="shared" ref="C8642:C8666" si="412">E8642&amp;"."&amp;G8642&amp;"."&amp;H8642</f>
        <v>CUS11831000.LABEL.END</v>
      </c>
      <c r="D8642" s="38" t="str">
        <f t="shared" ref="D8642:D8666" si="413">IF(F8642&lt;&gt;"", F8642, E8642)</f>
        <v>CUS11831000</v>
      </c>
      <c r="E8642" s="44" t="s">
        <v>4763</v>
      </c>
      <c r="F8642" s="64"/>
      <c r="G8642" s="44" t="s">
        <v>259</v>
      </c>
      <c r="H8642" s="43" t="s">
        <v>2092</v>
      </c>
      <c r="I8642" s="45" t="s">
        <v>2092</v>
      </c>
      <c r="J8642" s="61"/>
      <c r="K8642" s="60"/>
      <c r="L8642" s="60"/>
      <c r="M8642" s="53" t="str">
        <f t="shared" si="411"/>
        <v>만기됨</v>
      </c>
      <c r="N8642" s="60"/>
      <c r="O8642" s="60"/>
    </row>
    <row r="8643" spans="1:15" ht="30" customHeight="1">
      <c r="A8643" s="63" t="s">
        <v>20304</v>
      </c>
      <c r="B8643" s="38"/>
      <c r="C8643" s="39" t="str">
        <f t="shared" si="412"/>
        <v>CUS11831000.LABEL.VIRTUAL</v>
      </c>
      <c r="D8643" s="38" t="str">
        <f t="shared" si="413"/>
        <v>CUS11831000</v>
      </c>
      <c r="E8643" s="44" t="s">
        <v>4763</v>
      </c>
      <c r="F8643" s="64"/>
      <c r="G8643" s="44" t="s">
        <v>259</v>
      </c>
      <c r="H8643" s="43" t="s">
        <v>2127</v>
      </c>
      <c r="I8643" s="45" t="s">
        <v>2128</v>
      </c>
      <c r="J8643" s="61"/>
      <c r="K8643" s="60"/>
      <c r="L8643" s="60"/>
      <c r="M8643" s="53" t="str">
        <f t="shared" si="411"/>
        <v>가상</v>
      </c>
      <c r="N8643" s="60"/>
      <c r="O8643" s="60"/>
    </row>
    <row r="8644" spans="1:15" ht="30" customHeight="1">
      <c r="A8644" s="63" t="s">
        <v>20304</v>
      </c>
      <c r="B8644" s="38"/>
      <c r="C8644" s="39" t="str">
        <f t="shared" si="412"/>
        <v>CUS11831000.LABEL.NEED_TO_ACTIVATE</v>
      </c>
      <c r="D8644" s="38" t="str">
        <f t="shared" si="413"/>
        <v>CUS11831000</v>
      </c>
      <c r="E8644" s="44" t="s">
        <v>4763</v>
      </c>
      <c r="F8644" s="64"/>
      <c r="G8644" s="44" t="s">
        <v>259</v>
      </c>
      <c r="H8644" s="43" t="s">
        <v>2110</v>
      </c>
      <c r="I8644" s="45" t="s">
        <v>2111</v>
      </c>
      <c r="J8644" s="61"/>
      <c r="K8644" s="60"/>
      <c r="L8644" s="60"/>
      <c r="M8644" s="53" t="str">
        <f t="shared" si="411"/>
        <v>카드 활성화 필요</v>
      </c>
      <c r="N8644" s="60"/>
      <c r="O8644" s="60"/>
    </row>
    <row r="8645" spans="1:15" ht="30" customHeight="1">
      <c r="A8645" s="63" t="s">
        <v>20304</v>
      </c>
      <c r="B8645" s="38"/>
      <c r="C8645" s="39" t="str">
        <f t="shared" si="412"/>
        <v>CUS11831000.LABEL.WILL_EXPIRE_IN__DAYS</v>
      </c>
      <c r="D8645" s="38" t="str">
        <f t="shared" si="413"/>
        <v>CUS11831000</v>
      </c>
      <c r="E8645" s="44" t="s">
        <v>4763</v>
      </c>
      <c r="F8645" s="64"/>
      <c r="G8645" s="44" t="s">
        <v>259</v>
      </c>
      <c r="H8645" s="43" t="s">
        <v>14082</v>
      </c>
      <c r="I8645" s="45" t="s">
        <v>2116</v>
      </c>
      <c r="J8645" s="61"/>
      <c r="K8645" s="60"/>
      <c r="L8645" s="60"/>
      <c r="M8645" s="53" t="str">
        <f t="shared" si="411"/>
        <v>{day}일 후 만기</v>
      </c>
      <c r="N8645" s="60"/>
      <c r="O8645" s="60"/>
    </row>
    <row r="8646" spans="1:15" ht="30" customHeight="1">
      <c r="A8646" s="63" t="s">
        <v>20304</v>
      </c>
      <c r="B8646" s="38"/>
      <c r="C8646" s="39" t="str">
        <f t="shared" si="412"/>
        <v>CUS11831000.LABEL.EXPIRED</v>
      </c>
      <c r="D8646" s="38" t="str">
        <f t="shared" si="413"/>
        <v>CUS11831000</v>
      </c>
      <c r="E8646" s="44" t="s">
        <v>4763</v>
      </c>
      <c r="F8646" s="64"/>
      <c r="G8646" s="44" t="s">
        <v>259</v>
      </c>
      <c r="H8646" s="43" t="s">
        <v>2120</v>
      </c>
      <c r="I8646" s="45" t="s">
        <v>2120</v>
      </c>
      <c r="J8646" s="61"/>
      <c r="K8646" s="60"/>
      <c r="L8646" s="60"/>
      <c r="M8646" s="53" t="str">
        <f t="shared" si="411"/>
        <v>만기됨</v>
      </c>
      <c r="N8646" s="60"/>
      <c r="O8646" s="60"/>
    </row>
    <row r="8647" spans="1:15" ht="30" customHeight="1">
      <c r="A8647" s="63" t="s">
        <v>20304</v>
      </c>
      <c r="B8647" s="38"/>
      <c r="C8647" s="39" t="str">
        <f t="shared" si="412"/>
        <v>CUS11831000.LABEL.BLOCKED</v>
      </c>
      <c r="D8647" s="38" t="str">
        <f t="shared" si="413"/>
        <v>CUS11831000</v>
      </c>
      <c r="E8647" s="44" t="s">
        <v>4763</v>
      </c>
      <c r="F8647" s="64"/>
      <c r="G8647" s="44" t="s">
        <v>259</v>
      </c>
      <c r="H8647" s="43" t="s">
        <v>2123</v>
      </c>
      <c r="I8647" s="45" t="s">
        <v>2123</v>
      </c>
      <c r="J8647" s="61"/>
      <c r="K8647" s="60"/>
      <c r="L8647" s="60"/>
      <c r="M8647" s="53" t="str">
        <f t="shared" si="411"/>
        <v>중지됨</v>
      </c>
      <c r="N8647" s="60"/>
      <c r="O8647" s="60"/>
    </row>
    <row r="8648" spans="1:15" ht="30" customHeight="1">
      <c r="A8648" s="63" t="s">
        <v>20304</v>
      </c>
      <c r="B8648" s="38"/>
      <c r="C8648" s="39" t="str">
        <f t="shared" si="412"/>
        <v>CUS13010000.BUTTON.VIRTUAL</v>
      </c>
      <c r="D8648" s="38" t="str">
        <f t="shared" si="413"/>
        <v>CUS13010000</v>
      </c>
      <c r="E8648" s="44" t="s">
        <v>7327</v>
      </c>
      <c r="F8648" s="64"/>
      <c r="G8648" s="44" t="s">
        <v>13</v>
      </c>
      <c r="H8648" s="43" t="s">
        <v>2127</v>
      </c>
      <c r="I8648" s="45" t="s">
        <v>2128</v>
      </c>
      <c r="J8648" s="61"/>
      <c r="K8648" s="60"/>
      <c r="L8648" s="60"/>
      <c r="M8648" s="53" t="s">
        <v>20409</v>
      </c>
      <c r="N8648" s="60"/>
      <c r="O8648" s="60"/>
    </row>
    <row r="8649" spans="1:15" ht="30" customHeight="1">
      <c r="A8649" s="63" t="s">
        <v>20304</v>
      </c>
      <c r="B8649" s="38"/>
      <c r="C8649" s="39" t="str">
        <f t="shared" si="412"/>
        <v>CUS13010000.BUTTON.REAL_CARD</v>
      </c>
      <c r="D8649" s="38" t="str">
        <f t="shared" si="413"/>
        <v>CUS13010000</v>
      </c>
      <c r="E8649" s="44" t="s">
        <v>7327</v>
      </c>
      <c r="F8649" s="64"/>
      <c r="G8649" s="44" t="s">
        <v>13</v>
      </c>
      <c r="H8649" s="43" t="s">
        <v>7440</v>
      </c>
      <c r="I8649" s="45" t="s">
        <v>7441</v>
      </c>
      <c r="J8649" s="61"/>
      <c r="K8649" s="60"/>
      <c r="L8649" s="60"/>
      <c r="M8649" s="53" t="str">
        <f t="shared" si="411"/>
        <v>실물카드</v>
      </c>
      <c r="N8649" s="60"/>
      <c r="O8649" s="60"/>
    </row>
    <row r="8650" spans="1:15" ht="30" customHeight="1">
      <c r="A8650" s="63" t="s">
        <v>20304</v>
      </c>
      <c r="B8650" s="38"/>
      <c r="C8650" s="39" t="str">
        <f t="shared" si="412"/>
        <v>CUS13010000.LABEL.MINIMUM_INTEREST_RATE</v>
      </c>
      <c r="D8650" s="38" t="str">
        <f t="shared" si="413"/>
        <v>CUS13010000</v>
      </c>
      <c r="E8650" s="44" t="s">
        <v>7327</v>
      </c>
      <c r="F8650" s="64"/>
      <c r="G8650" s="44" t="s">
        <v>259</v>
      </c>
      <c r="H8650" s="43" t="s">
        <v>7408</v>
      </c>
      <c r="I8650" s="45" t="s">
        <v>7409</v>
      </c>
      <c r="J8650" s="61"/>
      <c r="K8650" s="60"/>
      <c r="L8650" s="60"/>
      <c r="M8650" s="53" t="str">
        <f t="shared" si="411"/>
        <v>최소 이자율</v>
      </c>
      <c r="N8650" s="60"/>
      <c r="O8650" s="60"/>
    </row>
    <row r="8651" spans="1:15" ht="30" customHeight="1">
      <c r="A8651" s="63" t="s">
        <v>20304</v>
      </c>
      <c r="B8651" s="38"/>
      <c r="C8651" s="39" t="str">
        <f t="shared" si="412"/>
        <v>CUS13010000.LABEL.OWNED</v>
      </c>
      <c r="D8651" s="38" t="str">
        <f t="shared" si="413"/>
        <v>CUS13010000</v>
      </c>
      <c r="E8651" s="44" t="s">
        <v>7327</v>
      </c>
      <c r="F8651" s="64"/>
      <c r="G8651" s="44" t="s">
        <v>259</v>
      </c>
      <c r="H8651" s="43" t="s">
        <v>6012</v>
      </c>
      <c r="I8651" s="45" t="s">
        <v>6012</v>
      </c>
      <c r="J8651" s="61"/>
      <c r="K8651" s="60"/>
      <c r="L8651" s="60"/>
      <c r="M8651" s="53" t="s">
        <v>20410</v>
      </c>
      <c r="N8651" s="60"/>
      <c r="O8651" s="60"/>
    </row>
    <row r="8652" spans="1:15" ht="30" customHeight="1">
      <c r="A8652" s="63" t="s">
        <v>20304</v>
      </c>
      <c r="B8652" s="38"/>
      <c r="C8652" s="39" t="str">
        <f t="shared" si="412"/>
        <v>CUS13010000.LABEL.CASHBACK_UP_TO</v>
      </c>
      <c r="D8652" s="38" t="str">
        <f t="shared" si="413"/>
        <v>CUS13010000</v>
      </c>
      <c r="E8652" s="44" t="s">
        <v>7327</v>
      </c>
      <c r="F8652" s="64"/>
      <c r="G8652" s="44" t="s">
        <v>259</v>
      </c>
      <c r="H8652" s="43" t="s">
        <v>7455</v>
      </c>
      <c r="I8652" s="45" t="s">
        <v>7456</v>
      </c>
      <c r="J8652" s="61"/>
      <c r="K8652" s="60"/>
      <c r="L8652" s="60"/>
      <c r="M8652" s="53" t="str">
        <f t="shared" si="411"/>
        <v>결제 캐시백</v>
      </c>
      <c r="N8652" s="60"/>
      <c r="O8652" s="60"/>
    </row>
    <row r="8653" spans="1:15" ht="30" customHeight="1">
      <c r="A8653" s="63" t="s">
        <v>20304</v>
      </c>
      <c r="B8653" s="38"/>
      <c r="C8653" s="67" t="str">
        <f t="shared" si="412"/>
        <v>CUS13621000.LABEL.N_B_STREET_NO__PHUM_BOREY_KAMA</v>
      </c>
      <c r="D8653" s="38" t="str">
        <f t="shared" si="413"/>
        <v>CUS13621000</v>
      </c>
      <c r="E8653" s="44" t="s">
        <v>13707</v>
      </c>
      <c r="F8653" s="64"/>
      <c r="G8653" s="44" t="s">
        <v>259</v>
      </c>
      <c r="H8653" s="47" t="s">
        <v>20335</v>
      </c>
      <c r="I8653" s="45" t="s">
        <v>20336</v>
      </c>
      <c r="J8653" s="61"/>
      <c r="K8653" s="60"/>
      <c r="L8653" s="60"/>
      <c r="M8653" s="54" t="s">
        <v>20336</v>
      </c>
      <c r="N8653" s="60"/>
      <c r="O8653" s="60"/>
    </row>
    <row r="8654" spans="1:15" ht="30" customHeight="1">
      <c r="A8654" s="63" t="s">
        <v>20304</v>
      </c>
      <c r="C8654" s="67" t="str">
        <f t="shared" si="412"/>
        <v>ERROR.APP_SHIELD.CONNECTION_ISSUE</v>
      </c>
      <c r="D8654" s="38" t="str">
        <f t="shared" si="413"/>
        <v>ERROR</v>
      </c>
      <c r="E8654" s="69" t="s">
        <v>1244</v>
      </c>
      <c r="F8654" s="64"/>
      <c r="G8654" s="45" t="s">
        <v>19611</v>
      </c>
      <c r="H8654" s="45" t="s">
        <v>20337</v>
      </c>
      <c r="I8654" s="45" t="s">
        <v>20338</v>
      </c>
      <c r="J8654" s="61"/>
      <c r="K8654" s="60"/>
      <c r="L8654" s="60"/>
      <c r="M8654" s="70" t="s">
        <v>20411</v>
      </c>
      <c r="N8654" s="60"/>
      <c r="O8654" s="60"/>
    </row>
    <row r="8655" spans="1:15" ht="30" customHeight="1">
      <c r="A8655" s="63" t="s">
        <v>20304</v>
      </c>
      <c r="C8655" s="67" t="str">
        <f t="shared" si="412"/>
        <v>ERROR.APP_SHIELD.WERE_HAVING_TROUBLE_CONNECTING_TO_THE_SE</v>
      </c>
      <c r="D8655" s="38" t="str">
        <f t="shared" si="413"/>
        <v>ERROR</v>
      </c>
      <c r="E8655" s="69" t="s">
        <v>1244</v>
      </c>
      <c r="F8655" s="64"/>
      <c r="G8655" s="45" t="s">
        <v>19611</v>
      </c>
      <c r="H8655" s="45" t="s">
        <v>20339</v>
      </c>
      <c r="I8655" s="45" t="s">
        <v>20340</v>
      </c>
      <c r="J8655" s="61"/>
      <c r="K8655" s="60"/>
      <c r="L8655" s="60"/>
      <c r="M8655" s="70" t="s">
        <v>20412</v>
      </c>
      <c r="N8655" s="60"/>
      <c r="O8655" s="60"/>
    </row>
    <row r="8656" spans="1:15" ht="30" customHeight="1">
      <c r="A8656" s="63" t="s">
        <v>20304</v>
      </c>
      <c r="C8656" s="67" t="str">
        <f t="shared" si="412"/>
        <v>NOT40000000.LABEL.IN_CAMBODIA</v>
      </c>
      <c r="D8656" s="38" t="str">
        <f t="shared" si="413"/>
        <v>NOT40000000</v>
      </c>
      <c r="E8656" s="44" t="s">
        <v>19668</v>
      </c>
      <c r="F8656" s="64"/>
      <c r="G8656" s="44" t="s">
        <v>259</v>
      </c>
      <c r="H8656" s="45" t="s">
        <v>20341</v>
      </c>
      <c r="I8656" s="45" t="s">
        <v>20342</v>
      </c>
      <c r="J8656" s="61"/>
      <c r="K8656" s="60"/>
      <c r="L8656" s="60"/>
      <c r="M8656" s="70" t="s">
        <v>20413</v>
      </c>
      <c r="N8656" s="60"/>
      <c r="O8656" s="60"/>
    </row>
    <row r="8657" spans="1:15" ht="30" customHeight="1">
      <c r="A8657" s="63" t="s">
        <v>20304</v>
      </c>
      <c r="C8657" s="67" t="str">
        <f t="shared" si="412"/>
        <v>NOT40000000.LABEL.PAY_BY_QR_IN_THAILAND</v>
      </c>
      <c r="D8657" s="38" t="str">
        <f t="shared" si="413"/>
        <v>NOT40000000</v>
      </c>
      <c r="E8657" s="44" t="s">
        <v>19668</v>
      </c>
      <c r="F8657" s="64"/>
      <c r="G8657" s="44" t="s">
        <v>259</v>
      </c>
      <c r="H8657" s="45" t="s">
        <v>20343</v>
      </c>
      <c r="I8657" s="45" t="s">
        <v>20344</v>
      </c>
      <c r="J8657" s="61"/>
      <c r="K8657" s="60"/>
      <c r="L8657" s="60"/>
      <c r="M8657" s="70" t="s">
        <v>20414</v>
      </c>
      <c r="N8657" s="60"/>
      <c r="O8657" s="60"/>
    </row>
    <row r="8658" spans="1:15" ht="30" customHeight="1">
      <c r="A8658" s="63" t="s">
        <v>20304</v>
      </c>
      <c r="C8658" s="67" t="str">
        <f t="shared" si="412"/>
        <v>NOT40000000.LABEL.IN_THAILAND</v>
      </c>
      <c r="D8658" s="38" t="str">
        <f t="shared" si="413"/>
        <v>NOT40000000</v>
      </c>
      <c r="E8658" s="44" t="s">
        <v>19668</v>
      </c>
      <c r="F8658" s="64"/>
      <c r="G8658" s="44" t="s">
        <v>259</v>
      </c>
      <c r="H8658" s="45" t="s">
        <v>20345</v>
      </c>
      <c r="I8658" s="45" t="s">
        <v>20346</v>
      </c>
      <c r="J8658" s="61"/>
      <c r="K8658" s="60"/>
      <c r="L8658" s="60"/>
      <c r="M8658" s="70" t="s">
        <v>20415</v>
      </c>
      <c r="N8658" s="60"/>
      <c r="O8658" s="60"/>
    </row>
    <row r="8659" spans="1:15" ht="30" customHeight="1">
      <c r="A8659" s="63" t="s">
        <v>20304</v>
      </c>
      <c r="C8659" s="67" t="str">
        <f t="shared" si="412"/>
        <v>NOT40000000.LABEL.PAY_BY_QR_IN_LAOS</v>
      </c>
      <c r="D8659" s="38" t="str">
        <f t="shared" si="413"/>
        <v>NOT40000000</v>
      </c>
      <c r="E8659" s="44" t="s">
        <v>19668</v>
      </c>
      <c r="F8659" s="64"/>
      <c r="G8659" s="44" t="s">
        <v>259</v>
      </c>
      <c r="H8659" s="45" t="s">
        <v>20347</v>
      </c>
      <c r="I8659" s="45" t="s">
        <v>20348</v>
      </c>
      <c r="J8659" s="61"/>
      <c r="K8659" s="60"/>
      <c r="L8659" s="60"/>
      <c r="M8659" s="70" t="s">
        <v>20416</v>
      </c>
      <c r="N8659" s="60"/>
      <c r="O8659" s="60"/>
    </row>
    <row r="8660" spans="1:15" ht="30" customHeight="1">
      <c r="A8660" s="63" t="s">
        <v>20304</v>
      </c>
      <c r="C8660" s="67" t="str">
        <f t="shared" si="412"/>
        <v>NOT40000000.LABEL.IN_LAOS</v>
      </c>
      <c r="D8660" s="38" t="str">
        <f t="shared" si="413"/>
        <v>NOT40000000</v>
      </c>
      <c r="E8660" s="44" t="s">
        <v>19668</v>
      </c>
      <c r="F8660" s="64"/>
      <c r="G8660" s="44" t="s">
        <v>259</v>
      </c>
      <c r="H8660" s="45" t="s">
        <v>20349</v>
      </c>
      <c r="I8660" s="45" t="s">
        <v>20350</v>
      </c>
      <c r="J8660" s="61"/>
      <c r="K8660" s="60"/>
      <c r="L8660" s="60"/>
      <c r="M8660" s="70" t="s">
        <v>20417</v>
      </c>
      <c r="N8660" s="60"/>
      <c r="O8660" s="60"/>
    </row>
    <row r="8661" spans="1:15" ht="30" customHeight="1">
      <c r="A8661" s="63" t="s">
        <v>20304</v>
      </c>
      <c r="C8661" s="67" t="str">
        <f t="shared" si="412"/>
        <v>NOT40000000.LABEL.PAY_BY_QR_IN_VIETNAM</v>
      </c>
      <c r="D8661" s="38" t="str">
        <f t="shared" si="413"/>
        <v>NOT40000000</v>
      </c>
      <c r="E8661" s="44" t="s">
        <v>19668</v>
      </c>
      <c r="F8661" s="64"/>
      <c r="G8661" s="44" t="s">
        <v>259</v>
      </c>
      <c r="H8661" s="45" t="s">
        <v>20351</v>
      </c>
      <c r="I8661" s="45" t="s">
        <v>20352</v>
      </c>
      <c r="J8661" s="61"/>
      <c r="K8661" s="60"/>
      <c r="L8661" s="60"/>
      <c r="M8661" s="70" t="s">
        <v>20418</v>
      </c>
      <c r="N8661" s="60"/>
      <c r="O8661" s="60"/>
    </row>
    <row r="8662" spans="1:15" ht="30" customHeight="1">
      <c r="A8662" s="63" t="s">
        <v>20304</v>
      </c>
      <c r="C8662" s="67" t="str">
        <f t="shared" si="412"/>
        <v>NOT40000000.LABEL.IN_VIETNAM</v>
      </c>
      <c r="D8662" s="38" t="str">
        <f t="shared" si="413"/>
        <v>NOT40000000</v>
      </c>
      <c r="E8662" s="44" t="s">
        <v>19668</v>
      </c>
      <c r="F8662" s="64"/>
      <c r="G8662" s="44" t="s">
        <v>259</v>
      </c>
      <c r="H8662" s="45" t="s">
        <v>20353</v>
      </c>
      <c r="I8662" s="45" t="s">
        <v>20354</v>
      </c>
      <c r="J8662" s="61"/>
      <c r="K8662" s="60"/>
      <c r="L8662" s="60"/>
      <c r="M8662" s="70" t="s">
        <v>20419</v>
      </c>
      <c r="N8662" s="60"/>
      <c r="O8662" s="60"/>
    </row>
    <row r="8663" spans="1:15" ht="30" customHeight="1">
      <c r="A8663" s="63" t="s">
        <v>20304</v>
      </c>
      <c r="C8663" s="67" t="str">
        <f t="shared" si="412"/>
        <v>CME31200000.BUTTON.TRANSFER</v>
      </c>
      <c r="D8663" s="38" t="str">
        <f t="shared" si="413"/>
        <v>CME31200000</v>
      </c>
      <c r="E8663" s="44" t="s">
        <v>18520</v>
      </c>
      <c r="F8663" s="64"/>
      <c r="G8663" s="44" t="s">
        <v>13</v>
      </c>
      <c r="H8663" s="45" t="s">
        <v>2924</v>
      </c>
      <c r="I8663" s="45" t="s">
        <v>17484</v>
      </c>
      <c r="J8663" s="61"/>
      <c r="K8663" s="60"/>
      <c r="L8663" s="60"/>
      <c r="M8663" s="70" t="s">
        <v>20420</v>
      </c>
      <c r="N8663" s="60"/>
      <c r="O8663" s="60"/>
    </row>
    <row r="8664" spans="1:15" ht="30" customHeight="1">
      <c r="A8664" s="63" t="s">
        <v>20304</v>
      </c>
      <c r="C8664" s="67" t="str">
        <f t="shared" si="412"/>
        <v>LAU12000000.LABEL.WERE_SORRY_BUT_THE_CONTENT_FAILED_TO_DOW</v>
      </c>
      <c r="D8664" s="38" t="str">
        <f t="shared" si="413"/>
        <v>LAU12000000</v>
      </c>
      <c r="E8664" s="44" t="s">
        <v>20361</v>
      </c>
      <c r="F8664" s="64"/>
      <c r="G8664" s="44" t="s">
        <v>259</v>
      </c>
      <c r="H8664" s="45" t="s">
        <v>20355</v>
      </c>
      <c r="I8664" s="45" t="s">
        <v>20356</v>
      </c>
      <c r="J8664" s="61"/>
      <c r="K8664" s="60"/>
      <c r="L8664" s="60"/>
      <c r="M8664" s="70" t="s">
        <v>20421</v>
      </c>
      <c r="N8664" s="60"/>
      <c r="O8664" s="60"/>
    </row>
    <row r="8665" spans="1:15" ht="30" customHeight="1">
      <c r="A8665" s="63" t="s">
        <v>20304</v>
      </c>
      <c r="C8665" s="67" t="str">
        <f t="shared" si="412"/>
        <v>CUS31000000.MESSAGE.PPCBANK_MOBILE_WOULD_LIKE_TO_ACCESS_PHOTO</v>
      </c>
      <c r="D8665" s="38" t="str">
        <f t="shared" si="413"/>
        <v>CUS31000000</v>
      </c>
      <c r="E8665" s="44" t="s">
        <v>12135</v>
      </c>
      <c r="F8665" s="64"/>
      <c r="G8665" s="44" t="s">
        <v>1019</v>
      </c>
      <c r="H8665" s="45" t="s">
        <v>20357</v>
      </c>
      <c r="I8665" s="45" t="s">
        <v>20358</v>
      </c>
      <c r="J8665" s="61"/>
      <c r="K8665" s="60"/>
      <c r="L8665" s="60"/>
      <c r="M8665" s="70" t="s">
        <v>20422</v>
      </c>
      <c r="N8665" s="60"/>
      <c r="O8665" s="60"/>
    </row>
    <row r="8666" spans="1:15" ht="30" customHeight="1">
      <c r="A8666" s="63" t="s">
        <v>20304</v>
      </c>
      <c r="C8666" s="67" t="str">
        <f t="shared" si="412"/>
        <v>CUS31000000.MESSAGE.DOWNLOAD_FROM_ICLOUD</v>
      </c>
      <c r="D8666" s="38" t="str">
        <f t="shared" si="413"/>
        <v>CUS31000000</v>
      </c>
      <c r="E8666" s="44" t="s">
        <v>12135</v>
      </c>
      <c r="F8666" s="64"/>
      <c r="G8666" s="44" t="s">
        <v>1019</v>
      </c>
      <c r="H8666" s="43" t="s">
        <v>20359</v>
      </c>
      <c r="I8666" s="45" t="s">
        <v>20360</v>
      </c>
      <c r="J8666" s="61"/>
      <c r="K8666" s="60"/>
      <c r="L8666" s="60"/>
      <c r="M8666" s="70" t="s">
        <v>20423</v>
      </c>
      <c r="N8666" s="60"/>
      <c r="O8666" s="60"/>
    </row>
    <row r="8667" spans="1:15" ht="30" customHeight="1">
      <c r="C8667" s="68"/>
      <c r="D8667" s="64"/>
      <c r="E8667" s="38"/>
      <c r="F8667" s="64"/>
      <c r="G8667" s="64"/>
      <c r="H8667" s="64"/>
      <c r="I8667" s="61"/>
      <c r="J8667" s="61"/>
      <c r="K8667" s="60"/>
      <c r="L8667" s="60"/>
      <c r="M8667" s="61"/>
      <c r="N8667" s="60"/>
      <c r="O8667" s="60"/>
    </row>
  </sheetData>
  <sortState xmlns:xlrd2="http://schemas.microsoft.com/office/spreadsheetml/2017/richdata2" ref="B2:O8345">
    <sortCondition ref="E2:E8345"/>
  </sortState>
  <phoneticPr fontId="16" type="noConversion"/>
  <conditionalFormatting sqref="C1:C1048576">
    <cfRule type="duplicateValues" dxfId="1" priority="1"/>
  </conditionalFormatting>
  <conditionalFormatting sqref="C1:D1048576">
    <cfRule type="duplicateValues" dxfId="0" priority="2"/>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Revision History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Uy Piphobpanha</dc:creator>
  <cp:lastModifiedBy>Pang Phanna</cp:lastModifiedBy>
  <dcterms:created xsi:type="dcterms:W3CDTF">2025-06-18T07:22:28Z</dcterms:created>
  <dcterms:modified xsi:type="dcterms:W3CDTF">2025-06-25T13:01:56Z</dcterms:modified>
</cp:coreProperties>
</file>